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jalab\Documents\SCRD\Informe peticiones\Informes PQRS 2026\informe semestral 2026\"/>
    </mc:Choice>
  </mc:AlternateContent>
  <xr:revisionPtr revIDLastSave="0" documentId="13_ncr:1_{C8BE562B-01F1-4EC4-8938-6E2B1DFF09FE}" xr6:coauthVersionLast="47" xr6:coauthVersionMax="47" xr10:uidLastSave="{00000000-0000-0000-0000-000000000000}"/>
  <bookViews>
    <workbookView xWindow="-120" yWindow="-120" windowWidth="29040" windowHeight="15840" firstSheet="2" activeTab="2" xr2:uid="{00000000-000D-0000-FFFF-FFFF00000000}"/>
  </bookViews>
  <sheets>
    <sheet name="Hoja1" sheetId="9" state="hidden" r:id="rId1"/>
    <sheet name="Hoja2" sheetId="10" state="hidden" r:id="rId2"/>
    <sheet name="PETICIONES 2025 y 2026" sheetId="1" r:id="rId3"/>
    <sheet name="ENTRE ENTIDADES" sheetId="5" state="hidden" r:id="rId4"/>
    <sheet name="FESTIVOS" sheetId="8" state="hidden" r:id="rId5"/>
  </sheets>
  <definedNames>
    <definedName name="_xlnm._FilterDatabase" localSheetId="2" hidden="1">'PETICIONES 2025 y 2026'!$A$3:$P$5158</definedName>
    <definedName name="Z_E6E0F199_7102_4290_91FD_F83A77BBE807_.wvu.FilterData" localSheetId="2" hidden="1">'PETICIONES 2025 y 2026'!$A$3:$P$2910</definedName>
  </definedNames>
  <calcPr calcId="191029"/>
  <customWorkbookViews>
    <customWorkbookView name="Filtro 1" guid="{E6E0F199-7102-4290-91FD-F83A77BBE807}" maximized="1" windowWidth="0" windowHeight="0" activeSheetId="0"/>
  </customWorkbookViews>
  <pivotCaches>
    <pivotCache cacheId="15"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1204" i="5" l="1"/>
  <c r="AA1204" i="5"/>
  <c r="V1204" i="5"/>
  <c r="AB1203" i="5"/>
  <c r="AA1203" i="5"/>
  <c r="V1203" i="5"/>
  <c r="AB1202" i="5"/>
  <c r="AA1202" i="5"/>
  <c r="V1202" i="5"/>
  <c r="AB1201" i="5"/>
  <c r="AA1201" i="5"/>
  <c r="V1201" i="5"/>
  <c r="AB1200" i="5"/>
  <c r="AA1200" i="5"/>
  <c r="V1200" i="5"/>
  <c r="AB1199" i="5"/>
  <c r="AA1199" i="5"/>
  <c r="V1199" i="5"/>
  <c r="AB1198" i="5"/>
  <c r="AA1198" i="5"/>
  <c r="V1198" i="5"/>
  <c r="AB1197" i="5"/>
  <c r="AA1197" i="5"/>
  <c r="V1197" i="5"/>
  <c r="AB1196" i="5"/>
  <c r="AA1196" i="5"/>
  <c r="V1196" i="5"/>
  <c r="AB1195" i="5"/>
  <c r="AA1195" i="5"/>
  <c r="V1195" i="5"/>
  <c r="AB1194" i="5"/>
  <c r="AA1194" i="5"/>
  <c r="V1194" i="5"/>
  <c r="AB1193" i="5"/>
  <c r="AA1193" i="5"/>
  <c r="V1193" i="5"/>
  <c r="AB1192" i="5"/>
  <c r="AA1192" i="5"/>
  <c r="V1192" i="5"/>
  <c r="AB1191" i="5"/>
  <c r="AA1191" i="5"/>
  <c r="V1191" i="5"/>
  <c r="AB1190" i="5"/>
  <c r="AA1190" i="5"/>
  <c r="V1190" i="5"/>
  <c r="AB1189" i="5"/>
  <c r="AA1189" i="5"/>
  <c r="V1189" i="5"/>
  <c r="AB1188" i="5"/>
  <c r="AA1188" i="5"/>
  <c r="V1188" i="5"/>
  <c r="AB1187" i="5"/>
  <c r="AA1187" i="5"/>
  <c r="V1187" i="5"/>
  <c r="AB1186" i="5"/>
  <c r="AA1186" i="5"/>
  <c r="V1186" i="5"/>
  <c r="AB1185" i="5"/>
  <c r="AA1185" i="5"/>
  <c r="V1185" i="5"/>
  <c r="AB1184" i="5"/>
  <c r="AA1184" i="5"/>
  <c r="V1184" i="5"/>
  <c r="AB1183" i="5"/>
  <c r="AA1183" i="5"/>
  <c r="V1183" i="5"/>
  <c r="AB1182" i="5"/>
  <c r="AA1182" i="5"/>
  <c r="V1182" i="5"/>
  <c r="AB1181" i="5"/>
  <c r="AA1181" i="5"/>
  <c r="AB1180" i="5"/>
  <c r="AA1180" i="5"/>
  <c r="AB1179" i="5"/>
  <c r="AA1179" i="5"/>
  <c r="AB1178" i="5"/>
  <c r="AA1178" i="5"/>
  <c r="AB1177" i="5"/>
  <c r="AA1177" i="5"/>
  <c r="V1177" i="5"/>
  <c r="AB1176" i="5"/>
  <c r="AA1176" i="5"/>
  <c r="V1176" i="5"/>
  <c r="AB1175" i="5"/>
  <c r="AA1175" i="5"/>
  <c r="V1175" i="5"/>
  <c r="AB1174" i="5"/>
  <c r="AA1174" i="5"/>
  <c r="V1174" i="5"/>
  <c r="AB1173" i="5"/>
  <c r="AA1173" i="5"/>
  <c r="V1173" i="5"/>
  <c r="AB1172" i="5"/>
  <c r="AA1172" i="5"/>
  <c r="V1172" i="5"/>
  <c r="AB1171" i="5"/>
  <c r="AA1171" i="5"/>
  <c r="V1171" i="5"/>
  <c r="AB1170" i="5"/>
  <c r="AA1170" i="5"/>
  <c r="V1170" i="5"/>
  <c r="AB1169" i="5"/>
  <c r="AA1169" i="5"/>
  <c r="V1169" i="5"/>
  <c r="AB1168" i="5"/>
  <c r="AA1168" i="5"/>
  <c r="V1168" i="5"/>
  <c r="AB1167" i="5"/>
  <c r="AA1167" i="5"/>
  <c r="V1167" i="5"/>
  <c r="AB1166" i="5"/>
  <c r="AA1166" i="5"/>
  <c r="V1166" i="5"/>
  <c r="AB1165" i="5"/>
  <c r="AA1165" i="5"/>
  <c r="V1165" i="5"/>
  <c r="AB1164" i="5"/>
  <c r="AA1164" i="5"/>
  <c r="V1164" i="5"/>
  <c r="AB1163" i="5"/>
  <c r="AA1163" i="5"/>
  <c r="V1163" i="5"/>
  <c r="AB1162" i="5"/>
  <c r="AA1162" i="5"/>
  <c r="V1162" i="5"/>
  <c r="AB1161" i="5"/>
  <c r="AA1161" i="5"/>
  <c r="V1161" i="5"/>
  <c r="AB1160" i="5"/>
  <c r="AA1160" i="5"/>
  <c r="V1160" i="5"/>
  <c r="AB1159" i="5"/>
  <c r="AA1159" i="5"/>
  <c r="V1159" i="5"/>
  <c r="AB1158" i="5"/>
  <c r="AA1158" i="5"/>
  <c r="V1158" i="5"/>
  <c r="AB1157" i="5"/>
  <c r="AA1157" i="5"/>
  <c r="V1157" i="5"/>
  <c r="AB1156" i="5"/>
  <c r="AA1156" i="5"/>
  <c r="V1156" i="5"/>
  <c r="AB1155" i="5"/>
  <c r="AA1155" i="5"/>
  <c r="V1155" i="5"/>
  <c r="AB1154" i="5"/>
  <c r="AA1154" i="5"/>
  <c r="AB1153" i="5"/>
  <c r="AA1153" i="5"/>
  <c r="V1153" i="5"/>
  <c r="AB1152" i="5"/>
  <c r="AA1152" i="5"/>
  <c r="V1152" i="5"/>
  <c r="AB1151" i="5"/>
  <c r="AA1151" i="5"/>
  <c r="V1151" i="5"/>
  <c r="AB1150" i="5"/>
  <c r="AA1150" i="5"/>
  <c r="V1150" i="5"/>
  <c r="AB1149" i="5"/>
  <c r="AA1149" i="5"/>
  <c r="V1149" i="5"/>
  <c r="AB1148" i="5"/>
  <c r="AA1148" i="5"/>
  <c r="V1148" i="5"/>
  <c r="AB1147" i="5"/>
  <c r="AA1147" i="5"/>
  <c r="V1147" i="5"/>
  <c r="AB1146" i="5"/>
  <c r="AA1146" i="5"/>
  <c r="V1146" i="5"/>
  <c r="AB1145" i="5"/>
  <c r="AA1145" i="5"/>
  <c r="V1145" i="5"/>
  <c r="AB1144" i="5"/>
  <c r="AA1144" i="5"/>
  <c r="V1144" i="5"/>
  <c r="AB1143" i="5"/>
  <c r="AA1143" i="5"/>
  <c r="V1143" i="5"/>
  <c r="AB1142" i="5"/>
  <c r="AA1142" i="5"/>
  <c r="V1142" i="5"/>
  <c r="AB1141" i="5"/>
  <c r="AA1141" i="5"/>
  <c r="V1141" i="5"/>
  <c r="AB1140" i="5"/>
  <c r="AA1140" i="5"/>
  <c r="V1140" i="5"/>
  <c r="AB1139" i="5"/>
  <c r="AA1139" i="5"/>
  <c r="V1139" i="5"/>
  <c r="AB1138" i="5"/>
  <c r="AA1138" i="5"/>
  <c r="V1138" i="5"/>
  <c r="AB1137" i="5"/>
  <c r="AA1137" i="5"/>
  <c r="V1137" i="5"/>
  <c r="AB1136" i="5"/>
  <c r="AA1136" i="5"/>
  <c r="V1136" i="5"/>
  <c r="AB1135" i="5"/>
  <c r="AA1135" i="5"/>
  <c r="V1135" i="5"/>
  <c r="AB1134" i="5"/>
  <c r="AA1134" i="5"/>
  <c r="V1134" i="5"/>
  <c r="AB1133" i="5"/>
  <c r="AA1133" i="5"/>
  <c r="V1133" i="5"/>
  <c r="AB1132" i="5"/>
  <c r="AA1132" i="5"/>
  <c r="V1132" i="5"/>
  <c r="AB1131" i="5"/>
  <c r="AA1131" i="5"/>
  <c r="V1131" i="5"/>
  <c r="AB1130" i="5"/>
  <c r="AA1130" i="5"/>
  <c r="V1130" i="5"/>
  <c r="AB1129" i="5"/>
  <c r="AA1129" i="5"/>
  <c r="V1129" i="5"/>
  <c r="AB1128" i="5"/>
  <c r="AA1128" i="5"/>
  <c r="V1128" i="5"/>
  <c r="AB1127" i="5"/>
  <c r="AA1127" i="5"/>
  <c r="V1127" i="5"/>
  <c r="AB1126" i="5"/>
  <c r="AA1126" i="5"/>
  <c r="V1126" i="5"/>
  <c r="AB1125" i="5"/>
  <c r="AA1125" i="5"/>
  <c r="V1125" i="5"/>
  <c r="AB1124" i="5"/>
  <c r="AA1124" i="5"/>
  <c r="V1124" i="5"/>
  <c r="AB1123" i="5"/>
  <c r="AA1123" i="5"/>
  <c r="V1123" i="5"/>
  <c r="AB1122" i="5"/>
  <c r="AA1122" i="5"/>
  <c r="V1122" i="5"/>
  <c r="AB1121" i="5"/>
  <c r="AA1121" i="5"/>
  <c r="V1121" i="5"/>
  <c r="AB1120" i="5"/>
  <c r="AA1120" i="5"/>
  <c r="V1120" i="5"/>
  <c r="AB1119" i="5"/>
  <c r="AA1119" i="5"/>
  <c r="V1119" i="5"/>
  <c r="AB1118" i="5"/>
  <c r="AA1118" i="5"/>
  <c r="V1118" i="5"/>
  <c r="AB1117" i="5"/>
  <c r="AA1117" i="5"/>
  <c r="V1117" i="5"/>
  <c r="AB1116" i="5"/>
  <c r="AA1116" i="5"/>
  <c r="V1116" i="5"/>
  <c r="AB1115" i="5"/>
  <c r="AA1115" i="5"/>
  <c r="V1115" i="5"/>
  <c r="AB1114" i="5"/>
  <c r="AA1114" i="5"/>
  <c r="V1114" i="5"/>
  <c r="AB1113" i="5"/>
  <c r="AA1113" i="5"/>
  <c r="V1113" i="5"/>
  <c r="AB1112" i="5"/>
  <c r="AA1112" i="5"/>
  <c r="V1112" i="5"/>
  <c r="AB1111" i="5"/>
  <c r="AA1111" i="5"/>
  <c r="V1111" i="5"/>
  <c r="AB1110" i="5"/>
  <c r="AA1110" i="5"/>
  <c r="V1110" i="5"/>
  <c r="AB1109" i="5"/>
  <c r="AA1109" i="5"/>
  <c r="V1109" i="5"/>
  <c r="AB1108" i="5"/>
  <c r="AA1108" i="5"/>
  <c r="V1108" i="5"/>
  <c r="AB1107" i="5"/>
  <c r="AA1107" i="5"/>
  <c r="V1107" i="5"/>
  <c r="AB1106" i="5"/>
  <c r="AA1106" i="5"/>
  <c r="V1106" i="5"/>
  <c r="AB1105" i="5"/>
  <c r="AA1105" i="5"/>
  <c r="V1105" i="5"/>
  <c r="AB1104" i="5"/>
  <c r="AA1104" i="5"/>
  <c r="V1104" i="5"/>
  <c r="AB1103" i="5"/>
  <c r="AA1103" i="5"/>
  <c r="V1103" i="5"/>
  <c r="AB1102" i="5"/>
  <c r="AA1102" i="5"/>
  <c r="V1102" i="5"/>
  <c r="AB1101" i="5"/>
  <c r="AA1101" i="5"/>
  <c r="V1101" i="5"/>
  <c r="AB1100" i="5"/>
  <c r="AA1100" i="5"/>
  <c r="V1100" i="5"/>
  <c r="AB1099" i="5"/>
  <c r="AA1099" i="5"/>
  <c r="V1099" i="5"/>
  <c r="AB1098" i="5"/>
  <c r="AA1098" i="5"/>
  <c r="V1098" i="5"/>
  <c r="AB1097" i="5"/>
  <c r="AA1097" i="5"/>
  <c r="V1097" i="5"/>
  <c r="AB1096" i="5"/>
  <c r="AA1096" i="5"/>
  <c r="V1096" i="5"/>
  <c r="AB1095" i="5"/>
  <c r="AA1095" i="5"/>
  <c r="V1095" i="5"/>
  <c r="AB1094" i="5"/>
  <c r="AA1094" i="5"/>
  <c r="V1094" i="5"/>
  <c r="AB1093" i="5"/>
  <c r="AA1093" i="5"/>
  <c r="V1093" i="5"/>
  <c r="AB1092" i="5"/>
  <c r="AA1092" i="5"/>
  <c r="V1092" i="5"/>
  <c r="AB1091" i="5"/>
  <c r="AA1091" i="5"/>
  <c r="V1091" i="5"/>
  <c r="AB1090" i="5"/>
  <c r="AA1090" i="5"/>
  <c r="V1090" i="5"/>
  <c r="AB1089" i="5"/>
  <c r="AA1089" i="5"/>
  <c r="V1089" i="5"/>
  <c r="AB1088" i="5"/>
  <c r="AA1088" i="5"/>
  <c r="V1088" i="5"/>
  <c r="AB1087" i="5"/>
  <c r="AA1087" i="5"/>
  <c r="V1087" i="5"/>
  <c r="AB1086" i="5"/>
  <c r="AA1086" i="5"/>
  <c r="V1086" i="5"/>
  <c r="AB1085" i="5"/>
  <c r="AA1085" i="5"/>
  <c r="V1085" i="5"/>
  <c r="AB1084" i="5"/>
  <c r="AA1084" i="5"/>
  <c r="V1084" i="5"/>
  <c r="AB1083" i="5"/>
  <c r="AA1083" i="5"/>
  <c r="V1083" i="5"/>
  <c r="AB1082" i="5"/>
  <c r="AA1082" i="5"/>
  <c r="V1082" i="5"/>
  <c r="AB1081" i="5"/>
  <c r="AA1081" i="5"/>
  <c r="V1081" i="5"/>
  <c r="AB1080" i="5"/>
  <c r="AA1080" i="5"/>
  <c r="V1080" i="5"/>
  <c r="AB1079" i="5"/>
  <c r="AA1079" i="5"/>
  <c r="V1079" i="5"/>
  <c r="AB1078" i="5"/>
  <c r="AA1078" i="5"/>
  <c r="V1078" i="5"/>
  <c r="AB1077" i="5"/>
  <c r="AA1077" i="5"/>
  <c r="V1077" i="5"/>
  <c r="AB1076" i="5"/>
  <c r="AA1076" i="5"/>
  <c r="V1076" i="5"/>
  <c r="AB1075" i="5"/>
  <c r="AA1075" i="5"/>
  <c r="V1075" i="5"/>
  <c r="AB1074" i="5"/>
  <c r="AA1074" i="5"/>
  <c r="V1074" i="5"/>
  <c r="AB1073" i="5"/>
  <c r="AA1073" i="5"/>
  <c r="V1073" i="5"/>
  <c r="AB1072" i="5"/>
  <c r="AA1072" i="5"/>
  <c r="V1072" i="5"/>
  <c r="AB1071" i="5"/>
  <c r="AA1071" i="5"/>
  <c r="V1071" i="5"/>
  <c r="AB1070" i="5"/>
  <c r="AA1070" i="5"/>
  <c r="V1070" i="5"/>
  <c r="AB1069" i="5"/>
  <c r="AA1069" i="5"/>
  <c r="V1069" i="5"/>
  <c r="AB1068" i="5"/>
  <c r="AA1068" i="5"/>
  <c r="V1068" i="5"/>
  <c r="AB1067" i="5"/>
  <c r="AA1067" i="5"/>
  <c r="V1067" i="5"/>
  <c r="AB1066" i="5"/>
  <c r="AA1066" i="5"/>
  <c r="V1066" i="5"/>
  <c r="AB1065" i="5"/>
  <c r="AA1065" i="5"/>
  <c r="V1065" i="5"/>
  <c r="AB1064" i="5"/>
  <c r="AA1064" i="5"/>
  <c r="V1064" i="5"/>
  <c r="AB1063" i="5"/>
  <c r="AA1063" i="5"/>
  <c r="V1063" i="5"/>
  <c r="AB1062" i="5"/>
  <c r="AA1062" i="5"/>
  <c r="V1062" i="5"/>
  <c r="AB1061" i="5"/>
  <c r="AA1061" i="5"/>
  <c r="V1061" i="5"/>
  <c r="AB1060" i="5"/>
  <c r="AA1060" i="5"/>
  <c r="V1060" i="5"/>
  <c r="AB1059" i="5"/>
  <c r="AA1059" i="5"/>
  <c r="V1059" i="5"/>
  <c r="AB1058" i="5"/>
  <c r="AA1058" i="5"/>
  <c r="V1058" i="5"/>
  <c r="AB1057" i="5"/>
  <c r="AA1057" i="5"/>
  <c r="V1057" i="5"/>
  <c r="AB1056" i="5"/>
  <c r="AA1056" i="5"/>
  <c r="V1056" i="5"/>
  <c r="AB1055" i="5"/>
  <c r="AA1055" i="5"/>
  <c r="V1055" i="5"/>
  <c r="AB1054" i="5"/>
  <c r="AA1054" i="5"/>
  <c r="V1054" i="5"/>
  <c r="AB1053" i="5"/>
  <c r="AA1053" i="5"/>
  <c r="V1053" i="5"/>
  <c r="AB1052" i="5"/>
  <c r="AA1052" i="5"/>
  <c r="V1052" i="5"/>
  <c r="AB1051" i="5"/>
  <c r="AA1051" i="5"/>
  <c r="V1051" i="5"/>
  <c r="AB1050" i="5"/>
  <c r="AA1050" i="5"/>
  <c r="V1050" i="5"/>
  <c r="AB1049" i="5"/>
  <c r="AA1049" i="5"/>
  <c r="V1049" i="5"/>
  <c r="AB1048" i="5"/>
  <c r="AA1048" i="5"/>
  <c r="V1048" i="5"/>
  <c r="AB1047" i="5"/>
  <c r="AA1047" i="5"/>
  <c r="V1047" i="5"/>
  <c r="AB1046" i="5"/>
  <c r="AA1046" i="5"/>
  <c r="V1046" i="5"/>
  <c r="AB1045" i="5"/>
  <c r="AA1045" i="5"/>
  <c r="V1045" i="5"/>
  <c r="AB1044" i="5"/>
  <c r="AA1044" i="5"/>
  <c r="V1044" i="5"/>
  <c r="AB1043" i="5"/>
  <c r="AA1043" i="5"/>
  <c r="V1043" i="5"/>
  <c r="AB1042" i="5"/>
  <c r="AA1042" i="5"/>
  <c r="V1042" i="5"/>
  <c r="AB1041" i="5"/>
  <c r="AA1041" i="5"/>
  <c r="V1041" i="5"/>
  <c r="AB1040" i="5"/>
  <c r="AA1040" i="5"/>
  <c r="V1040" i="5"/>
  <c r="AB1039" i="5"/>
  <c r="AA1039" i="5"/>
  <c r="V1039" i="5"/>
  <c r="AB1038" i="5"/>
  <c r="AA1038" i="5"/>
  <c r="V1038" i="5"/>
  <c r="AB1037" i="5"/>
  <c r="AA1037" i="5"/>
  <c r="V1037" i="5"/>
  <c r="AB1036" i="5"/>
  <c r="AA1036" i="5"/>
  <c r="V1036" i="5"/>
  <c r="AB1035" i="5"/>
  <c r="AA1035" i="5"/>
  <c r="V1035" i="5"/>
  <c r="AB1034" i="5"/>
  <c r="AA1034" i="5"/>
  <c r="V1034" i="5"/>
  <c r="AB1033" i="5"/>
  <c r="AA1033" i="5"/>
  <c r="V1033" i="5"/>
  <c r="AB1032" i="5"/>
  <c r="AA1032" i="5"/>
  <c r="V1032" i="5"/>
  <c r="AB1031" i="5"/>
  <c r="AA1031" i="5"/>
  <c r="V1031" i="5"/>
  <c r="AB1030" i="5"/>
  <c r="AA1030" i="5"/>
  <c r="V1030" i="5"/>
  <c r="AB1029" i="5"/>
  <c r="AA1029" i="5"/>
  <c r="V1029" i="5"/>
  <c r="AB1028" i="5"/>
  <c r="AA1028" i="5"/>
  <c r="V1028" i="5"/>
  <c r="AB1027" i="5"/>
  <c r="AA1027" i="5"/>
  <c r="V1027" i="5"/>
  <c r="AB1026" i="5"/>
  <c r="AA1026" i="5"/>
  <c r="V1026" i="5"/>
  <c r="AB1025" i="5"/>
  <c r="AA1025" i="5"/>
  <c r="V1025" i="5"/>
  <c r="AB1024" i="5"/>
  <c r="AA1024" i="5"/>
  <c r="V1024" i="5"/>
  <c r="AB1023" i="5"/>
  <c r="AA1023" i="5"/>
  <c r="V1023" i="5"/>
  <c r="AB1022" i="5"/>
  <c r="AA1022" i="5"/>
  <c r="V1022" i="5"/>
  <c r="AB1021" i="5"/>
  <c r="AA1021" i="5"/>
  <c r="V1021" i="5"/>
  <c r="AB1020" i="5"/>
  <c r="AA1020" i="5"/>
  <c r="V1020" i="5"/>
  <c r="AB1019" i="5"/>
  <c r="AA1019" i="5"/>
  <c r="V1019" i="5"/>
  <c r="AB1018" i="5"/>
  <c r="AA1018" i="5"/>
  <c r="V1018" i="5"/>
  <c r="AB1017" i="5"/>
  <c r="AA1017" i="5"/>
  <c r="V1017" i="5"/>
  <c r="AB1016" i="5"/>
  <c r="AA1016" i="5"/>
  <c r="V1016" i="5"/>
  <c r="AB1015" i="5"/>
  <c r="AA1015" i="5"/>
  <c r="V1015" i="5"/>
  <c r="AB1014" i="5"/>
  <c r="AA1014" i="5"/>
  <c r="V1014" i="5"/>
  <c r="AB1013" i="5"/>
  <c r="AA1013" i="5"/>
  <c r="V1013" i="5"/>
  <c r="AB1012" i="5"/>
  <c r="AA1012" i="5"/>
  <c r="V1012" i="5"/>
  <c r="AB1011" i="5"/>
  <c r="AA1011" i="5"/>
  <c r="V1011" i="5"/>
  <c r="AB1010" i="5"/>
  <c r="AA1010" i="5"/>
  <c r="V1010" i="5"/>
  <c r="AB1009" i="5"/>
  <c r="AA1009" i="5"/>
  <c r="V1009" i="5"/>
  <c r="AB1008" i="5"/>
  <c r="AA1008" i="5"/>
  <c r="V1008" i="5"/>
  <c r="AB1007" i="5"/>
  <c r="AA1007" i="5"/>
  <c r="V1007" i="5"/>
  <c r="AB1006" i="5"/>
  <c r="AA1006" i="5"/>
  <c r="V1006" i="5"/>
  <c r="AB1005" i="5"/>
  <c r="AA1005" i="5"/>
  <c r="V1005" i="5"/>
  <c r="AB1004" i="5"/>
  <c r="AA1004" i="5"/>
  <c r="V1004" i="5"/>
  <c r="AB1003" i="5"/>
  <c r="AA1003" i="5"/>
  <c r="V1003" i="5"/>
  <c r="AB1002" i="5"/>
  <c r="AA1002" i="5"/>
  <c r="V1002" i="5"/>
  <c r="AB1001" i="5"/>
  <c r="AA1001" i="5"/>
  <c r="V1001" i="5"/>
  <c r="AB1000" i="5"/>
  <c r="AA1000" i="5"/>
  <c r="V1000" i="5"/>
  <c r="AB999" i="5"/>
  <c r="AA999" i="5"/>
  <c r="V999" i="5"/>
  <c r="AB998" i="5"/>
  <c r="AA998" i="5"/>
  <c r="V998" i="5"/>
  <c r="AB997" i="5"/>
  <c r="AA997" i="5"/>
  <c r="V997" i="5"/>
  <c r="AB996" i="5"/>
  <c r="AA996" i="5"/>
  <c r="V996" i="5"/>
  <c r="AB995" i="5"/>
  <c r="AA995" i="5"/>
  <c r="V995" i="5"/>
  <c r="AB994" i="5"/>
  <c r="AA994" i="5"/>
  <c r="V994" i="5"/>
  <c r="AB993" i="5"/>
  <c r="AA993" i="5"/>
  <c r="V993" i="5"/>
  <c r="AB992" i="5"/>
  <c r="AA992" i="5"/>
  <c r="V992" i="5"/>
  <c r="AB991" i="5"/>
  <c r="AA991" i="5"/>
  <c r="V991" i="5"/>
  <c r="AB990" i="5"/>
  <c r="AA990" i="5"/>
  <c r="V990" i="5"/>
  <c r="AB989" i="5"/>
  <c r="AA989" i="5"/>
  <c r="V989" i="5"/>
  <c r="AB988" i="5"/>
  <c r="AA988" i="5"/>
  <c r="V988" i="5"/>
  <c r="AB987" i="5"/>
  <c r="AA987" i="5"/>
  <c r="V987" i="5"/>
  <c r="AB986" i="5"/>
  <c r="AA986" i="5"/>
  <c r="V986" i="5"/>
  <c r="AB985" i="5"/>
  <c r="AA985" i="5"/>
  <c r="V985" i="5"/>
  <c r="AB984" i="5"/>
  <c r="AA984" i="5"/>
  <c r="V984" i="5"/>
  <c r="AB983" i="5"/>
  <c r="AA983" i="5"/>
  <c r="V983" i="5"/>
  <c r="AB982" i="5"/>
  <c r="AA982" i="5"/>
  <c r="V982" i="5"/>
  <c r="AB981" i="5"/>
  <c r="AA981" i="5"/>
  <c r="V981" i="5"/>
  <c r="AB980" i="5"/>
  <c r="AA980" i="5"/>
  <c r="V980" i="5"/>
  <c r="AB979" i="5"/>
  <c r="AA979" i="5"/>
  <c r="V979" i="5"/>
  <c r="AB978" i="5"/>
  <c r="AA978" i="5"/>
  <c r="V978" i="5"/>
  <c r="AB977" i="5"/>
  <c r="AA977" i="5"/>
  <c r="V977" i="5"/>
  <c r="AB976" i="5"/>
  <c r="AA976" i="5"/>
  <c r="V976" i="5"/>
  <c r="AB975" i="5"/>
  <c r="AA975" i="5"/>
  <c r="V975" i="5"/>
  <c r="AB974" i="5"/>
  <c r="AA974" i="5"/>
  <c r="V974" i="5"/>
  <c r="AB973" i="5"/>
  <c r="AA973" i="5"/>
  <c r="V973" i="5"/>
  <c r="AB972" i="5"/>
  <c r="AA972" i="5"/>
  <c r="AB971" i="5"/>
  <c r="AA971" i="5"/>
  <c r="V971" i="5"/>
  <c r="AB970" i="5"/>
  <c r="AA970" i="5"/>
  <c r="AB969" i="5"/>
  <c r="AA969" i="5"/>
  <c r="V969" i="5"/>
  <c r="AB968" i="5"/>
  <c r="AA968" i="5"/>
  <c r="V968" i="5"/>
  <c r="AB967" i="5"/>
  <c r="AA967" i="5"/>
  <c r="V967" i="5"/>
  <c r="AB966" i="5"/>
  <c r="AA966" i="5"/>
  <c r="V966" i="5"/>
  <c r="AB965" i="5"/>
  <c r="AA965" i="5"/>
  <c r="AB964" i="5"/>
  <c r="AA964" i="5"/>
  <c r="V964" i="5"/>
  <c r="AB963" i="5"/>
  <c r="AA963" i="5"/>
  <c r="V963" i="5"/>
  <c r="AB962" i="5"/>
  <c r="AA962" i="5"/>
  <c r="V962" i="5"/>
  <c r="AB961" i="5"/>
  <c r="AA961" i="5"/>
  <c r="V961" i="5"/>
  <c r="AB960" i="5"/>
  <c r="AA960" i="5"/>
  <c r="V960" i="5"/>
  <c r="AB959" i="5"/>
  <c r="AA959" i="5"/>
  <c r="V959" i="5"/>
  <c r="AB958" i="5"/>
  <c r="AA958" i="5"/>
  <c r="V958" i="5"/>
  <c r="AB957" i="5"/>
  <c r="AA957" i="5"/>
  <c r="V957" i="5"/>
  <c r="AB956" i="5"/>
  <c r="AA956" i="5"/>
  <c r="V956" i="5"/>
  <c r="AB955" i="5"/>
  <c r="AA955" i="5"/>
  <c r="V955" i="5"/>
  <c r="AB954" i="5"/>
  <c r="AA954" i="5"/>
  <c r="V954" i="5"/>
  <c r="AB953" i="5"/>
  <c r="AA953" i="5"/>
  <c r="V953" i="5"/>
  <c r="AB952" i="5"/>
  <c r="AA952" i="5"/>
  <c r="V952" i="5"/>
  <c r="AB951" i="5"/>
  <c r="AA951" i="5"/>
  <c r="V951" i="5"/>
  <c r="AB950" i="5"/>
  <c r="AA950" i="5"/>
  <c r="V950" i="5"/>
  <c r="AB949" i="5"/>
  <c r="AA949" i="5"/>
  <c r="V949" i="5"/>
  <c r="AB948" i="5"/>
  <c r="AA948" i="5"/>
  <c r="V948" i="5"/>
  <c r="AB947" i="5"/>
  <c r="AA947" i="5"/>
  <c r="V947" i="5"/>
  <c r="AB946" i="5"/>
  <c r="AA946" i="5"/>
  <c r="V946" i="5"/>
  <c r="AB945" i="5"/>
  <c r="AA945" i="5"/>
  <c r="V945" i="5"/>
  <c r="AB944" i="5"/>
  <c r="AA944" i="5"/>
  <c r="V944" i="5"/>
  <c r="AB943" i="5"/>
  <c r="AA943" i="5"/>
  <c r="V943" i="5"/>
  <c r="AB942" i="5"/>
  <c r="AA942" i="5"/>
  <c r="V942" i="5"/>
  <c r="AB941" i="5"/>
  <c r="AA941" i="5"/>
  <c r="V941" i="5"/>
  <c r="AB940" i="5"/>
  <c r="AA940" i="5"/>
  <c r="V940" i="5"/>
  <c r="AB939" i="5"/>
  <c r="AA939" i="5"/>
  <c r="V939" i="5"/>
  <c r="AB938" i="5"/>
  <c r="AA938" i="5"/>
  <c r="V938" i="5"/>
  <c r="AB937" i="5"/>
  <c r="AA937" i="5"/>
  <c r="V937" i="5"/>
  <c r="AB936" i="5"/>
  <c r="AA936" i="5"/>
  <c r="V936" i="5"/>
  <c r="AB935" i="5"/>
  <c r="AA935" i="5"/>
  <c r="V935" i="5"/>
  <c r="AB934" i="5"/>
  <c r="AA934" i="5"/>
  <c r="V934" i="5"/>
  <c r="AC933" i="5"/>
  <c r="AB933" i="5"/>
  <c r="W933" i="5"/>
  <c r="AC932" i="5"/>
  <c r="AB932" i="5"/>
  <c r="W932" i="5"/>
  <c r="AC931" i="5"/>
  <c r="AB931" i="5"/>
  <c r="W931" i="5"/>
  <c r="AC930" i="5"/>
  <c r="AB930" i="5"/>
  <c r="W930" i="5"/>
  <c r="AC929" i="5"/>
  <c r="AB929" i="5"/>
  <c r="W929" i="5"/>
  <c r="AC928" i="5"/>
  <c r="AB928" i="5"/>
  <c r="W928" i="5"/>
  <c r="AB927" i="5"/>
  <c r="AA927" i="5"/>
  <c r="V927" i="5"/>
  <c r="AB926" i="5"/>
  <c r="AA926" i="5"/>
  <c r="V926" i="5"/>
  <c r="AB925" i="5"/>
  <c r="AA925" i="5"/>
  <c r="V925" i="5"/>
  <c r="AB924" i="5"/>
  <c r="AA924" i="5"/>
  <c r="V924" i="5"/>
  <c r="AB923" i="5"/>
  <c r="AA923" i="5"/>
  <c r="V923" i="5"/>
  <c r="AB922" i="5"/>
  <c r="AA922" i="5"/>
  <c r="V922" i="5"/>
  <c r="AB921" i="5"/>
  <c r="AA921" i="5"/>
  <c r="V921" i="5"/>
  <c r="AB920" i="5"/>
  <c r="AA920" i="5"/>
  <c r="V920" i="5"/>
  <c r="AB919" i="5"/>
  <c r="AA919" i="5"/>
  <c r="V919" i="5"/>
  <c r="AB918" i="5"/>
  <c r="AA918" i="5"/>
  <c r="V918" i="5"/>
  <c r="AB917" i="5"/>
  <c r="AA917" i="5"/>
  <c r="V917" i="5"/>
  <c r="AB916" i="5"/>
  <c r="AA916" i="5"/>
  <c r="V916" i="5"/>
  <c r="AB915" i="5"/>
  <c r="AA915" i="5"/>
  <c r="V915" i="5"/>
  <c r="AB914" i="5"/>
  <c r="AA914" i="5"/>
  <c r="V914" i="5"/>
  <c r="AB913" i="5"/>
  <c r="AA913" i="5"/>
  <c r="V913" i="5"/>
  <c r="AB912" i="5"/>
  <c r="AA912" i="5"/>
  <c r="V912" i="5"/>
  <c r="AB911" i="5"/>
  <c r="AA911" i="5"/>
  <c r="V911" i="5"/>
  <c r="AB910" i="5"/>
  <c r="AA910" i="5"/>
  <c r="V910" i="5"/>
  <c r="AB909" i="5"/>
  <c r="AA909" i="5"/>
  <c r="V909" i="5"/>
  <c r="AB908" i="5"/>
  <c r="AA908" i="5"/>
  <c r="V908" i="5"/>
  <c r="AB907" i="5"/>
  <c r="AA907" i="5"/>
  <c r="V907" i="5"/>
  <c r="AB906" i="5"/>
  <c r="AA906" i="5"/>
  <c r="V906" i="5"/>
  <c r="AB905" i="5"/>
  <c r="AA905" i="5"/>
  <c r="AB904" i="5"/>
  <c r="AA904" i="5"/>
  <c r="V904" i="5"/>
  <c r="AB903" i="5"/>
  <c r="AA903" i="5"/>
  <c r="V903" i="5"/>
  <c r="AB902" i="5"/>
  <c r="AA902" i="5"/>
  <c r="V902" i="5"/>
  <c r="AB901" i="5"/>
  <c r="AA901" i="5"/>
  <c r="V901" i="5"/>
  <c r="AB900" i="5"/>
  <c r="AA900" i="5"/>
  <c r="V900" i="5"/>
  <c r="AB899" i="5"/>
  <c r="AA899" i="5"/>
  <c r="V899" i="5"/>
  <c r="AB898" i="5"/>
  <c r="AA898" i="5"/>
  <c r="V898" i="5"/>
  <c r="AB897" i="5"/>
  <c r="AA897" i="5"/>
  <c r="V897" i="5"/>
  <c r="AB896" i="5"/>
  <c r="AA896" i="5"/>
  <c r="V896" i="5"/>
  <c r="AB895" i="5"/>
  <c r="AA895" i="5"/>
  <c r="V895" i="5"/>
  <c r="AB894" i="5"/>
  <c r="AA894" i="5"/>
  <c r="V894" i="5"/>
  <c r="AB893" i="5"/>
  <c r="AA893" i="5"/>
  <c r="V893" i="5"/>
  <c r="AB892" i="5"/>
  <c r="AA892" i="5"/>
  <c r="AB891" i="5"/>
  <c r="AA891" i="5"/>
  <c r="V891" i="5"/>
  <c r="AB890" i="5"/>
  <c r="AA890" i="5"/>
  <c r="V890" i="5"/>
  <c r="AB889" i="5"/>
  <c r="AA889" i="5"/>
  <c r="V889" i="5"/>
  <c r="AB888" i="5"/>
  <c r="AA888" i="5"/>
  <c r="V888" i="5"/>
  <c r="AB887" i="5"/>
  <c r="AA887" i="5"/>
  <c r="V887" i="5"/>
  <c r="AB886" i="5"/>
  <c r="AA886" i="5"/>
  <c r="V886" i="5"/>
  <c r="AB885" i="5"/>
  <c r="AA885" i="5"/>
  <c r="V885" i="5"/>
  <c r="AB884" i="5"/>
  <c r="AA884" i="5"/>
  <c r="V884" i="5"/>
  <c r="AB883" i="5"/>
  <c r="AA883" i="5"/>
  <c r="V883" i="5"/>
  <c r="AB882" i="5"/>
  <c r="AA882" i="5"/>
  <c r="V882" i="5"/>
  <c r="AB881" i="5"/>
  <c r="AA881" i="5"/>
  <c r="V881" i="5"/>
  <c r="AB880" i="5"/>
  <c r="AA880" i="5"/>
  <c r="V880" i="5"/>
  <c r="AB879" i="5"/>
  <c r="AA879" i="5"/>
  <c r="V879" i="5"/>
  <c r="AB878" i="5"/>
  <c r="AA878" i="5"/>
  <c r="V878" i="5"/>
  <c r="AB877" i="5"/>
  <c r="AA877" i="5"/>
  <c r="V877" i="5"/>
  <c r="AB876" i="5"/>
  <c r="AA876" i="5"/>
  <c r="V876" i="5"/>
  <c r="AB875" i="5"/>
  <c r="AA875" i="5"/>
  <c r="V875" i="5"/>
  <c r="AB874" i="5"/>
  <c r="AA874" i="5"/>
  <c r="V874" i="5"/>
  <c r="AB873" i="5"/>
  <c r="AA873" i="5"/>
  <c r="V873" i="5"/>
  <c r="AB872" i="5"/>
  <c r="AA872" i="5"/>
  <c r="V872" i="5"/>
  <c r="AB871" i="5"/>
  <c r="AA871" i="5"/>
  <c r="V871" i="5"/>
  <c r="AB870" i="5"/>
  <c r="AA870" i="5"/>
  <c r="V870" i="5"/>
  <c r="AB869" i="5"/>
  <c r="AA869" i="5"/>
  <c r="V869" i="5"/>
  <c r="AB868" i="5"/>
  <c r="AA868" i="5"/>
  <c r="V868" i="5"/>
  <c r="AB867" i="5"/>
  <c r="AA867" i="5"/>
  <c r="V867" i="5"/>
  <c r="AB866" i="5"/>
  <c r="AA866" i="5"/>
  <c r="V866" i="5"/>
  <c r="AB865" i="5"/>
  <c r="AA865" i="5"/>
  <c r="V865" i="5"/>
  <c r="AB864" i="5"/>
  <c r="AA864" i="5"/>
  <c r="V864" i="5"/>
  <c r="AB863" i="5"/>
  <c r="AA863" i="5"/>
  <c r="V863" i="5"/>
  <c r="AB862" i="5"/>
  <c r="AA862" i="5"/>
  <c r="V862" i="5"/>
  <c r="AB861" i="5"/>
  <c r="AA861" i="5"/>
  <c r="V861" i="5"/>
  <c r="AB860" i="5"/>
  <c r="AA860" i="5"/>
  <c r="V860" i="5"/>
  <c r="AB859" i="5"/>
  <c r="AA859" i="5"/>
  <c r="V859" i="5"/>
  <c r="AB858" i="5"/>
  <c r="AA858" i="5"/>
  <c r="V858" i="5"/>
  <c r="AB857" i="5"/>
  <c r="AA857" i="5"/>
  <c r="V857" i="5"/>
  <c r="AB856" i="5"/>
  <c r="AA856" i="5"/>
  <c r="V856" i="5"/>
  <c r="AB855" i="5"/>
  <c r="AA855" i="5"/>
  <c r="V855" i="5"/>
  <c r="AB854" i="5"/>
  <c r="AA854" i="5"/>
  <c r="V854" i="5"/>
  <c r="AB853" i="5"/>
  <c r="AA853" i="5"/>
  <c r="V853" i="5"/>
  <c r="AB852" i="5"/>
  <c r="AA852" i="5"/>
  <c r="V852" i="5"/>
  <c r="AB851" i="5"/>
  <c r="AA851" i="5"/>
  <c r="V851" i="5"/>
  <c r="AB850" i="5"/>
  <c r="AA850" i="5"/>
  <c r="V850" i="5"/>
  <c r="AB849" i="5"/>
  <c r="AA849" i="5"/>
  <c r="V849" i="5"/>
  <c r="AB848" i="5"/>
  <c r="AA848" i="5"/>
  <c r="V848" i="5"/>
  <c r="AB847" i="5"/>
  <c r="AA847" i="5"/>
  <c r="V847" i="5"/>
  <c r="AB846" i="5"/>
  <c r="AA846" i="5"/>
  <c r="V846" i="5"/>
  <c r="AB845" i="5"/>
  <c r="AA845" i="5"/>
  <c r="V845" i="5"/>
  <c r="AB844" i="5"/>
  <c r="AA844" i="5"/>
  <c r="V844" i="5"/>
  <c r="AB843" i="5"/>
  <c r="AA843" i="5"/>
  <c r="V843" i="5"/>
  <c r="AB842" i="5"/>
  <c r="AA842" i="5"/>
  <c r="V842" i="5"/>
  <c r="AB841" i="5"/>
  <c r="AA841" i="5"/>
  <c r="V841" i="5"/>
  <c r="AB840" i="5"/>
  <c r="AA840" i="5"/>
  <c r="V840" i="5"/>
  <c r="AB839" i="5"/>
  <c r="AA839" i="5"/>
  <c r="V839" i="5"/>
  <c r="AB838" i="5"/>
  <c r="AA838" i="5"/>
  <c r="V838" i="5"/>
  <c r="AB837" i="5"/>
  <c r="AA837" i="5"/>
  <c r="V837" i="5"/>
  <c r="AB836" i="5"/>
  <c r="AA836" i="5"/>
  <c r="V836" i="5"/>
  <c r="AB835" i="5"/>
  <c r="AA835" i="5"/>
  <c r="V835" i="5"/>
  <c r="AB834" i="5"/>
  <c r="AA834" i="5"/>
  <c r="AB833" i="5"/>
  <c r="AA833" i="5"/>
  <c r="AB832" i="5"/>
  <c r="AA832" i="5"/>
  <c r="AB831" i="5"/>
  <c r="AA831" i="5"/>
  <c r="AB830" i="5"/>
  <c r="AA830" i="5"/>
  <c r="AB829" i="5"/>
  <c r="AA829" i="5"/>
  <c r="AB828" i="5"/>
  <c r="AA828" i="5"/>
  <c r="AB827" i="5"/>
  <c r="AA827" i="5"/>
  <c r="AB826" i="5"/>
  <c r="AA826" i="5"/>
  <c r="AB825" i="5"/>
  <c r="AA825" i="5"/>
  <c r="AB824" i="5"/>
  <c r="AA824" i="5"/>
  <c r="AB823" i="5"/>
  <c r="AA823" i="5"/>
  <c r="AB822" i="5"/>
  <c r="AA822" i="5"/>
  <c r="AB821" i="5"/>
  <c r="AA821" i="5"/>
  <c r="AB820" i="5"/>
  <c r="AA820" i="5"/>
  <c r="AB819" i="5"/>
  <c r="AA819" i="5"/>
  <c r="V819" i="5"/>
  <c r="AB818" i="5"/>
  <c r="AA818" i="5"/>
  <c r="V818" i="5"/>
  <c r="AB817" i="5"/>
  <c r="AA817" i="5"/>
  <c r="V817" i="5"/>
  <c r="AB816" i="5"/>
  <c r="AA816" i="5"/>
  <c r="V816" i="5"/>
  <c r="AB815" i="5"/>
  <c r="AA815" i="5"/>
  <c r="V815" i="5"/>
  <c r="AB814" i="5"/>
  <c r="AA814" i="5"/>
  <c r="V814" i="5"/>
  <c r="AB813" i="5"/>
  <c r="AA813" i="5"/>
  <c r="V813" i="5"/>
  <c r="AB812" i="5"/>
  <c r="AA812" i="5"/>
  <c r="V812" i="5"/>
  <c r="AB811" i="5"/>
  <c r="AA811" i="5"/>
  <c r="V811" i="5"/>
  <c r="AB810" i="5"/>
  <c r="AA810" i="5"/>
  <c r="V810" i="5"/>
  <c r="AB809" i="5"/>
  <c r="AA809" i="5"/>
  <c r="V809" i="5"/>
  <c r="AB808" i="5"/>
  <c r="AA808" i="5"/>
  <c r="V808" i="5"/>
  <c r="AB807" i="5"/>
  <c r="AA807" i="5"/>
  <c r="V807" i="5"/>
  <c r="AB806" i="5"/>
  <c r="AA806" i="5"/>
  <c r="V806" i="5"/>
  <c r="AB805" i="5"/>
  <c r="AA805" i="5"/>
  <c r="V805" i="5"/>
  <c r="AB804" i="5"/>
  <c r="AA804" i="5"/>
  <c r="V804" i="5"/>
  <c r="AB803" i="5"/>
  <c r="AA803" i="5"/>
  <c r="V803" i="5"/>
  <c r="AB802" i="5"/>
  <c r="AA802" i="5"/>
  <c r="V802" i="5"/>
  <c r="AB801" i="5"/>
  <c r="AA801" i="5"/>
  <c r="V801" i="5"/>
  <c r="AB800" i="5"/>
  <c r="AA800" i="5"/>
  <c r="V800" i="5"/>
  <c r="AB799" i="5"/>
  <c r="AA799" i="5"/>
  <c r="V799" i="5"/>
  <c r="AB798" i="5"/>
  <c r="AA798" i="5"/>
  <c r="V798" i="5"/>
  <c r="AB797" i="5"/>
  <c r="AA797" i="5"/>
  <c r="V797" i="5"/>
  <c r="AB796" i="5"/>
  <c r="AA796" i="5"/>
  <c r="V796" i="5"/>
  <c r="AB795" i="5"/>
  <c r="AA795" i="5"/>
  <c r="V795" i="5"/>
  <c r="AB794" i="5"/>
  <c r="AA794" i="5"/>
  <c r="V794" i="5"/>
  <c r="AB793" i="5"/>
  <c r="AA793" i="5"/>
  <c r="V793" i="5"/>
  <c r="AB792" i="5"/>
  <c r="AA792" i="5"/>
  <c r="V792" i="5"/>
  <c r="AB791" i="5"/>
  <c r="AA791" i="5"/>
  <c r="V791" i="5"/>
  <c r="AB790" i="5"/>
  <c r="AA790" i="5"/>
  <c r="V790" i="5"/>
  <c r="AB789" i="5"/>
  <c r="AA789" i="5"/>
  <c r="V789" i="5"/>
  <c r="AB788" i="5"/>
  <c r="AA788" i="5"/>
  <c r="V788" i="5"/>
  <c r="AB787" i="5"/>
  <c r="AA787" i="5"/>
  <c r="V787" i="5"/>
  <c r="AB786" i="5"/>
  <c r="AA786" i="5"/>
  <c r="V786" i="5"/>
  <c r="AB785" i="5"/>
  <c r="AA785" i="5"/>
  <c r="V785" i="5"/>
  <c r="AB784" i="5"/>
  <c r="AA784" i="5"/>
  <c r="V784" i="5"/>
  <c r="AB783" i="5"/>
  <c r="AA783" i="5"/>
  <c r="V783" i="5"/>
  <c r="AB782" i="5"/>
  <c r="AA782" i="5"/>
  <c r="V782" i="5"/>
  <c r="AB781" i="5"/>
  <c r="AA781" i="5"/>
  <c r="V781" i="5"/>
  <c r="AB780" i="5"/>
  <c r="AA780" i="5"/>
  <c r="V780" i="5"/>
  <c r="AB779" i="5"/>
  <c r="AA779" i="5"/>
  <c r="V779" i="5"/>
  <c r="AB778" i="5"/>
  <c r="AA778" i="5"/>
  <c r="V778" i="5"/>
  <c r="AB777" i="5"/>
  <c r="AA777" i="5"/>
  <c r="V777" i="5"/>
  <c r="AB776" i="5"/>
  <c r="AA776" i="5"/>
  <c r="V776" i="5"/>
  <c r="AB775" i="5"/>
  <c r="AA775" i="5"/>
  <c r="AB774" i="5"/>
  <c r="AA774" i="5"/>
  <c r="AB773" i="5"/>
  <c r="AA773" i="5"/>
  <c r="AB772" i="5"/>
  <c r="AA772" i="5"/>
  <c r="V772" i="5"/>
  <c r="AB771" i="5"/>
  <c r="AA771" i="5"/>
  <c r="V771" i="5"/>
  <c r="AB770" i="5"/>
  <c r="AA770" i="5"/>
  <c r="V770" i="5"/>
  <c r="AB769" i="5"/>
  <c r="AA769" i="5"/>
  <c r="V769" i="5"/>
  <c r="AB768" i="5"/>
  <c r="AA768" i="5"/>
  <c r="V768" i="5"/>
  <c r="AB767" i="5"/>
  <c r="AA767" i="5"/>
  <c r="V767" i="5"/>
  <c r="AB766" i="5"/>
  <c r="AA766" i="5"/>
  <c r="V766" i="5"/>
  <c r="AB765" i="5"/>
  <c r="AA765" i="5"/>
  <c r="V765" i="5"/>
  <c r="AB764" i="5"/>
  <c r="AA764" i="5"/>
  <c r="V764" i="5"/>
  <c r="AB763" i="5"/>
  <c r="AA763" i="5"/>
  <c r="AB762" i="5"/>
  <c r="AA762" i="5"/>
  <c r="AB761" i="5"/>
  <c r="AA761" i="5"/>
  <c r="AB760" i="5"/>
  <c r="AA760" i="5"/>
  <c r="AB759" i="5"/>
  <c r="AA759" i="5"/>
  <c r="AB758" i="5"/>
  <c r="AA758" i="5"/>
  <c r="V758" i="5"/>
  <c r="AB757" i="5"/>
  <c r="AA757" i="5"/>
  <c r="V757" i="5"/>
  <c r="AB756" i="5"/>
  <c r="AA756" i="5"/>
  <c r="V756" i="5"/>
  <c r="AB755" i="5"/>
  <c r="AA755" i="5"/>
  <c r="V755" i="5"/>
  <c r="AB754" i="5"/>
  <c r="AA754" i="5"/>
  <c r="V754" i="5"/>
  <c r="AB753" i="5"/>
  <c r="AA753" i="5"/>
  <c r="V753" i="5"/>
  <c r="AB752" i="5"/>
  <c r="AA752" i="5"/>
  <c r="V752" i="5"/>
  <c r="AB751" i="5"/>
  <c r="AA751" i="5"/>
  <c r="V751" i="5"/>
  <c r="AB750" i="5"/>
  <c r="AA750" i="5"/>
  <c r="V750" i="5"/>
  <c r="AB749" i="5"/>
  <c r="AA749" i="5"/>
  <c r="V749" i="5"/>
  <c r="AB748" i="5"/>
  <c r="AA748" i="5"/>
  <c r="V748" i="5"/>
  <c r="AB747" i="5"/>
  <c r="AA747" i="5"/>
  <c r="V747" i="5"/>
  <c r="AB746" i="5"/>
  <c r="AA746" i="5"/>
  <c r="V746" i="5"/>
  <c r="AB745" i="5"/>
  <c r="AA745" i="5"/>
  <c r="V745" i="5"/>
  <c r="AB744" i="5"/>
  <c r="AA744" i="5"/>
  <c r="V744" i="5"/>
  <c r="AB743" i="5"/>
  <c r="AA743" i="5"/>
  <c r="V743" i="5"/>
  <c r="AB742" i="5"/>
  <c r="AA742" i="5"/>
  <c r="V742" i="5"/>
  <c r="AB741" i="5"/>
  <c r="AA741" i="5"/>
  <c r="V741" i="5"/>
  <c r="AB740" i="5"/>
  <c r="AA740" i="5"/>
  <c r="V740" i="5"/>
  <c r="AB739" i="5"/>
  <c r="AA739" i="5"/>
  <c r="V739" i="5"/>
  <c r="AB738" i="5"/>
  <c r="AA738" i="5"/>
  <c r="V738" i="5"/>
  <c r="AB737" i="5"/>
  <c r="AA737" i="5"/>
  <c r="V737" i="5"/>
  <c r="AB736" i="5"/>
  <c r="AA736" i="5"/>
  <c r="V736" i="5"/>
  <c r="AB735" i="5"/>
  <c r="AA735" i="5"/>
  <c r="V735" i="5"/>
  <c r="AB734" i="5"/>
  <c r="AA734" i="5"/>
  <c r="V734" i="5"/>
  <c r="AB733" i="5"/>
  <c r="AA733" i="5"/>
  <c r="V733" i="5"/>
  <c r="AB732" i="5"/>
  <c r="AA732" i="5"/>
  <c r="V732" i="5"/>
  <c r="AB731" i="5"/>
  <c r="AA731" i="5"/>
  <c r="V731" i="5"/>
  <c r="AB730" i="5"/>
  <c r="AA730" i="5"/>
  <c r="V730" i="5"/>
  <c r="AB729" i="5"/>
  <c r="AA729" i="5"/>
  <c r="V729" i="5"/>
  <c r="AB728" i="5"/>
  <c r="AA728" i="5"/>
  <c r="V728" i="5"/>
  <c r="AB727" i="5"/>
  <c r="AA727" i="5"/>
  <c r="V727" i="5"/>
  <c r="AB726" i="5"/>
  <c r="AA726" i="5"/>
  <c r="V726" i="5"/>
  <c r="AB725" i="5"/>
  <c r="AA725" i="5"/>
  <c r="V725" i="5"/>
  <c r="AB724" i="5"/>
  <c r="AA724" i="5"/>
  <c r="V724" i="5"/>
  <c r="AB723" i="5"/>
  <c r="AA723" i="5"/>
  <c r="V723" i="5"/>
  <c r="AB722" i="5"/>
  <c r="AA722" i="5"/>
  <c r="V722" i="5"/>
  <c r="AB721" i="5"/>
  <c r="AA721" i="5"/>
  <c r="V721" i="5"/>
  <c r="AB720" i="5"/>
  <c r="AA720" i="5"/>
  <c r="AB719" i="5"/>
  <c r="AA719" i="5"/>
  <c r="AB718" i="5"/>
  <c r="AA718" i="5"/>
  <c r="V718" i="5"/>
  <c r="AB717" i="5"/>
  <c r="AA717" i="5"/>
  <c r="V717" i="5"/>
  <c r="AB716" i="5"/>
  <c r="AA716" i="5"/>
  <c r="V716" i="5"/>
  <c r="AB715" i="5"/>
  <c r="AA715" i="5"/>
  <c r="V715" i="5"/>
  <c r="AB714" i="5"/>
  <c r="AA714" i="5"/>
  <c r="V714" i="5"/>
  <c r="AB713" i="5"/>
  <c r="AA713" i="5"/>
  <c r="V713" i="5"/>
  <c r="AB712" i="5"/>
  <c r="AA712" i="5"/>
  <c r="V712" i="5"/>
  <c r="AB711" i="5"/>
  <c r="AA711" i="5"/>
  <c r="V711" i="5"/>
  <c r="AB710" i="5"/>
  <c r="AA710" i="5"/>
  <c r="V710" i="5"/>
  <c r="AB709" i="5"/>
  <c r="AA709" i="5"/>
  <c r="V709" i="5"/>
  <c r="AB708" i="5"/>
  <c r="AA708" i="5"/>
  <c r="AB707" i="5"/>
  <c r="AA707" i="5"/>
  <c r="V707" i="5"/>
  <c r="AB706" i="5"/>
  <c r="AA706" i="5"/>
  <c r="V706" i="5"/>
  <c r="AB705" i="5"/>
  <c r="AA705" i="5"/>
  <c r="V705" i="5"/>
  <c r="AB704" i="5"/>
  <c r="AA704" i="5"/>
  <c r="V704" i="5"/>
  <c r="AB703" i="5"/>
  <c r="AA703" i="5"/>
  <c r="V703" i="5"/>
  <c r="AB702" i="5"/>
  <c r="AA702" i="5"/>
  <c r="V702" i="5"/>
  <c r="AB701" i="5"/>
  <c r="AA701" i="5"/>
  <c r="V701" i="5"/>
  <c r="AB700" i="5"/>
  <c r="AA700" i="5"/>
  <c r="V700" i="5"/>
  <c r="AB699" i="5"/>
  <c r="AA699" i="5"/>
  <c r="V699" i="5"/>
  <c r="AB698" i="5"/>
  <c r="AA698" i="5"/>
  <c r="V698" i="5"/>
  <c r="AB697" i="5"/>
  <c r="AA697" i="5"/>
  <c r="V697" i="5"/>
  <c r="AB696" i="5"/>
  <c r="AA696" i="5"/>
  <c r="V696" i="5"/>
  <c r="AB695" i="5"/>
  <c r="AA695" i="5"/>
  <c r="V695" i="5"/>
  <c r="AB694" i="5"/>
  <c r="AA694" i="5"/>
  <c r="V694" i="5"/>
  <c r="AB693" i="5"/>
  <c r="AA693" i="5"/>
  <c r="V693" i="5"/>
  <c r="AB692" i="5"/>
  <c r="AA692" i="5"/>
  <c r="V692" i="5"/>
  <c r="AB691" i="5"/>
  <c r="AA691" i="5"/>
  <c r="V691" i="5"/>
  <c r="AB690" i="5"/>
  <c r="AA690" i="5"/>
  <c r="V690" i="5"/>
  <c r="AB689" i="5"/>
  <c r="AA689" i="5"/>
  <c r="V689" i="5"/>
  <c r="AB688" i="5"/>
  <c r="AA688" i="5"/>
  <c r="V688" i="5"/>
  <c r="AB687" i="5"/>
  <c r="AA687" i="5"/>
  <c r="V687" i="5"/>
  <c r="AB686" i="5"/>
  <c r="AA686" i="5"/>
  <c r="V686" i="5"/>
  <c r="AB685" i="5"/>
  <c r="AA685" i="5"/>
  <c r="V685" i="5"/>
  <c r="AB684" i="5"/>
  <c r="AA684" i="5"/>
  <c r="V684" i="5"/>
  <c r="AB683" i="5"/>
  <c r="AA683" i="5"/>
  <c r="V683" i="5"/>
  <c r="AB682" i="5"/>
  <c r="AA682" i="5"/>
  <c r="V682" i="5"/>
  <c r="AB681" i="5"/>
  <c r="AA681" i="5"/>
  <c r="V681" i="5"/>
  <c r="AB680" i="5"/>
  <c r="AA680" i="5"/>
  <c r="V680" i="5"/>
  <c r="AB679" i="5"/>
  <c r="AA679" i="5"/>
  <c r="V679" i="5"/>
  <c r="AB678" i="5"/>
  <c r="AA678" i="5"/>
  <c r="V678" i="5"/>
  <c r="AB677" i="5"/>
  <c r="AA677" i="5"/>
  <c r="V677" i="5"/>
  <c r="AB676" i="5"/>
  <c r="AA676" i="5"/>
  <c r="V676" i="5"/>
  <c r="AB675" i="5"/>
  <c r="AA675" i="5"/>
  <c r="V675" i="5"/>
  <c r="AB674" i="5"/>
  <c r="AA674" i="5"/>
  <c r="V674" i="5"/>
  <c r="AB673" i="5"/>
  <c r="AA673" i="5"/>
  <c r="V673" i="5"/>
  <c r="AB672" i="5"/>
  <c r="AA672" i="5"/>
  <c r="V672" i="5"/>
  <c r="AB671" i="5"/>
  <c r="AA671" i="5"/>
  <c r="V671" i="5"/>
  <c r="AB670" i="5"/>
  <c r="AA670" i="5"/>
  <c r="V670" i="5"/>
  <c r="AB669" i="5"/>
  <c r="AA669" i="5"/>
  <c r="V669" i="5"/>
  <c r="AB668" i="5"/>
  <c r="AA668" i="5"/>
  <c r="V668" i="5"/>
  <c r="AB667" i="5"/>
  <c r="AA667" i="5"/>
  <c r="V667" i="5"/>
  <c r="AB666" i="5"/>
  <c r="AA666" i="5"/>
  <c r="V666" i="5"/>
  <c r="AB665" i="5"/>
  <c r="AA665" i="5"/>
  <c r="V665" i="5"/>
  <c r="AB664" i="5"/>
  <c r="AA664" i="5"/>
  <c r="V664" i="5"/>
  <c r="AB663" i="5"/>
  <c r="AA663" i="5"/>
  <c r="V663" i="5"/>
  <c r="AB662" i="5"/>
  <c r="AA662" i="5"/>
  <c r="V662" i="5"/>
  <c r="AB661" i="5"/>
  <c r="AA661" i="5"/>
  <c r="V661" i="5"/>
  <c r="AB660" i="5"/>
  <c r="AA660" i="5"/>
  <c r="V660" i="5"/>
  <c r="AB659" i="5"/>
  <c r="AA659" i="5"/>
  <c r="V659" i="5"/>
  <c r="AB658" i="5"/>
  <c r="AA658" i="5"/>
  <c r="V658" i="5"/>
  <c r="AB657" i="5"/>
  <c r="AA657" i="5"/>
  <c r="V657" i="5"/>
  <c r="AB656" i="5"/>
  <c r="AA656" i="5"/>
  <c r="V656" i="5"/>
  <c r="AB655" i="5"/>
  <c r="AA655" i="5"/>
  <c r="V655" i="5"/>
  <c r="AB654" i="5"/>
  <c r="AA654" i="5"/>
  <c r="V654" i="5"/>
  <c r="AB653" i="5"/>
  <c r="AA653" i="5"/>
  <c r="V653" i="5"/>
  <c r="AB652" i="5"/>
  <c r="AA652" i="5"/>
  <c r="V652" i="5"/>
  <c r="AB651" i="5"/>
  <c r="AA651" i="5"/>
  <c r="V651" i="5"/>
  <c r="AB650" i="5"/>
  <c r="AA650" i="5"/>
  <c r="V650" i="5"/>
  <c r="AB649" i="5"/>
  <c r="AA649" i="5"/>
  <c r="V649" i="5"/>
  <c r="AB648" i="5"/>
  <c r="AA648" i="5"/>
  <c r="V648" i="5"/>
  <c r="AB647" i="5"/>
  <c r="AA647" i="5"/>
  <c r="V647" i="5"/>
  <c r="AB646" i="5"/>
  <c r="AA646" i="5"/>
  <c r="V646" i="5"/>
  <c r="AB645" i="5"/>
  <c r="AA645" i="5"/>
  <c r="V645" i="5"/>
  <c r="AB644" i="5"/>
  <c r="AA644" i="5"/>
  <c r="V644" i="5"/>
  <c r="AB643" i="5"/>
  <c r="AA643" i="5"/>
  <c r="V643" i="5"/>
  <c r="AB642" i="5"/>
  <c r="AA642" i="5"/>
  <c r="V642" i="5"/>
  <c r="AB641" i="5"/>
  <c r="AA641" i="5"/>
  <c r="V641" i="5"/>
  <c r="AB640" i="5"/>
  <c r="AA640" i="5"/>
  <c r="V640" i="5"/>
  <c r="AB639" i="5"/>
  <c r="AA639" i="5"/>
  <c r="V639" i="5"/>
  <c r="AB638" i="5"/>
  <c r="AA638" i="5"/>
  <c r="V638" i="5"/>
  <c r="AB637" i="5"/>
  <c r="AA637" i="5"/>
  <c r="V637" i="5"/>
  <c r="AB636" i="5"/>
  <c r="AA636" i="5"/>
  <c r="V636" i="5"/>
  <c r="AB635" i="5"/>
  <c r="AA635" i="5"/>
  <c r="V635" i="5"/>
  <c r="AB634" i="5"/>
  <c r="AA634" i="5"/>
  <c r="V634" i="5"/>
  <c r="AB633" i="5"/>
  <c r="AA633" i="5"/>
  <c r="V633" i="5"/>
  <c r="AB632" i="5"/>
  <c r="AA632" i="5"/>
  <c r="V632" i="5"/>
  <c r="AB631" i="5"/>
  <c r="AA631" i="5"/>
  <c r="V631" i="5"/>
  <c r="AB630" i="5"/>
  <c r="AA630" i="5"/>
  <c r="V630" i="5"/>
  <c r="AB629" i="5"/>
  <c r="AA629" i="5"/>
  <c r="V629" i="5"/>
  <c r="AB628" i="5"/>
  <c r="AA628" i="5"/>
  <c r="V628" i="5"/>
  <c r="AB627" i="5"/>
  <c r="AA627" i="5"/>
  <c r="V627" i="5"/>
  <c r="AB626" i="5"/>
  <c r="AA626" i="5"/>
  <c r="V626" i="5"/>
  <c r="AB625" i="5"/>
  <c r="AA625" i="5"/>
  <c r="V625" i="5"/>
  <c r="AB624" i="5"/>
  <c r="AA624" i="5"/>
  <c r="V624" i="5"/>
  <c r="AB623" i="5"/>
  <c r="AA623" i="5"/>
  <c r="V623" i="5"/>
  <c r="AB622" i="5"/>
  <c r="AA622" i="5"/>
  <c r="V622" i="5"/>
  <c r="AB621" i="5"/>
  <c r="AA621" i="5"/>
  <c r="V621" i="5"/>
  <c r="AB620" i="5"/>
  <c r="AA620" i="5"/>
  <c r="V620" i="5"/>
  <c r="AB619" i="5"/>
  <c r="AA619" i="5"/>
  <c r="V619" i="5"/>
  <c r="AB618" i="5"/>
  <c r="AA618" i="5"/>
  <c r="V618" i="5"/>
  <c r="AB617" i="5"/>
  <c r="AA617" i="5"/>
  <c r="V617" i="5"/>
  <c r="AB616" i="5"/>
  <c r="AA616" i="5"/>
  <c r="V616" i="5"/>
  <c r="AB615" i="5"/>
  <c r="AA615" i="5"/>
  <c r="V615" i="5"/>
  <c r="AB614" i="5"/>
  <c r="AA614" i="5"/>
  <c r="V614" i="5"/>
  <c r="AB613" i="5"/>
  <c r="AA613" i="5"/>
  <c r="V613" i="5"/>
  <c r="AB612" i="5"/>
  <c r="AA612" i="5"/>
  <c r="V612" i="5"/>
  <c r="AB611" i="5"/>
  <c r="AA611" i="5"/>
  <c r="V611" i="5"/>
  <c r="AB610" i="5"/>
  <c r="AA610" i="5"/>
  <c r="V610" i="5"/>
  <c r="AB609" i="5"/>
  <c r="AA609" i="5"/>
  <c r="V609" i="5"/>
  <c r="AB608" i="5"/>
  <c r="AA608" i="5"/>
  <c r="V608" i="5"/>
  <c r="AB607" i="5"/>
  <c r="AA607" i="5"/>
  <c r="V607" i="5"/>
  <c r="AB606" i="5"/>
  <c r="AA606" i="5"/>
  <c r="V606" i="5"/>
  <c r="AB605" i="5"/>
  <c r="AA605" i="5"/>
  <c r="V605" i="5"/>
  <c r="AB604" i="5"/>
  <c r="AA604" i="5"/>
  <c r="V604" i="5"/>
  <c r="AB603" i="5"/>
  <c r="AA603" i="5"/>
  <c r="V603" i="5"/>
  <c r="AB602" i="5"/>
  <c r="AA602" i="5"/>
  <c r="V602" i="5"/>
  <c r="AB601" i="5"/>
  <c r="AA601" i="5"/>
  <c r="V601" i="5"/>
  <c r="AB600" i="5"/>
  <c r="AA600" i="5"/>
  <c r="V600" i="5"/>
  <c r="AB599" i="5"/>
  <c r="AA599" i="5"/>
  <c r="V599" i="5"/>
  <c r="AB598" i="5"/>
  <c r="AA598" i="5"/>
  <c r="V598" i="5"/>
  <c r="AB597" i="5"/>
  <c r="AA597" i="5"/>
  <c r="V597" i="5"/>
  <c r="AB596" i="5"/>
  <c r="AA596" i="5"/>
  <c r="V596" i="5"/>
  <c r="AB595" i="5"/>
  <c r="AA595" i="5"/>
  <c r="V595" i="5"/>
  <c r="AB594" i="5"/>
  <c r="AA594" i="5"/>
  <c r="V594" i="5"/>
  <c r="AB593" i="5"/>
  <c r="AA593" i="5"/>
  <c r="V593" i="5"/>
  <c r="AB592" i="5"/>
  <c r="AA592" i="5"/>
  <c r="V592" i="5"/>
  <c r="AB591" i="5"/>
  <c r="AA591" i="5"/>
  <c r="V591" i="5"/>
  <c r="AB590" i="5"/>
  <c r="AA590" i="5"/>
  <c r="V590" i="5"/>
  <c r="AB589" i="5"/>
  <c r="AA589" i="5"/>
  <c r="V589" i="5"/>
  <c r="AB588" i="5"/>
  <c r="AA588" i="5"/>
  <c r="V588" i="5"/>
  <c r="AB587" i="5"/>
  <c r="AA587" i="5"/>
  <c r="V587" i="5"/>
  <c r="AB586" i="5"/>
  <c r="AA586" i="5"/>
  <c r="V586" i="5"/>
  <c r="AB585" i="5"/>
  <c r="AA585" i="5"/>
  <c r="V585" i="5"/>
  <c r="AB584" i="5"/>
  <c r="AA584" i="5"/>
  <c r="V584" i="5"/>
  <c r="AB583" i="5"/>
  <c r="AA583" i="5"/>
  <c r="V583" i="5"/>
  <c r="AB582" i="5"/>
  <c r="AA582" i="5"/>
  <c r="V582" i="5"/>
  <c r="AB581" i="5"/>
  <c r="AA581" i="5"/>
  <c r="V581" i="5"/>
  <c r="AB580" i="5"/>
  <c r="AA580" i="5"/>
  <c r="V580" i="5"/>
  <c r="AB579" i="5"/>
  <c r="AA579" i="5"/>
  <c r="V579" i="5"/>
  <c r="AB578" i="5"/>
  <c r="AA578" i="5"/>
  <c r="V578" i="5"/>
  <c r="AB577" i="5"/>
  <c r="AA577" i="5"/>
  <c r="V577" i="5"/>
  <c r="AB576" i="5"/>
  <c r="AA576" i="5"/>
  <c r="V576" i="5"/>
  <c r="AB575" i="5"/>
  <c r="AA575" i="5"/>
  <c r="V575" i="5"/>
  <c r="AB574" i="5"/>
  <c r="AA574" i="5"/>
  <c r="V574" i="5"/>
  <c r="AB573" i="5"/>
  <c r="AA573" i="5"/>
  <c r="V573" i="5"/>
  <c r="AB572" i="5"/>
  <c r="AA572" i="5"/>
  <c r="V572" i="5"/>
  <c r="AB571" i="5"/>
  <c r="AA571" i="5"/>
  <c r="V571" i="5"/>
  <c r="AB570" i="5"/>
  <c r="AA570" i="5"/>
  <c r="V570" i="5"/>
  <c r="AB569" i="5"/>
  <c r="AA569" i="5"/>
  <c r="V569" i="5"/>
  <c r="AB568" i="5"/>
  <c r="AA568" i="5"/>
  <c r="V568" i="5"/>
  <c r="AB567" i="5"/>
  <c r="AA567" i="5"/>
  <c r="V567" i="5"/>
  <c r="AB566" i="5"/>
  <c r="AA566" i="5"/>
  <c r="V566" i="5"/>
  <c r="AB565" i="5"/>
  <c r="AA565" i="5"/>
  <c r="V565" i="5"/>
  <c r="AB564" i="5"/>
  <c r="AA564" i="5"/>
  <c r="V564" i="5"/>
  <c r="AB563" i="5"/>
  <c r="AA563" i="5"/>
  <c r="V563" i="5"/>
  <c r="AB562" i="5"/>
  <c r="AA562" i="5"/>
  <c r="V562" i="5"/>
  <c r="AB561" i="5"/>
  <c r="AA561" i="5"/>
  <c r="V561" i="5"/>
  <c r="AB560" i="5"/>
  <c r="AA560" i="5"/>
  <c r="V560" i="5"/>
  <c r="AB559" i="5"/>
  <c r="AA559" i="5"/>
  <c r="V559" i="5"/>
  <c r="AB558" i="5"/>
  <c r="AA558" i="5"/>
  <c r="V558" i="5"/>
  <c r="AB557" i="5"/>
  <c r="AA557" i="5"/>
  <c r="V557" i="5"/>
  <c r="AB556" i="5"/>
  <c r="AA556" i="5"/>
  <c r="V556" i="5"/>
  <c r="AB555" i="5"/>
  <c r="AA555" i="5"/>
  <c r="V555" i="5"/>
  <c r="AB554" i="5"/>
  <c r="AA554" i="5"/>
  <c r="V554" i="5"/>
  <c r="AB553" i="5"/>
  <c r="AA553" i="5"/>
  <c r="V553" i="5"/>
  <c r="AB552" i="5"/>
  <c r="AA552" i="5"/>
  <c r="V552" i="5"/>
  <c r="AB551" i="5"/>
  <c r="AA551" i="5"/>
  <c r="V551" i="5"/>
  <c r="AB550" i="5"/>
  <c r="AA550" i="5"/>
  <c r="V550" i="5"/>
  <c r="AB549" i="5"/>
  <c r="AA549" i="5"/>
  <c r="V549" i="5"/>
  <c r="AB548" i="5"/>
  <c r="AA548" i="5"/>
  <c r="V548" i="5"/>
  <c r="AB547" i="5"/>
  <c r="AA547" i="5"/>
  <c r="V547" i="5"/>
  <c r="AB546" i="5"/>
  <c r="AA546" i="5"/>
  <c r="V546" i="5"/>
  <c r="AB545" i="5"/>
  <c r="AA545" i="5"/>
  <c r="V545" i="5"/>
  <c r="AB544" i="5"/>
  <c r="AA544" i="5"/>
  <c r="V544" i="5"/>
  <c r="AB543" i="5"/>
  <c r="AA543" i="5"/>
  <c r="V543" i="5"/>
  <c r="AB542" i="5"/>
  <c r="AA542" i="5"/>
  <c r="V542" i="5"/>
  <c r="AB541" i="5"/>
  <c r="AA541" i="5"/>
  <c r="V541" i="5"/>
  <c r="AB540" i="5"/>
  <c r="AA540" i="5"/>
  <c r="V540" i="5"/>
  <c r="AB539" i="5"/>
  <c r="AA539" i="5"/>
  <c r="V539" i="5"/>
  <c r="AB538" i="5"/>
  <c r="AA538" i="5"/>
  <c r="V538" i="5"/>
  <c r="AB537" i="5"/>
  <c r="AA537" i="5"/>
  <c r="V537" i="5"/>
  <c r="AB536" i="5"/>
  <c r="AA536" i="5"/>
  <c r="V536" i="5"/>
  <c r="AB535" i="5"/>
  <c r="AA535" i="5"/>
  <c r="V535" i="5"/>
  <c r="AB534" i="5"/>
  <c r="AA534" i="5"/>
  <c r="V534" i="5"/>
  <c r="AB533" i="5"/>
  <c r="AA533" i="5"/>
  <c r="V533" i="5"/>
  <c r="AB532" i="5"/>
  <c r="AA532" i="5"/>
  <c r="V532" i="5"/>
  <c r="AB531" i="5"/>
  <c r="AA531" i="5"/>
  <c r="V531" i="5"/>
  <c r="AB530" i="5"/>
  <c r="AA530" i="5"/>
  <c r="V530" i="5"/>
  <c r="AB529" i="5"/>
  <c r="AA529" i="5"/>
  <c r="V529" i="5"/>
  <c r="AB528" i="5"/>
  <c r="AA528" i="5"/>
  <c r="V528" i="5"/>
  <c r="AB527" i="5"/>
  <c r="AA527" i="5"/>
  <c r="V527" i="5"/>
  <c r="AB526" i="5"/>
  <c r="AA526" i="5"/>
  <c r="V526" i="5"/>
  <c r="AB525" i="5"/>
  <c r="AA525" i="5"/>
  <c r="V525" i="5"/>
  <c r="AB524" i="5"/>
  <c r="AA524" i="5"/>
  <c r="V524" i="5"/>
  <c r="AB523" i="5"/>
  <c r="AA523" i="5"/>
  <c r="V523" i="5"/>
  <c r="AB522" i="5"/>
  <c r="AA522" i="5"/>
  <c r="V522" i="5"/>
  <c r="AB521" i="5"/>
  <c r="AA521" i="5"/>
  <c r="V521" i="5"/>
  <c r="AB520" i="5"/>
  <c r="AA520" i="5"/>
  <c r="V520" i="5"/>
  <c r="AB519" i="5"/>
  <c r="AA519" i="5"/>
  <c r="V519" i="5"/>
  <c r="AB518" i="5"/>
  <c r="AA518" i="5"/>
  <c r="V518" i="5"/>
  <c r="AB517" i="5"/>
  <c r="AA517" i="5"/>
  <c r="V517" i="5"/>
  <c r="AB516" i="5"/>
  <c r="AA516" i="5"/>
  <c r="V516" i="5"/>
  <c r="AB515" i="5"/>
  <c r="AA515" i="5"/>
  <c r="V515" i="5"/>
  <c r="AB514" i="5"/>
  <c r="AA514" i="5"/>
  <c r="V514" i="5"/>
  <c r="AB513" i="5"/>
  <c r="AA513" i="5"/>
  <c r="V513" i="5"/>
  <c r="AB512" i="5"/>
  <c r="AA512" i="5"/>
  <c r="V512" i="5"/>
  <c r="AB511" i="5"/>
  <c r="AA511" i="5"/>
  <c r="V511" i="5"/>
  <c r="AB510" i="5"/>
  <c r="AA510" i="5"/>
  <c r="V510" i="5"/>
  <c r="AB509" i="5"/>
  <c r="AA509" i="5"/>
  <c r="V509" i="5"/>
  <c r="AB508" i="5"/>
  <c r="AA508" i="5"/>
  <c r="V508" i="5"/>
  <c r="AB507" i="5"/>
  <c r="AA507" i="5"/>
  <c r="V507" i="5"/>
  <c r="AB506" i="5"/>
  <c r="AA506" i="5"/>
  <c r="V506" i="5"/>
  <c r="AB505" i="5"/>
  <c r="AA505" i="5"/>
  <c r="V505" i="5"/>
  <c r="AB504" i="5"/>
  <c r="AA504" i="5"/>
  <c r="V504" i="5"/>
  <c r="AB503" i="5"/>
  <c r="AA503" i="5"/>
  <c r="V503" i="5"/>
  <c r="AB502" i="5"/>
  <c r="AA502" i="5"/>
  <c r="V502" i="5"/>
  <c r="AB501" i="5"/>
  <c r="AA501" i="5"/>
  <c r="V501" i="5"/>
  <c r="AB500" i="5"/>
  <c r="AA500" i="5"/>
  <c r="V500" i="5"/>
  <c r="AB499" i="5"/>
  <c r="AA499" i="5"/>
  <c r="V499" i="5"/>
  <c r="AB498" i="5"/>
  <c r="AA498" i="5"/>
  <c r="V498" i="5"/>
  <c r="AB497" i="5"/>
  <c r="AA497" i="5"/>
  <c r="V497" i="5"/>
  <c r="AB496" i="5"/>
  <c r="AA496" i="5"/>
  <c r="V496" i="5"/>
  <c r="AB495" i="5"/>
  <c r="AA495" i="5"/>
  <c r="V495" i="5"/>
  <c r="AB494" i="5"/>
  <c r="AA494" i="5"/>
  <c r="V494" i="5"/>
  <c r="AB493" i="5"/>
  <c r="AA493" i="5"/>
  <c r="V493" i="5"/>
  <c r="AB492" i="5"/>
  <c r="AA492" i="5"/>
  <c r="V492" i="5"/>
  <c r="AB491" i="5"/>
  <c r="AA491" i="5"/>
  <c r="AB490" i="5"/>
  <c r="AA490" i="5"/>
  <c r="V490" i="5"/>
  <c r="AB489" i="5"/>
  <c r="AA489" i="5"/>
  <c r="V489" i="5"/>
  <c r="AB488" i="5"/>
  <c r="AA488" i="5"/>
  <c r="V488" i="5"/>
  <c r="AB487" i="5"/>
  <c r="AA487" i="5"/>
  <c r="V487" i="5"/>
  <c r="AB486" i="5"/>
  <c r="AA486" i="5"/>
  <c r="V486" i="5"/>
  <c r="AB485" i="5"/>
  <c r="AA485" i="5"/>
  <c r="V485" i="5"/>
  <c r="AB484" i="5"/>
  <c r="AA484" i="5"/>
  <c r="V484" i="5"/>
  <c r="AB483" i="5"/>
  <c r="AA483" i="5"/>
  <c r="V483" i="5"/>
  <c r="AB482" i="5"/>
  <c r="AA482" i="5"/>
  <c r="V482" i="5"/>
  <c r="AB481" i="5"/>
  <c r="AA481" i="5"/>
  <c r="V481" i="5"/>
  <c r="AB480" i="5"/>
  <c r="AA480" i="5"/>
  <c r="V480" i="5"/>
  <c r="AB479" i="5"/>
  <c r="AA479" i="5"/>
  <c r="V479" i="5"/>
  <c r="AB478" i="5"/>
  <c r="AA478" i="5"/>
  <c r="V478" i="5"/>
  <c r="AB477" i="5"/>
  <c r="AA477" i="5"/>
  <c r="V477" i="5"/>
  <c r="AB476" i="5"/>
  <c r="AA476" i="5"/>
  <c r="V476" i="5"/>
  <c r="AB475" i="5"/>
  <c r="AA475" i="5"/>
  <c r="V475" i="5"/>
  <c r="AB474" i="5"/>
  <c r="AA474" i="5"/>
  <c r="V474" i="5"/>
  <c r="AB473" i="5"/>
  <c r="AA473" i="5"/>
  <c r="V473" i="5"/>
  <c r="AB472" i="5"/>
  <c r="AA472" i="5"/>
  <c r="V472" i="5"/>
  <c r="AB471" i="5"/>
  <c r="AA471" i="5"/>
  <c r="V471" i="5"/>
  <c r="AB470" i="5"/>
  <c r="AA470" i="5"/>
  <c r="V470" i="5"/>
  <c r="AB469" i="5"/>
  <c r="AA469" i="5"/>
  <c r="V469" i="5"/>
  <c r="AB468" i="5"/>
  <c r="AA468" i="5"/>
  <c r="V468" i="5"/>
  <c r="AB467" i="5"/>
  <c r="AA467" i="5"/>
  <c r="V467" i="5"/>
  <c r="AB466" i="5"/>
  <c r="AA466" i="5"/>
  <c r="V466" i="5"/>
  <c r="AB465" i="5"/>
  <c r="AA465" i="5"/>
  <c r="V465" i="5"/>
  <c r="AB464" i="5"/>
  <c r="AA464" i="5"/>
  <c r="V464" i="5"/>
  <c r="AB463" i="5"/>
  <c r="AA463" i="5"/>
  <c r="V463" i="5"/>
  <c r="AB462" i="5"/>
  <c r="AA462" i="5"/>
  <c r="V462" i="5"/>
  <c r="AB461" i="5"/>
  <c r="AA461" i="5"/>
  <c r="V461" i="5"/>
  <c r="AB460" i="5"/>
  <c r="AA460" i="5"/>
  <c r="V460" i="5"/>
  <c r="AB459" i="5"/>
  <c r="AA459" i="5"/>
  <c r="V459" i="5"/>
  <c r="AB458" i="5"/>
  <c r="AA458" i="5"/>
  <c r="V458" i="5"/>
  <c r="AB457" i="5"/>
  <c r="AA457" i="5"/>
  <c r="V457" i="5"/>
  <c r="AB456" i="5"/>
  <c r="AA456" i="5"/>
  <c r="V456" i="5"/>
  <c r="AB455" i="5"/>
  <c r="AA455" i="5"/>
  <c r="V455" i="5"/>
  <c r="AB454" i="5"/>
  <c r="AA454" i="5"/>
  <c r="V454" i="5"/>
  <c r="AB453" i="5"/>
  <c r="AA453" i="5"/>
  <c r="V453" i="5"/>
  <c r="AB452" i="5"/>
  <c r="AA452" i="5"/>
  <c r="V452" i="5"/>
  <c r="AB451" i="5"/>
  <c r="AA451" i="5"/>
  <c r="V451" i="5"/>
  <c r="AB450" i="5"/>
  <c r="AA450" i="5"/>
  <c r="V450" i="5"/>
  <c r="AB449" i="5"/>
  <c r="AA449" i="5"/>
  <c r="V449" i="5"/>
  <c r="AB448" i="5"/>
  <c r="AA448" i="5"/>
  <c r="V448" i="5"/>
  <c r="AB447" i="5"/>
  <c r="AA447" i="5"/>
  <c r="V447" i="5"/>
  <c r="AB446" i="5"/>
  <c r="AA446" i="5"/>
  <c r="V446" i="5"/>
  <c r="AB445" i="5"/>
  <c r="AA445" i="5"/>
  <c r="V445" i="5"/>
  <c r="AB444" i="5"/>
  <c r="AA444" i="5"/>
  <c r="V444" i="5"/>
  <c r="AB443" i="5"/>
  <c r="AA443" i="5"/>
  <c r="V443" i="5"/>
  <c r="AB442" i="5"/>
  <c r="AA442" i="5"/>
  <c r="V442" i="5"/>
  <c r="AB441" i="5"/>
  <c r="AA441" i="5"/>
  <c r="V441" i="5"/>
  <c r="AB440" i="5"/>
  <c r="AA440" i="5"/>
  <c r="V440" i="5"/>
  <c r="AB439" i="5"/>
  <c r="AA439" i="5"/>
  <c r="V439" i="5"/>
  <c r="AB438" i="5"/>
  <c r="AA438" i="5"/>
  <c r="V438" i="5"/>
  <c r="AB437" i="5"/>
  <c r="AA437" i="5"/>
  <c r="V437" i="5"/>
  <c r="AB436" i="5"/>
  <c r="AA436" i="5"/>
  <c r="V436" i="5"/>
  <c r="AB435" i="5"/>
  <c r="AA435" i="5"/>
  <c r="V435" i="5"/>
  <c r="AB434" i="5"/>
  <c r="AA434" i="5"/>
  <c r="V434" i="5"/>
  <c r="AB433" i="5"/>
  <c r="AA433" i="5"/>
  <c r="V433" i="5"/>
  <c r="AB432" i="5"/>
  <c r="AA432" i="5"/>
  <c r="V432" i="5"/>
  <c r="AB431" i="5"/>
  <c r="AA431" i="5"/>
  <c r="V431" i="5"/>
  <c r="AB430" i="5"/>
  <c r="AA430" i="5"/>
  <c r="V430" i="5"/>
  <c r="AB429" i="5"/>
  <c r="AA429" i="5"/>
  <c r="V429" i="5"/>
  <c r="AB428" i="5"/>
  <c r="AA428" i="5"/>
  <c r="V428" i="5"/>
  <c r="AB427" i="5"/>
  <c r="AA427" i="5"/>
  <c r="V427" i="5"/>
  <c r="AB426" i="5"/>
  <c r="AA426" i="5"/>
  <c r="V426" i="5"/>
  <c r="AB425" i="5"/>
  <c r="AA425" i="5"/>
  <c r="V425" i="5"/>
  <c r="AB424" i="5"/>
  <c r="AA424" i="5"/>
  <c r="V424" i="5"/>
  <c r="AB423" i="5"/>
  <c r="AA423" i="5"/>
  <c r="V423" i="5"/>
  <c r="AB422" i="5"/>
  <c r="AA422" i="5"/>
  <c r="V422" i="5"/>
  <c r="AB421" i="5"/>
  <c r="AA421" i="5"/>
  <c r="V421" i="5"/>
  <c r="AB420" i="5"/>
  <c r="AA420" i="5"/>
  <c r="V420" i="5"/>
  <c r="AB419" i="5"/>
  <c r="AA419" i="5"/>
  <c r="V419" i="5"/>
  <c r="AB418" i="5"/>
  <c r="AA418" i="5"/>
  <c r="V418" i="5"/>
  <c r="AB417" i="5"/>
  <c r="AA417" i="5"/>
  <c r="V417" i="5"/>
  <c r="AB416" i="5"/>
  <c r="AA416" i="5"/>
  <c r="V416" i="5"/>
  <c r="AB415" i="5"/>
  <c r="AA415" i="5"/>
  <c r="V415" i="5"/>
  <c r="AB414" i="5"/>
  <c r="AA414" i="5"/>
  <c r="V414" i="5"/>
  <c r="AB413" i="5"/>
  <c r="AA413" i="5"/>
  <c r="V413" i="5"/>
  <c r="AB412" i="5"/>
  <c r="AA412" i="5"/>
  <c r="V412" i="5"/>
  <c r="AB411" i="5"/>
  <c r="AA411" i="5"/>
  <c r="V411" i="5"/>
  <c r="AB410" i="5"/>
  <c r="AA410" i="5"/>
  <c r="V410" i="5"/>
  <c r="AB409" i="5"/>
  <c r="AA409" i="5"/>
  <c r="V409" i="5"/>
  <c r="AB408" i="5"/>
  <c r="AA408" i="5"/>
  <c r="V408" i="5"/>
  <c r="AB407" i="5"/>
  <c r="AA407" i="5"/>
  <c r="V407" i="5"/>
  <c r="AB406" i="5"/>
  <c r="AA406" i="5"/>
  <c r="V406" i="5"/>
  <c r="AB405" i="5"/>
  <c r="AA405" i="5"/>
  <c r="V405" i="5"/>
  <c r="AB404" i="5"/>
  <c r="AA404" i="5"/>
  <c r="V404" i="5"/>
  <c r="AB403" i="5"/>
  <c r="AA403" i="5"/>
  <c r="V403" i="5"/>
  <c r="AB402" i="5"/>
  <c r="AA402" i="5"/>
  <c r="V402" i="5"/>
  <c r="AB401" i="5"/>
  <c r="AA401" i="5"/>
  <c r="V401" i="5"/>
  <c r="AB400" i="5"/>
  <c r="AA400" i="5"/>
  <c r="V400" i="5"/>
  <c r="AB399" i="5"/>
  <c r="AA399" i="5"/>
  <c r="V399" i="5"/>
  <c r="AB398" i="5"/>
  <c r="AA398" i="5"/>
  <c r="V398" i="5"/>
  <c r="AB397" i="5"/>
  <c r="AA397" i="5"/>
  <c r="V397" i="5"/>
  <c r="AB396" i="5"/>
  <c r="AA396" i="5"/>
  <c r="V396" i="5"/>
  <c r="AB395" i="5"/>
  <c r="AA395" i="5"/>
  <c r="V395" i="5"/>
  <c r="AB394" i="5"/>
  <c r="AA394" i="5"/>
  <c r="V394" i="5"/>
  <c r="AB393" i="5"/>
  <c r="AA393" i="5"/>
  <c r="V393" i="5"/>
  <c r="AB392" i="5"/>
  <c r="AA392" i="5"/>
  <c r="V392" i="5"/>
  <c r="AB391" i="5"/>
  <c r="AA391" i="5"/>
  <c r="V391" i="5"/>
  <c r="AB390" i="5"/>
  <c r="AA390" i="5"/>
  <c r="V390" i="5"/>
  <c r="AB389" i="5"/>
  <c r="AA389" i="5"/>
  <c r="V389" i="5"/>
  <c r="AB388" i="5"/>
  <c r="AA388" i="5"/>
  <c r="V388" i="5"/>
  <c r="AB387" i="5"/>
  <c r="AA387" i="5"/>
  <c r="V387" i="5"/>
  <c r="AB386" i="5"/>
  <c r="AA386" i="5"/>
  <c r="V386" i="5"/>
  <c r="AB385" i="5"/>
  <c r="AA385" i="5"/>
  <c r="V385" i="5"/>
  <c r="AB384" i="5"/>
  <c r="AA384" i="5"/>
  <c r="V384" i="5"/>
  <c r="AB383" i="5"/>
  <c r="AA383" i="5"/>
  <c r="V383" i="5"/>
  <c r="AB382" i="5"/>
  <c r="AA382" i="5"/>
  <c r="V382" i="5"/>
  <c r="AB381" i="5"/>
  <c r="AA381" i="5"/>
  <c r="V381" i="5"/>
  <c r="AB380" i="5"/>
  <c r="AA380" i="5"/>
  <c r="V380" i="5"/>
  <c r="AB379" i="5"/>
  <c r="AA379" i="5"/>
  <c r="V379" i="5"/>
  <c r="AB378" i="5"/>
  <c r="AA378" i="5"/>
  <c r="V378" i="5"/>
  <c r="AB377" i="5"/>
  <c r="AA377" i="5"/>
  <c r="V377" i="5"/>
  <c r="AB376" i="5"/>
  <c r="AA376" i="5"/>
  <c r="V376" i="5"/>
  <c r="AB375" i="5"/>
  <c r="AA375" i="5"/>
  <c r="V375" i="5"/>
  <c r="AB374" i="5"/>
  <c r="AA374" i="5"/>
  <c r="V374" i="5"/>
  <c r="AB373" i="5"/>
  <c r="AA373" i="5"/>
  <c r="V373" i="5"/>
  <c r="AB372" i="5"/>
  <c r="AA372" i="5"/>
  <c r="V372" i="5"/>
  <c r="AB371" i="5"/>
  <c r="AA371" i="5"/>
  <c r="V371" i="5"/>
  <c r="AB370" i="5"/>
  <c r="AA370" i="5"/>
  <c r="V370" i="5"/>
  <c r="AB369" i="5"/>
  <c r="AA369" i="5"/>
  <c r="V369" i="5"/>
  <c r="AB368" i="5"/>
  <c r="AA368" i="5"/>
  <c r="V368" i="5"/>
  <c r="AB367" i="5"/>
  <c r="AA367" i="5"/>
  <c r="V367" i="5"/>
  <c r="AB366" i="5"/>
  <c r="AA366" i="5"/>
  <c r="V366" i="5"/>
  <c r="AB365" i="5"/>
  <c r="AA365" i="5"/>
  <c r="V365" i="5"/>
  <c r="AB364" i="5"/>
  <c r="AA364" i="5"/>
  <c r="V364" i="5"/>
  <c r="AB363" i="5"/>
  <c r="AA363" i="5"/>
  <c r="V363" i="5"/>
  <c r="AB362" i="5"/>
  <c r="AA362" i="5"/>
  <c r="V362" i="5"/>
  <c r="AB361" i="5"/>
  <c r="AA361" i="5"/>
  <c r="V361" i="5"/>
  <c r="AB360" i="5"/>
  <c r="AA360" i="5"/>
  <c r="V360" i="5"/>
  <c r="AB359" i="5"/>
  <c r="AA359" i="5"/>
  <c r="V359" i="5"/>
  <c r="AB358" i="5"/>
  <c r="AA358" i="5"/>
  <c r="V358" i="5"/>
  <c r="AB357" i="5"/>
  <c r="AA357" i="5"/>
  <c r="V357" i="5"/>
  <c r="AB356" i="5"/>
  <c r="AA356" i="5"/>
  <c r="V356" i="5"/>
  <c r="AB355" i="5"/>
  <c r="AA355" i="5"/>
  <c r="V355" i="5"/>
  <c r="AB354" i="5"/>
  <c r="AA354" i="5"/>
  <c r="V354" i="5"/>
  <c r="AB353" i="5"/>
  <c r="AA353" i="5"/>
  <c r="V353" i="5"/>
  <c r="AB352" i="5"/>
  <c r="AA352" i="5"/>
  <c r="V352" i="5"/>
  <c r="AB351" i="5"/>
  <c r="AA351" i="5"/>
  <c r="V351" i="5"/>
  <c r="AB350" i="5"/>
  <c r="AA350" i="5"/>
  <c r="V350" i="5"/>
  <c r="AB349" i="5"/>
  <c r="AA349" i="5"/>
  <c r="V349" i="5"/>
  <c r="AB348" i="5"/>
  <c r="AA348" i="5"/>
  <c r="V348" i="5"/>
  <c r="AB347" i="5"/>
  <c r="AA347" i="5"/>
  <c r="V347" i="5"/>
  <c r="AB346" i="5"/>
  <c r="AA346" i="5"/>
  <c r="V346" i="5"/>
  <c r="AB345" i="5"/>
  <c r="AA345" i="5"/>
  <c r="V345" i="5"/>
  <c r="AB344" i="5"/>
  <c r="AA344" i="5"/>
  <c r="V344" i="5"/>
  <c r="AB343" i="5"/>
  <c r="AA343" i="5"/>
  <c r="V343" i="5"/>
  <c r="AB342" i="5"/>
  <c r="AA342" i="5"/>
  <c r="V342" i="5"/>
  <c r="AB341" i="5"/>
  <c r="AA341" i="5"/>
  <c r="V341" i="5"/>
  <c r="AB340" i="5"/>
  <c r="AA340" i="5"/>
  <c r="V340" i="5"/>
  <c r="AB339" i="5"/>
  <c r="AA339" i="5"/>
  <c r="V339" i="5"/>
  <c r="AB338" i="5"/>
  <c r="AA338" i="5"/>
  <c r="V338" i="5"/>
  <c r="AB337" i="5"/>
  <c r="AA337" i="5"/>
  <c r="V337" i="5"/>
  <c r="AB336" i="5"/>
  <c r="AA336" i="5"/>
  <c r="V336" i="5"/>
  <c r="AB335" i="5"/>
  <c r="AA335" i="5"/>
  <c r="V335" i="5"/>
  <c r="AB334" i="5"/>
  <c r="AA334" i="5"/>
  <c r="V334" i="5"/>
  <c r="AB333" i="5"/>
  <c r="AA333" i="5"/>
  <c r="V333" i="5"/>
  <c r="AB332" i="5"/>
  <c r="AA332" i="5"/>
  <c r="V332" i="5"/>
  <c r="AB331" i="5"/>
  <c r="AA331" i="5"/>
  <c r="V331" i="5"/>
  <c r="AB330" i="5"/>
  <c r="AA330" i="5"/>
  <c r="AB329" i="5"/>
  <c r="AA329" i="5"/>
  <c r="V329" i="5"/>
  <c r="AB328" i="5"/>
  <c r="AA328" i="5"/>
  <c r="V328" i="5"/>
  <c r="AB327" i="5"/>
  <c r="AA327" i="5"/>
  <c r="V327" i="5"/>
  <c r="AB326" i="5"/>
  <c r="AA326" i="5"/>
  <c r="V326" i="5"/>
  <c r="AB325" i="5"/>
  <c r="AA325" i="5"/>
  <c r="V325" i="5"/>
  <c r="AB324" i="5"/>
  <c r="AA324" i="5"/>
  <c r="V324" i="5"/>
  <c r="AB323" i="5"/>
  <c r="AA323" i="5"/>
  <c r="V323" i="5"/>
  <c r="AB322" i="5"/>
  <c r="AA322" i="5"/>
  <c r="V322" i="5"/>
  <c r="AB321" i="5"/>
  <c r="AA321" i="5"/>
  <c r="V321" i="5"/>
  <c r="AB320" i="5"/>
  <c r="AA320" i="5"/>
  <c r="V320" i="5"/>
  <c r="AB319" i="5"/>
  <c r="AA319" i="5"/>
  <c r="V319" i="5"/>
  <c r="AB318" i="5"/>
  <c r="AA318" i="5"/>
  <c r="V318" i="5"/>
  <c r="AB317" i="5"/>
  <c r="AA317" i="5"/>
  <c r="V317" i="5"/>
  <c r="AB316" i="5"/>
  <c r="AA316" i="5"/>
  <c r="V316" i="5"/>
  <c r="AB315" i="5"/>
  <c r="AA315" i="5"/>
  <c r="V315" i="5"/>
  <c r="AB314" i="5"/>
  <c r="AA314" i="5"/>
  <c r="V314" i="5"/>
  <c r="AB313" i="5"/>
  <c r="AA313" i="5"/>
  <c r="V313" i="5"/>
  <c r="AB312" i="5"/>
  <c r="AA312" i="5"/>
  <c r="V312" i="5"/>
  <c r="AB311" i="5"/>
  <c r="AA311" i="5"/>
  <c r="V311" i="5"/>
  <c r="AB310" i="5"/>
  <c r="AA310" i="5"/>
  <c r="V310" i="5"/>
  <c r="AB309" i="5"/>
  <c r="AA309" i="5"/>
  <c r="V309" i="5"/>
  <c r="AB308" i="5"/>
  <c r="AA308" i="5"/>
  <c r="V308" i="5"/>
  <c r="AB307" i="5"/>
  <c r="AA307" i="5"/>
  <c r="V307" i="5"/>
  <c r="AB306" i="5"/>
  <c r="AA306" i="5"/>
  <c r="V306" i="5"/>
  <c r="AB305" i="5"/>
  <c r="AA305" i="5"/>
  <c r="V305" i="5"/>
  <c r="AB304" i="5"/>
  <c r="AA304" i="5"/>
  <c r="V304" i="5"/>
  <c r="AB303" i="5"/>
  <c r="AA303" i="5"/>
  <c r="V303" i="5"/>
  <c r="AB302" i="5"/>
  <c r="AA302" i="5"/>
  <c r="V302" i="5"/>
  <c r="AB301" i="5"/>
  <c r="AA301" i="5"/>
  <c r="V301" i="5"/>
  <c r="AB300" i="5"/>
  <c r="AA300" i="5"/>
  <c r="V300" i="5"/>
  <c r="AB299" i="5"/>
  <c r="AA299" i="5"/>
  <c r="V299" i="5"/>
  <c r="AB298" i="5"/>
  <c r="AA298" i="5"/>
  <c r="V298" i="5"/>
  <c r="AB297" i="5"/>
  <c r="AA297" i="5"/>
  <c r="V297" i="5"/>
  <c r="AB296" i="5"/>
  <c r="AA296" i="5"/>
  <c r="V296" i="5"/>
  <c r="AB295" i="5"/>
  <c r="AA295" i="5"/>
  <c r="V295" i="5"/>
  <c r="AB294" i="5"/>
  <c r="AA294" i="5"/>
  <c r="V294" i="5"/>
  <c r="AB293" i="5"/>
  <c r="AA293" i="5"/>
  <c r="V293" i="5"/>
  <c r="AB292" i="5"/>
  <c r="AA292" i="5"/>
  <c r="V292" i="5"/>
  <c r="AB291" i="5"/>
  <c r="AA291" i="5"/>
  <c r="V291" i="5"/>
  <c r="AB290" i="5"/>
  <c r="AA290" i="5"/>
  <c r="V290" i="5"/>
  <c r="AB289" i="5"/>
  <c r="AA289" i="5"/>
  <c r="V289" i="5"/>
  <c r="AB288" i="5"/>
  <c r="AA288" i="5"/>
  <c r="V288" i="5"/>
  <c r="AB287" i="5"/>
  <c r="AA287" i="5"/>
  <c r="V287" i="5"/>
  <c r="AB286" i="5"/>
  <c r="AA286" i="5"/>
  <c r="V286" i="5"/>
  <c r="AB285" i="5"/>
  <c r="AA285" i="5"/>
  <c r="V285" i="5"/>
  <c r="AB284" i="5"/>
  <c r="AA284" i="5"/>
  <c r="V284" i="5"/>
  <c r="AB283" i="5"/>
  <c r="AA283" i="5"/>
  <c r="V283" i="5"/>
  <c r="AB282" i="5"/>
  <c r="AA282" i="5"/>
  <c r="V282" i="5"/>
  <c r="AS281" i="5"/>
  <c r="AR281" i="5"/>
  <c r="V281" i="5"/>
  <c r="AS280" i="5"/>
  <c r="AR280" i="5"/>
  <c r="V280" i="5"/>
  <c r="AS279" i="5"/>
  <c r="AR279" i="5"/>
  <c r="AS278" i="5"/>
  <c r="AR278" i="5"/>
  <c r="V278" i="5"/>
  <c r="AS277" i="5"/>
  <c r="AR277" i="5"/>
  <c r="V277" i="5"/>
  <c r="AS276" i="5"/>
  <c r="AR276" i="5"/>
  <c r="V276" i="5"/>
  <c r="AS275" i="5"/>
  <c r="AR275" i="5"/>
  <c r="V275" i="5"/>
  <c r="AS274" i="5"/>
  <c r="AR274" i="5"/>
  <c r="V274" i="5"/>
  <c r="AS273" i="5"/>
  <c r="AR273" i="5"/>
  <c r="V273" i="5"/>
  <c r="AS272" i="5"/>
  <c r="AR272" i="5"/>
  <c r="V272" i="5"/>
  <c r="AS271" i="5"/>
  <c r="AR271" i="5"/>
  <c r="V271" i="5"/>
  <c r="AS270" i="5"/>
  <c r="AR270" i="5"/>
  <c r="V270" i="5"/>
  <c r="AS269" i="5"/>
  <c r="AR269" i="5"/>
  <c r="V269" i="5"/>
  <c r="AS268" i="5"/>
  <c r="AR268" i="5"/>
  <c r="V268" i="5"/>
  <c r="AS267" i="5"/>
  <c r="AR267" i="5"/>
  <c r="V267" i="5"/>
  <c r="AS266" i="5"/>
  <c r="AR266" i="5"/>
  <c r="V266" i="5"/>
  <c r="AS265" i="5"/>
  <c r="AR265" i="5"/>
  <c r="V265" i="5"/>
  <c r="AS264" i="5"/>
  <c r="AR264" i="5"/>
  <c r="V264" i="5"/>
  <c r="AS263" i="5"/>
  <c r="AR263" i="5"/>
  <c r="V263" i="5"/>
  <c r="AS262" i="5"/>
  <c r="AR262" i="5"/>
  <c r="V262" i="5"/>
  <c r="AS261" i="5"/>
  <c r="AR261" i="5"/>
  <c r="V261" i="5"/>
  <c r="AS260" i="5"/>
  <c r="AR260" i="5"/>
  <c r="V260" i="5"/>
  <c r="AS259" i="5"/>
  <c r="AR259" i="5"/>
  <c r="V259" i="5"/>
  <c r="AS258" i="5"/>
  <c r="AR258" i="5"/>
  <c r="V258" i="5"/>
  <c r="AS257" i="5"/>
  <c r="AR257" i="5"/>
  <c r="V257" i="5"/>
  <c r="AS256" i="5"/>
  <c r="AR256" i="5"/>
  <c r="V256" i="5"/>
  <c r="AS255" i="5"/>
  <c r="AR255" i="5"/>
  <c r="V255" i="5"/>
  <c r="AS254" i="5"/>
  <c r="AR254" i="5"/>
  <c r="V254" i="5"/>
  <c r="AS253" i="5"/>
  <c r="AR253" i="5"/>
  <c r="V253" i="5"/>
  <c r="AS252" i="5"/>
  <c r="AR252" i="5"/>
  <c r="V252" i="5"/>
  <c r="AS251" i="5"/>
  <c r="AR251" i="5"/>
  <c r="V251" i="5"/>
  <c r="AS250" i="5"/>
  <c r="AR250" i="5"/>
  <c r="V250" i="5"/>
  <c r="AS249" i="5"/>
  <c r="AR249" i="5"/>
  <c r="V249" i="5"/>
  <c r="AS248" i="5"/>
  <c r="AR248" i="5"/>
  <c r="V248" i="5"/>
  <c r="AS247" i="5"/>
  <c r="AR247" i="5"/>
  <c r="V247" i="5"/>
  <c r="AS246" i="5"/>
  <c r="AR246" i="5"/>
  <c r="V246" i="5"/>
  <c r="AS245" i="5"/>
  <c r="AR245" i="5"/>
  <c r="V245" i="5"/>
  <c r="AS244" i="5"/>
  <c r="AR244" i="5"/>
  <c r="V244" i="5"/>
  <c r="AS243" i="5"/>
  <c r="AR243" i="5"/>
  <c r="V243" i="5"/>
  <c r="AS242" i="5"/>
  <c r="AR242" i="5"/>
  <c r="V242" i="5"/>
  <c r="AS241" i="5"/>
  <c r="AR241" i="5"/>
  <c r="V241" i="5"/>
  <c r="AS240" i="5"/>
  <c r="AR240" i="5"/>
  <c r="V240" i="5"/>
  <c r="AS239" i="5"/>
  <c r="AR239" i="5"/>
  <c r="AS238" i="5"/>
  <c r="AR238" i="5"/>
  <c r="V238" i="5"/>
  <c r="AS237" i="5"/>
  <c r="AR237" i="5"/>
  <c r="V237" i="5"/>
  <c r="AS236" i="5"/>
  <c r="AR236" i="5"/>
  <c r="V236" i="5"/>
  <c r="AS235" i="5"/>
  <c r="AR235" i="5"/>
  <c r="V235" i="5"/>
  <c r="AS234" i="5"/>
  <c r="AR234" i="5"/>
  <c r="V234" i="5"/>
  <c r="AS233" i="5"/>
  <c r="AR233" i="5"/>
  <c r="V233" i="5"/>
  <c r="AS232" i="5"/>
  <c r="AR232" i="5"/>
  <c r="V232" i="5"/>
  <c r="AS231" i="5"/>
  <c r="AR231" i="5"/>
  <c r="V231" i="5"/>
  <c r="AS230" i="5"/>
  <c r="AR230" i="5"/>
  <c r="V230" i="5"/>
  <c r="AS229" i="5"/>
  <c r="AR229" i="5"/>
  <c r="V229" i="5"/>
  <c r="AS228" i="5"/>
  <c r="AR228" i="5"/>
  <c r="V228" i="5"/>
  <c r="AS227" i="5"/>
  <c r="AR227" i="5"/>
  <c r="V227" i="5"/>
  <c r="AS226" i="5"/>
  <c r="AR226" i="5"/>
  <c r="V226" i="5"/>
  <c r="AS225" i="5"/>
  <c r="AR225" i="5"/>
  <c r="V225" i="5"/>
  <c r="AS224" i="5"/>
  <c r="AR224" i="5"/>
  <c r="V224" i="5"/>
  <c r="AS223" i="5"/>
  <c r="AR223" i="5"/>
  <c r="V223" i="5"/>
  <c r="AS222" i="5"/>
  <c r="AR222" i="5"/>
  <c r="V222" i="5"/>
  <c r="AS221" i="5"/>
  <c r="AR221" i="5"/>
  <c r="V221" i="5"/>
  <c r="AS220" i="5"/>
  <c r="AR220" i="5"/>
  <c r="V220" i="5"/>
  <c r="AS219" i="5"/>
  <c r="AR219" i="5"/>
  <c r="V219" i="5"/>
  <c r="AS218" i="5"/>
  <c r="AR218" i="5"/>
  <c r="V218" i="5"/>
  <c r="AS217" i="5"/>
  <c r="AR217" i="5"/>
  <c r="V217" i="5"/>
  <c r="AS216" i="5"/>
  <c r="AR216" i="5"/>
  <c r="V216" i="5"/>
  <c r="AS215" i="5"/>
  <c r="AR215" i="5"/>
  <c r="V215" i="5"/>
  <c r="AS214" i="5"/>
  <c r="AR214" i="5"/>
  <c r="V214" i="5"/>
  <c r="AS213" i="5"/>
  <c r="AR213" i="5"/>
  <c r="V213" i="5"/>
  <c r="AS212" i="5"/>
  <c r="AR212" i="5"/>
  <c r="V212" i="5"/>
  <c r="AS211" i="5"/>
  <c r="AR211" i="5"/>
  <c r="V211" i="5"/>
  <c r="AS210" i="5"/>
  <c r="AR210" i="5"/>
  <c r="V210" i="5"/>
  <c r="AS209" i="5"/>
  <c r="AR209" i="5"/>
  <c r="V209" i="5"/>
  <c r="AS208" i="5"/>
  <c r="AR208" i="5"/>
  <c r="V208" i="5"/>
  <c r="AS207" i="5"/>
  <c r="AR207" i="5"/>
  <c r="V207" i="5"/>
  <c r="AS206" i="5"/>
  <c r="AR206" i="5"/>
  <c r="V206" i="5"/>
  <c r="AS205" i="5"/>
  <c r="AR205" i="5"/>
  <c r="V205" i="5"/>
  <c r="AS204" i="5"/>
  <c r="AR204" i="5"/>
  <c r="V204" i="5"/>
  <c r="AS203" i="5"/>
  <c r="AR203" i="5"/>
  <c r="AS202" i="5"/>
  <c r="AR202" i="5"/>
  <c r="V202" i="5"/>
  <c r="AS201" i="5"/>
  <c r="AR201" i="5"/>
  <c r="AS200" i="5"/>
  <c r="AR200" i="5"/>
  <c r="V200" i="5"/>
  <c r="AS199" i="5"/>
  <c r="AR199" i="5"/>
  <c r="V199" i="5"/>
  <c r="AS198" i="5"/>
  <c r="AR198" i="5"/>
  <c r="V198" i="5"/>
  <c r="AS197" i="5"/>
  <c r="AR197" i="5"/>
  <c r="AS196" i="5"/>
  <c r="AR196" i="5"/>
  <c r="AS195" i="5"/>
  <c r="AR195" i="5"/>
  <c r="AS194" i="5"/>
  <c r="AR194" i="5"/>
  <c r="AS193" i="5"/>
  <c r="AR193" i="5"/>
  <c r="AS192" i="5"/>
  <c r="AR192" i="5"/>
  <c r="AS191" i="5"/>
  <c r="AR191" i="5"/>
  <c r="AS190" i="5"/>
  <c r="AR190" i="5"/>
  <c r="AS189" i="5"/>
  <c r="AR189" i="5"/>
  <c r="AS188" i="5"/>
  <c r="AR188" i="5"/>
  <c r="V188" i="5"/>
  <c r="AS187" i="5"/>
  <c r="AR187" i="5"/>
  <c r="AS186" i="5"/>
  <c r="AR186" i="5"/>
  <c r="AS185" i="5"/>
  <c r="AR185" i="5"/>
  <c r="V185" i="5"/>
  <c r="AS184" i="5"/>
  <c r="AR184" i="5"/>
  <c r="V184" i="5"/>
  <c r="AS183" i="5"/>
  <c r="AR183" i="5"/>
  <c r="V183" i="5"/>
  <c r="AS182" i="5"/>
  <c r="AR182" i="5"/>
  <c r="V182" i="5"/>
  <c r="AS181" i="5"/>
  <c r="AR181" i="5"/>
  <c r="V181" i="5"/>
  <c r="AS180" i="5"/>
  <c r="AR180" i="5"/>
  <c r="AS179" i="5"/>
  <c r="AR179" i="5"/>
  <c r="V179" i="5"/>
  <c r="AS178" i="5"/>
  <c r="AR178" i="5"/>
  <c r="AS177" i="5"/>
  <c r="AR177" i="5"/>
  <c r="V177" i="5"/>
  <c r="AS176" i="5"/>
  <c r="AR176" i="5"/>
  <c r="V176" i="5"/>
  <c r="AS175" i="5"/>
  <c r="AR175" i="5"/>
  <c r="V175" i="5"/>
  <c r="AS174" i="5"/>
  <c r="AR174" i="5"/>
  <c r="V174" i="5"/>
  <c r="AS173" i="5"/>
  <c r="AR173" i="5"/>
  <c r="V173" i="5"/>
  <c r="AS172" i="5"/>
  <c r="AR172" i="5"/>
  <c r="V172" i="5"/>
  <c r="AS171" i="5"/>
  <c r="AR171" i="5"/>
  <c r="V171" i="5"/>
  <c r="AS170" i="5"/>
  <c r="AR170" i="5"/>
  <c r="V170" i="5"/>
  <c r="AS169" i="5"/>
  <c r="AR169" i="5"/>
  <c r="V169" i="5"/>
  <c r="AS168" i="5"/>
  <c r="AR168" i="5"/>
  <c r="V168" i="5"/>
  <c r="AS167" i="5"/>
  <c r="AR167" i="5"/>
  <c r="V167" i="5"/>
  <c r="AS166" i="5"/>
  <c r="AR166" i="5"/>
  <c r="V166" i="5"/>
  <c r="AS165" i="5"/>
  <c r="AR165" i="5"/>
  <c r="V165" i="5"/>
  <c r="AS164" i="5"/>
  <c r="AR164" i="5"/>
  <c r="V164" i="5"/>
  <c r="AS163" i="5"/>
  <c r="AR163" i="5"/>
  <c r="V163" i="5"/>
  <c r="AS162" i="5"/>
  <c r="AR162" i="5"/>
  <c r="AB162" i="5"/>
  <c r="AA162" i="5"/>
  <c r="AS161" i="5"/>
  <c r="AR161" i="5"/>
  <c r="AB161" i="5"/>
  <c r="AA161" i="5"/>
  <c r="AS160" i="5"/>
  <c r="AR160" i="5"/>
  <c r="AB160" i="5"/>
  <c r="AA160" i="5"/>
  <c r="AS159" i="5"/>
  <c r="AR159" i="5"/>
  <c r="AB159" i="5"/>
  <c r="AA159" i="5"/>
  <c r="AS158" i="5"/>
  <c r="AR158" i="5"/>
  <c r="AB158" i="5"/>
  <c r="AA158" i="5"/>
  <c r="AS157" i="5"/>
  <c r="AR157" i="5"/>
  <c r="AB157" i="5"/>
  <c r="AA157" i="5"/>
  <c r="AS156" i="5"/>
  <c r="AR156" i="5"/>
  <c r="AB156" i="5"/>
  <c r="AA156" i="5"/>
  <c r="AS155" i="5"/>
  <c r="AR155" i="5"/>
  <c r="AB155" i="5"/>
  <c r="AA155" i="5"/>
  <c r="AS154" i="5"/>
  <c r="AR154" i="5"/>
  <c r="AB154" i="5"/>
  <c r="AA154" i="5"/>
  <c r="AS153" i="5"/>
  <c r="AR153" i="5"/>
  <c r="AB153" i="5"/>
  <c r="AA153" i="5"/>
  <c r="AS152" i="5"/>
  <c r="AR152" i="5"/>
  <c r="AB152" i="5"/>
  <c r="AA152" i="5"/>
  <c r="AS151" i="5"/>
  <c r="AR151" i="5"/>
  <c r="AB151" i="5"/>
  <c r="AA151" i="5"/>
  <c r="AS150" i="5"/>
  <c r="AR150" i="5"/>
  <c r="AB150" i="5"/>
  <c r="AA150" i="5"/>
  <c r="AS149" i="5"/>
  <c r="AR149" i="5"/>
  <c r="AB149" i="5"/>
  <c r="AA149" i="5"/>
  <c r="AS148" i="5"/>
  <c r="AR148" i="5"/>
  <c r="AB148" i="5"/>
  <c r="AA148" i="5"/>
  <c r="AS147" i="5"/>
  <c r="AR147" i="5"/>
  <c r="AB147" i="5"/>
  <c r="AA147" i="5"/>
  <c r="AS146" i="5"/>
  <c r="AR146" i="5"/>
  <c r="AB146" i="5"/>
  <c r="AA146" i="5"/>
  <c r="AS145" i="5"/>
  <c r="AR145" i="5"/>
  <c r="AB145" i="5"/>
  <c r="AA145" i="5"/>
  <c r="AS144" i="5"/>
  <c r="AR144" i="5"/>
  <c r="AB144" i="5"/>
  <c r="AA144" i="5"/>
  <c r="AS143" i="5"/>
  <c r="AR143" i="5"/>
  <c r="AB143" i="5"/>
  <c r="AA143" i="5"/>
  <c r="AS142" i="5"/>
  <c r="AR142" i="5"/>
  <c r="AB142" i="5"/>
  <c r="AA142" i="5"/>
  <c r="AS141" i="5"/>
  <c r="AR141" i="5"/>
  <c r="AB141" i="5"/>
  <c r="AA141" i="5"/>
  <c r="AS140" i="5"/>
  <c r="AR140" i="5"/>
  <c r="AB140" i="5"/>
  <c r="AA140" i="5"/>
  <c r="AS139" i="5"/>
  <c r="AR139" i="5"/>
  <c r="AB139" i="5"/>
  <c r="AA139" i="5"/>
  <c r="AS138" i="5"/>
  <c r="AR138" i="5"/>
  <c r="AB138" i="5"/>
  <c r="AA138" i="5"/>
  <c r="AS137" i="5"/>
  <c r="AR137" i="5"/>
  <c r="AB137" i="5"/>
  <c r="AA137" i="5"/>
  <c r="AS136" i="5"/>
  <c r="AR136" i="5"/>
  <c r="AB136" i="5"/>
  <c r="AA136" i="5"/>
  <c r="AS135" i="5"/>
  <c r="AR135" i="5"/>
  <c r="AB135" i="5"/>
  <c r="AA135" i="5"/>
  <c r="AS134" i="5"/>
  <c r="AR134" i="5"/>
  <c r="AB134" i="5"/>
  <c r="AA134" i="5"/>
  <c r="AS133" i="5"/>
  <c r="AR133" i="5"/>
  <c r="AB133" i="5"/>
  <c r="AA133" i="5"/>
  <c r="AS132" i="5"/>
  <c r="AR132" i="5"/>
  <c r="AB132" i="5"/>
  <c r="AA132" i="5"/>
  <c r="AS131" i="5"/>
  <c r="AR131" i="5"/>
  <c r="AB131" i="5"/>
  <c r="AA131" i="5"/>
  <c r="AS130" i="5"/>
  <c r="AR130" i="5"/>
  <c r="AB130" i="5"/>
  <c r="AA130" i="5"/>
  <c r="AS129" i="5"/>
  <c r="AR129" i="5"/>
  <c r="AB129" i="5"/>
  <c r="AA129" i="5"/>
  <c r="AS128" i="5"/>
  <c r="AR128" i="5"/>
  <c r="AB128" i="5"/>
  <c r="AA128" i="5"/>
  <c r="AS127" i="5"/>
  <c r="AR127" i="5"/>
  <c r="AB127" i="5"/>
  <c r="AA127" i="5"/>
  <c r="AS126" i="5"/>
  <c r="AR126" i="5"/>
  <c r="AB126" i="5"/>
  <c r="AA126" i="5"/>
  <c r="AS125" i="5"/>
  <c r="AR125" i="5"/>
  <c r="AB125" i="5"/>
  <c r="AA125" i="5"/>
  <c r="AS124" i="5"/>
  <c r="AR124" i="5"/>
  <c r="AB124" i="5"/>
  <c r="AA124" i="5"/>
  <c r="AS123" i="5"/>
  <c r="AR123" i="5"/>
  <c r="AB123" i="5"/>
  <c r="AA123" i="5"/>
  <c r="AS122" i="5"/>
  <c r="AR122" i="5"/>
  <c r="AB122" i="5"/>
  <c r="AA122" i="5"/>
  <c r="AS121" i="5"/>
  <c r="AR121" i="5"/>
  <c r="AB121" i="5"/>
  <c r="AA121" i="5"/>
  <c r="AS120" i="5"/>
  <c r="AR120" i="5"/>
  <c r="AB120" i="5"/>
  <c r="AA120" i="5"/>
  <c r="AS119" i="5"/>
  <c r="AR119" i="5"/>
  <c r="AB119" i="5"/>
  <c r="AA119" i="5"/>
  <c r="AS118" i="5"/>
  <c r="AR118" i="5"/>
  <c r="AB118" i="5"/>
  <c r="AA118" i="5"/>
  <c r="AS117" i="5"/>
  <c r="AR117" i="5"/>
  <c r="AB117" i="5"/>
  <c r="AA117" i="5"/>
  <c r="AS116" i="5"/>
  <c r="AR116" i="5"/>
  <c r="AB116" i="5"/>
  <c r="AA116" i="5"/>
  <c r="AS115" i="5"/>
  <c r="AR115" i="5"/>
  <c r="AB115" i="5"/>
  <c r="AA115" i="5"/>
  <c r="AS114" i="5"/>
  <c r="AR114" i="5"/>
  <c r="AB114" i="5"/>
  <c r="AA114" i="5"/>
  <c r="AS113" i="5"/>
  <c r="AR113" i="5"/>
  <c r="AB113" i="5"/>
  <c r="AA113" i="5"/>
  <c r="AS112" i="5"/>
  <c r="AR112" i="5"/>
  <c r="AB112" i="5"/>
  <c r="AA112" i="5"/>
  <c r="AS111" i="5"/>
  <c r="AR111" i="5"/>
  <c r="AB111" i="5"/>
  <c r="AA111" i="5"/>
  <c r="AS110" i="5"/>
  <c r="AR110" i="5"/>
  <c r="AB110" i="5"/>
  <c r="AA110" i="5"/>
  <c r="AS109" i="5"/>
  <c r="AR109" i="5"/>
  <c r="AB109" i="5"/>
  <c r="AA109" i="5"/>
  <c r="AS108" i="5"/>
  <c r="AR108" i="5"/>
  <c r="AB108" i="5"/>
  <c r="AA108" i="5"/>
  <c r="AS107" i="5"/>
  <c r="AR107" i="5"/>
  <c r="AB107" i="5"/>
  <c r="AA107" i="5"/>
  <c r="AS106" i="5"/>
  <c r="AR106" i="5"/>
  <c r="AB106" i="5"/>
  <c r="AA106" i="5"/>
  <c r="AS105" i="5"/>
  <c r="AR105" i="5"/>
  <c r="AB105" i="5"/>
  <c r="AA105" i="5"/>
  <c r="AS104" i="5"/>
  <c r="AR104" i="5"/>
  <c r="AB104" i="5"/>
  <c r="AA104" i="5"/>
  <c r="AS103" i="5"/>
  <c r="AR103" i="5"/>
  <c r="AB103" i="5"/>
  <c r="AA103" i="5"/>
  <c r="AS102" i="5"/>
  <c r="AR102" i="5"/>
  <c r="AB102" i="5"/>
  <c r="AA102" i="5"/>
  <c r="AS101" i="5"/>
  <c r="AR101" i="5"/>
  <c r="AB101" i="5"/>
  <c r="AA101" i="5"/>
  <c r="AS100" i="5"/>
  <c r="AR100" i="5"/>
  <c r="AB100" i="5"/>
  <c r="AA100" i="5"/>
  <c r="AS99" i="5"/>
  <c r="AR99" i="5"/>
  <c r="AB99" i="5"/>
  <c r="AA99" i="5"/>
  <c r="AS98" i="5"/>
  <c r="AR98" i="5"/>
  <c r="AB98" i="5"/>
  <c r="AA98" i="5"/>
  <c r="AS97" i="5"/>
  <c r="AR97" i="5"/>
  <c r="AB97" i="5"/>
  <c r="AA97" i="5"/>
  <c r="AS96" i="5"/>
  <c r="AR96" i="5"/>
  <c r="AB96" i="5"/>
  <c r="AA96" i="5"/>
  <c r="AS95" i="5"/>
  <c r="AR95" i="5"/>
  <c r="AB95" i="5"/>
  <c r="AA95" i="5"/>
  <c r="AS94" i="5"/>
  <c r="AR94" i="5"/>
  <c r="AB94" i="5"/>
  <c r="AA94" i="5"/>
  <c r="AS93" i="5"/>
  <c r="AR93" i="5"/>
  <c r="AB93" i="5"/>
  <c r="AA93" i="5"/>
  <c r="AS92" i="5"/>
  <c r="AR92" i="5"/>
  <c r="AB92" i="5"/>
  <c r="AA92" i="5"/>
  <c r="AS91" i="5"/>
  <c r="AR91" i="5"/>
  <c r="AB91" i="5"/>
  <c r="AA91" i="5"/>
  <c r="AS90" i="5"/>
  <c r="AR90" i="5"/>
  <c r="AB90" i="5"/>
  <c r="AA90" i="5"/>
  <c r="AS89" i="5"/>
  <c r="AR89" i="5"/>
  <c r="AB89" i="5"/>
  <c r="AA89" i="5"/>
  <c r="AS88" i="5"/>
  <c r="AR88" i="5"/>
  <c r="AB88" i="5"/>
  <c r="AA88" i="5"/>
  <c r="AS87" i="5"/>
  <c r="AR87" i="5"/>
  <c r="AB87" i="5"/>
  <c r="AA87" i="5"/>
  <c r="V87" i="5" s="1"/>
  <c r="AS86" i="5"/>
  <c r="AR86" i="5"/>
  <c r="AB86" i="5"/>
  <c r="AA86" i="5"/>
  <c r="V86" i="5" s="1"/>
  <c r="AS85" i="5"/>
  <c r="AR85" i="5"/>
  <c r="AB85" i="5"/>
  <c r="AA85" i="5"/>
  <c r="V85" i="5" s="1"/>
  <c r="AS84" i="5"/>
  <c r="AR84" i="5"/>
  <c r="AB84" i="5"/>
  <c r="AA84" i="5"/>
  <c r="V84" i="5" s="1"/>
  <c r="AS83" i="5"/>
  <c r="AR83" i="5"/>
  <c r="AB83" i="5"/>
  <c r="AA83" i="5"/>
  <c r="V83" i="5" s="1"/>
  <c r="AS82" i="5"/>
  <c r="AR82" i="5"/>
  <c r="AB82" i="5"/>
  <c r="AA82" i="5"/>
  <c r="V82" i="5" s="1"/>
  <c r="AS81" i="5"/>
  <c r="AR81" i="5"/>
  <c r="AB81" i="5"/>
  <c r="AA81" i="5"/>
  <c r="V81" i="5" s="1"/>
  <c r="AS80" i="5"/>
  <c r="AR80" i="5"/>
  <c r="AB80" i="5"/>
  <c r="AA80" i="5"/>
  <c r="V80" i="5" s="1"/>
  <c r="AS79" i="5"/>
  <c r="AR79" i="5"/>
  <c r="AB79" i="5"/>
  <c r="AA79" i="5"/>
  <c r="V79" i="5" s="1"/>
  <c r="AS78" i="5"/>
  <c r="AR78" i="5"/>
  <c r="AB78" i="5"/>
  <c r="AA78" i="5"/>
  <c r="V78" i="5" s="1"/>
  <c r="AS77" i="5"/>
  <c r="AR77" i="5"/>
  <c r="AB77" i="5"/>
  <c r="AA77" i="5"/>
  <c r="V77" i="5" s="1"/>
  <c r="AS76" i="5"/>
  <c r="AR76" i="5"/>
  <c r="AB76" i="5"/>
  <c r="AA76" i="5"/>
  <c r="V76" i="5" s="1"/>
  <c r="AS75" i="5"/>
  <c r="AR75" i="5"/>
  <c r="AB75" i="5"/>
  <c r="AA75" i="5"/>
  <c r="V75" i="5" s="1"/>
  <c r="AS74" i="5"/>
  <c r="AR74" i="5"/>
  <c r="AB74" i="5"/>
  <c r="AA74" i="5"/>
  <c r="V74" i="5" s="1"/>
  <c r="AS73" i="5"/>
  <c r="AR73" i="5"/>
  <c r="AB73" i="5"/>
  <c r="AA73" i="5"/>
  <c r="V73" i="5" s="1"/>
  <c r="AS72" i="5"/>
  <c r="AR72" i="5"/>
  <c r="AB72" i="5"/>
  <c r="AA72" i="5"/>
  <c r="V72" i="5" s="1"/>
  <c r="AS71" i="5"/>
  <c r="AR71" i="5"/>
  <c r="AB71" i="5"/>
  <c r="AA71" i="5"/>
  <c r="V71" i="5" s="1"/>
  <c r="AS70" i="5"/>
  <c r="AR70" i="5"/>
  <c r="AB70" i="5"/>
  <c r="AA70" i="5"/>
  <c r="V70" i="5" s="1"/>
  <c r="AB69" i="5"/>
  <c r="AA69" i="5"/>
  <c r="AB68" i="5"/>
  <c r="AA68" i="5"/>
  <c r="AB67" i="5"/>
  <c r="AA67" i="5"/>
  <c r="AB66" i="5"/>
  <c r="AA66" i="5"/>
  <c r="AB65" i="5"/>
  <c r="AA65" i="5"/>
  <c r="AB64" i="5"/>
  <c r="AA64" i="5"/>
  <c r="AB63" i="5"/>
  <c r="AA63" i="5"/>
  <c r="AB62" i="5"/>
  <c r="AA62" i="5"/>
  <c r="AB61" i="5"/>
  <c r="AA61" i="5"/>
  <c r="AB60" i="5"/>
  <c r="AA60" i="5"/>
  <c r="AB59" i="5"/>
  <c r="AA59" i="5"/>
  <c r="AB58" i="5"/>
  <c r="AA58" i="5"/>
  <c r="AB57" i="5"/>
  <c r="AA57" i="5"/>
  <c r="AB56" i="5"/>
  <c r="AA56" i="5"/>
  <c r="AB55" i="5"/>
  <c r="AA55" i="5"/>
  <c r="AB54" i="5"/>
  <c r="AA54" i="5"/>
  <c r="AB53" i="5"/>
  <c r="AA53" i="5"/>
  <c r="AB52" i="5"/>
  <c r="AA52" i="5"/>
  <c r="AB51" i="5"/>
  <c r="AA51" i="5"/>
  <c r="AB50" i="5"/>
  <c r="AA50" i="5"/>
  <c r="AB49" i="5"/>
  <c r="AA49" i="5"/>
  <c r="AB48" i="5"/>
  <c r="AA48" i="5"/>
  <c r="AB47" i="5"/>
  <c r="AA47" i="5"/>
  <c r="AB46" i="5"/>
  <c r="AA46" i="5"/>
  <c r="AB45" i="5"/>
  <c r="AA45" i="5"/>
  <c r="AB44" i="5"/>
  <c r="AA44" i="5"/>
  <c r="AB43" i="5"/>
  <c r="AA43" i="5"/>
  <c r="AB42" i="5"/>
  <c r="AA42" i="5"/>
  <c r="AB41" i="5"/>
  <c r="AA41" i="5"/>
  <c r="AB40" i="5"/>
  <c r="AA40" i="5"/>
  <c r="AB39" i="5"/>
  <c r="AA39" i="5"/>
  <c r="AB38" i="5"/>
  <c r="AA38" i="5"/>
  <c r="AB37" i="5"/>
  <c r="AA37" i="5"/>
  <c r="AB36" i="5"/>
  <c r="AA36" i="5"/>
  <c r="AB35" i="5"/>
  <c r="AA35" i="5"/>
  <c r="AB34" i="5"/>
  <c r="AA34" i="5"/>
  <c r="AB33" i="5"/>
  <c r="AA33" i="5"/>
  <c r="AB32" i="5"/>
  <c r="AA32" i="5"/>
  <c r="AB31" i="5"/>
  <c r="AA31" i="5"/>
  <c r="AB30" i="5"/>
  <c r="AA30" i="5"/>
  <c r="AB29" i="5"/>
  <c r="AA29" i="5"/>
  <c r="AB28" i="5"/>
  <c r="AA28" i="5"/>
  <c r="AB27" i="5"/>
  <c r="AA27" i="5"/>
  <c r="AB26" i="5"/>
  <c r="AA26" i="5"/>
  <c r="AB25" i="5"/>
  <c r="AA25" i="5"/>
  <c r="AB24" i="5"/>
  <c r="AA24" i="5"/>
  <c r="AB23" i="5"/>
  <c r="AA23" i="5"/>
  <c r="AB22" i="5"/>
  <c r="AA22" i="5"/>
  <c r="AB21" i="5"/>
  <c r="AA21" i="5"/>
  <c r="AB20" i="5"/>
  <c r="AA20" i="5"/>
  <c r="AB19" i="5"/>
  <c r="AA19" i="5"/>
  <c r="AB18" i="5"/>
  <c r="AA18" i="5"/>
  <c r="AB17" i="5"/>
  <c r="AA17" i="5"/>
  <c r="AB16" i="5"/>
  <c r="AA16" i="5"/>
  <c r="AB15" i="5"/>
  <c r="AA15" i="5"/>
  <c r="AB14" i="5"/>
  <c r="AA14" i="5"/>
  <c r="AB13" i="5"/>
  <c r="AA13" i="5"/>
  <c r="AB12" i="5"/>
  <c r="AA12" i="5"/>
  <c r="AB11" i="5"/>
  <c r="AA11" i="5"/>
  <c r="AB10" i="5"/>
  <c r="AA10" i="5"/>
  <c r="AB9" i="5"/>
  <c r="AA9" i="5"/>
  <c r="AB8" i="5"/>
  <c r="AA8" i="5"/>
  <c r="AB7" i="5"/>
  <c r="AA7" i="5"/>
  <c r="AB6" i="5"/>
  <c r="AA6" i="5"/>
  <c r="AB5" i="5"/>
  <c r="AA5" i="5"/>
  <c r="AB4" i="5"/>
  <c r="AA4" i="5"/>
  <c r="AB3" i="5"/>
  <c r="AA3" i="5"/>
  <c r="AB2" i="5"/>
  <c r="AA2" i="5"/>
  <c r="V88" i="5" l="1"/>
  <c r="V89" i="5"/>
  <c r="V90" i="5"/>
  <c r="V91" i="5"/>
  <c r="V92" i="5"/>
  <c r="V93" i="5"/>
  <c r="V94" i="5"/>
  <c r="V95" i="5"/>
  <c r="V96" i="5"/>
  <c r="V97" i="5"/>
  <c r="V98" i="5"/>
  <c r="V99" i="5"/>
  <c r="V100" i="5"/>
  <c r="V101" i="5"/>
  <c r="V102" i="5"/>
  <c r="V103" i="5"/>
  <c r="V104" i="5"/>
  <c r="V105" i="5"/>
  <c r="V106" i="5"/>
  <c r="V107" i="5"/>
  <c r="V108" i="5"/>
  <c r="V109" i="5"/>
  <c r="V110" i="5"/>
  <c r="V111" i="5"/>
  <c r="V112" i="5"/>
  <c r="V113" i="5"/>
  <c r="V114" i="5"/>
  <c r="V115" i="5"/>
  <c r="V116" i="5"/>
  <c r="V117" i="5"/>
  <c r="V118" i="5"/>
  <c r="V119" i="5"/>
  <c r="V120" i="5"/>
  <c r="V121" i="5"/>
  <c r="V122" i="5"/>
  <c r="V123" i="5"/>
  <c r="V124" i="5"/>
  <c r="V125" i="5"/>
  <c r="V126" i="5"/>
  <c r="V127" i="5"/>
  <c r="V128" i="5"/>
  <c r="V129" i="5"/>
  <c r="V130" i="5"/>
  <c r="V131" i="5"/>
  <c r="V132" i="5"/>
  <c r="V133" i="5"/>
  <c r="V134" i="5"/>
  <c r="V135" i="5"/>
  <c r="V136" i="5"/>
  <c r="V137" i="5"/>
  <c r="V138" i="5"/>
  <c r="V139" i="5"/>
  <c r="V140" i="5"/>
  <c r="V141" i="5"/>
  <c r="V142" i="5"/>
  <c r="V143" i="5"/>
  <c r="V144" i="5"/>
  <c r="V145" i="5"/>
  <c r="V146" i="5"/>
  <c r="V147" i="5"/>
  <c r="V148" i="5"/>
  <c r="V149" i="5"/>
  <c r="V150" i="5"/>
  <c r="V151" i="5"/>
  <c r="V152" i="5"/>
  <c r="V153" i="5"/>
  <c r="V154" i="5"/>
  <c r="V155" i="5"/>
  <c r="V156" i="5"/>
  <c r="V157" i="5"/>
  <c r="V158" i="5"/>
  <c r="V159" i="5"/>
  <c r="V160" i="5"/>
  <c r="V161" i="5"/>
  <c r="V16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2911" authorId="0" shapeId="0" xr:uid="{0EAED380-5071-4B2C-B968-E44CF4C27C68}">
      <text>
        <r>
          <rPr>
            <sz val="10"/>
            <color rgb="FF000000"/>
            <rFont val="Georgia"/>
            <family val="2"/>
            <scheme val="minor"/>
          </rPr>
          <t>Cerrada con el evento incorrecto. Se programa capacitación de Bogotá te escucha a Guillermo Rosas
	-Viviana Ortiz Bernal</t>
        </r>
      </text>
    </comment>
  </commentList>
</comments>
</file>

<file path=xl/sharedStrings.xml><?xml version="1.0" encoding="utf-8"?>
<sst xmlns="http://schemas.openxmlformats.org/spreadsheetml/2006/main" count="65047" uniqueCount="8662">
  <si>
    <t>Marca temporal</t>
  </si>
  <si>
    <t>CANAL DE RECEPCION PQRS</t>
  </si>
  <si>
    <t>NÚMERO PETICIÓN SDQS</t>
  </si>
  <si>
    <t>FECHA DE INGRESO A LA ENTIDAD</t>
  </si>
  <si>
    <t>TIPO DE PETICIÓN</t>
  </si>
  <si>
    <t>TIPO DE QUEJA</t>
  </si>
  <si>
    <t>ELIJA LA DEPENDENCIA</t>
  </si>
  <si>
    <t>TIPO DE RECLAMO</t>
  </si>
  <si>
    <t>ELIJA LA DEPENDENCIA EN CONTRA DE LA CUAL ES EL RECLAMO</t>
  </si>
  <si>
    <t>TIPO DE DENUNCIAS</t>
  </si>
  <si>
    <t>DEPENDENCIA EN CONTRA DE LA CUAL VA DIRIGIDA LA DENUNCIA</t>
  </si>
  <si>
    <t>ELIJA EL SEXO DEL PETICIONARIO</t>
  </si>
  <si>
    <t>NOMBRE DEL PETICIONARIO</t>
  </si>
  <si>
    <t>DIRECCION FÍSICA DEL PETICIONARIO</t>
  </si>
  <si>
    <t>TELÉFONO</t>
  </si>
  <si>
    <t>CORREO ELECTRÓNICO</t>
  </si>
  <si>
    <t>ASUNTO DE LA PETICIÓN</t>
  </si>
  <si>
    <t>EVENTO BOGOTÁ TE ESCUCHA</t>
  </si>
  <si>
    <t>CATEGORÍA</t>
  </si>
  <si>
    <t>SUBTEMA</t>
  </si>
  <si>
    <t>DEPENDENCIA</t>
  </si>
  <si>
    <t>RADICADO ENTRADA ORFEO</t>
  </si>
  <si>
    <t xml:space="preserve">FECHA RADICADO ORFEO </t>
  </si>
  <si>
    <t>FECHA DE RESPUESTA TOTAL DE LA DEPENDENCIA</t>
  </si>
  <si>
    <t>TIEMPOS DE TRÁMITE</t>
  </si>
  <si>
    <t>ESTADO DE GESTIÓN</t>
  </si>
  <si>
    <t>MES</t>
  </si>
  <si>
    <t>SE ENCUENTRA EN ALGUNA DE ESTAS CONDICIONES</t>
  </si>
  <si>
    <t>VEEDURIAS CIUDADANAS</t>
  </si>
  <si>
    <t>TRASLADO DE PETICION POR COMPETENCIA</t>
  </si>
  <si>
    <t>ASUNTOS ADMINISTRATIVOS</t>
  </si>
  <si>
    <t>ASUNTOS DISCIPLINARIOS</t>
  </si>
  <si>
    <t>CONVOCATORIAS</t>
  </si>
  <si>
    <t>CULTURA CIUDADANA</t>
  </si>
  <si>
    <t>SERVICIO A LA CIUDADANÍA</t>
  </si>
  <si>
    <t>POSIBLES ACTOS DE CORRUPCION</t>
  </si>
  <si>
    <t>ESAL</t>
  </si>
  <si>
    <t>JANETH CALDERÓN UPEGUI</t>
  </si>
  <si>
    <t>ESCRITO</t>
  </si>
  <si>
    <t>D.P INTERES PARTICULAR</t>
  </si>
  <si>
    <t>HOMBRE</t>
  </si>
  <si>
    <t>Solicitud información de los aportes de parafiscales durante la vigencia 1987 y 1988 en donde me desempeñe como músico de La Banda Sinfónica Distrital. SDQS-449692026</t>
  </si>
  <si>
    <t>ASIGNAR</t>
  </si>
  <si>
    <t>TALENTO HUMANO Y CONTRATACION</t>
  </si>
  <si>
    <t>GRUPO INTERNO GESTIÓN DEL TALENTO HUMANO</t>
  </si>
  <si>
    <t xml:space="preserve">ENERO  </t>
  </si>
  <si>
    <t>NO ESPECIFICA</t>
  </si>
  <si>
    <t>TRASLADO A ENTIDADES DISTRITALES</t>
  </si>
  <si>
    <t>WEB</t>
  </si>
  <si>
    <t>SIPA NO. 1-2026-19566 - ELABORACION DE ESTUDIOS Y DISEÑOS DE LA MALLA VIAL URBANA Y RURAL DE LA LOCALIDAD DE USAQUEN. SDQS-2514752026</t>
  </si>
  <si>
    <t>BIENES DE INTERES CULTURAL</t>
  </si>
  <si>
    <t>SUBDIRECCIÓN DE INFRAESTRUCTURA Y PATRIMONIO CULTURAL</t>
  </si>
  <si>
    <t>ABRIL</t>
  </si>
  <si>
    <t>CONTROL URBANO SOBRE BIC EN BOGOTÁ</t>
  </si>
  <si>
    <t>ENERO</t>
  </si>
  <si>
    <t>FEBRERO</t>
  </si>
  <si>
    <t>ANÓNIMO</t>
  </si>
  <si>
    <t>MARZO</t>
  </si>
  <si>
    <t>DERECHO DE PETICION – SOLICITUD DE ARTICULACION ACADEMICA EN TORNO A LA INVITACION “IDEAS QUE TRANSFORMAN TRANSMILENIO”. SDQS-3979182026</t>
  </si>
  <si>
    <t>OBSERVATORIO GESTIÓN DEL CONOCIMIENTO</t>
  </si>
  <si>
    <t>MAYO</t>
  </si>
  <si>
    <t>JUNIO</t>
  </si>
  <si>
    <t>ASESORÍAS CONVOCATORIAS E INVITACIONES PÚBLICAS</t>
  </si>
  <si>
    <t>MÓNICA CUBILLOS ORTIZ</t>
  </si>
  <si>
    <t>bogotacomovamos@bogotacomovamos.org</t>
  </si>
  <si>
    <t>Información encuestas - SDQS 252122026</t>
  </si>
  <si>
    <t>OBSERVATORIO - MEDICIONES E INVESTIGACIONES</t>
  </si>
  <si>
    <t>Solicitud de certificado - SDQS 2966152026</t>
  </si>
  <si>
    <t>SUBDIRECCIÓN DE GESTIÓN CULTURAL Y ARTÍSTCA</t>
  </si>
  <si>
    <t>CERTIFICADO DE PARTICIPACIÓN</t>
  </si>
  <si>
    <t>Información planta personal - SDQS 2739692026</t>
  </si>
  <si>
    <t>INFORMACIÓN PLANTA PERSONAL</t>
  </si>
  <si>
    <t>MUJER</t>
  </si>
  <si>
    <t>Derecho de petición de Ampliación, respecto a la respuesta en el Radicado: 20262100025261 - SDQS 1280082026</t>
  </si>
  <si>
    <t>JULIO</t>
  </si>
  <si>
    <t>GRUPO INTERNO DE RECURSOS FINANCIEROS</t>
  </si>
  <si>
    <t>AGOSTO</t>
  </si>
  <si>
    <t>SEPTIEMBRE</t>
  </si>
  <si>
    <t>GESTIÓN ADMINISTRATIVA</t>
  </si>
  <si>
    <t>OCTUBRE</t>
  </si>
  <si>
    <t>NOVIEMBRE</t>
  </si>
  <si>
    <t>DICIEMBRE</t>
  </si>
  <si>
    <t>Solicitud de información – Actas y soportes de reuniones del Contrato No. 676 de 2025 (Pabellón Expositivo Usme). SDQS-481472026</t>
  </si>
  <si>
    <t>SOLICITUD COPIA DE EXPEDIENTE</t>
  </si>
  <si>
    <t>Solicitud de certificación – Mención de Honor Premio Cultura Democrática 2015. SDQS-1474622026</t>
  </si>
  <si>
    <t>DIRECCIÓN DE FOMENTO</t>
  </si>
  <si>
    <t>Derecho de petición “solicitud se me informe cuantos, y cuales cargos hay no ofertados en el Proceso de Selección No 2527 a 2559 - Distrito Capital 6, en la SCRD. SDQS-  2576542026</t>
  </si>
  <si>
    <t>Solicitud  certificación de la CONVOCATORIA DE ESTÍMULOS 2010 DE JULIO ROBERTO FERRO DEL PROYECTO PÁ MIS ADENTROS. SDQS- 1675172026</t>
  </si>
  <si>
    <t>Derecho de petición – Solicitud de información sobre estado de nombramientos y uso de lista de elegibles (OPEC 204356).SDQS- 2578242026</t>
  </si>
  <si>
    <t>ARTE CULTURA Y PATRIMONIO</t>
  </si>
  <si>
    <t>BOGOTÁ DISTRITO GRAFITI</t>
  </si>
  <si>
    <t>Informe y balance de eventos y presupuestos destinados al Barrio San Felipe - SDQS 1838012026</t>
  </si>
  <si>
    <t>SERVICIO A LA CIUDADANIA</t>
  </si>
  <si>
    <t>DIRECCIÓN DE ECONOMÍA ESTUDIOS Y POLÍTICA</t>
  </si>
  <si>
    <t>CONSULTA EN TEMAS CULTURALES</t>
  </si>
  <si>
    <t>Solicitud de acompañamiento institucional en ferias territoriales LGBTI – Localidad de Santa Fe - SDQS 2709292026</t>
  </si>
  <si>
    <t>ASUNTOS LOCALES Y PARTICIPACION</t>
  </si>
  <si>
    <t>DIRECCIÓN DE ASUNTOS LOCALES Y PARTICIPACION</t>
  </si>
  <si>
    <t>GESTIÓN TERRITORIAL Y POBLACIONES</t>
  </si>
  <si>
    <t>Solicitud de apoyo</t>
  </si>
  <si>
    <t>CERTIFICADO DE PARTICIPACION - BARRIOS VIVOS BARRIO PRADO SUBA</t>
  </si>
  <si>
    <t>sintracultur2017@gmail.com</t>
  </si>
  <si>
    <t>Solicitud de información y adopción de medidas frente a situación administrativa irregular y posible vulneración de derechos laborales - SDQS 2888452026</t>
  </si>
  <si>
    <t>Solicitud certificado de participación barrios vivos 2025 . SDQS-3291702026</t>
  </si>
  <si>
    <t>Información atención linea calma - SDQS 4142632026</t>
  </si>
  <si>
    <t>DIRECCIÓN DE TRANSFORMACIONES CULTURALES</t>
  </si>
  <si>
    <t>LÍNEA CALMA</t>
  </si>
  <si>
    <t>DERECHO DE PETICIÓN: SOLICITUD DE INFORMACIÓN Y PRONUNCIAMIENTO ESPECÍFICO SOBRE LAS IRREGULARIDADES EN EL CONTRATO NO. 567 DE 2026 (UT RED CULTURAL 2026), EN RESPUESTA AL OFICIO NO. 20268000102701. SDQS-4488312026</t>
  </si>
  <si>
    <t>GESTION LECTURA Y BIBLIOTECAS</t>
  </si>
  <si>
    <t>DIRECCIÓN DE LECTURA Y BIBLIOTECAS</t>
  </si>
  <si>
    <t>SERVICIOS BIBLIOTECARIOS</t>
  </si>
  <si>
    <t>QUEJA</t>
  </si>
  <si>
    <t>SUBSECRETARÍA DISTRITAL DE CULTURA CIUDADANA</t>
  </si>
  <si>
    <t>Integrante del área</t>
  </si>
  <si>
    <t>Queja por mal trato - SDQS 4499082026</t>
  </si>
  <si>
    <t>NUMERO DE CEDULA</t>
  </si>
  <si>
    <t>FELICITACIÓN</t>
  </si>
  <si>
    <t>Juan Esteban Quintero</t>
  </si>
  <si>
    <t>Felicitación al señor alcalde Galán por su iniciativa de crear voluntariado para eliminar grafitis y demás cosas nocivas para Bogotá. SDQS-7109832025</t>
  </si>
  <si>
    <t>SOLICITUD PRIORITARIA</t>
  </si>
  <si>
    <t>Lucia Bastidas Ubate</t>
  </si>
  <si>
    <t>dlbastidas@concejobogota.gov.co</t>
  </si>
  <si>
    <t xml:space="preserve">SOLICITUD DE LAS BASES DE DATOS CON LOS CRP </t>
  </si>
  <si>
    <t>COMUNICACIONES ENTES DE CONTROL</t>
  </si>
  <si>
    <t>ASUNTOS ENTES DE CONTROL Y VIGILANCIA</t>
  </si>
  <si>
    <t>DESPACHO</t>
  </si>
  <si>
    <t>ARTE EN ESPACIO PÚBLICO</t>
  </si>
  <si>
    <t>Validacion registro CEFE. SDQS-23492026</t>
  </si>
  <si>
    <t>Miguel Uribe Turbay</t>
  </si>
  <si>
    <t xml:space="preserve">Carrera 7 # 8 - 68 Bogotá </t>
  </si>
  <si>
    <t>miguel.uribe@senado.gov.co</t>
  </si>
  <si>
    <t>INFORMACIÓN SOBRE CUÑAS RADIALES, PUBLICIDAD IMPRESA, EN VIDEO, EN FORMATO DIGITAL FUERON CONTRATADAS POR LA INSTITUCIÓN ENTRE EL AÑO 2020 Y 2023</t>
  </si>
  <si>
    <t>GESTION DE COMUNICACIONES Y EVENTOS O INVITACIONES</t>
  </si>
  <si>
    <t>COMUNICACION PRENSA Y PROTOCOLO</t>
  </si>
  <si>
    <t>EQUIPAMIENTOS CULTURALES</t>
  </si>
  <si>
    <t>Solicitud de difusión canción - SDQS 118642026</t>
  </si>
  <si>
    <t>OFICINA ASESORA DE COMUNICACIONES</t>
  </si>
  <si>
    <t>Juan Carlos Arbeláez Murillo</t>
  </si>
  <si>
    <t xml:space="preserve">Carrera 13 # 52 - 25 </t>
  </si>
  <si>
    <t>sandra.gonzalez@habitadbogota.gov.co</t>
  </si>
  <si>
    <t xml:space="preserve"> SOLICITUD DE INFORMACIÓN CORRESPONDIENTE A LOS DIAGNÓSTICOS QUE HA REALIZADO LA ENTIDAD, DESDE SU MISIONALIDAD Y COMPETENCIA, EN LOS TERRITORIOS POTENCIALES DE APLICACIÓN DEL PIMI-HÁBITAT</t>
  </si>
  <si>
    <t>GESTION DE ARTE CULTURA Y PATRIMONIO</t>
  </si>
  <si>
    <t>ASUNTOS DE ARTE, CULTURA Y PATRIMONIO</t>
  </si>
  <si>
    <t>SUBDIRECCION DE INFRAESTRUCTURA CULTURAL</t>
  </si>
  <si>
    <t>ASISTENCIA Y ACOMPAÑAMIENTO A ARTISTAS</t>
  </si>
  <si>
    <t>Andrés Eduardo Forero Molina</t>
  </si>
  <si>
    <t xml:space="preserve"> Solicitud Información sobre inversión en comunicaciones y medios comunitarios – Vigencia 2025. SDQS-10632026</t>
  </si>
  <si>
    <t>Carrera 7 # 8 - 62 Oficina 519B</t>
  </si>
  <si>
    <t>andres.forero@camara.gov.co</t>
  </si>
  <si>
    <t>PETICIÓN DEL CONGRESO DE LA REPÚBLICA SOBRE LOS GASTOS EN PUBLICIDAD, PERSONAL Y EQUIPOS DE COMUNICACIONES</t>
  </si>
  <si>
    <t>SOLICITUD DE INFORMACION</t>
  </si>
  <si>
    <t>CARLOS ALBERTO CARRILLO ARENA</t>
  </si>
  <si>
    <t>Calle 36 No. 28A 41 OFC 204</t>
  </si>
  <si>
    <t>cacarrillo@concejobogota.gov.co</t>
  </si>
  <si>
    <t>Información planta laboral y contractual de la entidad 2022</t>
  </si>
  <si>
    <t>Solicitud Certificación Participación Barrios Vivos. SDQS-146642026</t>
  </si>
  <si>
    <t>Óscar Jaime Ramírez Vahos</t>
  </si>
  <si>
    <t>Calle 36 No. 28 A 41 OF 603</t>
  </si>
  <si>
    <t>ojramirez@concejobogota.gov.co</t>
  </si>
  <si>
    <t>Régimen de inhabilidades, incompatibilidades y conflictos de la entidad</t>
  </si>
  <si>
    <t>ASUNTOS JURÍDICOS</t>
  </si>
  <si>
    <t xml:space="preserve"> Derecho de petición accidente Show navideño PLAZA CULTURAL LA SANTAMARIA. SDQS-107922026.</t>
  </si>
  <si>
    <t>SUBSECRETARÍA DE GOBERNANZA</t>
  </si>
  <si>
    <t>ÓSCAR JAIME RAMÍREZ VAHOS</t>
  </si>
  <si>
    <t>Calle 36 #28ª-41, Oficina 603</t>
  </si>
  <si>
    <t>Derecho de petición Régimen de inhabilidades, incompatibilidades y conflictos de la entidad CONCEJO DE BOGOTÁ</t>
  </si>
  <si>
    <t>Viviana Ortiz Bernal</t>
  </si>
  <si>
    <t>Información desembolso distritos creativos - SDQS 124532026</t>
  </si>
  <si>
    <t>ANONIMO CON DATOS</t>
  </si>
  <si>
    <t>CONCEJO DE BOGOTA - DIEGO LASERNA</t>
  </si>
  <si>
    <t>PETICION DISTRITO CREATIVO EN FONTIBON</t>
  </si>
  <si>
    <t>DIRECCION DE ECONOMIA Y ESTUDIOS POLITICOS</t>
  </si>
  <si>
    <t>Silvia Daniela Torres Montoya</t>
  </si>
  <si>
    <t>PERSONA JURIDICA</t>
  </si>
  <si>
    <t>EMUNAH COLOMBIA S.A.S</t>
  </si>
  <si>
    <t xml:space="preserve">Calle 19 No. 5 – 51 oficina 404 </t>
  </si>
  <si>
    <t>licitaciones2emunah@gmail.com</t>
  </si>
  <si>
    <t>Solicitud de certificado de ingresos y retenciones</t>
  </si>
  <si>
    <t>Información plataforma CEFE Chapinero - SDQS 188962026</t>
  </si>
  <si>
    <t>GESTION FINANCIERA</t>
  </si>
  <si>
    <t>RECURSOS FINANCIEROS</t>
  </si>
  <si>
    <t>CONCEJO DE BOGOTA</t>
  </si>
  <si>
    <t>DERECHO DE PETICION GESTION SOCIAL Y PARTICIPACION CIUDADANA</t>
  </si>
  <si>
    <t>VEEDURÍAS CIUDADANAS</t>
  </si>
  <si>
    <t>FESTIVOS</t>
  </si>
  <si>
    <t>Plataforma CEFE Chapinero - SDQS 189862026</t>
  </si>
  <si>
    <t>ARMANDO GONZALEZ</t>
  </si>
  <si>
    <t>+525525370952</t>
  </si>
  <si>
    <t>AGonzalez@upwhitpeople.org</t>
  </si>
  <si>
    <t>SOLICITUD DE APOYO FINANCIERO PARA PROYECTO ARTÍSTICO</t>
  </si>
  <si>
    <t>PARTICPACION CIUDADANA</t>
  </si>
  <si>
    <t>DIRECCION DE ASUNTOS LOCALES Y PARTICIPACION</t>
  </si>
  <si>
    <t>Angela Viviana Páez Delgado</t>
  </si>
  <si>
    <t>OLGA LUCÍA CLAVIJO</t>
  </si>
  <si>
    <t>Carrera 7 # 32 -12</t>
  </si>
  <si>
    <t>radicación@sdis.gov.co</t>
  </si>
  <si>
    <t>Solicitud programa escuela de lectores para niñas y niños - Secretaría de Integración Social</t>
  </si>
  <si>
    <t>DIRECCION DE LECTURA Y BIBLIOTECAS</t>
  </si>
  <si>
    <t>Solicitud espacios CEFE Chapinero - SDQS 190252026</t>
  </si>
  <si>
    <t>KAMILO RODRIGUEZ</t>
  </si>
  <si>
    <t xml:space="preserve">kamradioytv@gmail.com	</t>
  </si>
  <si>
    <t>URGENTE OBSERVACIONES LICITACIÓN BIBLIORED, PROCESO No.SCRD-LP-01-2023</t>
  </si>
  <si>
    <t>CONTRATACION</t>
  </si>
  <si>
    <t>RECLAMO</t>
  </si>
  <si>
    <t>Inconformidad servicio piscina CEFE Chapinero - SDQS 194742026</t>
  </si>
  <si>
    <t>Secretaria Distrital de Gobierno</t>
  </si>
  <si>
    <t>Edificio Liévano, Calle 11 No. 8-17</t>
  </si>
  <si>
    <t>indi.sigindioy@gobiernobogota.gov.co</t>
  </si>
  <si>
    <t>Reunión de Seguimiento de Acuerdos en el marco de la Consulta Previa del Proyecto Plan Parcial El Edén -El Descanso - Secretaria Distrital de Gobierno</t>
  </si>
  <si>
    <t>Información arena polivalente CEFE Chapinero - SDQS 195852026</t>
  </si>
  <si>
    <t>Fundación FUNDES XXI</t>
  </si>
  <si>
    <t xml:space="preserve">Carrera 116a No.15c 70 </t>
  </si>
  <si>
    <t>infofundes@gmail.com</t>
  </si>
  <si>
    <t>RESPUESTA A SU SOLICITUD DE LA SECRETARÍA DE CULTURA, RECREACIÓN Y DEPORTE SOLICITUD DE CITA</t>
  </si>
  <si>
    <t>Fundación Universitaria Salesiana</t>
  </si>
  <si>
    <t xml:space="preserve">Av. El Dorado n 69 - 96	</t>
  </si>
  <si>
    <t xml:space="preserve"> bienestarypastoral@salesiana.edu.co</t>
  </si>
  <si>
    <t>Convenios con el Campus Don Bosco - Fundación Universitaria Salesiana</t>
  </si>
  <si>
    <t>Solicitud espacios CEFE Chapinero - SDQS 196062026</t>
  </si>
  <si>
    <t xml:space="preserve">Eduwin Dario Rodriguez Oliveros	</t>
  </si>
  <si>
    <t xml:space="preserve">eduwind.rodriguezo@utadeo.edu.co	</t>
  </si>
  <si>
    <t>PRESENTACIÓN DE LA 24 PA´BAJO Y SOLICITUD REUNIÓN</t>
  </si>
  <si>
    <t>Gráfico San Camaleon SAS</t>
  </si>
  <si>
    <t xml:space="preserve">sancamaleongraphic@gmail.com	</t>
  </si>
  <si>
    <t>Pago pendiente de facturas - Gráfico San Camaleon SAS</t>
  </si>
  <si>
    <t>Plataforma CEFE Chapinero - SDQS 196212026</t>
  </si>
  <si>
    <t>SERVICIOS ADMINISTRATIVOS</t>
  </si>
  <si>
    <t>FDR Sumapaz</t>
  </si>
  <si>
    <t>nasly.lozano@gobiernobogota.gov.co</t>
  </si>
  <si>
    <t>SOLICITUD REUNIÓN PARA REVISIÓN META - PRESUPUESTOS PARTICIPATIVOS FDR SUMAPAZ</t>
  </si>
  <si>
    <t>Plataforma CEFE Chapinero - SDQS 196682026</t>
  </si>
  <si>
    <t xml:space="preserve">ERIC RESTREPO SOTO	</t>
  </si>
  <si>
    <t xml:space="preserve">AV CALLE 80 N° 73 A - 21 INT 9 APTO 294	</t>
  </si>
  <si>
    <t>ericrestreposoto@gmail.com</t>
  </si>
  <si>
    <t>Solicitud Certificado Contratos Prestación de Servicios</t>
  </si>
  <si>
    <t>Plataforma CEFE Chapinero - SDQS 197002026</t>
  </si>
  <si>
    <t xml:space="preserve">KATERIN PEREZ RUEDA	</t>
  </si>
  <si>
    <t xml:space="preserve">katerinperezrueda@outlook.com	</t>
  </si>
  <si>
    <t xml:space="preserve">Pasantía social </t>
  </si>
  <si>
    <t>RELACIONAMIENTO CON LA CIUDADANIA</t>
  </si>
  <si>
    <t>Plataforma CEFE Chapinero - SDQS 197312026</t>
  </si>
  <si>
    <t>Concejo de Bogotá</t>
  </si>
  <si>
    <t xml:space="preserve">Calle 36 # 28A 41 Teusaquillo	</t>
  </si>
  <si>
    <t>kpinilla@concejobogota.gov.co</t>
  </si>
  <si>
    <t xml:space="preserve">	Preguntas Concejal Onzaga</t>
  </si>
  <si>
    <t>Plataforma CEFE Chapinero - SDQS 197982026</t>
  </si>
  <si>
    <t xml:space="preserve">Lizeth Melo	</t>
  </si>
  <si>
    <t xml:space="preserve">Cra 78 a N 78-82 sur	</t>
  </si>
  <si>
    <t>liizeth_93@yahoo.es</t>
  </si>
  <si>
    <t>Solicitud certificado laboral envio respuesta</t>
  </si>
  <si>
    <t>Yaneth A. Martinez Doncel</t>
  </si>
  <si>
    <t>yanmar211@gmail.com</t>
  </si>
  <si>
    <t xml:space="preserve">	Solicitud de certificación contractual</t>
  </si>
  <si>
    <t>Plataforma CEFE Chapinero - SDQS 218462026</t>
  </si>
  <si>
    <t>CHRISTIAN DIOR RAMOS RAMIREZ</t>
  </si>
  <si>
    <t xml:space="preserve">drramosr1@gmail.com	</t>
  </si>
  <si>
    <t xml:space="preserve">DERECHO DE PETICIÓN - CHRISTIAN DIOR RAMOS	</t>
  </si>
  <si>
    <t>RECURSOS HUMANOS</t>
  </si>
  <si>
    <t>Plataforma CEFE Chapinero - SDQS 218692026</t>
  </si>
  <si>
    <t xml:space="preserve">Edgar Herley Rodriguez Tabares	</t>
  </si>
  <si>
    <t>edd.rodri@hotmail.com</t>
  </si>
  <si>
    <t xml:space="preserve">Información Respecto al Acta de Creación de Corporación y entidad encargada </t>
  </si>
  <si>
    <t>PERSONAS JURIDICAS</t>
  </si>
  <si>
    <t>DIRECCION DE PERSONAS JURIDICAS</t>
  </si>
  <si>
    <t>Lizeth Melo</t>
  </si>
  <si>
    <t>Solicitud certificado laboral</t>
  </si>
  <si>
    <t>Alexandra Toro Camelo</t>
  </si>
  <si>
    <t>Santiago de   Cali</t>
  </si>
  <si>
    <t xml:space="preserve">ardnazzela@hotmail.com	</t>
  </si>
  <si>
    <t>SOLICITUD DE APOYO Y ESPACIO DE EXPOSICIÓN PARA DIFUSIÓN Y CAPACITACIÓN DE PROYECTO ARTÍSTICO CALI</t>
  </si>
  <si>
    <t>TRASLADAR</t>
  </si>
  <si>
    <t>SECRETARIA DE CULTURA DE CALI</t>
  </si>
  <si>
    <t>Solicitud espacios CEFE Chapinero - SDQS 218912026</t>
  </si>
  <si>
    <t>Administradora Colombiana de Pensiones Colpensiones</t>
  </si>
  <si>
    <t xml:space="preserve">Carrera 10 No. 72 - 33 Torre B Piso 11 Bogotá Cundinamarca	</t>
  </si>
  <si>
    <t>amgarciam@colpensiones.gov.co</t>
  </si>
  <si>
    <t>SOLICITUD DE APOYO ACTIVIDADES CULTURALES, RECREATIVAS Y DEPORTIVAS</t>
  </si>
  <si>
    <t>ATENCIÓN Y SERVICIO A LA CIUDADANÍA</t>
  </si>
  <si>
    <t>Solicitud de difusión - SDQS 224352026</t>
  </si>
  <si>
    <t>JUANA MARÍA CARDONA GARCÍA</t>
  </si>
  <si>
    <t>CR 5 N° 15 - 80 PISO 17</t>
  </si>
  <si>
    <t>jucardona@procuraduria.gov.co</t>
  </si>
  <si>
    <t>Informar sobre las acciones adelantadas para resguardar y conservar la Catedral Primada de Colombia IBC</t>
  </si>
  <si>
    <t>D.P INTERES GENERAL</t>
  </si>
  <si>
    <t>Solicitud de revisión de la producción y trato técnico en funciones de la convocatoria navideña para artistas en actividades barriales - SDQS 289212026</t>
  </si>
  <si>
    <t>Juan Guillermo Rodríguez Triana</t>
  </si>
  <si>
    <t>Calle 19 # 6 - 68</t>
  </si>
  <si>
    <t>PETICION ENVIADA A VAIRAS ENTIDADES POR COMPETENCIA A TRAVÉS DE BOGOTA TE ESCUCHA PROBLEMAS CARRERA 7 CON CALLE 19</t>
  </si>
  <si>
    <t>INCONFORMIDADES Y RECLAMOS PROGRAMA DE CONVOCATORIAS</t>
  </si>
  <si>
    <t xml:space="preserve">Maria Angela Banguera Serna	</t>
  </si>
  <si>
    <t xml:space="preserve">maria.banguera@icbf.gov.co	</t>
  </si>
  <si>
    <t>Solicitud de información Rescate de Nacimiento de agua</t>
  </si>
  <si>
    <t>DEPARTAMENTO ADMINISTRATIVO DE GESTIÓN DEL MEDIO AMBIENTE - DAGMA</t>
  </si>
  <si>
    <t>Plataforma CEFE Chapinero - SDQS 334732026</t>
  </si>
  <si>
    <t xml:space="preserve">OSCAR MEDINA SANCHEZ	</t>
  </si>
  <si>
    <t xml:space="preserve">Carrera 1c NO 13- 10 casa 17 chia	</t>
  </si>
  <si>
    <t>oscarmedinasanchez30@gmail.com</t>
  </si>
  <si>
    <t>SOLICITUD COPIA CARTA DE RENUNCIA</t>
  </si>
  <si>
    <t>Verificación registro CEFE. SDQS-362332026</t>
  </si>
  <si>
    <t>Oswaldo Herrera Tibaduisa</t>
  </si>
  <si>
    <t>tierozz@gmail.com</t>
  </si>
  <si>
    <t>SOLICITUD DE CERTIFICADO CETIL</t>
  </si>
  <si>
    <t>FUNDACION ARTNEXUS</t>
  </si>
  <si>
    <t>Solicitud reserva Arena Polivalente (24 o 25 de enero). SDQS-436272026</t>
  </si>
  <si>
    <t>magazine@artnexus.com</t>
  </si>
  <si>
    <t>SOLICITUD DE CERTIFICADO DE INSPECCIÓN, VIGILANCIA Y CONTROL</t>
  </si>
  <si>
    <t>NELSON ALBERTO SANABRIA NOPPE</t>
  </si>
  <si>
    <t xml:space="preserve">CALLE 36 # 26A - 41 </t>
  </si>
  <si>
    <t>controldisciplinario@concejobogota.gov.co</t>
  </si>
  <si>
    <t xml:space="preserve">SOLICITUD DE INFORMACIÓN CONCEJO DE BOGOTÁ </t>
  </si>
  <si>
    <t>SUGERENCIA</t>
  </si>
  <si>
    <t>Alfonso Ronderos</t>
  </si>
  <si>
    <t>alfonsoronderos@hotmail.com</t>
  </si>
  <si>
    <t>SUGERENCIA PARA LA DESCONGESTIÓN ADMINISTRATIVA</t>
  </si>
  <si>
    <t>María Helena Cruz</t>
  </si>
  <si>
    <t>aciudadano@inci.gov.co</t>
  </si>
  <si>
    <t xml:space="preserve">	INFORMACIÓN SOBRE LOS COSTOS DEL CHATBOT DE LA SCRD</t>
  </si>
  <si>
    <t>MARÍA CONSUELO GAITÁN GAITÁN</t>
  </si>
  <si>
    <t>gaitangaitanconsuelo@gmail.com</t>
  </si>
  <si>
    <t>SOLICITUD DE DOCUMENTO ADJUNTO DE LA RESPUESTA 20237300052531</t>
  </si>
  <si>
    <t>Solicitud verificación registro CEFE Chapinero. SDQS-437382026</t>
  </si>
  <si>
    <t>ERNESTO JOSÉ PÉREZ VILLAMIZAR</t>
  </si>
  <si>
    <t>ernestoperez@wposs.com</t>
  </si>
  <si>
    <t>INFORMACIÓN SOBRE ACTUACIONES ADELANTADAS EN TRÁMITE DE REVOCATORIA DE UN BIC</t>
  </si>
  <si>
    <t xml:space="preserve"> Javier Esteban Garcia Rojas</t>
  </si>
  <si>
    <t>Djjavigarcia08@hotmail.com</t>
  </si>
  <si>
    <t>CONSECUENCIAS DE DECLARAR UN BIEN COMO INTERÉS CULTURAL</t>
  </si>
  <si>
    <t>BUZÓN</t>
  </si>
  <si>
    <t>Plataforma CEFE Chapinero - SDQS 451892026</t>
  </si>
  <si>
    <t>JAIRO SOTO</t>
  </si>
  <si>
    <t>fundaescenario@hotmail.com</t>
  </si>
  <si>
    <t>SUGERENCIA DE ESTÍMULOS PARA JURADOS EMPÍRICOS</t>
  </si>
  <si>
    <t>FOMENTO Y DESARROLLO</t>
  </si>
  <si>
    <t>DIRECCION DE FOMENTO</t>
  </si>
  <si>
    <t>Brayan Andres</t>
  </si>
  <si>
    <t>andresavilagrado10@gmail.com</t>
  </si>
  <si>
    <t>OPINIÓN SOBRE LOS CURSOS DE FORMACIÓN EN CONVENIO CON EL SENA</t>
  </si>
  <si>
    <t xml:space="preserve">Agencia BTL	</t>
  </si>
  <si>
    <t xml:space="preserve">Kr. 70 D # 66 - 29	</t>
  </si>
  <si>
    <t xml:space="preserve"> comercial@grupoarmar.com</t>
  </si>
  <si>
    <t>Solicitud Espacio Sabor Candelaria 2023</t>
  </si>
  <si>
    <t>Jesus Sebastian Pantoja Reina</t>
  </si>
  <si>
    <t>jspantojar@unal.edu.co</t>
  </si>
  <si>
    <t>SOLICITUD DE ARTICULACIÓN CON EL SENA PARA OFERTAR PROGRAMAS DE ARTE Y CULTURA EN CUMBAL</t>
  </si>
  <si>
    <t>SERVICIO NACIONAL DE APRENDIZAJE SENA</t>
  </si>
  <si>
    <t>Solicitud evento - SDQS 291912026</t>
  </si>
  <si>
    <t>Helver Gilberto Parra González</t>
  </si>
  <si>
    <t>hparragonzalez@hotmail.com</t>
  </si>
  <si>
    <t>SOLICITUD HISTÓRICO DE PETICIONES RADICADAS EN BOGOTÁ TE ESCUCHA DESDE EL 2022</t>
  </si>
  <si>
    <t>SOLICITUD HISTÓRICO DE PETICIONES RADICADAS EN BOGOTÁ TE ESCUCHA DESDE EL 2021</t>
  </si>
  <si>
    <t>Solicitud autorización ceder la personería jurídica a nuevos socios de la Asociación Club Deportivo Ases del Balón, SDQS-474382026.</t>
  </si>
  <si>
    <t>DIRECCIÓN DE PERSONAS JURÍDICAS</t>
  </si>
  <si>
    <t>INFORMACIÓN SOBRE TALLERES DE INGLES Y ALEMÁN EN LAS BIBLIOTECAS MENORES</t>
  </si>
  <si>
    <t>Realización de 6 eventos masivos sin permisos de ley - SDQS 547622026</t>
  </si>
  <si>
    <t>Betty Esther Vargas Galindo</t>
  </si>
  <si>
    <t>bvargas@contraloriabogota.gov.co</t>
  </si>
  <si>
    <t>SOLICITUD DE ACOMPAÑAMIENTO EN VISITA TÉCNICA QUE SE REALIZARÁ A LA BIBLIOTECA DE LA CONTRALORÍA DE BOGOTÁ</t>
  </si>
  <si>
    <t>DERECHO DE PETICION ACCIDENTE DURANTE ESPECTACULO NAVIDEÑO EN LA PLAZA CULTURAL LA SANTAMARIA. SDQS-588352026</t>
  </si>
  <si>
    <t>Helber Gilberto Parra González</t>
  </si>
  <si>
    <t>POSIBILIDAD DE IMPRESIÓN DE DOCUMENTOS EN LAS BIBLIOTECAS - SDQS 1895212023</t>
  </si>
  <si>
    <t>SOLICITUD HISTÓTICO DE PREGUNTAS RADICADAS POR EL USUARIO</t>
  </si>
  <si>
    <t>Solicitud información y acceso a documentos públicos – Datos estadísticos sobre participación de mujeres y personas no binarias en becas de arte urbano (2013-2024). SDQS-589452026</t>
  </si>
  <si>
    <t>Diana Marcela Castro Henao</t>
  </si>
  <si>
    <t>grupodeteatrocharleschaplin@gmail.com</t>
  </si>
  <si>
    <t>SUGERENCIA DE HORARIOS PARA LOS PROGRAMAS DESARROLLADOS POR EL SENA</t>
  </si>
  <si>
    <t>TRASLADO A ENTIDADES NACIONALES</t>
  </si>
  <si>
    <t>Dalia Valencia</t>
  </si>
  <si>
    <t>damava145@gmail.com</t>
  </si>
  <si>
    <t>CONSULTA SOBRE HOMOLOGAR TECNÓLOGO DEL SENA POR EXPERIENCIA EMPÍRICA</t>
  </si>
  <si>
    <t>Fabián Andrés Puentes Sierra</t>
  </si>
  <si>
    <t>Calle 36 # 28 a - 41</t>
  </si>
  <si>
    <t>fapuentes@concejobogota.gov.co</t>
  </si>
  <si>
    <t>PETICIÓN DEL CONCEJO DE BOGOTÁ SOBRE EL BALANCE DEL SECTOR</t>
  </si>
  <si>
    <t>Ángela Vela - Beta group</t>
  </si>
  <si>
    <t>talentohumano@betagroupservices.com</t>
  </si>
  <si>
    <t>CERTIFICACIÓN DEL CONTRATO 475 DE 2022 FIRMADA POR FUNCIONARIO QUE TENGA LA FIRMA INSCRITA EN EL MINISTERIO DE RELACIONES EXTERIORES</t>
  </si>
  <si>
    <t>Ramses Vargas Lamadrid</t>
  </si>
  <si>
    <t>ramsesv29@icloud.com</t>
  </si>
  <si>
    <t>SOLICITUD DE ALIANZA INTER ADMINISTRATIVA CON TRANSMETRO PARA PROGRAMAS DE CULTURA CIUDADANA</t>
  </si>
  <si>
    <t>GESTION CULTURA CIUDADANA</t>
  </si>
  <si>
    <t>Disponibilidad para apoyar en vacantes – Lista de elegibles Distrito 6.  SDQS-590712026</t>
  </si>
  <si>
    <t>Mauricio Sussmann</t>
  </si>
  <si>
    <t>mauricio@sussmann.co</t>
  </si>
  <si>
    <t>SOLICITUD DE CITA PARA AVERIGUACIÓN SOBRE PREDIO</t>
  </si>
  <si>
    <t>SOLICITUD DE ACLARACIÓN</t>
  </si>
  <si>
    <t>Juan Ruiz</t>
  </si>
  <si>
    <t>fundacionculturalpochigua@gmail.com</t>
  </si>
  <si>
    <t>INFORMACIÓN DE LA PRESENTACIÓN REALIZADA POR EL MAESTRO BENITO ANTONIO VILLAZÓN PACHECHO ENTRE LOS AÑOS 2004 Y 2006 EN LA MEDIA TORTA</t>
  </si>
  <si>
    <t>Información grafitis - SDQS 451602026</t>
  </si>
  <si>
    <t>MARCO ACOSTA RICO</t>
  </si>
  <si>
    <t>mfacosta@concejobogota.edu.co</t>
  </si>
  <si>
    <t>SOLICITUD INFORMACIÓN DE ESCENARIOS Y BENEFICIOS CULTURALES - CONCEJO DE BOGOTÁ</t>
  </si>
  <si>
    <t>Solicitud de certificación publicación referencia como Técnica Vocal en Salud, en el Directorio Artístico “Bogotá Ciudad de la Música” . SDQS-568592026</t>
  </si>
  <si>
    <t>OFICINA JURÍDICA</t>
  </si>
  <si>
    <t>Guerdy Yubelli Romero Dicelis</t>
  </si>
  <si>
    <t>admonediangelph@hotmail.com</t>
  </si>
  <si>
    <t>ORIENTACIÓN SOBRE LAS CONSECUENCIAS DE INCLUIRSE EN LISTADO DE CANDIDATOS A DECLARACIÓN DE BIC</t>
  </si>
  <si>
    <t xml:space="preserve">Jorge Mauricio García Betancur  </t>
  </si>
  <si>
    <t>Carrera 4 No. 18 - 50 ofc 1801</t>
  </si>
  <si>
    <t>jorge@betagroupservices.com</t>
  </si>
  <si>
    <t>REITERACIÓN DE SOLICITUD - CERTIFICACIÓN CONTRACTUAL EXPEDIDA POR UN FUNCIONARIO QUE TENGA SU FIRMA INSCRITA EN EL MINISTERIO DE RELACIONES EXTERIORES</t>
  </si>
  <si>
    <t>Información vinculación contractual - SDQS 629112026</t>
  </si>
  <si>
    <t>Ruth Solis</t>
  </si>
  <si>
    <t>rudasolis@gmail.com</t>
  </si>
  <si>
    <t xml:space="preserve">CONSULTA SOBRE CUPOS PARA APRENDER INSTRUMENTOS </t>
  </si>
  <si>
    <t>Solicitud de permiso para la realización de actividad diferente a la movilización ciudadana en la Plaza de Bolívar - SDQS 654872026</t>
  </si>
  <si>
    <t xml:space="preserve">CONSORCIO REGULARIZACION DE CUNDINAMARCA GW	</t>
  </si>
  <si>
    <t xml:space="preserve">CARRERA 14 A N°. 119 - 83 EDIFICIO CENTAURO OFIC. 302	</t>
  </si>
  <si>
    <t>regularizacioncundinamarcagw@gmail.com</t>
  </si>
  <si>
    <t xml:space="preserve">SOLICITUD REENVÍO DE RESPUESTA A RADICADO 20237100066162 </t>
  </si>
  <si>
    <t>Nueva solicitud CEFE [CEFE-97] - Arrendamiento - Alquiler de Espacio (s) para eventos-Centro Felicidad Chapinero. SDQS-663662026</t>
  </si>
  <si>
    <t>Juan Pablo Calderón Pacabaque</t>
  </si>
  <si>
    <t>tjaramillo@ingedisa.com</t>
  </si>
  <si>
    <t xml:space="preserve">INFORMACIÓN SOCIOCULTURAL DE LAS LOCALIDADES DE SUBA Y USAQUEN </t>
  </si>
  <si>
    <t>Dorian de Jesús Coquies Maestre</t>
  </si>
  <si>
    <t>Susana.Sanchez@gobiernobogota.gov.co</t>
  </si>
  <si>
    <t>SOLICITUD DE LINEAMIENTO PARA LA FORMULACIÓN DE PROYECTOS EN LA LOCALIDAD DE USME</t>
  </si>
  <si>
    <t>Estrategias ciudadanas - SDQS 333332026</t>
  </si>
  <si>
    <t>DIRECCIÓN DE REDES Y ACCIÓN COLECTIVA</t>
  </si>
  <si>
    <t>María Paula Torres Marulanda</t>
  </si>
  <si>
    <t>ddad@secretariajuridica.gov.co</t>
  </si>
  <si>
    <t>INFORMACIÓN SOBRE EL ESTADO DE LA DIVISÓN DE ROLES EN ASUNTOS DISCIPLINARIOS</t>
  </si>
  <si>
    <t>CONTROL INTERNO DISCIPLINARIO</t>
  </si>
  <si>
    <t>PETICION POR LA RECUPERACION Y SANEAMIENTO DEL ENTORNO DEL EJE AMBIENTAL - SDQS 660352026</t>
  </si>
  <si>
    <t xml:space="preserve">Nathalia Martínez </t>
  </si>
  <si>
    <t>gnathaliam@gmail.com</t>
  </si>
  <si>
    <t>SOLICITUD DE RESPUESTA DEL DERECHO DE PETICIÓN 20237100066342</t>
  </si>
  <si>
    <t>Continuación de actividades culturales en el Pedestal del monumento de Gonzalo Jiménez
de Quesada (Plazoleta del Rosario) - SDQS 733182026</t>
  </si>
  <si>
    <t>Camila Rincón</t>
  </si>
  <si>
    <t>cr@umanaasociados.com</t>
  </si>
  <si>
    <t>INFORMACIÓN SOBRE EL ESTADO DEL TRÁMITE RADICADO CON EL NÚMERO 20237100069832</t>
  </si>
  <si>
    <t>CERTIFICADO DE INSPECCIÓN VIGILANCIA Y CONTROL -IVC</t>
  </si>
  <si>
    <t>Información barrios vivos - SDQS 782102026</t>
  </si>
  <si>
    <t>Manuel José Sarmiento Argüello</t>
  </si>
  <si>
    <t>Calle 36 28 a 41</t>
  </si>
  <si>
    <t>mjsarmiento@concejobogota.gov.co</t>
  </si>
  <si>
    <t>INFORMACIÓN SOBRE CONTRATOS CELEBRADOS POR LA ENTIDAD CON ESAL</t>
  </si>
  <si>
    <t>INFORMACION LABORAL - PASANTIAS</t>
  </si>
  <si>
    <t>Participación ferias de comida - SDQS 813822026</t>
  </si>
  <si>
    <t>Carlos Miguel Farias Malagón</t>
  </si>
  <si>
    <t>cfarias@kerautos.co</t>
  </si>
  <si>
    <t>Solicitud reunión para apoyar prevención por tormentas eléctricas en actividades de educación, cultura, recreación y deporte en Bogota</t>
  </si>
  <si>
    <t>PERCEPCIÓN - FELICITACIONES</t>
  </si>
  <si>
    <t>Propuesta de jornada de voluntariado educativo y ambiental - SDQS 853452026</t>
  </si>
  <si>
    <t>Diego Laserna Arias</t>
  </si>
  <si>
    <t>Calle 36 28a 41</t>
  </si>
  <si>
    <t>Información sobre acciones para la ejecución de campaña de cultura ciudadana</t>
  </si>
  <si>
    <t>benjjamincorp@gmail.com</t>
  </si>
  <si>
    <t>DENUNCIA PUBLICA: elaboración de 6 eventos masivos sin permisos de ley, con estímulos de la Secretaría de Cultura Recreación y Deporte - SDQS 853702026</t>
  </si>
  <si>
    <t xml:space="preserve">ARMANDO QUINTERO	</t>
  </si>
  <si>
    <t>Calle 130 B Bis No 89 - 44</t>
  </si>
  <si>
    <t>quintear@hotmail.com</t>
  </si>
  <si>
    <t>SOLICITUD DE COPIA DE PETICIÓN Y RESPUESTA DEL 17 DE MAYO DE 2013</t>
  </si>
  <si>
    <t>GRUPO INTERNO DE RECURSOS HUMANOS</t>
  </si>
  <si>
    <t>Carrera 7 8 62 oficina 519B</t>
  </si>
  <si>
    <t>Información relacionadas sobre los eventos de rendición de cuentas de la Entidad</t>
  </si>
  <si>
    <t>Solicitud de aclaración y verificación de presunto vínculo laboral reportado ante ARL. SDQS-856062026</t>
  </si>
  <si>
    <t>Julián David Rodríguez Sastoque</t>
  </si>
  <si>
    <t>jdrodriguez@concejobogota.gov.co</t>
  </si>
  <si>
    <t>Información sobre escenarios distritales</t>
  </si>
  <si>
    <t>Consulta sobre proceso de nombramiento – Lista de elegibles en firme (OPEC 204364). SDQS-857312026</t>
  </si>
  <si>
    <t>ARTE EN ESPACIO PUBLICO</t>
  </si>
  <si>
    <t>Sebastián Domínguez Ávila</t>
  </si>
  <si>
    <t>Carrera 5 # 29 - 46</t>
  </si>
  <si>
    <t>rnbp@bibliotecanacional.gov.co</t>
  </si>
  <si>
    <t>SOLICITUD DE ADECUACIÓN Y ORGANIZACIÓN BIBLIOTECA RURAL VEREDA EL VERJÓN LOCALIDAD SANTA FÉ</t>
  </si>
  <si>
    <t>Solicitud de Resolución de resultados – Beca En Bogotá Nos Mueve el Respeto 2025 - SDQS 863592026</t>
  </si>
  <si>
    <t>FUNCIONAMIENTO BIBLIOTECAS</t>
  </si>
  <si>
    <t>PERSONA JURÍDICA</t>
  </si>
  <si>
    <t>860507189-0</t>
  </si>
  <si>
    <t>Sintracultur</t>
  </si>
  <si>
    <t xml:space="preserve">Solicitud de teletrabajo en cumplimiento del acuerdo laboral 2023 </t>
  </si>
  <si>
    <t>Solicitud de levantamiento de sellos para ejecución de obras de mantenimiento autorizadas por el IDPC en el inmueble ubicado en el barrio Niza (calle 118# 70-52).  SDQS- 899432026</t>
  </si>
  <si>
    <t>Sandra Elizabeth García Angarita</t>
  </si>
  <si>
    <t xml:space="preserve">Carrera 7a 21 24  </t>
  </si>
  <si>
    <t xml:space="preserve">SOLICITUD RESULTADOS DE GESTIÓN EN ATENCIÓN A LO CONSIGNADO EN EL INFORME DE ACCIÓN DE PREVENCIÓN Y CONTROL A LA FUNCIÓN PÚBLICA </t>
  </si>
  <si>
    <t>DECLARACIÓN REVOCATORIA O CAMBIO DE CATEGORÍA DEL BIC</t>
  </si>
  <si>
    <t>Solicitud urgente de verificación y desafiliación ARL - SDQS 945732026</t>
  </si>
  <si>
    <t>DIRECCION DE TRANSFORMACIONES CULTURALES</t>
  </si>
  <si>
    <t xml:space="preserve">£ngela Marcela Beltr·n PinzÛn </t>
  </si>
  <si>
    <t>Calle 9 No.8 - 31, Bogotá D.C.</t>
  </si>
  <si>
    <t>fhoyos@mincultura.gov.co</t>
  </si>
  <si>
    <t xml:space="preserve">SOLICITUD DE REINTEGRO DE LOS RECURSOS DE LA CONTRIBUCIÓN PARAFISCAL DE LOS ESPECTÁCULOS PÚBLICOS DE LAS ARTES ESCÉNICAS MC12307S2023 </t>
  </si>
  <si>
    <t>GESTION ADMINISTRATIVA</t>
  </si>
  <si>
    <t xml:space="preserve"> Solicitud verificación y revisión registro CEFE Chapinero. SDQS- 705702026</t>
  </si>
  <si>
    <t>SANDRA ELIZABETH GARCÍA ANGARITA</t>
  </si>
  <si>
    <t>CARRERA 7A # 21 - 24</t>
  </si>
  <si>
    <t>Comunicación del informe de la acción de prevención y control a la función pública
Manzanas del Cuidado.</t>
  </si>
  <si>
    <t>OFICINA ASESORA DE PLANEACION</t>
  </si>
  <si>
    <t>Solicitud de estado detallado de proceso Administrativo y Técnico sobre Bien de Interés Cultural (BIC). Predio: avenida calle 34 no. 28-12 (barrio Teusaquillo). SDQS-1079132026</t>
  </si>
  <si>
    <t>Rubén Darío Torrado Pacheco</t>
  </si>
  <si>
    <t>rdtorrado@concejobogota.gov.co</t>
  </si>
  <si>
    <t>solicitó información en relación con medidas de austeridad en el gasto e informes de las comisiones adelantadas por parte de los funcionarios</t>
  </si>
  <si>
    <t>Solicitud revisión y verificación registro CEFE Chapinero para realizar reserva. SDQS-1103902026</t>
  </si>
  <si>
    <t>Ministerio de Cultura</t>
  </si>
  <si>
    <t xml:space="preserve">mpgomez@mincultura.gov.co </t>
  </si>
  <si>
    <t>Reintegro de los Recursos del Impuesto Nacional al Consumo–INC</t>
  </si>
  <si>
    <t xml:space="preserve">CRISTINA BRICEÑO MUÑOZ	</t>
  </si>
  <si>
    <t>Diagonal 167 No. 12 - 69 Casa 152</t>
  </si>
  <si>
    <t xml:space="preserve"> cristbri@hotmail.com</t>
  </si>
  <si>
    <t>TRÁMITE DE RETIRO DEFINITIVO DE CESANTIAS DE CRISTINA BRICEÑO MUÑOZ</t>
  </si>
  <si>
    <t>Derecho de petición de apoyo para el PLAN DE EMBELLECIMIENTO URBANÍSTICO DEL POLÍGONO DEL DISTRITO CREATIVO Y DIVERSO LA PLAYA (CHAPINERO CENTRAL). SDQS-1166712026</t>
  </si>
  <si>
    <t xml:space="preserve">Calle 36 28a 41 </t>
  </si>
  <si>
    <t>djbastidas@concejobogota.gov.co</t>
  </si>
  <si>
    <t>INFORMACIÓN SOBRE EL USO DEL ESPACIO PÚBLICO EN EL SECTOR DE SAN VICTORINO</t>
  </si>
  <si>
    <t>Solicitud de información sobre la convocatoria “En Bogotá nos mueve el respeto” - SDQS 1112872026</t>
  </si>
  <si>
    <t>LUIS MIGUEL DIAZ GRANADOS CASTRILLON</t>
  </si>
  <si>
    <t>amparorodri40@gmail.com</t>
  </si>
  <si>
    <t>DENUNCIA POR MALTRATO LABORAL EN AMBACAR</t>
  </si>
  <si>
    <t>TRASLADO A ENTIDADES NACIONES Y/O TERRITORIALES</t>
  </si>
  <si>
    <t>SOLICITUD DE INFORMACIÓN</t>
  </si>
  <si>
    <t>DIANA MIREYA ESCOBAR GUERRERO</t>
  </si>
  <si>
    <t>pocaredclubsocial7@gmail.com</t>
  </si>
  <si>
    <t>SOLICITUD DE DOCUMENTACIÓN RADICADA POR EL CLUB SOCIAL Y DEPORTIVO POCARED</t>
  </si>
  <si>
    <t>FACULTADES ADMVAS ORGANISMOS DEPORTIVOS SND</t>
  </si>
  <si>
    <t>Anhelo Teatro</t>
  </si>
  <si>
    <t>anheloteatro@gmail.com</t>
  </si>
  <si>
    <t>INFORMACIÓN SOBRE CONVOCATORIA DEL FESTIVAL MUJERES POR LA PAZ</t>
  </si>
  <si>
    <t>TRASLADO A ENTIDADES PRIVADAS</t>
  </si>
  <si>
    <t>Laura Catalina Gutiérrez Campos</t>
  </si>
  <si>
    <t>lcgutierrez@sdmujer.gov.co</t>
  </si>
  <si>
    <t xml:space="preserve">SOLICITUD DE APOYO PARA RESPONDER SOLICITUD ENVIADA POR LA EMBAJADA DE SUECIA EN COLOMBIA </t>
  </si>
  <si>
    <t>Fulgencio Yanguiz Espitia</t>
  </si>
  <si>
    <t>jmbeyanguiz@gmail.com</t>
  </si>
  <si>
    <t>SOLICITUD DE CITA CON COMUNIDAD AFROCOLOMBIANA</t>
  </si>
  <si>
    <t>PARTICIPACION</t>
  </si>
  <si>
    <t>Solicitud obras aparentemente sin autorización Calle 30 15-33 - SDQS 1120232026</t>
  </si>
  <si>
    <t>CASAS DE CULTURA</t>
  </si>
  <si>
    <t>SOLICITUD DE COPIAS</t>
  </si>
  <si>
    <t>HUGO YESID SUÁREZ SIERRA</t>
  </si>
  <si>
    <t>Carrera 39 No. 29 A 15</t>
  </si>
  <si>
    <t>hugoysuarez@gmail.com</t>
  </si>
  <si>
    <t>SOLICITUD COPIA EXPEDIENTE 202233011000100193E</t>
  </si>
  <si>
    <t>Solicitud reunión extra urgente para definir situación Inmueble contraventor a la
norma Urbana en el Sector SIU Área PEMP De Teusaquillo - SDQS 1155902026</t>
  </si>
  <si>
    <t>ROLANDO GONZÁLEZ GARCÍA</t>
  </si>
  <si>
    <t>Calle 36 No. 28A 41</t>
  </si>
  <si>
    <t>ragonzalez@concejobogota.gov.co</t>
  </si>
  <si>
    <t xml:space="preserve">INFORMACIÓN SOBRE ESPECTÁCULOS REALIZADOS EN BOGOTÁ Y RECURSOS DEL MINISTERIO DE CULTURA </t>
  </si>
  <si>
    <t>SISTEMA DISTRITAL DE ARTE CULTURA Y PATRIMONIO</t>
  </si>
  <si>
    <t>INFORMACIÓN SOBRE ESTADO DEL TRÁMITE RADICADO CON EL N. 20237100097682</t>
  </si>
  <si>
    <t>Información general y financiera de los proyectos de infraestructura en Bogotá D.C. - SDQS 1167762026</t>
  </si>
  <si>
    <t>Maria Cristina Serje</t>
  </si>
  <si>
    <t xml:space="preserve">Carrera 14 # 127a - 25 apto 201 </t>
  </si>
  <si>
    <t>mcserje@gmail.com</t>
  </si>
  <si>
    <t>SOLICITUD DE CERTIFICICACIONES CONTRACTUALES Y RESPUESTA A DERECHO DE PETICIÓN</t>
  </si>
  <si>
    <t>GRUPO INTERNO DE SERVICIOS ADMINISTRATIVOS</t>
  </si>
  <si>
    <t>Solicitud visita y concepto del área de gestión policiva, toda vez que se están realizando construcciones y ampliaciones en el espacio público en la esquina de la carrera 16 con calle 30, barrio Armenia (Localidad de Teusaquillo), dentro del perímetro PEMP de Teusaquillo. SDQS-20267100044212</t>
  </si>
  <si>
    <t>Martha Liliana Patarroyo</t>
  </si>
  <si>
    <t>martylipatarroy@yahoo.com.mx</t>
  </si>
  <si>
    <t>INFORMACIÓN SOBRE ESTADO DE TRÁMITE PERSONAS JURÍDICAS</t>
  </si>
  <si>
    <t>Solicitud de información estado convocatoria “Beca En Bogotá Nos Mueve el Respeto” – Código 3323-003. SDQS- 1174722026.</t>
  </si>
  <si>
    <t>AURA PATRICIA MORA CABEZAS</t>
  </si>
  <si>
    <t>Carrera 10 No 16— 82</t>
  </si>
  <si>
    <t>sau©car.gov.co</t>
  </si>
  <si>
    <t>Solicitud de conceptos sobre uso de suelos</t>
  </si>
  <si>
    <t>Solicitud Constancia participación  Consejo Local de Arte, Cultura y Patrimonio Usaquén. SDQS-1201912026</t>
  </si>
  <si>
    <t>MARÍA CAMILA VARGAS GONZÁLEZ</t>
  </si>
  <si>
    <t>Carrera 5 # 15-80</t>
  </si>
  <si>
    <t>mcvargas@procuraduria.gov.co</t>
  </si>
  <si>
    <t>Respuesta a la solicitud de información respecto de la conservación, protección y ocupación de la Plaza de Bolívar y sus alrededores, como bienes de interés cultural - Secretaría de Gobierno</t>
  </si>
  <si>
    <t>CONSEJOS LOCALES</t>
  </si>
  <si>
    <t>Solicitud de orientación y articulación institucional – lectura inclusiva y accesible en Bogotá - SDQS 1254612026</t>
  </si>
  <si>
    <t>Traslado por competencia sobre la solicitud de información respecto de la conservación,
protección y ocupación de la Plaza de Bolívar y sus alrededores, como bienes de interés cultural - Secretaría de Gobierno</t>
  </si>
  <si>
    <t>Solicitud control urbano - SDQS 1204852026</t>
  </si>
  <si>
    <t>Jesus Alfonso Betancourt</t>
  </si>
  <si>
    <t>Calle 62i # 75a - 21</t>
  </si>
  <si>
    <t>SOLICITUD DE RECONOCIMIENTO DENTRO DEL PROGRAMA BEPS</t>
  </si>
  <si>
    <t>BENEFICIO ECONÓMICOS PERIÓDICOS</t>
  </si>
  <si>
    <t>SUBDIRECCION DE GESTION CULTURAL Y ARTISTCA</t>
  </si>
  <si>
    <t>SOLICITUD DE INFORMACIÓN Y SEGUIMIENTO SOBRE LA DIRECTIVA 002 DE 2023 SECRETARÍA CULTURA - UTRADEC CGT 2026 - SDQS 1292592026</t>
  </si>
  <si>
    <t>Aldo Rafael Marengo</t>
  </si>
  <si>
    <t>aldorafaelmarengo@gmail.com</t>
  </si>
  <si>
    <t>INVITACIÓN A RODRIGO GARCIA BARCHA PARA PARTICIPAR EN PODCAST DE LITERATURA Y MÚSICA</t>
  </si>
  <si>
    <t>SOLICITUD DE INFORMACION, REQUISITOS, PERMISOS Y CONDICIONES NECESITARIAS PARA ARA ESTAR EN REGLA Y PODER CONSTITUIRNOS FORMALMENTE COMO TEATRO-ESTUDIO. SDQS-1253882026</t>
  </si>
  <si>
    <t>Pedro Alejo Gómez</t>
  </si>
  <si>
    <t>Calle 12 C 3 41</t>
  </si>
  <si>
    <t>casadepoesiasilva@casadepoesiasilva.com</t>
  </si>
  <si>
    <t>INFORMACIÓN SOBRE INCONVENIENTES CON ENVÍO DE RESPUESTA</t>
  </si>
  <si>
    <t>DIEGO LASERNA ARIAS</t>
  </si>
  <si>
    <t>dglaserna@concejobogota.gov.co</t>
  </si>
  <si>
    <t>PETICIÓN CONCEJO DE BOGOTÁ - INFORMACIÓN SOBRE CASA DE LA CULTURA</t>
  </si>
  <si>
    <t>Apoyo para el PLAN DE EMBELLECIMIENTO URBANÍSTICO DEL POLÍGONO DEL DISTRITO
CREATIVO Y DIVERSO LA PLAYA (CHAPINERO CENTRAL) - SDQS 1349172026</t>
  </si>
  <si>
    <t>María Stella Hernández</t>
  </si>
  <si>
    <t>Calle 20 #2 A 26</t>
  </si>
  <si>
    <t>Solicitud control urbano - SDQS 1109012026</t>
  </si>
  <si>
    <t>mstella.hs@gmail.com</t>
  </si>
  <si>
    <t>SOLICITA INFORMACIÓN SOBRE DECLARATORIA BIEN DE INTERES CULTURAL</t>
  </si>
  <si>
    <t>Solicitud información presupuestal, reunión extraordinaria, medida cautelar administrativa, declaratoria de incumplimiento y ejecución de póliza – Proyecto “Primero la Cultura” – Beca LEP Rutas Culturales 24/7. SDQS- 1377602026</t>
  </si>
  <si>
    <t>Juan Camilo Castellanos</t>
  </si>
  <si>
    <t>Carrera 5 12c 54</t>
  </si>
  <si>
    <t>jaldelacandelaria@gmail.com</t>
  </si>
  <si>
    <t>MEDIDAS ADOPTADAS PARA TRATAR PROBLEMATICAS EN EL CHORRO DE QUEVEDO</t>
  </si>
  <si>
    <t>Solicitud de información programa de Barrios Vivos - SDQS 1453252026</t>
  </si>
  <si>
    <t>Armando de Jesús Molano Díaz</t>
  </si>
  <si>
    <t>adejemoz@gmail.com</t>
  </si>
  <si>
    <t xml:space="preserve">IMPUGNACIÓN ELECCIONES AL CONSEJO DE ARTE, CULTURA Y PATRIMONIO </t>
  </si>
  <si>
    <t>Daniel Ignacio Gonzalez Martinez</t>
  </si>
  <si>
    <t>Solicitud de Acceso al Programa de Enlucimiento de Fachadas - SDQS 1455052026</t>
  </si>
  <si>
    <t>daniel.gonzalez@idrd.gov.co</t>
  </si>
  <si>
    <t>IMPUGNACIÓN ELECCIONES AL CONSEJO DE ARTE, CULTURA Y PATRIMONIO</t>
  </si>
  <si>
    <t>Jackson González</t>
  </si>
  <si>
    <t xml:space="preserve"> calle 167a # 16c-16</t>
  </si>
  <si>
    <t>danzas.toberin@gmail.com</t>
  </si>
  <si>
    <t>IMPUGNACIÓN ELECCIONES AL CONSEJO DE ARTE, CULTURA Y PATRIMONIO CURUL USAQUEN POR EL SECTOR LGBT</t>
  </si>
  <si>
    <t>REITERACIÓN POR VULNERACIÓN DE DERECHOS, SOLICITUD DE INFORMACIÓN, ACTA Y GRABACIÓN DE REUNIÓN - SDQS 1463442026</t>
  </si>
  <si>
    <t>Elthon José Gusmão da Costa</t>
  </si>
  <si>
    <t>elthon@hotmail.com</t>
  </si>
  <si>
    <t>DENUNCIA POR USO INDEBIDO DEL LOGO WAKO</t>
  </si>
  <si>
    <t>Solicitud de entrevista académica – Política cultural y transformación de la Plaza Cultural La Santamaría - SDQS 1500092026</t>
  </si>
  <si>
    <t>José Jaime Uscátegui Pastrana</t>
  </si>
  <si>
    <t>Carrera 7 No. 8 68</t>
  </si>
  <si>
    <t>jose.uscategui@camara.gov.co</t>
  </si>
  <si>
    <t>Información sobre el sector de Cultura, Recreación y Deporte - Cámara de Representantes</t>
  </si>
  <si>
    <t>Acta Seguimiento Proyecto Primero la Cultura - Literaturap SDQS-1504442026</t>
  </si>
  <si>
    <t>SAMIR JOSE ABISAMBRA VESGA</t>
  </si>
  <si>
    <t>sjabisambra@concejobogota.gov.co</t>
  </si>
  <si>
    <t>PETICIÓN CONCEJAL DE BOGOTÁ PRESTAMO DE CARPAS</t>
  </si>
  <si>
    <t>Solicitar a la Secretaria de Cultura Recreación y Deporte, que me excluya de la Compañía de Seguros Positiva, de la ARL, dado que figuro desde el año 2014 como activo y no trabajo en esa entidad. SDQS-1469352026</t>
  </si>
  <si>
    <t>TRANSFORMACIONES CULTURALES</t>
  </si>
  <si>
    <t>Charlotte Schneider Callejas</t>
  </si>
  <si>
    <t>Carrera 7 No. 27-18 Bogotá D.C.</t>
  </si>
  <si>
    <t xml:space="preserve">INDICADORES RELEVANTES DE LA ENCUESTA BIENAL DE CULTURA RELACIONADAS CON LAS POBLACIONES SEÑALADAS </t>
  </si>
  <si>
    <t>OBSERVATORIO GESTION DEL CONOCIMIENTO</t>
  </si>
  <si>
    <t>Solicitud de Visita Académica CEFE Chapinero - SDQS 1540702026</t>
  </si>
  <si>
    <t>Maria Camila Vargas Gonzalez</t>
  </si>
  <si>
    <t>INFORMACIÓN SOBRE PREDIO UBICADO EN LA CRA 7 # 165 10</t>
  </si>
  <si>
    <t>Solicitud Contratos interadministrativos y actos administrativos relacionados con la Asociación Nacional de las Artes – A.N.A. SDQS- 1593312026</t>
  </si>
  <si>
    <t>Gabriel Ángel Muriel González</t>
  </si>
  <si>
    <t>gabriel.muriel@contraloria.gov.co</t>
  </si>
  <si>
    <t>Solicita información respecto a la creación de un nuevo monumento en el espacio público</t>
  </si>
  <si>
    <t>DIRECCION DE ARTE CULTURA Y PATRIMONIO</t>
  </si>
  <si>
    <t>EJECUCION  ACTUALMENTE OBRAS CONSISTENTES EN AMPLIACION, DEMOLICION Y MODIFICACION DE FACHADA. 2. NO SE OBSERVA EN LOS LUGARES VALLA INFORMATIVA DE LICENCIA URBANISTICA, COMO LO EXIGE LA NORMATIVA. sdqs-1596182026</t>
  </si>
  <si>
    <t xml:space="preserve">GERMÁN ENRÍQUE RAMÍREZ GASCA </t>
  </si>
  <si>
    <t xml:space="preserve">Carrera 4 # 75 55 </t>
  </si>
  <si>
    <t>ccap@ccap.org.co</t>
  </si>
  <si>
    <t>SOLICITUD MODIFICACIÓN DEL MANUEAL ESPECÍFICO DE FUNCIONES Y DE COMPETENCIAS LABORALES DE LA SCRD</t>
  </si>
  <si>
    <t>Información planta personal - SDQS 1655262026</t>
  </si>
  <si>
    <t>Colpensiones</t>
  </si>
  <si>
    <t>Carrera 10 72 33 Torre B Piso 10</t>
  </si>
  <si>
    <t>bienestar@colpensiones.gov.co</t>
  </si>
  <si>
    <t>PROGRAMAS, TALLERES Y ACTIVIDADES DESARROLLADAS POR ESTA SECRETARÍA PARA LOS COLABORADORES DE COLPENSIONES</t>
  </si>
  <si>
    <t>FORMACIÓN EN ARTE Y CULTURA</t>
  </si>
  <si>
    <t>Solicitud de información sobre las vacantes definitivas. SDQS-1794352026</t>
  </si>
  <si>
    <t>María del Carmen Pérez Pérez</t>
  </si>
  <si>
    <t>Av. caracas 54 38</t>
  </si>
  <si>
    <t>atencionalciudadano@ambientebogota.gov.co</t>
  </si>
  <si>
    <t>SOLICITUD DE REPORTE A LA IMPLEMENTACIÓN DE LA POLÍTICA PARA EL MANEJO DEL SUELO DE PROTECCIÓN EN EL DISTRITO CAPITAL</t>
  </si>
  <si>
    <t>REQUERIMIENTO LEGAL A TODAS LAS ENTIDADES DE BOGOTÁ DEL ORDEN CENTRAL, DESCENTRALIZADO Y DE LAS LOCALIDADES PARA LA GARANTÍA DE DERECHOS, CUMPLIMIENTO DEL MARCO NORMATIVO DISTRITAL Y REPARACIÓN DE LA DEUDA HISTÓRICA CON LOS MEDIOS COMUNITARIOS Y ALTERNATIVOS.</t>
  </si>
  <si>
    <t>: Carrera 7 No. 27-18 Bogotá D.C</t>
  </si>
  <si>
    <t>INFORMACIÓN SOBRE TERRITORIOS, POBLACIONES Y FAMILIA</t>
  </si>
  <si>
    <t>Información eventos culturales - SDQS 1930532026</t>
  </si>
  <si>
    <t>COMPORTAMIENTO</t>
  </si>
  <si>
    <t>INCONFORMIDAD CON ACTUACIONES ADELANTADAS POR CONTRATISTA DE LA DLB</t>
  </si>
  <si>
    <t>LUCIA BASTIDAS</t>
  </si>
  <si>
    <t>PETICIÓN CONCEJAL DE BOGOTÁ SOBRE OBRAS ENTREGADAS Y EJECUTADAS DESDE ENERO DE 2020 A LA FECHA</t>
  </si>
  <si>
    <t>Información procedimiento BIC - SDQS 2029592026</t>
  </si>
  <si>
    <t xml:space="preserve"> José Miguel Santamaría Bravo</t>
  </si>
  <si>
    <t>Carrera 13 No.54-74</t>
  </si>
  <si>
    <t>jalchapinero.2020@gmail.com</t>
  </si>
  <si>
    <t>Imposibilidad de Visita CEFE</t>
  </si>
  <si>
    <t>Solicitud de información de interés socioambiental en el área de influencia preliminar del proyecto. Certificación sobre la presencia o no de Bienes de Interés Cultural y Arquitectónico, así como áreas declaradas por la UNESCO como Patrimonio Cultural de la Humanidad que presentan superposición con el área de estudio del Proyecto. SDQS- 2061552026</t>
  </si>
  <si>
    <t>DIANA SERRANO COLL</t>
  </si>
  <si>
    <t>ciderinformacion3@uniandes.edu.co</t>
  </si>
  <si>
    <t>Solicitud de certificación de estado activo como consejera de literatura en Barrios Unidos y como representante de los consejeros locales al Consejo Distrital de Literatura - SDQS 2059772026</t>
  </si>
  <si>
    <t>SOLICITA BRINDAR INFORMACION DE LOS BENEFICIOS PARA FUNCIONARIOS</t>
  </si>
  <si>
    <t>solicitud aclaración convocatoria Gente Convergente. SDQS-2063152026</t>
  </si>
  <si>
    <t>Academia Colombiana del Estudio de Folclor</t>
  </si>
  <si>
    <t xml:space="preserve">Carrera 24 37 62 sur </t>
  </si>
  <si>
    <t>folclornetcolombia@gmail.com</t>
  </si>
  <si>
    <t>SOLICITUD DE APOYO PARA REALIZAR FESTIVAL DE FOLCLOR</t>
  </si>
  <si>
    <t>Propuesta barrial - SDQS 1995322026</t>
  </si>
  <si>
    <t>Lucía Bastidas Ubate</t>
  </si>
  <si>
    <t xml:space="preserve">SOLICITUD CONCEJO DE BOGOTÁ </t>
  </si>
  <si>
    <t>Cristian Alfonso Castaneda Mosquera</t>
  </si>
  <si>
    <t>cristian.castanedamo@buzonejercito.mil.co</t>
  </si>
  <si>
    <t>SOLICITUD APOYO ACTIVIDADES DEPORTIVAS Y CULTURALES PARA CMAMS EJEPO</t>
  </si>
  <si>
    <t>Solicitud certificación como Consejera local de arte, cultura y patrimonio Suba. SDQS-2088222026</t>
  </si>
  <si>
    <t>Daniel Morales Posada</t>
  </si>
  <si>
    <t xml:space="preserve"> daniel.moralesposada@gmail.com</t>
  </si>
  <si>
    <t>INFORMACIÓN CULTURAL DE TUNJA Y CHIQUINQUIRÁ</t>
  </si>
  <si>
    <t xml:space="preserve">Solicitud de información de lo que hacen y de como involucrarme en el espacio Escuela de Futuros. SDQS- 2096962026. </t>
  </si>
  <si>
    <t>SECRETARIA DE CULTURA Y PATRIMONIO DE BOYACA</t>
  </si>
  <si>
    <t>Juliana Gómez</t>
  </si>
  <si>
    <t>Carrera 57 128 31</t>
  </si>
  <si>
    <t>eympruebas@gmail.com</t>
  </si>
  <si>
    <t>SOLICITUD DE VALIDACIÓN COMERCIAL</t>
  </si>
  <si>
    <t>Solicitud de información sobre estado de la convocatoria Gente Convergente - SDQS 2144152026</t>
  </si>
  <si>
    <t>YINETH</t>
  </si>
  <si>
    <t>ycamacho@cremil.gov.co</t>
  </si>
  <si>
    <t>ACTIVIDADES CULTURALES DISPONIBLES PARA MIEMBROS DE LAS FUERZAS MILITARES</t>
  </si>
  <si>
    <t>Solicitud certificado de participación - SDQS 2145342026</t>
  </si>
  <si>
    <t>Calle 12C # 3-41</t>
  </si>
  <si>
    <t>SOLICITA COPIA DE EXPEDIENTE</t>
  </si>
  <si>
    <t>Información Gente Convergente - SDQS 2148562026</t>
  </si>
  <si>
    <t xml:space="preserve">INFORMACIÓN SERVIDORES Y COLABORADORES DE LA ENTIDAD </t>
  </si>
  <si>
    <t>Solicitud certificado de participación - SDQS 2148972026</t>
  </si>
  <si>
    <t>Laura Victoria Lesmes Velasco</t>
  </si>
  <si>
    <t>victorialesmesvelasco@gmail.com</t>
  </si>
  <si>
    <t>SOLICITUD CERTIFICADOS DE RETEFUENTE Y RETEICA CONTRATO 27 DE 2022</t>
  </si>
  <si>
    <t>Información BIC - SDQS 2151792026</t>
  </si>
  <si>
    <t>Solicitud Certificación para Consejero Activo año 2026. SDQS-2160812026</t>
  </si>
  <si>
    <t>CONSTANZA LILIANA GÓMEZ ROMERO</t>
  </si>
  <si>
    <t>alisleonozuna55@hotmail.com</t>
  </si>
  <si>
    <t>Traslado por competencia – Solicitud verbal sobre Manzanas de Cuidado
Contraloría Distrital</t>
  </si>
  <si>
    <t xml:space="preserve"> Solicitud Certificado como consejera activa con el objetivo de aplicar a las Becas en red para consejeros.SDQS-2194422026</t>
  </si>
  <si>
    <t>andrea.barrera03@hotmail.com</t>
  </si>
  <si>
    <t>Traslado por competencia – Solicitud verbal sobre Manzanas de Cuidado
Kennedy y Rafael Uribe Uribe - Contraloría de Bogotá</t>
  </si>
  <si>
    <t>Sandra Berónica Builes Gómez</t>
  </si>
  <si>
    <t>beronicabg@gmail.com</t>
  </si>
  <si>
    <t xml:space="preserve">SOLICITUD DE CERTIFICACIÓN TRIBUTARIA </t>
  </si>
  <si>
    <t>Andrés Darío Onzaga Niño</t>
  </si>
  <si>
    <t>Calle 36 28A 41</t>
  </si>
  <si>
    <t>adonzaga@concejobogota.gov.co</t>
  </si>
  <si>
    <t xml:space="preserve">PETICIÓN CONCEJO DE BOGOTÁ SOBRE PERSONAS QUE LABORAN EN MANZANAS DEL CUIDADO </t>
  </si>
  <si>
    <t>Derecho de Peticion -JOHANNA ALEJANDRA MERCHAN GARZON - 52514570</t>
  </si>
  <si>
    <t xml:space="preserve">Solicitud de prestamo espacio CEFE Chapinero (Primer piso) - Evento SDIS Juventud </t>
  </si>
  <si>
    <t>GERMÁN GONZALO GIL MARTÍNEZ</t>
  </si>
  <si>
    <t>Calle 9 #9 -63</t>
  </si>
  <si>
    <t>Aclaración permisos sindicales - Sintracultur</t>
  </si>
  <si>
    <t>SOLICITUD INFORMACION DOCUMENTAL PREGRADOS - SDQS 2194132026</t>
  </si>
  <si>
    <t>GRUPO INTERNO DE CONTRATACIÓN</t>
  </si>
  <si>
    <t>Ginna Paola Arregocés Rodríguez</t>
  </si>
  <si>
    <t>DERECHO DE PETICION – SOLICITUD DE ACTA DE SESION NO. 05 DEL 23 DE JUNIO DE 2021 DEL CONSEJO DISTRITAL DE PATRIMONIO CULTURAL EXPEDIDA EN EL MARCO DE TRAMITE ADMINISTRATIVO IDENTIFICADO CON RADICADO NO. 202031011000100174E3.SDQS- 2192412026</t>
  </si>
  <si>
    <t>garregoces@sdis.gov.co</t>
  </si>
  <si>
    <t xml:space="preserve">PROCESO Y REQUISITOS PARA LA REALIZACIÓN DE UN MURAL EN JARDÍN INFANTIL DISTRITAL </t>
  </si>
  <si>
    <t>Germán Gonzalo Gil</t>
  </si>
  <si>
    <t>Calle 9ª número 9 – 63</t>
  </si>
  <si>
    <t>Respuesta radicado 20237300132241 del 10 de agosto de 2023 Presentación Junta Directiva SINTRACULTUR</t>
  </si>
  <si>
    <t>Denuncia por abuso de confianza e incumplimiento en pago de honorarios por parte de Maira Alarcón con evento 16 de agosto 2026 Distrito la Playa Secretaria de Cultura - SDQS 2234952026</t>
  </si>
  <si>
    <t>Jhoan Sebastián Roa Mosquera</t>
  </si>
  <si>
    <t xml:space="preserve"> mdcabildantes@educacionbogota.gov.co</t>
  </si>
  <si>
    <t xml:space="preserve">ANTECEDENTES SOBRE POBLACIÓN AUTISTA O CON OTRA NEURODIVERGENCIA </t>
  </si>
  <si>
    <t>Información proceso - SDQS 2235292026</t>
  </si>
  <si>
    <t>JOHN ALEXANDER CHALARCA GÓMEZ</t>
  </si>
  <si>
    <t>john.chalarca@idt.gov.co</t>
  </si>
  <si>
    <t>INFORMACIÓN SOBRE DISPONIBILIDAD DE VEHÍCULOS PARA USO INSTITUCIONAL</t>
  </si>
  <si>
    <t>INFORMACION SOBRE EL FESTIVAL DE LA LECHONA solicitud información de pauta publicitaria y stands del festival de la lechona. SDQS- 223982202</t>
  </si>
  <si>
    <t>ÁNGELA MARÍA QUIROGA CASTRO</t>
  </si>
  <si>
    <t>alcalde.candelaria@gobiernobogota.gov.co</t>
  </si>
  <si>
    <t xml:space="preserve">SOLICITUD PRÉSTAMO DEL TEATRO CAMARÍN DEL CARMEN A LA ALCALDÍA LOCAL DE LA CANDELARIA </t>
  </si>
  <si>
    <t>Solicitud de pago e información sobre cuenta de cobro pendiente (Bienal de Bogotá 2025). SDQS-2262582026</t>
  </si>
  <si>
    <t>Lidis Ivonne Bohorquez Rojas</t>
  </si>
  <si>
    <t>gcepeda@sdp.gov.co</t>
  </si>
  <si>
    <t>Denuncia sobre obras ilegales</t>
  </si>
  <si>
    <t>Ejecución de obras de manera ilegal en nuestra localidad, específicamente en la Calle 12 # 9-34 y # 9-36. Calle 12 # 9 -48 Se trata de dos construcciones que, según tenemos entendido los vecinos, no cuentan con la debida licencia de construcción. SDQS-2357172026</t>
  </si>
  <si>
    <t>Germán Gonzalo Gil Martínez</t>
  </si>
  <si>
    <t>RESULTADOS DE LA APLICACIÓN DE LA BATERÍA SICOSOCIAL - SINTRACULTUR</t>
  </si>
  <si>
    <t>Solicitud de información contractual Contrato No. 275 de 2021 - SDQS 2359792026</t>
  </si>
  <si>
    <t>Luis Carlos Leal Angarita</t>
  </si>
  <si>
    <t>INFORMACIÓN RELACIONADA CON MIGRANTES KOREANOS - CONCEJO DE BOGOTÁ</t>
  </si>
  <si>
    <t>Solicitud control urbano - SDQS 2322772026</t>
  </si>
  <si>
    <t>Xiomara Patricia Ramos Vásquez</t>
  </si>
  <si>
    <t>Calle 16 9 15</t>
  </si>
  <si>
    <t>secretariatecnicacdmpjt@personeriabogota.gov.co</t>
  </si>
  <si>
    <t>PROGRAMAS IMPLEMENTADOS EN CONJUNTOS RESIDENCIALES DONDE HABITA POBLACIÓN VÍCTIMA DEL CONFLICTO ARMADO PARA NNA</t>
  </si>
  <si>
    <t>Solicitud de información sobre “BECA LA HISTORIA CONTADA EN BARRIOS Y MANIFESTACIONES CULTURALES DE BOGOTÁ”,. SDQS- 2372962026</t>
  </si>
  <si>
    <t>Julio Andrés García Fonseca</t>
  </si>
  <si>
    <t>julioandres.garcia@cundinamarca.gov.co</t>
  </si>
  <si>
    <t xml:space="preserve">Solicitud para cancelar el evento “King of the Ring” </t>
  </si>
  <si>
    <t>Andrea Estevez Sanchez</t>
  </si>
  <si>
    <t>myriam.estevez@canalcapital.gov.co</t>
  </si>
  <si>
    <t>SOLICITUD ACTA DE LIQUIDACIÓN REQUERIDA A TRAVÉS DEL RADICADO 20237100079922</t>
  </si>
  <si>
    <t>Solicitud certificado de participación - SDQS 2414272026</t>
  </si>
  <si>
    <t>DIRECCION DE CULTURA CIUDADANA</t>
  </si>
  <si>
    <t xml:space="preserve">PETICIÓN CONCEJO DE BOGOTÁ SOBRE INFORMACIÓN RELACIONADA CON MIGRANTES KOREANOS </t>
  </si>
  <si>
    <t xml:space="preserve"> Solicitud de certificación de participación en el programa Barrios Vivos (vigencias 2024–2025). SDQS-2425412026</t>
  </si>
  <si>
    <t>Juan Pablo Gudiño Valencia</t>
  </si>
  <si>
    <t>Cra. 6 No. 12 - 62 Bogotá, Colombia</t>
  </si>
  <si>
    <t>jgudino@funcionpublica.gov.co</t>
  </si>
  <si>
    <t xml:space="preserve">INFORMACIÓN DE FUNCIONARIOS EN TELETRABAJO </t>
  </si>
  <si>
    <t>Solicitud certificado ganador y planilla de evaluacion Noche de Museos 2025. SDQS-2428222026</t>
  </si>
  <si>
    <t>POBLACIÓN CANSADA DE LAS AGUAS</t>
  </si>
  <si>
    <t>poblacioncansadalasaguas@gmail.com</t>
  </si>
  <si>
    <t>SOLICITA MAS EVENTOS COMO LA MEDIA TORTA</t>
  </si>
  <si>
    <t xml:space="preserve"> Intervención Bien de Interés Cultural de la Carrera 18 A No. 53-87/95, se están realizando labores preventivas de estabilización, debido a que existen daños estructurales y la cubierta presenta riesgo de desplome total, lo anterior para evitar mayores daños y se solicita que no se adopte ninguna medida de suspensión de la obra” . SDQS-2453092026</t>
  </si>
  <si>
    <t>Banco de Bogotá</t>
  </si>
  <si>
    <t>refbbogota@bancodebogota.com.co</t>
  </si>
  <si>
    <t>SOLICITUD VALIDACIÓN DE CONTRATO POR PRESTACIÓN DE SERVICIOS</t>
  </si>
  <si>
    <t>Yennifer Beltrán Romero</t>
  </si>
  <si>
    <t>Calle 9 No. 8-31</t>
  </si>
  <si>
    <t>ybeltran@mincultura.gov.co</t>
  </si>
  <si>
    <t xml:space="preserve">Validación Certificados prestación de servicios Vanessa Sirley Márquez Mena </t>
  </si>
  <si>
    <t>Solicitud pliegos de condiciones talento humano año 2025 y 2026 Bibliored - SDQS 2453142026</t>
  </si>
  <si>
    <t xml:space="preserve">Yann Carlos Rodriguez Apolinar </t>
  </si>
  <si>
    <t>yann.rodriguez@idartes.gov.co</t>
  </si>
  <si>
    <t>Solicitud de ajuste en nombre de inscrito plataforma BEPS</t>
  </si>
  <si>
    <t>JUAN SEBASTIAN JIMENEZ LEAL</t>
  </si>
  <si>
    <t>correocertificadonotificaciones@4-72.com.co</t>
  </si>
  <si>
    <t>Solicita veracidad del soporte de experiencia laboral</t>
  </si>
  <si>
    <t>JULIÁN DAVID RODRÍGUEZ SASTOQUE</t>
  </si>
  <si>
    <t xml:space="preserve">Calle 36 No. 28A 41 </t>
  </si>
  <si>
    <t>INFORMACIÓN SOBRE EL ESTADO DE CUMPLIMIENTO DEL ACUERDO DISTRITAL 907 DE 2023 - CONCEJO DE BOGOTÁ</t>
  </si>
  <si>
    <t>Calle 22 #6 - 27</t>
  </si>
  <si>
    <t xml:space="preserve">SOLICITUD VALIDACIÓN DE CERTIFICACION EXPERIENCIA LABORAL </t>
  </si>
  <si>
    <t>Tito Gómez</t>
  </si>
  <si>
    <t>INFORMACIÓN PRESUPUESTAL DE EVENTO NAVIDEÑO</t>
  </si>
  <si>
    <t>Carlos Alberto Gutiérrez Perez</t>
  </si>
  <si>
    <t>COMPETENCIA DEL INSPECTOR DE POLICIA EN COMPORTAMIENTOS CONTRARIOS A LA PROTECCIÓN Y CONSERVACIÓN DEL PATRIMONIO CULTURAL</t>
  </si>
  <si>
    <t>Insistencia y solicitud de respuesta de fondo - SDQS 2453932026</t>
  </si>
  <si>
    <t>Germán Gonzalo Gil Martinez</t>
  </si>
  <si>
    <t xml:space="preserve">sintracultur2017@scrd.gov.co </t>
  </si>
  <si>
    <t>REVISIÓN DE CONDICIONES AMBIENTALES EN LAS INSTALACIONES DE LA SCRD</t>
  </si>
  <si>
    <t>Efrain Alberto Campis Echeverry</t>
  </si>
  <si>
    <t>docortes33@hotmail.com</t>
  </si>
  <si>
    <t xml:space="preserve">SOLICITUD DE CERTIFICACIÓN CETIL GOBERNACIÓN CESAR </t>
  </si>
  <si>
    <t>Plataforma piscinas CEFE Chapinero - SDQS 2454262026</t>
  </si>
  <si>
    <t>Población  cansada de las aguas</t>
  </si>
  <si>
    <t>SOLICITA MAS EVENTOS CULTURALES EN LA MEDIA TORTA</t>
  </si>
  <si>
    <t>Atención recibida en coliseo de covipro iderf</t>
  </si>
  <si>
    <t>Derecho de Petición - Denuncia por abuso de confianza e incumplimiento en pago de honorarios por parte de Maira Alarcón con evento 16 de agosto 2026 Distrito la Playa Secretaria de Cultura. SDQS- 2479562026</t>
  </si>
  <si>
    <t>Edgar Mellán Suárez</t>
  </si>
  <si>
    <t>edgarmellan48@gmail.com</t>
  </si>
  <si>
    <t>SOLICITUD DE PROGRAMACIÓN EN EL TEATRO JULIO MARIO SANTO DOMINGO</t>
  </si>
  <si>
    <t>Solicitud control urbano - SDQS 2483672026</t>
  </si>
  <si>
    <t>Alex Flórez Hernández</t>
  </si>
  <si>
    <t>PETICIÓN SENADOR DE LA REPÚBLICA SOBRE GESTIÓN ADMINISTRATIVA DE LA ENTIDAD</t>
  </si>
  <si>
    <t>Derecho de petición – Vacantes AUXILIAR ADMINISTRATIVO Código 407 Grado 22 – OPEC 204355 – Posición 11. SDQS-2504142026</t>
  </si>
  <si>
    <t>SECRETARÍA JURÍDICA DISTRITAL</t>
  </si>
  <si>
    <t>SOLICITUD LISTADO DE FUNCIONARIOS Y CONTRATISTAS DE LA OCID EN 2020</t>
  </si>
  <si>
    <t>DIRECCION DE GESTION CORPORATIVA</t>
  </si>
  <si>
    <t>María Eugenia Bueno Hernández</t>
  </si>
  <si>
    <t>Cra 13 45a 11</t>
  </si>
  <si>
    <t>abogadosasociadosgerencia30@gmail.com</t>
  </si>
  <si>
    <t>SOLICITUD REVOCATORIA DE BIENES DE INTERÉS CULTURAL</t>
  </si>
  <si>
    <t>Camila Castillo</t>
  </si>
  <si>
    <t>camilacastillo.ing@hotmail.com</t>
  </si>
  <si>
    <t>SOLICITA INFORMACIÓN SOBRE CURSO DE TECNÓLOGO EN GESTIÓN BIBLIOTECARIA</t>
  </si>
  <si>
    <t>Maria Carolina Forero Vargas</t>
  </si>
  <si>
    <t>Cdi.Radicador10@gobiernobogota.gov.co</t>
  </si>
  <si>
    <t>INFORMACIÓN SOBRE INSCRIPCIÓN A LA FERIA DE EMPRENDIMIENTO DEL EVENTO NAVIDEÑO 2023</t>
  </si>
  <si>
    <t>Diego Andrés Cancino Martínez</t>
  </si>
  <si>
    <t>Calle 36 # 28 A – 41</t>
  </si>
  <si>
    <t>dacancino@concejobogota.gov.co</t>
  </si>
  <si>
    <t>SOLICITUD Diego Andrés Cancino Martínez, concejal de Bogotá,- DERECHO DE PETICIÓN - Concejo de Bogotá</t>
  </si>
  <si>
    <t xml:space="preserve">Vitalia Leon Espitia </t>
  </si>
  <si>
    <t>Calle 39 Bis No. 14-57</t>
  </si>
  <si>
    <t>vleon@ofb.gov.co</t>
  </si>
  <si>
    <t>Solicita capacitación en sensibilizaciones manuales de funciones - Pérdida de elementos y documentos Públicos</t>
  </si>
  <si>
    <t xml:space="preserve">Sergio Medina </t>
  </si>
  <si>
    <t>jehovaesmipastor98@gmail.com</t>
  </si>
  <si>
    <t>Traslado petición ciudadana "La primera feria de la industria musical y Festival de Orquestas" - CONGRESO DE LA REPÚBLICA DE COLOMBIA</t>
  </si>
  <si>
    <t>Información estratégica sobre representación del sector Hip Hop en los CLACP - SDQS 2487822026</t>
  </si>
  <si>
    <t>Wendy Paola Sánchez Ibagué</t>
  </si>
  <si>
    <t>w_enda_23@hotmail.com</t>
  </si>
  <si>
    <t>SOLICITUD REEVALUACIÓN DE PROPUESTA LÍNEA PRESUPUESTOS PARTICIPATIVOS</t>
  </si>
  <si>
    <t>Pliego de peticiones sector cultural de Bogotá-Sindicato De Trabajadores Oficiales Y Empleados Publicos Del Instituto Distrital Para La Recreacion Y El Deporte -SDQS-2549522026</t>
  </si>
  <si>
    <t>Rafael Salazar Gómez</t>
  </si>
  <si>
    <t>justiciaxduban@gmail.com</t>
  </si>
  <si>
    <t>SOLICITUD DE CREACIÓN CASA DE LA MEMORIA EN KENNEDY</t>
  </si>
  <si>
    <t xml:space="preserve">Reinel Rangel Morales </t>
  </si>
  <si>
    <t>Calle 11 No. 8-17</t>
  </si>
  <si>
    <t>reinel.rangel@gobiernobogota.gov.co</t>
  </si>
  <si>
    <t>Pregunta- Estoy realizando un diseño para una casa de la cultura y quiero saber que norma rige para el manejo de áreas y/o espacios internos y externos o la que apliques en general</t>
  </si>
  <si>
    <t>Población cansada de las aguas</t>
  </si>
  <si>
    <t>SOLICITA MAS EVENTOS EN LA MEDIA TORTA</t>
  </si>
  <si>
    <t>Información barrios vivos - SDQS 2566602026</t>
  </si>
  <si>
    <t xml:space="preserve">Celio Nieves Herrera </t>
  </si>
  <si>
    <t>Calle 36 28a 41 of. 503</t>
  </si>
  <si>
    <t>scnieves@concejobogota.gov.co</t>
  </si>
  <si>
    <t xml:space="preserve">INFORMACIÓN SOBRE CUMPLIMIENTO DEL ACUERDO 716 DE 2018   </t>
  </si>
  <si>
    <t>Información Convocatoria LEP BARRIOS VIVOS Y LABORATORIO DE OPORTUNIDADES - SDQS 2566992026</t>
  </si>
  <si>
    <t>Leonardo Arias Escobar</t>
  </si>
  <si>
    <t>leonardoariasescobar@gmail.com</t>
  </si>
  <si>
    <t>SOLICITUD MANUAL DE PARTICIPACIÓN CONVOCATORIA MINISTERIO DE CULTURA</t>
  </si>
  <si>
    <t>Solicitud Constancia de participación barrios vivos localidad Puente Aranda. SDQS-2614772026</t>
  </si>
  <si>
    <t xml:space="preserve">Andrea Estevez Sanchez </t>
  </si>
  <si>
    <t>REITERACION - SOLICITUD ACTA DE LIQUIDACIÓN - CI 454 2022 Secretaría de Cultura - Canal Capital - Rad ​20237100079922</t>
  </si>
  <si>
    <t>DIRECCIÓN DE CULTURA CIUDADANA</t>
  </si>
  <si>
    <t>Solicitud Comprobante Participación Barrios Vivos Usaquén "Laboratorio de Oportunidades Toberín" Vivamos Usaquén. SDQS-2615942026</t>
  </si>
  <si>
    <t>Marta Liliana Ruiz</t>
  </si>
  <si>
    <t>mlruizorduz@yahoo.com</t>
  </si>
  <si>
    <t>Solicita información de certificado de productor Pulep</t>
  </si>
  <si>
    <t>Solicitud de certificado de participación de laboratorio  de oportunidad hitos Usme Cumple de Usme. SDQS-2619512026</t>
  </si>
  <si>
    <t>Julio Enrique Buitrago Castro</t>
  </si>
  <si>
    <t>julioebc@yahoo.es</t>
  </si>
  <si>
    <t xml:space="preserve">SOLICITUD DE CERTIFICACIÓN LIGA DE TENIS DE BOGOTÁ </t>
  </si>
  <si>
    <t xml:space="preserve"> Solicitud de certificado de participación de laboratorio de oportunidad hitos Usme Cumple de Usme. SDQS-2623242026</t>
  </si>
  <si>
    <t>Jhon Fredy Rodríguez</t>
  </si>
  <si>
    <t>rodriguezjhonfredy517@gmail.com</t>
  </si>
  <si>
    <t>APOYO EN INICIATIVA PARA DESARROLLAR UNA OBRA DE TEATRO</t>
  </si>
  <si>
    <t>ASESORÍAS PROGRAMA CONVOCATORIAS SICON</t>
  </si>
  <si>
    <t>Solicitud constancia de participación en Barrios Vivos en la localidad de Puente Aranda del año inmediatamente anterior con el hito cultural "Carnaval de Puente Aranda 2025". SDQS-2624192026</t>
  </si>
  <si>
    <t xml:space="preserve">CESAR AUGUSTO CRUZ AYA </t>
  </si>
  <si>
    <t>soporteccc@mintic.gov.co</t>
  </si>
  <si>
    <t>Solicitud de apoyo para avanzar en la vinculación a los Servicios Ciudadanos Digitales - Ministerio de Tecnologías de la Información y las Comunicaciones</t>
  </si>
  <si>
    <t>SISTEMAS DE INFORMACION</t>
  </si>
  <si>
    <t>solicito constancia participación barrios vivos localidad de Puente Aranda, con el hito cultural "carnaval de Puente Aranda 2025". SDQS-2634792026</t>
  </si>
  <si>
    <t>CONSULTA DE DATOS HABEAS DATA</t>
  </si>
  <si>
    <t>GRUPO INTERNO DE SISTEMAS</t>
  </si>
  <si>
    <t>Gladys Sierra Linares</t>
  </si>
  <si>
    <t>gladsiel@gmail.com</t>
  </si>
  <si>
    <t>SOLICITUD DE DEVOLUCIÓN MAYORES VALORES RETENIDOS</t>
  </si>
  <si>
    <t>Solicitud certificado - SDQS 2637682026</t>
  </si>
  <si>
    <t>INFORMACIÓN LABORAL - PASANTIAS</t>
  </si>
  <si>
    <t>Información sobre vacantes definitivas - SDQS 2641852026</t>
  </si>
  <si>
    <t>Jhon Edgar Vanegas Castellanos</t>
  </si>
  <si>
    <t>vanegasjhon@gmail.com</t>
  </si>
  <si>
    <t xml:space="preserve">SOLICITUD PAGO DE PRIMA POR ANTIGÜEDAD </t>
  </si>
  <si>
    <t xml:space="preserve">Concurso TRAZOS DE PAZ </t>
  </si>
  <si>
    <t>AMPLIAR EL HORARIO DE APERTURA DEL GIMNASIO DEL CENTRO DE LA FELICIDAD DE CHAPINERO. SOLICITO CORDIALMENTE AMPLIAR EL HORARIO DEL GIMNASIO DEL CENTRO DE LA FELICIDAD DE CHAPINERO, ESPECIFICAMENTE, ENTRE LAS 12:00 PM A 2:00 PM, ENTENDIENDO QUE EN LA MAYORIA DE OCASIONES ES ESTE EL MOMENTO PARA QUIENES TRABAJAMOS EN LOS ALREDEDORES PARA APROVECHAR Y DISPONER DE ESTE AREA ACONDICIONADA PARA EL CUIDADO FISICO Y MENTAL. SDQS-2467332026.</t>
  </si>
  <si>
    <t>trazosdepaz@icreativadigital.com</t>
  </si>
  <si>
    <t>Invitación concurso UNICEF: “Trazos de Paz: imagina una Colombia reconciliada” - CONCURSO TRAZOS DE PAZ</t>
  </si>
  <si>
    <t xml:space="preserve"> Ofrecimiento superficie para mural, Solicitud inclusión en el Inventario de superficies autorizadas para la práctica responsable del arte urbano en Bogotá. SDQS- 2661242026</t>
  </si>
  <si>
    <t>Olga Patricia Salazar Sánchez</t>
  </si>
  <si>
    <t>difra.arbin-jef@policia.gov.co</t>
  </si>
  <si>
    <t>INFORMACIÓN SOBRE ESTADO DEL PEMP TEUSAQUILLO - POLICIA NACIONAL DIRECCIÓN DE INFRAESTRUCTURA</t>
  </si>
  <si>
    <t>PROPUESTA CONVENIO PRACTICAS FORMATIVAS. SDQS-2676202026</t>
  </si>
  <si>
    <t>ERIKA JOHANNA ESPINOSA M.</t>
  </si>
  <si>
    <t xml:space="preserve">Terminal de transporte </t>
  </si>
  <si>
    <t>Diagonal 23 # 69 - 60</t>
  </si>
  <si>
    <t>william.camargo@terminaldetransporte.gov.co</t>
  </si>
  <si>
    <t>Administración, Operación y Mantenimiento de los estacionamientos de los parques metropolitanos Simón Bolívar y El Tunal</t>
  </si>
  <si>
    <t>PASANTÍAS</t>
  </si>
  <si>
    <t>Solicitud certificado Consejera - SDQS 2686702026</t>
  </si>
  <si>
    <t xml:space="preserve">Fundación Casa de Poesía Silva	</t>
  </si>
  <si>
    <t xml:space="preserve">Calle 12C # 3-41	</t>
  </si>
  <si>
    <t>casadepoesiasilva@casadepóesiasilva.com</t>
  </si>
  <si>
    <t xml:space="preserve">Carta a la Secretaria de cultura sobre la decisión del IDPC - Fundación Casa de Poesía Silva </t>
  </si>
  <si>
    <t>Intención uso de espacios CEFE Chapinero - SDQS 2687032026</t>
  </si>
  <si>
    <t>JUAN ESTEBAN QUINTERO</t>
  </si>
  <si>
    <t xml:space="preserve">SOLICITUD DE VISITA AL BIC UBICADO EN LA CRA 1 12 48  </t>
  </si>
  <si>
    <t>Queja de la forma como realizan actividades con invitaciones cerradas y no abiertas al que quiera participar y cumpla las condiciones en el Centro Felicidad de Chapinero, exactamente "invitación cultural ponle sabor al CEFE-2026-SCRD. SDQS-2685872026.</t>
  </si>
  <si>
    <t>Solicitud presentado por la Junta Administradora Local (JAL) de Suba ante la supervisión administrativa del Convenio Interadministrativo No. 725 de 2025. SDQS-2710612026</t>
  </si>
  <si>
    <t>Maria Camila Avila Rodriguez</t>
  </si>
  <si>
    <t>m.avilarodriguez@uniandes.edu.co</t>
  </si>
  <si>
    <t>SOLICITUD DE COLABORACIÓN REALIZANDO UNA CHARLA SOBRE CONMEMORACIÓN DEL DÍA INTERNACIONAL DE LA VIOLENCIA CONTRA LA MUJER</t>
  </si>
  <si>
    <t>Solicitud Constancias de participación Barrios Vivos Barrios Unidos - SDQS 2719292026</t>
  </si>
  <si>
    <t xml:space="preserve">Viviana Ramos  </t>
  </si>
  <si>
    <t>havanamoderno2020@gmail.com</t>
  </si>
  <si>
    <t xml:space="preserve"> Propuesta de entrevista con importante ensamble Suizo</t>
  </si>
  <si>
    <t>Solicitud certificado de participación Barrios vivos - SDQS 2720492026</t>
  </si>
  <si>
    <t>Solicitud certificado de participación Proyectos En Red formación musical - SDQS 2720772026</t>
  </si>
  <si>
    <t>ALEJANDRA LÓPEZ DÍAZ</t>
  </si>
  <si>
    <t>alejalodi.08@gmail.com</t>
  </si>
  <si>
    <t xml:space="preserve">SOLICITUD DE PERMISO PARA INGRESAR A ZONA VIP DE ROCK AL PARQUE </t>
  </si>
  <si>
    <t>Solicitud certificación de participación en el programa barrios vivos Usaquén. SDQS-2722982026</t>
  </si>
  <si>
    <t>JHON EDISON ECHEVERRY ROLDAN</t>
  </si>
  <si>
    <t>Mz 4 Cs 5 – Samaria 1</t>
  </si>
  <si>
    <t>edison2echeverry@gmail.com</t>
  </si>
  <si>
    <t>Hoja de vida para participar en los Juegos Paranacionales 2023</t>
  </si>
  <si>
    <t>Constancia de participación en Barrios Vivos - SDQS 2725242026</t>
  </si>
  <si>
    <t>LILIA INÉS TRAVECEDO VILLAREAL</t>
  </si>
  <si>
    <t>Cll 51 A # 74B-05</t>
  </si>
  <si>
    <t>sara.co.colombia@gmail.com</t>
  </si>
  <si>
    <t>Propuesta de la creación del Premio Marcello Mastroinani</t>
  </si>
  <si>
    <t>OTRAS CONVOCATORIAS - NO SICON</t>
  </si>
  <si>
    <t>Constancia barrios vivos - SDQS 2725782026</t>
  </si>
  <si>
    <t>Policarpa Salavarrieta</t>
  </si>
  <si>
    <t>policarpa1205@gmail.com</t>
  </si>
  <si>
    <t>DENUNCIA POR IRRGULARIDADES EN COMPETENCIA DE PATINAJE</t>
  </si>
  <si>
    <t>Certificación barrios vivos - SDQS 2728122026</t>
  </si>
  <si>
    <t>Solicitud Certificado Consejero - SDQS 2741112026</t>
  </si>
  <si>
    <t xml:space="preserve">LILIA INÉS TRAVECEDO VILLAREAL	</t>
  </si>
  <si>
    <t xml:space="preserve">sara.co.colombia@gmail.com </t>
  </si>
  <si>
    <t xml:space="preserve">Nota aclaratoria a la Presentación de la Propuesta del Premio Marcello Mastroianni </t>
  </si>
  <si>
    <t>Constancia de participación en la estrategia barrios vivos - SDQS 2742362026</t>
  </si>
  <si>
    <t xml:space="preserve">Henry Romero </t>
  </si>
  <si>
    <t>hromero65@yahoo.com</t>
  </si>
  <si>
    <t>Solicitud certificación Barrios Vivos - SDQS 2748082026</t>
  </si>
  <si>
    <t>Michael Benitorebollo</t>
  </si>
  <si>
    <t>michael215sar@gmail.com</t>
  </si>
  <si>
    <t xml:space="preserve">Propuesta de colaboración: Personalización de productos </t>
  </si>
  <si>
    <t>Joaquin Francisco Moscoso Novillo</t>
  </si>
  <si>
    <t>jmoscoson@guayaquil.gov.ec</t>
  </si>
  <si>
    <t>INFORMACIÓN SOBRE LA NORMATIVA LEGAL APLICADA POR LA SCRD</t>
  </si>
  <si>
    <t>Recomendación de nuevas esculturas, cabe señalar que la construcción e instalación de nuevas expresiones artísticas (escultura, placas o elementos artísticos) en el espacio público de la ciudad de Bogotá. SDQS- 2754692026</t>
  </si>
  <si>
    <t>Jorge Enrique Baracaldo</t>
  </si>
  <si>
    <t>jbaracaldo@gmail.com</t>
  </si>
  <si>
    <t xml:space="preserve">INFORMACIÓN SOBRE PROGRAMA DE PROFESIONALIZACIÓN DE ARTISTAS 2024 </t>
  </si>
  <si>
    <t>Información planta personal - SDQS 2724232026</t>
  </si>
  <si>
    <t xml:space="preserve">   Asunto: solicitud de participación barrios vivos-Fredy Jovanni Vanegas Hernandez - 80112013</t>
  </si>
  <si>
    <t>Laura Valentina Garcia Galvis</t>
  </si>
  <si>
    <t>laura23galvis@gmail.com</t>
  </si>
  <si>
    <t xml:space="preserve">SOLICITUD DE PARTICIPACIÓN EN EVENTOS CULTURALES </t>
  </si>
  <si>
    <t>Información planta personal - SDQS 2756552026</t>
  </si>
  <si>
    <t>Solicitud certificado que me avala como consejera de cultura. SDQS- 2829032026.</t>
  </si>
  <si>
    <t>Nelba Leonor Morales Quevedo</t>
  </si>
  <si>
    <t>nelba.morales61@gmail.com</t>
  </si>
  <si>
    <t xml:space="preserve">OFRECIMIENTO DE PREDIO PARA ARRIENDO O ADQUISICIÓN </t>
  </si>
  <si>
    <t>Solicitar información sobre procesos y requisitos para la comercialización de productos artesanales en espacio publico. SDQS-2839792026</t>
  </si>
  <si>
    <t>SOLCITUD ACTA DE LIQUIDACIÓN - CI 454 2022 Secretaría de Cultura</t>
  </si>
  <si>
    <t xml:space="preserve">Helver Gilberto Parra Gonzalez </t>
  </si>
  <si>
    <t>Información grafiti - SDQS 2843122026</t>
  </si>
  <si>
    <t xml:space="preserve"> Listado completo de peticiones hechas prosperidad social</t>
  </si>
  <si>
    <t>SOLICITUD DE PERMISO EVENTOS CULTURALES ARTESANALES - SDQS 2847642026</t>
  </si>
  <si>
    <t>Juan Montoya</t>
  </si>
  <si>
    <t>jdmv1@icloud.com</t>
  </si>
  <si>
    <t>DENUNCIA POR NO PAGO DE OBRA REALIADA CON LA ÓPERA DE COLOMBIA</t>
  </si>
  <si>
    <t>DERECHO DE PETICIÓN - SOLICITUD DE INFORMACIÓN Y VERIFICACIÓN JURÍDICA PROYECTO ?ORGULLO TURINGIA - BARRIOS VIVOS. SDQS-2797792026</t>
  </si>
  <si>
    <t>Solicitud de información sobre afectación por Interés Cultural y Patrimonio de un predio - SDQS 2853992026</t>
  </si>
  <si>
    <t>José Largo</t>
  </si>
  <si>
    <t>veeduriaciudadana4020@gmail.com</t>
  </si>
  <si>
    <t xml:space="preserve">INFORMACIÓN SOBRE BAÑOS PARA PERSONAS EN SILLA DE RUEDAS EN LAS BIBLIOTECAS </t>
  </si>
  <si>
    <t>TRASLADO DERECHO DE PETICION - VEEDURIA CIUDADANA ZONA TU - TURINGA SUBA</t>
  </si>
  <si>
    <t>ENEROSSS</t>
  </si>
  <si>
    <t xml:space="preserve">Valeria Stefania Carvajal Solano </t>
  </si>
  <si>
    <t>vcarvajal@embajadadelperu.org.co</t>
  </si>
  <si>
    <t>Solicitud invitación formal</t>
  </si>
  <si>
    <t>CERTIFICACION COMO CONSEJERA EN LA CANDELARIA</t>
  </si>
  <si>
    <t>Antonio María Meriño Rodríguez</t>
  </si>
  <si>
    <t>funlunasofia@hotmail.com</t>
  </si>
  <si>
    <t>INFORMACIÓN SOBRE CONVOCATORIAS DEL MINISTERIO DE CULTURA</t>
  </si>
  <si>
    <t>Derecho de petición en interés particular – solicitud de información sobre régimen patrimonial aplicable al inmueble ubicado en la Carrera 24 # 42-37. SDQS-2851812026</t>
  </si>
  <si>
    <t>Sindicato de Empleados y Trabajadores Nacionales y Distritales</t>
  </si>
  <si>
    <t xml:space="preserve">Calle 12 B No. 6 - 82 Ofc. 404	</t>
  </si>
  <si>
    <t xml:space="preserve">sintradistritalesjd@gmail.com </t>
  </si>
  <si>
    <t xml:space="preserve"> Solicitud de cita con SINTRADISTRITALES </t>
  </si>
  <si>
    <t>Solicitud Certificado consejero activo en el Sistema Distrital de Arte, Cultura y Patrimonio Consejo Distrital de Música. SDQS-2909802026</t>
  </si>
  <si>
    <t>Jorge Ignacio Bernal Acosta</t>
  </si>
  <si>
    <t xml:space="preserve">naberaco@hotmail.com </t>
  </si>
  <si>
    <t xml:space="preserve">SOLICITUD CERTIFICACIÓN LABORAL CETIL </t>
  </si>
  <si>
    <t>Solicitud control urbano - SDQS 2848452026</t>
  </si>
  <si>
    <t xml:space="preserve">JUAN VILLAMIL </t>
  </si>
  <si>
    <t>j.manuelvillamil@hotmail.com</t>
  </si>
  <si>
    <t>El Gran Concierto por la Vida</t>
  </si>
  <si>
    <t>Solicitud Certificado CONSEJERA DE MUSICA DE CIUDAD BOLIVAR. SDQS-2895742026</t>
  </si>
  <si>
    <t>DERECHO DE PETICIÓN SOLICITUD DE ARCHIVO EXPEDIENTE 2022533490102252E. SDQS-2928742026</t>
  </si>
  <si>
    <t xml:space="preserve">JULIÁN DAVID VÁSQUEZ DARAVIÑA </t>
  </si>
  <si>
    <t>judavada@hotmail.com</t>
  </si>
  <si>
    <t>Sugerencia-Postulación Hoja de Vida</t>
  </si>
  <si>
    <t>Solicitud Certificado consejera de la localidad Séptima de Bosa . SDQS- 2928982026</t>
  </si>
  <si>
    <t xml:space="preserve">daniel caranton cortes </t>
  </si>
  <si>
    <t>danck1998.xd@hotmail.com</t>
  </si>
  <si>
    <t xml:space="preserve">Solicita código Sena para curso análisis y desarrollo de software </t>
  </si>
  <si>
    <t>RESPUESTA AL RADICADO NO. 20263300046511. SDQS-2900232026</t>
  </si>
  <si>
    <t xml:space="preserve">Sorley Matiz Polo	</t>
  </si>
  <si>
    <t xml:space="preserve">sorley_matiz@hotmail.com	</t>
  </si>
  <si>
    <t>Vinculación laboral</t>
  </si>
  <si>
    <t xml:space="preserve"> Donación Obra de Arte. SDQS-2866742026.</t>
  </si>
  <si>
    <t>JESSICA ALEJANDRA LAMPREA REYES</t>
  </si>
  <si>
    <t>jessica.lamprea@correo.policia.gov.co</t>
  </si>
  <si>
    <t>SOLICITA INFORMACIÓN DE LAS ACTIVIDADES RECREO DEPORTIVAS Y CULTURALES</t>
  </si>
  <si>
    <t>SOLICITUD DE VERIFICACION DE OBRA Y POSIBLE IRREGULARIDAD EN LICENCIA DE CONSTRUCCION.  SDQS-2888812026</t>
  </si>
  <si>
    <t>SOLICITUD DE ACCESO A INFORMACIÓN</t>
  </si>
  <si>
    <t>Diana Carolina Poveda</t>
  </si>
  <si>
    <t>caropovedac@gmail.com</t>
  </si>
  <si>
    <t>SOLICITUD COPIA DE LOS ESTATUTOS CLUB DE FÚTBOL PALA</t>
  </si>
  <si>
    <t>SOLICITUD DE CERTIFICACION CON CONSEJERA DE ARTE</t>
  </si>
  <si>
    <t>Helver Parra</t>
  </si>
  <si>
    <t>hparragonzalez@gmail.com</t>
  </si>
  <si>
    <t>Peticiones reiteradas sobre las consultas en el histórico de peticiones</t>
  </si>
  <si>
    <t>SOLICITUD DE INTERVENCION POR AFECTACION A BIEN DE INTERES CULTURAL</t>
  </si>
  <si>
    <t>Avenida Simón Bolívar carrera 40-80 barrio El modelo</t>
  </si>
  <si>
    <t>fundaciontorneogolazo@gmail.com</t>
  </si>
  <si>
    <t xml:space="preserve">PROPUESTA CULTURAL PARA BUENAVENTURA </t>
  </si>
  <si>
    <t>EJERCITO NACIONAL COMANDO DE INGENIEROS</t>
  </si>
  <si>
    <t>Carrera 40 N°20° - 29 C</t>
  </si>
  <si>
    <t>coing.@buzonejercito.mil.co</t>
  </si>
  <si>
    <t>SOLICITUD COPIA DE EXPEDIENTE NO. 201931011000100199E CON LA INFORMACION RELACIONADA A LA DECLARATORIA DEL HANGAR DEL EXTINTO BATALLON RINCON QUIÑONES</t>
  </si>
  <si>
    <t>Presentación de solicitud de nulidad procesal - SDQS 2894922026</t>
  </si>
  <si>
    <t>JAIME DANIEL PINEDA CANCINO</t>
  </si>
  <si>
    <t>pinedajaimedaniel@gmail.com</t>
  </si>
  <si>
    <t xml:space="preserve">INFORMACIÓN SOBRE ORGANIGRAMA Y FUNCIONES DE LA ENTIDAD  </t>
  </si>
  <si>
    <t>Solicitud certificaciones de consejería activa de los siguientes consejeros: BLANCA LILIA MEDINA Cc. 51854299,  ALEKSA KATHERINE ALVAREZ cc 1022380666,  LORENA MARÍA CRUZ CORAL Cc. 1016017694 y JOSE LEONARDO GUTIERREZ Cc 1018413803. SDQS-2931452026</t>
  </si>
  <si>
    <t xml:space="preserve">Miguel Arturo Contreras Rivera	</t>
  </si>
  <si>
    <t xml:space="preserve">macriver8@gmail.com	</t>
  </si>
  <si>
    <t>PRESENTACIÓN PROYECTO PARA POBLACION</t>
  </si>
  <si>
    <t>Información control urbano - SDQS 2897982026</t>
  </si>
  <si>
    <t xml:space="preserve">CAROLIN JULIETH ORTIZ MARÍN </t>
  </si>
  <si>
    <t>Cra. 9 No. 76 – 49</t>
  </si>
  <si>
    <t>carolin.ortiz@metrodebogota.gov.co</t>
  </si>
  <si>
    <t xml:space="preserve">Solicitud Taller Escuela ¨ Cuidar se Aprende¨  </t>
  </si>
  <si>
    <t xml:space="preserve">Olga Lucia Casas Lopez </t>
  </si>
  <si>
    <t>profesional.bienestar@capitalsalud.gov.co</t>
  </si>
  <si>
    <t>Solicitud de acceso a las actividades Culturales por parte de CAPITAL SALUD EPS</t>
  </si>
  <si>
    <t>INFORMACION BECA IDENTIDAD JOVEN: TRANSFORMANDO TERRITORIO</t>
  </si>
  <si>
    <t xml:space="preserve">Yenny Alejandra Guaje Peréz </t>
  </si>
  <si>
    <t xml:space="preserve">Carrera 19 No. 40–20 </t>
  </si>
  <si>
    <t>guaje.yenny@ecci.edu.co</t>
  </si>
  <si>
    <t>Muestra cultural para instalaciones</t>
  </si>
  <si>
    <t>INCONSISTENCIAS CONSEJO LOCAL DE CULTURA</t>
  </si>
  <si>
    <t>SINTRAIDARTES</t>
  </si>
  <si>
    <t>SINTRAIDARTES@IDARTES.GOV.CO</t>
  </si>
  <si>
    <t>Traslado por competencia Idartes</t>
  </si>
  <si>
    <t>Solicitud control urbano - SDQS 2972702026</t>
  </si>
  <si>
    <t xml:space="preserve">Minerva Piñero Mediano </t>
  </si>
  <si>
    <t>minerva.pinero@universae.com</t>
  </si>
  <si>
    <t xml:space="preserve"> Futuras colaboraciones en carreras deportivas</t>
  </si>
  <si>
    <t>Denuncia técnica por deficiencias logísticas, sanitarias y de convocatoria - Evento "Barrios Vivos" - SDQS 3089682026</t>
  </si>
  <si>
    <t>JORGE BETANCOURT MANJARRES</t>
  </si>
  <si>
    <t>Calle 13 16 74</t>
  </si>
  <si>
    <t>internacionalizacion@itc.edu.co</t>
  </si>
  <si>
    <t>SOLICITUD DE APOYO PARA PARTICIPAR EN INVITACIÓN INTERNACIONAL</t>
  </si>
  <si>
    <t>DIRECCIÓN DE ARTE CULTURA Y PATRIMONIO</t>
  </si>
  <si>
    <t>Solicitud de servicios deportivos [Complejo acuático] CEFE Chapinero - SDQS 3101902026</t>
  </si>
  <si>
    <t xml:space="preserve">YAQUELINE ASTRID DIAZ RUA </t>
  </si>
  <si>
    <t>yaqueline.diaz@credibanco.com</t>
  </si>
  <si>
    <t>Propuesta de Colaboración y Patrocinio para Eventos 2024</t>
  </si>
  <si>
    <t>DENUNCIA DE ACTOS DE CORRUPCIÓN</t>
  </si>
  <si>
    <t>ABUSO DE AUTORIDAD POR ACTO ARBITRARIO E INJUSTO POR PARTE DE UN SERVIDOR</t>
  </si>
  <si>
    <t>Cristian David Salamanca</t>
  </si>
  <si>
    <t>buzoncomunicaciones@sdp.gov.co</t>
  </si>
  <si>
    <t>Traslado por competencia - Solicitud compromiso con organizaciones sociales del FESTIVAL POR LA IGUALDAD</t>
  </si>
  <si>
    <t>DENUNCIA IRREGULARIDADES DIRECCIÓN DE FOMENTO SCRD - [SDQS] 3104742026</t>
  </si>
  <si>
    <t>OFICINA DE CONTROL DISCIPLINARIO INTERNO</t>
  </si>
  <si>
    <t>Maria Camila</t>
  </si>
  <si>
    <t>mariacamiladefrancisco1@gmail.com</t>
  </si>
  <si>
    <t>SOLICITUD COPIA DEL EXPEDIENTE 202333011000100201E</t>
  </si>
  <si>
    <t>Derecho de petición investigación de la licitación BIBLORED - SDQS 3057612026</t>
  </si>
  <si>
    <t xml:space="preserve">Ettis De La Cruz </t>
  </si>
  <si>
    <t>ettismaria27@gmail.com</t>
  </si>
  <si>
    <t>Información tecnólogo en coordinación de escuelas de música</t>
  </si>
  <si>
    <t xml:space="preserve"> Solicitud Consejero - Derecho de petición interpuesto de manera verbal - Plan de Cultura 2038. SDQS-3176832026</t>
  </si>
  <si>
    <t>OFICINA ASESORA DE PLANEACIÓN</t>
  </si>
  <si>
    <t>Yurany Paola Pulido Lugo</t>
  </si>
  <si>
    <t xml:space="preserve">yppulido@procuraduria.gov.co	</t>
  </si>
  <si>
    <t>Solicita información del Festival Joropo al Parque</t>
  </si>
  <si>
    <t>Certificado participación Barrios Vivos 2025 - SDQS 3203572026</t>
  </si>
  <si>
    <t xml:space="preserve">VEEDURÍA USAQUÉN ESPACIO PÚBLICO </t>
  </si>
  <si>
    <t>veeduriausaquenespaciopublico@gmail.com</t>
  </si>
  <si>
    <t>Solicitud de información sobre el costo total para el Distrito de la atención y/o manejo de los indígenas que ocuparon el parque nacional</t>
  </si>
  <si>
    <t>mary.zuluaga@caroycuervo.gov.co</t>
  </si>
  <si>
    <t xml:space="preserve">Yolanda Tovar </t>
  </si>
  <si>
    <t>yolanda.tovar@idt.gov.co</t>
  </si>
  <si>
    <t>Solicitud información para integración de eventos</t>
  </si>
  <si>
    <t>DERECHO DE PETICION – DENUNCIA: DIRECCION DE FOMENTO – SDQS 3217902026</t>
  </si>
  <si>
    <t xml:space="preserve">Samuel Alexander Hernández Cortés	</t>
  </si>
  <si>
    <t xml:space="preserve">CRA 87 j bis 78-28s	</t>
  </si>
  <si>
    <t>samuelalexander2177@hotmail.com</t>
  </si>
  <si>
    <t>Presentación y Colaboración en Eventos y Proyectos Culturales</t>
  </si>
  <si>
    <t>DERECHO DE PETICION SOLICITUD DE INVESTIGACION CONTRATO LICITACION PUBLICA BIBLORED. SDQS-3176052026.</t>
  </si>
  <si>
    <t xml:space="preserve">OSCAR YESID RAMOS CALDERON </t>
  </si>
  <si>
    <t xml:space="preserve">alcalde.chapinero@gubiernobogota.gov.co </t>
  </si>
  <si>
    <t>Solicitud delegación de secretaria técnica Concejo Local de Discapacidad -CLD Chapinero vigencia 2024</t>
  </si>
  <si>
    <t>Solicitud de información contractual, financiera y de  ejecución – Estrategia Barrios Vivos (Laboratorio Bosa Palestina). SDQS-3229102026</t>
  </si>
  <si>
    <t>Sandra Milena</t>
  </si>
  <si>
    <t>direccion.cdearte@gmail.com</t>
  </si>
  <si>
    <t>POSTULACIÓN PARA RECIBIR BIENES INMUEBLES DESTINADOS A EXTINCIÓN DE DOMINIO</t>
  </si>
  <si>
    <t>Solicitud cambio de integrante invitación cultural - SDQS 3320762026</t>
  </si>
  <si>
    <t>Certificado de participación del CLACP - SDQS 3387212026</t>
  </si>
  <si>
    <t>Solicitud control urbano - SDQS 3380682026</t>
  </si>
  <si>
    <t>Diana Mercedes Betancur Montes</t>
  </si>
  <si>
    <t>jardinsolidaridad@yahoo.es</t>
  </si>
  <si>
    <t xml:space="preserve">SOLICITUD DE ARTICULACIÓN CON FUNDACIÓN </t>
  </si>
  <si>
    <t>SOLICITUD DE INFORMACIÓN PÚBLICA Y CONTROL CIUDADANO - SDQS 3430072026</t>
  </si>
  <si>
    <t xml:space="preserve">Lizeth Vanessa Romero Bustos </t>
  </si>
  <si>
    <t>lromero@mincultura.gov.co</t>
  </si>
  <si>
    <t>Solicitud Estrategias Género y Diversidad: Hombres al cuidado</t>
  </si>
  <si>
    <t>Fábrica de lozas Faenza (1902-1922) - SDQS 3433582026</t>
  </si>
  <si>
    <t>Claudia Patricia Julio Lugo</t>
  </si>
  <si>
    <t>claudia.julio@aunap.gov.co</t>
  </si>
  <si>
    <t xml:space="preserve">ADMINISTRACIÓN DEL ESPACIO DE DISTRITO GRAFITI </t>
  </si>
  <si>
    <t>DERECHO DE PETICION – SOLICITUD DE INFORMACION SOBRE AVANCES DE LOS OBJETIVOS 5 Y 6 DE LA POLITICA PUBLICA DISTRITAL DE JUVENTUD 2019–2030. SDQS-3378942026</t>
  </si>
  <si>
    <t>Lida Constanza Medrano Rincón</t>
  </si>
  <si>
    <t>lida.medrano@idpc.gov.co</t>
  </si>
  <si>
    <t xml:space="preserve">INFORMACIÓN SOBRE LAS ACTUACIONES ADMINISTRATIVAS PARA EVALUAR SOLICITUDES DE EQUIPARACIÓN 
</t>
  </si>
  <si>
    <t>43qwaaaaaaaaaaaaaaaaaaaaaaaaaa</t>
  </si>
  <si>
    <t>Derecho de petición poniendo en conocimiento presuntas adecuaciones y modificaciones estructurales realizadas en un inmueble ubicado en la Calle 23 No. 18-19-25, barrio La Estanzuela, localidad de Los Mártires, donde funciona un establecimiento dedicado a actividades de Litografía. SDQS-3458322026</t>
  </si>
  <si>
    <t>Nury Arrieta Martínez</t>
  </si>
  <si>
    <t>nuryarrieta@gmail.com</t>
  </si>
  <si>
    <t xml:space="preserve">SOLICITUD DE APOYO Y ACOMPAÑAMIENTO EN EVENTO DE DDHH, LGBT </t>
  </si>
  <si>
    <t xml:space="preserve"> SOLICITUD DE ENTREVISTA CON FINES ACADÉMICOS. SDQS- 3475582026</t>
  </si>
  <si>
    <t>Fundación de investigación Agroambiental IAJM</t>
  </si>
  <si>
    <t>coordinacionbogota2023@gmail.com</t>
  </si>
  <si>
    <t>Solicitud de articulación para actividades</t>
  </si>
  <si>
    <t>SOLICITUD DE CONTROL PREVENTIVO, INFORMACIÓN Y VERIFICACIÓN DE POSIBLES IRREGULARIDADES RELACIONADAS CON PRESUNTA COADMINISTRACIÓN - SDQS 3446592026</t>
  </si>
  <si>
    <t>SOLICITUD DE INFORMACIÓN CONTRACTUAL Y DE PUBLICACIÓN EN LA TIENDA VIRTUAL EL ESTADO COLOMBIANO (TVEC) ANTE ENTIDADES DEL DISTRITO CAPITAL - SDQS 3420182026</t>
  </si>
  <si>
    <t>Inconformidad servicio biblioteca - SDQS 3499172026</t>
  </si>
  <si>
    <t>COPAMEX MUSIC</t>
  </si>
  <si>
    <t xml:space="preserve">copamexmusic@gmail.com </t>
  </si>
  <si>
    <t>Presentación de producción cinematográfica ''Hoy es un buen día para aprender a
vivir</t>
  </si>
  <si>
    <t>Solicitud de información sobre artistas participantes en festival cultural - SDQS 3521572026</t>
  </si>
  <si>
    <t>Ángela María Salazar Hernández</t>
  </si>
  <si>
    <t>angelamsh83@gmail.com</t>
  </si>
  <si>
    <t>INCONFORMIDAD CON CENTRO DE FORMACIÓN CREA</t>
  </si>
  <si>
    <t>Solicitud control urbano - SDQS 3526712026</t>
  </si>
  <si>
    <t>SDACP. Beneficio transporte consejera - SDQS 3572482026</t>
  </si>
  <si>
    <t xml:space="preserve">Milena Rico Posada </t>
  </si>
  <si>
    <t>milena.rico@bpmconsulting.com.co</t>
  </si>
  <si>
    <t>Solicitud certificado de experiencia del contrato 420 línea calma</t>
  </si>
  <si>
    <t>Información planta personal - SDQS 3603312026</t>
  </si>
  <si>
    <t>Liliana Rodríguez</t>
  </si>
  <si>
    <t>generoydiversidad.suroccidente@gmail.com</t>
  </si>
  <si>
    <t xml:space="preserve">SOLICITUD DE ACOMPAÑAMIENTO HOMBRES AL CUIDADO Y LÍNEA CALMA </t>
  </si>
  <si>
    <t>Información - SDQS 3616652026</t>
  </si>
  <si>
    <t xml:space="preserve">Instituto Distrital de Patrimonio Cultural </t>
  </si>
  <si>
    <t>Calle 12B No. 2-91</t>
  </si>
  <si>
    <t>correspondencia@idpc.gov.co</t>
  </si>
  <si>
    <t>Solicitud de control urbano para el inmueble localizado en la Carrera 15A BIS No. 45 - 05 de la localidad de Teusaquillo.</t>
  </si>
  <si>
    <t>Consejo Local de Discapacidad - Usaquén</t>
  </si>
  <si>
    <t>cldiscapacidadusaquen@gmail.com</t>
  </si>
  <si>
    <t xml:space="preserve">SOLICITUD DIAGNÓSTICO ACTUALIZADO DE LA POBLACIÓN EN CONDICIÓN DE DISCAPACIDAD DE LA LOCALIDAD DE USAQUÉN </t>
  </si>
  <si>
    <t>DERECHO DE PETICION SOLICITUD DE CONTROL PREVENTIVO, INFORMACION Y VERIFICACION DE POSIBLES IRREGULARIDADES RELACIONADAS CON PRESUNTA COADMINISTRACION. SOLICITUD DE CONTROL PREVENTIVO, INFORMACION Y VERIFICACION DE POSIBLES IRREGULARIDADES RELACIONADAS CON PRESUNTA COADMINISTRACION, FAVORITISMO Y EVENTUALES CONFLICTOS DE INTERES EN LOS PROCESOS DE VINCULACION DE PERSONAL DE BIBLORED ... Y DEMAS DE ACUERDO CON LO DESCRITO EN LOS DOCUMENTOS ADJUNTOS.</t>
  </si>
  <si>
    <t>Giovanna Jáuregui López</t>
  </si>
  <si>
    <t>giodance55@gmail.com</t>
  </si>
  <si>
    <t>ARTICULACIÓN PARA DESARROLLAR PROYECTOS CULTURALES</t>
  </si>
  <si>
    <t>Lucy Ruiz Olarte</t>
  </si>
  <si>
    <t>fundar2012@gmail.com</t>
  </si>
  <si>
    <t xml:space="preserve">Solicitud vinculación al programa de barrios vivos de Chapinero - SDQS 3645062026 </t>
  </si>
  <si>
    <t>Personería delegada para Asuntos de Educación, Cultura, Recreación y Deporte</t>
  </si>
  <si>
    <t>Carrera 7 #21-24</t>
  </si>
  <si>
    <t>pd_educacion@personeriabogota.gov.co</t>
  </si>
  <si>
    <t xml:space="preserve">Solicitud información sobre la gestión a peticiones, quejas, reclamos y
solicitudes.- Personería delegada para Asuntos de Educación, Cultura, Recreación y Deporte Solicitud de información	 	
</t>
  </si>
  <si>
    <t>Información FIAV - SDQS 3648392026</t>
  </si>
  <si>
    <t xml:space="preserve"> Instituto Distrital de Patrimonio Cultural (IDPC)</t>
  </si>
  <si>
    <t>Calle 12B No. 2-9</t>
  </si>
  <si>
    <t xml:space="preserve"> correspondencia@idpc.gov.co</t>
  </si>
  <si>
    <t xml:space="preserve">Solicitud de control urbano para el inmueble localizado en la Carrera
11C No. 127 - 66 de la localidad de Usaquén </t>
  </si>
  <si>
    <t>Mariana Gomez Zapata</t>
  </si>
  <si>
    <t>mariana.gomez@ibero.edu.co</t>
  </si>
  <si>
    <t xml:space="preserve">SOLICITUD DE ARTICULACIÓN CON UNIVERSIDAD IBERO </t>
  </si>
  <si>
    <t>SOLICITUD DE APOYO INTERINSTITUCIONAL PARA LA INSTALACION ARTISTICA TEMPORAL DE LA “PALOMA DE LA PAZ” EN LA PLAZA DE BOLIVAR - SDQS 3592922026</t>
  </si>
  <si>
    <t>Información presupuesto barrios vivos laboratorio de experiencias kenendy - SDQS 3705362026</t>
  </si>
  <si>
    <t>Solicitud certificado de participación - SDQS 3705972026</t>
  </si>
  <si>
    <t>Información inicio de la operación Red Cultural 2026  Bibliored- SDQS 3717422026</t>
  </si>
  <si>
    <t>LENNGGY LORENA LIZ MONTEALEGRE</t>
  </si>
  <si>
    <t>lennggy.liz@gobiernobogota.gov.co</t>
  </si>
  <si>
    <t>RADICADO No. 20235520759321-SOLICITUD PRESTAMOS PARQUE LA AURORA - Alcaldía Local de Usme</t>
  </si>
  <si>
    <t>Solicitud certificado de participación - SDQS 3750862026</t>
  </si>
  <si>
    <t>Econometría S.A.</t>
  </si>
  <si>
    <t>msoto@econometria.com</t>
  </si>
  <si>
    <t xml:space="preserve">PROCESO PARA EXPEDIR CERTIFICACIÓN CONTRACTUAL CON LA ENTIDAD </t>
  </si>
  <si>
    <t>Inconformidad atención biblioteca - SDQS 3712642026</t>
  </si>
  <si>
    <t>Jose Ramirez</t>
  </si>
  <si>
    <t>josehram3@gmail.com</t>
  </si>
  <si>
    <t xml:space="preserve">SOLICITUD COPIA GRABACIÓN DE LLAMADA LÍNEA CALMA </t>
  </si>
  <si>
    <t>SOLICITUD DE INVESTIGACION CONTRATO LICITACION PUBLICA BIBLORED - SDQS 3110862026</t>
  </si>
  <si>
    <t>CÉSAR SANTIAGO ÁLVAREZ ESCOBAR</t>
  </si>
  <si>
    <t>administracion@libeluladorada.com</t>
  </si>
  <si>
    <t>SOLICITUD DE RENOVACIÓN ALIANZA CON LA FUNDACIÓN DE TÍTERES Y TEATRO LA LIBÉLULA DORADA</t>
  </si>
  <si>
    <t>Derecho de petición en interés general y particular – BIBLORED PLIEGO TALENTO HUMANO - SDQS 3459322026</t>
  </si>
  <si>
    <t>JUAN PABLO QUINTANA CUÉLLAR</t>
  </si>
  <si>
    <t>jquintana@bancodeoccidente.com.co</t>
  </si>
  <si>
    <t xml:space="preserve">SOLICITUD DE VINCULACIÓN Y DESVINCULACIÓN DE SUJETOS PROCESALES EN ACTUACIÓN ADMINISTRATIVA </t>
  </si>
  <si>
    <t>SOLICITUD DE CONTROL PREVENTIVO, INFORMACIÓN Y VERIFICACIÓN DE POSIBLES IRREGULARIDADES RELACIONADAS CON PRESUNTA COADMINISTRACIÓN, FAVORITISMO Y EVENTUALES CONFLICTOS DE INTERÉS EN LOS PROCESOS DE VINCULACIÓN DE PERSONAL DE BIBLORED. SDQS-3455282026</t>
  </si>
  <si>
    <t>Fabiola Andrea López Sotelo</t>
  </si>
  <si>
    <t>est.fabiola.lopez@unimilitar.edu.co</t>
  </si>
  <si>
    <t>SOLICITUD APLICACIÓN DE ENCUESTA A BICIUSUARIOS</t>
  </si>
  <si>
    <t>Solicitud control urbano - SDQS 3795162026</t>
  </si>
  <si>
    <t>ALEJANDRA BORRERO</t>
  </si>
  <si>
    <t>alejandra@casaeborrero.com</t>
  </si>
  <si>
    <t>SOLICITUD DE EXENCIÓN IMPUESTO PREDIAL</t>
  </si>
  <si>
    <t>Solicitud de información laboratorio de oportunidades barrios vivos , localidad de kenendy - SDQS 3804752026</t>
  </si>
  <si>
    <t>ANÓNIMO CON DATOS</t>
  </si>
  <si>
    <t>mariopt911@gmail.com</t>
  </si>
  <si>
    <t>DENUNCIA POR INTERVENCIONES AL BIC DE LA CALLE 12 B 2 85</t>
  </si>
  <si>
    <t>INFORME SOBRE UNA SITUACION QUE SE PRESENTA EN UNA CASA DE CONSERVACION UBICADA EN LA CALLE 66 NO 4A- 62 DONDE FUNCIONA "PILATES PROWORKS", PARA QUE LA ENTIDAD DEL DISTRITO COMPETENTE REALICE LAS ACCIONES VIGILANCIA Y CONTROL QUE CORRESPONDAN. SDQS-3734952</t>
  </si>
  <si>
    <t>Yoli Contreras</t>
  </si>
  <si>
    <t>gremioentretenimientocol@gmail.com</t>
  </si>
  <si>
    <t>SOLICITUD GRABACIÓN DE REUNIÓN COMITÉ DE ÉTICA DEL CONCEJO DE ARTE CULTURA Y PATRIMONIO DE USAQUÉN</t>
  </si>
  <si>
    <t>Instituto Distrital de Patrimonio Cultural</t>
  </si>
  <si>
    <t xml:space="preserve"> correspondencia@idpc.gov.co </t>
  </si>
  <si>
    <t>Solicitud de control urbano para el conjunto residencial localizado en la Calle 17A Sur No. 3 - 15 Este - Conjunto Residencial Jesús María Marulanda, de la localidad de San Cristóbal.</t>
  </si>
  <si>
    <t>Orientación y Vinculación a Rutas de Empleabilidad, Emprendimiento y Fortalecimiento Comunitario - SDQS 3843722026</t>
  </si>
  <si>
    <t>Solicitud de autorización para el desarrollo de actividad cultural en espacio publico - SDQS 3839732026</t>
  </si>
  <si>
    <t>DENUNCIA ANÓNIMA POR INTERVENCIÓN EN EL BIC DE LA CARRERA 8 12 21</t>
  </si>
  <si>
    <t>Solicitud inasistencia barrios vivos - SDQS 3840812026</t>
  </si>
  <si>
    <t>Yesid Fernando</t>
  </si>
  <si>
    <t>yescordkrs@gmail.com</t>
  </si>
  <si>
    <t xml:space="preserve">PASANTÍAS PARA TRABAJAR EN EL TURISMO </t>
  </si>
  <si>
    <t>DENUNCIA POR INTERVENCIONES AL BIC DE LA CALLE 12 D 4 09</t>
  </si>
  <si>
    <t>SOLICITUD CERTIFICADO CONSEJERA LOCAL DE SUBA - SDQS 3841092026</t>
  </si>
  <si>
    <t>Helver Gilberto Parra Gonzalez</t>
  </si>
  <si>
    <t xml:space="preserve">SOLICITUD DE INGRESO A LAS BIBLIOTECAS - HELVER PARRA GONZALEZ </t>
  </si>
  <si>
    <t>Articulación – SED -Juventudes, arte urbano y oportunidades - SDQS 3846502026</t>
  </si>
  <si>
    <t xml:space="preserve">LILY CASTRO DUQUE </t>
  </si>
  <si>
    <t>lily.castro@tallerdosarq.com</t>
  </si>
  <si>
    <t>Respuesta radicado Orfeo 20247100055932</t>
  </si>
  <si>
    <t>ASESORIAS CONVOCATORIAS E INVITACIONES PÚBLICAS</t>
  </si>
  <si>
    <t>Solicitud de información sobre articulación institucional, acceso cultural y participación pública en la FILBo - SDQS 3859922026</t>
  </si>
  <si>
    <t>Juliet Leon</t>
  </si>
  <si>
    <t>stefannyleon3304@gmail.com</t>
  </si>
  <si>
    <t>Solicitud de certificado liga de Cundinamarca</t>
  </si>
  <si>
    <t>Solicitud control urbano - SDQS 3874012026</t>
  </si>
  <si>
    <t>Hector Julio Gil Espitia</t>
  </si>
  <si>
    <t>hectorjuliogil15@gmail.com</t>
  </si>
  <si>
    <t>SOLICITUD DE CITA CON EL SECRETARIO DE DESPACHO</t>
  </si>
  <si>
    <t>GESTION TERRITORIAL Y POBLACIONES</t>
  </si>
  <si>
    <t>Información proceso - SDQS 3900842026</t>
  </si>
  <si>
    <t>Sonia Eunice Amaya Rodríguez</t>
  </si>
  <si>
    <t>sonia.amaya@pro-musica.co</t>
  </si>
  <si>
    <t xml:space="preserve">SOLICITUD CERTIFICADO DE CUMPLIMIENTO CON OBLIGACIONES JURÍDICAS Y FINANCIERAS </t>
  </si>
  <si>
    <t>Información planta personal - SDQS 3901792026</t>
  </si>
  <si>
    <t>Adriana Rojas Salazar</t>
  </si>
  <si>
    <t>direccion@corposanpedro.org</t>
  </si>
  <si>
    <t>SOLICITUD DE APOYO CON EL PRESTAMO DEL TEATRO MAYOR JULIO MARIO SANTO DOMINGO</t>
  </si>
  <si>
    <t>DERECHO DE PETICION - SOLICITUD DE REVISION POR FALLAS TECNICAS EN PLATAFORMA DE CONVOCATORIAS. SDQS-3839192026</t>
  </si>
  <si>
    <t>Claudia Paola Ríos Cardozo</t>
  </si>
  <si>
    <t>claudia.rios@gobiernobogota.gov.co</t>
  </si>
  <si>
    <t>INVITACIÓN Y SOLICITUD DE INFORMACIÓN SOBRE LOS PROVESOS CULTURALES EJECUTADOS EN LA LOCALIDAD DE SUBA</t>
  </si>
  <si>
    <t>Jair Alexander Asprilla Perea</t>
  </si>
  <si>
    <t>SOLICITUD DE INFORMACION SOBRE PROPUESTAS GANADORAS, MECANISMOS DE SEGUIMIENTO, CONTROL DE RECURSOS PUBLICOS Y GARANTIAS DE PROTECCION DE DERECHOS EN EL PROGRAMA ES CULTURA LOCAL 2026 - SDQS 3887822026</t>
  </si>
  <si>
    <t>alexander.asprilla807@gmail.com</t>
  </si>
  <si>
    <t>SOLICITUD DE SOPORTE PLATAFORMA SOY CULTURAL</t>
  </si>
  <si>
    <t>INFORMACIÓN CONTRATO NO. 567 DE 2026 SUSCRITO ENTRE LA SCRD Y UT RED CULTURAL 2026 - SDQS 3871722026</t>
  </si>
  <si>
    <t>Sandra Useche</t>
  </si>
  <si>
    <t>corporacioncasatheo2010@hotmail.com</t>
  </si>
  <si>
    <t>SOLICITUD LISTADO INSCRITOS CONVOCATORIAS</t>
  </si>
  <si>
    <t>Por medio del presente solicitamos respetuosamente las delegaciones y/o acreditaciones institucionales correspondientes a la mesa técnica realizada el día 26 de mayo de 2026 en el barrio Turingia I Sector. SDQS-3904032026</t>
  </si>
  <si>
    <t>OFICINA ASESORA JURÍDICA</t>
  </si>
  <si>
    <t xml:space="preserve">Adriana R. Ramirez </t>
  </si>
  <si>
    <t>Carrera 26 # 61C - 07</t>
  </si>
  <si>
    <t>comercialemim@jaimetorres.net</t>
  </si>
  <si>
    <t>Solicitud de reunión para compartir portafolio</t>
  </si>
  <si>
    <t>CONSTRUCCION ILEGAL SOBRE PREDIO AL PARECER DE ESTRATO UNO (PATRIMONIO ARQUITECTONICO O CULTURAL) SDQS-3874792026</t>
  </si>
  <si>
    <t xml:space="preserve">Eliana Andrea Campos Segura </t>
  </si>
  <si>
    <t xml:space="preserve">  Calle 2 # 68 b – 58 </t>
  </si>
  <si>
    <t>wsventas.ext@gmail.com</t>
  </si>
  <si>
    <t>CARTA DE PRESENTACIÓN-WS EXTINTORES Y SEGURIDAD INDUSTRIAL</t>
  </si>
  <si>
    <t>Solicitud control urbano - SDQS 3940842026</t>
  </si>
  <si>
    <t xml:space="preserve">NELLY MARCELA MOLINA GARCIA </t>
  </si>
  <si>
    <t>nmolinag@ut.edu.co</t>
  </si>
  <si>
    <t>Solicitud de Información sobre Colaboración en Proyectos Ambientales en la Localidad de Bosa con la Fundación El Chavo del Ocho</t>
  </si>
  <si>
    <t>EMPRENDIMIENTO INDUSTRIAS CULTURALES</t>
  </si>
  <si>
    <t>SOLICITUD DE PERMISO SINDICAL</t>
  </si>
  <si>
    <t>Solicitud de verificación de informe final y soportes financieros Beca LEP “Universos navideños” – Proyecto “Un pesebre en la ciudad” - SDQS 3949862026</t>
  </si>
  <si>
    <t xml:space="preserve">ISABELLA TUTA </t>
  </si>
  <si>
    <t>isabella@casazirio.com</t>
  </si>
  <si>
    <t>ALQUILER PALACIO DE SAN FRANCISCO</t>
  </si>
  <si>
    <t>RECLAMO POR CANCELACION DE CLASE YOGA CEFE CHAPINERO - SDQS 3955682026</t>
  </si>
  <si>
    <t>FESTIVAL DE LA CANCIÓN VALLENATA</t>
  </si>
  <si>
    <t>fundacion@fescancionvallenata.com</t>
  </si>
  <si>
    <t>Solicitud préstamo Teatro Julio Mario Santo Domingo</t>
  </si>
  <si>
    <t>Solicitud de servicios deportivos [Complejo acuático] CEFE Chapinero - SDQS 3966032026</t>
  </si>
  <si>
    <t>Grupo Cimarrón</t>
  </si>
  <si>
    <t>cimarroncolombiajoropo@gmail.com</t>
  </si>
  <si>
    <t>PQRSD Cimarron A Doctor Santiago Trujillo-Cimarron Colombian Music</t>
  </si>
  <si>
    <t>Información Biblioteca Pública Virgilio Barco - SDQS 4002412026</t>
  </si>
  <si>
    <t>EVA CRISTINA ROZO NIÑO</t>
  </si>
  <si>
    <t>yiyarozo@gmail.com</t>
  </si>
  <si>
    <t xml:space="preserve">SOLICITUD CERTIFICACIÓN LABORAL </t>
  </si>
  <si>
    <t>CERTIFICADO LABORAL</t>
  </si>
  <si>
    <t xml:space="preserve">Juan Carlos Palacios Gonzalez </t>
  </si>
  <si>
    <t>juancarlospalacios@fundacionbatuta.org</t>
  </si>
  <si>
    <t>SOLICITUD COPIA DEL RADICADO 20241100056611</t>
  </si>
  <si>
    <t xml:space="preserve"> Solicitud de información pública sobre la destinación, ejecución, contratación, participación ciudadana, convocatorias, mecanismos de concertación y control social de los recursos públicos destinados a la Marcha del Sur de Bogotá y demás actividades asociadas a la población LGBTIQ+. SDQS-4025002026.</t>
  </si>
  <si>
    <t>OFICINA ASESORA JURIDICA</t>
  </si>
  <si>
    <t>SOLICITUD DE ORIENTACION, CONCEPTO TECNICO Y AUTORIZACION PARA INSTALACION TEMPORAL DE MODULOS BIOCULTURALES EN EL SECTOR DEL BARRIO LA ALQUERIA, LOCALIDAD DE PUENTE ARANDA. SDQS-4049062026</t>
  </si>
  <si>
    <t>OSCAR GUEVARA</t>
  </si>
  <si>
    <t xml:space="preserve"> limpieza584@gmail.com</t>
  </si>
  <si>
    <t>licito requisitos para participa en programa de impulsa desarrollo emprendimiento</t>
  </si>
  <si>
    <t>PROPUESTA PRIORITARIA PARA EL FORTALECIMIENTO CULTURAL TERRITORIAL
RED INTERSECTORIAL USME - SDQS 4080502026</t>
  </si>
  <si>
    <t>Alcalde Local de Chapinero</t>
  </si>
  <si>
    <t xml:space="preserve">Carrera 13 No. 54 — 74 </t>
  </si>
  <si>
    <t xml:space="preserve"> cdi.chapinero@gobiernobogota.gov.co</t>
  </si>
  <si>
    <t>Remisión de caso por competencia- intervenciones y afectaciones en bien declarado de interés cultural  -   Alcalde Local de Chapinero</t>
  </si>
  <si>
    <t>Daniel Fajardo</t>
  </si>
  <si>
    <t>azursinople@gmail.com</t>
  </si>
  <si>
    <t>SOLICITUD CERTIFICADO DE INGRESOS Y RETENCIONES 2022</t>
  </si>
  <si>
    <t>Solicitud de Apoyo Institucional: Difusión del Formulario de Caracterización de Mujeres Artistas del Vallenato en Colombia - SDQS 4135802026</t>
  </si>
  <si>
    <t>Calle 12B # 2-91</t>
  </si>
  <si>
    <t>correspondencia_salida@idpc.gov.co</t>
  </si>
  <si>
    <t>Solicitud de consulta del expediente relacionado con la declaratoria de un
grupo de bienes muebles como Bienes de Interés Cultural del ámbito distrital.</t>
  </si>
  <si>
    <t>Jorge Andrés Rozo Aldana</t>
  </si>
  <si>
    <t>jrozoa@acueducto.com.co</t>
  </si>
  <si>
    <t>INFORMACION SOBRE MODIFICACIONES Y CONSTRUCCION DESDE HACE UN PAR DE MESES, SOBRE UNA CASA QUE HACE PARTE DEL PATRIMONIO CULTURAL UBICADO EN LA CRA 18 A # 39 -31 ZONA DE TEUSAQUILLO. NO TIENEN PERMISO. SDQS-4057482026</t>
  </si>
  <si>
    <t>SOLICITUD COPIA DE ACTAS E INFORMES EXP 202233011000100525E</t>
  </si>
  <si>
    <t>SOLICITUD DE INFORME DE GESTIÓN: Consejeras de Artesanos del CLAP Localidad de La Candelaria. Periodo 2024- 2026 - SDQS 4212632026</t>
  </si>
  <si>
    <t>Solicitud Reunión Articulación Apoyo Marcha del Sur LGBTI 2026 - SDQS 4225272026</t>
  </si>
  <si>
    <t>Jose Gregorio Salas</t>
  </si>
  <si>
    <t>josegregoriosalas08@gmail.com</t>
  </si>
  <si>
    <t>Solicitud de reconocimiento Afrocolombiano</t>
  </si>
  <si>
    <t>Solicitud de vinculación a la Red de Distritos Creativos de Bogotá - SDQS 4226012026</t>
  </si>
  <si>
    <t>Nailuj Zitro</t>
  </si>
  <si>
    <t>tobylalalala@gmail.com</t>
  </si>
  <si>
    <t>Solicitud vinculación laboral</t>
  </si>
  <si>
    <t>Solicitud de información sobre el sector artístico de la localidad de Santa Fe - SDQS 4260272026</t>
  </si>
  <si>
    <t xml:space="preserve">Jeniffer Garcia Avila </t>
  </si>
  <si>
    <t>jeniffer.garcia@umv.gov.co</t>
  </si>
  <si>
    <t xml:space="preserve"> Solicitud apoyo taller en artes, artesanías u otras manualidades-Unidad de Mantenimiento Vial</t>
  </si>
  <si>
    <t>SOLICITUD DE ACCESO A EXPEDIENTE ADMINISTRATIVO, ANTECEDENTES Y ACTUACIONES RELACIONADAS CON LA PERDIDA DE RECONOCIMIENTO COMO CONSEJERA DEL SECTOR MANAGERS, BOOKERS, SELLOS DISQUEROS Y/O GESTORES DEL CONSEJO DISTRITAL DE MUSICA, DECLARADA MEDIANTE RESOLUCION 444 DE 2026 - SDQS 4280022026</t>
  </si>
  <si>
    <t xml:space="preserve">Mónica Medina </t>
  </si>
  <si>
    <t>duralatex.inventarios@impoexport.com.co</t>
  </si>
  <si>
    <t>Portafolio de IMPOEXPORT JPG SAS</t>
  </si>
  <si>
    <t>Radicado Orfeo Veeduría No: 20262200070962 Asunto: DERECHO DE PETICIÓN – QUEJA ANÓNIMA EN RELACIÓN CON EL CONTRATO NO. 567 DE 2026 SUSCRITO ENTRE LA SCRD Y UT RED CULTURAL 2026. SDQS-3877622026.</t>
  </si>
  <si>
    <t xml:space="preserve">Secretaria de Planeación </t>
  </si>
  <si>
    <t>servicioalciudadanoGEL@sdp.gov.co</t>
  </si>
  <si>
    <t>Solicitud información Sectores de Interés Urbanístico-SIU-SECRETARIA DE PLANEACION SDP</t>
  </si>
  <si>
    <t>GESTIÓN CONTROL INTERNO DISCIPLINARIO</t>
  </si>
  <si>
    <t>DERECHO DE PETICION – SOLICITUD DE ACCESO A EXPEDIENTE ADMINISTRATIVO, ANTECEDENTES Y ACTUACIONES RELACIONADAS CON LA PERDIDA DE RECONOCIMIENTO COMO CONSEJERA DEL SECTOR MANAGERS, BOOKERS, SELLOS DISQUEROS Y/O GESTORES DEL CONSEJO DISTRITAL DE MUSICA, DECLARADA MEDIANTE RESOLUCION 444 DE 2026. SDQS-4280012026</t>
  </si>
  <si>
    <t xml:space="preserve">ALEX MARIÑO </t>
  </si>
  <si>
    <t>directormakastudio@gmail.com</t>
  </si>
  <si>
    <t xml:space="preserve">Solicitud de espacios para eventos </t>
  </si>
  <si>
    <t>Consulta sobre Línea Calma y posible adaptación en Madrid - SDQS 4332952026</t>
  </si>
  <si>
    <t xml:space="preserve">Juan Felipe Fandiño Morales </t>
  </si>
  <si>
    <t>jfandinomorales@gmail.com</t>
  </si>
  <si>
    <t>Solicitud de información para vinculación laboral</t>
  </si>
  <si>
    <t xml:space="preserve"> DERECHO DE PETICION EN INTERES GENERAL Y SOLICITUD DE CONTROL URBANO PREVENTIVO RESPECTO DEL PREDIO UBICADO EN LA CARRERA 5 NO. 30-12, BOGOTA D.C. SDQS-4350712026</t>
  </si>
  <si>
    <t xml:space="preserve">DANIEL CASTELLANOS GARCIA </t>
  </si>
  <si>
    <t>daniel.castellanos@educacionbogota.gov.co</t>
  </si>
  <si>
    <t>Solicitud Ajustes al Plan de Acción de la Política Pública de Lectura, Escritura y Oralidad</t>
  </si>
  <si>
    <t>PQR-Derecho de petición de interés particular- Solicitud de control urbano para el predio ubicado en la Carrera 3 No. 12d-80.  SDQS-4363252026</t>
  </si>
  <si>
    <t>GERMÁN GONZALO GIL MARTINEZ</t>
  </si>
  <si>
    <t>SOLICITUD PRÓRROGA PERMISO SINDICAL</t>
  </si>
  <si>
    <t>Solicitud control urbano - SDQS 4363752026</t>
  </si>
  <si>
    <t xml:space="preserve">ÉDGAR RODRÍGUEZ CRUZ </t>
  </si>
  <si>
    <t>revista.quira@gmail.com</t>
  </si>
  <si>
    <t xml:space="preserve">Carta de presentación de Quira Medios </t>
  </si>
  <si>
    <t>HUMBERTO SANCHEZ DIAZ</t>
  </si>
  <si>
    <t>Solicitud de información general de espacios y servicios CEFE Chapinero - SDQS 4442702026</t>
  </si>
  <si>
    <t>monosanchez1949@gmail.com</t>
  </si>
  <si>
    <t>Propuesta de adquisición de inmueble patrimonial en Bogotá para consideración de la
Secretaría de Cultura</t>
  </si>
  <si>
    <t>Solicitud control urbano - SDQD 4529992026</t>
  </si>
  <si>
    <t>Solicitud de información sobre respuesta de requerimiento y actuaciones posteriores - SDQS 4530882026</t>
  </si>
  <si>
    <t>ANGELA GONZALEZ</t>
  </si>
  <si>
    <t>nzingakanfora@gmail.com</t>
  </si>
  <si>
    <t>SOLICITUD DE APOYO EN PROYECTO DE INTERCAMBIO CULTURAL</t>
  </si>
  <si>
    <t>Clariza</t>
  </si>
  <si>
    <t>clarisa.ber@gmail.com</t>
  </si>
  <si>
    <t>SOLICITUD CERTIFICADO LABORAL</t>
  </si>
  <si>
    <t>Solicitud información programación [cultural] CEFE Chapinero - SDQS 4534172026</t>
  </si>
  <si>
    <t>Colectivo Airbrush Crew</t>
  </si>
  <si>
    <t>Información planta personal - SDQS 4534402026</t>
  </si>
  <si>
    <t>colectivoairbrushcrew@gmail.com</t>
  </si>
  <si>
    <t>SOLICITUD PLANILLA DE EVALACIÓN DE PROPUESTA</t>
  </si>
  <si>
    <t xml:space="preserve">SEBASTIÁN NÚÑEZ </t>
  </si>
  <si>
    <t>Solicitud de servicios deportivos [Arena polivalente] CEFE Chapinero - SDQS 4536792026</t>
  </si>
  <si>
    <t>misterzeb@hotmail.com</t>
  </si>
  <si>
    <t xml:space="preserve">Solicitud de impulso para la Construcción del Museo de la Memoria en Bogotá </t>
  </si>
  <si>
    <t>JESSICA YEPES MURILLO - PERSONERÍA DE BOGOTÁ</t>
  </si>
  <si>
    <t>delegadasectorsocial@personeriabogota.gov.co</t>
  </si>
  <si>
    <t>INFORMACIÓN SOBRE PROGRAMAS DE CULTURA CIUDADANA</t>
  </si>
  <si>
    <t xml:space="preserve"> HE SOLICITADO QUE SE CERTIFIQUEN LOS PERIODOS EN QUE FUI CONSEJERO DE CULTURA EN EL CLACP DE SAN CRISTOBAL. SDQS-4484782026</t>
  </si>
  <si>
    <t xml:space="preserve">Nathaly Michell Castro Giraldo </t>
  </si>
  <si>
    <t>nathalymich2@gmail.com</t>
  </si>
  <si>
    <t>Solicitud de información sobre el Tecnólogo en Producción Dancística del SENA</t>
  </si>
  <si>
    <t>DERECHO DE PETICION SOLICITUD EVALUACION Y ARTICULACION INTERINSTITUCIONAL - PROYECTO DIOSA ESMERALDA FURATENA. SDQS-4529932026</t>
  </si>
  <si>
    <t xml:space="preserve"> SOLICITUD DE PERMISOS PARA NUEVOS ESPACIOS. SDQS-4554342026</t>
  </si>
  <si>
    <t>Clarisa Bermudez</t>
  </si>
  <si>
    <t>Solicitud de certificación de aportes a CAJANAI durante períodos laborales específicos</t>
  </si>
  <si>
    <t>Solicitud de inclusión expresa de competencias comportamentales como requisito en los manuales específicos de funciones y publicidad del procedimiento y resultados del análisis de hojas de vida para cargos directivos y de libre nombramiento y remoción. SDQS-33112026.</t>
  </si>
  <si>
    <t>Henry Laguado</t>
  </si>
  <si>
    <t xml:space="preserve">direccion@bogocine.com </t>
  </si>
  <si>
    <t>Solicitud de Colaboración para Potenciar el 41° Festival de Cine de Bogotá</t>
  </si>
  <si>
    <t>SOLICITUD INFORMACION MODELO REQUISITOS GESTION DOCUMENTOS ELECTRONICOS DE LA ENTIDAD - TRABAJO TESIS DE GRADO. SDQS- 149732026.</t>
  </si>
  <si>
    <t>MELISSA RICO RAMOS</t>
  </si>
  <si>
    <t xml:space="preserve"> melissa.rico@aldesarrollo.gov.co</t>
  </si>
  <si>
    <t>Reporte de Información - Boletín de Deudores Morosos del Estado - BDME N°41 con corte
al 31 de mayo de 2024</t>
  </si>
  <si>
    <t>Reservas practica libre natación - SDQS 185792026</t>
  </si>
  <si>
    <t>Problema de completar perfil para hacer reservas para piscinas - SDQS 186112026</t>
  </si>
  <si>
    <t>Solicitud préstamo de espacio CEFE Chapinero - SDQS 188322026</t>
  </si>
  <si>
    <t>LUIS ARTURO CEPEDA SÁNCHEZ</t>
  </si>
  <si>
    <t>lcepeda@personeriabogota.gov.co</t>
  </si>
  <si>
    <t>SOLICITUD COPIA DEL EXPEDIENTE 202333011000100344E</t>
  </si>
  <si>
    <t>Plataforma CEFE Chapinero - SDQS 220252026</t>
  </si>
  <si>
    <t xml:space="preserve">Delio Escamilla Pardo </t>
  </si>
  <si>
    <t>escamillapardodelio@gmail.com</t>
  </si>
  <si>
    <t>Respuesta a la Solicitud PQRSD - SOLICITUD DE DOCUMENTOS Y DE INFORMACION No. MC19452E2024-MINISTERIO DE LAS CULTURAS, LAS ARTES Y LOS SBERES</t>
  </si>
  <si>
    <t>Plataforma CEFE Chapinero - SDQS 220872026</t>
  </si>
  <si>
    <t>Plataforma CEFE Chapinero - SDQS 235432026</t>
  </si>
  <si>
    <t xml:space="preserve">BIVIANA MARIA GIRALDO MEDELLIN </t>
  </si>
  <si>
    <t>vgiraldo@solidaria.com.co</t>
  </si>
  <si>
    <t>Derecho de Petición Articulo 23 de la Constitución Nacional Requerimiento de cobro Pre jurídico de pago de primas Pólizas</t>
  </si>
  <si>
    <t>Acceso perfil CEFE Chapinero - SDQS 235712026</t>
  </si>
  <si>
    <t>Lina Marcela Yanguma Garnica</t>
  </si>
  <si>
    <t>03alexandragonzalez@gmail.com</t>
  </si>
  <si>
    <t>CONSULTAR SOBRE LUGAR PARA POSTULAR HOJA DE VIDA</t>
  </si>
  <si>
    <t>Luisa Fernanda Triana Reyes</t>
  </si>
  <si>
    <t>lftrianar@ipes.gov.co</t>
  </si>
  <si>
    <t>SOLICITUD DE REFERENTES PARA EL FORTALECIMIENTO DE REDES INTERINSTITUCIONALES</t>
  </si>
  <si>
    <t>DIRECCIÓN DE ECONOMÍA Y ESTUDIOS POLÍTICOS</t>
  </si>
  <si>
    <t>Documentación BEPS - SDQS 235782026</t>
  </si>
  <si>
    <t>Jeyner Eudaldo Quintero Ropero</t>
  </si>
  <si>
    <t>jeyner.quintero@gobiernobogota.gov.co</t>
  </si>
  <si>
    <t>Respuesta solicitud de prorroga al convenio interadministrativo 386 de 2021 Centro Filarmónico Local de Ciudad Bolivar - ALCALDIA LOCAL DE CIUDAD BOLIVAR - ALCALDIA LOCAL DE CIUDAD BOLIVAR</t>
  </si>
  <si>
    <t>BENEFICIOS ECONÓMICOS PERIÓDICOS</t>
  </si>
  <si>
    <t>SOLICITUD INFORMACIÓN INICIO CURSO DE NATACIÓN - SDQS 250382026</t>
  </si>
  <si>
    <t>Secretaría Distrital de Hacienda</t>
  </si>
  <si>
    <t>oguzman@shd.gov.co</t>
  </si>
  <si>
    <t>2024EE183834O1 -Solicitud de información-SECRETARIA DISTRITAL DE HACIENDA</t>
  </si>
  <si>
    <t>Solicitud espacios CEFE Chapinero - SDQS 250882026</t>
  </si>
  <si>
    <t xml:space="preserve">ALYSON TRIANA </t>
  </si>
  <si>
    <t xml:space="preserve">alysontriana03@gmail.com </t>
  </si>
  <si>
    <t>Solicitud de información sobre el Tecnólogo gestión bibliotecaria</t>
  </si>
  <si>
    <t>Solicitud de información y cumplimiento de desembolso - SDQS 253072026</t>
  </si>
  <si>
    <t xml:space="preserve">UNIDAD ADMINISTRATIVA ESPECIAL DE CATASTRO </t>
  </si>
  <si>
    <t>subgerenciarecursoshumanos@catastrobogota.gov.co</t>
  </si>
  <si>
    <t>Verificación de experiencia laboral</t>
  </si>
  <si>
    <t>Plataforma CEFE Chapinero - SDQS 256092026</t>
  </si>
  <si>
    <t>Solicitud de certificado Soy Cultura</t>
  </si>
  <si>
    <t>LAURA SABINA SIERRA ANICHARICO</t>
  </si>
  <si>
    <t xml:space="preserve"> Calle 95 B No. 11 – 03</t>
  </si>
  <si>
    <t>laura1101@gmail.com</t>
  </si>
  <si>
    <t>PROPUESTA DE FORMACIÓN, FOMENTO Y CREACION - STRRET DANCE - JEO ARTISTA INTERNACIONAL</t>
  </si>
  <si>
    <t>Información Línea calma y Escuela virtual Hombres al cuidado - SDQS 256392026</t>
  </si>
  <si>
    <t>ADRIANA SERRANO MURCIA</t>
  </si>
  <si>
    <t>adriana.serrano@hayfuturosihayverdad.co</t>
  </si>
  <si>
    <t>Solicitud de apoyo obras de teatro y conciertos</t>
  </si>
  <si>
    <t>Información eventos culturales - SDQS 295622026</t>
  </si>
  <si>
    <t>HERNAN RICARDO ORTIZ BRICEÑO</t>
  </si>
  <si>
    <t>pd_segciudadana@personeriabogota.gov.co</t>
  </si>
  <si>
    <t>CONSULTA VINCULACIÓN DE CONTRATISTA EN LA SCRD</t>
  </si>
  <si>
    <t>RECLAMACIÓN POR INCUMPLIMIENTO CONTRACTUAL, DAÑOS Y PERJUICIOS - SDQS 334122026</t>
  </si>
  <si>
    <t>Carolina Moreno</t>
  </si>
  <si>
    <t>KR 13 BIS ESTE 43B 05 SUR</t>
  </si>
  <si>
    <t>l.cufino@gmail.com</t>
  </si>
  <si>
    <t>Ofrecimiento de terreno en localidad San Cristóbal</t>
  </si>
  <si>
    <t>Solicitud de copia de informe del Sector de Artes Plásticas y visuales - SDQS 340312026</t>
  </si>
  <si>
    <t>JUAN GABRIEL LEON HERNANDEZ</t>
  </si>
  <si>
    <t>lyon.juancho@hotmail.es</t>
  </si>
  <si>
    <t>Propuesta de modificación del desfile del 20 de Julio</t>
  </si>
  <si>
    <t>Solicitud de cumplimiento acuerdos del recurso excedente de fomento Proyecto en Red Sector de Artes Plásticas y visuales - SDQS 340632026</t>
  </si>
  <si>
    <t>Claudia Paola Rios Cardozo</t>
  </si>
  <si>
    <t>Información Politica Publica Cultura Ciudadana-Junta Administradora Local de Suba</t>
  </si>
  <si>
    <t>Solicitud de reunión con Referente de fomento para socialización de cierre y Proyección del Sector de Artes Plásticas y visuales- SDQS 340772026</t>
  </si>
  <si>
    <t xml:space="preserve">Jenny Paola Sáenz Perdomo </t>
  </si>
  <si>
    <t>Cra. 6 No. 12 - 62</t>
  </si>
  <si>
    <t>jsaenz@funcionpublica.gov.co</t>
  </si>
  <si>
    <t xml:space="preserve">Solicitud de actividades para semana de receso </t>
  </si>
  <si>
    <t xml:space="preserve">DEFENSORIA DEL PUEBLO </t>
  </si>
  <si>
    <t>notificaciones_gd@defensoria.gov.co</t>
  </si>
  <si>
    <t>Solicitud de certificación del estado de acciones e identificación de entidades para la recuperación y conservación del Patrimonio cultural - hacienda Las Margaritas</t>
  </si>
  <si>
    <t>Verificación registro CEFE. SDQS-362482026</t>
  </si>
  <si>
    <t xml:space="preserve"> Revisión y verificación registro CEFE para reservas. SDQS-364712026.</t>
  </si>
  <si>
    <t xml:space="preserve">Yezid Viveros Barriga </t>
  </si>
  <si>
    <t>yviveros@procuraduria.gov.co</t>
  </si>
  <si>
    <t>SOLICITUD EXPEDIENTE 202233011000100241E</t>
  </si>
  <si>
    <t xml:space="preserve"> Solicitud  reserva espacio "Conmemoración Síndrome de Angelman" - CEFE. SDQS-369732026.</t>
  </si>
  <si>
    <t xml:space="preserve">Israel Ordóñez </t>
  </si>
  <si>
    <t>musicalesisrael2@gmail.com</t>
  </si>
  <si>
    <t>PROPUESTA MUSICAL DE LA FUERZA VALLENATA DE ISRAEL ORDÒÑEZ 2024.</t>
  </si>
  <si>
    <t>Solicitud reservar las aulas múltiples CEFE. SDQS-370332026.</t>
  </si>
  <si>
    <t>JHOAN MAURICIO BUSTOS ROMERO</t>
  </si>
  <si>
    <t>Jbustosr@sdis.gov.co</t>
  </si>
  <si>
    <t>SOLICITUD DELEGACIÓN PARA LAS UNIDADES DE APOYO TÉCNICO - UAT- DE LOS CONSEJOS LOCALES DE POLÍTICA SOCIAL -CLOPS- LOCALIDADES ANTONIO NARIÑO Y PUENTE ARANDA. DECRETO 543 DE 2023.</t>
  </si>
  <si>
    <t>Solicitud verificación registro para reservas CEFE Chapinero. SDQS-371242026</t>
  </si>
  <si>
    <t>Secretaría Jurídica Distrital</t>
  </si>
  <si>
    <t>ddadasecretariajuridica.gov.co</t>
  </si>
  <si>
    <t>Solicitud de información expediente 851 - Secretaria Juridica Distrital</t>
  </si>
  <si>
    <t>Solicitud reserva Arena Polivante CEFE. SDQS-375252026</t>
  </si>
  <si>
    <t>Solicitud verificación registro CEFE. SDQS-376182026</t>
  </si>
  <si>
    <t xml:space="preserve">Diana Carolina Morales Betancourt </t>
  </si>
  <si>
    <t>diana.morales@idt.gov.co</t>
  </si>
  <si>
    <t>Solicitud documento Plan Estratégico Ciudad Creativa de la Música-Diana Carolina Morales Betancourt</t>
  </si>
  <si>
    <t>INSTITUTO DISTRITAL DE LAS ARTES</t>
  </si>
  <si>
    <t>Solicitud reserva cancha de baloncesto CEFE Chapinero. SDQS-377542026</t>
  </si>
  <si>
    <t>Ministerio de Defensa</t>
  </si>
  <si>
    <t>Carrera 54 Nº 26 —25 C</t>
  </si>
  <si>
    <t>provectofortaleza@mindefensa.gov.co</t>
  </si>
  <si>
    <t>Solicitud de revocatoria parcial de la resolución 360 del 31 de julio de 2020 expedida por la secretaria Distrital de cultura recreación y deporte y solicitud de exclusión como bien de interés cultural del ámbito distrital de Monumento a los militares y policías caídos en combate</t>
  </si>
  <si>
    <t>Solicitud verificación registro CEFE. SDQS-381932026</t>
  </si>
  <si>
    <t>Ofrecimiento difusión y cubrimiento del festival Ruta Teatro 2026. SDQS-400472026</t>
  </si>
  <si>
    <t>Solicitud información sobre charlas, sensibilizaciones, talleres, conferencias o conversatorios sobre salud mental masculina, nuevas masculinidades, cuidado, prevención de violencias, entre otros . SDQS-403932026.</t>
  </si>
  <si>
    <t>LEONARDO ENRIQUE PÉREZ CAMARGO</t>
  </si>
  <si>
    <t>leonardo.perez@gobiernobogota.gov.co</t>
  </si>
  <si>
    <t>SOLICITUD COPIA DEL EXPEDIENTE 202333011000100212E</t>
  </si>
  <si>
    <t>Solicitud urgente adopción medidas administrativas, contratación inmediata del Sabedor Técnico Rrom avalado y ejecución efectiva del producto concertado N.° 82 del Plan de Acción CONPES 40 - SDQS - 407602026</t>
  </si>
  <si>
    <t>Seguimiento proyecto "Portal 20 se mueve consciente" - SDQS 415902026</t>
  </si>
  <si>
    <t xml:space="preserve">Rafael Berrios </t>
  </si>
  <si>
    <t>denunciaanonimascrd1@hotmail.com</t>
  </si>
  <si>
    <t xml:space="preserve">Queja anónima - LOS PROBLEMAS EN EL PARAISO. </t>
  </si>
  <si>
    <t>Denuncia por elaboración de 6 eventos masivos sin permisos de ley con estímulos de la Secretaría de Cultura Recreación y Deporte. SDQS-416672026</t>
  </si>
  <si>
    <t>Plataforma CEFE Chapinero - SDQS 479422026</t>
  </si>
  <si>
    <t xml:space="preserve">Cloud solutions </t>
  </si>
  <si>
    <t>cloudsolutionscolombia@gmail.com</t>
  </si>
  <si>
    <t>PROPUESTA DE SERVICIO DE CLOUD HESIVE QUE BRINDA SOLUCIONES EN LA NUBE</t>
  </si>
  <si>
    <t>Verificación asistencias CEFE Chapinero - SDQS 482452026</t>
  </si>
  <si>
    <t xml:space="preserve">Instituto Distrital de las Artes	</t>
  </si>
  <si>
    <t xml:space="preserve">Carrera 8 No 15 - 46	</t>
  </si>
  <si>
    <t>Solicitud verificación registro para reserva CEFE Chapinero. SDQS-484032026</t>
  </si>
  <si>
    <t>contactenos@idartes.gov.co</t>
  </si>
  <si>
    <t xml:space="preserve">Respuesta al oficio con radicado IDARTES No. 20244600060612 con asunto: ?Delegada: Dirección de Investigaciones Especiales y Apoyo Técnico - Radicación No. 4029223 del 2021 - Auto No. 143 de 07 de junio de 2024 </t>
  </si>
  <si>
    <t>Consulta para registro reserva piscina CEFE Chapinero extranjeros. SDQS-509052026</t>
  </si>
  <si>
    <t>SUBSECRETARIA DE GOBERNANZA</t>
  </si>
  <si>
    <t>Eduardo Martínez Vieyra</t>
  </si>
  <si>
    <t>eduardomavy@gmail.com</t>
  </si>
  <si>
    <t>Solicitud de apoyo estatal para impartir cursos de folklore tradicional Argentino y tango en Colombia</t>
  </si>
  <si>
    <t>Consulta para registro reserva piscina CEFE Chapinero extranjeros. SDQS-50933202</t>
  </si>
  <si>
    <t xml:space="preserve">INSTITUTO DE DESARROLLO URBANO IDU </t>
  </si>
  <si>
    <t>Calle 22 No. 6 - 27</t>
  </si>
  <si>
    <t xml:space="preserve"> atnciudadano@idu.gov.co</t>
  </si>
  <si>
    <t>Solicitud información sobre obra CEFE Chapinero incluida en Acuerdo 724 de 2018</t>
  </si>
  <si>
    <t>Plataforma CEFE Chapinero - SDQS 524092026</t>
  </si>
  <si>
    <t xml:space="preserve">Luz Angela Rey Diaz </t>
  </si>
  <si>
    <t>larey@invias.gov.co</t>
  </si>
  <si>
    <t>Solicitud Escuela del cuidado</t>
  </si>
  <si>
    <t>Plataforma CEFE Chapinero - SDQS 524582026</t>
  </si>
  <si>
    <t xml:space="preserve">MOISÉS REAL GÓMEZ  </t>
  </si>
  <si>
    <t>moissreal@gmail.com</t>
  </si>
  <si>
    <t xml:space="preserve">Propuesta de colaboración: Ecos de Jalisco - Mariachi Nuevo Chapala </t>
  </si>
  <si>
    <t>Soporte plataforma Cultured - SDQS 547132026</t>
  </si>
  <si>
    <t xml:space="preserve">Luis Clavijo </t>
  </si>
  <si>
    <t xml:space="preserve">zumbaleorquesta@gmail.com </t>
  </si>
  <si>
    <t>Propuesta Zúmbale Orquesta</t>
  </si>
  <si>
    <t>REPORTE FALLAS SICON</t>
  </si>
  <si>
    <t xml:space="preserve"> Solicitar certificación de cumplimiento de OPS realizada entre noviembre y diciembre del año 2013. SDQS-547022026</t>
  </si>
  <si>
    <t>EDGAR GALLEGO SANCHEZ</t>
  </si>
  <si>
    <t>orquestabigband24@gmail.com</t>
  </si>
  <si>
    <t>PROPUESTA MUSICAL ORQUESTA BIG BAND DE EDGAR GALLEGO</t>
  </si>
  <si>
    <t>Solicitud información sobre vacantes en la planta de personal. SDQS-549482026</t>
  </si>
  <si>
    <t>Nathalia Soto</t>
  </si>
  <si>
    <t>sotonathalia83@gmail.com</t>
  </si>
  <si>
    <t>INSCRIPCIÓN PARA PARTICIPAR EN CONVOCATORIAS</t>
  </si>
  <si>
    <t>Plataforma CEFE Chapinero - SDQS 591102026</t>
  </si>
  <si>
    <t>Plataforma CEFE Chapinero - SDQS 592592026</t>
  </si>
  <si>
    <t>Solicitud de control urbanístico</t>
  </si>
  <si>
    <t xml:space="preserve">Sofia Leon Puerta	</t>
  </si>
  <si>
    <t>2017.1002.leonps@gmail.com</t>
  </si>
  <si>
    <t>Notificación de incidentes en la escuela de bici en parques de la ciudad</t>
  </si>
  <si>
    <t>Fallas en funcionamiento del registro y reservas web piscinas CEFE Chapinero. SDQS-592862026</t>
  </si>
  <si>
    <t xml:space="preserve">Cristian Vargas </t>
  </si>
  <si>
    <t>christiancamilovargasl@gmail.com</t>
  </si>
  <si>
    <t>Consulta sobre convocatoria para estudiar con SENA y Programa de Medios Audiovisuales</t>
  </si>
  <si>
    <t xml:space="preserve"> Información sobre vacantes en la planta de personal - SDQS 593112026</t>
  </si>
  <si>
    <t xml:space="preserve">Universidad Internacional de la Rioja	</t>
  </si>
  <si>
    <t xml:space="preserve">Carrera 49 No. 93 - 60	</t>
  </si>
  <si>
    <t>infocolombia@unir.net</t>
  </si>
  <si>
    <t>Propuesta convenio IDRD</t>
  </si>
  <si>
    <t>Información BIC - SDQS 593452026</t>
  </si>
  <si>
    <t>Mauricio Calle</t>
  </si>
  <si>
    <t xml:space="preserve">Solicitud apoyo auspiciado a los artistas participantes en el Festival Internacional “Al Compás de la Ruta del Dorado, el Mundo Danza” </t>
  </si>
  <si>
    <t xml:space="preserve">Información acciones de preservación, protección y conservación del patrimonio cultural material e inmaterial en el Área Turística Sostenible (ATS) de La Candelaria. </t>
  </si>
  <si>
    <t>Ministerio de salud y Protección Social</t>
  </si>
  <si>
    <t>Carrera 68 A N. 24 B - 10</t>
  </si>
  <si>
    <t>correo@minsalud.gov.co</t>
  </si>
  <si>
    <t>Devolución del traslado por competencia 2024424000274062 -Ministerio de salud y Protección Social</t>
  </si>
  <si>
    <t xml:space="preserve">Control San Cristobal </t>
  </si>
  <si>
    <t>control.scristobal@gobiernobogota.gov.co</t>
  </si>
  <si>
    <t xml:space="preserve">CONSULTA DE INMUEBLE UBICADO EN ÁREA DE PROTECCIÓN DE ENTORNO PATRIMONIAL </t>
  </si>
  <si>
    <t xml:space="preserve"> Instituto Distrital de Patrimonio Cultural </t>
  </si>
  <si>
    <t>atencionciudadania@idpc.gov.co</t>
  </si>
  <si>
    <t>IDPC No 20243050036021-Solicitud de control urbanístico-Instituto Distrital Patrimonio Cultural</t>
  </si>
  <si>
    <t>Plataforma CEFE Chapinero - SDQS 595332026</t>
  </si>
  <si>
    <t>Instituto Distrital de Patrimonio Cultural (</t>
  </si>
  <si>
    <t>Radicado: IDPC No 20243050036401 - Solicitud control urbanistico</t>
  </si>
  <si>
    <t xml:space="preserve">INSTITUTO COLOMBIANO DE ANTROPOLOGIA E HISTORIA- ICANH </t>
  </si>
  <si>
    <t>respuestas@icanh.gov.co</t>
  </si>
  <si>
    <t>Solicitud de atención-Instituto Colombiano de Antropología e Historia</t>
  </si>
  <si>
    <t>Información actividades CEFE Chapinero - SDQS 595602026</t>
  </si>
  <si>
    <t>Ministerio del Deporte</t>
  </si>
  <si>
    <t>Cra 68 No 55-65</t>
  </si>
  <si>
    <t>contacto@mindeporte.gov.co</t>
  </si>
  <si>
    <t xml:space="preserve">Mindeporte Número de Radicado: 2024ER0018700 - Solicitud de información Club Deportivo Lifevolley Bogotá - MINISTERIO DEL DEPORTE </t>
  </si>
  <si>
    <t>Plataforma CEFE Chapinero - SDQS 595882026</t>
  </si>
  <si>
    <t>Departamento Administrativo de la Defensoría del Espacio Público</t>
  </si>
  <si>
    <t>Carrera 30 # 25 - 90</t>
  </si>
  <si>
    <t>srojas@dadep.gov.co</t>
  </si>
  <si>
    <t>Solicitud de información - Solicitud de información para estudio y análisis batería indicadores de espacio público - Departamento Administrativo Defensoría del Espacio Público</t>
  </si>
  <si>
    <t xml:space="preserve">Solicitud revisión y verificación registro para reservas CEFE Chapinero. SDQS-596942026 </t>
  </si>
  <si>
    <t>CARLOS DANY LATORRE LATORRE</t>
  </si>
  <si>
    <t>CARRERA 43b #5-48</t>
  </si>
  <si>
    <t>Derecho de petición  solicitud de adquisición</t>
  </si>
  <si>
    <t>BIVIANA ASTRID HERNANDEZ MORA</t>
  </si>
  <si>
    <t>bhernandez@educacionbogota.gov.co</t>
  </si>
  <si>
    <t>INFORMACIÓN ESTADO DEL PROCESO 20243300039731</t>
  </si>
  <si>
    <t>Reclamo evento - SDQS 625652026</t>
  </si>
  <si>
    <t>Carrera 8 No. 10  65</t>
  </si>
  <si>
    <t>COMUNICACION OFICIAL 2-2024-9116 - SOLICITUD DE INFORMACIÓN DE BIENES INMUEBLES-Secretaría Jurídica Distrital</t>
  </si>
  <si>
    <t xml:space="preserve"> Solicitud Modificación de la denominación del inmueble identificado como "Edificio Avianca" declarado Bien de Interés Cultural del ámbito Nacional (BICN). SDQS-656882026	20267100027632</t>
  </si>
  <si>
    <t>Secretaría de Gobierno</t>
  </si>
  <si>
    <t>Calle 11 No. 8 - 17</t>
  </si>
  <si>
    <t>jose.riveros@gobiernobogota.gov.co</t>
  </si>
  <si>
    <t>Solicitud del reporte de seguimiento a la implementación de la Política Pública Integral de Derechos Humanos 2019-2034, primer semestre 2024.  -  Secretaría de Gobierno</t>
  </si>
  <si>
    <t>SOLICITUD DE CONCILIACIÓN EXTRAJUDICIAL COMO REQUISITO DE PROCEDIBILIDAD, PREVIO A LA ACCIÓN DE NULIDAD Y RESTABLECIMIENTO DEL DERECHO - SDQS 748082026</t>
  </si>
  <si>
    <t>Secretaría Distrital de Integración Social.</t>
  </si>
  <si>
    <t>ljimenezc@sdis.gov.co</t>
  </si>
  <si>
    <t>SOLICITUD DE UNA MESA DE TRABAJO - SECRETARÍA DISTRITAL DE INTEGRACIÓN SOCIAL</t>
  </si>
  <si>
    <t>JUAN PABLO OSPINA - ICANH</t>
  </si>
  <si>
    <t>Calle 12 2 38</t>
  </si>
  <si>
    <t>arqueologia@icanh.gov.co</t>
  </si>
  <si>
    <t>Solicitud de atención y cuidado de los rieles del tranvía ubicados en la carrera séptima, que son considerados como patrimonio arqueológico</t>
  </si>
  <si>
    <t>Solicitud información sobre si la SCRD tiene algún proyecto para la ampliación de la Planta Global. SDQS-749072026</t>
  </si>
  <si>
    <t>ERNESTO BARRERA MORA</t>
  </si>
  <si>
    <t>correspondencia@veeduriadistrital.gov.co</t>
  </si>
  <si>
    <t xml:space="preserve">INFORMACIÓN DE DENUNCIA REALIZADA AL BIC UBICADO EN LA CALLE 36 13 43 - VEEDURÍA DISTRITAL </t>
  </si>
  <si>
    <t>Solicitud de información sobre provisión de vacantes y estado del trámite - SDQS 885302026</t>
  </si>
  <si>
    <t xml:space="preserve">Mayerly Zulay Dorado Jiménez </t>
  </si>
  <si>
    <t>mdorado@contraloriabogota.gov.co</t>
  </si>
  <si>
    <t>SOLICITUD PARQUEADERO_ VISITA PRESENCIAL 113-23-CONTRALORIA DE BOGOTÁ</t>
  </si>
  <si>
    <t>FARLEY CARDONA VELASQUEZ</t>
  </si>
  <si>
    <t>procesosordinarios@mindefensa.gov.co</t>
  </si>
  <si>
    <t>SOLICITUD CANCELACIÓN DE VISITA Y ARCHIVO DE DILIGENCIAS</t>
  </si>
  <si>
    <t>Consulta sobre proceso de nombramiento – Lista de elegibles (OPEC 204363)empleo código 470, grado 14, en el cual figuro en el primer lugar de la lista de elegibles. SDQS-905682026</t>
  </si>
  <si>
    <t>WILIAN BOSSIO</t>
  </si>
  <si>
    <t>wilboss2008@hotmail.com</t>
  </si>
  <si>
    <t>SOLICITUD CREACIÓN DE USUARIO Y CONTRASEÑA PARA LA APLICACIÓN DE LA LEY PROGRAMAS BEPS</t>
  </si>
  <si>
    <t>Solicitud de cotización para patrocinio de marca HIT en Sabor Bogotá - SDQS 1026252026</t>
  </si>
  <si>
    <t>Santiago Heredia</t>
  </si>
  <si>
    <t>santiago.heredia@live.com</t>
  </si>
  <si>
    <t xml:space="preserve">INFORMACIÓN SOBRE CURSOS DE FORMACIÓN SENA </t>
  </si>
  <si>
    <t>DERECHO DE PETICIÓN: PROTECCIÓN DEL PALO DEL AHORCADO BIEN DE INTERÉS CULTURAL DE LA CIUDAD MEDIANTE LA RESOLUCIÓN No.1336 DE DICIEMBRE DEL 2025 - SDQS 1069942026</t>
  </si>
  <si>
    <t xml:space="preserve">Hugo Daniel Lombana Gonzalez </t>
  </si>
  <si>
    <t>Hdlombana@electrolit.com</t>
  </si>
  <si>
    <t>Colaboración de Electrolit Colombia para el Festival de Verano</t>
  </si>
  <si>
    <t>MARÍA PAULA RUEDA MANTILLA</t>
  </si>
  <si>
    <t>correspondencia@secretariajuridica.gov.co</t>
  </si>
  <si>
    <t>REQUERIMIENTO DE INFORMACIÓN - ART. 30 DECRETO DISTRITAL 848 DE 2019</t>
  </si>
  <si>
    <t>DERECHO DE PETICIÓN SOLICITUD DE INFORMACIÓN CONCURSO DE MERITO -OPEC
204358 - SDQS 1073432026</t>
  </si>
  <si>
    <t>JHONATAN DANIEL ALEJANDRO SÁNCHEZ MURCIA</t>
  </si>
  <si>
    <t>SOLICITUD LIQUIDACIÓN DE LA SENTENCIA CNSC</t>
  </si>
  <si>
    <t>Información actividades CEFE Chapinero - SDQS 1200512026</t>
  </si>
  <si>
    <t>Maria Soraya Poveda Peñuela</t>
  </si>
  <si>
    <t>mpoveda@desarrolloeconomico.gov.co</t>
  </si>
  <si>
    <t>SOLICITUD PRÉSTAMO DE ESCENARIO PARA MÁS DE 5000 PERSONAS</t>
  </si>
  <si>
    <t>Solicitud de acreditación de prensa – Cobertura eventos 2026 | Fábrica de Contenidos CUN. SDQS-1166082026</t>
  </si>
  <si>
    <t xml:space="preserve">Haidy Sofía Silva Santos </t>
  </si>
  <si>
    <t>silvasantoshaidy@gmail.com</t>
  </si>
  <si>
    <t xml:space="preserve"> Solicitud de información fecha de inicio tecnólogo en producción dancística 2024</t>
  </si>
  <si>
    <t>INFORMACION SOBRE EL ESTADO DE NOMBRAMIENTO AL EMPLEO PROFESIONAL UNIVERSITARIO, CODIGO 219, GRADO 7, OPEC 204357, DE LA CONVOCATORIA SDCRD_DISTRITO 6_ABIERTO. SDQS-1214672026</t>
  </si>
  <si>
    <t>IDPC No 20243050043861-Derecho de petición solicitud de información-Instituto Distrital Patrimonio Cultural</t>
  </si>
  <si>
    <t>Solicitud de Nombramiento en la OPEC No 204361 u otro cargo equivalente como garantía del derecho fundamental al TRABAJO (ART 11 C.P), AL MINIMO VITAL y al ACCESO A LA INFORMACIÓN PÚBLICA (ART 74 C.P. SDQS- 1330182026</t>
  </si>
  <si>
    <t xml:space="preserve">Cristian Arley Parra Gonzalez </t>
  </si>
  <si>
    <t>cristianarley07@hotmail.com</t>
  </si>
  <si>
    <t>Solicitud de apoyo para proyecto cultural en la comunidad Afro de Bogotá</t>
  </si>
  <si>
    <t xml:space="preserve">CRISTIAN ARLEY PARRA GONZALEZ </t>
  </si>
  <si>
    <t>Información cancelación del servicio de préstamo domiciliario - SDQS 1340272026</t>
  </si>
  <si>
    <t xml:space="preserve">CAMILO GUANUME </t>
  </si>
  <si>
    <t>enraizadostiteres@gmail.com</t>
  </si>
  <si>
    <t>Solicitud de apoyo para participación en el 11º Festival Internacional de Teatro en
Kampala</t>
  </si>
  <si>
    <t>Daniel Luna Caicedo</t>
  </si>
  <si>
    <t>daluca@yahoo.com</t>
  </si>
  <si>
    <t>Solicitud copia acta - SDQD 1295282026</t>
  </si>
  <si>
    <t>BUSINESS INTEGRALS</t>
  </si>
  <si>
    <t>businessintegralsas@hotmail.com</t>
  </si>
  <si>
    <t>INFORMACIÓN SOBRE LA SOLICITUD DE CÓDIGO DE DESCUENTO POR LIBRANZA</t>
  </si>
  <si>
    <t xml:space="preserve">Información préstamo de libros - SDQS 1392972026 </t>
  </si>
  <si>
    <t>Dora Guevara</t>
  </si>
  <si>
    <t>dorali.consagrateamaria@gmail.com</t>
  </si>
  <si>
    <t xml:space="preserve">INCONFORMIDAD CON SACERDOTES </t>
  </si>
  <si>
    <t>ALBERTO SANCHEZ GALEANO</t>
  </si>
  <si>
    <t>fabiola.btorres81@gmail.com</t>
  </si>
  <si>
    <t>RESPUESTA SOLICITUD DE MEDIDAS DE PROTECCION VICTIMAS DEL CONFLICTO ARMADO RAD. BOGOTA TE ESCUCHA N° 3424752024 Y RAD. SDSCJ N° 1-2024-46161</t>
  </si>
  <si>
    <t>Solicitud control urbano - SDQS 1438222026</t>
  </si>
  <si>
    <t>Solicitud de acta - SDQS 1540272026</t>
  </si>
  <si>
    <t xml:space="preserve">ALCALDÍA LOCAL DE SAN CRISTOBAL </t>
  </si>
  <si>
    <t>cdi.scristobal@gobiernobogota.gov.co</t>
  </si>
  <si>
    <t>Solicitud de traslado y devolución por falta de anexos</t>
  </si>
  <si>
    <t>Solicitud pasantía - SDQS 1532672026</t>
  </si>
  <si>
    <t xml:space="preserve">Mariluz Casas Acuna </t>
  </si>
  <si>
    <t>mariluz.casas@idrd.gov.co</t>
  </si>
  <si>
    <t>Solicitud de Plan de Austeridad Del Gasto Público 1er semestre 2024 IDRD</t>
  </si>
  <si>
    <t>DIRECCIÓN DE GESTIÓN CORPORATIVA</t>
  </si>
  <si>
    <t>Solicitud de acompañamiento y articulación para fortalecer la biblioteca escolar. SDQS-1597032026</t>
  </si>
  <si>
    <t>LUIS DANIEL VALLEJO POLANCO</t>
  </si>
  <si>
    <t>cbn6@armada.mil.co</t>
  </si>
  <si>
    <t>CONSULTA SOBRE DECLARATORIA BIC</t>
  </si>
  <si>
    <t>DON NOVENIO - BANDA VOCAL</t>
  </si>
  <si>
    <t xml:space="preserve"> donnovenio@gmail.com</t>
  </si>
  <si>
    <t>Propuesta musical Don Novenio Banda Vocal-</t>
  </si>
  <si>
    <t>Denuncia por incumplimiento y posible desacato a orden de restitución de bien de interés cultural (Radicado de referencia: 20253300090721). SDQS-1605512026</t>
  </si>
  <si>
    <t>America Avila</t>
  </si>
  <si>
    <t>america22.ara@gmail.com</t>
  </si>
  <si>
    <t>SOLICTUD DE AYUDA PARA AGILIZAR CITA PARA OBTENER LA VISA</t>
  </si>
  <si>
    <t xml:space="preserve"> Solicitud de certificación – Agrupación Luzytanya. SDQS-1625812026</t>
  </si>
  <si>
    <t>Equipo Kigyoca SAS My virtual trainer</t>
  </si>
  <si>
    <t>comercial@myvirtualtrainer.co</t>
  </si>
  <si>
    <t>PRESENTACIÓN PORTAFOLIO DE SERVICIOS ENTRENAMIENTOS DE ALTO RENDIMIENTO</t>
  </si>
  <si>
    <t>Reclamo por Incumplimiento de Derechos y Mala Organización en Concierto 'Viva la Salsa'</t>
  </si>
  <si>
    <t>ORIENTACION Y PROCEDIMIENTO PARA RECONOCIMIENTO COMO “ESCENARIO CULTURAL PARA LAS ARTES ESCENICAS - SDQS 1555222026</t>
  </si>
  <si>
    <t>Seguimiento a la queja radicada y ampliación de la queja dada la respuesta de la secretaria de Cultura - SDQS 985592026</t>
  </si>
  <si>
    <t>Solicitud espacios CEFE Chapinero - SDQS 1663432026</t>
  </si>
  <si>
    <t>Solicitud implantación obra Resiliencia - SDQS 1699802026</t>
  </si>
  <si>
    <t>Información cumplimiento del Plan Distrital de Desarrollo - SDQS 1675202026</t>
  </si>
  <si>
    <t>Solicitud de información sobre lista de elegibles y vacantes Concurso de Méritos OPEC No. 204364. SDQS-1818352026</t>
  </si>
  <si>
    <t>Solicitud de provisión en cargos equivalentes a partir de lista de elegibles. SDQS- 1825312026</t>
  </si>
  <si>
    <t>Maria del Pilar Perez Perez</t>
  </si>
  <si>
    <t>mariade.perez@urosario.edu.co</t>
  </si>
  <si>
    <t>Solicitud de información sobre fomento de la cultura y proyectos sociales</t>
  </si>
  <si>
    <t xml:space="preserve"> Solicitud de entrega de grabación y acta de reunión de seguimiento – Proyecto “Primero la Cultura Beca LEP Rutas Culturales 24/7. SDQS- 1901332026</t>
  </si>
  <si>
    <t xml:space="preserve">Solicitud de control urbanístico para el inmueble localizado en la Calle 57B No 53-24 BQ D4 LC 8 - Instituto Distrital de Patrimonio Cultural </t>
  </si>
  <si>
    <t>Segunda solicitud -  Solicitud urgente de verificación y afiliación a la ARL que realicé el 10 de febrero 2026. SDQS-1901552026</t>
  </si>
  <si>
    <t>SOLICITUD INFORMACIÓN PLAN DE CAPACITACIONES.</t>
  </si>
  <si>
    <t>SOLICITUD DE CERTIFICACIÓN PROYECTO SAR 10119 "Desarrollo y Evaluación del Modelo de Gestión Cultural Territorial" - SDQS 1944532026</t>
  </si>
  <si>
    <t>Anya Suarez</t>
  </si>
  <si>
    <t xml:space="preserve">amsuarez@saludcapital.gov.co. </t>
  </si>
  <si>
    <t>Solicitud información contratos que incluyan insumos ancestrales. - Secretaría Distrital de Salud de Bogotá</t>
  </si>
  <si>
    <t xml:space="preserve">Instituto Distrital de Recreación y Deporte </t>
  </si>
  <si>
    <t>atncliente@idrd.gov.co</t>
  </si>
  <si>
    <t>Solicitud de exención ante la Comisión Intersectorial del Espacio Público, evento cultural Caminata de la Solidaridad Siente la Vibra 46 Años. - Instituto Distrital de Recreación y Deporte</t>
  </si>
  <si>
    <t>Información patrimonio cultural - SDQS 1902232026</t>
  </si>
  <si>
    <t>JULIAN ALFREDO FERNANDEZ NIÑO</t>
  </si>
  <si>
    <t>notificaciones_SGDEA@saludcapital.gov.co</t>
  </si>
  <si>
    <t>Solicitud información contratos que incluyan insumos ancestrales</t>
  </si>
  <si>
    <t>¿Cómo van las industrias culturales y creativas de Bogotá? SDQS-1902062026</t>
  </si>
  <si>
    <t>Secretaría Distrital de Gobierno JAL 2 San Cristobál</t>
  </si>
  <si>
    <t>Av.1 de Mayo No.1 - 40 sur</t>
  </si>
  <si>
    <t>jal2.scristobal@gobiernobogota.gov.co</t>
  </si>
  <si>
    <t xml:space="preserve">SOLICITUD DE INFORMACIÓN JAL DE SAN CRISTÓBAL </t>
  </si>
  <si>
    <t>Solicitud certificado de beneficiario – Mas Cultura Local -SERGIO ANDRES ABRIL TRIANA - 1024567348</t>
  </si>
  <si>
    <t>María del Pilar Pérez Pérez</t>
  </si>
  <si>
    <t>SOLICITUD DE INFORMACIÓN RESPECTO AL PUNTO #8</t>
  </si>
  <si>
    <t>Solicitud correccion de documento de identidad-GUILLERMO ROJAS QUIROZ - 19261036</t>
  </si>
  <si>
    <t>SANDRO WILLIAM GONZÁLEZ</t>
  </si>
  <si>
    <t>jaldelacandelaria2024@gmail.com</t>
  </si>
  <si>
    <t xml:space="preserve">INFORMACIÓN PROCESO DE ARTICULACIÓN PARA EL EVENTO NAVIDAD 2024 </t>
  </si>
  <si>
    <t>Solicitud certificado de beneficiario – Más Cultura Local / Es Cultura Local</t>
  </si>
  <si>
    <t>Estación de Policía Teusaquillo</t>
  </si>
  <si>
    <t>Carrera 13 39 A-26</t>
  </si>
  <si>
    <t>mebog.e13@policia.gov.co</t>
  </si>
  <si>
    <t>Solicitud capacitación resolución 943 de 2023 de la SCRD -
POLICÍA METROPOLITANA DE BOGOTÁ -MEBOG</t>
  </si>
  <si>
    <t>Solicitud Certificado de consejera - FLOR ALBA CHAPARRO</t>
  </si>
  <si>
    <t>JUAN CARLOS MONTAÑA PARRA</t>
  </si>
  <si>
    <t>amarin@enterritorio.gov.co</t>
  </si>
  <si>
    <t>SOLICITUD DE CUENTA BANCARIA PARA LA DEVOLUCIÓN DE SALDOS DEL CONVENO 195069</t>
  </si>
  <si>
    <t>DERECHO DE PETICION COPIAS DE EXPEDIENTE</t>
  </si>
  <si>
    <t>NORMA PIEDAD MARTINEZ VELANDIA</t>
  </si>
  <si>
    <t xml:space="preserve"> nymarquitectos50@gmail.com</t>
  </si>
  <si>
    <t>Problemas técnicos para cargar documentos en la convocatoria –</t>
  </si>
  <si>
    <t>Departamento Administrativo del Servicio Civil Distrital</t>
  </si>
  <si>
    <t>Cra 30 No 25-90</t>
  </si>
  <si>
    <t>contacto@serviciocivil.gov.co</t>
  </si>
  <si>
    <t xml:space="preserve"> Solicitud de información-Departamento Administrativo Servicio Civil Distrital</t>
  </si>
  <si>
    <t xml:space="preserve">Inscripción de un menor de edad
</t>
  </si>
  <si>
    <t>Secretaría de Educación</t>
  </si>
  <si>
    <t>Av. el dorado No. 66-63</t>
  </si>
  <si>
    <t>sednotificaciones@educacionbogota.edu.co</t>
  </si>
  <si>
    <t>Alcance a la Solicitud de revocatoria parcial de la resolución de Bien de Interés Cultural
del predio denominado FRANCISCO ANTONIO ZEA DE USME SEDE D PARROQUIA DE USME</t>
  </si>
  <si>
    <t xml:space="preserve">DERECHO DE PETICION - Solicitud de Estudios, Criterios Técnicos
y Fundamentos Jurídicos Utilizados para Determinar la Delimitación
Territorial del Área de Protección del “Palo del Ahorcado”. </t>
  </si>
  <si>
    <t>Instituto Distrital de las Artes</t>
  </si>
  <si>
    <t>Carrera 8 No. 15-46</t>
  </si>
  <si>
    <t>Solicitud copia expediente del Convenio 334 de 2009</t>
  </si>
  <si>
    <t>Información predio - SDQS 2049962026</t>
  </si>
  <si>
    <t>Olga Liliana Anzola Sánchez</t>
  </si>
  <si>
    <t>secretariacademica@centrodonbosco.edu.co</t>
  </si>
  <si>
    <t>ATENCIÓN SECRETARIA ACADÉMICA Re: Solicitud visita de formación Unidos por el agua</t>
  </si>
  <si>
    <t>Plataforma piscinas CEFE Chapinero - SDQS 2051142026</t>
  </si>
  <si>
    <t xml:space="preserve">Jose gabriel Gomez </t>
  </si>
  <si>
    <t>gomezjosegabriel37@gmail.com</t>
  </si>
  <si>
    <t>Solicitud de información sobre inscripción en el programa de tecnología en coordinación de escuelas musicales</t>
  </si>
  <si>
    <t>Solicitud control urbano - SDQS 1819672026</t>
  </si>
  <si>
    <t>Lady Pulido</t>
  </si>
  <si>
    <t>leidycarina2018@gmail.com</t>
  </si>
  <si>
    <t>Solicitud de información sobre técnicos para inscripción</t>
  </si>
  <si>
    <t>Solicitud certificado ganador- SDQS 2026242026</t>
  </si>
  <si>
    <t>SONIA LUCIA MILAN RIOS</t>
  </si>
  <si>
    <t>LILIANITASILVA2015@OUTLOOK.ES</t>
  </si>
  <si>
    <t>Solicitud de información para actualización de documentos y agilización de pensión BEPS Cartago</t>
  </si>
  <si>
    <t>Solicitud Certificado de beneficiario del Programa Más Cultura Local/Es Cultura Local. SDQS-2066742026</t>
  </si>
  <si>
    <t>Deisy Vásquez</t>
  </si>
  <si>
    <t>clientes@electricbici.com</t>
  </si>
  <si>
    <t>PORTAFOLIO DE SERVICIOS BICICLETAS ELÉCTRICAS</t>
  </si>
  <si>
    <t>Alvaro Salazar</t>
  </si>
  <si>
    <t>fsalazar@ut.edu.co</t>
  </si>
  <si>
    <t>INFORMACIÓN ESTADO DE PROCESO BEPS IBAGUÉ</t>
  </si>
  <si>
    <t>VANDALISMO DE GRAFITIS EN EL VIRREY CON MENSAJE "ISRAEL GENOCIDA". SSDQS-2015552026</t>
  </si>
  <si>
    <t>SECRETARÍA DISTRITAL DE INTEGRACIÓN SOCIAL</t>
  </si>
  <si>
    <t>afsuarez@sdis.gov.co</t>
  </si>
  <si>
    <t>Solicitud de representante ante las UAT de localidades de Barrios Unidos y Teusaquillo-SECRETARIA DE INTEGRACION SOCIAL</t>
  </si>
  <si>
    <t>Solicitud certificación como Consejera local de arte, cultura y patrimonio Suba. SDQS-2071072026</t>
  </si>
  <si>
    <t>CESAR SALAMANCA ROJAS</t>
  </si>
  <si>
    <t>alcalde.suba@gobiernobogota.gov.co</t>
  </si>
  <si>
    <t>SOLICITUD DE CONCEPTO TÉCNICO PARA INCLUIR UN CONCEPTO DE GASTO NUEVO EN EL PDL SUBA</t>
  </si>
  <si>
    <t xml:space="preserve"> Información y justificación sobre convocatorias y asignación presupuestal para bibliotecas comunitarias (2023–2026). SDQS-2075842026.</t>
  </si>
  <si>
    <t>CONTRALORIA DE BOGOTA D.C</t>
  </si>
  <si>
    <t>Cra. 32 A No. 26 A – 10</t>
  </si>
  <si>
    <t>smontoya@contraloriabogota.gov.co</t>
  </si>
  <si>
    <t>Solicitud Información DPC-1536-2024 radicado 1-2024-18854 del 29 de julio
de 2024.-Contraloría de Bogotá D.C.</t>
  </si>
  <si>
    <t>Inquietudes convocatorias CEFE  - SDQS 2095132026</t>
  </si>
  <si>
    <t>Luz Angela Rey Diaz</t>
  </si>
  <si>
    <t>INFORMACION SOBRE ESTADO DEL RADICADO 20247100108752</t>
  </si>
  <si>
    <t>Solicitud de declaratoria de conservación patrimonial Feliza Bursztyn - SDQS 2097162026</t>
  </si>
  <si>
    <t>Diego Fernando Quiñones Portocarrero</t>
  </si>
  <si>
    <t>Carrera 5 15 80</t>
  </si>
  <si>
    <t>dquinones@procuraduria.gov.co</t>
  </si>
  <si>
    <t>INFORMACIÓN ESTADO DEL TRÁMITE DE DECLARATORIA DEL EDIFICIO HANGAR RINCÓN QUIÑONES - PROCURADURÍA GENERAL DE LA NACIÓN</t>
  </si>
  <si>
    <t>Solicitud relacionada con el uso y estado del Parque Público Principal del barrio Florencia o también llamado Parque Público Estadio Parque Florencia, ubicado en la Cra. 88 #75-9 a 75-1, Bogotá. SDQS-2023232026.</t>
  </si>
  <si>
    <t xml:space="preserve">BRUNO ALBERTO DIAZ OBREGÓN	</t>
  </si>
  <si>
    <t>SOLICITUD DE VERIFICACION DE REQUISITOS DE FUNCIONAMIENTO Y POSIBLE AFECTACION A BIEN DE INTERES CULTURAL RESPETADOS SEÑORES: POR MEDIO DE LA PRESENTE ME PERMITO SOLICITAR RESPETUOSAMENTE QUE SE REALICE UNA VISITA DE INSPECCION, VIGILANCIA Y CONTROL AL ESTABLECIMIENTO DENOMINADO “LA MIGA &amp; CO”, UBICADO EN LA CALLE 51 NO. 3C-19 DE LA CIUDAD DE BOGOTA D.C.;UPZ 90 – PARDO RUBIO, CHIP AAA0090OENX, INFORMACION CATASTRAL: CODIGO DE LOTE 008208013017; CON EL FIN DE VERIFICAR QUE DICHO ESTABLECIMIENTO CUMPLA CON TODOS LOS REQUISITOS LEGALES PARA SU FUNCIONAMIENTO. SDQS-1944152026</t>
  </si>
  <si>
    <t>brunodiazartista@gmail.com</t>
  </si>
  <si>
    <t>Presentación de proyecto Tangueando por la tercera.</t>
  </si>
  <si>
    <t>CONSULTA</t>
  </si>
  <si>
    <t>Solicitud verificación y habilitación registro piscina Centro Felicidad Chapinero. SDQS-2070212026</t>
  </si>
  <si>
    <t>Tomás López Sierra</t>
  </si>
  <si>
    <t>jal.usaquen@gobiernobogota.gov.co</t>
  </si>
  <si>
    <t xml:space="preserve"> Solicitud de concepto jurídico y citación a sesión</t>
  </si>
  <si>
    <t>SECRETARÍA DISTRITAL DE PLANEACIÓN</t>
  </si>
  <si>
    <t>DERECHO DE PETICION SOLICITUD DE SEGUIMIENTO Y CONTROL CIUDADANO A INTERVENCIONES ESTETICAS EN PUENTES DE LA CIUDAD. SDQS-2088642026l</t>
  </si>
  <si>
    <t>Cra. 30 Nº 25 -90</t>
  </si>
  <si>
    <t>jtovarc@sdp.gov.co</t>
  </si>
  <si>
    <t>SOLICITUD RPTA 2-2024-47383 - Solicitud de una copia del acta de la sesión de 2009 del Comité Técnico Asesor de Patrimonio, donde se evaluó el Plan de Regularización y Manejo de la Nuestra Señora de La Paz, ubicada en la carrera 69 12 75, en la localidad de Kennedy - Secretaría Distrital de Planeación</t>
  </si>
  <si>
    <t>Solicitud certificado CLACP - SDQS 2183942026</t>
  </si>
  <si>
    <t>Instituto Distrital de Turismo</t>
  </si>
  <si>
    <t>info@idt.gov.co</t>
  </si>
  <si>
    <t>CIRCULAR EXTERNA 014 DE 2024 DASCD, RADICADO IDT 2024ER1930 - SOLICITUD
DE INFORMACIÓN 1- 2024-13861 RELACIONADA CON CIFRAS HISTÓRICAS DE EMPLEO PÚBLICO EN BOGOTÁ, CORRESPONDIENTES A LOS AÑOS 1993 A 2023.</t>
  </si>
  <si>
    <t xml:space="preserve">Derecho de peticion – Solicitud de informacion publica (personal vinculado al programa BibloRed 2023–2026)
</t>
  </si>
  <si>
    <t>Diana Montenegro</t>
  </si>
  <si>
    <t>vigiaspatrimonio14@gmail.com</t>
  </si>
  <si>
    <t>Confirmación de taller para vigías del Patrimonio Cultural</t>
  </si>
  <si>
    <t>Henry Salazar</t>
  </si>
  <si>
    <t>salazarhenry332@gmail.com</t>
  </si>
  <si>
    <t>Solicitud de prioridad y enfoque principal a la propuesta Himno por la paz</t>
  </si>
  <si>
    <t>Control de ingreso a menores de edad a películas para adultos en CEFE Chapinero. SDQS-2125542026</t>
  </si>
  <si>
    <t xml:space="preserve">Instituto Distrital de Recreación y Deporte	</t>
  </si>
  <si>
    <t xml:space="preserve"> serviciociudadania@idrd.gov.co</t>
  </si>
  <si>
    <t>Devolución del traslado por competencia, respuesta a su comunicación radicada en el sistema de gestión documental ORFEO - IRIS le con el N° 20242100249422</t>
  </si>
  <si>
    <t xml:space="preserve"> Confirmación entrenamiento 2 abril  clase de voleibol. SDQS- 2198042026</t>
  </si>
  <si>
    <t>Lida Medrano Rincon</t>
  </si>
  <si>
    <t>Solicitud de información sobre las actuaciones administrativas para evaluar solicitudes de
equiparación</t>
  </si>
  <si>
    <t>Camila Diaz Jimenez</t>
  </si>
  <si>
    <t>mercadeo@ivsas.com.co</t>
  </si>
  <si>
    <t>OFERTA PORTAFOLIO DE SERVICIOS</t>
  </si>
  <si>
    <t>CLASES DE YOGA -Natalia Zuluaga</t>
  </si>
  <si>
    <t>Sandra Milena Díaz</t>
  </si>
  <si>
    <t>sdiaz@avs.com.co</t>
  </si>
  <si>
    <t>PORTAFOLIO DE SERVICIOS</t>
  </si>
  <si>
    <t>Solicitud de participacion-Mateo Jimenez Restrepo</t>
  </si>
  <si>
    <t>Instituto Colombiano de Bienestar Familiar</t>
  </si>
  <si>
    <t>ana.Segura@icbf.gov.co</t>
  </si>
  <si>
    <t>SOLICITUD ENAJENACIÓN INMUEBLE HOGAR INFANTIL CAFETERITOS-</t>
  </si>
  <si>
    <t>Daniel Felipe Rojas Escobar</t>
  </si>
  <si>
    <t>daniel.escobar@gobiernobogota.gov.co</t>
  </si>
  <si>
    <t xml:space="preserve">INFORMACIÓN SOBRE EL ESTADO DE LOS BAÑOS DE LA BIBLIOTECA PÚBLICA FRANCISCO JOSÉ DE CALDAS </t>
  </si>
  <si>
    <t>Solicitud de una constancia sobre la presencia de la compañía Zarabanda Danza Afro en las instalaciones del Centro de Felicidad de Chapinero (CEFE). SDQS-2198562026</t>
  </si>
  <si>
    <t>DIANA ELIZABETH CORREA VIVAS</t>
  </si>
  <si>
    <t>Carrera 116B N° 80-97</t>
  </si>
  <si>
    <t>probogota20@gmail.com</t>
  </si>
  <si>
    <t>Invitación para el acompañamiento a la socialización de reunión de inicio</t>
  </si>
  <si>
    <t>Derecho de petición – Solicitud de verificación y corrección de reporte de novedad de retiro en el Sistema de Seguridad Social. SDQS-2225222026</t>
  </si>
  <si>
    <t xml:space="preserve">Judy Esquinas </t>
  </si>
  <si>
    <t>esquinasjudypsi@gmail.com</t>
  </si>
  <si>
    <t>Respuesta solicitud sobre el envío de hoja de vida</t>
  </si>
  <si>
    <t>MAURICIO GUTIÉRREZ PARÍS</t>
  </si>
  <si>
    <t>mdiazg2@sdis.gov.co</t>
  </si>
  <si>
    <t>SOLICITUD DELEGADO PARA EL CONSEJO LOCAL DE POLÍTICA SOCIAL DE CHAPINERO</t>
  </si>
  <si>
    <t>Solicitud de información pública relacionada con el personal vinculado a la Dirección de Lectura y Bibliotecas 2023–2026 - SDQS 2235142026</t>
  </si>
  <si>
    <t>Compañia de Danza Alma Folclórica</t>
  </si>
  <si>
    <t>companiaalmafolclorica@gmail.com</t>
  </si>
  <si>
    <t xml:space="preserve">ALCANCE RESPUESTA 3435492024 </t>
  </si>
  <si>
    <t>Lyda Almeida Rocha Mahecha</t>
  </si>
  <si>
    <t>lyda.almeida@fiscalia.gov.co</t>
  </si>
  <si>
    <t>SOLICITUD INFORMACIÓN NC 110016000050202475664 OT 33938-Fiscalia General de la Nación</t>
  </si>
  <si>
    <t>Asesoría Consulta puntual sobre elegibilidad para apoyo a consejeros en formación. SDQS-2224552026</t>
  </si>
  <si>
    <t>Hoffman  Melo  Castro</t>
  </si>
  <si>
    <t>Calle 14 # 14 - 48</t>
  </si>
  <si>
    <t>pirotecniahoffman@hotmail.com</t>
  </si>
  <si>
    <t>Propuesta de servicios pirotécnicos para ferias y fiestas en Bogotá</t>
  </si>
  <si>
    <t>Solicitud certificación laboral Roger Steven Mosquera Orjuela Cc 1.023.877.004 CPS 750 -2024 CPS 295 - 2025 CPS 684- 2025. SDQS-2266582026</t>
  </si>
  <si>
    <t xml:space="preserve"> Edil Carlos Morales</t>
  </si>
  <si>
    <t>jal.anarino@gobiernobogota.gov.co</t>
  </si>
  <si>
    <t>Derecho de petición verbal _1_ en sesión JAL 20 de agosto</t>
  </si>
  <si>
    <t>INCUMPLIMIENTO DE SUSPENSION DE OBRA, CONTINUIDAD DE INTERVENCIONES IRREGULARES, POSIBLE DESACATO A MEDIDA ADMINISTRATIVA, OMISION DE CONTROL INSTITUCIONAL Y SOLICITUD DE MEDIDAS URGENTES EN INMUEBLES PATRIMONIALES DEL BARRIO LA MERCED. SDQS-2283722026.</t>
  </si>
  <si>
    <t>Edil Carlos Morales</t>
  </si>
  <si>
    <t>Derecho de petición verbal _2_ en sesión JAL 20 de agosto - Edil Carlos Morales</t>
  </si>
  <si>
    <t>Alcaldía de Popayan</t>
  </si>
  <si>
    <t>REMISION CARTA DE AUTORIZACION, SOLICITUD DE ACOMPAÑAMIENTO Y NOTIFICACION DE INTERVENCION ARTISTICA COMUNITARIA - SDQS 2250332026</t>
  </si>
  <si>
    <t>Carrera 6 No.4-21</t>
  </si>
  <si>
    <t>atencionalciudadano@popayan.gov.co</t>
  </si>
  <si>
    <t>Solicitud de participación en festival internacional  de las artes visas Fiav 2024</t>
  </si>
  <si>
    <t>integracion@sdis.gov.co</t>
  </si>
  <si>
    <t>Solicitud de información sobre antenas en los bienes inmuebles de la Secretaria Distrital de Integración Social.</t>
  </si>
  <si>
    <t xml:space="preserve"> Solicitud inscripción biblioteca comunitaria Usaquén (Multicentro). SDQS-2321942026</t>
  </si>
  <si>
    <t>Carrera 30 No 25 – 90</t>
  </si>
  <si>
    <t>institucional@personeriabogota.gov.co</t>
  </si>
  <si>
    <t>SOLICITUD DE INFORMACIÓN PERSONERIA DE BOGOTÁ D.C. PARA AUTO DE INDAGACION PREVIA NÚMERO 676 DEL 8 DE AGOSTO DE 2024</t>
  </si>
  <si>
    <t>Consulta sobre uso de espacio en arena polivalente radicado es el [CEFE-402]. SDQS-2355382026</t>
  </si>
  <si>
    <t>Ingrid Rusinque Osorio</t>
  </si>
  <si>
    <t>dadepbogota@dadep.gov.co</t>
  </si>
  <si>
    <t>Baños públicos disponibles para el servicio a la ciudadanía.</t>
  </si>
  <si>
    <t>Reserva Arena Polivalente Centro Felicidad Chapinero. SDQS-2355462026</t>
  </si>
  <si>
    <t xml:space="preserve">Diana Margarita Ojeda Visbal </t>
  </si>
  <si>
    <t>griano@procuraduria.gov.co</t>
  </si>
  <si>
    <t>Informe sobre acciones encaminadas a la vinculación de personas con discapacidad en el sector público, según lo dispone el Decreto 2011 de 2017</t>
  </si>
  <si>
    <t>Solicitud de control urbano - SDQS 2340292026</t>
  </si>
  <si>
    <t>Heidy Lorena Yagüe Lancheros</t>
  </si>
  <si>
    <t>heidy.yague@gobiernobogota.gov.co</t>
  </si>
  <si>
    <t>SOLICITUD RP Y CUANTÍA DEL CONVENIO MARCO INTERADMINISTRATIVO 331 DE 2021</t>
  </si>
  <si>
    <t>Información Estudio Estambul CEFE Chapinero - SDQS 2450992026</t>
  </si>
  <si>
    <t xml:space="preserve">Paula Martin </t>
  </si>
  <si>
    <t>paulalej3@outlook.es</t>
  </si>
  <si>
    <t xml:space="preserve">Propuesta de servicios BALCHER SAS </t>
  </si>
  <si>
    <t>Solicitud de información: tour escolar de graffiti para grado 8° - SDQS 2453352026</t>
  </si>
  <si>
    <t>ANYELI VANESA RODRIGUEZ</t>
  </si>
  <si>
    <t>avrodriguezt12@gmail.com</t>
  </si>
  <si>
    <t>Solicitud de información sobre vacantes para trabajar con el SCRD</t>
  </si>
  <si>
    <t>Liga de Rugby de Bogotá</t>
  </si>
  <si>
    <t>Carrera 33 # 42 – 38 sur</t>
  </si>
  <si>
    <t>secretario@ligarugbybogota.com.co</t>
  </si>
  <si>
    <t>Traslado por competencia de los radicados 20247100160792, 20247100160802 y                  20247100161132.</t>
  </si>
  <si>
    <t>Solicitud control urbano - SDQS 2453542026</t>
  </si>
  <si>
    <t>IDRD</t>
  </si>
  <si>
    <t>DANIEL FELIPE ROJAS ESCOBAR</t>
  </si>
  <si>
    <t>INVITACIÓN Y SOLICITUD DE INFORMACIÓN SOBRE LAS INICIATIVAS PRIORIZADAS DE PRESUPUESTOS PARTICIPATIVOS</t>
  </si>
  <si>
    <t>Información gimnasio CEFE Chapinero - SDQS 2454122026</t>
  </si>
  <si>
    <t>OSCAR JAVIER FONSECA GÓMEZ</t>
  </si>
  <si>
    <t>gruposancionatorios@mincultura.gov.co</t>
  </si>
  <si>
    <t xml:space="preserve">Solicitud probatoria Auto No. 2024-0109 - AP:-2024-0070. </t>
  </si>
  <si>
    <t>Derecho de petición - solicitud de información y QUEJA FORMAL por edificación ilegal en nivel de cubierta, cambio de uso no autorizado y obstrucción de zonas comunes esenciales. SDQS- 2349022026</t>
  </si>
  <si>
    <t>JORGE ALEJANDRO MESA ALBARRACIN</t>
  </si>
  <si>
    <t>jorge.mesa296@educacionbogota.edu.co</t>
  </si>
  <si>
    <t>Solicitud de permiso para embellecimiento de muro externo</t>
  </si>
  <si>
    <t>Información barrios vivos - SDQS 2456912026</t>
  </si>
  <si>
    <t>PROMOCIÓN PARA LAS ACTIVIDADES CULTURALES PARA EL CIUDADANO</t>
  </si>
  <si>
    <t>Solicitud de confirmación de espacio 24 de abril CEFE Chapinero - SDQS 2457242026</t>
  </si>
  <si>
    <t xml:space="preserve">Virginia Ramos </t>
  </si>
  <si>
    <t>vir.isabella@gmail.com</t>
  </si>
  <si>
    <t>Solicitud de apoyo para programa deportivo juvenil de la comunidad</t>
  </si>
  <si>
    <t xml:space="preserve">Martha Lucía Bernal C. </t>
  </si>
  <si>
    <t>marthalu05@gmail.com</t>
  </si>
  <si>
    <t>Solicitud de apoyo para taller de Luthería</t>
  </si>
  <si>
    <t>MARÍA MERCEDES PEÑA LANCHEROS</t>
  </si>
  <si>
    <t>periodicoelvocerodelosbarrios@gmail.com</t>
  </si>
  <si>
    <t>Propuesta comercial para publicidad en El Vocero de Los Barrios - Edición #3</t>
  </si>
  <si>
    <t xml:space="preserve"> Solicitud de visita técnica académica - CEFE Chapinero (Asignatura de Acústica - UNAL Manizales). SDQS-2462612026</t>
  </si>
  <si>
    <t>D.P eficiencia en la Inversión de recursos y mejora de la promoción y visibilidad de eventos</t>
  </si>
  <si>
    <t>Solicitud tiene por objeto obtener información clara, precisa, completa y debidamente documentada sobre el estado actual del inmueble ubicado en la dirección Calle 42 No. 15— 52, en el barrio Santa Teresita de Bogotá D.C., correspondiente al proyecto denominado "Exploratorio Nacional" . SDQS-2471132026.</t>
  </si>
  <si>
    <t>INCONFORMIDAD CON DESARROLLO DE EVENTOS RECREATIVOS Y CULTURALES</t>
  </si>
  <si>
    <t>Evelyn Liliana Martínez Torres</t>
  </si>
  <si>
    <t xml:space="preserve">avesosbogota@gmail.com </t>
  </si>
  <si>
    <t>Derecho de Petición, para la realización de proceso de manejo y necropsia de tres cadáveres de aves que cuelgan en la cobertura arbórea en el Parque Simón Bolívar (Sector Central)</t>
  </si>
  <si>
    <t>Solicitud de revisión de estado de habilitación – Hackatón de Diseño - SDQS 2460582026</t>
  </si>
  <si>
    <t>SECRETARÍA GENERAL ALCALDÍA MAYOR DE BOGOTÁ</t>
  </si>
  <si>
    <t xml:space="preserve">ventanillaelectronica@alcaldiabogota.gov.co     </t>
  </si>
  <si>
    <t>Devolución del traslado por competencia 2-2024-25543</t>
  </si>
  <si>
    <t>SOLICITUD DE ALQUILER CENTRO LA FELICIDAD CHAPINERO. SDQS-2467192026</t>
  </si>
  <si>
    <t>ENRIQUE ALEJANDRO ESPITIA CRUZ</t>
  </si>
  <si>
    <t>Cll 2 # 25- 47</t>
  </si>
  <si>
    <t xml:space="preserve">SOLICITUD DE ATENCIÓN A TRAVÉS DE LA LÍNEA CALMA </t>
  </si>
  <si>
    <t xml:space="preserve">Lilian Osmarla Perez Quintero </t>
  </si>
  <si>
    <t>perezquinterolilianosmarla@gmail.com</t>
  </si>
  <si>
    <t>Solicitud de corrección de certificado Hackatón de Diseño - SDQS 2475802026</t>
  </si>
  <si>
    <t xml:space="preserve">Solicitud de oportunidades laborales - Hoja de Vida Actualizada </t>
  </si>
  <si>
    <t>ora: Ana María Alarcón Álvarez</t>
  </si>
  <si>
    <t>anamariaalarcon1996@gmail.com</t>
  </si>
  <si>
    <t>Propuesta de Donación de la Escultura "Paternal"</t>
  </si>
  <si>
    <t>Riesgo inminente por actividad económica irregular, peligro de incendio y afectación a Bien de Interés Cultural (BIC). SDQS-2491202026</t>
  </si>
  <si>
    <t>Solicitud certificado de participación Barrios Vivos - SDQS 2517842026</t>
  </si>
  <si>
    <t xml:space="preserve">Linda Catherine Fernandez Ortiz </t>
  </si>
  <si>
    <t>lcfernandez@alcaldiabogota.gov.co</t>
  </si>
  <si>
    <t>Solicitud de reunión para orientación sobre el proyecto "Adopta un Monumento"</t>
  </si>
  <si>
    <t xml:space="preserve">Diana Carolina Mora Betancourt </t>
  </si>
  <si>
    <t>dmoram@sdis.gov.co</t>
  </si>
  <si>
    <t>Solicitud de cotización para Evento FIAV Bogotá Festival Internacional de Artes Vivas.</t>
  </si>
  <si>
    <t>Inconformidad atención CEFE Chapinero - SDQS 2485862026</t>
  </si>
  <si>
    <t>Lorena  Lamouroux</t>
  </si>
  <si>
    <t>orendalamouroux@hotmail.com</t>
  </si>
  <si>
    <t>Solicitud de evaluación de proyectos</t>
  </si>
  <si>
    <t>Solicitud certificado de participación - SDQS 2515872026</t>
  </si>
  <si>
    <t>Nathalia Gómez Vargas</t>
  </si>
  <si>
    <t>gerencia@hermesivo.com</t>
  </si>
  <si>
    <t xml:space="preserve">PORTAFOLIO DE SERVICIOS </t>
  </si>
  <si>
    <t>Solicitud de revisión de habilitación Invitación Cultural Hackatón de Diseño - SDQS 2520022026</t>
  </si>
  <si>
    <t xml:space="preserve">Leo Reyes </t>
  </si>
  <si>
    <t>ramses.zamudio@hireright.com</t>
  </si>
  <si>
    <t>MEDIO DE VERIFICACIÓN LABORAL</t>
  </si>
  <si>
    <t>Departamento Administrativo de La Defensoría Del Espacio Público</t>
  </si>
  <si>
    <t>Carrera 30 # 25 - 90 Piso 15</t>
  </si>
  <si>
    <t>Propuesta de trabajo en conjunto Biblioteca Virgilio Barco &amp; UNICEF - SDQS 2521882026</t>
  </si>
  <si>
    <t>correspondenciaoficial@dadep.gov.co</t>
  </si>
  <si>
    <t>Reiteración solicitud concepto de identidad nacional para enajenación BIC – DADEP</t>
  </si>
  <si>
    <t>Secretaría Distrital de Gobierno</t>
  </si>
  <si>
    <t>notificacionescdi.engativa@gobiernobogota.gov.co</t>
  </si>
  <si>
    <t>Solicitud reporte Semestral del Plan de Acción Local 2024 - Alcaldía Local de Engativá</t>
  </si>
  <si>
    <t>Solicitud de certificado de participación proyecto Barrios Vivos VIGENCIA 2024 Y 2025. SDQS-2523982026</t>
  </si>
  <si>
    <t xml:space="preserve">HELMER ANDRES ANGARITA LOZANO </t>
  </si>
  <si>
    <t>helmer.angarita@correo.policia.gov.co</t>
  </si>
  <si>
    <t>Solicitud de revocatoria condición de bien de interés cultural del inmueble ubicado en la CL 12A No. 21-05</t>
  </si>
  <si>
    <t>Solicitud de subsanación – Inscripción de integrantes faltantes en el proceso de inscripción a la convocatoria “Beca Festival Colombia al Parque 2026 - Bogotá Ciudad Creativa de la Música”. SDQS-2530232026</t>
  </si>
  <si>
    <t>Consulta cronograma - Hackatón de Diseño BDF 2026,  verifiqué mi inclusión en el listado de habilitados; sin embargo, a la fecha no he recibido comunicación por correo electrónico con información adicional sobre los siguientes pasos. SDQS-2530672026</t>
  </si>
  <si>
    <t>Solicitud de espacio público en la Cra 10 con Cll 27 sur, para exposición de fotografia. SDQS-2536472026</t>
  </si>
  <si>
    <t>Secretaría Distrital de Seguridad, Convivencia y Justicia</t>
  </si>
  <si>
    <t>Av. Calle 26 # 57</t>
  </si>
  <si>
    <t>notificaciones.judiciales@scj.gov.co</t>
  </si>
  <si>
    <t>SOLICITUD DE INVESTIGACIONES Y OTROS DOCUMENTOS. - Secretaría Distrital de Seguridad, Convivencia y Justicia</t>
  </si>
  <si>
    <t>Querella por daños estructurales y afectaciones a la salud causadas por obra colindante - Proyecto "TULIV Histórico - MOVEC Construtores. SDQS-2539852026</t>
  </si>
  <si>
    <t>TRASLADO DE PETICIÓN POR COMPETENCIA</t>
  </si>
  <si>
    <t>SECRETARÍA DE GOBIERNO</t>
  </si>
  <si>
    <t>Hosman Hernan Arias Gutierrez</t>
  </si>
  <si>
    <t>hosman.arias@gobiernobogota.gov.co</t>
  </si>
  <si>
    <t>SOLICITUD INFORMACION SOBRE EL FUNCIONAMIENTO CENTRO FELICIDAD EL RETIRO</t>
  </si>
  <si>
    <t>DERECHO DE PETICION BOGOTA D.C.,03 DE ABRIL DE 2026 SEÑORES INSTITUTO DISTRITAL DE PATRIMONIO CULTURAL CIUDAD REFERENCIA: SOLICITUD DE VERIFICACION Y CONTROL URBANISTICO– PREDIO CARRERA 21 # 39B-52 EN EL SECTOR PARKWAY – TEUSAQUILLO. SDQS-2540932026</t>
  </si>
  <si>
    <t>Solicitud Constancia de Participación - SDQS 2536742026</t>
  </si>
  <si>
    <t xml:space="preserve">Andrea Carolina Velasco Munoz </t>
  </si>
  <si>
    <t>andreac.Velasco@icbf.gov.co</t>
  </si>
  <si>
    <t>Propuesta de colaboración para sensibilización sobre masculinidades no violentas con el Programa Calma</t>
  </si>
  <si>
    <t>Solicitud control urbano - SDQS 2481072026</t>
  </si>
  <si>
    <t>Secretaría Distrital de Movilidad</t>
  </si>
  <si>
    <t>Calle 13 # 37 - 35</t>
  </si>
  <si>
    <t>radicacionentidades@movilidadbogota.gov.co</t>
  </si>
  <si>
    <t>Solicitud de Información frente a la continuidad de la Encuesta Bienal de Culturas</t>
  </si>
  <si>
    <t>Derecho de Petición – Habeas Data – Solicitud de información, investigación y retiro inmediato de afiliación irregular. SDQS-2563792026</t>
  </si>
  <si>
    <t>SECRETARIA DE INTEGRACION SOCIAL</t>
  </si>
  <si>
    <t>CARRERA 7 N°. 32 - 16</t>
  </si>
  <si>
    <t>Solicitud de cotización para evento cultural de navidad (Arte digital inmerso) en diciembre de 2024 dirigido a personas mayores del servicios centro día de la Secretaria Distrital de Integración Social</t>
  </si>
  <si>
    <t>Solicitud constancia de participación en los Barrios vivos. SDQS-2569672026</t>
  </si>
  <si>
    <t>JORGE WILLIAM  CARDENAS  ARIAS</t>
  </si>
  <si>
    <t>jorwill432@gmail.com</t>
  </si>
  <si>
    <t xml:space="preserve">Solicitud de apoyo económico para impulsar escritos como gestor cultural </t>
  </si>
  <si>
    <t>Construcción ilegal en el barrio Niza, localidad de Suba, Calle 119 70-80, están construyendo un tercer piso, violando las normas que rigen el barrio como patrimonial y de conservación. SDQS-2574822026</t>
  </si>
  <si>
    <t>Información grafiti - SDQS 2466522026</t>
  </si>
  <si>
    <t xml:space="preserve"> Calle 12b # 2 – 96 </t>
  </si>
  <si>
    <t xml:space="preserve">Solicitud de amparo provisional predio ubicado en la AK 24 45 A 17 </t>
  </si>
  <si>
    <t>Información cultura ciudadana Transmilenio - SDQS 2534202026</t>
  </si>
  <si>
    <t xml:space="preserve">Luis Daniel Ballesteros Barbosa </t>
  </si>
  <si>
    <t>barbosaluisdaniel1@gmail.com</t>
  </si>
  <si>
    <t>Vinculación laboral con la SCRD</t>
  </si>
  <si>
    <t>Solicitud certificado de participación - SDQS 2613062026</t>
  </si>
  <si>
    <t xml:space="preserve">Pamela Tapia </t>
  </si>
  <si>
    <t>ptapia@cetep.cl</t>
  </si>
  <si>
    <t xml:space="preserve"> Propuesta de reunión para explorar posible Alianza en Salud Mental</t>
  </si>
  <si>
    <t>Solicitud de certificado de participación - SDQS 2618952026</t>
  </si>
  <si>
    <t>Didier González</t>
  </si>
  <si>
    <t>conharqcomercial@gmail.com</t>
  </si>
  <si>
    <t xml:space="preserve">Presentación Empresarial </t>
  </si>
  <si>
    <t>Solicitud certificado de participación Barrios vivos - SDQS 2621122026</t>
  </si>
  <si>
    <t>Alcaldía Local de Chapinero</t>
  </si>
  <si>
    <t>Carrera 13 No. 54 — 74</t>
  </si>
  <si>
    <t>cdi.chapinero.salidas@gobiernobogota.gov.co</t>
  </si>
  <si>
    <t>Solicitud de copia de solicitud presentada por Ciudadano - radicado 20243300144271</t>
  </si>
  <si>
    <t>Solicitud  información sobre los detalles de las sesiones previas a la Hackatón programadas para los días 20 y 21 de abril. SDQS-2629452026</t>
  </si>
  <si>
    <t xml:space="preserve">Gabriel Castillo </t>
  </si>
  <si>
    <t>gabrielks2014@gmail.com</t>
  </si>
  <si>
    <t xml:space="preserve">Solicitud de financiamiento para proyecto audiovisual sobre sexualidad responsable </t>
  </si>
  <si>
    <t xml:space="preserve">Lida Medrano Rincon </t>
  </si>
  <si>
    <t>Carrera 9 No. 8-30</t>
  </si>
  <si>
    <t>Solicitud de información sobre las actuaciones administrativas para evaluar solicitudes de equiparación-Instituto Distrital Patrimonio Cultural</t>
  </si>
  <si>
    <t>Solicitud  certificado de generación de certificado Barrios Vivos  año 2025 en la localidad de Bosa, barrio Nuevo Chile. SDQS-2661902026.</t>
  </si>
  <si>
    <t>Aclaraciones CONVOCATORIA LEP Barrios vivos - SDQS 2684322026</t>
  </si>
  <si>
    <t>ADRIANA HERRERA BELTRÁN Veedora Distrital</t>
  </si>
  <si>
    <t>Carrera 7 #26 - 20</t>
  </si>
  <si>
    <t>Solicitud información sobre el avance y acciones frente a las recomendaciones del Informe “Centros Felicidad en Bogotá D.C., Administración, Mantenimiento, Operación y Sostenibilidad (Corte 30 de septiembre de 2023)”</t>
  </si>
  <si>
    <t>Información espacios CEFE Chapinero - SDQS 2684782026</t>
  </si>
  <si>
    <t>FUNDACIÓN UNIVERSIDAD DE BOGOTÁ JORGE TADEO LOZANO.</t>
  </si>
  <si>
    <t>notificaciones.juridica@utadeo.edu.co</t>
  </si>
  <si>
    <t xml:space="preserve">Solicitud de emisión de certificación de cumplimiento del objeto contractual - Convenio de asociación No. 469-2022 </t>
  </si>
  <si>
    <t>FALLO EN LA PLATAFORMA SICON Y PETICIÓN CONEXA - SDQS 2728362026</t>
  </si>
  <si>
    <t>Solicitud de financiamiento para proyecto audiovisual sobre sexualidad responsable</t>
  </si>
  <si>
    <t>Derecho de Petición solicitud información estrategias culturales que tiene la Secretaria para la ciudadanía, En qué consiste la estrategia Barrios Vivos. SDQS-2738352026</t>
  </si>
  <si>
    <t>Lisseth  Lopez</t>
  </si>
  <si>
    <t>Derecho de Petición solicitando información sobre las medida adoptadas a  la Política Pública para la Superación de la Pobreza 2023-2038, mediante el CONPES Distrital 028 de 2023. y Informar qué programas, proyectos o acciones específicas se han implementado en el marco del componente de inclusión social de la Política Pública para la Superación de la Pobreza (2023-2038). SDQS-2673202026</t>
  </si>
  <si>
    <t>lissethlopezoficial@gmail.com</t>
  </si>
  <si>
    <t xml:space="preserve">Carta de presentación y Brochure artístico  </t>
  </si>
  <si>
    <t>Maria Sandoval</t>
  </si>
  <si>
    <t>pmacrorruedas1@procolombia.co</t>
  </si>
  <si>
    <t>Reservas teatro camarín del carmen - Procolombia</t>
  </si>
  <si>
    <t xml:space="preserve"> Solicitud verificación registro CEFE Chapinero.- SDQS-2576742026</t>
  </si>
  <si>
    <t>Fundación Artística y de Modelaje SHOW MODELS.</t>
  </si>
  <si>
    <t>Cra. 43b #22a - 05</t>
  </si>
  <si>
    <t>showmodelsagencia@gmail.com</t>
  </si>
  <si>
    <t>Solicitud de apoyo a proyecto que busca contribuir y generar un impacto social a todos los jóvenes del país</t>
  </si>
  <si>
    <t>Solicitud certificación de participación en Barrios vivos 2025. SDQS-2764752026</t>
  </si>
  <si>
    <t>Calle 12b # 2 – 96</t>
  </si>
  <si>
    <t>Solicitud de control urbanístico para el inmueble localizado en la Carrera 2 No 12B-36</t>
  </si>
  <si>
    <t>Solicitud constancia participación Barrios vivos - SDQS 2764272026</t>
  </si>
  <si>
    <t>ISABEL CRISTINA ZULETA LOPEZ</t>
  </si>
  <si>
    <t>Carrera 7 # 8-62,</t>
  </si>
  <si>
    <t>isabel.zuleta@senado.gov.co</t>
  </si>
  <si>
    <t xml:space="preserve">SOLICITUD DE IGLESIA ADVENTISTA DE PALERMO </t>
  </si>
  <si>
    <t>Solicitud Certificación participación barrios vivos - SDQS 2766562026</t>
  </si>
  <si>
    <t>Diana Katherine Hernández Millán</t>
  </si>
  <si>
    <t>cesof.comunicaciones@policia.gov.co</t>
  </si>
  <si>
    <t>Solicitud de información sobre Concurso Sabor Bogotá</t>
  </si>
  <si>
    <t xml:space="preserve">Sofía Muñoz </t>
  </si>
  <si>
    <t>sofia.munoz@lotengo.co</t>
  </si>
  <si>
    <t>Solicitud espacios CEFE Chapinero - SDQS 2766992026</t>
  </si>
  <si>
    <t>Instituto Distrital de las Artes - Idartes</t>
  </si>
  <si>
    <t xml:space="preserve">SOLICITUD DE MESA DE TRABAJO PARA ATENDER GARANTÍAS DE OBRA DEL TEATRO EL ENSUEÑO, EQUIPAMIENTO ADMINISTRADO POR EL IDARTES </t>
  </si>
  <si>
    <t>Solicitud constancia participación de nuestra organización comunal, en Laboratorio de Oportunidades Culturales Barrios Vivos 2025, Localidad Santa Fé, Barrio La Perseverancia. SDQS-2768932026</t>
  </si>
  <si>
    <t xml:space="preserve">Sandra Castiblanco Lozano </t>
  </si>
  <si>
    <t>sandracastiblanco.l@gmail.com</t>
  </si>
  <si>
    <t>Seguimiento a derecho de Petición - Radicado SDQS 4301602024</t>
  </si>
  <si>
    <t>SECRETARÍA DISTRITAL DEL HÁBITAT</t>
  </si>
  <si>
    <t>Carrera 13 No. 52 - 13</t>
  </si>
  <si>
    <t>ventanilladecorrespondencia@habitatbogota.gov.co</t>
  </si>
  <si>
    <t xml:space="preserve">SOLICITUD INFORMACIÓN SOBRE EXISTENCIA DE BIENES SUSCEPTIBLES EN DESTINACIÓN MEDIANTE CONTRATO DE COMODATO U ENTREGA PROVISIONAL </t>
  </si>
  <si>
    <t>solicitud constancia de participación en el hito Teusaquillo BioCultural Teusaquillo Cosmico. SDQS-2769282026</t>
  </si>
  <si>
    <t>FELIPE ARTURO ROBLEDO MARTÍNEZ</t>
  </si>
  <si>
    <t>cultura@quindio.gov.co</t>
  </si>
  <si>
    <t>SOLICITUD ESCULTURA SECRETARÍA DE CULTURA QUINDÍO</t>
  </si>
  <si>
    <t>Solicitud certificacion - ELIZABETH ORDONEZ RAMIREZ</t>
  </si>
  <si>
    <t>Jorge Rodriguez</t>
  </si>
  <si>
    <t>jeamgagnes@gmail.com</t>
  </si>
  <si>
    <t>Solicitud de información sobre patrocinios para fiestas de 15 años</t>
  </si>
  <si>
    <t>Certificacion de participacion y gestion cultural – Hito Barrial Rafael Uribe Uribe-CLAUDIA JEANNETH DIAZ CRUZ - 52826118</t>
  </si>
  <si>
    <t>Proyecto de asociación público-privada de iniciativa privada, sin desembolso de recursos públicos presentados ante el Departamento Administrativo de la Defensoría del Espacio Público</t>
  </si>
  <si>
    <t>NATACION - CATALINA TORRENTE</t>
  </si>
  <si>
    <t xml:space="preserve">Diana </t>
  </si>
  <si>
    <t>terrigenos.dina@hotmail.com</t>
  </si>
  <si>
    <t>Solicitud de información sobre pensión vitalicia Ministerio de Cultura</t>
  </si>
  <si>
    <t>ALCALDÍA DE LA VEGA - CUNDINAMARCA</t>
  </si>
  <si>
    <t>INSTITUTO PARA LA ECONOMÍA SOCIAL</t>
  </si>
  <si>
    <t xml:space="preserve"> ipestransparente@ipes.gov.co</t>
  </si>
  <si>
    <t>Articulación y participación en festival Jazz al parque</t>
  </si>
  <si>
    <t>Solicitud certificado -Alejandrina Ordonez Nanez - 59835487</t>
  </si>
  <si>
    <t xml:space="preserve">NESTOR RODRIGUEZ </t>
  </si>
  <si>
    <t>rotsen.nart@gmail.com</t>
  </si>
  <si>
    <t xml:space="preserve">Solicitud de aclaración documento de correspondencia </t>
  </si>
  <si>
    <t>Propuesta para un mural de gran formato en Bogotá - opciones de ubicación sugeridas.  SDQS-2795642026</t>
  </si>
  <si>
    <t xml:space="preserve">Alejandra Cano </t>
  </si>
  <si>
    <t>secopalejandra7@gmail.com</t>
  </si>
  <si>
    <t>Solicitud certificado de participación - SDQS 2798902026</t>
  </si>
  <si>
    <t xml:space="preserve">Evgeny Gubarev </t>
  </si>
  <si>
    <t>evgeny.gubarev@peganovgroup.com</t>
  </si>
  <si>
    <t>Propuesta de colaboración cultural: Musicales Triumph en Colombia</t>
  </si>
  <si>
    <t>Rosita Brilly Angel Reitsch</t>
  </si>
  <si>
    <t>condezabocelli@gmail.com</t>
  </si>
  <si>
    <t>Solicitud de información sobre pago del Beneficio Económico Periódico para Artistas</t>
  </si>
  <si>
    <t>Solicitud certificado de participación - SDQS 2799612026</t>
  </si>
  <si>
    <t xml:space="preserve">Secretaría Distrito' del Hábitat </t>
  </si>
  <si>
    <t>Carrera 13 No. 52-25</t>
  </si>
  <si>
    <t xml:space="preserve">Devolución - Copia respuesta y traslado radicado 1-2024-30805 de 22/8/2024 y codigo byte 3867502024 de 22/8/2024 - Traslado por competencia personeria de bogota 2024-EE-0772575 sinproc 486400 </t>
  </si>
  <si>
    <t>Certificado de Barrios Vivos - SDQS 2807202026</t>
  </si>
  <si>
    <t>Solicitud certificado participación de barrios vivos - SDQS 2807722026</t>
  </si>
  <si>
    <t>Constancia participación barrios vivos - SDQS 2808032026</t>
  </si>
  <si>
    <t>Certificado de Participación Participe en la actividad de Barrios Vivos Usaquén Toberin. De la localidad de USAQUEN-2025.  SDQS- 2810482026</t>
  </si>
  <si>
    <t>Solicitud de reenvío de certificación de participación – Barrios Vivos 2025. SDQS-2814762026</t>
  </si>
  <si>
    <t>Solicitud certificado de participación - SDQS 2817182026</t>
  </si>
  <si>
    <t>Solicitud de certificado de participación en Barrios Vivos - SDQS 2847012026</t>
  </si>
  <si>
    <t xml:space="preserve">Juan Garcia </t>
  </si>
  <si>
    <t>shebanton88@gmail.com</t>
  </si>
  <si>
    <t xml:space="preserve">Presentación de mi trabajo como artista de calle: Jack Sparrow </t>
  </si>
  <si>
    <t>Solicitud información sobre la Invitación Cultural Reverso Bogotá 2025. Categoria: Categoría 4. Poesía expandida Código: 33440. SDQS- 2849342026</t>
  </si>
  <si>
    <t xml:space="preserve">ALCALDIA LOCAL DE SUBA	</t>
  </si>
  <si>
    <t xml:space="preserve">CALLE 146CC BIS No 91-57	</t>
  </si>
  <si>
    <t>salidascdi.suba@gobiernobogota.gov.co</t>
  </si>
  <si>
    <t>Respuesta de solicitud indicar que obras de utilidad social - ALCALDIA LOCAL DE SUBA</t>
  </si>
  <si>
    <t>Solicitud certificado de participación - SDQS 2850192026</t>
  </si>
  <si>
    <t>Diana P Rojas</t>
  </si>
  <si>
    <t>transoceantourscomercial@gmail.com</t>
  </si>
  <si>
    <t>BROCHURE TRANS OCEAN - TRANS OCEAN TOURS SAS</t>
  </si>
  <si>
    <t xml:space="preserve">Audry Funk	</t>
  </si>
  <si>
    <t xml:space="preserve">audryfunkbustos@gmail.com	</t>
  </si>
  <si>
    <t>Presentación de propuesta</t>
  </si>
  <si>
    <t>sugerencias de mejora metodológica Estrategia Barrios Vivos-Chapinero Central. SDQS-2856812026.</t>
  </si>
  <si>
    <t>SIXTO ANTONIO NAVARRO QUIROGA</t>
  </si>
  <si>
    <t>navarrosixto894@gmail.com</t>
  </si>
  <si>
    <t>Solicitud de apoyo para nosotros como artistas</t>
  </si>
  <si>
    <t>Derecho de petición – inconformidad y solicitud de revisión de evaluación de desempeño laboral. SDQS-2872642026.</t>
  </si>
  <si>
    <t>Luisa Fernanda Aviles Gongora</t>
  </si>
  <si>
    <t>goavilferlu15@gmail.com</t>
  </si>
  <si>
    <t xml:space="preserve"> Estrategia para evitar colados en TransMilenio</t>
  </si>
  <si>
    <t>DERECHO DE PETICION SOLICITUD INTERVENCION EN SITUACION PRESENTADA EN EN LA CALLE 40B CALLE PUBLICA QUE CIRCULA POR LA UNIVERSIDAD JAVERIANA DE CENSURA DE LOS GRAFFITIS REALIZADOS EN EL ESPACIO PUBLICO</t>
  </si>
  <si>
    <t>Camilo Castillo Lozano</t>
  </si>
  <si>
    <t>talentohumanocercadeti@subredcentrooriente.gov.co</t>
  </si>
  <si>
    <t xml:space="preserve"> Solicitud de uso de escenario Plaza Cultural La Santamaría para evento de donación e integración</t>
  </si>
  <si>
    <t>Johanna Silva</t>
  </si>
  <si>
    <t>fundacionpoetica@gmail.com</t>
  </si>
  <si>
    <t>CONSULTA ESTA REPORTE DE INFORMACIÓN JURÍDICA Y CONTABLE</t>
  </si>
  <si>
    <t>requisitos y trámites para el arrendamiento de espacios destinados a la instalación de máquinas dispensadoras en sedes públicas. SDQS-2419442026</t>
  </si>
  <si>
    <t>FERNEL ENRIQUE  BELLO  TORRES</t>
  </si>
  <si>
    <t xml:space="preserve">enriquebello040@gmail.com  </t>
  </si>
  <si>
    <t>Apoyo para artista empírico</t>
  </si>
  <si>
    <t>A la espera de respuesta por parte de la entidad, frente a la postulación propuesta - Estudio Estambul. SDQS-2923852026.</t>
  </si>
  <si>
    <t>Franklin  Sulbaran  Vargas</t>
  </si>
  <si>
    <t>sulbaranfranklin650@gmail.com</t>
  </si>
  <si>
    <t>Solicitud de boleta de cortesía para eventos culturales</t>
  </si>
  <si>
    <t>MANIFESTACION DE INTERES - BECA "ARTES QUE CONECTAN TERRITORIOS 2026"</t>
  </si>
  <si>
    <t>Fernando Anselmo Arroyo Alvarez</t>
  </si>
  <si>
    <t xml:space="preserve">duofernandokarime@hotmail.com </t>
  </si>
  <si>
    <t>Solicitud apoyo y patrocinio en recursos</t>
  </si>
  <si>
    <t>Leonardo Niño Rocha</t>
  </si>
  <si>
    <t>recaudoconceptosvarios@shd.gov.co</t>
  </si>
  <si>
    <t>SOLICITUD DE INFORMACIÓN ABONO DE RECURSOS</t>
  </si>
  <si>
    <t>INTERVENCION ARTISTICA DE GRAFFITI/ARTE URBANO</t>
  </si>
  <si>
    <t>LESNEY JESÚS CASTAÑEDA VALENCIA</t>
  </si>
  <si>
    <t>hrojas@educacionbogota.gov.co</t>
  </si>
  <si>
    <t>INFORMACIÓN SOBRE PLANTA PERSONAL DE LA SCRD</t>
  </si>
  <si>
    <t>SOLICITUD DE VERIFICACION DE REQUISITOS EN INVITACION CULTURAL: SEGUNDA VERSION DEL FIAV BOGOTA - SDQS 2879282026</t>
  </si>
  <si>
    <t>ALEXANDRA MEJIA GUZMAN</t>
  </si>
  <si>
    <t xml:space="preserve"> chapinerocld@gmail.com</t>
  </si>
  <si>
    <t>Solicitud espacio CEFE desarrollo Feria emprendimiento personas con discapacidad y cuidadores</t>
  </si>
  <si>
    <t>HEINER DE JESÚS GAITÁN PARRA</t>
  </si>
  <si>
    <t>Carrera 7 # 32-42</t>
  </si>
  <si>
    <t>angel.dp.mont@gmail.com</t>
  </si>
  <si>
    <t xml:space="preserve">atencionalciudadano@saesas.gov.co </t>
  </si>
  <si>
    <t>Solicitud Concepto Favorable de Bien Inmueble de Interés Cultural</t>
  </si>
  <si>
    <t>Solicitud certificado CLACP - SDQS 2923732026</t>
  </si>
  <si>
    <t>ALFRED IGNACIO BALLESTEROS ALARCON</t>
  </si>
  <si>
    <t>sau@car.gov.co</t>
  </si>
  <si>
    <t>CONSULTA SOBRE AUTORIZACIÓN PARA INTERVENIR UN BIC - CAR</t>
  </si>
  <si>
    <t>Certificación consejo de cultura - SDQS 2933782026</t>
  </si>
  <si>
    <t>Ursula Ablanque Mejía</t>
  </si>
  <si>
    <t>servicioalciudadanogel@sdp.gov.co</t>
  </si>
  <si>
    <t>Solicitud propuestas Agenda de evaluaciones 2025 SDP</t>
  </si>
  <si>
    <t>Solicitud de información y documentos - SDQS 2935422026</t>
  </si>
  <si>
    <t xml:space="preserve">Luisa Carrascal </t>
  </si>
  <si>
    <t>ventascorporativas@ekonomodo.com</t>
  </si>
  <si>
    <t>PORTAFOLIO EKONOMODO COLOMBIA</t>
  </si>
  <si>
    <t>FALLA EN LA PLATAFORMA DE CONVOCATORIAS DE LA SCRD</t>
  </si>
  <si>
    <t>Daniela Dániel R</t>
  </si>
  <si>
    <t>danielladanielr05@gmail.com</t>
  </si>
  <si>
    <t>INVITACIÓN A PARTICIPAR EN ESTUDIO DE INVESTIGACIÓN</t>
  </si>
  <si>
    <t>PRISCILA ANGULO PORRAS</t>
  </si>
  <si>
    <t xml:space="preserve"> anguloporraspriscila@gmail.com</t>
  </si>
  <si>
    <t xml:space="preserve">Denuncia de Discriminación y Abuso de Poder en la Iglesia de Dios Ministerial de
Jesucristo Internacional </t>
  </si>
  <si>
    <t>Solicitud de información programación pagina web  - SDQS 2990012026</t>
  </si>
  <si>
    <t>Tristan Galviz</t>
  </si>
  <si>
    <t>tristangalviz1@gmail.com</t>
  </si>
  <si>
    <t>Participación en Convocatoria de Poesía</t>
  </si>
  <si>
    <t>Solicitud expedición de una certificación en la que conste la participación de la Fundación ESFASIL en el marco del proyecto Festival y Laboratorio de Barrios Vivos, desarrollado durante el periodo comprendido entre septiembre y diciembre de 2024, en el marco del Convenio de Asociación No. 691 de 2024. SDQS-3001372026.</t>
  </si>
  <si>
    <t>LUIS ENRIQUE RODRIGUEZ CHACON</t>
  </si>
  <si>
    <t>luisenrikkk@hotmail.com</t>
  </si>
  <si>
    <t>Solicitud de devolución de pagos por cambio de club deportivo</t>
  </si>
  <si>
    <t xml:space="preserve"> Derecho de petición Proceso de Selección N° 2527 a 2559 – Distrito Capital 6. SDQS-2996892026</t>
  </si>
  <si>
    <t>Eli Villa</t>
  </si>
  <si>
    <t>eliviga21@gmail.com</t>
  </si>
  <si>
    <t>Solicitud de información de tecnólogo en producción dancística</t>
  </si>
  <si>
    <t>SOLICITUD DE CERTIFICADO AGORA BOGOTA 2025</t>
  </si>
  <si>
    <t>Gineth Sotelo</t>
  </si>
  <si>
    <t>ginethsotelo19@gmail.com</t>
  </si>
  <si>
    <t>SOLICITUD CARTA DE EXISTENCIA</t>
  </si>
  <si>
    <t>SEGUIMIENTO A COMPROMISOS MESA GRAFFITI</t>
  </si>
  <si>
    <t>JESSICA ALEJANDRA CÁRDENAS CASTAÑO</t>
  </si>
  <si>
    <t>notificacionesjudiciales@suramericana.com.co</t>
  </si>
  <si>
    <t>Excepciones contra el Auto de Mandamiento de Pago</t>
  </si>
  <si>
    <t>CERTIFICADO DE PARTIPACION BARRIOS VIVOS TEUSAQUILLO - TRANSFORMACIONES</t>
  </si>
  <si>
    <t>Daniela Arboleda</t>
  </si>
  <si>
    <t>gerencia@latinotalentagency.com</t>
  </si>
  <si>
    <t>SOLICITUD DE ALIANZA CON AGENCIA DE BAILARINES</t>
  </si>
  <si>
    <t>José Cipriano Beltrán</t>
  </si>
  <si>
    <t xml:space="preserve">DERECHO DE PETICIÓN - DESPLAZAMIENTO FORZADO </t>
  </si>
  <si>
    <t>Solicitud de certificado AGORA 2025 - SDQS 3046982026</t>
  </si>
  <si>
    <t>Juan Nicolás Velasco Orjuela</t>
  </si>
  <si>
    <t>Carrera 13 54 74</t>
  </si>
  <si>
    <t>Invitación Sesión 16 de octubre de 2024 Comisión de Movilidad y Espacio Público</t>
  </si>
  <si>
    <t>Yamile Angélica Medina Walteros</t>
  </si>
  <si>
    <t>siga@habitatbogota.gov.co</t>
  </si>
  <si>
    <t>CONSULTA PREDIOS DISPONIBLES PARA PRÉSTAMO BAJO CONTRATO DE COMODATO</t>
  </si>
  <si>
    <t>SOLICITUD DE INFORMACION CONCURSO DISTRITO 6</t>
  </si>
  <si>
    <t xml:space="preserve">Daniela Ximena </t>
  </si>
  <si>
    <t>danielaximena81@gmail.com</t>
  </si>
  <si>
    <t>Solicitud para publicación invitada en  sitio web</t>
  </si>
  <si>
    <t>SONIA CUERO MURILLO</t>
  </si>
  <si>
    <t xml:space="preserve"> Calle 64 No. 5-35</t>
  </si>
  <si>
    <t>socumu@gmail.com</t>
  </si>
  <si>
    <t xml:space="preserve">SOLICITUD DE LOS AUDIOS DE LA AUDIENCIA DE ADJUDICACION DE LA LICITACION SCRD-LP-01-2024 </t>
  </si>
  <si>
    <t>SOLICITUD DE INFORMACION RESPECTO PROCESO ADMINISTRATIVO BARRIOS VIVOS</t>
  </si>
  <si>
    <t xml:space="preserve">Lady Julieth Salamanca Suesca </t>
  </si>
  <si>
    <t>lsalamancas@movilidadbogota.gov.co</t>
  </si>
  <si>
    <t>Reactivación de correo IMPERDIBLES</t>
  </si>
  <si>
    <t xml:space="preserve"> SOLICITUD DE EVALUACION Y DECLARATORIA DE BIEN DE INTERES CULTURAL (BIC). SDQS-2994262026.</t>
  </si>
  <si>
    <t>INSTITUTO DISTRITAL DE LA PARTICIPACIÓN Y ACCIÓN COMUNAL</t>
  </si>
  <si>
    <t>gerenciaetnias@participacionbogota.gov.co</t>
  </si>
  <si>
    <t>Solicitud de apoyo logístico- Elecciones locales Consultivas comunidades negras y afrocolombianas, localidad de Kennedy</t>
  </si>
  <si>
    <t xml:space="preserve">Solicitud de información sobre las actuaciones administrativas para evaluar solicituddes de equiparación </t>
  </si>
  <si>
    <t>Información proceso - SDQS 3079092026</t>
  </si>
  <si>
    <t xml:space="preserve">Omaira Cumbalaza </t>
  </si>
  <si>
    <t>omairacumbalazac@gmail.com</t>
  </si>
  <si>
    <t>Envío de poesía - Categoría Juvenil</t>
  </si>
  <si>
    <t xml:space="preserve">Luis Miguel Ariza C. </t>
  </si>
  <si>
    <t>arizacastroluis@gmail.com</t>
  </si>
  <si>
    <t>Solicitud de intervención preventiva, disciplinaria y fiscal por presuntas irregularidades Bibliored - SDQS 3050162026</t>
  </si>
  <si>
    <t>Poema América antes de América</t>
  </si>
  <si>
    <t xml:space="preserve">Francesco Leonetti </t>
  </si>
  <si>
    <t>cyclochevo@gmail.com</t>
  </si>
  <si>
    <t>Proposiciones artística por el festival internacional rivas 2025</t>
  </si>
  <si>
    <t>Solicitud certificación que acredite mi participación en la actividad cultural en la localidad de Fontibón. SDQS-3089062026</t>
  </si>
  <si>
    <t xml:space="preserve">MARIA CLEMENCIA JARAMILLO PATIÑO </t>
  </si>
  <si>
    <t>mjaramillo@shd.gov.co</t>
  </si>
  <si>
    <t>Solicitud información Identificación de Cartera y Movilización</t>
  </si>
  <si>
    <t>Búsqueda y estado actual de la querella por perturbación que se ha manejado en el inmueble ubicado en la Calle 35 No. 24-61, Barrio La Soledad de Bogotá. solicito de manera formal, se me indique el porqué esta ese expediente en dicha Secretaria y el estado actual del mismo, para los efectos legales del caso. SDQS-3087062026</t>
  </si>
  <si>
    <t>Ana María Segura Andrade</t>
  </si>
  <si>
    <t>felix.orozco@icbf.gov.co</t>
  </si>
  <si>
    <t xml:space="preserve">Solicitud prórroga para intervención del inmueble identificado con folio de matrícula No. 50C-439585. </t>
  </si>
  <si>
    <t>JHON JAIRO GUTIÉRREZ DUQUE</t>
  </si>
  <si>
    <t>jhoninstrucelectric1@gmail.com</t>
  </si>
  <si>
    <t>Presentación Contratista de Obras Eléctricas y Servicios Afines</t>
  </si>
  <si>
    <t>Información</t>
  </si>
  <si>
    <t xml:space="preserve">JORGE ALBERTO FERRER MANRIQUE	</t>
  </si>
  <si>
    <t>veedorjafm@gmail.com</t>
  </si>
  <si>
    <t>Fortalecimiento de programas culturales y deportivos para adultos mayores</t>
  </si>
  <si>
    <t xml:space="preserve"> RECURSO DE REPOSICIÓN – Convocatoria Ecosistemas Artísticos 2026 – Código 41710. SDQS-3176342026</t>
  </si>
  <si>
    <t xml:space="preserve">Liliana Marcela Ariza Galvis </t>
  </si>
  <si>
    <t>profesional.formacionybienestar@capitalsalud.gov.co</t>
  </si>
  <si>
    <t>Solicitud apoyo capacitación virtual sobre redistribución de las responsabilidades del cuidado no remunerado y las tareas domésticas.</t>
  </si>
  <si>
    <t>JAVIER TOMÁS REYES BUSTAMANTE</t>
  </si>
  <si>
    <t>Cra. 32 A No. 26 A 10</t>
  </si>
  <si>
    <t>jreyes@contraloriabogota.gov.co</t>
  </si>
  <si>
    <t>Solicitud de espacio para capacitación en GAB 3.0 - Contraloría de Bogotá</t>
  </si>
  <si>
    <t>DERECHO DE PETICIÓN CONVOCATORIA BECA ESTRATEGIAS NOVEDOSAS. SDQS-3176772026</t>
  </si>
  <si>
    <t>Yonatan Andrés Medina Remisio</t>
  </si>
  <si>
    <t xml:space="preserve"> jhonatanmedinona@gmail.com</t>
  </si>
  <si>
    <t>SOLICITUD DE APOYO PARA EL DESARROLLO DE PROYECTO DEPORTIVO</t>
  </si>
  <si>
    <t>RESPUESTA DERECHO DE PETICIÓN</t>
  </si>
  <si>
    <t>Solicitud de acceso a información y documentos relacionados con ejecución de recursos públicos - SDQS 3171712026</t>
  </si>
  <si>
    <t xml:space="preserve">Rodrigo Gomez Pineda </t>
  </si>
  <si>
    <t>rodrigo.gomez@colegiorodrigolarabonilla.edu.co</t>
  </si>
  <si>
    <t>Información acompañamiento guiado a Distrito Grafiti - Rodrigo Gomez Pineda</t>
  </si>
  <si>
    <t>Sofia Armero</t>
  </si>
  <si>
    <t>Solicitud certificado de participación - SDQS 3172232026</t>
  </si>
  <si>
    <t>estudiante121608@gmail.com</t>
  </si>
  <si>
    <t>INFORMACIÓN SOBRE LOS SELLOS DE LA UNESCO EN POPAYÁN</t>
  </si>
  <si>
    <t xml:space="preserve">Manuel Alejandro Velasquez Ovalle </t>
  </si>
  <si>
    <t>mavelasquez@shd.gov.co</t>
  </si>
  <si>
    <t>Solicitud de Reserva de Cancha de Voleibol en el CEFE de Chapinero</t>
  </si>
  <si>
    <t xml:space="preserve"> Derecho de petición – inconveniente técnico en la postulación a la BECA LEP - CIRCULACIÓN DE ESPECTÁCULOS DE DANZA EN BIBLORED.  SDQS-3184032026</t>
  </si>
  <si>
    <t>Rosa Liliana Cabra Sierra (Personera Local de Los Mártires)</t>
  </si>
  <si>
    <t>personeriamartires@personeriabogota.gov.co</t>
  </si>
  <si>
    <t>CAUSALES DE INASISTENCIA A LAS CONVOCATORIAS DEL COMITÉ LOCAL DE JUSTICIA TRANSICIONAL</t>
  </si>
  <si>
    <t>Consulta BOG25 - SDQS 3213402026</t>
  </si>
  <si>
    <t xml:space="preserve">Instituto Distrital de Gestión de Riesgos y Cambio Climático </t>
  </si>
  <si>
    <t>Diagonal 47 No. 77A-09</t>
  </si>
  <si>
    <t>correspondencia@idiger.gov.co</t>
  </si>
  <si>
    <t xml:space="preserve">Solicitud de envío del documento EIR y/o actualización de avances </t>
  </si>
  <si>
    <t>Solicitud información sobre el avance en curso de la investigación conectada con solicitud 2025710016892. SDQS-3229252026</t>
  </si>
  <si>
    <t xml:space="preserve">Melany Henao </t>
  </si>
  <si>
    <t>melanyacny@hotmail.com</t>
  </si>
  <si>
    <t>Solicitud de apoyo para el Mundial de Jiu Jitsu en Grecia</t>
  </si>
  <si>
    <t>Mario Ricardo Ospina</t>
  </si>
  <si>
    <t>Calle 128 a 122 28</t>
  </si>
  <si>
    <t>lunalunera.2006@hotmail.com</t>
  </si>
  <si>
    <t>RECLAMO CONTRA EL CLUB DEPORTIVO DE NATACIÓN Y CLAVADOS DE BOGOTÁ</t>
  </si>
  <si>
    <t>Solicitud de apoyo para envío de postulación Convocatoria LEP DE CIRCULACIÓN: ARTES QUE CONECTAN TERRITORIOS. SDQS- 3258592026</t>
  </si>
  <si>
    <t xml:space="preserve">Angélica Salame  </t>
  </si>
  <si>
    <t>angelica.salame@eurek.com.co</t>
  </si>
  <si>
    <t>Solicitud de cotización para evento para la Universidad Central</t>
  </si>
  <si>
    <t>Angelica Galvis Esguerra</t>
  </si>
  <si>
    <t xml:space="preserve">angeli64-@hotmail.com </t>
  </si>
  <si>
    <t>PROPOSICIÓN IDEA PARA EL MEJORAMIENTO DE LOS USUARIOS TRANSMILENIO Y SITP</t>
  </si>
  <si>
    <t>Derecho de petición Barrios Vivos, aclaración participación de ciudadanos. SDQS-3264512026</t>
  </si>
  <si>
    <t xml:space="preserve">Fondo Rotatorio de la Policía </t>
  </si>
  <si>
    <t>jefatura.const@forpo.gov.co</t>
  </si>
  <si>
    <t>INFORME NOVEDAD - Fondo Rotatorio de la Policía</t>
  </si>
  <si>
    <t>FALLA PARA SUBIR PRESUPUESTO EN BECA LEP FUTUROS EN ESCENA - SDQS 3296782026</t>
  </si>
  <si>
    <t>Claudia Marcela Rodriguez Carrillo</t>
  </si>
  <si>
    <t>claudia.rodriguez@gobiernobogota.gov.co</t>
  </si>
  <si>
    <t>Solicitud de Reunión - Autoridades Administrativas Especiales de Policía</t>
  </si>
  <si>
    <t>Solicitud espacios bibliotecas - SDQS 3319552026</t>
  </si>
  <si>
    <t>Duber Esneyder Dimate Mora</t>
  </si>
  <si>
    <t>jal.sumapaz@gobiernobogota.gov.co</t>
  </si>
  <si>
    <t>Intervención inasistencia entidades distritales en la localidad</t>
  </si>
  <si>
    <t>INFORMACIÓN USO BIBLIOTECAS</t>
  </si>
  <si>
    <t>León Darío Marín Arenas</t>
  </si>
  <si>
    <t>Carrera 50 59 06</t>
  </si>
  <si>
    <t>leon.marin@medellin.gov.co</t>
  </si>
  <si>
    <t>SOLICITUD DE REUNIÓN ESTRATÉGICA RELACIONADA CON LA GESTIÓN DEL PATRIMONIO CULTURAL INMATERIAL</t>
  </si>
  <si>
    <t>Derecho de petición barrios vivos chapinero :Solicitud de verificación de requisitos e inhabilidades dentro del programa Barrios Vivos.. SDQS- 3364722026</t>
  </si>
  <si>
    <t>Yarledis Gómez Moreno</t>
  </si>
  <si>
    <t>proyeccion.social@tecmd.edu.co</t>
  </si>
  <si>
    <t>SOLICITUD DE REUNIÓN PARA PRÁCTICAS PROFESIONALES</t>
  </si>
  <si>
    <t>Solicitud de constancia de participación - SDQS 3374602026</t>
  </si>
  <si>
    <t>GERMAN MONTAÑO PAREJO</t>
  </si>
  <si>
    <t>ger596@gmail.com</t>
  </si>
  <si>
    <t>PROPUESTA PARA CULTURA TRASNMILENIO</t>
  </si>
  <si>
    <t>Deivy García</t>
  </si>
  <si>
    <t>saucosfundacion@gmail.com</t>
  </si>
  <si>
    <t>Solicitud apoyo, recuperación patrimonio cultural Hacienda los Molinos-Colectivo Saucos de Montaña</t>
  </si>
  <si>
    <t>Quiero denunciar a los contratistas de la SCRD vinculados a esta estrategia William González y Paula López, quienes fueron designados como equipo para el desarrollo del laboratorio en Villamayor. SDQS-3366462026</t>
  </si>
  <si>
    <t>Brillith Natalia Rodriguez Morales</t>
  </si>
  <si>
    <t>aprendiz.reli@usta.edu.co</t>
  </si>
  <si>
    <t>SOLICITUD DE APOYO PARA LA REALIZACIÓN DE EVENTO UNIVERSIDAD SANTO TOMÁS</t>
  </si>
  <si>
    <t>Solicitud certificado de mi participación  en barrios vivos Mirador Muisca barrio Belén. SDQS-3372012026</t>
  </si>
  <si>
    <t>900116609-9</t>
  </si>
  <si>
    <t>DAISSY ARLENY DUARTE VARGAS</t>
  </si>
  <si>
    <t>Calle 12B # 6 – 82</t>
  </si>
  <si>
    <t>sintradistritalesjd@gmail.com</t>
  </si>
  <si>
    <t>Solicitud de afiliación - Descuento de nómina por afiliación</t>
  </si>
  <si>
    <t xml:space="preserve"> Solicitud certificado por participación en Barrios Vivos Asignar a Asuntos Locales +BTE +registro.- Solicitud certificado por participación en Barrios Vivos.  SDQS-3378592026</t>
  </si>
  <si>
    <t>Solicitud reiterada Certificación de Participación en Barrios Vivos. SDQS-3379512026</t>
  </si>
  <si>
    <t>Queja disciplinaria por presunta omisión administrativa, extralimitación de funciones, vulneración de principios de la función administrativa y desnaturalización de proyecto financiado con recursos públicos LEP. SDQS-3455032026</t>
  </si>
  <si>
    <t>Empresa de Transporte del Tercer Milenio</t>
  </si>
  <si>
    <t>Avenida El Dorado No. 69-76</t>
  </si>
  <si>
    <t xml:space="preserve">radicacion@transmilenio.gov.co </t>
  </si>
  <si>
    <t>TM 2024-EE-30524. RESPUESTA RADICADO TRANSMILENIO S.A. No. 2024-ER-49546.</t>
  </si>
  <si>
    <t xml:space="preserve">Derecho de petición denuncia  presunta violación al régimen de obras y urbanismo de bienes de interés cultural. SDQS-3457282026  </t>
  </si>
  <si>
    <t xml:space="preserve">artisan du voyage 2 </t>
  </si>
  <si>
    <t>0491101212</t>
  </si>
  <si>
    <t>artisanduvoyage2@orange.fr</t>
  </si>
  <si>
    <t>Solicitud de información por celebración de misa en Monserrate</t>
  </si>
  <si>
    <t>Derecho de petición en interés general y particular – Solicitud de información y documentación contractual relacionada con los procesos de selección y vinculación de personal en contratos operados para la Dirección de Lectura y Bibliotecas. SDQS-                                    3496812026</t>
  </si>
  <si>
    <t xml:space="preserve">JOSE ISIDRO </t>
  </si>
  <si>
    <t xml:space="preserve">joseiriosmd@yahoo.com </t>
  </si>
  <si>
    <t>PROPUESTA PARA COLADOS EN TRASNMILENIO</t>
  </si>
  <si>
    <t xml:space="preserve">Maher Andres M </t>
  </si>
  <si>
    <t>ing.maher.morantes@gmail.com</t>
  </si>
  <si>
    <t>Solicitud Apoyo para Evento MACRO en Bogotá +15.000 Asistentes Movistar Arenas</t>
  </si>
  <si>
    <t>SOLICITUD AUTORIZACION GRAFITI - SDQS 3492622026</t>
  </si>
  <si>
    <t xml:space="preserve">Daniel Padilla </t>
  </si>
  <si>
    <t>j.d.p.d347@gmail.com</t>
  </si>
  <si>
    <t>Propuesta para convocatoria de TransMilenio</t>
  </si>
  <si>
    <t>Soporte plataforma y registro [Complejo acuático] CEFE Chapinero - SDQS 3494192026</t>
  </si>
  <si>
    <t>Edgar Alberto Sánchez González</t>
  </si>
  <si>
    <t>jtgonzalez@serviciocivil.gov.co</t>
  </si>
  <si>
    <t>SOLICITUD DE INFORMACIÓN FONDO DISTRITO SCRD - SERVICIO CIVIL</t>
  </si>
  <si>
    <t>Esteban Ramírez Cárdenas</t>
  </si>
  <si>
    <t>eramirezc@secretariajuridica.gov.co</t>
  </si>
  <si>
    <t>SOLICITUD INFORMACIÓN SOBRE LA LIGA DE ACTIVIDADES SUBACUATICAS LIDAS</t>
  </si>
  <si>
    <t>Consulta puntos de Lectura - SDQS 3494672026</t>
  </si>
  <si>
    <t>ESPACIOS NO CONVENCIONALES -PPP</t>
  </si>
  <si>
    <t xml:space="preserve">Deiver Andrey Acosta Linares </t>
  </si>
  <si>
    <t>daacosta@minciencias.gov.co</t>
  </si>
  <si>
    <t>Solicitud de participación artística en encuentro de Ciencia, Tecnología e Innovación</t>
  </si>
  <si>
    <t>DERECHO DE PETICIÓN BIBLORED ENFOQUE DIFERENCIAL BIBLORED - SDQS 3507282026</t>
  </si>
  <si>
    <t>Fabián G. Velandia S.</t>
  </si>
  <si>
    <t>Carrera 11 Nº 61-80</t>
  </si>
  <si>
    <t>direccionejecutiva@teatrolibre.com</t>
  </si>
  <si>
    <t>Solicitud de asignación y verificación entrega de boletería cuota N° 25 del acuerdo de pago del Impuesto de Pobres de la Secretaría de Hacienda</t>
  </si>
  <si>
    <t>SOLICITUD DE REVISION JURÍDICA Y VERIFICACIÓN DEL ENFOQUE DIFERENCIAL APLICADO EN LA OPERACIÓN CONTRACTUAL DE BIBLORED GESTION TIC Y PLANTAS FISICAS - SDQS 3515422026</t>
  </si>
  <si>
    <t>Ricardo Guillermo Rivadeneira Velasquez</t>
  </si>
  <si>
    <t>SOLICITUD DE EXPEDIENTE: PROYECTO: COL 7957037 OSCAR CALVO, INVESTIGACIÓN TITULADA: ¿PATRIMONIO CULTURAL Y PRODUCCIÓN SIMBÓLICA EN EL CEMENTERIO CENTRO DE BOGOTÁ 1996 - 1997</t>
  </si>
  <si>
    <t>DIXON RICARDO CARRASCAL FRANCO</t>
  </si>
  <si>
    <t>PUESTO DE VOTACIÓN CEFE CHAPINERO - REGISTRADURÍA NACIONAL DEL ESTADO CIVIL</t>
  </si>
  <si>
    <t>Solicitud planillas de evaluación - SDQS 3526512026</t>
  </si>
  <si>
    <t xml:space="preserve">Solicitud de control urbanistico para el inmueble ubicado en la carrera 2a 17 64, barrio las aguas de la localidad de la candelaria </t>
  </si>
  <si>
    <t>SOLICITUD DE PLANILLAS DE EVALUACIÓN</t>
  </si>
  <si>
    <t>Consulta sobre posibles espacios para intervención mural en Bogotá - SDQS 3529492026</t>
  </si>
  <si>
    <t xml:space="preserve">Procuraduría General de la Nación </t>
  </si>
  <si>
    <t xml:space="preserve">Comunicación Oficial N° 2-2024-31590-Secretaría General </t>
  </si>
  <si>
    <t xml:space="preserve">Diana Catherine Salas </t>
  </si>
  <si>
    <t>psicosocial3@fundacionhogarintegral.org</t>
  </si>
  <si>
    <t xml:space="preserve"> SOLICITUD ACCIONES ARTICULACIÓN INTERINSTITUCIONAL </t>
  </si>
  <si>
    <t>Solicitud certificado CLACP - SDQS 3571582026</t>
  </si>
  <si>
    <t xml:space="preserve">NATALY ARISMENDY B </t>
  </si>
  <si>
    <t>kabaroasociados@gmail.com</t>
  </si>
  <si>
    <t xml:space="preserve">Propuesta agrupación musical - Fundación son Bata </t>
  </si>
  <si>
    <t xml:space="preserve">Zoraida Gutierrez Ospina </t>
  </si>
  <si>
    <t>linazorai@yahoo.com</t>
  </si>
  <si>
    <t>Propuesta de proyecto cultural y arquitectónico en Bogotá</t>
  </si>
  <si>
    <t>Solicitud de información, soportes documentales y verificación de trazabilidad participativa y administrativa del proyecto “Orgullo Turingia” - SDQS 3579712026</t>
  </si>
  <si>
    <t>Andrés Muñoz Suárez</t>
  </si>
  <si>
    <t>TRASLADO SOLICITUD DE INFORMACIÓN 1-2024-13861. SOLICITUD DE INFORMACIÓN RELACIONADA CON LAS CIFRAS HISTÓRICAS DE EMPLEO PÚBLICO EN BOGOTÁ, CORRESPONDIENTES A LOS AÑOS 1993 a 2023.</t>
  </si>
  <si>
    <t>Solicitud control urbano - SDQS 3587052026</t>
  </si>
  <si>
    <t>JUAN PABLO CAMACHO LÓPEZ</t>
  </si>
  <si>
    <t>gmoreno@participacionbogota.gov.co</t>
  </si>
  <si>
    <t>Solicitud elementos para evento Congreso Distrital Comunal – IDPAC</t>
  </si>
  <si>
    <t>Solicitud de intervención y garantías de participación dentro del laboratorio de co-creación “Barrios Vivos Kennedy”- SDQS 3605692026</t>
  </si>
  <si>
    <t>Alfonso Enriquez Echeverría</t>
  </si>
  <si>
    <t>servicioalciudadano@mininterior.gov.co</t>
  </si>
  <si>
    <t>SOLICITUD PRIORITARIA SOBRE LA INFORMACIÓN CARTOGRÁFICA "SITIOS SAGRADOS DE LA COMUNIDAD MUISCA"</t>
  </si>
  <si>
    <t xml:space="preserve">Nicolas Rodriguez Ducat  </t>
  </si>
  <si>
    <t>Calle 71 No. 73ª 44, piso 3</t>
  </si>
  <si>
    <t>nicolas.rodriguez@gobiernobogota.gov.co</t>
  </si>
  <si>
    <t>Solicitud de acompañamiento técnico para proyectos culturales en Engativá</t>
  </si>
  <si>
    <t>DERECHO DE PETICION SOLICITUD PLANILLAS DE EVALUACION INVITACION CULTURAL: SEGUNDA VERSION DEL FIAV BOGOTA - FESTIVAL INTERNACIONAL DE ARTES VIVAS – SCRD. SDQS-3581092026</t>
  </si>
  <si>
    <t>Giovanny Ayala Rios</t>
  </si>
  <si>
    <t>llibrewag@hotmail.com</t>
  </si>
  <si>
    <t>PROPUESTA DE LUCHA LIBRE COMO TERAPIA SOCIAL PARA REDUCIR INDICES DE VIOLENCIA</t>
  </si>
  <si>
    <t>Solicitud certificado de participación - SDQS 3589782026</t>
  </si>
  <si>
    <t xml:space="preserve">Orquesta de Cámara Philharmonia Frankfurt </t>
  </si>
  <si>
    <t>office@philharmonia-frankfurt.com</t>
  </si>
  <si>
    <t>Presentación de la Temporada 2025/26 y 2026/27 de la Orquesta de Cámara Philharmonia Frankfurt</t>
  </si>
  <si>
    <t>Derecho de Petición - Falla con la plataforma Invitaciones Culturales - SDQS 3643242026</t>
  </si>
  <si>
    <t>JEISSON CAMILO HERRAN SANCHEZ</t>
  </si>
  <si>
    <t>jherrans@ulagrancolombia.edu.co</t>
  </si>
  <si>
    <t>Solicitud de Permiso para Visita Técnica y Recolección de Información</t>
  </si>
  <si>
    <t>William Andrés Torres Sarmiento</t>
  </si>
  <si>
    <t>williamtorres@reincorporacion.gov.co</t>
  </si>
  <si>
    <t>SOLICITUD PRÉSTAMO DE AUDITORIO</t>
  </si>
  <si>
    <t>Solicitud de apoyo para el fortalecimiento educativo de niños y niñas de comunidad indígena Sikuani - SDQS 3651612026</t>
  </si>
  <si>
    <t>YEYMI ALEJANDRA ARANGO MURCIA</t>
  </si>
  <si>
    <t>Carrera 7 32 16</t>
  </si>
  <si>
    <t>yarango@saesas.gov.co</t>
  </si>
  <si>
    <t>SOLICITUD DE PARTICIPACIÓN EN CONSEJO DISTRITAL DE PATRIMONIO CULTURAL - SAE</t>
  </si>
  <si>
    <t>ANGÉLICA MARÍA ANGARITA SERRANO</t>
  </si>
  <si>
    <t>DERECHO DE PETICION SOLICITUD AJUSTE CORREO PLATAFORMA SICON -CULTURED</t>
  </si>
  <si>
    <t>PETICIÓN DE COPIAS E INFORMACIÓN DE ACCIONES Y MEDIDAS CORRECTIVAS - ALCALDÍA LOCAL DE LA CANDELARIA</t>
  </si>
  <si>
    <t>VÍCTOR HUGO HUERTAS PRADA</t>
  </si>
  <si>
    <t>Calle 71 No. 73 A – 44</t>
  </si>
  <si>
    <t>alcalde.engativa@gobiernobogota.gov.co</t>
  </si>
  <si>
    <t>Solicitud de Información Detallada sobre la Población de la Alcaldía Local de Engativá</t>
  </si>
  <si>
    <t>Solicitud control urbano - SDQS 3707952026</t>
  </si>
  <si>
    <t>SECRETARÍA DISTRITAL DEL HABITAT</t>
  </si>
  <si>
    <t xml:space="preserve">SOLICITUD DE APOYO: GRAN INTERVENCIÓN DE CIERRE - TERRITORIO MÁGICO
LA ALAMEDA - SECRETARIA DE HABITAT </t>
  </si>
  <si>
    <t>SOLICITUD INTERVENCION DE PAGO POLIZA DE CUMPLIMIENTO ESTATAL CEFE CHAPINERO - SDQS 3658142026</t>
  </si>
  <si>
    <t>Leonardo  Tellez  Laverde</t>
  </si>
  <si>
    <t xml:space="preserve">mercaleo1@gmail.com </t>
  </si>
  <si>
    <t>Propuestas para mejorar el control de colados y la seguridad en el sistema de transporte público</t>
  </si>
  <si>
    <t>DERECHOS HUMANOS ALCALDÍA LOCAL DE CIUDAD BOLÍVAR</t>
  </si>
  <si>
    <t>derechoshumanos.cbolivar@gobiernobogota.gov.co</t>
  </si>
  <si>
    <t>INFORMACIÓN SOBRE REQUISITOS PARA ALQUILER DE UN ESPACIO PÚBLICO</t>
  </si>
  <si>
    <t>PRESENTACIÓN PROGRAMACIÓN COMPLEJA - SDQS 3751042026</t>
  </si>
  <si>
    <t>Kra 30 # 25 - 90 Pisos 5 - 8 -13</t>
  </si>
  <si>
    <t xml:space="preserve"> servicioalciudadanoGEL@sdp.gov.co</t>
  </si>
  <si>
    <t>Solicitud de información – Averiguación preliminar Calle 22 16 48, Bogotá. Expediente 202333011000100361E - Secretaria Distrital de Planeacion</t>
  </si>
  <si>
    <t>Solicitud de subsanación por falla de plataforma SICON - SDQS 3751362026</t>
  </si>
  <si>
    <t>RAUL RODRIGUEZ CARRILLO</t>
  </si>
  <si>
    <t>rrodriguez@educacionbogota.edu.co</t>
  </si>
  <si>
    <t>SOLICITUD DE VISITA PEDAGÓGICA A DISTRITO GRAFITI</t>
  </si>
  <si>
    <t>LAURA MARCELA MONTEJO ESPITIA</t>
  </si>
  <si>
    <t>Laura.Montejo@cancilleria.gov.co</t>
  </si>
  <si>
    <t>Felicitación clases de pilates CEFE Chapinero - SDQS 3757382026</t>
  </si>
  <si>
    <t>Solicitud de reducción de ruido en la Plaza Cultural la Santamaría</t>
  </si>
  <si>
    <t xml:space="preserve">Nathalie Rosania </t>
  </si>
  <si>
    <t>tsrosania@gmail.com</t>
  </si>
  <si>
    <t>Solicitud de colaboración para realización de actividades inclusivas en el parque Gilma Jiménez</t>
  </si>
  <si>
    <t>Solicitud control urbano - SDQS 3760522026</t>
  </si>
  <si>
    <t>DANIEL JUAN LEAL GONZALEZ</t>
  </si>
  <si>
    <t xml:space="preserve"> jlealgonzalez03@gmail.com</t>
  </si>
  <si>
    <t>Solicitud de información sobre inscripción al programa de Tecnólogo</t>
  </si>
  <si>
    <t>John Jairo Saavedra Rios</t>
  </si>
  <si>
    <t>cdi.martires@gobiernobogota.gov.co</t>
  </si>
  <si>
    <t>SOLICITUD DE INFORME TÉCNICO INSPECTOR 14 C DE POLICIA</t>
  </si>
  <si>
    <t>Objeciones listado de habilitados y no habilitados - SDQS 3764122026</t>
  </si>
  <si>
    <t xml:space="preserve">Daniel Mendez </t>
  </si>
  <si>
    <t>dfmposso@hotmail.com</t>
  </si>
  <si>
    <t>Consulta sobre participación en ambas invitaciones (obra y proyecto) - Bienal Internacional de Arte y Ciudad de Bogotá</t>
  </si>
  <si>
    <t>Solicitud de certificados barrios vivos - SDQS 3765932026</t>
  </si>
  <si>
    <t xml:space="preserve">Laura Castellanos </t>
  </si>
  <si>
    <t>laurafcastellanos@gmail.com</t>
  </si>
  <si>
    <t>INFORMACIÓN CONVOCATORIA BIENAL INTERNACIONAL DE ARTE Y CIUDAD</t>
  </si>
  <si>
    <t>Presentación de propuesta [cultural]  CEFE Chapinero - SDQS 3783712026</t>
  </si>
  <si>
    <t xml:space="preserve"> Calle 12b # 2 – 96</t>
  </si>
  <si>
    <t>Reiteración de solicitud de control urbanístico para el inmueble localizado en la Calle 121 No 71-63, que se encuentra dentro de la delimitación del sector de interés urbanístico con vivienda en serie Niza ? SIU ? VS.</t>
  </si>
  <si>
    <t>JEISSON CAMILO  HERRÁN</t>
  </si>
  <si>
    <t>Solicitud de autorización para visita técnica en Estación de la Sabana - Proyecto de Grado</t>
  </si>
  <si>
    <t>Petición SCRD laboratorio barrios vivos. Se está liderando un laboratorio de oportunidades llamado barrios vivos bajo el nombre ( 5 y 6 sopas al galope ) es una actividad en cocreación en grupo con personas de la comunidad de Kennedy. SDQS-3820462026</t>
  </si>
  <si>
    <t>Instituto Distrital de Participación y Acción Comunal</t>
  </si>
  <si>
    <t>Avenida Calle 22 # 68C-51</t>
  </si>
  <si>
    <t>correspondenciaexternaenviada@participacionbogota.gov.co&gt;</t>
  </si>
  <si>
    <t>Préstamo espacio auditorio de la biblioteca Virgilio Barco, para posesión del Consejo Distrital de la Bicicleta</t>
  </si>
  <si>
    <t>Solicitud de autorización para el desarrollo de actividad cultural en espacio publico - SDQS 3839522026</t>
  </si>
  <si>
    <t>EDGAR EMILIO RODRÍGUEZ BASTIDAS</t>
  </si>
  <si>
    <t>humedalburro@ambientebogota.gov.co</t>
  </si>
  <si>
    <t>INFORMACIÓN SOBRE PROYECTOS DE INVESTIGACIÓN EN LA RDH EL BURRO</t>
  </si>
  <si>
    <t>Validación inscripción invitación cultural - SDQS 3840172026</t>
  </si>
  <si>
    <t>Clara Ines Zuluaga Galvis</t>
  </si>
  <si>
    <t xml:space="preserve">clara52259809@icloud.com </t>
  </si>
  <si>
    <t>Información sobre requisitos, instrumentos y costos para alquiler de salas de ensayo</t>
  </si>
  <si>
    <t>GINNETETH FORERO FORERO</t>
  </si>
  <si>
    <t>info@cpnaa.gov.co</t>
  </si>
  <si>
    <t>SOLICITUD DE INFORMACIÓN RECURSOS CONTRA LA RESOLUCIÓN 603 DEL 11 DE SEPTIEMBRE DE 2024</t>
  </si>
  <si>
    <t>DERECHO DE PETICIÓN – ACTIVACIÓN RUTA DE PROTECCIÓN A LÍDERES Y DEFENSORES DE DERECHOS HUMANOS GESTOR CULTURAL CARLOS ÁNDRES NUÑEZ – CAROLINA HERNANDEZ SANTANDER - SDQS 3906922026</t>
  </si>
  <si>
    <t>Solicitud de información relacionada con proceso de identificación, divulgación y visibilización del Patrimonio Cultural Inmaterial -PCI en los SIU de la ciudad - Instituto Distrital de Patrimonio Cultural -</t>
  </si>
  <si>
    <t>Información proceso BIC - SDQS 3944062026</t>
  </si>
  <si>
    <t>Esneyder Porras</t>
  </si>
  <si>
    <t>esneyderporras@gmail.com</t>
  </si>
  <si>
    <t>Información resultados Invitación Cultural para el Fortalecimiento de Ecosistemas Artísticos y Culturales - SDQS 3947622026</t>
  </si>
  <si>
    <t>CONSEJO DISTRITAL DE ARTES PLÁSTICAS Y VISUALES DE BOGOTÁ</t>
  </si>
  <si>
    <t>rosisolito@gmail.com</t>
  </si>
  <si>
    <t>SOLICITUD DE REUNIÓN CON EL SECRETARIO DE DESPACHO</t>
  </si>
  <si>
    <t>Daniel Cediel</t>
  </si>
  <si>
    <t>danielcediel87@gmail.com</t>
  </si>
  <si>
    <t>Revisión de Propuesta No Habilitada - Documentos Adjuntos de Soportes para Invitación Cultural Intervenciones artísticas barriales</t>
  </si>
  <si>
    <t>Solicitud planillas de evaluación - SDQS 3957852026</t>
  </si>
  <si>
    <t>Oscar Giovanny Rojas Rojas</t>
  </si>
  <si>
    <t>oscar.rojas@habitatbogota.gov.co</t>
  </si>
  <si>
    <t>SOLICITUD DE CONTACTO CON BOGOTARROS CREW</t>
  </si>
  <si>
    <t xml:space="preserve"> DERECHO DE PETICION ADJUNTO SOBRE TEMA URBANISTICO EN EL BARRIO POLO CLUB. SDQS-3946492026</t>
  </si>
  <si>
    <t>OSCAR ALEJANDRO SIERRA RODRIGUEZ</t>
  </si>
  <si>
    <t>SOLICITUD LEVANTAMIENTO MEDIDA CORRECTIVA ICBF</t>
  </si>
  <si>
    <t>DIANA SANCHEZ</t>
  </si>
  <si>
    <t>prensateatroditirambo1@gmail.com</t>
  </si>
  <si>
    <t>SOLICITUD DE REUNIÓN CON SECRETARIO DE DESPACHO</t>
  </si>
  <si>
    <t>Derecho de petición. Para la agenda CLACP Teusaquillo - SDQS 4019212026</t>
  </si>
  <si>
    <t>DANIEL RICARDO CORTES TAMAYO</t>
  </si>
  <si>
    <t>SOLICITUD DE ANÁLISIS DE VIGENCIA - DECRETO DISTRITAL 523 de 1951</t>
  </si>
  <si>
    <t>Solicitud control urbano - SDQS 3982822026</t>
  </si>
  <si>
    <t xml:space="preserve">Sebastian Arias </t>
  </si>
  <si>
    <t>comercialpedacitodecielo@gmail.com</t>
  </si>
  <si>
    <t>Portafolio de Productos</t>
  </si>
  <si>
    <t>Solicitud control urbano - SDQS 3983162026</t>
  </si>
  <si>
    <t xml:space="preserve">Claudia Henao </t>
  </si>
  <si>
    <t>info@henaoglass.com</t>
  </si>
  <si>
    <t>Información sobre participación en la Bienal de Artes Plásticas 2025</t>
  </si>
  <si>
    <t xml:space="preserve">Andres Valencia  </t>
  </si>
  <si>
    <t>andresvalencia115@yahoo.com</t>
  </si>
  <si>
    <t>Solicitud de carta de autorización para envío de pinturas a Canadá</t>
  </si>
  <si>
    <t>SOLICITUD PARA PINTAR UNA FACHADA CON GRAFITI RESPONSABLE - SDQS 3983902026</t>
  </si>
  <si>
    <t>Jaime Iván Martínez Martínez</t>
  </si>
  <si>
    <t>jimartinez@idiger.gov.co</t>
  </si>
  <si>
    <t>Solicitud de Actualización de usuarios para el seguimiento Sistemas</t>
  </si>
  <si>
    <t>Felicitación Bogotá distrito grafiti - SDQS 3984942026</t>
  </si>
  <si>
    <t>ALFONSO ENRIQUE SOLER ANGARITA</t>
  </si>
  <si>
    <t>Carrera 87D 42 67 Sur</t>
  </si>
  <si>
    <t>alfonsosolerangarita@gmail.com</t>
  </si>
  <si>
    <t>INFORMACIÓN SOBRE LA NOTIFICACIÓN REGISTRO EXITOSO DE PETICIÓN EN BOGOTÁ TE ESCUCHA</t>
  </si>
  <si>
    <t>Certificación encuentro de saberes feria gran estación - SDQS 3985142026</t>
  </si>
  <si>
    <t>Jhonier Adrián Gurrute</t>
  </si>
  <si>
    <t>jhonieradriangurrute@gmail.com</t>
  </si>
  <si>
    <t xml:space="preserve">Propuesta Musical - Fantasía Orquesta </t>
  </si>
  <si>
    <t>Solicitud de puntaje Invitación Cultural “Cultura Bogotá 2026” - SDQS 3985772026</t>
  </si>
  <si>
    <t xml:space="preserve">Ruben Arboleda </t>
  </si>
  <si>
    <t>rarboltoro@yahoo.com</t>
  </si>
  <si>
    <t>Consulta sobre programas para acoger memorias de barrios en Bogotá</t>
  </si>
  <si>
    <t xml:space="preserve">Diana Pardo </t>
  </si>
  <si>
    <t>diana2536pardo@gmail.com</t>
  </si>
  <si>
    <t>Participación en concurso</t>
  </si>
  <si>
    <t>Solicitud certificado barrios vivos - SDQS 4009322026</t>
  </si>
  <si>
    <t>Ana Maria Varela Zuleta</t>
  </si>
  <si>
    <t>profesional.extension@amigo.edu.co</t>
  </si>
  <si>
    <t xml:space="preserve">INFORMACIÓN SOBRE PROCESOS PARA REGISTRAS ESCENARIOS </t>
  </si>
  <si>
    <t>MINISTERIO DE CULTURA</t>
  </si>
  <si>
    <t xml:space="preserve"> SOLICITUD DE INFORMACIÓN Y ACCIONES FRENTE A LOS EQUIPAMIENTOS Y OBRAS DE INFRAESTRUCTURA DE LOS PLANES PARCIALES BOSA 37 Y LA MARLENE Y AVANCE DE ENTREGA DE ZONAS DE CONSTRUCTORAS. SDQS-3914522026</t>
  </si>
  <si>
    <t xml:space="preserve">SECRETARÍA DISTRITAL DE PLANEACIÓN </t>
  </si>
  <si>
    <t>Cra 21 Nª 69B - 80</t>
  </si>
  <si>
    <t xml:space="preserve">Solicitud de información respecto de los antecedentes de la declaratoria como bien de interés cultural del ámbito distrital del
inmueble ubicado en la Calle 46 15 39 en el barrio Palermo - Secretaria Distrital de Planeacion </t>
  </si>
  <si>
    <t xml:space="preserve">Juan David Alejandro Becerra Becerra </t>
  </si>
  <si>
    <t>jbecerrab@unal.edu.co</t>
  </si>
  <si>
    <t xml:space="preserve">Consulta sobre convocatoria Invitacion cultural Arte Popular - Bienal Internacional de Arte y Ciudad de Bogotá 2025 - SCRD </t>
  </si>
  <si>
    <t>Falla plataforma - SDQS 4018202026</t>
  </si>
  <si>
    <t xml:space="preserve">Comunidad de Cuidado El Bosque </t>
  </si>
  <si>
    <t>snyaver@sdis.gov.co</t>
  </si>
  <si>
    <t>Solicitud de apoyo para la asistencia de un grupo de personas mayores a los eventos navideños programados para Caminar la Navidad 2024</t>
  </si>
  <si>
    <t>Alerta de participantes - SDQS 4045622026</t>
  </si>
  <si>
    <t xml:space="preserve">Alejandra Velandia </t>
  </si>
  <si>
    <t>alejandravelandia95@gmail.com</t>
  </si>
  <si>
    <t>Solicitud planilla de calificación invitación arte popular bienal arte y ciudad 2025 -</t>
  </si>
  <si>
    <t xml:space="preserve">Santiago Forero Avellaneda </t>
  </si>
  <si>
    <t>sforero08@gmail.com</t>
  </si>
  <si>
    <t xml:space="preserve">Solicitud planilla de evaluación Invitación cultural Arte Popular - Bienal Internacional de Arte y Ciudad de Bogotá 2025" </t>
  </si>
  <si>
    <t>Consulta Línea Calma - SDQS 4050332026</t>
  </si>
  <si>
    <t xml:space="preserve">Gabriel Eduardo Cortés Rincón </t>
  </si>
  <si>
    <t>desdeusaquen@gmail.com</t>
  </si>
  <si>
    <t>Solicitud de información sobre medidas y proyectos relacionados con hallazgos arqueológicos</t>
  </si>
  <si>
    <t xml:space="preserve">Valeria Lopera Salas </t>
  </si>
  <si>
    <t>vloperasalas@gmail.com</t>
  </si>
  <si>
    <t>Solicitud de planillas de evaluación y retroalimentación Bienal Internacional de Arte y Ciudad de Bogotá 2025.</t>
  </si>
  <si>
    <t>Propuesta ciudadana – "Generación Metro: Escuela Ciudadana para la Cultura y Apropiación del Metro" - SDQS 4136212026</t>
  </si>
  <si>
    <t>ALVARO JULIAN CORTES VARGAS</t>
  </si>
  <si>
    <t>Cl. 32 Sur #23</t>
  </si>
  <si>
    <t>alvaro.cortes@gobiernobogota.gov.co</t>
  </si>
  <si>
    <t>Solicitud de información referente a actividades recreo deportivas por la época vacacional</t>
  </si>
  <si>
    <t>Solicitud de definición y respuesta de fondo respecto del trámite de teletrabajo suplementario - SDQS 4190112026</t>
  </si>
  <si>
    <t xml:space="preserve">Sabina Zorio </t>
  </si>
  <si>
    <t>control@laempatia.co</t>
  </si>
  <si>
    <t>Socialización de proyecto</t>
  </si>
  <si>
    <t>Solicitud traslado de recursos de actividades en el marco del Convenio 704 de 2024</t>
  </si>
  <si>
    <t>DERECHO DE PETICION VERIFICACION DE PARTICIPACION EN LAS CONVOCATORIAS DEL SECTOR CULTURA POR PRESUNTA SUPLANTACION DE IDENTIDAD - SDQS 4188942026</t>
  </si>
  <si>
    <t xml:space="preserve">Mateo Ramírez </t>
  </si>
  <si>
    <t>mateo_rs500@hotmail.com</t>
  </si>
  <si>
    <t>Solicitud de puntaje y comentarios de evaluación – Convocatoria Bienal Internacional de Arte y Ciudad de Bogotá 2025</t>
  </si>
  <si>
    <t>SOLICITUD DE APOYO INSTITUCIONAL Y CAMPAÑAS VISUALES POR 13° ANIVERSARIO Y PRIMERA VISITA DE BTS A BOGOTÁ - SDQS 4144342026</t>
  </si>
  <si>
    <t>Oscar Farley Sánchez</t>
  </si>
  <si>
    <t>oscarfarleysanchez@gmail.com</t>
  </si>
  <si>
    <t>Consulta sobre resultados de la convocatoria Bienal Internacional de Arte y Ciudad de Bogotá 2025 – Modalidad Arte Popular</t>
  </si>
  <si>
    <t xml:space="preserve">David luna Poliu </t>
  </si>
  <si>
    <t>poliudavidluna@gmail.com</t>
  </si>
  <si>
    <t>Vinculación Laboral</t>
  </si>
  <si>
    <t>Solicitud de certificados de ganador y documentos relacionados con proyectos del Programa Distrital de Estímulos - SDQS 4258352026</t>
  </si>
  <si>
    <t xml:space="preserve">Lord Vlad Sephiroth </t>
  </si>
  <si>
    <t>sorinazery@gmail.com</t>
  </si>
  <si>
    <t>Solicitud de información para inscripción al curso de Técnico en Impresión Serigráfica</t>
  </si>
  <si>
    <t>Solicitud de transparencia y garantías en la convocatoria Beca Arte, Cultura, Redes y Derechos de las Personas de los Sectores Sociales LGBTI PDE 2026 - SDQS 4259632026</t>
  </si>
  <si>
    <t xml:space="preserve">yenny liseth guacaneme sierra </t>
  </si>
  <si>
    <t>yennyguacaneme@gmail.com</t>
  </si>
  <si>
    <t>Solicitud de aclaración por problema con correo bloqueado - Inscripción seleccionada</t>
  </si>
  <si>
    <t>Solicitud certificado de participación - SDQS 4298552026</t>
  </si>
  <si>
    <t xml:space="preserve">Nicole Cabrera Palma </t>
  </si>
  <si>
    <t>nicole@rennueva.com</t>
  </si>
  <si>
    <t>Solicitud de implementación de feria de acopio en la plaza</t>
  </si>
  <si>
    <t>Mercy Alejandra Galindo</t>
  </si>
  <si>
    <t>mercygalindo17@hotmail.com</t>
  </si>
  <si>
    <t>INCONFORMIDAD CON LA ORGANIZACIÓN DEL EVENTO BOGOTÁ BRILLA 5K 2024</t>
  </si>
  <si>
    <t>Solicitud revisión becas para artistas - SDQS 4325672026</t>
  </si>
  <si>
    <t xml:space="preserve">Mateo Morales </t>
  </si>
  <si>
    <t>mateo.morales@thecoach.com.co</t>
  </si>
  <si>
    <t>Solicitud de información sobre alquiler de espacio para evento y cotización</t>
  </si>
  <si>
    <t>Información apoyo a artistas de la marcha distrital de orgullo lgbti Bogotá 2025 - SDQS 4326712026</t>
  </si>
  <si>
    <t xml:space="preserve">Dora Lucia Rincón Ballesteros </t>
  </si>
  <si>
    <t xml:space="preserve">o Carrera 10 N. 28-49 </t>
  </si>
  <si>
    <t>drincon@desarrolloeconomico.gov.co</t>
  </si>
  <si>
    <t>Inclusión de Eventos de Mercados Campesinos</t>
  </si>
  <si>
    <t>Departamento Administrativo Defensoría del Espacio Público</t>
  </si>
  <si>
    <t>Carrera 30 No. 25 - 90</t>
  </si>
  <si>
    <t>Solicitud apoyo institucional- préstamo de parqueaderos Plaza cultural de la Santa María</t>
  </si>
  <si>
    <t>Solicitud re programación cita de inspección - SDQS 4331222026</t>
  </si>
  <si>
    <t>Óscar Farley Sánchez Rodríguez</t>
  </si>
  <si>
    <t>Solicitud de información sobre la valoración y experiencia de los jurados en la convocatoria Bienal Internacional de Arte y Ciudad de Bogotá 2025</t>
  </si>
  <si>
    <t>Información barrios vivos - SDQS 4331962026</t>
  </si>
  <si>
    <t>Reynel Alberto Castellanos Iguavita</t>
  </si>
  <si>
    <t>ra.castell00006@correo.policia.gov.co</t>
  </si>
  <si>
    <t>SOLICITUD COPIA DE CÁMARAS DE SEGURIDAD - POLICÍA NACIONAL INVESTIGADOR CRIMINAL SIJIN</t>
  </si>
  <si>
    <t xml:space="preserve">Uriel Alexis Agudelo Pulido </t>
  </si>
  <si>
    <t>uaagudelo@alcaldiabogota.gov.co</t>
  </si>
  <si>
    <t>Consulta sobre habilitados "Ruta del arte en Trasmi" - SDQS 4341972026</t>
  </si>
  <si>
    <t>Solicitud de Información Caracterización Servicio a la Ciudadanía - Secretaría General - Alcaldía Mayor de Bogotá</t>
  </si>
  <si>
    <t>IVETH LORENA SOLANO QUINTERO</t>
  </si>
  <si>
    <t>contacto@presidencia.gov.co</t>
  </si>
  <si>
    <t>Solicitud de información Art. 33 Ley 2195/2022 Secretaría Distrital de Cultura, Recreación y Deporte</t>
  </si>
  <si>
    <t>BARRIO NIZA SUR, CAMBIO DE USO Y OBRAS SIN LICENCIA. SDQS-4374002026</t>
  </si>
  <si>
    <t>Héctor Pineda</t>
  </si>
  <si>
    <t>vasija.escultura@gmail.com</t>
  </si>
  <si>
    <t>Revisión de Inhabilidad para la Convocatoria - Bienal Internacional de Arte y Ciudad de Bogotá 2025</t>
  </si>
  <si>
    <t>Petición resultado convocatoria Ideas que Transforman Transmilenio: Soluciones para el Comportamiento Ciudadano - SDQS 4430002026</t>
  </si>
  <si>
    <t>Solicitud de verificación de la propuesta de inventario de bienes de interés
cultural del grupo arquitectónico, propuestos en el DTS del PEMP SIU de Bosa. Respuesta al radicado IDPC 20245110100672 del 8 de noviembre de 2024.</t>
  </si>
  <si>
    <t>SUBDIRECCIÓN DE INFRAESTRUCTURA CULTURAL</t>
  </si>
  <si>
    <t>DARWIN JAVIER ORTIZ GONZALEZ</t>
  </si>
  <si>
    <t>radicacionentradas@idiger.gov.co</t>
  </si>
  <si>
    <t>Solicitud de reporte de acciones de los procesos de Conocimiento y Reduccidn del Riesgo conforme a Io recomendado en la Circular No. 10 de 2024</t>
  </si>
  <si>
    <t>Constancia de Participación Barrios Vivos - SDQS 4438282026</t>
  </si>
  <si>
    <t>CARLOS PARDO</t>
  </si>
  <si>
    <t>cuervosygarzas@gmail.com</t>
  </si>
  <si>
    <t>Propuesta de colaboración para difusión de obra teatral sobre especies endémicas</t>
  </si>
  <si>
    <t>Teatro Petra</t>
  </si>
  <si>
    <t>Información pago de liquidación - SDQS 4467822026</t>
  </si>
  <si>
    <t>teatropetra@petrateatro.com</t>
  </si>
  <si>
    <t>INFORMACIÓN SOBRE DESEMBOLSO DE SALAS CONCERTADAS MINISTERIO DE CULTURA</t>
  </si>
  <si>
    <t xml:space="preserve"> Escuela Superior de Administración Pública — ESAP</t>
  </si>
  <si>
    <t>recaudoycartera@esap.edu.co</t>
  </si>
  <si>
    <t>Solicitud Requerimiento Caracterización Aportes Ley 21 de 1.982</t>
  </si>
  <si>
    <t>Solicitud certificado de participación - SDQS 4470932026</t>
  </si>
  <si>
    <t>Héctor Hernández Vargas</t>
  </si>
  <si>
    <t>gestor2.usme.analisisypoliticas@subredsur.gov.co</t>
  </si>
  <si>
    <t>SOLICITUD DE VINCULACIÓN A LA OFERTA DE SERVICIOS PARA LA OCUPACIÓN DE TIEMPO LIBRE</t>
  </si>
  <si>
    <t>Solicitud control urbano - SDQS 4436362026</t>
  </si>
  <si>
    <t>DENUNCIAR UNA CONSTRUCCION QUE LLEVA AÑOS Y QUE HE DENUNCIADO COMO VECINA DE LA CUADRA SIN QUE SE HAGA UN CORRECTIVO. EN LA CRA 12 68 37. SDQS-4412352026</t>
  </si>
  <si>
    <t>ADRIANA GONZÁLEZ GÓMEZ</t>
  </si>
  <si>
    <t>codia@sdis.gov.co</t>
  </si>
  <si>
    <t xml:space="preserve">Solicitud Informe de Ciudad “Sistema de Monitoreo de las Condiciones de Vida de Infancia y Adolescencia de Bogotá - SMIA - 2024” para el Concejo de Bogotá. </t>
  </si>
  <si>
    <t xml:space="preserve">CONVOCATORIA RELACIONADA CON PROPUESTAS DE CULTURA CIUDADANA EN TRANSMILENIO </t>
  </si>
  <si>
    <t>Solicitud planillas de evaluación y certificados de ganador - SDQS 4506222026</t>
  </si>
  <si>
    <t>FONDO DE COBERTURAS CREDITICIAS S.A.S</t>
  </si>
  <si>
    <t>marinela.cuevas@misioncobranzas.com.co</t>
  </si>
  <si>
    <t>CONSULTA CONTRATISTA DEL CONSORCIO ESTANZUELA - BRONX</t>
  </si>
  <si>
    <t>SOLICITUD DE AUTORIZACIÓN PARA EL DESARROLLO DE ACTIVIDAD CULTURAL EN ESPACIO PUBLICO. SDQS-4555562026</t>
  </si>
  <si>
    <t xml:space="preserve"> David Alfonso Córdoba Farieta</t>
  </si>
  <si>
    <t>clacp2019fontibon@gmail.com</t>
  </si>
  <si>
    <t>Derecho de Petición Verbal CLACP Fontibón</t>
  </si>
  <si>
    <t>Solicitud constancia de participación en el proceso BARRIOS VIVOS celebrado en el hito del Parque Timiza. SDQS-4556382026</t>
  </si>
  <si>
    <t>Gus Imaz</t>
  </si>
  <si>
    <t xml:space="preserve">ggimaz@gmail.com  </t>
  </si>
  <si>
    <t>Propuesta de banda para Rock al Parque 2025 - Rata Blanca</t>
  </si>
  <si>
    <t>Consulta sobre mecanismo de publicacion y consulta de vacantes para aspirantes en lista de elegibles - ERIKA NATALY RIOS</t>
  </si>
  <si>
    <t>EDWIN YESID  SUÁREZ  MACÍAS</t>
  </si>
  <si>
    <t>deck142.98@gmail.com</t>
  </si>
  <si>
    <t>Solicitud realizada por artistas de grafiti de la localidad de Suba</t>
  </si>
  <si>
    <t>VEEDURÍA CIUDADANA PLAN MAESTRO SIMÓN BOLÍVAR</t>
  </si>
  <si>
    <t xml:space="preserve"> veeduriapsimonbolivar@gmail.com</t>
  </si>
  <si>
    <t>REPLANTEAR LA REALIZACIÓN DE EVENTOS EN EL PARQUE SIMÓN BOLÍVAR</t>
  </si>
  <si>
    <t>Derecho de Petición – Solicitud de Información Vacancias y Empleos Equivalentes (OPEC 204194) . SDQS-4562692026</t>
  </si>
  <si>
    <t>Secretaría General - Alcaldía Mayor de Bogotá</t>
  </si>
  <si>
    <t>Carrera 8 No. 10 - 65</t>
  </si>
  <si>
    <t>ventanillaelectronica@alcaldiabogota.gov.co</t>
  </si>
  <si>
    <t>Comunicación Oficial N° 2-2024-37054- solicitud de información-Secretaría General</t>
  </si>
  <si>
    <t>Al ingresar la página no me deja seleccionar ni ver los servicios. En este caso la cancha de madera. SDQS-4564302026</t>
  </si>
  <si>
    <t xml:space="preserve">BEATRIZ CHINCHILLA PARRA </t>
  </si>
  <si>
    <t>asocninossigloxxi@gmail.com</t>
  </si>
  <si>
    <t>Carta de Presentacion dirigida a IDRD - Presentación Asociación de Padres de Familia Usuarios de los Hogares Comunitarios de Bienestar Niños Siglo XXI</t>
  </si>
  <si>
    <t>Secretaria Juridica Distrital</t>
  </si>
  <si>
    <t>CARRERA 8 N° 10 - 65</t>
  </si>
  <si>
    <t>Solicitud Información para notificación sancionados en escenarios deportivos-Secretaria Juridica Distrital</t>
  </si>
  <si>
    <t>servicioalciudadano@mincultura.gov.co</t>
  </si>
  <si>
    <t>Devolución de Petición - Organización de Concierto en Colombia de la Ciudadana Luz Velandia Relativa a Evento Musical en 2025</t>
  </si>
  <si>
    <t>SOLICITUD DE REPORTE DESGLOSADO DE GASTOS DE LOS TRES LABORATORIOS DE TRANSFORMACION CULTURAL</t>
  </si>
  <si>
    <t xml:space="preserve">Maria Ximena De Narvaez Cardenas </t>
  </si>
  <si>
    <t>mdenarvaez@mincultura.gov.co</t>
  </si>
  <si>
    <t>Solicitud Validación laboral: Liliana Camargo Urrea-MINISTERIO DE LAS CULTURAS, LAS ARTES Y LOS SBERES -</t>
  </si>
  <si>
    <t>Solicitud de información sobre resultados de convocatoria SCRD x BIME - SDQS 3050152026</t>
  </si>
  <si>
    <t>JUAN ANTONIO DEL VILLAR  HERRERA</t>
  </si>
  <si>
    <t>Tranversal 18a bis No 37 -08</t>
  </si>
  <si>
    <t>nobeldemusicaantonio@gmail.com</t>
  </si>
  <si>
    <t>Dar a conocer obra histórica y musical titulada la vida de Bolívar cantada</t>
  </si>
  <si>
    <t>Andrea Acosta</t>
  </si>
  <si>
    <t xml:space="preserve">aalejandra935@gmail.com </t>
  </si>
  <si>
    <t>Solicitud de permiso para grabación en Hospital San Juan De Dios</t>
  </si>
  <si>
    <t>Solicitud apertura proceso investigación y requerimiento información del señor Luis Fernando Molina, gestor de juventud, área de graffiti. SDQS 7256282025.</t>
  </si>
  <si>
    <t xml:space="preserve">Valentina Amaris </t>
  </si>
  <si>
    <t>valepin57@gmail.com</t>
  </si>
  <si>
    <t>Solicitud de revisión y aclaración de evaluaciones en la Bienal Internacional de Arte y Ciudad de Bogotá 2025</t>
  </si>
  <si>
    <t>Solicitud conocimiento calendario  previsto CEFE de eventos y/o exposiciones 2026. SDQS-151712026</t>
  </si>
  <si>
    <t xml:space="preserve">Alcaldía Local de Engativá </t>
  </si>
  <si>
    <t xml:space="preserve">Devolución del traslado por competencia 20246020672671, radicado en Orfeo con el número 20257100001502. </t>
  </si>
  <si>
    <t xml:space="preserve">María José Motta </t>
  </si>
  <si>
    <t>majosemotta@gmail.com</t>
  </si>
  <si>
    <t>RECURSO DE REPOSICIÓN | Resolución No. 1353 del 19 de diciembre de 2024</t>
  </si>
  <si>
    <t>Solicitud transferencia de libros - SDQS 128492026</t>
  </si>
  <si>
    <t xml:space="preserve">Richard Malagon </t>
  </si>
  <si>
    <t>infomarsalmusic@gmail.com</t>
  </si>
  <si>
    <t>Propuesta de Artistas de Música Popular para Eventos en Bogotá</t>
  </si>
  <si>
    <t>Cambio de propietario BIC - SDQS 145642026</t>
  </si>
  <si>
    <t>Sonia Maria Cabarcas Uparela</t>
  </si>
  <si>
    <t>scabarcas@mintic.gov.co</t>
  </si>
  <si>
    <t xml:space="preserve">TERMINACIÓN PERIODO DE PRUEBA MINTIC FUNCIONARIA DE LA SCRD </t>
  </si>
  <si>
    <t xml:space="preserve">ALBERTO do NACIMENTO </t>
  </si>
  <si>
    <t>adonacimento@gmail.com</t>
  </si>
  <si>
    <t>Solicitud de asesoramiento para compra de arco</t>
  </si>
  <si>
    <t>Información CEFE Chapinero - SDQS 221882026</t>
  </si>
  <si>
    <t xml:space="preserve">Secretaría Distrital de Movilidad </t>
  </si>
  <si>
    <t xml:space="preserve">Préstamo auditorio de música para el evento de entrega de reconocimiento: Taxista de Oro </t>
  </si>
  <si>
    <t>Plataforma CEFE Chapinero - SDQS 222702026</t>
  </si>
  <si>
    <t>Luz Myriam Rodriguez</t>
  </si>
  <si>
    <t>luzmyro@gmail.com</t>
  </si>
  <si>
    <t>COMUNICACIÓN INCOMPRENSIBLE SOBRE LA LOCALIDAD BARRIOS UNIDOS</t>
  </si>
  <si>
    <t>Plataforma CEFE Chapinero - SDQS 252292026</t>
  </si>
  <si>
    <t>Juan Camilo Arévalo Parra</t>
  </si>
  <si>
    <t>negociosinternacionales.ecacen@unad.edu.co</t>
  </si>
  <si>
    <t>Solicitud de apoyo para actividad de bienestar integral en CEFE Chapinero para estudiantes</t>
  </si>
  <si>
    <t>LORENA GARZÓN DEAZA Edilesa de Kennedy</t>
  </si>
  <si>
    <t xml:space="preserve">lorena.garzon@gobiernobogota.gov.co </t>
  </si>
  <si>
    <t>Derecho de petición para solicitar información sobre oferta institucional 2025 - Junta Administradora Local de Kennedy</t>
  </si>
  <si>
    <t>Plataforma CEFE Chapinero - SDQS 257722026</t>
  </si>
  <si>
    <t>HENRY LAGUADO</t>
  </si>
  <si>
    <t>direccion@bogocine.com</t>
  </si>
  <si>
    <t>Solicitud de aclaración sobre su solicitud - Festival de Cine de Bogotá</t>
  </si>
  <si>
    <t>Plataforma CEFE Chapinero - SDQS 257992026</t>
  </si>
  <si>
    <t>No parece el link para inscribir a curso de natación</t>
  </si>
  <si>
    <t>Plataforma CEFE Chapinero - SDQS 258352026</t>
  </si>
  <si>
    <t xml:space="preserve">Juan Manuel Díaz Castro </t>
  </si>
  <si>
    <t>juanmanueldiazcastro@gmail.com</t>
  </si>
  <si>
    <t>SOLICITUD CIERRE PROCESO CONTRACTUAL</t>
  </si>
  <si>
    <t xml:space="preserve">Daniela Gomez </t>
  </si>
  <si>
    <t>danigo0307@gmail.com</t>
  </si>
  <si>
    <t>Solicitud de empleo para licenciada en educación artística</t>
  </si>
  <si>
    <t>Plataforma CEFE Chapinero - SDQS 282372026</t>
  </si>
  <si>
    <t>Gus  Lina  Art</t>
  </si>
  <si>
    <t xml:space="preserve">GusLinaFineArt@hotmail.com </t>
  </si>
  <si>
    <t>Presentación de propuesta para instalar esculturas monumentales en espacios públicos de Bogotá</t>
  </si>
  <si>
    <t>Consultar la posibilidad de instalar códigos QR - SDQS 282912026</t>
  </si>
  <si>
    <t>Bibiana Quesada Mora</t>
  </si>
  <si>
    <t>bibiqmora@gmail.com</t>
  </si>
  <si>
    <t>Solicitud Teletrabajo Autónomo Bibiana Quesada Mora</t>
  </si>
  <si>
    <t>Instituto Distrital de Patrimonio Cultural • IDPC</t>
  </si>
  <si>
    <t>Plataforma CEFE Chapinero - SDQS 286542026</t>
  </si>
  <si>
    <t>Solicitud de control urbanístico para el inmueble localizado en la
Calle 17 No. 2-35, de la localidad de La Candelaria</t>
  </si>
  <si>
    <t xml:space="preserve">Radicado IDPC No. 20253050002901 - Solicitud de control urbanístico </t>
  </si>
  <si>
    <t>Plataforma CEFE Chapinero - SDQS 287072026</t>
  </si>
  <si>
    <t xml:space="preserve">Maily Dayanna Arias Kader </t>
  </si>
  <si>
    <t>ariaskadermailydayanna@gmail.com</t>
  </si>
  <si>
    <t>Consulta sobre vacantes para Administradora Pública</t>
  </si>
  <si>
    <t xml:space="preserve">JULIAN GRACIA </t>
  </si>
  <si>
    <t>jgracia@embluegroup.com</t>
  </si>
  <si>
    <t>Solicitud de espacio para actividad de lanzamiento PROTEX en eventos culturales</t>
  </si>
  <si>
    <t>Plataforma CEFE Chapinero - SDQS 287782026</t>
  </si>
  <si>
    <t xml:space="preserve">Maria Claudia Molano Acevedo </t>
  </si>
  <si>
    <t>mmolano@cafam.com.co</t>
  </si>
  <si>
    <t>Solicitud de reunión y consultas sobre anexos para la convocatoria LEP 2025</t>
  </si>
  <si>
    <t>Información planta personal - SDQS 291232026</t>
  </si>
  <si>
    <t xml:space="preserve">ELIZABETH PINEDA </t>
  </si>
  <si>
    <t>programas-exterior@stmeducation.co</t>
  </si>
  <si>
    <t>Solicitud de información sobre alquiler de espacio o sala</t>
  </si>
  <si>
    <t xml:space="preserve">Jose Luis Rojas Pérez </t>
  </si>
  <si>
    <t>joselrojas1989@hotmail.com</t>
  </si>
  <si>
    <t>Solicitud de información proceso de Contratación</t>
  </si>
  <si>
    <t>Felicitación profesores CEFE Chapinero - SDQS 291442026</t>
  </si>
  <si>
    <t>Instituto para la Economia Social</t>
  </si>
  <si>
    <t>gestiondocumental@ipes.gov.co</t>
  </si>
  <si>
    <t>SOLICITUD DISPONIBILIDAD DE ELEMENTOS</t>
  </si>
  <si>
    <t>Respuesta a requerimiento y solicitud de acompañamiento institucional - SDQS 327302026</t>
  </si>
  <si>
    <t>OSCAR JAVIER GARCIA</t>
  </si>
  <si>
    <t>Cra.80k # 72 -45 Sur</t>
  </si>
  <si>
    <t>fundaciontchyminigagua@gmail.corra</t>
  </si>
  <si>
    <t>AGRADECIMIENTO Y SOLICITUD DE CITA</t>
  </si>
  <si>
    <t>Valor alquiler CEFE Chapinero - SDQS 327362026</t>
  </si>
  <si>
    <t>EDNA MELISSA MENDOZA GUZMÁN</t>
  </si>
  <si>
    <t>edna.mendoza@unp.gov.co</t>
  </si>
  <si>
    <t xml:space="preserve">INFORMACIÓN SOBRE LIDER SOCIAL LOCALIDAD DE BOSA UNP </t>
  </si>
  <si>
    <t>Nini Johana Niño Pineda</t>
  </si>
  <si>
    <t>nninop@invima.gov.co</t>
  </si>
  <si>
    <t>INFORMACIÓN SOBRE DISPONIBILIDAD DE CANCHA MÚLTIPLE CEFE CHAPINERO - INVIMA</t>
  </si>
  <si>
    <t>Plataforma CEFE Chapinero - SDQS 327932026</t>
  </si>
  <si>
    <t>VICTOR MANUEL RUIZ</t>
  </si>
  <si>
    <t>vicmurs90@gmail.com</t>
  </si>
  <si>
    <t>Solicitud urgente de programación de consultas médicas y entrega de historia clínica</t>
  </si>
  <si>
    <t>Solicitud verificación, registro y reservas CEFE. SDQS-404732026</t>
  </si>
  <si>
    <t>MARIA VICTORIA RUIZ</t>
  </si>
  <si>
    <t xml:space="preserve"> vicmurs90@gmail.com</t>
  </si>
  <si>
    <t xml:space="preserve">DERECHO DE PETICION EUTANASIA </t>
  </si>
  <si>
    <t>Ricardo Ávila</t>
  </si>
  <si>
    <t>redenciones2.epguaduas@inpec.gov.co</t>
  </si>
  <si>
    <t>SOLICITUD DE PERDÓN Y OLVIDO DEL SEÑOR AVILA MUÑOZ RICARDO ANDRES</t>
  </si>
  <si>
    <t>Plataforma CEFE Chapinero - SDQS 415092026</t>
  </si>
  <si>
    <t>DAVIES BATEMAN GARCÍA CARDOZO</t>
  </si>
  <si>
    <t>SOLICITUD COPIA DE LAS ACTAS DE REUNIONES DONDE HAYA PARTICIPADO LA SERVIDORA DEL IDRD JENNY BERNAL ARIAS - EXPEDIENTE 060-2024</t>
  </si>
  <si>
    <t xml:space="preserve">Diego Tafur </t>
  </si>
  <si>
    <t>diego.tafur2017@gmail.com</t>
  </si>
  <si>
    <t xml:space="preserve">Solicitud de información de empleo
</t>
  </si>
  <si>
    <t>Información piscinas CEFE Chapinero - SDQS 417112026</t>
  </si>
  <si>
    <t xml:space="preserve">Marcia Quintero Cadena </t>
  </si>
  <si>
    <t>mquintero@movilidadbogota.gov.co</t>
  </si>
  <si>
    <t xml:space="preserve">Solicitud de Colaboración para Espacios de Ensayo y Talleres sobre Seguridad Vial </t>
  </si>
  <si>
    <t>Error al realizar el registro en CEFE Chapinero. SDQS-545622026</t>
  </si>
  <si>
    <t>Carlos Chacón</t>
  </si>
  <si>
    <t>chaconcorrea@gmail.com</t>
  </si>
  <si>
    <t>INFORMACIÓN SOBRE EL FESTIVAL MONÓLOGOS</t>
  </si>
  <si>
    <t>Verificación inscripción para reserva espacio el gimnasio CEFE Chapinero. SDQS-552122026</t>
  </si>
  <si>
    <t xml:space="preserve"> Jairo Perdomo Calderon</t>
  </si>
  <si>
    <t>jperdomo@dadep.gov.co</t>
  </si>
  <si>
    <t>INFORMACIÓN BIENES ADMINISTRADOS POR LA SCRD - DADEP</t>
  </si>
  <si>
    <t>Edison Yesid Garcia Duarte</t>
  </si>
  <si>
    <t>egarciad@sdis.gov.co</t>
  </si>
  <si>
    <t>SOLICITUD DE ESPACIO CEFE CHAPINERO - SEC DE INTEGRACIÓN SOCIAL</t>
  </si>
  <si>
    <t>Propuesta de talleres creativos y de bienestar con flores preservadas para la comunidad. SDQS- 552652026</t>
  </si>
  <si>
    <t>Irene Hidalgo</t>
  </si>
  <si>
    <t>irenehidalgo584@yahoo.com</t>
  </si>
  <si>
    <t>IGLESIA DE SAN MIGUEL ARCÁNGEL</t>
  </si>
  <si>
    <t>Petición sobre registro CEFE Chapinero. SDQS- 553372026</t>
  </si>
  <si>
    <t>MARÍA DE LOS REMEDIOS VARELA</t>
  </si>
  <si>
    <t>meyoperla1@gmail.com</t>
  </si>
  <si>
    <t>CUENTO SHULLIWALLA</t>
  </si>
  <si>
    <t>Roger Villavicencio</t>
  </si>
  <si>
    <t>rogervillavicencio93@gmail.com</t>
  </si>
  <si>
    <t xml:space="preserve">SOLICITUD DE APOYO ECONÓMICO </t>
  </si>
  <si>
    <t>Solicitud información actualizada para registro y reserva arena polivalente CEFE chapinero. SDQS- 554622026</t>
  </si>
  <si>
    <t>Stephanie Barbosa</t>
  </si>
  <si>
    <t>nubesynenufares@gmail.com</t>
  </si>
  <si>
    <t xml:space="preserve">INFORMACIÓN ESTADO DE LA BIENAL DE ARTE DE BOGOTÁ </t>
  </si>
  <si>
    <t>SOLICITUD CERTIFICACION OBRA MAESTRO MANUEL PARRA. SDQS-568612026</t>
  </si>
  <si>
    <t>Katherinn Martínez</t>
  </si>
  <si>
    <t>katherinnmartin@gmail.com</t>
  </si>
  <si>
    <t>INFORMACIÓN ESTADO DE CONVOCATORIA BIENAL INTERNACIONAL DE ARTE Y CIUDAD BOGOTÁ 2025</t>
  </si>
  <si>
    <t>Solicitud Gestión del registro perfil para reservas del CEFE Chapinero. SDQS-599122026</t>
  </si>
  <si>
    <t>Aroldo Vicente Amaya Salazar Ministerio de Igualdad y Equidad</t>
  </si>
  <si>
    <t>contacto@minigualdad.gov.co</t>
  </si>
  <si>
    <t>SOLICITUD DE ACLARACIÓN COMUNICACIÓN MINISTERIO DE IGUALDAD Y EQUIDAD</t>
  </si>
  <si>
    <t>Dirección de Gestión Humana SCJ</t>
  </si>
  <si>
    <t>ACTIVIDADESBIENESTAR@scj.gov.co</t>
  </si>
  <si>
    <t>INFORMACIÓN SOBRE ACTIVIDADES PARA UNA ENTIDAD PÚBLICA</t>
  </si>
  <si>
    <t>Solicitud activación registro para reservas CEFE Chapinero. SDQS-599832026</t>
  </si>
  <si>
    <t>Dmitrii Zinkovskii</t>
  </si>
  <si>
    <t>tchekhovfr@gmail.com</t>
  </si>
  <si>
    <t>Solicitud de colaboración y material sobre La Gaviota</t>
  </si>
  <si>
    <t>Manifestación de mala administración de espacios Centro la Felicidad Chapinero. SDQS-601512026</t>
  </si>
  <si>
    <t>Noency Mosquera</t>
  </si>
  <si>
    <t>noency@hotmail.com</t>
  </si>
  <si>
    <t>SOLICITUD PAGO DEL 50% DE CONTRATO FIRMADO CON INMOV S.A.S.</t>
  </si>
  <si>
    <t>Solicitud renovación convenio interbibliotecario 2026 Fundación Universitaria Escuela Colombiana de Rehabilitación . SDQS-635162026</t>
  </si>
  <si>
    <t>Mireya Contreras Lancheros</t>
  </si>
  <si>
    <t>Mireya.Contreras@icbf.gov.co</t>
  </si>
  <si>
    <t>SOLICITUD RESERVA DE ESPACIOS CEFE CHAPINERO ICBF</t>
  </si>
  <si>
    <t>Nubia Stella Lancheros Roldan</t>
  </si>
  <si>
    <t>iedcarlospizarroleon@educacionbogota.edu.co</t>
  </si>
  <si>
    <t>SOLICITUD DE MEJORAMIENTO Y AMPLIACIÓN DEL ESPACIO BIBLIOTECA PÚBLICA DE BOSA</t>
  </si>
  <si>
    <t>Solicitud espacios CEFE Chapinero - SDQS 629992026</t>
  </si>
  <si>
    <t>lised2032@gmail.com</t>
  </si>
  <si>
    <t>DENUNCIA SACERDOTES DEL MUNICIPIO DE SOACHA</t>
  </si>
  <si>
    <t>Información piscinas CEFE Chapinero - SDQS 630582026</t>
  </si>
  <si>
    <t>HELMAN ALEXANDER GONZALEZ FONSECA SEC DE AMBIENTE</t>
  </si>
  <si>
    <t>CAEP-SCASP@ambientebogota.gov.co</t>
  </si>
  <si>
    <t>Solicitud de información para el proceso de evaluación, control y seguimiento al Plan Institucional de Gestión Ambiental — PIGA y cumplimiento normativo ambiental para la vigencia 2024-2025.</t>
  </si>
  <si>
    <t>Gloria Patricia Velandia Méndez</t>
  </si>
  <si>
    <t>andrea.ramos@educacionbogota.edu.co</t>
  </si>
  <si>
    <t>Solicitud de articulación y préstamo de espacios del Centro de la Felicidad- CEFE Chapinero para la Dirección Local de Educación</t>
  </si>
  <si>
    <t>Consideraciones frente a la actual gestión de la administración del Día de Arte Urbano - SDQS 654692026</t>
  </si>
  <si>
    <t>Sergio Enrique Díaz González</t>
  </si>
  <si>
    <t>sdiazg@sdis.gov.co</t>
  </si>
  <si>
    <t>SOLICITUD DE CONCEPTO FAVORABLE PARA LA REALIZACIÓN DE GRAFITIS EN LA LOCALIDAD DE SUBA - SEC DE INTEGRACIÓN SOCIAL</t>
  </si>
  <si>
    <t>Plataforma CEFE Chapinero - SDQS 655832026</t>
  </si>
  <si>
    <t>DAVID FELIPE GUZMÁN PALACIO</t>
  </si>
  <si>
    <t>dfgpguzman@gmail.com</t>
  </si>
  <si>
    <t>Solicitud de Información Estado Implementación Art. 24 Ley 2294 de 2023-Construcción del “El Exploratorio Nacional”</t>
  </si>
  <si>
    <t>Jenny Nohely Sandoval Valbuena</t>
  </si>
  <si>
    <t>jenny.sandoval@fiscalia.gov.co</t>
  </si>
  <si>
    <t>Solicitud reembolso cursos de natación CEFE Chapinero - SDQS 656122026</t>
  </si>
  <si>
    <t>INFORMACIÓN SOBRE PROCESOS DE CONTRACIÓN - FISCALÍA GENERAL DE LA NACIÓN</t>
  </si>
  <si>
    <t>Fanny Stella Jimenez Chaves</t>
  </si>
  <si>
    <t>fanny.jimenez@gobiernobogota.gov.co</t>
  </si>
  <si>
    <t xml:space="preserve">SOLICITUD DE INFORMACIÓN PROCESO 202333011000100117E </t>
  </si>
  <si>
    <t>Solicitud verificación y activación perfil CEFE Chapinero. SDQS-656882026</t>
  </si>
  <si>
    <t>Frank Alexander Yara Guevara</t>
  </si>
  <si>
    <t>fyara@mincultura.gov.co</t>
  </si>
  <si>
    <t>VALIDACIÓN CERTIFICACIONES CONTRACTUALES</t>
  </si>
  <si>
    <t>Solicitud verificación registro e inscripción Centro de la Felicidad Chapinero. SDQS- 661502026</t>
  </si>
  <si>
    <t>Yurany Andrea Ordoñez Rengifo</t>
  </si>
  <si>
    <t>secretariamujeryequidad@valledelcauca.gov.co</t>
  </si>
  <si>
    <t>SOLICITUD DE ARTICULACIÓN PARA ABORDAR TEMA DE LA LÍNEA CALMA</t>
  </si>
  <si>
    <t>David Cortés Araújo</t>
  </si>
  <si>
    <t>Solicitud información curso de técnico en ejecución musical con instrumentos musicales. Aun está disponible?. SDQS-698472026</t>
  </si>
  <si>
    <t>david.araujo@gobiernobogota.gov.co</t>
  </si>
  <si>
    <t>Solicitud de información acerca del cumplimiento de los acuerdos de consulta previa en el marco del proceso Plan Parcial El Edén – El Descanso</t>
  </si>
  <si>
    <t>CESAR ANDRÉS RESTREPO FLOREZ</t>
  </si>
  <si>
    <t>ada.sandoval@scj.gov.co</t>
  </si>
  <si>
    <t>SOLICITUD DE INFORMACIÓN SISTEMA DE VIDEOVIGILANCIA INFRAESTRUCTURA DISTRITAL</t>
  </si>
  <si>
    <t>Solicitud de corrección y respuesta de fondo. SDQS-661332026</t>
  </si>
  <si>
    <t>Gustavo Rosas</t>
  </si>
  <si>
    <t>surkanabistv@gmail.com</t>
  </si>
  <si>
    <t>SOLICITUD DE APOYO PARA PARTICIPAR EN EL CONGRESO DE CULTURA VIVA COMUNITARIA MÉXICO</t>
  </si>
  <si>
    <t xml:space="preserve">SOLICITUD PERITAJE VETERINARIO </t>
  </si>
  <si>
    <t>Solicitud información relacionada con los recursos destinados a la población víctima del conflicto armado atendidas por la Alcaldía Mayor de Bogotá a través de sus distintas secretarías para las vigencias 2024 y 2025. SDQS-586722026</t>
  </si>
  <si>
    <t>LUCAS CALDERON D`MARTINO</t>
  </si>
  <si>
    <t>atencionciudadania@idrd.gov.co</t>
  </si>
  <si>
    <t>Solicitud de concepto -Vigencia y aplicabilidad del Decreto Distrital 620 de 2016 "Por el cual se modifica el Plan Director del Parque Metropolitano Planta de Tratamiento El Salitre PM-09, se deroga el Decreto Distrital 470 de 2006 y se dictan otras disposiciones", en el marco del Decreto Distrital 555 de 2021 "Por el cual se adopta la revisión general del Plan de Ordenamiento Territorial de Bogotá DC".</t>
  </si>
  <si>
    <t>Información barrios vivos Usaquén - SDQS 663342026</t>
  </si>
  <si>
    <t>Julián Andrés Pérez Martínez</t>
  </si>
  <si>
    <t>gestionculturalejc@cedoc.edu.co</t>
  </si>
  <si>
    <t>SOLICITUD DE CITA</t>
  </si>
  <si>
    <t>Información piscinas CEFE Chapinero - SDQS 732612026</t>
  </si>
  <si>
    <t>Sandra Carolina Noriega Aguilar</t>
  </si>
  <si>
    <t>sandra.noriega@idpc.gov.co</t>
  </si>
  <si>
    <t>Solicitud de información relacionada a procesos de participación y agencia de la ciudadanía en los Sectores de Interés Urbanístico de Bogotá con priorización.</t>
  </si>
  <si>
    <t>JOSÉ RICARDO PULGARÍN ALVAREZ</t>
  </si>
  <si>
    <t xml:space="preserve">Carrera 5 12 c 40 </t>
  </si>
  <si>
    <t>pulgarinjalcandelaria@gmail.com</t>
  </si>
  <si>
    <t>Solicitud aclaración Jurídica y activación Secretaría Técnica del Consejo Local de Artesanos de La Candelaria.</t>
  </si>
  <si>
    <t>Solicitud resolver problema con mi registro de perfil Centro Felicidad Chapinero - SDQS 734062026</t>
  </si>
  <si>
    <t>Ingrid Nader Haupt</t>
  </si>
  <si>
    <t>inader@procuraduria.gov.co</t>
  </si>
  <si>
    <t>Acción Preventiva y Control de Gestión – Hospital San Juan de Dios</t>
  </si>
  <si>
    <t>Solicitud prioritaria de pago de honorarios | Convenio 650 de 2025 - SDQS 860702026</t>
  </si>
  <si>
    <t>Zoraida Barrera Blanco</t>
  </si>
  <si>
    <t>zoraida.barrera@gobiernobogota.gov.co</t>
  </si>
  <si>
    <t xml:space="preserve">Información sobre el convenio interadministrativo Más Cultural Local, vigencia 2025 - Secretaría Distrital de Gobierno </t>
  </si>
  <si>
    <t>Victoria Gonzalez Castillo</t>
  </si>
  <si>
    <t>GlobalHRVerification@verticalscreen.com</t>
  </si>
  <si>
    <t xml:space="preserve">Verificación de empleo para Alejandro Franco </t>
  </si>
  <si>
    <t>olicitud de reunión para tratar el tema de la ruta de fortalecimiento del sector artesanal en el marco del plan distrital de desarrollo consignado en su artículo 113. SDQS-902342026</t>
  </si>
  <si>
    <t>Valentina Parra Marín</t>
  </si>
  <si>
    <t>Avenida Calle 26 N° 59 - 65 Piso 2</t>
  </si>
  <si>
    <t>valentina.parra@anh.gov.co</t>
  </si>
  <si>
    <t>INFORMACIÓN Y ARTICULACIÓN SOBRE PROGRAMAS DE HOMBRES AL CUIDADO</t>
  </si>
  <si>
    <t>Solicitud Certificado CLACP - SDQS 903722026</t>
  </si>
  <si>
    <t>Natalia Maria Ramirez Martínez</t>
  </si>
  <si>
    <t>luisa.mesa@ambientebogota.gov.co</t>
  </si>
  <si>
    <t>Solicitud de Información para el desarrollo de actividades en el marco del Plan de Trabajo de la estrategia de Bosque Urbano San Carlos - BUSC</t>
  </si>
  <si>
    <t>Solicitud copia de videos reuniones Barrios Vivos – Teusaquillo. SDQS-921442026</t>
  </si>
  <si>
    <t>Jaime Guerra</t>
  </si>
  <si>
    <t>coffeeshopmariacanabis@gmail.com</t>
  </si>
  <si>
    <t>compartir la verdadera memoria histórica de zonas del bajo mundo</t>
  </si>
  <si>
    <t>Lorena Jimenez</t>
  </si>
  <si>
    <t>gestor5.tunjuelito.analisisypoliticas@subredsur.gov.co</t>
  </si>
  <si>
    <t xml:space="preserve">Solicitud de Cupo para Programa de Ocupación del Tiempo Libre </t>
  </si>
  <si>
    <t>Solicitud renovación Alianza Interbibliotecaria 2026 UNAD. SDQS-998312026</t>
  </si>
  <si>
    <t>Diana Maria Lesmes Hurtado</t>
  </si>
  <si>
    <t>diana.lesmes@icbf.gov.co</t>
  </si>
  <si>
    <t>Solicitud de información laboral</t>
  </si>
  <si>
    <t>Uso del espacio para PodCast CEFE Chapinero - SDQS 1067682026</t>
  </si>
  <si>
    <t>Calle 8 8a 31</t>
  </si>
  <si>
    <t>SOLICITUD VALIDACIÓN CERTIFICACIÓN CONTRACTUAL</t>
  </si>
  <si>
    <t>Reclamación por exclusión irregular de veeduría e incumplimiento contractual de pagos - SDQS 1071132026</t>
  </si>
  <si>
    <t>Gina Paola Valdes Sanchez</t>
  </si>
  <si>
    <t>Delegado.P.P@subredsur.gov.co</t>
  </si>
  <si>
    <t>INFORMACIÓN OFERTA DE SERVICIOS DE LA SCRD</t>
  </si>
  <si>
    <t>Victor Camilo Clavijo Moreno</t>
  </si>
  <si>
    <t>contactenos@ica.gov.co</t>
  </si>
  <si>
    <t>SOLICITUD AUTORIZACIÓN INTERVENCIÓN IDPC</t>
  </si>
  <si>
    <t>IDPC</t>
  </si>
  <si>
    <t>Solicitud de información para uso de sala de exposiciones CEFE Chapinero - SDQS 1085732026</t>
  </si>
  <si>
    <t xml:space="preserve"> NATALIA BARON QUIROGA</t>
  </si>
  <si>
    <t>Natalia.Baron@cancilleria.gov.co</t>
  </si>
  <si>
    <t xml:space="preserve">SOLICITUD DE ORIENTACIÓN PARA INTEGRARSE A DISTRITO GRAFITI - CANCILLERÍA </t>
  </si>
  <si>
    <t>Duda instrucciones inscripción al gimnasio CEFE - SDQS 1197292026</t>
  </si>
  <si>
    <t>Juan Sebastian Osorio Bedoya</t>
  </si>
  <si>
    <t>juansebastianosoriobedoya1@gmail.com</t>
  </si>
  <si>
    <t>INCONFORMIDAD POR RECURSOS DESTINADOS PARA DEPORTE</t>
  </si>
  <si>
    <t>ALCALDIA VALLE DEL CAUCA</t>
  </si>
  <si>
    <t>Solicitud para acceder al Centro Felicidad Chapinero - SDQS 1198492026</t>
  </si>
  <si>
    <t>Juan Carlos Sánchez Gáfaro</t>
  </si>
  <si>
    <t>contacto@civiltecingenieros.com</t>
  </si>
  <si>
    <t>SOLICITUD DE ABSTENERSE A REALIZAR REUNIONES DE AUTORIZACIÓN PARA INTERVENIR UN BIC</t>
  </si>
  <si>
    <t>Mónica Varela Jaramillo</t>
  </si>
  <si>
    <t>cvarela11@hotmail.com</t>
  </si>
  <si>
    <t>INFORMACIÓN SOBRE PLANILLAS DE SEGURIDAD SOCIAL</t>
  </si>
  <si>
    <t>Solicitud confirmación registro y reserva arena polivalente CEFE Chapinero. SDQS-1202752026</t>
  </si>
  <si>
    <t>Delia León</t>
  </si>
  <si>
    <t>delia.leon2007@hotmail.com</t>
  </si>
  <si>
    <t>SOLICITUD DE RECORRIDO POR MONSERRATE</t>
  </si>
  <si>
    <t>CERRO DE MONSERRATE</t>
  </si>
  <si>
    <t>Solicito reconsiderar la eliminación del servicio de "Préstamo a Domicilio" Bibliored. SDQS- 1204612026</t>
  </si>
  <si>
    <t>Juan Francisco González</t>
  </si>
  <si>
    <t>Cra 10 64 15 Lourdes</t>
  </si>
  <si>
    <t>jfgonzo@gmail.com</t>
  </si>
  <si>
    <t>DECRETO SOBRE EL MANEJO DEL FONDO DE FOMENTO CINE, RADIO Y TV</t>
  </si>
  <si>
    <t>Alejandro Cardona</t>
  </si>
  <si>
    <t>alejandro.cardona.01a@gmail.com</t>
  </si>
  <si>
    <t>INFORMACIÓN ESTADO DE LA PETICIÓN BTE 924452025</t>
  </si>
  <si>
    <t>Solicitud información uso gimnasio CEFE Chapinero, hay algún proceso de inscripción? Algún costo? Y en qué horarios se puede asistir. SDQS- 1205242026</t>
  </si>
  <si>
    <t>ALEX GONZÁLEZ PANTOJA</t>
  </si>
  <si>
    <t>coing@buzonejercito.mil.co</t>
  </si>
  <si>
    <t>Consulta predio "Quinta San Pedro Alejandrino”</t>
  </si>
  <si>
    <t xml:space="preserve"> Reserva Arena Polivalente - inconveniente en formulario. SDQS-1213642026</t>
  </si>
  <si>
    <t xml:space="preserve">Solicitud de acceso a oferta de servicios </t>
  </si>
  <si>
    <t>Información planta personal - SDQS 1168502026</t>
  </si>
  <si>
    <t>Dirección de Gestión Humana - SSCJ</t>
  </si>
  <si>
    <t>Reiteración petición con radicado 20257100042322</t>
  </si>
  <si>
    <t>Error en plataforma para registro en el gimnasio CEFE Chapinero - SDQS 1349622026</t>
  </si>
  <si>
    <t>Edgar Giovanni Campo Salvino</t>
  </si>
  <si>
    <t>edgargiovannicampos@yahoo.com</t>
  </si>
  <si>
    <t>Solicitud de historia laboral</t>
  </si>
  <si>
    <t>Jennifer Giseth Romero Rincón</t>
  </si>
  <si>
    <t>vigcomunitaria@subredsuroccidente.gov.co</t>
  </si>
  <si>
    <t>Informe detallado sobre los hallazgos de la investigación socia epidemiológica de campo realizada en la UPZ 45 de la localidad de Kennedy</t>
  </si>
  <si>
    <t>Solicitud planillas de evaluación - SDQS 1350092026</t>
  </si>
  <si>
    <t>CESAR AUGUSTO QUIROGA LEÓN</t>
  </si>
  <si>
    <t>Carrera 8 12 02 piso 2</t>
  </si>
  <si>
    <t>jefe.divisonservicios@camara.gov.co</t>
  </si>
  <si>
    <t xml:space="preserve">Congreso de la República de Colombia, solicitud de control urbano </t>
  </si>
  <si>
    <t>Plataforma CEFE Chapinero - SDQS 1392692026</t>
  </si>
  <si>
    <t>Andrea Ramos</t>
  </si>
  <si>
    <t>Solicitud préstamo de espacios del Centro de la Felicidad- CEFE</t>
  </si>
  <si>
    <t>Plataforma CEFE Chapinero - SDQS 1393482026</t>
  </si>
  <si>
    <t>IVONNE ADRIANA MARTÍNEZ ZAPATA</t>
  </si>
  <si>
    <t>bogotadti@idt.gov.co</t>
  </si>
  <si>
    <t>Solicitud de información Bogotá Destino Turístico Inteligente</t>
  </si>
  <si>
    <t>MÓNICA NAAR PARDO</t>
  </si>
  <si>
    <t>Jal.teusaquillo@gobiernobogota.gov.co</t>
  </si>
  <si>
    <t xml:space="preserve">Solicitud de información sobre el Modelo Territorial de Manejo y Protección del PEMPD SIU DI de Teusaquillo </t>
  </si>
  <si>
    <t>Servicio de préstamo domiciliario de libros - SDQS 1393822026</t>
  </si>
  <si>
    <t>Gloria Rocio Pereira Oviedo</t>
  </si>
  <si>
    <t>Karolain.Triana@supersalud.gov.co</t>
  </si>
  <si>
    <t>Solicitud de información sobre disponibilidad de espacios en La Biblioteca Pública Virgilio Barco</t>
  </si>
  <si>
    <t>Plataforma CEFE Chapinero - SDQS 1395532026</t>
  </si>
  <si>
    <t>RODRIGO VILLALBA MOSQUERA</t>
  </si>
  <si>
    <t xml:space="preserve">gobernador@huila.gov.co </t>
  </si>
  <si>
    <t>Invitación a la versión 64 del Festival del Bambuco en San Juan y San Pedro</t>
  </si>
  <si>
    <t>JHON EDINSON GUERRERO VILLA</t>
  </si>
  <si>
    <t>saludocupacional.epmscbuga@inpec.gov.co</t>
  </si>
  <si>
    <t>Solicitud de espacios deportivos</t>
  </si>
  <si>
    <t xml:space="preserve">INFORMACION PLANILLA PROYECTOS
</t>
  </si>
  <si>
    <t>ALCALDIA DE CALI</t>
  </si>
  <si>
    <t>ANGELICA MONTAÑA ACEVEDO</t>
  </si>
  <si>
    <t>Calle 166 #9-24</t>
  </si>
  <si>
    <t>Reclamo por tratos despectivos por parte del presidente del CLACP</t>
  </si>
  <si>
    <t>SOLICITUD HABILITACIÓN DE RESERVA CEFE CHAPINERO SDQS 1412232026</t>
  </si>
  <si>
    <t>Cristian Ramiro Arguello Rodriguez</t>
  </si>
  <si>
    <t>cristian.arguello@idartes.gov.co</t>
  </si>
  <si>
    <t>Solicitud de contactos Casas de la cultura- Casas de la cultura Comunitaria Localidades de Bosa y Kennedy</t>
  </si>
  <si>
    <t>Solicitud de cotización espacios CEFE Chapinero - SDQS 1457972026</t>
  </si>
  <si>
    <t>Eduardo González Serna</t>
  </si>
  <si>
    <t>egonzaser1@gmail.com</t>
  </si>
  <si>
    <t>Información sobre el Concurso Internacional de Violín Ciudad Bogotá 2025</t>
  </si>
  <si>
    <t>Alquiler Sala en CEFE Chapinero. SDQS-1460662026</t>
  </si>
  <si>
    <t>María Cecilia Vélez Villegas</t>
  </si>
  <si>
    <t>centralprmcv@gmail.com</t>
  </si>
  <si>
    <t>Certificación declaratoria de BIC en Medellín</t>
  </si>
  <si>
    <t>ENTIDADES NACIONALES</t>
  </si>
  <si>
    <t>Solicitud de Información- Practicas Libre Madre e Hija en piscina. SDQS-1487932026</t>
  </si>
  <si>
    <t>Diego Javier Chaves Correal</t>
  </si>
  <si>
    <t>diegojavierchavescorreal@gmail.com</t>
  </si>
  <si>
    <t>Elementos compartidos para conmemorar la tragedia de Armero</t>
  </si>
  <si>
    <t xml:space="preserve">LORENA JIMÉNEZ DELGADO </t>
  </si>
  <si>
    <t>Solicitud cupo en actividades recreativas y manejo del tiempo libre</t>
  </si>
  <si>
    <t>SOLICITUD INFORMOCACION DE CUANDO ESTARAN DISPONIBLES EN LA PLATAFORMA CULTURED.GOV.CO TODAS LAS CONVOCATORIAS Y ESTIMULOS DEL PORTAFOLIO 2026, INCLUYENDO LAS 164 CONVOCATORIAS Y LOS 891 ESTIMULOS DEL PROGRAMA DISTRITAL DE ESTIMULOS ANUNCIADOS.</t>
  </si>
  <si>
    <t>Anni Lyytikäinen</t>
  </si>
  <si>
    <t>Anni.Lyytikainen@gov.fi</t>
  </si>
  <si>
    <t>Evento de Embajada de Finlandia en el Centro de Felicidad Chapinero- Día de Europa con Union Europea</t>
  </si>
  <si>
    <t xml:space="preserve"> Intención de solicitar un Taller y/o un recorrido guiado al Centro Felicidad Chapinero de la ciudad de Bogotá, dirigido a personas mayores con discapacidad múltiple y situación de fragilidad social, de escasos recursos económicos. SDQS-1622162026.</t>
  </si>
  <si>
    <t>Cindy Valeska Gutiérrez</t>
  </si>
  <si>
    <t>espol.bieso@policia.gov.co</t>
  </si>
  <si>
    <t>Solicitud de capacitación sobre el programa "Línea Calma"</t>
  </si>
  <si>
    <t xml:space="preserve"> Solicitud del radicado de la presentación ante el IDPC del proceso de evaluación técnica del levantamiento del patrimonio arquitectónico del inmueble ubicado en la calle 55 bis N° 17-31.SDQS-1664842026</t>
  </si>
  <si>
    <t>Paula Alvarado</t>
  </si>
  <si>
    <t>participacion.suba@gobiernobogota.gov.co</t>
  </si>
  <si>
    <t>Solicitud de interpretes de señas - Alcaldía Local de Suba</t>
  </si>
  <si>
    <t>Solicitud información sobre algunos temas que espero avancen positivamente por el bien de la ciudad...: SDQS-1623732026</t>
  </si>
  <si>
    <t>Ana Isabel Hortua</t>
  </si>
  <si>
    <t>cdi.usme@gobiernobogota.gov.co</t>
  </si>
  <si>
    <t>Información sobre las sedes culturales de la Localidad de Usme</t>
  </si>
  <si>
    <t>Recurso de Reposición y en subsidio apelación contra la Resolución N° 109 Del 11 de febrero de 2026 “por medio de la cual se acoge el Concepto del Consejo Distrital de Patrimonio Cultural y se decide la solicitud de modificación de la denominación de la declaratoria como Bien de Interés Cultural del Ámbito Distrital del Edificio Avianca, ubicado en la calle 16 6 – 66 y/o carrera 7 16 36, en el Barrio la Veracruz, en la localidad de Santa Fe, en Bogotá D.C.”. SDSQ-1629382026</t>
  </si>
  <si>
    <t>Pablo Nicolás</t>
  </si>
  <si>
    <t>pavocovcr@gmail.com</t>
  </si>
  <si>
    <t>Aclaración edad para el concurso internacional de violón</t>
  </si>
  <si>
    <t xml:space="preserve"> Solicitud información concerniente al empleo de carrera administrativa de la plata de personas de la SCRD. SDQS-1679552026</t>
  </si>
  <si>
    <t>Laura Victoria Rivera Rodriguez</t>
  </si>
  <si>
    <t>Solicitud de Cupo para Manejo de Tiempo Libre</t>
  </si>
  <si>
    <t>WILLIAM SALAMANCA FORERO</t>
  </si>
  <si>
    <t>incorporaciones@excelcredit.co</t>
  </si>
  <si>
    <t>Solicitud de inclusión en descuento por nómina</t>
  </si>
  <si>
    <t>Solicitud Certificación Participación Barrios Vivos Fontibón 2024 y 2025 - SDQS 1775982026</t>
  </si>
  <si>
    <t>Grupo Empresarial en Línea S.A.</t>
  </si>
  <si>
    <t>ivonne.tibaquira@gelsa.com.co</t>
  </si>
  <si>
    <t>Propuesta de Convenio de Colaboración entre Gelsa S.A. y Fundación cultural colombia negra -Grupo Empresarial en Linea SA - GELSA</t>
  </si>
  <si>
    <t>ENTIDADES PRIVADAS</t>
  </si>
  <si>
    <t xml:space="preserve">Derecho de petición artículo 23 de la constitución política y ley 1755 de 2015 y solicitud respetuosa cambio de fachada de la carrera 21 #86 a 24 (anexo foto). SDQS-1781372026 </t>
  </si>
  <si>
    <t>Michael Stiven González Romero</t>
  </si>
  <si>
    <t>michael.seguridad.1@gmail.com</t>
  </si>
  <si>
    <t xml:space="preserve">Solicitud de asistencia a mesa de trabajo en Usaquén </t>
  </si>
  <si>
    <t>SEÑORES INSTITUTO DISTRITAL DE PATRIMONIO CULTURAL - IDCP CIUDAD ASUNTO: QUERELLA POR COMPORTAMIENTO CONTRARIO A LA INTEGRIDAD URBANISTICA, A LA SEGURIDAD Y CONVIVENCIA EN EL ESPACIO PUBLICO EL INMUEBLE UBICADO EN LA CARRERA 21 NO. 39 - 09, CON NUMERO DE MATRICULA 50C – 966460, LOCALIZADO EN EL BARRIO LA SOLEDAD DE LA LOCALIDAD DE TEUSAQUILLO DE BOGOTA D.C.,</t>
  </si>
  <si>
    <t>Presunto uso indebido del derecho de petición por múltiples PQRS enviadas por el señor Helver Parra</t>
  </si>
  <si>
    <t>Anderson Chavez</t>
  </si>
  <si>
    <t>andersonchavez930@gmail.com</t>
  </si>
  <si>
    <t>Como se garantiza el fomento y el apoyo a procesos que los grupos de persona mayor tienen en el territorio. SDQS-1902092026</t>
  </si>
  <si>
    <t>jjuanca0529@gmail.com</t>
  </si>
  <si>
    <t>Solicitud para recuperación de cupo – Programa de Programación de Software</t>
  </si>
  <si>
    <t>Solicitamos se nos suministre copia del Acta de la Sesion del Consejo Distrital de Patrimonio Cultural (CDPC), llevada a cabo el quince (15) de octubre del ano dos mil veinticinco (2025)</t>
  </si>
  <si>
    <t>JOSÉ SIMEÓN MORENO ASPRILLA</t>
  </si>
  <si>
    <t>jsimeonm10@gmail.com</t>
  </si>
  <si>
    <t>Derecho de petición</t>
  </si>
  <si>
    <t>Zarina Caterin González Correa</t>
  </si>
  <si>
    <t>Zarina.Gonzalez@gobiernobogota.gov.co</t>
  </si>
  <si>
    <t>Solicitud de interprete de señas para traducción de piezas comunicativas y para acompañamiento el 7 de mayo</t>
  </si>
  <si>
    <t>Solicitud de orientación – Convocatoria LEP 2026 Infraestructura privada o mixta</t>
  </si>
  <si>
    <t>Maritza Liliana Tafur Castaneda</t>
  </si>
  <si>
    <t>mtafurc@mintrabajo.gov.co</t>
  </si>
  <si>
    <t>Solicitud Propuesta de formación Lengua de Señas Colombiana - Ministerio del Trabajo</t>
  </si>
  <si>
    <t>SOLICITUD PARTICIPACION FIAV - SDQS 2026672026</t>
  </si>
  <si>
    <t>Denuncia en la fiscalía</t>
  </si>
  <si>
    <t>Confirmación usuario-Perfil completo CEFE Chapinero. SDQS-2065202026</t>
  </si>
  <si>
    <t>Valentina Barrios Roa</t>
  </si>
  <si>
    <t>apoyo.ambiental@terminaldetransporte.gov.co</t>
  </si>
  <si>
    <t xml:space="preserve">Información actividad "tablero recilocos" </t>
  </si>
  <si>
    <t xml:space="preserve"> Solicitud del proceso de legalización del mural que se encuentra en la fachada de la unidad operativa JARDIN INFANTIL TIBABITA. SDQS-2065502026</t>
  </si>
  <si>
    <t>Jörg SCHREIBER</t>
  </si>
  <si>
    <t>delegation-colombia-hod@eeas.europa.eu</t>
  </si>
  <si>
    <t>Solicitud de espacios en CEFE de Chapinero</t>
  </si>
  <si>
    <t>SILVIA NAYIBE YAVER LICHT</t>
  </si>
  <si>
    <t>SNYaver@sdis.gov.co</t>
  </si>
  <si>
    <t xml:space="preserve">Solicitud espacios CEFE </t>
  </si>
  <si>
    <t>Diana Paola Guzman Mendez</t>
  </si>
  <si>
    <t>dianamayeutica@gmail.com</t>
  </si>
  <si>
    <t>Factura Diana Paola Guzman Mendez</t>
  </si>
  <si>
    <t>Demora en Verificación del registro para reserva piscina Centro de Felicidad Chapinero.SDQS-2065802026</t>
  </si>
  <si>
    <t>Vanessa Katherin Belen Mendez Cartagena</t>
  </si>
  <si>
    <t>vmendez@sdis.gov.co</t>
  </si>
  <si>
    <t>Solicitud espacios CEFE Chapinero</t>
  </si>
  <si>
    <t>Solicitud Cotización Salón de Eventos salón para 50 personas para los días 9 y 10 de abril CEFE Chapinero. SDQS-2066002026</t>
  </si>
  <si>
    <t>Yaneth Alicia Martinez Doncel</t>
  </si>
  <si>
    <t>Solicitud de certificaciones e historia laboral</t>
  </si>
  <si>
    <t>Derecho de petición de interés general por Incumplimiento de normas urbanísticas y orden de demolición. SDQS-1870492026</t>
  </si>
  <si>
    <t>Carlos Fernando Casas Gómez</t>
  </si>
  <si>
    <t>atencionalciudadano@saesas.gov.co</t>
  </si>
  <si>
    <t>Solicitud de información Sociedad Pretorian Security LTDA - Sociedad de Activos Especiales (SAE)</t>
  </si>
  <si>
    <t>Solicitud de interprete de señas para traducción de piezas comunicativas y acompañamiento el 19 de mayo</t>
  </si>
  <si>
    <t>Consulta sobre participación como jurado Invitaciones culturales - SDQS 2094682026</t>
  </si>
  <si>
    <t>MARIA CAROLINA MORENO SALAMANCA</t>
  </si>
  <si>
    <t>mmoreno225@areandina.edu.co</t>
  </si>
  <si>
    <t>Propuesta de alianza estratégica entre la Maestría en Innovación de la Fundación del Área Andina y la Secretaría de Cultura de Bogotá</t>
  </si>
  <si>
    <t>SOLICITUD ORIENTACION FRENTE AL SIGUIENTE CASO: EL ESTUDIANTE CHRISTIAN ANDRES ALVAREZ VILLAMIL FUE REMITIDO POR LA FACULTAD TRAS RECIBIR UNA QUEJA DE OTRA ESTUDIANTE, SE HA INTENTADO REALIZAR EL ENLACE CON LINEA CALMA Y LA SECRETARIA DE SALUD PARA QUE RECIBA LA ORIENTACION CORRESPONDIENTE. SDQS-2083372026.</t>
  </si>
  <si>
    <t>Gisell Paola Meza Landines</t>
  </si>
  <si>
    <t>gmeza@saesas.gov.co</t>
  </si>
  <si>
    <t>Recurso de Apelación contra decisión administrativa dentro de actuación de expediente 202433011000100029E</t>
  </si>
  <si>
    <t>Solicitar formalmente las certificaciones correspondientes a la totalidad de los talleres y presentaciones con fechas, realizados por nuestra organización, Títeres Media, en sus instalaciones. SDQS-2194112026</t>
  </si>
  <si>
    <t>Kevin Cediel</t>
  </si>
  <si>
    <t>jal.tunjuelito@gobiernobogota.gov.co</t>
  </si>
  <si>
    <t xml:space="preserve">Revisión excedentes financieros </t>
  </si>
  <si>
    <t>Solicitud certificación correspondiente a los eventos realizados en el Teatro Urbano del CEFE Felicidad de Chapinero durante el año 2025 y 2026, los cuales organizó la Compañía Dospuntos Circo en el marco de diversos proyectos. SDQS-2195502026</t>
  </si>
  <si>
    <t>JUAN CAMILO GAVIRIA BETANCUR</t>
  </si>
  <si>
    <t>SOLICITUD DE INFORMACIÓN ENTIDADES SIN ÁNIMO DE LUCRO EN EL DISTRITO</t>
  </si>
  <si>
    <t>ANA MARIA HINESTROSA VILLA</t>
  </si>
  <si>
    <t>investigación@animalesbog.gov.co</t>
  </si>
  <si>
    <t>Solicitud información. Priorización de zonas para la implementación de Programas de Protección y Bienestar Animal en Bogotá</t>
  </si>
  <si>
    <t>Solicitud de constancias de actividades formativas – Aula Títeres CEFE Chapinero. SDQS- 2195822026</t>
  </si>
  <si>
    <t>Alejandra Montañez</t>
  </si>
  <si>
    <t>asistente.direccion@intercolombia.org</t>
  </si>
  <si>
    <t>Solicitud Festival Internacional de Música Sacra de Bogotá</t>
  </si>
  <si>
    <t>Estamos interesado en presentar propuesta de semana vasca de Bogotá en mayo, en el CEFE Chapinero con la presentación de un grupo musical y una serie de conferencias sobre los vascos. SDQS-2196232026</t>
  </si>
  <si>
    <t>CARLOS JOSÉ LASPRILLA VILLALOBOS</t>
  </si>
  <si>
    <t>dibarra@catastrobogota.gov.co</t>
  </si>
  <si>
    <t>Información bienes del distrito capital</t>
  </si>
  <si>
    <t>ANA MARÍA PÉREZ VARGAS</t>
  </si>
  <si>
    <t>Solicitud estudio de grabación Estambul CEFE Chapinero - SDQS 2185442026</t>
  </si>
  <si>
    <t>administradorsiga@alcaldiabogota.gov.co</t>
  </si>
  <si>
    <t>Solicitud uso eso espacios CEFE Chapinero</t>
  </si>
  <si>
    <t>Michael.seguridad.1@gmail.com</t>
  </si>
  <si>
    <t>Solicitud acompañamiento mesa de trabajo</t>
  </si>
  <si>
    <t>Solicitud entrevista - SDQS 2190352026</t>
  </si>
  <si>
    <t xml:space="preserve">Paula Andrea Romero </t>
  </si>
  <si>
    <t>paula.romero@idpc.gov.co</t>
  </si>
  <si>
    <t xml:space="preserve">Solicitud espacios CEFE Chapinero </t>
  </si>
  <si>
    <t>Información tecnólogo en producción dancística - SDQS 2230802026</t>
  </si>
  <si>
    <t>Katerinne Marin Vivas</t>
  </si>
  <si>
    <t>katerinne.marin@gobiernobogota.gov.co</t>
  </si>
  <si>
    <t>Solicitud de Interprete</t>
  </si>
  <si>
    <t>Solicitud apoyo interinstitucional relacionado con la organización y ejecución del "Torneo Interno de Baloncesto Invima 2026". SDQS-2232162026</t>
  </si>
  <si>
    <t>JAIRO TOVAR GARCÉS</t>
  </si>
  <si>
    <t>personeriachapinero@personeriabogota.gov.co</t>
  </si>
  <si>
    <t>Solicitud recorrido CEFE Chapinero</t>
  </si>
  <si>
    <t>SOLICITUD DE AMPLIACION DE FECHA DE CIERRE DE CONVOCATORIA  PUBLICA DE RECURSOS DE LA CONTRIBUCION PARAFISCAL NIT 860041284-0 DE LOS ESPECTACULOS PUBLICOS DE LAS ARTES ESCENICAS EN INFRAESTRUCTURA 2026 SECRETARIA DE CULTURA, RECREACION Y DEPORTE. SDQS-2265962026.</t>
  </si>
  <si>
    <t>LLYRA KATERINE ORTEGON CASTRO</t>
  </si>
  <si>
    <t xml:space="preserve">villamor.asociados@gmail.com    </t>
  </si>
  <si>
    <t>CONCILIACIÓN TRASLADOS-LEY 2213 DE 2022-DECRETO 806 DE 2020 SIGA 1-2025-6143</t>
  </si>
  <si>
    <t>William Baker</t>
  </si>
  <si>
    <t>William.Baker@markallengroup.com</t>
  </si>
  <si>
    <t xml:space="preserve">Información concurso internacional de violín  </t>
  </si>
  <si>
    <t>SOLICITUD DE AMPLIACION DE FECHA DE CIERRE DE CONVOCATORIA  PUBLICA DE RECURSOS DE LA CONTRIBUCION PARAFISCAL DE LOS ESPECTACULOS PUBLICOS DE LAS ARTES ESCENICAS EN INFRAESTRUCTURA 2026 SECRETARIA DE CULTURA, RECREACION Y DEPORTE. SDQS-2266772026</t>
  </si>
  <si>
    <t xml:space="preserve">Arturo Mozo </t>
  </si>
  <si>
    <t>arturomozo95@gmail.com</t>
  </si>
  <si>
    <t>Información convocatoria</t>
  </si>
  <si>
    <t>CONSULTA SOBRE CONVOCATORIA PDE - SDQS 2304562026</t>
  </si>
  <si>
    <t xml:space="preserve">Carolina Barbosa </t>
  </si>
  <si>
    <t>info@vallescout.org.co</t>
  </si>
  <si>
    <t>Solicitud parque del avión</t>
  </si>
  <si>
    <t>MAGDALENA DURAN SOLORZANO</t>
  </si>
  <si>
    <t>Solicitud de información sobre pago pendiente Programa Barrios Vivos - SDQS 2307822026</t>
  </si>
  <si>
    <t>notificacionessuba@gobiernobogota.gov.co</t>
  </si>
  <si>
    <t>Solicitud de información sobre permisos y acciones de control</t>
  </si>
  <si>
    <t>Pablo José Parra Ayala</t>
  </si>
  <si>
    <t>pablo.parraa@fiscalia.gov.co</t>
  </si>
  <si>
    <t>Solicitud de documentos que hagan parte de la fase precontractual de la Licitación Pública No. SCRD-LP01-2023 - Fiscalía General de la Nación</t>
  </si>
  <si>
    <t xml:space="preserve"> Solicitud Certificado de participación Barrios Vivos 2024. SDQS-2321082026</t>
  </si>
  <si>
    <t>FRIDCY ALEXANDRA FAURA PÉREZ</t>
  </si>
  <si>
    <t>unidadcorrespondencia@cnsc.gov.co</t>
  </si>
  <si>
    <t>Solicitud de información CNSC</t>
  </si>
  <si>
    <t xml:space="preserve"> Solicitud aclaración por la falta de claridad por edad permitida evento Aria. SDQS-2356152026</t>
  </si>
  <si>
    <t>Solicitud Certificado Barrios Vivos 2025</t>
  </si>
  <si>
    <t>ADRIANA MARTÍNEZ-VILLALBA GARCÍA</t>
  </si>
  <si>
    <t>lcasas@bibliotecanacional.gov.co</t>
  </si>
  <si>
    <t xml:space="preserve">Solicitud de delegación a la Instancia de observatorio local de lectura, escritura y oralidad
</t>
  </si>
  <si>
    <t>Sandra Yolima Arboleda Lorenzana1</t>
  </si>
  <si>
    <t>sarboleda@sdmujer.gov.co</t>
  </si>
  <si>
    <t>DERECHO DE PETICION - MARIA TERESA JIMENEZ OLIVERO</t>
  </si>
  <si>
    <t>María Cristina Cielo</t>
  </si>
  <si>
    <t>flacso@flacso.edu.ec</t>
  </si>
  <si>
    <t xml:space="preserve">Carta de presentación </t>
  </si>
  <si>
    <t>Solicitud certificado de participación - SDQS 2446872026</t>
  </si>
  <si>
    <t xml:space="preserve">MARÍA ANGÉLICA GONZÁLEZ RUSSI </t>
  </si>
  <si>
    <t>cdi.teusaquillo@gobiernobogota.gov.co</t>
  </si>
  <si>
    <t>Solicitud de concepto técnico</t>
  </si>
  <si>
    <t>Solicitud informar cuáles empleos de la entidad son considerados del mismo empleo que el denominado “PROFESIONAL UNIVERSITARIO, Código 219, Grado 7, identificado con el Código OPEC No. 204357”. SDQS.2416782026</t>
  </si>
  <si>
    <t>Fernando López Rodríguez</t>
  </si>
  <si>
    <t>Información BEPS</t>
  </si>
  <si>
    <t>Solicitud certificado de participación Barrios Vivos. SDQS-2462862026</t>
  </si>
  <si>
    <t>Diana Marcela Peña Beltran</t>
  </si>
  <si>
    <t>diana.pena@parquesnacionales.gov.co</t>
  </si>
  <si>
    <t>José Fredy Beltrán López</t>
  </si>
  <si>
    <t>Traslado por competencia</t>
  </si>
  <si>
    <t xml:space="preserve"> Solicitud certificado de participación Barrios Vivos. SDQS-2463452026</t>
  </si>
  <si>
    <t xml:space="preserve">Juanita Andrade Rodriguez </t>
  </si>
  <si>
    <t>juandrade@dnp.gov.co</t>
  </si>
  <si>
    <t>DERECHO DE PETICION SOLICITUD DE ENTREVISTA ACERCA DEL EL PROYECTO DE INVESTIGACION TITULADO “EN LA CUERDA FLOJA: ANALISIS DE LAS CONDICIONES LABORALES Y ARTISTICAS DEL CIRCO DE SEMAFORO EN EL 7 DE AGOSTO”. SDQS-2098862026</t>
  </si>
  <si>
    <t>Magdalena Duran</t>
  </si>
  <si>
    <t>Solicitud de información</t>
  </si>
  <si>
    <t>Solicitud control urbano - SDQS 2471512026</t>
  </si>
  <si>
    <t>EDGAR ENRIQUE DUARTE QUIROGA</t>
  </si>
  <si>
    <t>Información baños públicos disponibles para el servicio a la ciudadanía</t>
  </si>
  <si>
    <t xml:space="preserve"> Información sobre inscripción al GYM CEFE Chapinero.- SDQS-2486262026</t>
  </si>
  <si>
    <t>Laura Paola Antequera Paez</t>
  </si>
  <si>
    <t>lantequerap@sdis.gov.co</t>
  </si>
  <si>
    <t>Solicitud de articulación para visita guiada al CEFE Chapinero - Secretaría de Integración Social</t>
  </si>
  <si>
    <t>KARLA TATHYANNA MARÍN OSPINA</t>
  </si>
  <si>
    <t>cdi.kennedy@gobiernobogota.gov.co</t>
  </si>
  <si>
    <t xml:space="preserve">Solicitud de orientación para la inclusión del reloj de sol ubicado en la Alcaldía Local de Kennedy como parte del patrimonio cultural de Bogotá </t>
  </si>
  <si>
    <t>Solicitud de certificación de participación - Estrategia Barrios Vivos 2025. SDQS-2487632026</t>
  </si>
  <si>
    <t>Mariana De Souza Villas Boas Moreira</t>
  </si>
  <si>
    <t>mariana.desouza@uabc.edu.mx</t>
  </si>
  <si>
    <t>Encuesta de tesis sobre Ciudades Creativas en México</t>
  </si>
  <si>
    <t>SOLICITUD PARA RECIBIR ORIENTACION SOBRE MI CASO, DESEO RECIBIR ORIENTACION Y EN LO POSIBLE LLEVAR A CABO MI PROCESO . SDQS-2459992026</t>
  </si>
  <si>
    <t>Mario Ospina</t>
  </si>
  <si>
    <t xml:space="preserve">Copia actas de asamblea CLUB DEPORTIVO DE NATACIÓN Y CLAVADOS BOGOTÁ </t>
  </si>
  <si>
    <t>LGBTI</t>
  </si>
  <si>
    <t>Derecho de petición: solicitud de información y soporte documental de todos los premios, becas, estímulos y ayuda económicas, así como Los documentos de los ganadores de MAS CULTURA LOCAL "FESTIVAL CHAPINERAZO DIVERSO Y DE COLORES. SDQS- 2459902026</t>
  </si>
  <si>
    <t>DIANA PAOLA GUZMAN MENDEZ</t>
  </si>
  <si>
    <t>Remisión factura</t>
  </si>
  <si>
    <t>ANGELICA MARIA ZAFRA PRIETO</t>
  </si>
  <si>
    <t>azafran@anim.gov.co</t>
  </si>
  <si>
    <t>Cotización de espacio en el Centro Cultural Gabriel García Marquez</t>
  </si>
  <si>
    <t>SOLICITUD RESERVA CANCHA DE VOLEIBOL JUEVES 16 DE ABRIL 4:00 PM . SDQS-2503702026</t>
  </si>
  <si>
    <t>Fabio Mauricio Gallego Giraldo</t>
  </si>
  <si>
    <t>MEBOG.SIJIN@policia.gov.co</t>
  </si>
  <si>
    <t>Respuesta a solicitud de información – incidente 2025031802404</t>
  </si>
  <si>
    <t>Solicitud de constancia de participación - proyecto Barrios Vivos Las cruces 2025. SDQS-2509982026</t>
  </si>
  <si>
    <t>Carolina Hernandez Gomez</t>
  </si>
  <si>
    <t>chernandeg@cendoj.ramajudicial.gov.co</t>
  </si>
  <si>
    <t>PREOCUPACIÓN HURTO OBJETOS PERSONALES - UTILES</t>
  </si>
  <si>
    <t>SOLICITUD INFORMACION ACUERDOS E IMPLEMENTACION PLANES DE ACCIONES FIRMATIVAS (PIAAS) Y CONPES - SECTOR CULTURA - SDQS 2467572026</t>
  </si>
  <si>
    <t>Juan Jose Lora Alvarez</t>
  </si>
  <si>
    <t>juan.Lora@segurosdelestado.com</t>
  </si>
  <si>
    <t xml:space="preserve">Solicitud copia del acta audiencia de procedimiento administrativo sancionatorio </t>
  </si>
  <si>
    <t xml:space="preserve">Andrea Fernanda Bello Gomez	</t>
  </si>
  <si>
    <t xml:space="preserve">andreagerencia3@gmail.com	</t>
  </si>
  <si>
    <t>JULIO MARIO SANTODOMINGO</t>
  </si>
  <si>
    <t>Solicitud certificado de participación - SDQS 2509682026</t>
  </si>
  <si>
    <t xml:space="preserve">Cavelier Abogados </t>
  </si>
  <si>
    <t>cavelier@cavelier.com</t>
  </si>
  <si>
    <t>Solicitud Cese y Desistimiento por uso no autorizado de la imagen de Celia Cruz</t>
  </si>
  <si>
    <t>Solicitud de actualización y cambio de categoría de participante, para aplicar a estímulos como persona natural. SDQS-2520842026</t>
  </si>
  <si>
    <t>Monica Ocampo Villegas</t>
  </si>
  <si>
    <t>lcampom@sdp.gov.co</t>
  </si>
  <si>
    <t xml:space="preserve">Solicitud consulta técnica </t>
  </si>
  <si>
    <t>Laura Steffanny Larrea</t>
  </si>
  <si>
    <t>USO DE ESPACIO EN LA PLAZOLETA  UBICADA EN LA CARRERA 10 CON 27 SUR PARA EXPOSICION DE FOTOGRAFIA - SDQS 2486562026</t>
  </si>
  <si>
    <t>laslarey10@gmail.com</t>
  </si>
  <si>
    <t>SOLICITUD DE CERTIFICADO DE DISCAPACIDAD</t>
  </si>
  <si>
    <t>MINISTERIO DE SALUD</t>
  </si>
  <si>
    <t>Cesar Misael Calderon Ramirez</t>
  </si>
  <si>
    <t>cesarc.ramirez@outlook.es</t>
  </si>
  <si>
    <t xml:space="preserve">Información sobre el programa BEPS en el municipio de Arauca </t>
  </si>
  <si>
    <t>ALCALDIA MUNICIPAL DE ARAUCA</t>
  </si>
  <si>
    <t>Señores entes de Control para verificar licencia de construcción en el barrio Modelo Norte, demolición carrera 57 B No. 66 B 31.SDQS-2537132026</t>
  </si>
  <si>
    <t>Información sobre acciones por presunto delito sexual en el Club Deportivo de Natación y Clavados Bogotá</t>
  </si>
  <si>
    <t>Solicitud de revisión - SDQS 2534682026</t>
  </si>
  <si>
    <t>Felix Joaqui Orozco</t>
  </si>
  <si>
    <t>Solicitud de autorización previa para enajenación de bien de interés cultural - ICBF</t>
  </si>
  <si>
    <t>Adriana Marcela González Cetina</t>
  </si>
  <si>
    <t>apoyo-oficina@cnb.gov.co</t>
  </si>
  <si>
    <t>Solicitud de información sobre el personal que labora en las bibliotecas - CONSEJO NACIONAL DE BIBLIOTECOLOGÍA</t>
  </si>
  <si>
    <t>Solicitud de certificado de participación - SDQS 2535052026</t>
  </si>
  <si>
    <t>José Daniel Álvarez Ruiz</t>
  </si>
  <si>
    <t>cdi.suba@gobiernobogota.gov.co</t>
  </si>
  <si>
    <t>Solicitud de caracterización social y laboral</t>
  </si>
  <si>
    <t>SECRETARÍA DE INTEGRACIÓN SOCIAL</t>
  </si>
  <si>
    <t>Solicitud Constancia de Participación - SDQS 2535392026</t>
  </si>
  <si>
    <t>Martha Berenice Sánchez López</t>
  </si>
  <si>
    <t>msanchez@mineducacion.gov.co</t>
  </si>
  <si>
    <t>Solicitud de Cotización Plaza de los Artesanos</t>
  </si>
  <si>
    <t>SECRETARÍA DE DESARROLLO ECONÓMICO</t>
  </si>
  <si>
    <t>Certificado de participación Barrios Vivos - SDQS 2536072026</t>
  </si>
  <si>
    <t>Certificado barrios vivos - SDQS 2536522026</t>
  </si>
  <si>
    <t>Stefania Gonzalez</t>
  </si>
  <si>
    <t>ygonzalezg@sdis.gov.co</t>
  </si>
  <si>
    <t>Solicitud reunión</t>
  </si>
  <si>
    <t>Rafael Unda Venegas</t>
  </si>
  <si>
    <t xml:space="preserve"> mramireze@movilidadbogota.gov.co</t>
  </si>
  <si>
    <t>Información sobre vehículos de flota oficial</t>
  </si>
  <si>
    <t>Solicitud certificado de participación barrios vivos 2025 - SDQS 2537172026</t>
  </si>
  <si>
    <t>Certificación Barrios vivos - SDQS 2537402026</t>
  </si>
  <si>
    <t>Isabelita Mercado Pineda</t>
  </si>
  <si>
    <t>imercado@alcaldiabogota.gov.co</t>
  </si>
  <si>
    <t xml:space="preserve">Solicitud información </t>
  </si>
  <si>
    <t>Solicitud  Certificado de participación en barrios vivos 2025 la perseverancia. SDQS-2540382026</t>
  </si>
  <si>
    <t>MARÍA CARMEN CHINDOY CHINDOY</t>
  </si>
  <si>
    <t>maria.chindoy@gobiernobogota.gov.co</t>
  </si>
  <si>
    <t>Solicitud de préstamo para uso de la Plaza de Bolívar</t>
  </si>
  <si>
    <t>Solicitud de Constancia de Participación – Proyecto Barrios Vivos.  SDQS-2541642026</t>
  </si>
  <si>
    <t>Solicitud de información sobre condiciones del parque</t>
  </si>
  <si>
    <t>Solicitud de certificación - SDQS 2546212026</t>
  </si>
  <si>
    <t>Edgar Enrique Duarte Quiroga</t>
  </si>
  <si>
    <t>Respuesta solicitud de comodato DADEP</t>
  </si>
  <si>
    <t>Solicitud de Certificado de participación barrios vivos 2025 la Perseverancia.  SDQS-2560272026</t>
  </si>
  <si>
    <t>Alexandra Mejía Guzmán</t>
  </si>
  <si>
    <t>alcalde.chapinero@gobiernobogota.gov.co</t>
  </si>
  <si>
    <t>Solicitud información delegado al Consejo Local de Barras Futboleras de Chapinero</t>
  </si>
  <si>
    <t>Eduard Alberto Pacheco Silva</t>
  </si>
  <si>
    <t>notificacionesycomunicaciones@acueducto.com.co</t>
  </si>
  <si>
    <t xml:space="preserve">Cancha Barrio Coruña Localidad de Ciudad Bolívar </t>
  </si>
  <si>
    <t>Solicitud de espacio para evento pequeño – Altruismo Eficaz Bogotá. SDQS-2563452026</t>
  </si>
  <si>
    <t>ANTONIO HERNANDEZ LLAMAS</t>
  </si>
  <si>
    <t>proteccionanimal@animalesbog.gov.co</t>
  </si>
  <si>
    <t>Agradecimiento por acompañamiento al evento “ Bogotá celebra activismo, luchas y legislación que llevaron a la prohibición de las corridas de toros.</t>
  </si>
  <si>
    <t>Solicitud revisión cámaras de seguridad 10 abril 2.026 CEFE Chapinero cancha Polivalente. SDQS- 2603552026.</t>
  </si>
  <si>
    <t>María Alejandra Fernández</t>
  </si>
  <si>
    <t>maria.fernandez@bursonglobal.com</t>
  </si>
  <si>
    <t>Solicitud de espacio con el Secretario de despacho</t>
  </si>
  <si>
    <t>Solicitud de autorización para grabación audiovisual CEFE Chapinero - SDQS 2607762026</t>
  </si>
  <si>
    <t>Quena Maria Ribadeneira Miño</t>
  </si>
  <si>
    <t>correspondencia@concejobogota.gov.co</t>
  </si>
  <si>
    <t>Reunión Mesa de Trabajo Ttes de Colombia (Gloria Lara I) Localidad de Suba - CONCEJO DE BOGOTÁ</t>
  </si>
  <si>
    <t>DANIELA EUSE RINCÓN</t>
  </si>
  <si>
    <t>Traslado por competencia por la no asistencia a reunión de la JAL</t>
  </si>
  <si>
    <t>Solicitud revisión cámaras de seguridad CEFE Chapinero - SDQS 2609002026</t>
  </si>
  <si>
    <t>Robert Markow</t>
  </si>
  <si>
    <t>rmarkowg@gmail.com</t>
  </si>
  <si>
    <t>Visita de prensa concurso internacional de Violín</t>
  </si>
  <si>
    <t>Queja CEFE Chapinero - SDQS 2612102026</t>
  </si>
  <si>
    <t>NIÑOS</t>
  </si>
  <si>
    <t>LAURA ISABELA URRUTIA GOLU</t>
  </si>
  <si>
    <t>lauraurrutia.dmarca@acacias.edu.co</t>
  </si>
  <si>
    <t xml:space="preserve">Solicitud de permanencia de profesor IE Dinamarca </t>
  </si>
  <si>
    <t>ALCALDIA DE VISTA HERMOSA</t>
  </si>
  <si>
    <t>Marthin Rozo Castaño</t>
  </si>
  <si>
    <t>c</t>
  </si>
  <si>
    <t>marthinrozoc@gmail.com</t>
  </si>
  <si>
    <t>Solicitud de revisión de estatus y publicación de puntajes – Convocatoria Estímulos Mincultura</t>
  </si>
  <si>
    <t>MAIRA XIMENA SALAMANCA ROCHA</t>
  </si>
  <si>
    <t xml:space="preserve">Recordatorio de reintegro de los recursos de la Contribución Parafiscal de los Espectáculos Públicos de las Artes Escénicas - Ministerio de Cultura
</t>
  </si>
  <si>
    <t>Solicitud  la constancia de mi participación en la materialización de la estrategia Barrios Vivos Turingia - Laboratorio de Oportunidades Culturales 2025.SDQS- 2629242026</t>
  </si>
  <si>
    <t>DIEGO ARLEY ARENAS MANRIQUE</t>
  </si>
  <si>
    <t>cdi.cbolivar@gobiernobogota.gov.co</t>
  </si>
  <si>
    <t>Solicitud de necesidad dotacion equipamientos culturales - Alcaldía Local de Ciudad Bolívar</t>
  </si>
  <si>
    <t>Solicitud Constancia de Participación - SDQS 2634652026</t>
  </si>
  <si>
    <t>GLORIA YAMILE ROJAS CARDENAS</t>
  </si>
  <si>
    <t>cundinamarcac@copnia.gov.co</t>
  </si>
  <si>
    <t xml:space="preserve">Solicitud información en el marco de investigación preliminar por obras en el inmueble ubicado en la carrera 15 A bis 45 05 - Consejo Profesional Nacional de Ingeniería   </t>
  </si>
  <si>
    <t>Diego Alejandro Vallejo Márquez</t>
  </si>
  <si>
    <t>coorbienestardsbta@cendoj.ramajudicial.gov.co</t>
  </si>
  <si>
    <t>Solicitud de requisitos y préstamo de espacio en el Parque de los Novios</t>
  </si>
  <si>
    <t>Solicitud certificado barrios vivos - SDQS 2635632026</t>
  </si>
  <si>
    <t>Solicitud de espacio en la Plaza Cultural La Santamaría</t>
  </si>
  <si>
    <t>MARlA CAMILA ARAQUE SOSA</t>
  </si>
  <si>
    <t xml:space="preserve">felipe.lopez@gobiemobogota.gov.co </t>
  </si>
  <si>
    <t xml:space="preserve">Solicitud de expediente disciplinario </t>
  </si>
  <si>
    <t>Solicitud Constancia de participación Barrios Vivos - SDQS 2636612026</t>
  </si>
  <si>
    <t>María del Pilar Londoño Salcedo</t>
  </si>
  <si>
    <t>secretariaconsejoliteratura@idartes.gov.co</t>
  </si>
  <si>
    <t>Certificación</t>
  </si>
  <si>
    <t>Gustavo Adolfo Torres Marín</t>
  </si>
  <si>
    <t>gustavo.torres@ica.gov.co</t>
  </si>
  <si>
    <t>Revocación del grupo "Ciudad Latente" del listado de no habilitados - hackatón de diseño 2026. SDQS-2668152026</t>
  </si>
  <si>
    <t>RODRIGO ALBERTO MANRIQUE FORERO</t>
  </si>
  <si>
    <t>idrdcorrespondencia@idrd.gov.co</t>
  </si>
  <si>
    <t>Solicitud Reunión</t>
  </si>
  <si>
    <t>Solicitud certificación Laboratorio de oportunidades del hito de Usme esta de fiesta 2025. SDQS-2682042026</t>
  </si>
  <si>
    <t>JORGE ELIECER SALAZAR LOZANO</t>
  </si>
  <si>
    <t>jaizal201@hotmail.com</t>
  </si>
  <si>
    <t xml:space="preserve"> Solicitudes para realización de ferias.</t>
  </si>
  <si>
    <t>JULIO CÉSAR LÓPEZ OSPINA</t>
  </si>
  <si>
    <t>sistemadeparticipacion@educacionbogota.gov.co</t>
  </si>
  <si>
    <t>Invitación y delegación del Comité Interinstitucional de Educación en Derechos Humanos, Deberes y Garantías y Pedagogía de la Reconciliación</t>
  </si>
  <si>
    <t>Solicitud de intervención administrativa , información y medidas frente a presuntas
irregularidades en seguridad social [ desafiliación de la ARL] , incumplimiento del contratista ALBA PRODUCCIONES y perjuicios derivados del Contrato de Prestación de Servicios No. 796 de 2025 - SDQS 2710142026</t>
  </si>
  <si>
    <t>Mario Posada Torres</t>
  </si>
  <si>
    <t>maralejopot@gmail.com</t>
  </si>
  <si>
    <t>Felicitación por el concurso internacional de violín ciudad Bogotá 2025</t>
  </si>
  <si>
    <t>Michelle Vargas Parra</t>
  </si>
  <si>
    <t>mvargasp@sdmujer.gov.co</t>
  </si>
  <si>
    <t>Solicitud de espacios CEFE Chapinero - SEC. D. DE LA MUJER</t>
  </si>
  <si>
    <t>Miller Colmenares Tole</t>
  </si>
  <si>
    <t>caminatas@idrd.gov.co</t>
  </si>
  <si>
    <t>Solicitud visita CEFE Chapinero</t>
  </si>
  <si>
    <t>RECLAMACIÓN POR FALLA TÉCNICA E INTERRUPCIÓN DEL DEBIDO PROCESO - SDQS 2717892026</t>
  </si>
  <si>
    <t>Esteban Santiago Vanegas Murillo</t>
  </si>
  <si>
    <t>esteban.vanegas@gobiernobogota.gov.co</t>
  </si>
  <si>
    <t>Solicitud mesa de trabajo</t>
  </si>
  <si>
    <t>Solicitud préstamo espacio  que permita la realización de un encuentro de familias en la ciudad de Bogotá. - Comunidad de vida La Victoria  en el CEFE Chapinero.  SDQS-2724822026.</t>
  </si>
  <si>
    <t>HERNÁN REYES GÓMEZ</t>
  </si>
  <si>
    <t>SOBRE NECESIDADES EN LA LOCALIDAD SEXTA DE TUNJUELITO</t>
  </si>
  <si>
    <t>ASIGNAR - TRASLADAR</t>
  </si>
  <si>
    <t xml:space="preserve"> Solicito respuesta del EXPEDIENTE 201731011000100112E. SDQS 7154122025, RELACIONADO CON EL INMUEBLE DE LA CARRERA 6 No. 1198-49 POR INFRACCION URBANISTICA. SDQS-2739122026.</t>
  </si>
  <si>
    <t>JOSÉ VICENTE ORTIZ ROMERO</t>
  </si>
  <si>
    <t>cdi.engativa@gobiernobogota.gov.co</t>
  </si>
  <si>
    <t xml:space="preserve"> Solicitud Información de acuerdo a sus competencias. (Decreto 109 de 2009)</t>
  </si>
  <si>
    <t>Derecho de petición -Solicitud urgente de verificación de inscripción Colombia al parque. SDQS-2745982026</t>
  </si>
  <si>
    <t>Nicole Lorena Miranda Franco</t>
  </si>
  <si>
    <t>nicolfr.2315@gmail.com</t>
  </si>
  <si>
    <t>Solicitud de cronograma – Técnico en Elaboración de Audiovisuales SENA Bogotá</t>
  </si>
  <si>
    <t>Coordinación Cultura y Turismo</t>
  </si>
  <si>
    <t>cultura@saldana-tolima.gov.co</t>
  </si>
  <si>
    <t>Solicitud de uso de espacios CEFE Chapinero - SDQS 2816522026</t>
  </si>
  <si>
    <t>AMALIA MUÑOZ NEIRA</t>
  </si>
  <si>
    <t>CR 9 No. 76 - 49 P 3 - 4</t>
  </si>
  <si>
    <t>claudia.cortes@metrodebogota.gov.co</t>
  </si>
  <si>
    <t xml:space="preserve">Regulación del grafiti en espacio público - Empresa Metro de Bogotá </t>
  </si>
  <si>
    <t>JAVIER MORENO LARGACHA</t>
  </si>
  <si>
    <t>morenoilson1000@gmail.com</t>
  </si>
  <si>
    <t xml:space="preserve">Derecho de petición </t>
  </si>
  <si>
    <t>Solicito a ustedes el certificado de participación en la estrategia BARRIOS VIVOS 2025 "KENNEDY una sola fiesta, laboratorio de oportunidades"</t>
  </si>
  <si>
    <t>Ana Isabel Hortúa Salcedo</t>
  </si>
  <si>
    <t>Atención y respuesta a requerimientos comunidad UPZ (57) - Gran Yomasa</t>
  </si>
  <si>
    <t>Paula Alejandra López Malaver</t>
  </si>
  <si>
    <t>plopez@sdmujer.gov.co</t>
  </si>
  <si>
    <t>Solicitud de articulación para socializar la ruta de atención integral para las mujeres víctimas de violencias</t>
  </si>
  <si>
    <t>Solicitud de certificado - SDQS 2819402026</t>
  </si>
  <si>
    <t>GERALDINE GIRALDO MORENO</t>
  </si>
  <si>
    <t>jvgarciari@acueducto.com.co</t>
  </si>
  <si>
    <t xml:space="preserve"> Solicito certificado de participación y coordinación de la intervención artística (mural) y proceso comunitario realizada en el marco del proyecto barrios vivos las cruces. SDQS-2821232026</t>
  </si>
  <si>
    <t xml:space="preserve">Carlos Arturo Paredes Villota </t>
  </si>
  <si>
    <t>carlosparedes@reincorporacion.gov.co</t>
  </si>
  <si>
    <t>claudia.cortesmetrodebogota.gov.co</t>
  </si>
  <si>
    <t>Solicito certificado de participación  del proyectos Barrios Vivos, que se llevo a cabo en el barrio Belén. SDQS-2821672026</t>
  </si>
  <si>
    <t>Información grafitis</t>
  </si>
  <si>
    <t>NATHALIE PERDOMO</t>
  </si>
  <si>
    <t>Información arte en Transmilenio</t>
  </si>
  <si>
    <t>Solicitud certificado participación Barrios Vivos –Laboratorios de Oportunidades Culturales- Barrio la Magdalena, localidad de Teusaquillo, en el año 2026. SDQS-2822352026.</t>
  </si>
  <si>
    <t>Ruth Camacho Camacho</t>
  </si>
  <si>
    <t>rcamachoc@consejodeestado.gov.co</t>
  </si>
  <si>
    <t>Información distrito grafiti</t>
  </si>
  <si>
    <t xml:space="preserve">Daniela Segovia </t>
  </si>
  <si>
    <t>segovia@refugeeselfreliance.org</t>
  </si>
  <si>
    <t>Solicitud respuesta BTE 3047502025</t>
  </si>
  <si>
    <t>Solicitud Certificación participación en el Hito cultural Memoria Viva en Rafael Uribe Uribe.SDQS-2828232026</t>
  </si>
  <si>
    <t>Daniela García Sánchez</t>
  </si>
  <si>
    <t>dgarcias1@sdis.gov.co</t>
  </si>
  <si>
    <t xml:space="preserve">Solicitud de espacios CEFE Chapinero - Secretaría Distrital de Integración Social </t>
  </si>
  <si>
    <t>SINTRADISTRITALES</t>
  </si>
  <si>
    <t>Solicitud certificado participación Barrios Vivos  - Kennedy Una Sola Fiesta Laboratorio de oportunidades 2025. SDQS-2828622026</t>
  </si>
  <si>
    <t xml:space="preserve"> Alcance Solicitud de permiso Sindical radicado # 20257100165932</t>
  </si>
  <si>
    <t>Alexandra Romero Parraga</t>
  </si>
  <si>
    <t>alromerop@sdis.gov.co</t>
  </si>
  <si>
    <t>Solicitud de espacio para llevar a cabo reunión institucional - Secretaría Distrital de Integración Social</t>
  </si>
  <si>
    <t>Solicitud certificado de participación - SDQS 2832692026</t>
  </si>
  <si>
    <t>DIEGO RAMIRO GARCIA BEJARANO</t>
  </si>
  <si>
    <t xml:space="preserve"> alcalde.sumapaz@gobiernobogota.gov.co</t>
  </si>
  <si>
    <t>Información de los contenidos planteados en las estrategias "A Cuidar Se Aprende” y “Hombres al Cuidado"</t>
  </si>
  <si>
    <t>Solicitud información programación CEFE Chapinero - SDQS 2834562026</t>
  </si>
  <si>
    <t>Paula Andrea B. Valencia</t>
  </si>
  <si>
    <t>paulavalenciab27@gmail.com</t>
  </si>
  <si>
    <t>Convocatoria Mediación - Bienal</t>
  </si>
  <si>
    <t>ULISES ALEXIS MONREAL ALFARO</t>
  </si>
  <si>
    <t>ulisesmonrealoficial@gmail.com</t>
  </si>
  <si>
    <t>PROPUESTA IMPORTANTE DE CIUDAD DE MÉXICO CULTURA Y ARTE</t>
  </si>
  <si>
    <t>solicitud certificado y/o constancia de participación en el evento de Barrios Vivos en Engativá; Festival una Antorcha por la Vida - 2.400 minutos por el arte y la cultura. SDQS-2834042026</t>
  </si>
  <si>
    <t xml:space="preserve">Natalia Yizeth Vargas Rojas </t>
  </si>
  <si>
    <t>nataliavargas@apccolombia.gov.co</t>
  </si>
  <si>
    <t>Solicitud certificación Barrios Vivos - SDQS 2840072026</t>
  </si>
  <si>
    <t>Solicitud de Certificado de Asistencia a Barrios Vivos - SDQS 2841992026</t>
  </si>
  <si>
    <t xml:space="preserve">Karen Daniela Garzón Garzón </t>
  </si>
  <si>
    <t>kgarzon@veeduriadistrital.gov.co</t>
  </si>
  <si>
    <t>Certificado de participación - SDQS 2844892026</t>
  </si>
  <si>
    <t>ASTRID DEL CASTILLO SABOGAL</t>
  </si>
  <si>
    <t>subdireccion.administrativa@parquesnacionales.gov.co</t>
  </si>
  <si>
    <t>Solicitud de inmueble en comodato</t>
  </si>
  <si>
    <t>Solicitud certificado de participación - SDQS 2845482026</t>
  </si>
  <si>
    <t xml:space="preserve">Lyda Pamela Jimenez Tafur </t>
  </si>
  <si>
    <t>lyda.jimenez@alcaldianeiva.gov.co</t>
  </si>
  <si>
    <t>Solicitud difusión de la Bienal Internacional de Novela José Eustasio Rivera</t>
  </si>
  <si>
    <t>SOLICITUD DE CERTIFICACION LABORATORIO USME</t>
  </si>
  <si>
    <t>CARLOS HUMBERTO GONZALEZ</t>
  </si>
  <si>
    <t>carlosh.gonzalez@gobiernobogota.gov.co</t>
  </si>
  <si>
    <t>Solicitud de préstamo de aulas y/o salas</t>
  </si>
  <si>
    <t>Solicitud certificados de participación - SDQS 2849352026</t>
  </si>
  <si>
    <t>Adolfo Gutierrez</t>
  </si>
  <si>
    <t xml:space="preserve">Información proceso </t>
  </si>
  <si>
    <t>Solicitud Certificado Barrios vivos  "Kennedy una Sola fiesta". SDQS-2853402026</t>
  </si>
  <si>
    <t xml:space="preserve">Diana Carolina Castillo Mosquera </t>
  </si>
  <si>
    <t>dianac.castillo@gobiernobogota.gov.co</t>
  </si>
  <si>
    <t xml:space="preserve">Información </t>
  </si>
  <si>
    <t xml:space="preserve"> Solicitud de uso de espacios CEFE Chapinero.  SDQS-2853882026</t>
  </si>
  <si>
    <t xml:space="preserve">Alejandra Blanco </t>
  </si>
  <si>
    <t>Lidercomercial@yurbban.com</t>
  </si>
  <si>
    <t>Propuesta de alianza de alojamiento para la Bienal Internacional de Arte y Ciudad – BOG25</t>
  </si>
  <si>
    <t>ÁNGELA ROCÍO DÍAZ PINZÓN</t>
  </si>
  <si>
    <t>Certificado participación barrios vivos - SDQS 2889252026</t>
  </si>
  <si>
    <t>mensajeria@dadep.gov.co</t>
  </si>
  <si>
    <t>Solicitud constancia ejecutoria</t>
  </si>
  <si>
    <t>DIRECCIÓN DE GESTIÓN CORPORATIVA Y RELACIÓN CON EL CIUDADANO</t>
  </si>
  <si>
    <t>Daniel Camilo Rodríguez Amado</t>
  </si>
  <si>
    <t>charlesfilms9@gmail.com</t>
  </si>
  <si>
    <t xml:space="preserve">SOLICITUD APOYO EN PRESERVACION DE ARCHIVO FOTOGRAFICO
</t>
  </si>
  <si>
    <t>Solicitud certificado de participación - SDQS 2892342026</t>
  </si>
  <si>
    <t>Luz Rocío Casas González</t>
  </si>
  <si>
    <t>valoracionesdiscapacidad@sdp.gov.co</t>
  </si>
  <si>
    <t>REPARTO: PROCESO 2025-00149</t>
  </si>
  <si>
    <t>Objeciones listado de habilitados y no habilitados - SDQS 2893732026</t>
  </si>
  <si>
    <t>Juan Manuel Benítez</t>
  </si>
  <si>
    <t>amigosparquedelaflorida@gmail.com</t>
  </si>
  <si>
    <t>Información regiotram</t>
  </si>
  <si>
    <t>DERECHO DE PETICION INFORMACION LABORAL SOBRE SERVIDOR</t>
  </si>
  <si>
    <t>Juliana Barrientos Lopez</t>
  </si>
  <si>
    <t>juan.pineros@ambientebogota.gov.co</t>
  </si>
  <si>
    <t>Solicitud diligenciamiento Encuesta Indicadores Plan Institucional de Gestión Ambiental (PIGA) Distrital - Secretaría de Ambiente</t>
  </si>
  <si>
    <t>Ana Clara Marcomini</t>
  </si>
  <si>
    <t>anaclaramarcomini@yahoo.com.br</t>
  </si>
  <si>
    <t xml:space="preserve">Consulta sobre el estado de mi postulación para el equipo de mediación en la Bienal </t>
  </si>
  <si>
    <t xml:space="preserve"> Solicitud Constancia de participacion  BARRIOS VIVOS 2025 BARRIO LAS CRUCES. SDQS-2930992026</t>
  </si>
  <si>
    <t>Daniel Roa</t>
  </si>
  <si>
    <t>zaperoco.batucada@gmail.com</t>
  </si>
  <si>
    <t>Solicitud de información sobre elegibilidad y acto administrativo – Beca de circulación
internacional (LEP)</t>
  </si>
  <si>
    <t>Solicitud actas sesiones Barrios vivos -Laboratorio de oportunidades Kennedy - Hipotecho. SDQS-2931052026</t>
  </si>
  <si>
    <t>Adolfo Torres</t>
  </si>
  <si>
    <t>Afectación predio</t>
  </si>
  <si>
    <t>FABIÁN ALBERTO GUEVARA GONZÁLEZ</t>
  </si>
  <si>
    <t>ligatletismometa@hotmail.com</t>
  </si>
  <si>
    <t>Solicitud de información – Manual de operación y reglamento de la pista de atletismo</t>
  </si>
  <si>
    <t>Consulta técnica – Ecosistema Música Clásica - SDQS 2925022026</t>
  </si>
  <si>
    <t>Santiago Beltran Galan</t>
  </si>
  <si>
    <t>santiagobeltrangalan@gmail.com</t>
  </si>
  <si>
    <t>Información sobre agenda cultural de Bogotá - Instituto Caro y Cuervo</t>
  </si>
  <si>
    <t>Solicitud de información general de espacios y servicios CEFE Chapinero - SDQS 2967792026</t>
  </si>
  <si>
    <t>Dora Caro Navarro</t>
  </si>
  <si>
    <t>dcaro@procuraduria.gov.co</t>
  </si>
  <si>
    <t>Acciones especiales para el deterioro y retrasos en la restauración del bien inmueble Conjunto de inmuebles denominados claustros A y B de La Enseñanza e Iglesia de Nuestra Señora del Pilar - Procuraduría General de la Nación</t>
  </si>
  <si>
    <t>SINTIA MORENO LARGACHA</t>
  </si>
  <si>
    <t>sintiahijadedios@gmail.com</t>
  </si>
  <si>
    <t>Solicitud de asignación de citas médicas</t>
  </si>
  <si>
    <t>SOLICITUD CONSTANCIA BARRIOS VIVOS EL CARRILERAZO TRANSFORMACIONES</t>
  </si>
  <si>
    <t>VÍCTOR ALFONSO CRUZ SÁNCHEZ</t>
  </si>
  <si>
    <t>salidascdi.paranda@gobiernobogota.gov.co</t>
  </si>
  <si>
    <t>Traslado al IDRD</t>
  </si>
  <si>
    <t>SOLICITUD CONSTANCIA BARRIOS VIVOS FONTIBON</t>
  </si>
  <si>
    <t>SOLICITUD CONSTANCIA BARRIOS VIVOS</t>
  </si>
  <si>
    <t>Jesus Antonio Cabezas Duarte</t>
  </si>
  <si>
    <t>jesus.cabezas@gobiernobogota.gov.co</t>
  </si>
  <si>
    <t>Solicitud de préstamo de una tarima.</t>
  </si>
  <si>
    <t>FUNDACIÓN ESPERANZA DE COLOMBIA</t>
  </si>
  <si>
    <t>SOLICITUD CONSTANCIA BARRIOS VIVOS TRANSFORMACIONES</t>
  </si>
  <si>
    <t>fundaesperanza100@gmail.com</t>
  </si>
  <si>
    <t xml:space="preserve">Solicitud de atención médica a persona residente del Municipio de Palmira </t>
  </si>
  <si>
    <t>Laura Carolina Prieto Medina</t>
  </si>
  <si>
    <t>SOLICITUD INFORME TECNICO</t>
  </si>
  <si>
    <t>SOLICITUD CONSTANCIA BARRIOS VIVOS BELEN TRANSFORMACIONES</t>
  </si>
  <si>
    <t>DAVIES BATEMAN GARCIA CARDOZO</t>
  </si>
  <si>
    <t>Estado recusación</t>
  </si>
  <si>
    <t>Articulación para fortalecimiento de saberes ancestrales afrocolombianos - SDQS 2989922026</t>
  </si>
  <si>
    <t>María Camila Posada</t>
  </si>
  <si>
    <t>proyectosespeciales@dieciseis9.com</t>
  </si>
  <si>
    <t>Solicitud de permiso para grabar en el Centro Cultural Gabriel García Márquez</t>
  </si>
  <si>
    <t>Solicitud de certificado - SDQS 2990112026</t>
  </si>
  <si>
    <t>Derecho de petición – Solicitud de revisión de caso asignado a la Fiscalía 91 y queja por posible desatención funcional. / Radicado: No.11001310300720240018100</t>
  </si>
  <si>
    <t>Sandra Fernanda Gutiérrez Salgado</t>
  </si>
  <si>
    <t>arq.sandra.fernanda@gmail.com</t>
  </si>
  <si>
    <t>Solicitud de información – Plan Parcial “El Pedregal” – Trabajo de grado académico</t>
  </si>
  <si>
    <t>SOLICITUD CONSTANCIA BARRIOS VIVOS LA MAGDALENA DALP</t>
  </si>
  <si>
    <t>JESÚS DAVID RODRÍGUEZ RAMOS</t>
  </si>
  <si>
    <t>despachoprincipal@davidrodriguezlg.com</t>
  </si>
  <si>
    <t>Inconveniente media maratón Bogotá</t>
  </si>
  <si>
    <t>Información control urbano BIC - SDQS 2898182026</t>
  </si>
  <si>
    <t>Carlos Pachón Rodríguez</t>
  </si>
  <si>
    <t>teatrounisono@yahoo.com</t>
  </si>
  <si>
    <t>Solicitud planillas de evaluación  Beca Lep “Cultura Bogotá” Para La Circulación Internacional De Las Artes Escénicas</t>
  </si>
  <si>
    <t>Solicitud control urbano - SDQS 2944142026</t>
  </si>
  <si>
    <t xml:space="preserve">Mónica Andrea Ramírez Manchola </t>
  </si>
  <si>
    <t>maramirez@funcionpublica.gov.co</t>
  </si>
  <si>
    <t>Información servicios CEFE Chapinero</t>
  </si>
  <si>
    <t>Posibilidad de coordinar una actividad de lectura infantil en alguna de las bibliotecas de BibloRed hacia finales del mes de julio. SDQS-3074812026</t>
  </si>
  <si>
    <t>José Alberto Arroyo Valencia</t>
  </si>
  <si>
    <t>sahumada@ofb.gov.co</t>
  </si>
  <si>
    <t>Solicitud de espacio en el CEFE Chapinero para la Orquesta Filarmónica de Bogotá</t>
  </si>
  <si>
    <t>María Gabriela Paz Villamizar</t>
  </si>
  <si>
    <t>mgpaz@alcaldiabogota.gov.co</t>
  </si>
  <si>
    <t xml:space="preserve">Solicitud de espacios CEFE Chapinero para la Secretaría General de la Alcaldía Mayor </t>
  </si>
  <si>
    <t>SOLICITUD DE EVALUACION Y DECLARATORIA DE BIEN DE INTERES CULTURAL - SDQS 2993822026</t>
  </si>
  <si>
    <t>Giovanni Montero</t>
  </si>
  <si>
    <t>managerjohanmontero@gmail.com</t>
  </si>
  <si>
    <t>Autorización para grabar en la Hacienda Villa Mejía</t>
  </si>
  <si>
    <t>SOLICITUD DE EVALUACION Y DECLARATORIA DE BIEN DE INTERES CULTURAL - SDQS 2994092026</t>
  </si>
  <si>
    <t>Solicitud programación de actividades institucionales vigencia 2026</t>
  </si>
  <si>
    <t>Certificado de Participación Barrios Vivos - SDQS 3087312026</t>
  </si>
  <si>
    <t>Solicitud información Investigación Preliminar ético-disciplinaria Consejo Profesional Nacional de Ingeniería - COPNIA</t>
  </si>
  <si>
    <t>Karen Andrea Bernal la Rotta</t>
  </si>
  <si>
    <t>karen.bernal@scrd.gov.co</t>
  </si>
  <si>
    <t>Petición por novedad de retiro en EPS</t>
  </si>
  <si>
    <t>Solicitud planillas de evaluación - SDQS 3088832026</t>
  </si>
  <si>
    <t xml:space="preserve">lorena guerrero </t>
  </si>
  <si>
    <t>llorenaguerrerop@outlook.com</t>
  </si>
  <si>
    <t>Clases magistrales de violín</t>
  </si>
  <si>
    <t>Solicitud de información. Proyectos en RED 2026 - SDQS 3089122026</t>
  </si>
  <si>
    <t xml:space="preserve">Andrés Oliverio Penagos Ruiz </t>
  </si>
  <si>
    <t>andres.penagos@chia.gov.co</t>
  </si>
  <si>
    <t>Información bibliotecas</t>
  </si>
  <si>
    <t>Solicitud de publicación de calificaciones y retroalimentación – Invitación Cultural Ruta Viva CEFE. SDQS-3099732026</t>
  </si>
  <si>
    <t xml:space="preserve">Alexandra Romero Parraga </t>
  </si>
  <si>
    <t xml:space="preserve">Mayra Alejandra Murillo Cardenas </t>
  </si>
  <si>
    <t>mayra.murillo@gobiernobogota.gov.co</t>
  </si>
  <si>
    <t>Solicitud de Asesoría Técnica</t>
  </si>
  <si>
    <t>Solicitud de Certificación de Actividad Cultural  Localidad de Fontibón. SDQS-3102542026</t>
  </si>
  <si>
    <t xml:space="preserve">GLORIA ANDREA TIRIA MARIÑO </t>
  </si>
  <si>
    <t>gloria.tiria1875@correo.policia.gov.co</t>
  </si>
  <si>
    <t>Solicitud contrato de convenio de asociación</t>
  </si>
  <si>
    <t xml:space="preserve">Shirley Katherine Cala Cala </t>
  </si>
  <si>
    <t>shirley.cala@scj.gov.co</t>
  </si>
  <si>
    <t>Solicitud de apoyo para actividad de autocuidado</t>
  </si>
  <si>
    <t xml:space="preserve">Solicitud de información sobre ejecución de proyectos culturales dirigidos a población afrocolombiana en Bogotá D.C. SDQS-2762182026 </t>
  </si>
  <si>
    <t>Consulta por entrevista a Hombres al Cuidado - SDQS 3214492026</t>
  </si>
  <si>
    <t>SOLICITUD DE INFORMACION RELACIONADA A UNA CONVOCATORIA DEL PLAN DISTRITAL DE ESTIMULOS - SDQS 3180362026</t>
  </si>
  <si>
    <t>Solicitud retiro de canecas y/o depósitos de basuras - SDQS 3257872026</t>
  </si>
  <si>
    <t>MAURICIO LIÉVANO BERNAL</t>
  </si>
  <si>
    <t>modelomadurez@cnsc.gov.co</t>
  </si>
  <si>
    <t>MODELO DE EVALUACIÓN DE MADUREZ EN CARRERA ADMINISTRATIVA Y SATISFACCIÓN PARA ENTIDADES PÚBLICAS</t>
  </si>
  <si>
    <t>Derecho de petición convocatoria Invitación cultural: bien-estar es estar bien en Suba 2026. propuesta código 41815 co-laboratorio des-composición. SDQS-3274042026.</t>
  </si>
  <si>
    <t xml:space="preserve">María Angelica Romero Muñoz </t>
  </si>
  <si>
    <t>MariaA.Romero@icbf.gov.co</t>
  </si>
  <si>
    <t xml:space="preserve">Agenda Cultural mes de septiembre </t>
  </si>
  <si>
    <t xml:space="preserve"> Solicito sea rectificada la publicación de habilitados y no habilitados, Invitación Cultural: Bien-Estar es EstarBien en Suba 2026 - SCRD COLECTIVO VIENTO MORADO. SDQS- 3275362026</t>
  </si>
  <si>
    <t>ADRIANA BAUTISTA QUIROGA</t>
  </si>
  <si>
    <t>radicacion5@ipes.gov.co</t>
  </si>
  <si>
    <t>Solicitud de autorización para uso Parque los Andes las Aguas</t>
  </si>
  <si>
    <t xml:space="preserve">Patricia Corredor </t>
  </si>
  <si>
    <t>patriciacorredorc@gmail.com</t>
  </si>
  <si>
    <t>Información Bienal Internacional de Arte y Ciudad BOG25</t>
  </si>
  <si>
    <t>Aviso de error en la plataforma SICON - SDQS 3316822026</t>
  </si>
  <si>
    <t xml:space="preserve">William Andres Torres Sarmiento </t>
  </si>
  <si>
    <t>Información Convocatoria “Navidad es Cultura” 2025 y propuesta seleccionada para la Plaza Cultural La Santamaría - SDQS 3386642026</t>
  </si>
  <si>
    <t xml:space="preserve">Maya Jaggi </t>
  </si>
  <si>
    <t>mayajaggi@gmail.com</t>
  </si>
  <si>
    <t>Entrevista Bienal Internacional de Arte y Ciudad BOG25</t>
  </si>
  <si>
    <t>ROBINSON LUIS CASARRUBIA CARDONA</t>
  </si>
  <si>
    <t>escueladegobierno@cartagena.gov.co</t>
  </si>
  <si>
    <t>SOLICITUD DE ESPACIO DE ARTICULACIÓN INTERINSTITUCIONAL Y ORIENTACIÓN ÉCNICA SOBRE LA ENCUESTA BIENAL DE CULTURA Y EL ÍNDICE DE CULTURA CIUDADANA</t>
  </si>
  <si>
    <t>DERECHO DE PETICIÓN – Solicitud de certificación laboral y emisión/reconstrucción CETIL para actualización de historia laboral pensional.  SDQS-3381822026</t>
  </si>
  <si>
    <t xml:space="preserve">Yeimis Tuiran Florez </t>
  </si>
  <si>
    <t>yeimis.tuiran@gobiernobogota.gov.co</t>
  </si>
  <si>
    <t xml:space="preserve">Solicitud respuesta </t>
  </si>
  <si>
    <t>Solicitud constancia de participación proceso Agora  Escuela de Gestión Cultural 2025. SDQS-3451382026</t>
  </si>
  <si>
    <t>Carlos Huertas</t>
  </si>
  <si>
    <t>ego77710@gmail.com</t>
  </si>
  <si>
    <t>Información Bienal Internacional</t>
  </si>
  <si>
    <t>Rodrigo Alberto Manrique Forero</t>
  </si>
  <si>
    <t>Solicitud certificación participación Proyecto de Inversión 8027, en el marco del Modelo de Gestión Cultural Territorial – Fortalecimiento de Capacidades. SDQS-3452362026</t>
  </si>
  <si>
    <t>Solicitud apoyo por alerta evento Punk al Parque 2025 - IDRD</t>
  </si>
  <si>
    <t>CARMENZA DELGADO CASTILLO</t>
  </si>
  <si>
    <t>carmenzacastillo1818@gmail.com</t>
  </si>
  <si>
    <t>Solicitud de Información y copia de documentos</t>
  </si>
  <si>
    <t>Solicitud de continuidad de actuación administrativa, definición de competencias, protección del patrimonio cultural y adopción de medidas frente a intervenciones presuntamente ejecutadas sin autorización en inmueble ubicado dentro del Núcleo Fundacional de Usaquén - SDQS 3520562026</t>
  </si>
  <si>
    <t>Carlos Mario García Urrego</t>
  </si>
  <si>
    <t>carlosmariogarciaurrego64@gmail.com</t>
  </si>
  <si>
    <t>INTERVENCIÓN INSTITUCIONAL Y CAMBIO DE MONITOR DE BAILE</t>
  </si>
  <si>
    <t>JOSE EDUARDO CORTES TORRES</t>
  </si>
  <si>
    <t>crea.gustavorestrepo@idartes.gov.co</t>
  </si>
  <si>
    <t xml:space="preserve">Propuesta de colaboración en procesos artísticos y comunitarios </t>
  </si>
  <si>
    <t>REVISION INTEGRAL ANEXO TALENTO HUMANO BIBLIORED - SDQS 3529002026</t>
  </si>
  <si>
    <t xml:space="preserve">Angela Patricia Romero Afanador </t>
  </si>
  <si>
    <t>angelaromero@fundacionbatuta.org</t>
  </si>
  <si>
    <t>Solicitud de espacios para actividades de Zumba</t>
  </si>
  <si>
    <t>Solicitud de uso de espacios CEFE Chapinero - SDQS 3570772026</t>
  </si>
  <si>
    <t xml:space="preserve">María Teresa Díaz Zuluaga </t>
  </si>
  <si>
    <t>maria.diaz@uamerica.edu.co</t>
  </si>
  <si>
    <t>Contacto con Bienal Internacional de Arte y Ciudad BOG25</t>
  </si>
  <si>
    <t>SOLICITUD REVISIÓN DE CERTIFICACIÓN - SDQS 3574532026</t>
  </si>
  <si>
    <t xml:space="preserve">Sin Yang </t>
  </si>
  <si>
    <t>sinyang@whitecube.com</t>
  </si>
  <si>
    <t>Información bienal</t>
  </si>
  <si>
    <t>Víctor Alfonso Cruz</t>
  </si>
  <si>
    <t xml:space="preserve"> cdi.paranda@gobiernobogota.gov.co</t>
  </si>
  <si>
    <t>Solicitud concepto</t>
  </si>
  <si>
    <t>Inquietudes invitación cultural - SDQS 3577552026</t>
  </si>
  <si>
    <t>Solicitud de interpretes de lengua de señas para el Calendario de Elecciones atípicas para el Consejo Local de Discapacidad de Chapinero</t>
  </si>
  <si>
    <t>JOHN CARLOS DE LA HOZ CIRO</t>
  </si>
  <si>
    <t>superesteban0630@yahoo.es</t>
  </si>
  <si>
    <t xml:space="preserve">INFORMACIÓN CURSOS BELLAS ARTES
</t>
  </si>
  <si>
    <t>Jenifer Pérez</t>
  </si>
  <si>
    <t>cale-1214@hotmail.com</t>
  </si>
  <si>
    <t>Cupo para la fundación armonía diversa</t>
  </si>
  <si>
    <t>ENTIDADES DISTRITALES</t>
  </si>
  <si>
    <t>Solicitud permisos evento cultural - SDQS 3618752026</t>
  </si>
  <si>
    <t>JUAN SEBASTIAN PULIDO BUITRAGO</t>
  </si>
  <si>
    <t>abogadojuanspulido@gmail.com</t>
  </si>
  <si>
    <t>Solicitud de información y acciones relacionadas con el proyecto del Exploratorio Nacional Jorge Eliécer Gaitán, la Casa Museo y el conjunto patrimonial</t>
  </si>
  <si>
    <t>SOLICITUD AYUDA CONTACTOS CONSEJEROS LOCALES ARTE DRÁMATICO - SDQS 3654232026</t>
  </si>
  <si>
    <t>Lina Milena García Sierra</t>
  </si>
  <si>
    <t>juridica@defensoria.gov.co</t>
  </si>
  <si>
    <t>Devolución del traslado por competencia, radicado No. 202500600503312941 - Defensoría del Pueblo</t>
  </si>
  <si>
    <t>Reclamo atención CEFE Chapinero - SDQS 3760342026</t>
  </si>
  <si>
    <t>María Camila Pinzón Hernández</t>
  </si>
  <si>
    <t>jal.teusaquillo@gobiernobogota.gov.co</t>
  </si>
  <si>
    <t>Victor Manuel Ruiz</t>
  </si>
  <si>
    <t>Solicitud de cita de subespecialidad de Clínica de Dolor y Cuidados Paliativos  Anestesiología</t>
  </si>
  <si>
    <t>Solicitud de uso de espacios CEFE Chapinero - SDQS 3946722026</t>
  </si>
  <si>
    <t>Clases gratuitas violin</t>
  </si>
  <si>
    <t>torresastrid040@gmail.com</t>
  </si>
  <si>
    <t>Información clases de violín</t>
  </si>
  <si>
    <t>Consulta sobre programación de propuesta seleccionada – Ruta Viva Danza, Música y Experiencias Artísticas - SDQS 3966832026</t>
  </si>
  <si>
    <t>Brayan Jaidiver Aguilera guerrero</t>
  </si>
  <si>
    <t>ag.jaidiver@gmail.com</t>
  </si>
  <si>
    <t>Derecho de petición falabella</t>
  </si>
  <si>
    <t>Pamela Rodríguez López</t>
  </si>
  <si>
    <t>pamela.rodriguez@unp.gov.co</t>
  </si>
  <si>
    <t>Solicitud de información para Estudios de Riesgo</t>
  </si>
  <si>
    <t>Solicitud de uso de espacios CEFE Chapinero - SDQS 3969332026</t>
  </si>
  <si>
    <t>BLANCA NIDIA CASTRO H</t>
  </si>
  <si>
    <t>blanca.castro@gobiernobogota.gov.co</t>
  </si>
  <si>
    <t>Solicitud acompañamiento feria de servicios</t>
  </si>
  <si>
    <t>Solicitud de puntaje Invitación Cultural para el Fortalecimiento de Ecosistemas Artísticos y Culturales 2026 - SDQS 3985542026</t>
  </si>
  <si>
    <t>Annie Dabb</t>
  </si>
  <si>
    <t>annedabb@icloud.com</t>
  </si>
  <si>
    <t xml:space="preserve">Información evento </t>
  </si>
  <si>
    <t>CARMENZA LOPEZ</t>
  </si>
  <si>
    <t>carmenzalopez000@gmail.com</t>
  </si>
  <si>
    <t>Sugerencia espacio publico - SDQS 4086492026</t>
  </si>
  <si>
    <t>Denuncia constructora</t>
  </si>
  <si>
    <t>Luis Carlos Miguel Barrera Lombana</t>
  </si>
  <si>
    <t>Solicitud de intervención por presunto incumplimiento</t>
  </si>
  <si>
    <t>QUEJA POR CASO DE NOMBRAMIENTO DE JURADO DE INVITACIÒN PÙBLICA - SDQS 4097102026</t>
  </si>
  <si>
    <t>Mariano Sánchez</t>
  </si>
  <si>
    <t>Solicitud declaratoria</t>
  </si>
  <si>
    <t>SOLICITUD DE ORIENTACION Y AUTORIZACION PARA MODULOS BIOCULTURALES EN LA ALQUERIA BARRIOS VIVOS - SDQS 4094362026</t>
  </si>
  <si>
    <t>Pedro Alexander Moreno Rivera</t>
  </si>
  <si>
    <t>Solicitudes derivadas de intervención</t>
  </si>
  <si>
    <t>Drezzssher Notcrehjvisch Bhawkt Ortiz</t>
  </si>
  <si>
    <t>educrearteinfanciayjuventud1@gmail.com</t>
  </si>
  <si>
    <t>Información Distritos Creativos de Bogotá</t>
  </si>
  <si>
    <t>SOLICITUD DE ACOMPAÑAMIENTO INSTITUCIONAL Y PARTICIPACION INTERINSTITUCIONAL EN LA REUNION DE CONCERTACION DEL PROCESO DE DELIMITACION PARTICIPATIVA DEL PARAMO CRUZ VERDE–SUMAPAZ - SDQS 4137342026</t>
  </si>
  <si>
    <t>MARIA MERCEDES MOLINA RENGIFO</t>
  </si>
  <si>
    <t>Información Bogotá Distrito Grafiti - SDQS 4260032026</t>
  </si>
  <si>
    <t>MARTHA LUCIA VELEZ VALLEJO</t>
  </si>
  <si>
    <t>Idep@Idep.edu.co</t>
  </si>
  <si>
    <t>OFRECIMIENTO DE BIENES DE BAJA - MEDIANTE RESOLUCIONES 045 Y 046 DE 2025</t>
  </si>
  <si>
    <t>Solicitud concepto proyecto de acuerdo “Por medio del cual la Alcaldía Local de suba construye e implementa los lineamientos para el fortalecimiento de la participación, acceso, promoción y control social de la casa de la Cultura de Suba”</t>
  </si>
  <si>
    <t>Propuesta para la Bienal Internacional Bogotá 2025</t>
  </si>
  <si>
    <t>Información planta personal - SDQS 4362542026</t>
  </si>
  <si>
    <t>ALBA LICETH MASMELA TACHACK</t>
  </si>
  <si>
    <t>licethmasmela74@gmail.com</t>
  </si>
  <si>
    <t>Desbloquear mi usuario del SIGEP</t>
  </si>
  <si>
    <t>Ana Maria Hinestroza Villa</t>
  </si>
  <si>
    <t xml:space="preserve">Solicitud de información de resultados de la “Encuesta de Cultura Ambiental” del año 2024 y la apertura de un espacio de socialización </t>
  </si>
  <si>
    <t>Información residencia para artistas - SDQS 4383682026</t>
  </si>
  <si>
    <t>Luz Dary Arenas Torres</t>
  </si>
  <si>
    <t>larenast@mincultura.gov.co</t>
  </si>
  <si>
    <t>Solicitud información consignación reintegro gastos de funcionamiento Cuenta DTN – Minculturas</t>
  </si>
  <si>
    <t>Sylvia Restrepo Botero</t>
  </si>
  <si>
    <t>sylviarestrepo@gmail.com</t>
  </si>
  <si>
    <t>Información sobre la convocatoria para la BIENAL</t>
  </si>
  <si>
    <t>SOLICITUD DE ACLARACIÓN, PROTECCIÓN DE DATOS Y EJERCICIO DE GARANTÍAS CONSTITUCIONALES ANTE DIFAMACIÓN Y RIESGO - SDQS 4391832026</t>
  </si>
  <si>
    <t xml:space="preserve">Elena Mejía </t>
  </si>
  <si>
    <t>mejiafortich.elena@me.com</t>
  </si>
  <si>
    <t>Presentación de propuesta [cultural]  CEFE Chapinero - SDQS 4444042026</t>
  </si>
  <si>
    <t>Laura Sánchez Fernández</t>
  </si>
  <si>
    <t>laura.sanchez.f@comercio.mineco.es</t>
  </si>
  <si>
    <t>Propuesta de Reunión</t>
  </si>
  <si>
    <t>Solicitud de servicios deportivos [Arena polivalente] CEFE Chapinero - SDQS 4465152026</t>
  </si>
  <si>
    <t>pqrsd@mincultura.gov.co</t>
  </si>
  <si>
    <t>Devolución</t>
  </si>
  <si>
    <t>María Constanza Marulanda A</t>
  </si>
  <si>
    <t>conymarulanda@gmail.com</t>
  </si>
  <si>
    <t>Inconformidades Bienal</t>
  </si>
  <si>
    <t>Solicitud certificado de participación - SDQS 4471042026</t>
  </si>
  <si>
    <t xml:space="preserve">CARMELINA RODRÍGUEZ PÉREZ </t>
  </si>
  <si>
    <t>csanchezrodriguez024@gmail.com</t>
  </si>
  <si>
    <t>Solicitud documentos</t>
  </si>
  <si>
    <t>SOLICITUD DE PLANILLA DE EVALUCIÓN - SDQS 4472252026</t>
  </si>
  <si>
    <t>Angela Motta</t>
  </si>
  <si>
    <t>motta.angela@gmail.com</t>
  </si>
  <si>
    <t>Visita guiada Bienal</t>
  </si>
  <si>
    <t>CARMÉLINA RODRÍGUEZ PÉREZ</t>
  </si>
  <si>
    <t>Solicitud certificado</t>
  </si>
  <si>
    <t>SOLICITUD DE APOYO INSTITUCIONAL PARA EL LANZAMIENTO OFICIAL DEL INSTITUTO PENSAR LATINOAMÉRICA Y EL CARIBE (IPLC). SDQS-4501872026</t>
  </si>
  <si>
    <t xml:space="preserve">Alejandra Benavides </t>
  </si>
  <si>
    <t>angiebenavides1022@icloud.com</t>
  </si>
  <si>
    <t>Solicitud de entrevista sobre la Bienal en Bogotá 2025</t>
  </si>
  <si>
    <t>Validación situación laboral - SDQS 4601212026</t>
  </si>
  <si>
    <t xml:space="preserve">Karol Natalia Chaparro Romero </t>
  </si>
  <si>
    <t>kchaparro@cisa.gov.co</t>
  </si>
  <si>
    <t>Solicitud de inscripción de declaratoria BIC</t>
  </si>
  <si>
    <t xml:space="preserve"> SIPA: 1-2026-36651 ASUNTO: PC SOLICITUD DE INFORMACION VACANCIAS Y EMPLEOS EQUIVALENTES. SDQS-4604602026</t>
  </si>
  <si>
    <t>Carlos Fernando Astaiza Molano</t>
  </si>
  <si>
    <t>agathod1984@gmail.com</t>
  </si>
  <si>
    <t>Información contrato Bienal</t>
  </si>
  <si>
    <t>Solicitud de Retroalimentación Invitación Cultural LEP Ecosistemas de las Artes Escénicas - SDQS 4621012026</t>
  </si>
  <si>
    <t>Solicitud de servicios deportivos [Arena polivalente] CEFE Chapinero - SDQS 4621152026</t>
  </si>
  <si>
    <t>Solicitud de apoyo para entrevista Evaluación de las Zonas de Parqueo Pago (ZPP) - SDQS 4633792026</t>
  </si>
  <si>
    <t>Catalina Cotrino</t>
  </si>
  <si>
    <t>catalinacotrino@gmail.com</t>
  </si>
  <si>
    <t>Visita guiada a la Bienal para personas con discapacidad</t>
  </si>
  <si>
    <t>Solicitud planillas de evaluación  - SDQS 4634842026</t>
  </si>
  <si>
    <t>ADRIANA DEL PILAR SOTO SOTO</t>
  </si>
  <si>
    <t>cultura@arauca.gov.co</t>
  </si>
  <si>
    <t>Invitación reinado</t>
  </si>
  <si>
    <t xml:space="preserve">Pamela Rodriguez Lopez </t>
  </si>
  <si>
    <t>Solicitud control urbano - SDQS 4635522026</t>
  </si>
  <si>
    <t>SOLICITUD INFORMACION URGENTE</t>
  </si>
  <si>
    <t>EDY FORERO MAYORGA</t>
  </si>
  <si>
    <t>edy.forero@fiscalia.gov.co</t>
  </si>
  <si>
    <t>Solicitud URGENTE información OT 780 NUC 2009 00030.</t>
  </si>
  <si>
    <t>Solicitud permiso uso espacio publico - SDQS 4635912026</t>
  </si>
  <si>
    <t>Patricia Santos</t>
  </si>
  <si>
    <t>distribucion@lanavedelduende.com</t>
  </si>
  <si>
    <t>Consulta sobre participación internacional en el Festival Iberoamericano de Teatro de Bogotá (FITB)</t>
  </si>
  <si>
    <t xml:space="preserve"> DERECHO DE PETICION – SOLICITUD DE INFORMACION Y DOCUMENTACION RELACIONADA CON LA INVITACION A COTIZAR NO. 004 DE 2026 ADELANTADA POR LA UNION TEMPORAL RED CULTURAL 2026 EN EJECUCION DEL CONTRATO NO. 567 DE 2026. SDQS-4608642026</t>
  </si>
  <si>
    <t>Luisa Margarita Gil Olaya</t>
  </si>
  <si>
    <t xml:space="preserve">Solicitud de espacio para la realización del evento sobre política pública en el CEFE Chapinero – Ministerio del Trabajo </t>
  </si>
  <si>
    <t>Solicitud de revocatoria BIC - SDQS 4557412026</t>
  </si>
  <si>
    <t>Alexandra Bello</t>
  </si>
  <si>
    <t>jardininfantilcomunerosnorte21@gmail.com</t>
  </si>
  <si>
    <t>Solicitud concepto de viabilidad de murales expuestos en paredes exteriores de una unidad operativa de la Secretaría Distrital de Integración Social</t>
  </si>
  <si>
    <t>Petición documento el Libro de la Bici versión español e ingles  - SDQS 3083432026</t>
  </si>
  <si>
    <t>IVAN DARIO MORALES CAICEDO</t>
  </si>
  <si>
    <t>imorales@fuga.gov.co</t>
  </si>
  <si>
    <t xml:space="preserve">Solicitud certificación de cumplimiento </t>
  </si>
  <si>
    <t>DENUNCIA POR ALTERACION EN VIVIENDA EN SECTOR DE INTERES URBANISTICO-SIU. SDQS-451712026</t>
  </si>
  <si>
    <t xml:space="preserve">Miguel Andrés Silva Moyano </t>
  </si>
  <si>
    <t>Solicitud de apoyo para intervenciones artísticas en el Reconocimiento Distrital a la Excelencia 2025</t>
  </si>
  <si>
    <t>Mónica Naar Pardo</t>
  </si>
  <si>
    <t>Solicitud de información – Carrera Atléticas Correcaminos y otras – Garantía de Derechos
fundamentales.</t>
  </si>
  <si>
    <t>Reclamo imposible realizar registro CEFE. SDQS- 95972026</t>
  </si>
  <si>
    <t>VÍCTOR HUGO GARAVITO S.</t>
  </si>
  <si>
    <t>culturasantander@gmail.com</t>
  </si>
  <si>
    <t>Solicitud de dossier de prensa y acreditación para la Bienal de Arte y Ciudad de Bogotá</t>
  </si>
  <si>
    <t>Solicitud préstamo Aula múltiple CEFE. SDQS-96322026</t>
  </si>
  <si>
    <t>Tania Kruskaya León Patiño</t>
  </si>
  <si>
    <t>tkleon@foncep.gov.co</t>
  </si>
  <si>
    <t xml:space="preserve">Información grafitis </t>
  </si>
  <si>
    <t>Cancelación reserva sin previo aviso y mal trato CEFE. SDQS-94492026</t>
  </si>
  <si>
    <t>Mario Paredes Malibrán</t>
  </si>
  <si>
    <t>mario@plomogallery.com</t>
  </si>
  <si>
    <t xml:space="preserve">Información Bienal </t>
  </si>
  <si>
    <t>Joel Sair Martín Pérez</t>
  </si>
  <si>
    <t>joel.martin@idpc.gov.co</t>
  </si>
  <si>
    <t>Solicitud Visita Guiada Distrito Grafiti - IDPC - IED Externado Nacional Camilo Torres</t>
  </si>
  <si>
    <t>edelmirafajardorojas@gmail.com&gt;</t>
  </si>
  <si>
    <t>Daniela Mena Robledo</t>
  </si>
  <si>
    <t>danielamena995@gmail.com</t>
  </si>
  <si>
    <t>Hoja de vida para oportunidades en el Ministerio</t>
  </si>
  <si>
    <t>SolIcitud verificación registro CEFE. SDQS-145902026</t>
  </si>
  <si>
    <t>Leonardo Escobar</t>
  </si>
  <si>
    <t>diversamenteculturalesoficial@gmail.com</t>
  </si>
  <si>
    <t xml:space="preserve">Pregunta zona diferencial en la Bienal BOG25 </t>
  </si>
  <si>
    <t>Solicitud inscripción piscina modalidad libre CEFE. SDQS-146472026.</t>
  </si>
  <si>
    <t>EDITH LUCERO CASTAÑEDA REY</t>
  </si>
  <si>
    <t>elcastaneda@educacionbogota.edu.co</t>
  </si>
  <si>
    <t>Visitas guiadas para colegios distritales a la Bienal Internacional de Arte y Ciudad BOG25</t>
  </si>
  <si>
    <t>Derecho de petición Consejo Local de Arte, Cultura y Patrimonio - Bosa. SDQS-148062026</t>
  </si>
  <si>
    <t>Marcela Patricia Ruiz Garzón</t>
  </si>
  <si>
    <t>marcelaruizg@hotmail.com</t>
  </si>
  <si>
    <t xml:space="preserve">Individual sobre BOG25 </t>
  </si>
  <si>
    <t>Estefania Wang</t>
  </si>
  <si>
    <t>chinaemb_co@mfa.gov.cn</t>
  </si>
  <si>
    <t xml:space="preserve">Solicitud Plaza de Bolívar </t>
  </si>
  <si>
    <t>Información piscinas CEFE Chapinero - SDQS 151072026</t>
  </si>
  <si>
    <t>Keynner Santiago Beltrán</t>
  </si>
  <si>
    <t>keynnersantiago.b.h@gmail.com</t>
  </si>
  <si>
    <t>Información proceso prácticas profesionales</t>
  </si>
  <si>
    <t>Verificación registro CEFE. SDQS-150552026</t>
  </si>
  <si>
    <t xml:space="preserve">Olmis Toro </t>
  </si>
  <si>
    <t>olmistoro2@gmail.com</t>
  </si>
  <si>
    <t>Recuperación de usuario y contraseña</t>
  </si>
  <si>
    <t>Solicitud de verificación registro CEFE –reservas piscina. SDQS-151932026</t>
  </si>
  <si>
    <t xml:space="preserve">LUIS CARLOS CORDOBA AVENDAÑO </t>
  </si>
  <si>
    <t xml:space="preserve">correspondencia@fac.mil.co </t>
  </si>
  <si>
    <t xml:space="preserve"> Solicitud de apoyo </t>
  </si>
  <si>
    <t xml:space="preserve">Maria Teresa Quiñónes-Dubreuil </t>
  </si>
  <si>
    <t>mtdubreuil.artista@gmail.com</t>
  </si>
  <si>
    <t>Oferta de Instalación Artística para BOG25</t>
  </si>
  <si>
    <t xml:space="preserve"> alcalde.candelaria@gobiernobogota.gov.co</t>
  </si>
  <si>
    <t>Información temática artistas, artesanos y hacedores de oficio</t>
  </si>
  <si>
    <t xml:space="preserve">Lucia Constanza Llanes Valenzuela </t>
  </si>
  <si>
    <t>lllanes@sdmujer.gov.co</t>
  </si>
  <si>
    <t>Espacio de comercialización Emprendedoras</t>
  </si>
  <si>
    <t>Solicitud verificación registro CEFE. SDQS-152142026.</t>
  </si>
  <si>
    <t xml:space="preserve">carmen contreras </t>
  </si>
  <si>
    <t>carmenceciliacontreras61@gmail.com</t>
  </si>
  <si>
    <t>Información pagos</t>
  </si>
  <si>
    <t>JUDY RAZON</t>
  </si>
  <si>
    <t>judy.razon@dfa.gov.ph</t>
  </si>
  <si>
    <t>Solicitud espacios</t>
  </si>
  <si>
    <t>Problema con reserva de piscina CEFE Chapinero - SDQS 155002026</t>
  </si>
  <si>
    <t xml:space="preserve">Briggith Ximena Quiroga López </t>
  </si>
  <si>
    <t>bxquiroga@registraduria.gov.co</t>
  </si>
  <si>
    <t>Solicitud uso CEFE Chapinero</t>
  </si>
  <si>
    <t>Información plataforma CEFE Chapinero - SDQS 157042026</t>
  </si>
  <si>
    <t>Javier Moreno Largacha</t>
  </si>
  <si>
    <t>victimasdesplazamientofdo@gmail.com</t>
  </si>
  <si>
    <t>Solicitud de Notificación de Actos Administrativos, Celeridad en el Trámite, Solicitud de Espacio para Aportar Pruebas y Exposición de Quejas Formales</t>
  </si>
  <si>
    <t>Carlos Alexander Gavidia Gaviria</t>
  </si>
  <si>
    <t>dj_caggekorner666@msn.com</t>
  </si>
  <si>
    <t>SOLICITUD DE PARTICIPACIÓN EN LA BIENAL BOGOTÁ 25</t>
  </si>
  <si>
    <t>Solicitud certificado participación evento "Rueda Lúdica con Barrios Vivos -2024". SDQS-192962026</t>
  </si>
  <si>
    <t>Maria Paula Vargas</t>
  </si>
  <si>
    <t>mpaulavargasperiodista@gmail.com</t>
  </si>
  <si>
    <t>Nota periodística sobre el taller Lengua de señas – Ciclo 2 de BibloRed</t>
  </si>
  <si>
    <t>Solicitud validación registro y programar reserva CEFE. SDQS- 191032026</t>
  </si>
  <si>
    <t>wang.estefania@gmail.com</t>
  </si>
  <si>
    <t>SOLICITUD PRÉSTAMO PLAZA DE BOLÍVAR</t>
  </si>
  <si>
    <t>Solicitud validación registro y programar reserva CEFE. SDQS-191632026</t>
  </si>
  <si>
    <t>Fredy Alberto Peñuela Vega</t>
  </si>
  <si>
    <t>tobyycaty66@gmail.com</t>
  </si>
  <si>
    <t xml:space="preserve">Actividades culturales en Bogotá para niños y adultos zona 4 mes de septiembre 2025 presupuesto </t>
  </si>
  <si>
    <t>Karina Nascimento</t>
  </si>
  <si>
    <t>comunicacao@abact.com.br</t>
  </si>
  <si>
    <t xml:space="preserve"> Solicitud  información reciente cambio de horario de atención CEFE Cometas. SDQS-192672026</t>
  </si>
  <si>
    <t>SOLICITUD DE INFORMACIÓN PREDIOS ENTREGADOS EN ADMINISTRACIÓN</t>
  </si>
  <si>
    <t>Información desembolso - SDQS 222192026</t>
  </si>
  <si>
    <t>Alfredo Goenaga Linero</t>
  </si>
  <si>
    <t>culturainc@mincultura.gov.co</t>
  </si>
  <si>
    <t>Seguimiento a los recursos del Impuesto Nacional al Consumo (INC) del sector cultura no ejecutados, no soportados o no reintegrados - MINISTERIO DE CULTURA</t>
  </si>
  <si>
    <t>Plataforma CEFE Chapinero - SDQS 261842026</t>
  </si>
  <si>
    <t>RONALD FERNEY VIRGÜEZ RODRÍGUEZ</t>
  </si>
  <si>
    <t>cedjosemanuelrest16@educacionbogota.edu.co</t>
  </si>
  <si>
    <t>Solicitud de apoyo para la creación y/o participación en programas de formación artística</t>
  </si>
  <si>
    <t>Humberto Villamaría</t>
  </si>
  <si>
    <t>Plataforma CEFE Chapinero - SDQS 283842026</t>
  </si>
  <si>
    <t>hhvillamarin@alcaldiabogota.gov.co</t>
  </si>
  <si>
    <t>Solicitud actividades para temporada de vacaciones</t>
  </si>
  <si>
    <t>nyrojas@alcaldiabogota.gov.co</t>
  </si>
  <si>
    <t>REMISIÓN INFORME TÉCNICO DE EVALUACIÓN</t>
  </si>
  <si>
    <t>Solicitud espacios CEFE Chapinero - SDQS 289862026</t>
  </si>
  <si>
    <t xml:space="preserve">Kathya Saldaña </t>
  </si>
  <si>
    <t>saldanak@kasalart.com</t>
  </si>
  <si>
    <t>Información Bienal</t>
  </si>
  <si>
    <t>Plataforma CEFE Chapinero - SDQS 290182026</t>
  </si>
  <si>
    <t xml:space="preserve">Thami </t>
  </si>
  <si>
    <t>thamily@fdag.com.br</t>
  </si>
  <si>
    <t>Camilo Alvarado Maldonado</t>
  </si>
  <si>
    <t>camilo@gigroupmedia.com</t>
  </si>
  <si>
    <t>Solicitud de contacto con la Dirección de la Bienal BOG25</t>
  </si>
  <si>
    <t>Información pago BEPS - SDQS 326732026</t>
  </si>
  <si>
    <t>MARY LUZ ZULUAGA CALDERON</t>
  </si>
  <si>
    <t>Solicitud de certificado</t>
  </si>
  <si>
    <t>Plataforma CEFE Chapinero - SDQS 327602026</t>
  </si>
  <si>
    <t>Silka Patricia Barros Rivadeneira</t>
  </si>
  <si>
    <t>silka.barros@gobiernobogota.gov.co</t>
  </si>
  <si>
    <t>SOLICITUD CAPACITACION</t>
  </si>
  <si>
    <t>Plataforma CEFE Chapinero - SDQS 330982026</t>
  </si>
  <si>
    <t xml:space="preserve">Valentina Mora Pérez </t>
  </si>
  <si>
    <t>vmora@minrel.gob.cl</t>
  </si>
  <si>
    <t xml:space="preserve">QUEJA POR AFECTACIONES ACÚSTICAS </t>
  </si>
  <si>
    <t>Plataforma CEFE Chapinero - SDQS 331542026</t>
  </si>
  <si>
    <t>CARMEN JULIA GUERRERO GAMBA</t>
  </si>
  <si>
    <t>contactenos@educacionbogota.edu.co</t>
  </si>
  <si>
    <t>Plataforma CEFE Chapinero - SDQS 334452026</t>
  </si>
  <si>
    <t>Barbara Ferreira</t>
  </si>
  <si>
    <t>agency.naturalgrooverecords@gmail.com</t>
  </si>
  <si>
    <t>Propuesta de Colaboración</t>
  </si>
  <si>
    <t>Lux Myriam Vargas</t>
  </si>
  <si>
    <t>dannatorreswx@gmail.com</t>
  </si>
  <si>
    <t>Consulta sobre sesión fotográfica en el Palacio de San Francisco</t>
  </si>
  <si>
    <t>Plataforma CEFE Chapinero - SDQS 342302026</t>
  </si>
  <si>
    <t>Mayra E. Colombani Acosta</t>
  </si>
  <si>
    <t>m_colombani@hotmail.com</t>
  </si>
  <si>
    <t>Solicitud de asistencia urgente</t>
  </si>
  <si>
    <t>ENTIDAD NACIONAL</t>
  </si>
  <si>
    <t>Solicitud acompañamiento Institucional y articulación Interinstitucional. SDQS-480062026</t>
  </si>
  <si>
    <t xml:space="preserve">LUIS ORLANDO PIRATOBA MUNOZ </t>
  </si>
  <si>
    <t>lpiratobam@ulagrancolombia.edu.co</t>
  </si>
  <si>
    <t xml:space="preserve">Sebastián Díaz </t>
  </si>
  <si>
    <t>sebasdadiaz@gmail.com</t>
  </si>
  <si>
    <t>Solicitud de reconsideración</t>
  </si>
  <si>
    <t>Solicitud de información detallada proceso de evaluación convocatoria Premio Vida y Obra - SDQS 478052026</t>
  </si>
  <si>
    <t>Paola Zuñiga</t>
  </si>
  <si>
    <t>y.zuniga@animalesbog.gov.co</t>
  </si>
  <si>
    <t>Solicitud actualización de perfil centro felicidad. SDQS-754482026.</t>
  </si>
  <si>
    <t>María Fernanda Cadena Benavides</t>
  </si>
  <si>
    <t>mfcadenab91@gmail.com</t>
  </si>
  <si>
    <t xml:space="preserve"> Condiciones sanitarias durante evento</t>
  </si>
  <si>
    <t xml:space="preserve">Jordan Giha </t>
  </si>
  <si>
    <t>jg@wxllspace.com</t>
  </si>
  <si>
    <t>Propuesta Bienal</t>
  </si>
  <si>
    <t>Solicitud validación registro CEFE Chapinero. SDQS-754642026</t>
  </si>
  <si>
    <t>Lina Maria Rivera Cevallos</t>
  </si>
  <si>
    <t>linamarc.29@gmail.com</t>
  </si>
  <si>
    <t>Solicitud de autorización para filmación en locación patrimonial — Hospital San Juan de Dios</t>
  </si>
  <si>
    <t>Solicitud información para reserva salón para jornada de esparcimiento 25 personas CEFE CHAPINERO. SDQS- 754942026</t>
  </si>
  <si>
    <t>YOAGEN GERMAINE DIAZ FONTECHA</t>
  </si>
  <si>
    <t>Seguimiento a la implementación de acciones en la RFP Bosque Oriental de Bogotá</t>
  </si>
  <si>
    <t>Denuncia control urbano - SDQS 816292026</t>
  </si>
  <si>
    <t xml:space="preserve">Lina María Rivera </t>
  </si>
  <si>
    <t>Solicitud de uso temporal del espacio patrimonial Villa Adelaida para proyecto audiovisual</t>
  </si>
  <si>
    <t>Consulta sobre posibilidad mejorar apariencia fachadas barrio Barrancas adjunto propuesta que deberían considerar los propietarios, y contar con el visto bueno de las entidades que lideran el maravilloso proyecto de ‘barrios vivos’. SDQS-748942026.</t>
  </si>
  <si>
    <t xml:space="preserve">DINA LUZ HUESO MARROQUIN </t>
  </si>
  <si>
    <t>dhueso@educacionbogota.edu.co</t>
  </si>
  <si>
    <t>RECORRIDO A LA BIENAL PARA 23 DE OCTUBRE</t>
  </si>
  <si>
    <t>Diego Lopez</t>
  </si>
  <si>
    <t>alcalde.santafe@gobiernobogota.gov.co</t>
  </si>
  <si>
    <t>Información intervenciones fuente ornamental (Bienal)</t>
  </si>
  <si>
    <t xml:space="preserve">Andrés Figueroa </t>
  </si>
  <si>
    <t>smiht_5922@hotmail.com</t>
  </si>
  <si>
    <t>Consulta evento Bienal</t>
  </si>
  <si>
    <t xml:space="preserve">JOHAN SEBASTIAN BARBOSA MONTENEGRO </t>
  </si>
  <si>
    <t>jsbarbosam@upn.edu.co</t>
  </si>
  <si>
    <t>Reserva visita guiada a Bienal</t>
  </si>
  <si>
    <t>Ingrid Sánchez Bolaños</t>
  </si>
  <si>
    <t>ingrid.bolanos@ecatepec.gob.mx</t>
  </si>
  <si>
    <t>Colaboración para la Regeneración del Tejido Social en el Municipio de Ecatepec</t>
  </si>
  <si>
    <t xml:space="preserve">Ana Maria Castro Guevara </t>
  </si>
  <si>
    <t>acastro@pci.globaltuition.com</t>
  </si>
  <si>
    <t>Visita guiada Palacio San Francisco</t>
  </si>
  <si>
    <t>JOHAN SEBASTIAN BARBOSA MONTENEGRO</t>
  </si>
  <si>
    <t>VISITA AL PALACIO SAN FRANCISCO BIENAL BOG25</t>
  </si>
  <si>
    <t>Laura Camila Castaneda Bermudez</t>
  </si>
  <si>
    <t>lcastanedabe@unal.edu.co</t>
  </si>
  <si>
    <t>Visita guiada al Palacio San Francisco</t>
  </si>
  <si>
    <t>Natalia Andguladze</t>
  </si>
  <si>
    <t>intern@liarumma.it</t>
  </si>
  <si>
    <t>Solicitud de imágenes de la instalación y créditos de la exposición de Alfredo Jaar</t>
  </si>
  <si>
    <t>Solicitud soporte curso de natación CEFE chapinero - SDQS 856902026</t>
  </si>
  <si>
    <t>luiscarlospandales1@gmail.com</t>
  </si>
  <si>
    <t xml:space="preserve">Vandalismo grafitis localidad La Candelaria </t>
  </si>
  <si>
    <t>Solicitud verificación del pago realizado para reserva practica libre piscina CEFE Chapinero. SDQS-867212026</t>
  </si>
  <si>
    <t>ARNOLD SORIANO</t>
  </si>
  <si>
    <t xml:space="preserve"> consejodistrital.deartedramatico@idartes.gov.co</t>
  </si>
  <si>
    <t>“Diálogo en Escena: Uso y Reglamentación del Espacio Público 2.0”</t>
  </si>
  <si>
    <t>Solicitud revisión de cámaras por Toalla robada en piscina del CEFE Chapinero. SDQS-901562026</t>
  </si>
  <si>
    <t xml:space="preserve">Mónica Monterroza </t>
  </si>
  <si>
    <t>monica.monterroza@dotscreativa.com</t>
  </si>
  <si>
    <t>Información Palacio San Francisco</t>
  </si>
  <si>
    <t>Información BIC - SDQS 864292026</t>
  </si>
  <si>
    <t xml:space="preserve">Luis Manuel Benedetti Rojas </t>
  </si>
  <si>
    <t>lbenedetti@sdp.gov.co</t>
  </si>
  <si>
    <t>Nestor A. Zabaleta S.</t>
  </si>
  <si>
    <t>nazabaleta@icloud.com</t>
  </si>
  <si>
    <t xml:space="preserve">Programación Bienal BOG25 </t>
  </si>
  <si>
    <t>Presento objeción formal a la respuesta emitida por su despacho SDQS-888562026. Si bien la SCRD afirma que no existe relación laboral directa y que la autonomía es del contratista, la entidad no puede desprenderse de su responsabilidad de vigilancia sobre la transparencia de los operadores que ejecutan recursos públicos del Distrito en este caso $445.965.066 COOP del año 2025 que le otorgaron a la fundación para ejecutar el festival.</t>
  </si>
  <si>
    <t>Jonatan Lubo</t>
  </si>
  <si>
    <t>jonatanlubo@gmail.com</t>
  </si>
  <si>
    <t>Consulta sobre artista participante en la Bienal BOG 25 Adrián Villar Rojas</t>
  </si>
  <si>
    <t>Control urbano BIC - SDQS 980352026</t>
  </si>
  <si>
    <t>Daniel Zuluaga</t>
  </si>
  <si>
    <t>dzuluaga@manelfoods.com</t>
  </si>
  <si>
    <t>Solicitud de información y disponibilidad del Palacio de San Francisco para evento cultural</t>
  </si>
  <si>
    <t>Solicitud para permiso de una fotografía CEFE Chapinero - SDQS 982252026</t>
  </si>
  <si>
    <t>Solicitud validación registro piscina CEFE Chapinero. SDQS-998102026</t>
  </si>
  <si>
    <t>Día Internacional del Hombre Línea Calma. SDQS- 1020932026</t>
  </si>
  <si>
    <t>Solicitud de reserva y condiciones alquiler auditorio - conferencia. SDQS-1025362026</t>
  </si>
  <si>
    <t>ACLARACIÓN Y COMPLEMENTACION A LA RESOLUCIÓN No. 59 DE 07 DE FEBRERO DE 2025 - SDQS 1040262026</t>
  </si>
  <si>
    <t>ASUNTOS DE NOTIFICACIONES Y RESOLUCIONES</t>
  </si>
  <si>
    <t xml:space="preserve"> Requerimos espacio tipo teatro o auditorio, Capacidad aprox. 200 pax, que permita el desarrollo digno puesta en escena y la asistencia de invitados institucionales y comunitarios. SDQS-1157392026</t>
  </si>
  <si>
    <t>Información distrito grafiti - SDQS 1087962026</t>
  </si>
  <si>
    <t>Solicitud control urbano - SDQS 1164512026</t>
  </si>
  <si>
    <t xml:space="preserve"> Solicitud de cotización – Alquiler de aula para evento. SDQS-1253462026</t>
  </si>
  <si>
    <t>Verificación de Perfil CEFE Chapinero - SDQS 1255622026</t>
  </si>
  <si>
    <t>Daniel Eduardo López Ferrer</t>
  </si>
  <si>
    <t>Plataforma CEFE Chapinero - SDQS 1257702026</t>
  </si>
  <si>
    <t>miguelarangoc1991@hotmail.com</t>
  </si>
  <si>
    <t xml:space="preserve">Información replica </t>
  </si>
  <si>
    <t>Plataforma CEFE Chapinero - SDQS 1257942026</t>
  </si>
  <si>
    <t xml:space="preserve">Gloria Reina </t>
  </si>
  <si>
    <t>mona2701@gmail.com</t>
  </si>
  <si>
    <t xml:space="preserve">CONCURSO INTERNACIONAL DE VIOLIN	</t>
  </si>
  <si>
    <t>Propuesta bibliotecas - SDQS 1280462026</t>
  </si>
  <si>
    <t>Solicitud instalación escultura monumental en sitio públicodesarrollo del proyecto ESCULTURA MONUMENTAL FRANCO - HOMENAJE AL TEATRO, SDQS-1281442026</t>
  </si>
  <si>
    <t xml:space="preserve">Andrea Camila Peñaranda Nuñez </t>
  </si>
  <si>
    <t>a.penarandan@uniandes.edu.co</t>
  </si>
  <si>
    <t>Solicitud de visita a la exposición Ensayos sobre la felicidad</t>
  </si>
  <si>
    <t>JHON ANDRES FITZGERALD SERNA</t>
  </si>
  <si>
    <t>Solicitud Continuidad Convenio Servicio Préstamo Interbibliotecario y atención a usuarios externos Año 2026. Universidad Colegio Mayor de Cundinamarca. SDQS-1383082026</t>
  </si>
  <si>
    <t>jhonfitgeraldserna@gmail.com</t>
  </si>
  <si>
    <t>DERECHO DE PETICION - SOLICITUD SANDRA P. REMOLINA LEON</t>
  </si>
  <si>
    <t>Lucy Elena Urón Rincón</t>
  </si>
  <si>
    <t xml:space="preserve"> luron@mintic.gov.co</t>
  </si>
  <si>
    <t>Evaluación del Impacto de la Política de Gobierno Digita</t>
  </si>
  <si>
    <t>Informacion planillas de evaluacion -EDUARDO PINILLA</t>
  </si>
  <si>
    <t xml:space="preserve">Javier Palacios Torres </t>
  </si>
  <si>
    <t>javier.palacios@idipron.gov.co</t>
  </si>
  <si>
    <t xml:space="preserve">EDNA ROCÍO MÉNDEZ PINZÓN </t>
  </si>
  <si>
    <t>ermendezp@udistrital.edu.co</t>
  </si>
  <si>
    <t xml:space="preserve">Solicitud difusión </t>
  </si>
  <si>
    <t>Maria Camila Fuenmayor</t>
  </si>
  <si>
    <t>maria.fuenmayor@urosario.edu.co</t>
  </si>
  <si>
    <t>Solicitud información relacionada con el impacto económico de la Bienal de Arte de Bogotá - Sector Comercial del centro de la ciudad</t>
  </si>
  <si>
    <t xml:space="preserve">Actividades en una unidad de salud mental
</t>
  </si>
  <si>
    <t>DIRECCIÓN DEL OBSERVATORIO</t>
  </si>
  <si>
    <t>sintradistritales@scrd.gov.co</t>
  </si>
  <si>
    <t>Solicitud de información clima laboral</t>
  </si>
  <si>
    <t>Nueva solicitud CEFE [CEFE-235] - Arrendamiento - Alquiler de Espacio (s) para eventos-Centro Felicidad Chapinero</t>
  </si>
  <si>
    <t xml:space="preserve">Maria Adelaida Luna Buenaventura </t>
  </si>
  <si>
    <t>maria.luna@idartes.gov.co</t>
  </si>
  <si>
    <t>Invitación difusión y acompañamiento Vacaciones Crea</t>
  </si>
  <si>
    <t>Derecho de peticion cuenta de cobro Santiago Borda 815 de 2025-SANTIAGO BORDA ESQUIVEL - 1010184834</t>
  </si>
  <si>
    <t>Lina García</t>
  </si>
  <si>
    <t>aduramirez@defensoria.gov.co</t>
  </si>
  <si>
    <t>Información petición</t>
  </si>
  <si>
    <t>DEFENSOR DE LA CIUDADANIA</t>
  </si>
  <si>
    <t>Derecho de peticion - RAUL CAMARGO CARDONA - 70555116</t>
  </si>
  <si>
    <t>Tatiana Ramos</t>
  </si>
  <si>
    <t>juridico@grupogajc.co</t>
  </si>
  <si>
    <t>Plataforma piscinas CEFE Chapinero - SDQS 1453722026</t>
  </si>
  <si>
    <t xml:space="preserve">ANA MARIA BERNAL CORTES </t>
  </si>
  <si>
    <t>ambernalc@ut.edu.co</t>
  </si>
  <si>
    <t xml:space="preserve">Información bienal </t>
  </si>
  <si>
    <t>Plataforma piscinas CEFE Chapinero - SDQS 1454642026</t>
  </si>
  <si>
    <t>JAIME RIVERA RODRÍGUEZ</t>
  </si>
  <si>
    <t>Información CEFE Chapinero - SDQS 1463062026</t>
  </si>
  <si>
    <t>Danesda Suarez</t>
  </si>
  <si>
    <t>danesda@gmail.com</t>
  </si>
  <si>
    <t>Violación de Derechos Humanos de persona con discapacidad de parte de funcionarios del Museo nacional</t>
  </si>
  <si>
    <t>Información LEP - SDQS 1547692026</t>
  </si>
  <si>
    <t xml:space="preserve">Patricia Daccarett </t>
  </si>
  <si>
    <t>yonosoyshakira@gmail.com</t>
  </si>
  <si>
    <t>Servicio Wi Fi</t>
  </si>
  <si>
    <t>Solicitud control urbano - SDQS 1617452026</t>
  </si>
  <si>
    <t>Leonardo Cifuentes</t>
  </si>
  <si>
    <t>kuinoso.leonardo@gmail.com</t>
  </si>
  <si>
    <t>Uso mesas Zonas lúdicas</t>
  </si>
  <si>
    <t>SOLICITUD DE INFORMACION SOBRE POLITICAS DE INCENTIVOS PARA LA CONSERVACION DE BIENES INMUEBLES DE INTERES CULTURAL - SDQS 1566152026</t>
  </si>
  <si>
    <t xml:space="preserve">YEINS PAOLA MENDEZ PRADO </t>
  </si>
  <si>
    <t>ypmendez@educacionbogota.edu.co</t>
  </si>
  <si>
    <t>Información barrios vivos - SDQS 1611352026</t>
  </si>
  <si>
    <t xml:space="preserve">JAVIER Moreno Largacha </t>
  </si>
  <si>
    <t xml:space="preserve"> SOLICITUD MUY URGENTE</t>
  </si>
  <si>
    <t>SOLICITUD CERTIFICACION RESTRICCIÓN - SDQS 1647882026</t>
  </si>
  <si>
    <t xml:space="preserve">Información victimas </t>
  </si>
  <si>
    <t>JEANNETTE RODRIGUEZ</t>
  </si>
  <si>
    <t>hdovegamaldonado@hotmail.com</t>
  </si>
  <si>
    <t>Denuncia actividad bienal</t>
  </si>
  <si>
    <t>Solicitud suministren copia del Expediente 202131011000100112E. SDQS-1784532026</t>
  </si>
  <si>
    <t xml:space="preserve">Angelica Maria Cardona Tobón </t>
  </si>
  <si>
    <t>amcardona@frisby.com.co</t>
  </si>
  <si>
    <t>SOLICITUD PRESTAMO ESCENARIO DEPORTIVO PARA MEDELLÍN</t>
  </si>
  <si>
    <t>Intervención K16A 48-78, obra irregular Sector de interés cultural. SDQS-1825852026</t>
  </si>
  <si>
    <t xml:space="preserve">Claudia Liliana Gantivar </t>
  </si>
  <si>
    <t>cgantivar@yahoo.com</t>
  </si>
  <si>
    <t xml:space="preserve">Información Beca de Circulación Internacional </t>
  </si>
  <si>
    <t>OBRA SIN LICENCIA NI AVISO DE CONSTRUCCION EN LA KRA. 16 #31A-21 BARRIO TEUSAQUILLO ESTAN TUMBANDO PAREDES Y MUROS DE UNA CASA DE CONSERVACION PATRIMONIAL. SDQS-1901002026</t>
  </si>
  <si>
    <t>Oficina de Participación ciudadana</t>
  </si>
  <si>
    <t>participacion.chapinero@gobiernobogota.gov.co</t>
  </si>
  <si>
    <t xml:space="preserve">ANDRÉS MAURICIO LEÓN </t>
  </si>
  <si>
    <t xml:space="preserve">Reclamación contratos RP3.1y SCRD528-25 -3.43.4 </t>
  </si>
  <si>
    <t>¿Cuándo volverán a autorizar a los artistas del espacio público en los parques Simón Bolivar y del Lago? Hace falta recuperar el espacio artístico para la ciudadanía. SDQS- 1901532026</t>
  </si>
  <si>
    <t xml:space="preserve"> Información OPEC 204364 CARLOS ABEL LEITON
LESMES</t>
  </si>
  <si>
    <t>MARLON GIOVANNY CRUZ COTRINA</t>
  </si>
  <si>
    <t>jal.santafe@gobiernobogota.gov.co</t>
  </si>
  <si>
    <t>Información barrios vivos</t>
  </si>
  <si>
    <t>Solicitud certificado de participación - SDQS 1881472026</t>
  </si>
  <si>
    <t>Plataforma piscinas CEFE Chapinero - SDQS 2061632026</t>
  </si>
  <si>
    <t>Caja de Sueldos de Retiro de la Policía Nacional</t>
  </si>
  <si>
    <t>empleabilidad@casur.gov.co</t>
  </si>
  <si>
    <t>Información vinculación laboral de veteranos</t>
  </si>
  <si>
    <t>Solicitud verificación Perfil reserva de piscina CEFE Chapinero. SDQS-2066892026</t>
  </si>
  <si>
    <t>Paula Daniela Buitrago Benavides</t>
  </si>
  <si>
    <t>paula.buitragob@scj.gov.co</t>
  </si>
  <si>
    <t>Convenio bibliotecas</t>
  </si>
  <si>
    <t>Solicitud verificación registro CEFE Chapinero. SDQS-2070092026</t>
  </si>
  <si>
    <t>Johanna Ayala</t>
  </si>
  <si>
    <t xml:space="preserve"> martinmelomusic@gmail.com</t>
  </si>
  <si>
    <t>Información festival</t>
  </si>
  <si>
    <t>Solicitud validación registro de mi perfil para ingresar a las piscinas del CEFE Chapinero. SDQS-2071492026</t>
  </si>
  <si>
    <t xml:space="preserve">Paula Daniela Buitrago Benavides </t>
  </si>
  <si>
    <t>Articulación bibliotecas</t>
  </si>
  <si>
    <t>Solicitud de entrevista académica sobre arte urbano en Bogotá. SDQS-2085882026.</t>
  </si>
  <si>
    <t>IVAN DARIO FIGUEROA VILLADIEGÓ</t>
  </si>
  <si>
    <t xml:space="preserve">Envío por competencia </t>
  </si>
  <si>
    <t>Solicitud  apoyo para el desarrollo de actividades dirigidas a nuestros colaboradores en la que contemos con acompañamiento a través de personal, programas o actividades relacionadas con bienestar, salud, actividad física o formación, que puedan ser realizadas en nuestras instalaciones SEMANA DE LA SALUD ENTRE EL 20 Y EL 24 DE ABRIL.  SDQS-2086732026</t>
  </si>
  <si>
    <t>Andrés Pachón</t>
  </si>
  <si>
    <t xml:space="preserve"> andresfpachon@gmail.com</t>
  </si>
  <si>
    <t>Requerimiento Urgente de medidas para protección de derechos colectivos vulnerados - Vive Claro Distrito Cultural</t>
  </si>
  <si>
    <t>Plataforma piscinas CEFE Chapinero - SDQS 2094072026</t>
  </si>
  <si>
    <t xml:space="preserve">Pedro Ruiz </t>
  </si>
  <si>
    <t>pedroruizzarate@gmail.com</t>
  </si>
  <si>
    <t>Presentación de ArchiHUB</t>
  </si>
  <si>
    <t xml:space="preserve">Jorge Ernesto Guevara Burgos </t>
  </si>
  <si>
    <t>jorge.guevara@idartes.gov.co</t>
  </si>
  <si>
    <t xml:space="preserve">Pronunciamiento y posición fundamentada </t>
  </si>
  <si>
    <t>Plataforma piscinas CEFE Chapinero - SDQS 2096362026</t>
  </si>
  <si>
    <t xml:space="preserve">Plaza Perseverancia </t>
  </si>
  <si>
    <t>pdmperseverancia@ipes.gov.co</t>
  </si>
  <si>
    <t xml:space="preserve">Información oferta institucional </t>
  </si>
  <si>
    <t>Solicitud reembolso reserva CEFE Chapinero - SDQS 2098442026</t>
  </si>
  <si>
    <t>JOSE MARIA GONZÁLEZ HEREDIA</t>
  </si>
  <si>
    <t>webmaster@pseditores.com</t>
  </si>
  <si>
    <t>SOLICITUD DE INFORMACIÓN GUÍA DE RUTAS POR COLOMBIA EDICIÓN 26</t>
  </si>
  <si>
    <t>Solicitud control urbano - SDQS 1924222026</t>
  </si>
  <si>
    <t>Carlos Fabian Rodríguez</t>
  </si>
  <si>
    <t>mebog.e4-ofpre@policia.gov.co</t>
  </si>
  <si>
    <t>Invitación encuentros comunitarios diciembre estación de policía san Cristóbal</t>
  </si>
  <si>
    <t>Solución urgente-desembolso-cumplimiento de Acuerdos Locales Red de Eventos Culturales y Escuela de Formación en Arte, Cultura y Patrimonio - EFARTE - SDQS 2147852026</t>
  </si>
  <si>
    <t>OSCAR JULIAN CORTES FORERO</t>
  </si>
  <si>
    <t>institutodeculturayturismo@tenjo-cundinamarca.gov.co</t>
  </si>
  <si>
    <t>Invitación – II Foro Municipal de Cultura Tenjo 2025</t>
  </si>
  <si>
    <t>Edwin Ricardo González Hernández</t>
  </si>
  <si>
    <t>ricardogonzalez092009@hotmail.com</t>
  </si>
  <si>
    <t>Propuesta musical</t>
  </si>
  <si>
    <t>Solicitud espacios CEFE Chapinero - SDQS 2150612026</t>
  </si>
  <si>
    <t xml:space="preserve">Gabriela Knight </t>
  </si>
  <si>
    <t>gabriela.knight@subbar.de</t>
  </si>
  <si>
    <t>Propuesta BOG25</t>
  </si>
  <si>
    <t>Solicitud verificación y aprobación registro piscina CEFE Chapinero. SDQS-2196372026</t>
  </si>
  <si>
    <t>ALBA NIDIA ATEHORTÚA HIGINIO</t>
  </si>
  <si>
    <t xml:space="preserve"> artes1946@outlook.com</t>
  </si>
  <si>
    <t>Solicitud de Gestión Preventiva de Conflicto de Intereses Laboratorios de Oportunidades Culturales de Barrios Vivos Santa Fe – Barrio La Perseverancia</t>
  </si>
  <si>
    <t xml:space="preserve">Carolina Rojas León </t>
  </si>
  <si>
    <t>Carrera 16 No. 97 - 46 Torre 97 Oficina 301</t>
  </si>
  <si>
    <t>publicaciones@jcc.gov.co</t>
  </si>
  <si>
    <t xml:space="preserve"> Solicitud autorización para grabación institucional – UAE Junta Central de Contadores.</t>
  </si>
  <si>
    <t>Información gimnasio CEFE Chapinero - SDQS 2179042026</t>
  </si>
  <si>
    <t>PAMELA RODRIGUEZ LOPEZ</t>
  </si>
  <si>
    <t>Solicitud de información para Estudios de Riesgo OT 750501 Y 750502</t>
  </si>
  <si>
    <t>Icetex</t>
  </si>
  <si>
    <t>jovenestalentos@icetex.gov.co</t>
  </si>
  <si>
    <t>Confirmación de proyecto de retribución – Programa Jóvenes Talentos</t>
  </si>
  <si>
    <t>Seguimiento y solicitud de uso de Lista de Elegibles - SDQS 2180022026</t>
  </si>
  <si>
    <t>JERSSON BELTRÁN</t>
  </si>
  <si>
    <t xml:space="preserve">jerssonbeltran31@gmail.com </t>
  </si>
  <si>
    <t>presentar nuestra propuesta artística grupo musical.</t>
  </si>
  <si>
    <t>Plataforma CEFE Chapinero - SDQS 2183272026</t>
  </si>
  <si>
    <t>Pamela Amaya Herazo</t>
  </si>
  <si>
    <t>Culture@bogota.mfa.gov.il</t>
  </si>
  <si>
    <t xml:space="preserve"> Solicitud espacio CEFE Chapinero - Taller Persución Corporal.</t>
  </si>
  <si>
    <t>Plataforma CEFE Chapinero - SDQS 2183602026</t>
  </si>
  <si>
    <t xml:space="preserve">Sandra Guevara </t>
  </si>
  <si>
    <t>sandraguevarac1989@gmail.com</t>
  </si>
  <si>
    <t>solciitud certificado experiencia participación convocatoria</t>
  </si>
  <si>
    <t>Ingreso piscinas CEFE Chapinero-TOMAS RESTREPO SAENZ</t>
  </si>
  <si>
    <t xml:space="preserve">Ivonne Astrid Rico Vargas </t>
  </si>
  <si>
    <t>irico@sdmujer.gov.co</t>
  </si>
  <si>
    <t>Solicitud de reporte de acciones de implementación de los Planes Especiales de Salvaguardia del ámbito distrital - Secretaría Distrital de la Mujer</t>
  </si>
  <si>
    <t xml:space="preserve">JESÚS ARMANDO RODRÍGUEZ ROMERO </t>
  </si>
  <si>
    <t xml:space="preserve">fmovilidadactiva@gmail.com </t>
  </si>
  <si>
    <t>Requerimiento frente a presunto incumplimiento de contrato 1843-101010087</t>
  </si>
  <si>
    <t>SOLICITUD DE DISPONIBILIDAD DE ESPACIO PUBLICO-PATRICIA LOPEZ LARA - 35460294</t>
  </si>
  <si>
    <t>JESÚS ARMANDO RODRÍGUEZ ROMERO</t>
  </si>
  <si>
    <t>Cr. 23 #  71 - 63</t>
  </si>
  <si>
    <t>fmovilidadactiva@gmail.com</t>
  </si>
  <si>
    <t>Registro al Centro Felicidad de Chapinero -Daniel Mateo Socha Riano</t>
  </si>
  <si>
    <t>mailto:daluca@yahoo.com</t>
  </si>
  <si>
    <t xml:space="preserve"> Solicitud de información y apoyo para reserva de cancha polivalente. SDQS-2311182026</t>
  </si>
  <si>
    <t>Denuncia con acción de tutela contra particulares</t>
  </si>
  <si>
    <t>Cómo puedo reservar la arena polivalente para semana santa. SDQS-2321472026</t>
  </si>
  <si>
    <t xml:space="preserve">DENUNCIA CON ACCION DE TUTELA -Daniel Luna Caicedo </t>
  </si>
  <si>
    <t>ICETEX</t>
  </si>
  <si>
    <t>Solicitud asignación de espacios corredor cultural plaza fundacional de Usaquén. SDQS-2322592026</t>
  </si>
  <si>
    <t xml:space="preserve"> jovenestalentos@icetex.gov.co</t>
  </si>
  <si>
    <t xml:space="preserve"> Solicitud verificación veracidad certificación adjunta.</t>
  </si>
  <si>
    <t>SOLICITUD RETENCIONES APLICADAS - SDQS 2358232026</t>
  </si>
  <si>
    <t xml:space="preserve">Solcitud de Población Cansada de las Aguas. </t>
  </si>
  <si>
    <t>Solicitud certificado participación en el último encuentro de Barrios Vivos de la localidad de La Candelaria, llevado a cabo el día 15 de febrero de 2026. SDQS-  2340462026</t>
  </si>
  <si>
    <t>Paula Andrea Sierra Palencia</t>
  </si>
  <si>
    <t>paula.sierra@mininterior.gov.co</t>
  </si>
  <si>
    <t>Solicitud instalación placa</t>
  </si>
  <si>
    <t>Solicitud certificado de participación barrios vivos - SDQS 2355792026</t>
  </si>
  <si>
    <t xml:space="preserve">Susana Restrepo Diaz </t>
  </si>
  <si>
    <t>srestrepo@mincultura.gov.co</t>
  </si>
  <si>
    <t>Solicitud información plataforma SICON-CULTURED. SDQS-124922026</t>
  </si>
  <si>
    <t xml:space="preserve">Carolina Giraldo Botero HR </t>
  </si>
  <si>
    <t>carolina.giraldo@camara.gov.co</t>
  </si>
  <si>
    <t xml:space="preserve">Propuesta CEFE Chapinero </t>
  </si>
  <si>
    <t>Consulta beca Territorios Activos - SDQS 2355902026</t>
  </si>
  <si>
    <t>ANA MARÍA HINESTROSA VILLA</t>
  </si>
  <si>
    <t>Solicitud datos e información sobre excretas de animales de compañía en espacio
público</t>
  </si>
  <si>
    <t>Constancia de participación en Barrios vivos - SDQS 2415372026</t>
  </si>
  <si>
    <t>ADRIANA CASTIBLANCO ANGULO</t>
  </si>
  <si>
    <t>asesoradespacho@puertogaitan-meta.gov.co</t>
  </si>
  <si>
    <t>Solicitud publicaciones y relacionamiento observatorio</t>
  </si>
  <si>
    <t>SOLICITUD CONSTANCIAS O CERTIFICADOS DE PARTICIPACION EN PROCESOS DE BARRIOS VIVOS DE LOS AÑOS: 2024 2025</t>
  </si>
  <si>
    <t>Karen Lizeth Rojas Vargas</t>
  </si>
  <si>
    <t>aseguramientosalud@serviefectivo.com.co</t>
  </si>
  <si>
    <t>Aviso de Cobro Persuasivo Aportes SGSSS</t>
  </si>
  <si>
    <t>solicitud constancias de participación del proceso de barrios vivos de los años 2024/2025 . SDQS-2417992026</t>
  </si>
  <si>
    <t>Felipe Santamaría</t>
  </si>
  <si>
    <t>felipe@kikavargas.com</t>
  </si>
  <si>
    <t>Solicitud Palacio de San Francisco</t>
  </si>
  <si>
    <t>GOBERNACIÓN DE CUNDINAMARCA</t>
  </si>
  <si>
    <t>solicitud constancias de participación del proceso de barrios vivos de los años 2024/2025 . SDQS-2418212026</t>
  </si>
  <si>
    <t xml:space="preserve">Jenny Esperanza Bello García </t>
  </si>
  <si>
    <t>humanizamos@subrednorte.gov.co</t>
  </si>
  <si>
    <t>Solicitud de Información sobre Actividades de Lectura en Hospitales</t>
  </si>
  <si>
    <t>Solicitud Certificado - SDQS 2423162026</t>
  </si>
  <si>
    <t>Solicitud constancia de participación del proceso de barrios vivos. SDQS-2424802026</t>
  </si>
  <si>
    <t>Solicitud de constancia barrios vivos -Flor Isabel Avella palacios - 46664789</t>
  </si>
  <si>
    <t xml:space="preserve">   Asunto: Nueva solicitud CEFE [CEFE-422] - Arrendamiento - Alquiler de Espacio (s) para eventos SDQS 2425432026</t>
  </si>
  <si>
    <t>Solicitud Certificado Barrios Vivos -Tunjuelito. SDQS-2427472026</t>
  </si>
  <si>
    <t>Solicitud  constancia de participación del programa barrios vivos. SDQS-2427642026</t>
  </si>
  <si>
    <t>Solicitud  constancia de participación del programa barrios vivos. SDQS-2427872026</t>
  </si>
  <si>
    <t>Carolina Rojas León</t>
  </si>
  <si>
    <t>Respuesta al radicado IDRD No. 20252100564102 del 2025-12-17. Solicitud de autorización para grabación institucional – UAE Junta Central de Contadores</t>
  </si>
  <si>
    <t>Plataforma piscinas CEFE Chapinero - SDQS 2450412026</t>
  </si>
  <si>
    <t xml:space="preserve">Luis Eduardo Bravo Marino </t>
  </si>
  <si>
    <t>luis.bravo@gobiernobogota.gov.co</t>
  </si>
  <si>
    <t xml:space="preserve">SOLICITUD INFORMACION DESARROLLO ESTIMULOS LOCALES
</t>
  </si>
  <si>
    <t>Solicitud certificado de participación Barrios Vivos. SDQS-2467372026</t>
  </si>
  <si>
    <t>Zaida Milena Badillo Sepúlveda</t>
  </si>
  <si>
    <t>jpaz155bta@cendoj.ramajudicial.gov.co</t>
  </si>
  <si>
    <t>SOLICITUD DE PRESTAMO AUDITORIO EVENTO ACADEMICO</t>
  </si>
  <si>
    <t>Solicitud de certificado de participación de barrios vivos - SDQS 2472362026</t>
  </si>
  <si>
    <t>Luis Alberto Angulo Guerra</t>
  </si>
  <si>
    <t xml:space="preserve"> jal.bunidos@gobiernobogota.gov.co</t>
  </si>
  <si>
    <t>Solicitud control urbano</t>
  </si>
  <si>
    <t xml:space="preserve"> Solicitud constancia participación Barrios Vivos. SDQS-2485762026</t>
  </si>
  <si>
    <t xml:space="preserve">Catharina Alves </t>
  </si>
  <si>
    <t>catharina@fdag.com.br</t>
  </si>
  <si>
    <t>Solicitud compartir vistas de la instalación de la obra de Bárbara Wagner y Benjamín de Burca en Bogotá International Biennial of Art and City - BOG25</t>
  </si>
  <si>
    <t>Solicitud certificado de participación en Barrios Vivos Usme. SDQS-2486832026</t>
  </si>
  <si>
    <t>Respuesta a solicitud -Alcaldía Local de Teusaquillo "Recuperemos el Parkway"</t>
  </si>
  <si>
    <t>CERTIFICACIÓN BARRIOS VIVOS - SDQS 2487482026</t>
  </si>
  <si>
    <t xml:space="preserve">Jorge Luis Vargas R. </t>
  </si>
  <si>
    <t>jvargas@idiger.gov.co</t>
  </si>
  <si>
    <t>Remplazo de la RESOLUCIÓN 902 DE 2024</t>
  </si>
  <si>
    <t>Adriana Ruiz Azad</t>
  </si>
  <si>
    <t>POLFA.GUTAH-BIESO@policia.gov.co</t>
  </si>
  <si>
    <t>Solicitud de apoyo para realización de clases deportivas – Yoga</t>
  </si>
  <si>
    <t>Clara Valdés</t>
  </si>
  <si>
    <t xml:space="preserve"> contacto@minigualdad.gov.co</t>
  </si>
  <si>
    <t>Solicitud de información sobre atenciones a hombres para la construcción del Modelo de Atención HRVB en el Sistema SALVIA</t>
  </si>
  <si>
    <t>Certificación barrios vivos - SDQS 2514162026</t>
  </si>
  <si>
    <t>Juan Linares Ruiz</t>
  </si>
  <si>
    <t>jlinaresruiz27@gmail.com</t>
  </si>
  <si>
    <t xml:space="preserve">Solicitud interinstitucional de información – Línea Calma (línea base / antecedentes). </t>
  </si>
  <si>
    <t>Solicitud de constancia de participación Barrios vivos - SDQS 2559342026</t>
  </si>
  <si>
    <t xml:space="preserve">Sara Torres </t>
  </si>
  <si>
    <t>saravioletatorresmontes70@gmail.com</t>
  </si>
  <si>
    <t>Para inscribirme como lo puedo hacer</t>
  </si>
  <si>
    <t>Solicitud de certificado de asistencia y participación en la actividad de barrios vivos del barrio la perseverancia en la localidad del santafe.  SDQS-2562802026</t>
  </si>
  <si>
    <t>Angela Viviana Rubiano Sandoval</t>
  </si>
  <si>
    <t>documentosalegriaypaz@gmail.com</t>
  </si>
  <si>
    <t>GESTION Y ARTICULACION INSTITUCIONAL -Asociacion De Padres De Hogares De Bienestar Alegria Y Paz -manifestación de la disposición para colaborar con su administración - servicios de atención integral a la niñez.</t>
  </si>
  <si>
    <t>Solicitud de certificado de participación de barrios vivos del barrio la perseverancia. SDQS-2568422026</t>
  </si>
  <si>
    <t xml:space="preserve">Angelica Garzón Posse </t>
  </si>
  <si>
    <t>angelica.garzon@unidadvictimas.gov.co</t>
  </si>
  <si>
    <t xml:space="preserve">Información servicios bibliotecas </t>
  </si>
  <si>
    <t>Participación INPUT 2026 - SDQS 2805082026</t>
  </si>
  <si>
    <t>Solicitud préstamo espacio para grabación SECRETARIA DESARROLLO ECONOMICO.  SDQS-2757772026</t>
  </si>
  <si>
    <t>POBLACION CANSADA DE LAS AGUAS</t>
  </si>
  <si>
    <t>Demanda o denuncia ante la Corte Penal Internacional, la Corte Internacional de Justicia de la Haya, el Gobierno Americano secretario Dr. Marcos Rubio, Congreso Americano, la OEA, la OTAN, Naciones Unidas Internacional con solicitud de Sanción Económica por $990.000 Billones de pesos en Contra del Estado Colombiano Especialmente al Presidente de Colombia Gustavo Petro Urrego y todos los ministros</t>
  </si>
  <si>
    <t>Solicitud de apoyo para completar inscripción - SDQS 2764902026</t>
  </si>
  <si>
    <t xml:space="preserve">Derly Liliana Arias Pérez </t>
  </si>
  <si>
    <t>Derly.Arias@icbf.gov.co</t>
  </si>
  <si>
    <t xml:space="preserve">ARTICULACIÓN FRENTE AL MANEJO DEL TIEMPO LIBRE </t>
  </si>
  <si>
    <t>IDRD - IDARTES</t>
  </si>
  <si>
    <t>Solicitud de servicios deportivos CEFE Chapinero - SDQS 2835792026</t>
  </si>
  <si>
    <t xml:space="preserve">Rolando Augusto Caraballo Bejarano </t>
  </si>
  <si>
    <t>rolando.caraballo@fiscalia.gov.co</t>
  </si>
  <si>
    <t>SOLICITUD DE APOYO INTERINSTITUCIONAL LOCALIDAD DE USME UBICACIÓN PERSONA REPORTADA COMO DESAPARECIDA.</t>
  </si>
  <si>
    <t>SOPORTE PLATAFORMA Y REGISTRO - PISCINA CEFE CHAPINERO</t>
  </si>
  <si>
    <t>pgrdepp@idiger.gov.co</t>
  </si>
  <si>
    <t>Requerimiento de cumplimiento de Planes de Gestión del Riesgo de Desastres para Entidades Publicas y Privadas en la actividad de Aglomeración de publico</t>
  </si>
  <si>
    <t>Constancia de participación en Barrios Vivos - SDQS 2849872026</t>
  </si>
  <si>
    <t>Asociación De Padres De Hogares De Bienestar Alegría Y Paz -manifestación de la disposición para colaborar con su administración - servicios de atención integral a la niñez</t>
  </si>
  <si>
    <t xml:space="preserve">Benjamín Corporatión </t>
  </si>
  <si>
    <t xml:space="preserve"> Denuncia por elaboración de 6 eventos masivos sin permisos de ley con estímulos de la Secretaría de Cultura Recreación y Deporte</t>
  </si>
  <si>
    <t xml:space="preserve">María Camila Valencia Bohórquez </t>
  </si>
  <si>
    <t>mvalencia2405@gmail.com</t>
  </si>
  <si>
    <t>Solicitud se evalúe la posibilidad de REACTIVAR EL PROGRAMA MUSICAL DE LA FUNDACIÓN BATUTA en nuestro Conjunto Residencial.</t>
  </si>
  <si>
    <t xml:space="preserve">Lina Marcela Mora Cruz </t>
  </si>
  <si>
    <t>linamarcela.mora@unir.net</t>
  </si>
  <si>
    <t>Manifestar interés en establecer una alianza estratégica con la SCRD, que permita articular esfuerzos y desarrollar iniciativas conjuntas orientadas al fomento cultural, el trabajo comunitario y la transformación social.</t>
  </si>
  <si>
    <t>SOLICITUD CERTIFICADO DE PARTICIPACION KENNEDY</t>
  </si>
  <si>
    <t>FELIPE MARIÑO </t>
  </si>
  <si>
    <t>Solicitud Información de la Bienal</t>
  </si>
  <si>
    <t>Información BEPS - SDQS 2856382026</t>
  </si>
  <si>
    <t xml:space="preserve">Bogotá Cómo Vamos </t>
  </si>
  <si>
    <t>Solicitud certificado de participación - SDQS 2894202026</t>
  </si>
  <si>
    <t>IDIGER</t>
  </si>
  <si>
    <t xml:space="preserve">Requerimiento del Instituto Distrital de Gestión de Riesgos y Cambio Climático al Banco de la República cargue en  plataforma SIRE Plan de Gestión del Riesgo de Desastres de las Entidades Publicas y Privadas. </t>
  </si>
  <si>
    <t>Solicitud Constancia de participación BARRIOS VIVOS 2025 BARRIO LAS CRUCES. SDQS-2930452026</t>
  </si>
  <si>
    <t>Requerimiento del Instituto Distrital de Gestión de Riesgos y Cambio Climático al Teatro Arlequín cargue en  plataforma SIRE Plan de Gestión del Riesgo de Desastres de las Entidades Publicas y Privadas.</t>
  </si>
  <si>
    <t>INCONFORMIDAD BECA COMUNICACION COMUNITARIA 2026</t>
  </si>
  <si>
    <t xml:space="preserve">Jairo Esteban Triviño Gonzáles </t>
  </si>
  <si>
    <t>jairo.trivino@canalcapital.gov.co</t>
  </si>
  <si>
    <t>SOLICITUD DE CERTIFICACIÓN DE CONTRATOS CANAL CAPITAL</t>
  </si>
  <si>
    <t>Solicitud de constancia de participación barrios vivos - SDQS 2934252026</t>
  </si>
  <si>
    <t xml:space="preserve">Magda Liliana Corredor Villamizar </t>
  </si>
  <si>
    <t>magda.corredor@prosperidadsocial.gov.co</t>
  </si>
  <si>
    <t>Solicitud información artistas o gestores culturales en la ciudad de Bogotá para Integrarlos como beneficiarios DPS. Programa Cultura es Dignidad Mayor.</t>
  </si>
  <si>
    <t xml:space="preserve">ÉDGAR ANDRÉS FIGUEROA VICTORIA </t>
  </si>
  <si>
    <t>Solicitud de reconsideración frente a los resultados de convocatoria - SDQS 2967292026</t>
  </si>
  <si>
    <t>Realizar las acciones necesarias para recopilar y producir los insumos que permitan elaborar las Fichas de Valoración Individual de los Bienes de Interés Cultural del ámbito Distrital del Grupo Urbano.</t>
  </si>
  <si>
    <t xml:space="preserve">MILTON EDUARDO MORENO PATIÑO </t>
  </si>
  <si>
    <t>milton.moreno@unidadsolidaria.gov.co</t>
  </si>
  <si>
    <t>Solicitud de acercamiento para articulación en procesos formativos sobre cultura y economía solidaria - BIBLORED.</t>
  </si>
  <si>
    <t>Solicitud de revisión proceso de habilitación convocatoria Beca de Comunicación Comunitaria 2026 - SDQS 2967672026</t>
  </si>
  <si>
    <t xml:space="preserve">Iván Quintero </t>
  </si>
  <si>
    <t>iquintero@feel.com.co</t>
  </si>
  <si>
    <t>SOLICITUD ESPACIO - SHELL BOGOTÁ</t>
  </si>
  <si>
    <t>EVALUACION JURADOS CONVOCATORIA CEFE CHAPINERO</t>
  </si>
  <si>
    <t>MIGUEL ANGEL VILLAMIZAR VEGA</t>
  </si>
  <si>
    <t>Invitación especial al primer Comité de Seguimiento ordinario del 2026 para la implementación del Manual de Uso de la Plaza de Bolívar, según Resolución 1175 del 2024.</t>
  </si>
  <si>
    <t>Inquietudes convocatoria - SDQS 2963472026</t>
  </si>
  <si>
    <t>RUBY PEREZ BUITRON</t>
  </si>
  <si>
    <t>rubysp76@gmail.com</t>
  </si>
  <si>
    <t>OFICIO AUTORIZACION INGRESO Al PARQUE DIAMANTE</t>
  </si>
  <si>
    <t>SOLICITUD DE INFORMACION Y PAGO DE INCENTIVO ECONOMICO PROGRAMA BARRIOS VIVOS</t>
  </si>
  <si>
    <t>WILLIAM VILLAMIL AVELLA</t>
  </si>
  <si>
    <t>agroley@gmail.com</t>
  </si>
  <si>
    <t xml:space="preserve">Solicitud uso de la lista de elegibles OPEC 204358 Proceso de selección No. 2527 a 2559 Distrito Capital 6. Cierre se relaciono al expediente 20267100034242 </t>
  </si>
  <si>
    <t>Solicitud de servicios deportivos [Arena polivalente] CEFE Chapinero - SDQS 3043912026</t>
  </si>
  <si>
    <t>Flavio Silvana</t>
  </si>
  <si>
    <t>flaviosilvana44@gmail.com</t>
  </si>
  <si>
    <t>Petición finalizada por petición duplicada se tramitó con el orfeo: 20267100038932. Planeamos realizar un intercambio cultural en Colombia y queremos aportar con taller de Breaking, mural graffiti, MC + DJ, reggae/dance, cine comunitario y conversatorio. Para iniciar, necesitamos la carta de invitación y la información básica del evento</t>
  </si>
  <si>
    <t>Superintendencia de Notariado y Registro - Gestión Ambiental</t>
  </si>
  <si>
    <t>gestionambiental@supernotariado.gov.co</t>
  </si>
  <si>
    <t>Solicitud apoyo artístico del Grupo Suspiros de Ciudad grupo creado para la Bienal para actividad lúdica ambiental - Sede Nivel Central SNR.</t>
  </si>
  <si>
    <t>Radicado respuesta 20269300033331</t>
  </si>
  <si>
    <t>Solicitud donación de libros con contenido educativo y social para los niños, niñas y adolescentes del hogar de María y/o oferta educativa institucional en torno a la lectura. SDQS-3093872026.</t>
  </si>
  <si>
    <t xml:space="preserve">JOSIMAR BRAYN LOPEZ BURGOS </t>
  </si>
  <si>
    <t>direccion@imdervillavicencio.gov.co</t>
  </si>
  <si>
    <t>VIII versión de la travesía ciclística Bogotá-Villavicencio</t>
  </si>
  <si>
    <t>JOSIMAR BRAYN LOPEZ BURGOS</t>
  </si>
  <si>
    <t>Direccion@imdervillavicencio.gov.co</t>
  </si>
  <si>
    <t xml:space="preserve">VIII versión de la travesía ciclística Bogotá-Villavicencio. </t>
  </si>
  <si>
    <t>Solicito se me informe el estado actual de la Resolución No. 72 del 05 de febrero de 2026, correspondiente al nombramiento de la señora INGRID YOLIMA GRIMALDO VELÁSQUEZ. SDQS-3103182026</t>
  </si>
  <si>
    <t>JUAN FERNANDO MENDOZA CASTIBLANCO</t>
  </si>
  <si>
    <t>juanf.mendoza@gobiernobogota.gov.co</t>
  </si>
  <si>
    <t>Solicitud Actualización Normativa Pagina bogotadistritografiti y demás que contengan
información al respecto</t>
  </si>
  <si>
    <t>Solicitud de información sobre el estado actual de la Resolución No. 72 del 05 de febrero de 2026 - SDQS 3057942026</t>
  </si>
  <si>
    <t xml:space="preserve">Lina Suárez </t>
  </si>
  <si>
    <t>auxiliarmercadeo@vectorfoods.com</t>
  </si>
  <si>
    <t>Propuesta de alianza estratégica – Monterojo Gourmet x Teatro Mayor Julio Mario Santo Domingo</t>
  </si>
  <si>
    <t xml:space="preserve">Jeniffer Riveros </t>
  </si>
  <si>
    <t>jenifferr06@gmail.com</t>
  </si>
  <si>
    <t xml:space="preserve">Petición duplicada, se relaciona al expediente 20267100042602,  Gestión Cultural solicitud verificación registro CEFE Chapinero. </t>
  </si>
  <si>
    <t>Solicitud de cita para cocreación de la Iniciativa 51268 – Presupuestos Participativos 2025 – Localidad de Puente Aranda. SDQS- 3175572026.</t>
  </si>
  <si>
    <t>MANUEL COLLAZOS BARON</t>
  </si>
  <si>
    <t>manuel.collazo@gobiernobogota.gov.co.</t>
  </si>
  <si>
    <t>Solicitud información relacionada con el “número de contratos de prestación de servicios con honorarios menores o iguales a dos millones de pesos, así como los criterios establecidos para el aumento de honorarios y demás información relacionada"</t>
  </si>
  <si>
    <t>Sabrina</t>
  </si>
  <si>
    <t>press@cesarecatania.eu</t>
  </si>
  <si>
    <t>Duda de suplentes- Resolución 352 del 28 de abril de 2026. SDQS-3177152026</t>
  </si>
  <si>
    <t xml:space="preserve">John Jenry Ayala Guio </t>
  </si>
  <si>
    <t>john.ayala@scj.gov.co</t>
  </si>
  <si>
    <t>Invitación a articular proyectos y capacitaciones para personas privadas de la libertad-Cárcel Distrital de Varones y Anexo de Mujeres</t>
  </si>
  <si>
    <t>Queja formal por trato indebido en instalaciones CEFE Chapinero, por las señoras Ana Karina y Mariana Martínez-Lorena Pinto. SDQS-3178742026</t>
  </si>
  <si>
    <t>Edwin Giovanny Torres Alfonso</t>
  </si>
  <si>
    <t>servicioalciudadano@prosperidadsocial.gov.co</t>
  </si>
  <si>
    <t xml:space="preserve">Devolución petición </t>
  </si>
  <si>
    <t>Coordinación de Relación con el Ciudadano y las Audiencias</t>
  </si>
  <si>
    <t>Solicitud certificado Agora - SDQS 3244282026</t>
  </si>
  <si>
    <t>Relacionconelciudadano@rtvc.gov.co</t>
  </si>
  <si>
    <t>Comunicación oficial - agendamiento de espacio de reunión RTVC</t>
  </si>
  <si>
    <t>Población Cansada de las Aguas</t>
  </si>
  <si>
    <t xml:space="preserve">Demanda o denuncia ante la Corte Penal Internacional, la Corte Internacional de Justicia de la Haya, el Gobierno Americano secretario Dr. Marcos Rubio, </t>
  </si>
  <si>
    <t>Solicitud de ampliación fechas beca lep varios vivos el camino continua - SDQS 3246572026</t>
  </si>
  <si>
    <t>María Camila Valencia Bohórquez</t>
  </si>
  <si>
    <t xml:space="preserve"> Solicitamos muy respetuosamente que se evalúe la posibilidad de REACTIVAR EL PROGRAMA MUSICAL DE LA FUNDACIÓN BATUTA EN NUESTRO CONJUNTO RESIDENCIAL</t>
  </si>
  <si>
    <t>Jose Alejandro Carreño Franco</t>
  </si>
  <si>
    <t>sebastianricaurte@gmail.com</t>
  </si>
  <si>
    <t>Devolución Mincultura</t>
  </si>
  <si>
    <t>Solicitud de ampliación de plazo – Convocatoria Beca LEP Barrios Vivos - SDQS 3247282026</t>
  </si>
  <si>
    <t xml:space="preserve">SONIA LARROTA </t>
  </si>
  <si>
    <t>sldlarrotah@gmail.com</t>
  </si>
  <si>
    <t>Mora en pago de intereses a las cesantías</t>
  </si>
  <si>
    <t>Pablo Emilio Betancurt Morales</t>
  </si>
  <si>
    <t xml:space="preserve"> Solicitud a quien corresponda visita al predio calle 118 # 70-18, por infracción en construcción sin licencia de construcción, afectando la tranquilidad de los vecinos. SDQS-3264012026</t>
  </si>
  <si>
    <t>pablo.betancurt@correounivalle.edu.co</t>
  </si>
  <si>
    <t xml:space="preserve"> Consulta Académica Predio Patrimonial obtener información acerca del edificio de la antigua estación de la Sabana</t>
  </si>
  <si>
    <t>Hugo Alberto Carrillo Gómez</t>
  </si>
  <si>
    <t xml:space="preserve">Departamento Administrativo de la Defensoría del Espacio Público y al Instituto Distrital de Protección y Bienestar Animal </t>
  </si>
  <si>
    <t>Solicitud constancia de participación - SDQS 3320162026</t>
  </si>
  <si>
    <t>María Esther Zamora</t>
  </si>
  <si>
    <t>leondemarconacional@outlook.com</t>
  </si>
  <si>
    <t>ofrecer recitales solista gratuitos, uno en Bogotá y otro en Medellín de ser posible. León de Marco estará en Colombia del 03 al 17 de abril y las fechas en que puede llevar a cabo los recitales son 4, 5 y del 12 al 17.</t>
  </si>
  <si>
    <t>Solicitud d certificado de ganadores de la Beca “BECA LEP CIRCULACIÓN DE ESPECTÁCULOS DE LAS ARTES ESCÉNICAS CEFE - BIBLORED”. SDQS- 3363972026</t>
  </si>
  <si>
    <t xml:space="preserve">Philip Krauss </t>
  </si>
  <si>
    <t>philip-mail@gmx.de</t>
  </si>
  <si>
    <t xml:space="preserve">Propuesta Bienal </t>
  </si>
  <si>
    <t>Solicitud de envío de Resolución No. 352 del 28 de abril de 2026  – Invitación Cultural Ruta Viva CEFE 2026. SDQS-3381352026</t>
  </si>
  <si>
    <t>Jacqueline Bocachica</t>
  </si>
  <si>
    <t>PSicoSocial8HI@colegiosminutodedios.edu.co</t>
  </si>
  <si>
    <t>INVITACIÓN PRIMERA SOCIALIZACIÓN DE SERVICIOS CDI COPROGRESO</t>
  </si>
  <si>
    <t xml:space="preserve"> Socialización  Laboratorios de Transformación Cultural. SDQS-3425252026 </t>
  </si>
  <si>
    <t>ICBF</t>
  </si>
  <si>
    <t>DERECHO DE PETICION SOLICITUD VERIFICACION SUBSANACION PROPUESTA BECA MUJERES CREADORAS POR UNA CULTURA LIBRE DE VIOLENCIAS Y DE SEXISMOS. SDQS-3454772026</t>
  </si>
  <si>
    <t>ALBENIS CORTÉS RINCÓN</t>
  </si>
  <si>
    <t>cadel14@educacionbogota.edu.co</t>
  </si>
  <si>
    <t>Solicitud préstamo auditorio - Teatro Villa Mayor</t>
  </si>
  <si>
    <t>ALCALDIA LOCAL DE ANTONIO NARIÑO</t>
  </si>
  <si>
    <t>DERECHO DE PETICIÓN DE INFORMACIÓN - SOLICITUD DE INFORMACIÓN ESTADÍSTICA E INSTITUCIONAL SOBRE COMPOSICIÓN DE CARGOS RESPECTO DE SECRETARÍAS DE DESPACHO DE LA ALCALDÍA. SDQS-3426312026</t>
  </si>
  <si>
    <t>Luis Fernando Guerrero</t>
  </si>
  <si>
    <t xml:space="preserve">Fernando.trujillo96@yahoo.com </t>
  </si>
  <si>
    <t xml:space="preserve"> Derecho de petición por mora en pago de obligaciones laborales y vulneración de derechos fundamentales</t>
  </si>
  <si>
    <t>ORLANDO JAVIER FERRO DUCUARA</t>
  </si>
  <si>
    <t xml:space="preserve"> anunez@mintic.gov.co</t>
  </si>
  <si>
    <t>Circular Semana del Emprendimiento Femenino</t>
  </si>
  <si>
    <t>SECRETARÍA DE LA MUJER</t>
  </si>
  <si>
    <t xml:space="preserve">A la fecha, la Fundación Cultural Colombia Negra no ha recibido recursos por
parte de la Secretaría de Cultura ni IDARTES en la presente administración. SDQS- 3505112026
</t>
  </si>
  <si>
    <t>MARIA FERNANDA QUIJANO VASQUEZ</t>
  </si>
  <si>
    <t>SOLICITUD DE INFORMACION SOBRE DISPONIBILIDAD DE BIENES INMUEBLES PARA LA OPERACION DEL ARCHIVO CENTRAL DE LA SECRETARIA JURIDICA DISTRITAL</t>
  </si>
  <si>
    <t>Información Convocatoria Distrito Capital 6 posibles vacantes definitivas equivalentes – Lista de elegibles OPEC 211440 - SDQS 3586342026</t>
  </si>
  <si>
    <t>GIOVANNI ARTURO GONZALEZ ZAPATA</t>
  </si>
  <si>
    <t>Giovanni.Gonzalez@mindefensa.gov.co</t>
  </si>
  <si>
    <t>Solicitud de acompañamiento para carrera día de la mujer y del hombre</t>
  </si>
  <si>
    <t>Solicitud de uso de espacios CEFE Chapinero - SDQS 3605232026</t>
  </si>
  <si>
    <t xml:space="preserve">Solicitud cotización de un espacio para realizar una activación de pulmón,con el fin de generar conciencia en la audiencia sobre los cigarrillos y vapeadores que dañan los pulmones, asociado al orfeo 20267100066342 SDQS- 1813742026 del 10 de marzo de 2026. </t>
  </si>
  <si>
    <t>CARTA ME POSTULO COMO VOLUNTARIO PARA SERVICIOS COMUNITARIOS SOCIALES Y CULTURALES. SDQS-3493972026</t>
  </si>
  <si>
    <t xml:space="preserve">Carlos Alfonso Díaz Martínez </t>
  </si>
  <si>
    <t>cadiaz@alcaldiabogota.gov.co</t>
  </si>
  <si>
    <t>Solicitud de autorización de uso de imágenes</t>
  </si>
  <si>
    <t>Solicitud de aval y autorización del mural conmemorativo ubicado en la fachada de las Unidades Operativas Bochica Mayra Barahona Rodríguez y Sueños de Cuna - SDQS 3660302026</t>
  </si>
  <si>
    <t>Erika Marinez</t>
  </si>
  <si>
    <t>ph.erika.m@gmail.com</t>
  </si>
  <si>
    <t>estoy interesada en inscribirme en el Tecnólogo en organización de eventos pero no me deja inscribirme quisiera obtener más información .</t>
  </si>
  <si>
    <t>Solicitud de apoyo y contacto de bibliotecas publicas e instituciones para donación de libros - SDQS 3661672026</t>
  </si>
  <si>
    <t>Solicitud Actualización Normativa Pagina bogotadistritografiti y demás que contengan información al respecto.</t>
  </si>
  <si>
    <t xml:space="preserve">Andres Mauricio Castellanos Carrascal </t>
  </si>
  <si>
    <t>andresm.castellanosc@gobiernobogota.gov.co</t>
  </si>
  <si>
    <t>Articulación para caracterización del sector turístico en La Candelaria – Contrato No. 338 de 2025 ALCALDÍA LOCAL DE LA CANDELARIA</t>
  </si>
  <si>
    <t>Solicitud de esclarecimiento sobre criterios de asignación presupuestal, alcance de participación y medidas preventivas frente a posibles conflictos internos - SDQS 3756592026</t>
  </si>
  <si>
    <t>Arlynn Gabrielle Guzmán Ramírez</t>
  </si>
  <si>
    <t>igabriellegr@gmail.com</t>
  </si>
  <si>
    <t>Solicitud de autorización para sesión fotográfica de boda – Palacio de San Francisco</t>
  </si>
  <si>
    <t>Solicitud de articulación para actividades culturales y pedagógicas - SDQS 3805142026</t>
  </si>
  <si>
    <t xml:space="preserve">Laura Daniela Garzón García </t>
  </si>
  <si>
    <t>ldgarzong@sdmujer.gov.co</t>
  </si>
  <si>
    <t>SOLICITUD DE CAPACITACION GOCE DEL ESPACIO Y TIEMPO LIBRE SDM</t>
  </si>
  <si>
    <t xml:space="preserve">Rocio Rozo </t>
  </si>
  <si>
    <t>rocio.rozo@idt.gov.co</t>
  </si>
  <si>
    <t>Solicitud entrevista - SDQS 3839152026</t>
  </si>
  <si>
    <t xml:space="preserve">David Esteban Cordoba Ariza </t>
  </si>
  <si>
    <t>david.cordoba@idpc.gov.co</t>
  </si>
  <si>
    <t xml:space="preserve">Solicitud inactivación usuario </t>
  </si>
  <si>
    <t>Inconsistencias en plataforma invitaciones publicas - SDQS 3855892026</t>
  </si>
  <si>
    <t>DAVID ISAAC BOTERO</t>
  </si>
  <si>
    <t>dbotero@participacionbogota.gov.co</t>
  </si>
  <si>
    <t>Solicitud de microdatos y tablas de salida Encuesta Bienal del Culturas</t>
  </si>
  <si>
    <t xml:space="preserve"> SOLICITUD ACLARACION -CUNUNO SOUND . SDQS-3869972026</t>
  </si>
  <si>
    <t xml:space="preserve">Maria del mar Avella Gavilán </t>
  </si>
  <si>
    <t>mavellagavilan06@gmail.com</t>
  </si>
  <si>
    <t xml:space="preserve">Solicitud de permiso para registro audiovisual y entrevista – Proyecto académico </t>
  </si>
  <si>
    <t>DERECHO DE PETICIÓN DE INTERÉS GENERAL - SOLICITUD DE INFORMACIÓN SOBRE PROGRAMACIÓN, PRESUPUESTOS Y PROVEEDORES DE FIESTAS PATRONALES DEL FESTIVAL IBEROAMERICANO DE TEATRO. SDQS-3874422026</t>
  </si>
  <si>
    <t>SOLICITUD CONTINUIDAD TALLERES, POESIA , LITERATURA, ESCRITURA BIBLIOTECA EL TINTAL - SDQS 3950482026</t>
  </si>
  <si>
    <t>Derecho de petición Aclaración condición de beneficiario y condiciones del incentivo Estrategia Barrios Vivos Antonio Nariño - SDQS 4002542026</t>
  </si>
  <si>
    <t>Solicitud espacio para grafiti - SDQS 4136522026</t>
  </si>
  <si>
    <t>Solicitud autorización evento cultural - SDQS 4152182026</t>
  </si>
  <si>
    <t>Seguimiento afectación vecinal, posible ocupación irregular Espacio público Cl 30 15 33 - SDQS 4299332026</t>
  </si>
  <si>
    <t>Información barrios vivos - SDQS 4300772026</t>
  </si>
  <si>
    <t>Información bibliotecas - SDQS 4261302026</t>
  </si>
  <si>
    <t>Solicitud certificado de participación - SDQS 4430402026</t>
  </si>
  <si>
    <t>Soporte plataforma y registro [Complejo acuático] CEFE Chapinero - SDQS 4465912026</t>
  </si>
  <si>
    <t>Solicitud de servicios deportivos [Gimnasio/Complejo acuático] CEFE Chapinero - SDQS 4503942026</t>
  </si>
  <si>
    <t>Solicitud de servicios deportivos [Arena polivalente] CEFE Chapinero - SDQS 4523852026</t>
  </si>
  <si>
    <t>Propuesta - SDQS 3091192026</t>
  </si>
  <si>
    <t>Para solicitar certificado de participación en atrios vivos 2025 para convocatoria estímulo de barrios vivo 2026 gracias nombre de la agrupacion Jumping high circus</t>
  </si>
  <si>
    <t xml:space="preserve">Solicitud certificado de participación Barrios Vivos 2025
</t>
  </si>
  <si>
    <t>Barrios vivos Campin-Galerías Vigencia 2024</t>
  </si>
  <si>
    <t>solicitar certificado de participacion en Barrios Vivos-Maria Isabel Panche Torres - 52901972</t>
  </si>
  <si>
    <t xml:space="preserve">Solicitud de información y gestión para uso de lista de elegibles
vigente – Acuerdo 019 de 2024 CNSC
</t>
  </si>
  <si>
    <t>Certificado Barrios Vivos Compartir 2025 -JHEIMMY TATIANA HERNANDEZ SIERRA - 1015396279</t>
  </si>
  <si>
    <t>Solicitud alquiler de la terraza CEFE. SDQS-32402026</t>
  </si>
  <si>
    <t>Consulta sobre clases natación para niño de 6 años en el CEFE Chapinero - SDQS 124432026</t>
  </si>
  <si>
    <t>Error al pagar o reservar el cupo piscina CEFE Chapinero - SDQS 145152026</t>
  </si>
  <si>
    <t>Validación perfil para reservas piscina CEFE chapinero - SDQS 156272026</t>
  </si>
  <si>
    <t>Información plataforma CEFE Chapinero - SDQS 185582026</t>
  </si>
  <si>
    <t xml:space="preserve">Solicitud validación registro CEFE. SDQS-190952026 </t>
  </si>
  <si>
    <t>Solicitud validación registro y programar reserva CEFE. SDQS-191772026</t>
  </si>
  <si>
    <t>Solicitud recuperación accesorios olvidados en natación. SDQS-192512026</t>
  </si>
  <si>
    <t>Plataforma CEFE Chapinero - SDQS 189502026</t>
  </si>
  <si>
    <t>Información desembolso - SDQS 235582026</t>
  </si>
  <si>
    <t>SOLICITUD DE ORIENTACION PARA CREACION DE BIBLIOTECA COMUNITARIA INFANTIL EN BOGOTA - SDQS 235022026</t>
  </si>
  <si>
    <t>Plataforma CEFE Chapinero - SDQS 327812026</t>
  </si>
  <si>
    <t>Invitación a articulación – Proyecto cultural y ambiental en Barrios Unidos - Formando Artistas Cuidadores - SDQS 231762026</t>
  </si>
  <si>
    <t>Solicitud verificación registro y reservas CEFE. SDQS- 403122026</t>
  </si>
  <si>
    <t>Solicitud certificados - SDQS 451512026</t>
  </si>
  <si>
    <t>SOLICITUD APOYO ARTISTA CIRCENSE - SDQS 708242026</t>
  </si>
  <si>
    <t>Plataforma CEFE Chapinero - SDQS 781262026</t>
  </si>
  <si>
    <t>Plataforma CEFE Chapinero - SDQS 781802026</t>
  </si>
  <si>
    <t>Plataforma CEFE Chapinero - SDQS 813372026</t>
  </si>
  <si>
    <t>Información CEFE Chapinero - SDQS 814822026</t>
  </si>
  <si>
    <t>Solicitud  información que aporte a la estructurando un programa de lectura y préstamo de materiales (libros y juegos) dirigido exclusivamente a pacientes, con fines de bienestar, acompañamiento psicosocial y humanización de la atención. SDQS-862162026</t>
  </si>
  <si>
    <t>Información proceso - SDQS 778602026</t>
  </si>
  <si>
    <t>Solicitud de requisitos y protocolos para salida pedagógica - SDQS 885092026</t>
  </si>
  <si>
    <t>Compra de curso confirmada PISCINAS CENTRO FELICIDAD CHAPINERO - SDQS 858682026</t>
  </si>
  <si>
    <t>Robo de bicicleta en parqueadero del CEFE Chapinero - SDQS 865512026</t>
  </si>
  <si>
    <t>Uso saldo a favor CEFE Chapinero - SDQS 885582026</t>
  </si>
  <si>
    <t>Derecho de Petición – Solicitud de claridad sobre validación de documentos. SDQS-903212026</t>
  </si>
  <si>
    <t>Siendo extranjera y turista es posible registrarme en el CEFE Chapinero, ya que me gustaría disfrutar y hAcer uso de las piscinas? SDQS-904192026</t>
  </si>
  <si>
    <t>Solicitud de convocatoria a mesa de trabajo para revisar avances de fichas de valoración y Planes para Patrimonios Vitales – Barrio Niza - SDQS 983942026</t>
  </si>
  <si>
    <t>Solicitud de intervención urgente por acumulación procedimental, omisión administrativa reiterada e inobservancia institucional frente a la ocupación y cerramiento de espacio público protegido en el Centro Histórico de Bogotá - SDQS 1027932026</t>
  </si>
  <si>
    <t>Solicitud espacio actividad con personas con discapacidad CEFE Chapinero - SDQS 1120642026</t>
  </si>
  <si>
    <t>periodista del podcast Conversando Serenamente, una producción de la Defensoría del Pueblo que buscar dar a conocer historias sobre salud mental, cuyo fin es netamente pedagógico y no comercial. Te escribo porque estamos buscando espacios para grabar nuestro siguiente episodio, que tratará sobre cómo atravesar enfermedades complejas, y nos gustaría explorar la posibilidad de un préstamo de espacio del CENTRO DE FELICIDAD CHAPINERO (Cl. 82 #10-69, Bogotá), para dicha grabación.  SDQS-1228522026</t>
  </si>
  <si>
    <t>Verificación registro piscina. SDQS- 1282562026</t>
  </si>
  <si>
    <t>Postulación proyecto laboratorio de Educación Financiera Ciudadana Estudio Estambul -Twins Financials. SDQS-1283232026</t>
  </si>
  <si>
    <t>Solicitud planillas de evaluación - SDQS 1264432026</t>
  </si>
  <si>
    <t>Solicitud verificación pago en plataforma clase aquafitness cancelado de manera presencial, y al reservar nuevamente  en la plataforma aparece pendiente de pago. SDQS-1289622026</t>
  </si>
  <si>
    <t>Plataforma CEFE Chapinero - SDQS 1293192026</t>
  </si>
  <si>
    <t>Plataforma CEFE Chapinero - SDQS 1293582026</t>
  </si>
  <si>
    <t>Solicitud información sobre eventos, convocatorias, festivales, programas culturales, deportivos y recreativos, así como demás espacios que tenga programados la Secretaría Distrital de Cultura, Recreación y Deporte para el año 2026, en los cuales las instituciones de educación superior puedan participar o vincularse. SDQS-1330602026.</t>
  </si>
  <si>
    <t>Encuesta de actualización de la base de proyectos de CoCrea - SDQS 1344052026</t>
  </si>
  <si>
    <t>Restauración de servicio de préstamo de libros a domicilio – BIBLIORED. SDQS-1357842026</t>
  </si>
  <si>
    <t>SOLICITO LA REANUDACION DEL PRESTAMO INTERBIBLIOTECARIO DE BIBLORED - SDQS 1355732026</t>
  </si>
  <si>
    <t>Inconformidad biblioteca - SDQS 1355702026</t>
  </si>
  <si>
    <t>Informacion planillas de evaluacion - EDUARDO PINILLA</t>
  </si>
  <si>
    <t xml:space="preserve">Reservas gimnasio y piscina
</t>
  </si>
  <si>
    <t>Plataforma piscinas CEFE Chapinero - SDQS 1452662026</t>
  </si>
  <si>
    <t>Plataforma piscinas CEFE Chapinero - SDQS 1459372026</t>
  </si>
  <si>
    <t>Plataforma piscinas CEFE Chapinero - SDQS 1462452026</t>
  </si>
  <si>
    <t>Solicitud de reprogramación o reembolso - Reserva Piscina CEFE Chapinero. SDQS-1478852026</t>
  </si>
  <si>
    <t>Verificación Perfil - Natación Cefe Chapinero. SDQS-1479902026</t>
  </si>
  <si>
    <t>Solicitud completar la verificación de mi perfil para reservar en el Centro Felicidad Chapinero. SDQS-1504152026</t>
  </si>
  <si>
    <t>Solicito que se nos informe o se nos entregue copia del censo, registro o caracterización oficial que demuestre cuántos artistas (mariachis, tríos, orquestas, grupos musicales u otros. SDQS-1396492026</t>
  </si>
  <si>
    <t>Solicitud espacios CEFE Chapinero - SDQS 1539292026</t>
  </si>
  <si>
    <t>Información gimnasio CEFE Chapinero - SDQS 1540982026</t>
  </si>
  <si>
    <t>Solicitud de articulación institucional linea calma - SDQS 1543572026</t>
  </si>
  <si>
    <t>Solicitud formal de charla informativa sobre Política Pública para hacedores de oficios artesanales, en el marco de "proyectos en red" convocatoria distrital para población de artesanos. SDQS-1561472026</t>
  </si>
  <si>
    <t xml:space="preserve"> Solicitar activación de reservas NO FUNCIONA EN LA PLATAFORMA LA GESTIÓN DE RESERVAS CEFE CHAPINERO.  SDQS1593852026.</t>
  </si>
  <si>
    <t>Servicios del Centro Felicidad Chapinero-Gimnasio-Piscinas - SDQS 1665862026</t>
  </si>
  <si>
    <t>Solicitud certificación por participación y selección dentro de la convocatoria del Centro Felicidad Chapinero en 2025 "mis talleres de Escritura Creativa". SDQS-1673652026.</t>
  </si>
  <si>
    <t>Clases de natación CEFE Chapinero - SDQS 1698922026</t>
  </si>
  <si>
    <t>Plataforma piscinas CEFE Chapinero - SDQS 1700292026</t>
  </si>
  <si>
    <t>Plataforma piscinas CEFE Chapinero - SDQS 1471072026</t>
  </si>
  <si>
    <t>Solicitud para viabilidad de formulación de PEMP-Hacienda Betania en Usaquén. SDQS-1785372026</t>
  </si>
  <si>
    <t>Solicitud certificado de continuidad distrito. SDQS-1812102026</t>
  </si>
  <si>
    <t>Insatisfacción atención CEFE Chapinero - SDQS 1820432026</t>
  </si>
  <si>
    <t xml:space="preserve"> Solicitud certificación proyecto Barrios Vivos Usaquén. SDQS-1852752026</t>
  </si>
  <si>
    <t>Derecho de Petición sobre Hito barrial-Usme está de fiesta - SDQS 1944182026</t>
  </si>
  <si>
    <t>Información gimnasio CEFE Chapinero - SDQS 1950022026</t>
  </si>
  <si>
    <t>Solicitud verificación registro CEFE Chapinero. SDQS- 2093402026</t>
  </si>
  <si>
    <t>Solicitud espacios CEFE Chapinero - SDQS 2143002026</t>
  </si>
  <si>
    <t>Plataforma CEFE Chapinero - SDQS 2145792026</t>
  </si>
  <si>
    <t>Plataforma CEFE Chapinero - SDQS 2174282026</t>
  </si>
  <si>
    <t>Verificacion Perfil Piscina CEFE Chapinero - Daniel Stiven Rey Cardenas</t>
  </si>
  <si>
    <t>Activacion perfil Centro Felicidad Chapinero-Jonathan Munoz</t>
  </si>
  <si>
    <t xml:space="preserve"> Solicitud verificación estatus del registro piscina CEFE Chapinero. SDQS-2198272026</t>
  </si>
  <si>
    <t>Solicitud verificación y Activación usuario CEFE Chapinero. SDQS-2198382026</t>
  </si>
  <si>
    <t>Plataforma piscinas CEFE Chapinero - SDQS 2308502026</t>
  </si>
  <si>
    <t>Solicitud verificación y validación documentos registro piscina CEFE Chapinero. SDQS-  2311562026</t>
  </si>
  <si>
    <t>Plataforma piscinas CEFE Chapinero - SDQS 2339052026</t>
  </si>
  <si>
    <t>Plataforma piscinas CEFE Chapinero - SDQS 2345362026</t>
  </si>
  <si>
    <t>Solicitud cotización para foros diario La República - SDQS 2345752026</t>
  </si>
  <si>
    <t>Plataforma piscinas CEFE Chapinero - SDQS 2346122026</t>
  </si>
  <si>
    <t>Solicitud de certificado de participación en la estrategia barrios vivos Usme - SDQS 2362202026</t>
  </si>
  <si>
    <t>Solicitud de certificado participación barrios vivos - SDQS 2362592026</t>
  </si>
  <si>
    <t>certificacion barrios vivos kennedy una sola fiesta. SDQS-2369702026</t>
  </si>
  <si>
    <t>Permiso de grabacion -Simon Diaz -</t>
  </si>
  <si>
    <t>Solicitud de información sobre ejecución de propuesta ganadora de Presupuestos Participativos 2025 Mas Cultura Local - SDQS 2429192026</t>
  </si>
  <si>
    <t>Problemas técnicos para inscribir propuesta para teatro y circo, en plataforma de INVITACIONES PUBLICAS. SDQS-2483912026</t>
  </si>
  <si>
    <t>Información gimnasio CEFE Chapinero - SDQS 2545422026</t>
  </si>
  <si>
    <t xml:space="preserve"> Proyecto sensibilización social, podcast fundación Club 21 Down estadio Estambul CEFE. SDQS-2575622026</t>
  </si>
  <si>
    <t>Información arena polivalente CEFE Chapinero - SDQS 2726662026</t>
  </si>
  <si>
    <t>Solicitud información convenio 679 /2025 - SDQS 2806152026</t>
  </si>
  <si>
    <t>Reporte falla plataforma - SDQS 2813372026</t>
  </si>
  <si>
    <t>DENUNCIA ADMINISTRATIVA POR EXTRALIMITACIÓN DE FUNCIONES, ABUSO DE CONFIANZA AGRAVADO, OPERACIONES SOSPECHOSAS  Y TRANSGRESIÓN A LOS MARCOS TÉCNICOS CONTABLES - SDQS 2563952026</t>
  </si>
  <si>
    <t xml:space="preserve"> GRATITUD A LA BIBLIOTECA CARLOS E. RESTREPO POR SER CASA Y PUENTE DE LECTURA, CUIDADO Y TRANSFORMACION QUE FORTALECE NUESTRA ORGANIZACION GEMB. SDQS-2819812026.</t>
  </si>
  <si>
    <t>Solicitud de certificaciones de participación - SDQS 2843792026</t>
  </si>
  <si>
    <t>PETICION DEBILITAMIENTO PROGRESIVO DEL SISTEMA BIBLOTECARIO</t>
  </si>
  <si>
    <t>CERTIFICADO DE PARTICIPACION - BARRIOS VIVOS TOBERIN</t>
  </si>
  <si>
    <t>Solicitud Certificado Barrios Vivos 2025 "El Coral" Localidad: USAQUEN BARRIO VIVO: TOBERIN.SDQS-2900232026</t>
  </si>
  <si>
    <t xml:space="preserve"> Apoyo y orientación - visita estudiantes con habilidades especiales (discapacidades) FILBO 2026. SDQS-2893852026</t>
  </si>
  <si>
    <t>SOLICITUD CERTIFICACION BARRIOS VIVOS TIMIZA</t>
  </si>
  <si>
    <t>Apoyo y orientación - visita estudiantes con habilidades especiales (discapacidades variadas) FILBO - SDQS2893962026</t>
  </si>
  <si>
    <t>Solicitud certificado Kennedy una sola fiesta, Laboratorio de Oportunidades por mi participación en el programa barrios vivos 2025. SDQS-2931172026</t>
  </si>
  <si>
    <t>Solicitud de subsanación - SDQS 2973522026</t>
  </si>
  <si>
    <t>SOLICITUD CONSTANCIA BARRIOS VIVOS VIACHA</t>
  </si>
  <si>
    <t>Solicitud de certificado de participación - SDQS 2989962026</t>
  </si>
  <si>
    <t>Solicitud certificación que acredite mi participación como consejera local de organizaciones de discapacidad  ante el CLACP en la localidad de Antonio Nariño. SDQS-3002552026.</t>
  </si>
  <si>
    <t>SE TRATA DE CONTROL SOBRE LOS AVISOS EN FACHADA EXTERIOR EN UN BARRIO DE INTERES Y PATRIMONIO. SDQS-2965442026</t>
  </si>
  <si>
    <t xml:space="preserve"> SOLICITUD DE EVALUACION Y DECLARATORIA DE BIEN DE INTERES CULTURAL (BIC). SDQS-2994262026</t>
  </si>
  <si>
    <t>Consulta documentación de seleccionados - "Invitación Cultural Ruta Viva de la Danza, la Música y las Experiencias Artísticas CEFE - SCRD" - SDQS 3173452026</t>
  </si>
  <si>
    <t>Solicitud de información general de espacios y servicios CEFE Chapinero - SDQS 3206452026</t>
  </si>
  <si>
    <t>Solicitud de certificado - SDQS 3321232026</t>
  </si>
  <si>
    <t>Solicitud formato de asistencia – Ruta Viva CEFE 2026.  SDQS-3381622026</t>
  </si>
  <si>
    <t>Subsanación de propuesta - SDQS 3449212026</t>
  </si>
  <si>
    <t>Solicitud de revisión y aclaración de evaluación – Invitación Cultural Hackatón de Diseño - SDQS 3493712026</t>
  </si>
  <si>
    <t>Solicitud FEEDBACK - Invitación Cultural Ruta Viva de las Artes Escénicas CEFE Chapinero
2026 - SDQS 3505882026</t>
  </si>
  <si>
    <t>Solicitud de entrega de elementos pendientes para el CLACP Antonio Nariño - SDQS 3644042026</t>
  </si>
  <si>
    <t>Información planta personal - SDQS 3652522026</t>
  </si>
  <si>
    <t>Solicitud de información general de espacios y servicios CEFE Chapinero - SDQS 3663462026</t>
  </si>
  <si>
    <t>Programación fecha Ruta viva danza, música y experiencias artísticas del CEFE de Chapinero - SDQS 3704772026</t>
  </si>
  <si>
    <t>Solicitud de información sobre convocatorias de la Dirección de Fomento y participación en Más Cultura Local - SDQS 3707552026</t>
  </si>
  <si>
    <t>Reclamación radicada – Vida y Obra 2026 – Código 42291 - SDQS 3717852026</t>
  </si>
  <si>
    <t>Denuncia y queja de un recurso de ustedes que va ser destinado a los barrios de chapinero pardo rubio mariscal sucre. SDQS-3743782026</t>
  </si>
  <si>
    <t>Objeciones listado de habilitados y no habilitados - SDQS 3754262026</t>
  </si>
  <si>
    <t>Solicitud control urbano - SDQS 3788522026</t>
  </si>
  <si>
    <t>SOLICITUD DE VERIFICACION DE INFORMACION Y DOCUMENTOS APORTADOS DENTRO DE LA CONVOCATORIA BECA LEP CELEBRACION 30 AÑOS DE ROCK - SDQS 3877422026</t>
  </si>
  <si>
    <t>Solicitud autorización evento cultural - SDQS 3968012026</t>
  </si>
  <si>
    <t>SOLICITUD PLANILLAS DE EVALUACION DE LA CONVOCATORIA BECA LEP CELEBRACION 30 ANOS DE ROCK - SDQS 4081282026</t>
  </si>
  <si>
    <t>Solicitud de información y pronunciamiento sobre vinculación a estímulos y programas locales - SDQS 4185102026</t>
  </si>
  <si>
    <t>SOLICITUD DE PUBLICACION EN AGENDA CULTURAL DE BOGOTA DE TALLER DE COMIC GRATUITO EN LA VALIJA DE FUEGO - SDQS 4299272026</t>
  </si>
  <si>
    <t>Información biblioteca - SDQS 4359102026</t>
  </si>
  <si>
    <t>Información Concurso Violín Bogotá - SDQS 4392732026</t>
  </si>
  <si>
    <t>Información nombramiento en periodo de prueba - SDQS 4393112026</t>
  </si>
  <si>
    <t>Permiso para exhibir bisutería pintada a mano - SDQS 4443402026</t>
  </si>
  <si>
    <t>Soporte plataforma y registro [Complejo acuático] CEFE Chapinero - SDQS 4463622026</t>
  </si>
  <si>
    <t>Sugerencia CEFE Chapinero - SDQS 4466952026</t>
  </si>
  <si>
    <t>Soporte plataforma y registro [Complejo acuático] CEFE Chapinero - SDQS 4476582026</t>
  </si>
  <si>
    <t>SOLICITUD PLANILLAS DE EVALUACION BECA ESTRATEGIAS NOVEDOSAS 2025 - SDQS 4469292026</t>
  </si>
  <si>
    <t>Soporte plataforma y registro [Complejo acuático] CEFE Chapinero - SDQS 4524682026</t>
  </si>
  <si>
    <t>Soporte plataforma y registro [Complejo acuático] CEFE Chapinero - SDQS 4524992026</t>
  </si>
  <si>
    <t>Solicitud de uso de espacios CEFE Chapinero - SDQS 4501542026</t>
  </si>
  <si>
    <t>Solicitud de servicios deportivos [Complejo acuático] CEFE Chapinero - SDQS 4528712026</t>
  </si>
  <si>
    <t>Solicitud de servicios deportivos [Complejo acuático] CEFE Chapinero - SDQS 4529152026</t>
  </si>
  <si>
    <t>Soporte plataforma y registro [Complejo acuático] CEFE Chapinero - SDQS 4531102026</t>
  </si>
  <si>
    <t>Solicitud de servicios deportivos [Arena polivalente] CEFE Chapinero - SDQS 4534932026</t>
  </si>
  <si>
    <t>Soporte plataforma y registro [Complejo acuático] CEFE Chapinero - SDQS 4535082026</t>
  </si>
  <si>
    <t>Solicitud de uso de espacios CEFE Chapinero - SDQS 4535262026</t>
  </si>
  <si>
    <t>DERECHO DE PETICIÓN EN INTERÉS PARTICULAR E INVITACIÓN FORMAL Solicitud de apoyo técnico, cofinanciación, acompañamiento logístico y promoción para la Semana Internacional de los Miradores de Jerusalén y el fortalecimiento de la Economía Popular en el sur de Bogotá. SDQS-4555892026</t>
  </si>
  <si>
    <t>Solicitud planilla evaluación Convocatoria “Beca La historia contada en barrios y manifestaciones culturales de Bogotá" . SDQS-4559502026</t>
  </si>
  <si>
    <t xml:space="preserve"> Reclamo CEFE Chapinero - SDQS-2918452026</t>
  </si>
  <si>
    <t>Solicitud de Revision inscripcion Pagina CEFE Chapinero - JONATHAN ORTIZ ALMANAZAR</t>
  </si>
  <si>
    <t>Información proceso BIC - SDQS 1793162026</t>
  </si>
  <si>
    <t>Solicitud de certificado como Enlace durante  la ejecución de Barrios vivos para el Barrio Las Cruces. SDQS-2063692026</t>
  </si>
  <si>
    <t>Solicitud de constancia de participación – Estrategia Barrios Vivos (2024–2025). SDQS- 2066542026</t>
  </si>
  <si>
    <t>Problemas en plataforma CEFE CHAPINERO - SDQS 155772026</t>
  </si>
  <si>
    <t>Información  Proyecto Pabellones Parque Arqueológico y del Patrimonio Cultural de Usme - SDQS 263412026</t>
  </si>
  <si>
    <t>Plataforma CEFE Chapinero - SDQS 330392026</t>
  </si>
  <si>
    <t>QUEJA FORMAL DEL EVENTO DE NAVIDAD "MAS ALLÁ DE LAS NUBES" - SDQS 337222026</t>
  </si>
  <si>
    <t>INCONFORMIDADES POR EL SERVICIO</t>
  </si>
  <si>
    <t>Solicitud certificado de participación - SDQS 341822026</t>
  </si>
  <si>
    <t>Propuesta de presentación gratuita - SDQS 410202026</t>
  </si>
  <si>
    <t>Solicitud Actualización Posicionamiento Curul Consejo Local de Patrimonio Cultural (Barrios Unidos).SDQS-475582026</t>
  </si>
  <si>
    <t>Seguimiento pago - SDQS 622482026</t>
  </si>
  <si>
    <t>Solicitud Certificado de Inspección, Vigilancia y Control - Fundación Progreso Colectivo. SDQS-559902026</t>
  </si>
  <si>
    <t xml:space="preserve"> Solicitud de espacios para programar sesiones abiertas de lectura feminista al público en grupos pequeños. SDQS- 739792026.</t>
  </si>
  <si>
    <t>solicitud información sobre retenciones aplicadas pago factura FVE 1107 BOGOTA DISTRITO CAPITAL - SECRETARIA DISTRITAL. SDQS-775832026</t>
  </si>
  <si>
    <t>Solicitud verificación registro para reservar en el CEFE Chapinero. SDQS- 783962026</t>
  </si>
  <si>
    <t xml:space="preserve"> Solicitud y reporte dificultad técnica presentada al intentar realizar reserva CEFE Chapinero. SDQS- 792822026</t>
  </si>
  <si>
    <t>Solicitud de información sobre nombramiento y posesión – Cargo PROFESIONAL UNIVERSITARIO, Código 219, Grado 7 – OPEC 211441 – Proceso de Selección No. 2527 a 2559 – Distrito Capital 6. SDQS-781372026</t>
  </si>
  <si>
    <t>Sugerencias servicio piscina CEFE Chapinero - SDQS 855882026</t>
  </si>
  <si>
    <t xml:space="preserve"> Solicitud verificación y activación registro en el CEFE Chapinero. SDQS-862692026</t>
  </si>
  <si>
    <t>Plataforma CEFE Chapinero - SDQS 892092026</t>
  </si>
  <si>
    <t>Información piscinas CEFE Chapinero - SDQS 895712026</t>
  </si>
  <si>
    <t>Solicitud de reserva de espació como una cabina para lectura, tomar una clase o reunión virtual. SDQS-907212026</t>
  </si>
  <si>
    <t>Preocupante estado de las Plantas y vegetación Centro de Chapinero. SDQS-924082026.</t>
  </si>
  <si>
    <t>Plataforma CEFE Chapinero - SDQS 937082026</t>
  </si>
  <si>
    <t>Control urbano BIC - SDQS 945152026</t>
  </si>
  <si>
    <t>Solicitud de inspección de obra que podría causar daños secundarios. SDQS-993132026</t>
  </si>
  <si>
    <t>Información arena polivalente CEFE Chapinero - SDQS 992552026</t>
  </si>
  <si>
    <t>Solicitud verificación registro piscina CEFE Chapinero. SDQS-998762026</t>
  </si>
  <si>
    <t>Plataforma CEFE Chapinero - SDQS 1025382026</t>
  </si>
  <si>
    <t>Plataforma CEFE Chapinero - SDQS 1037792026</t>
  </si>
  <si>
    <t>SOLICITUD DE CRONOGRAMA DE CONVOCATORIAS 2026, LINEAMIENTOS TECNICOS Y REQUISITOS DE PARTICIPACION PARA CONVENIOS SOLIDARIOS Y ESTIMULOS. SDQS-1091022026</t>
  </si>
  <si>
    <t>Solicitud verificación reembolso por cancelación reserva pero no se me ha realizado la devolución del dinero o acreditado en la pagina el valor para reservas futuras, solicito el reembolso.- SDQS-1160072026</t>
  </si>
  <si>
    <t>Solicitud ¿Cómo hago para reservar el salón de podcast?. SDQS-1161272026</t>
  </si>
  <si>
    <t>Actividades CEFE Chapinero - SDQS 1201172026</t>
  </si>
  <si>
    <t>Solicitud verificación y revisión registro CEFE Chapinero. SDQS-1206192026</t>
  </si>
  <si>
    <t>Solicitud espacios CEFE Chapinero - SDQS 1339212026</t>
  </si>
  <si>
    <t>AUDIENCIA PUBLICA FEBRERO 19 DE 2026 CASTILLO CASA QUINTA VILLA ANA JULIA SOLICITUD DE COPIA DEL ACTA DE AUDIENCIA DEL DIA EN REFERENCIA. SDQS-1327232026</t>
  </si>
  <si>
    <t>Plataforma CEFE Chapinero - SDQS 1342162026</t>
  </si>
  <si>
    <t>Alquiler arena polivalente CEFE Chapinero - SDQS 1343492026</t>
  </si>
  <si>
    <t>Información registro para practicas libres natación. SDQS- 1346392026</t>
  </si>
  <si>
    <t>Solicitud verificación registro y reserva usuario para gimnasio CEFE Chapinero. SDQS-1348022026.</t>
  </si>
  <si>
    <t>Plataforma CEFE Chapinero - SDQS 1348532026</t>
  </si>
  <si>
    <t>Solicitud verificación registro y reserva usuario para Arena Polivalente CEFE Chapinero. SDQS-1348572026.</t>
  </si>
  <si>
    <t>Solicitud revisión problemas con la cuenta y reservas para natación CEFE Chapinero. SDQS-1349532026</t>
  </si>
  <si>
    <t>Solicitud información para inscripción para realizar actividad física. SDQS. 1350112026</t>
  </si>
  <si>
    <t>Solicitud verificación registro CEFE Chapinero aún no ha sido habilitado. SDQS-1357702026</t>
  </si>
  <si>
    <t>Novedad en registro en centro felicidad Chapinero. SDQS-1358742026</t>
  </si>
  <si>
    <t>Información gimnasio CEFE Chapinero - SDQS 1386692026</t>
  </si>
  <si>
    <t>Solicitud de certificado de participación – Barrios Vivos 2025 Fontibón - SDQS 1488242026</t>
  </si>
  <si>
    <t>Solicitud de certificado - SDQS 1491022026</t>
  </si>
  <si>
    <t>SOLICITUD DE ACLARACION REVISION ADMINISTRATIVA Y CONSTANCIA INSTITUCIONAL CONVOCATORIA ARTE EN FOCO  PROGRAMA MAS CULTURA LOCAL SUBA. SDQS-899202026</t>
  </si>
  <si>
    <t xml:space="preserve"> Inconvenientes reserva de piscina en el centro de la felicidad chapinero. SDQS-1504302026</t>
  </si>
  <si>
    <t>Presunto hostigamiento durante práctica libre en piscina - SDQS 1536082026</t>
  </si>
  <si>
    <t>Información Convocatorias y Regulación Espacio Público - SDQS 1541522026</t>
  </si>
  <si>
    <t>Plataforma piscinas CEFE Chapinero - SDQS 1581292026</t>
  </si>
  <si>
    <t>Plataforma de Reservas CEFE Chapinero - SDQS 1582542026</t>
  </si>
  <si>
    <t>Solicitud verificación registro para reserva piscina CEFE Chapinero. SDQS-1594082026</t>
  </si>
  <si>
    <t>Falla en plataformas - SDQS 1646122026</t>
  </si>
  <si>
    <t>Solicitud certificado de participación en Bog 25</t>
  </si>
  <si>
    <t>Solicitud Retiro y levantamiento de las Bases de Datos el comparendo policivo impuesto 11-001-1-2025- 448520 a CARMAX H. ARIZA &amp; CIA. SAS identificado con Nit.830.93526-1, esto con el fin de continuar nuestros procesos Administrativos y Financieros. SDQS-1732052026</t>
  </si>
  <si>
    <t>Consulta para reserva de cancha CEFE Chapinero - SDQS 1741782026</t>
  </si>
  <si>
    <t>Aclaración sobre asistencia a reserva piscina el 7 de marzo. SDQS- 1756622026</t>
  </si>
  <si>
    <t>Plataforma piscinas CEFE Chapinero - SDQS 1771022026</t>
  </si>
  <si>
    <t>Plataforma piscinas CEFE Chapinero - SDQS 1774592026</t>
  </si>
  <si>
    <t>Reembolso practica libre piscina CEFE Chapinero - SDQS 1785892026</t>
  </si>
  <si>
    <t>Información actividades CEFE Chapinero - SDQS 1786392026</t>
  </si>
  <si>
    <t>Solicitud verificación registro CEFE Chapinero . SDQS-1787132026</t>
  </si>
  <si>
    <t>Solicitud verificación registro para reservas CEFE Chapinero . SDQS-1808682026</t>
  </si>
  <si>
    <t>Perfil para ingresar a la piscina no me han validado mi perfil . SDQS-1812742026</t>
  </si>
  <si>
    <t>Solicitud de información personal de ADRIANA MARIA DAZA MESA. SDQS-1819592026</t>
  </si>
  <si>
    <t>Estamos interesados en establecer un convenio con el Centro de la Felicidad Chapinero para que nuestros colaboradores puedan acceder a sus servicios, especialmente al gimnasio, la piscina, los salones de eventos y las zonas de esparcimiento. SDQS-1824902026</t>
  </si>
  <si>
    <t>Solicitud de certificado de participación como tallerista Bibliovacaciones 2025 - SDQS 1877322026</t>
  </si>
  <si>
    <t xml:space="preserve"> Solicitud documentos soporte de COMISIÓN INTERSECTORIAL DEL ESPACIO PÚBLICO DEL DISTRITO CAPITAL – CIEP aprobó una exención al FESTIVAL ESTÉREO PICNIC 2026. SDQS-1898662026</t>
  </si>
  <si>
    <t>Información recursos eventos culturales - SDQS 1902442026</t>
  </si>
  <si>
    <t>Información políticas culturales</t>
  </si>
  <si>
    <t>Solicito certificado de participacion de barrios vivos -Danza Miguel Magonne</t>
  </si>
  <si>
    <t>Postula tu obra o espectáculo circense para participar en la Conmemoración
del Día Mundial del Circo 2026</t>
  </si>
  <si>
    <t>e solicitar respetuosamente certificación de esta
participación</t>
  </si>
  <si>
    <t xml:space="preserve">solicitud de constancia de participacion
</t>
  </si>
  <si>
    <t>Solicitud de certificado de barrios vivos -Marlene Puentes Jaramillo - 63250888</t>
  </si>
  <si>
    <t>SOLICITUD DE CERTIFICACIÓN</t>
  </si>
  <si>
    <t xml:space="preserve">Solicitud certificado de participación
</t>
  </si>
  <si>
    <t xml:space="preserve">SOLICITUD DE CONSTANCIA - LABORATORIO DE OPORTUNIDADES DE LA ESTRATEGIA
BARRIOS VIVOS, LOCALIDAD DE BOSA - Es BOSANDO FEST, TEJIENDO CULTURA Y
MEMORIA VIVA
</t>
  </si>
  <si>
    <t>Queja manejo membresia gimnasio CEFE chapinero-Carlos Arturo Rubiano Castillo</t>
  </si>
  <si>
    <t>DENUNCIA ANONIMA INMUEBLE DE INTERES CULTURAL UBICADO EN LA CARRERA 9 NO. 69-28, EN EL BARRIO QUINTA CAMACHO,SDQS 1978312026</t>
  </si>
  <si>
    <t>PROPUESTA CLASES DE KARATE CEFE CHAPINERO</t>
  </si>
  <si>
    <t>Solicitud de certificado – Taller “Mi Primer Joropo” / Convocatoria Narrativas Vivas 2025 - SDQS 2049082026</t>
  </si>
  <si>
    <t>Solicitud espacios CEFE Chapinero - SDQS 2050632026</t>
  </si>
  <si>
    <t>Derecho de petición: por medio de la presente solicito su valiosa colaboración remitiendo contratos y costo de estudios, costos de realización, costos de mantenimiento del CEFE Chapinero.SDQS-1757802026.</t>
  </si>
  <si>
    <t>SOLICITUD INFORMACIÓN FECHAS DE DESEMBOLSO DE LOS PAGOS DE LOS MENTORES QUE PARTICIPAMOS EN MÁS CULTURA LOCAL - SDQS 2189792026</t>
  </si>
  <si>
    <t>Inconsistencias entre las concertaciones ciudadanas y la ejecución del Laboratorio de Transformación cultural sobre residuos. SDQS-2213522026</t>
  </si>
  <si>
    <t>CAMBIO DE TIPO DE PARTICIPANTE-EDGAR MANUEL MARTINEZ ALVARADO - 19228411</t>
  </si>
  <si>
    <t>Solicitud activar mi CLAVE para servicios CEFE CHAPINERO. SDQS- 2232462026</t>
  </si>
  <si>
    <t>Petición sobre Liga de Gimnasia de Bogotá - SDQS 2234652026</t>
  </si>
  <si>
    <t>Plataforma CEFE Chapinero - SDQS 2234782026</t>
  </si>
  <si>
    <t>Plataforma CEFE Chapinero - SDQS 2235082026</t>
  </si>
  <si>
    <t>Solicitud de cotización – Alquiler de auditorio – 12 de mayo de 2026. SDQS-2240822026.</t>
  </si>
  <si>
    <t>Solicitud de préstamo espacios CEFE chapinero. SDQS-2256882026</t>
  </si>
  <si>
    <t>Solicitud espacios CEFE Chapinero - SDQS 2308052026</t>
  </si>
  <si>
    <t>Revisión debido a problemas en el registro y comunicación con la plataforma Convocatorias SCRD. SDQS- 2338552026</t>
  </si>
  <si>
    <t>REVISION PERFIL REGISTRO CENTRO FELICIDAD CHAPINERO. SDQS-2342972026</t>
  </si>
  <si>
    <t>Consulta sobre requisitos para uso del estudio Istanbul (CEFE) - Proyecto Bogotáeiou. SDQS-2355342026</t>
  </si>
  <si>
    <t xml:space="preserve">USUARIO PISCINA CEFE CHAPINERO - SALUDOS Y MANIFESTACION DE SATISFACCION DE INSTRUCTOR DE NATACION. SDQS-2376552026
</t>
  </si>
  <si>
    <t>Plataforma piscinas CEFE Chapinero - SDQS 2409162026</t>
  </si>
  <si>
    <t>CERTIFICADOS BARRIOS VIVOS - SDQS 2414522026</t>
  </si>
  <si>
    <t>Certificado participación - SDQS 2414752026</t>
  </si>
  <si>
    <t>Constancia De Participación - SDQS 2414982026</t>
  </si>
  <si>
    <t>Solicitud urgente de verificación institucional – estrategia Barrios Vivos en Turingia I Sector,
Suba - SDQS 2420092026</t>
  </si>
  <si>
    <t>Ayuda Plataforma Centro de Felicidad Chapinero - JOSE MANUEL DUQUE ORTIZ</t>
  </si>
  <si>
    <t>Petición de solución urgente para el desembolso de cumplimiento de los Acuerdos Locales Red de Eventos Culturales y Escuela de Formación en Arte, Cultura y Patrimonio – EFARTE. Solución de nueva Resolución de ampliación de la ejecución, dada la afectación al sector cultura de la Localidad de San Cristóbal. SDQS-2427122026</t>
  </si>
  <si>
    <t>SOLICITUD DE INFORMACION SOBRE EJECUCION DE PROPUESTA GANADORA DE PRESUPUESTOS PARTICIPATIVOS 2025. SDQS-2429232026</t>
  </si>
  <si>
    <t xml:space="preserve"> Estoy intentando inscribir mu proyecto a la BECA DE CREACIÓN DE CORTOMETRAJE DOCUMENTAL DIRIGIDO POR NUEVAS DIRECTORAS O DIRECTORES 2026 pero al momento de inscribir me aparece que ya aparece el perfil juridico que estoy intentando ingresar. SDQS-2466862026</t>
  </si>
  <si>
    <t>Solicitud de vinculación a la red de Bibliotecas Publicas. SDQS-2541102026.</t>
  </si>
  <si>
    <t>Solicitud desde la Fundación Cultural Augusto Boal enviamos un requerimiento para revisión de concepto de no habilitados para Bogotá Siente La Fiesta 2026. SDQS-2576672026</t>
  </si>
  <si>
    <t>Solicitud acta de liquidación contrato 648 de 2025-Apoyo Concertado. SDQS- 2858462026</t>
  </si>
  <si>
    <t>Solicitud certificado de participación - SDQS 2854592026</t>
  </si>
  <si>
    <t>CERTIFICACION BARRIOS VIVOS -GALERIAS TEUSAQUILLO</t>
  </si>
  <si>
    <t>Solicitud certificación participación en Barrios Vivos 2025 - Hito: Memoria Viva en Rafael Uribe Uribe. SDQS-2893382026</t>
  </si>
  <si>
    <t>Solicitud de constancia Barrios Vivos - SDQS 2923382026</t>
  </si>
  <si>
    <t>SOLICITUD DOCUMENTO PARTICIPACIÓN BARRIOS VIVOS - SDQS 2924192026</t>
  </si>
  <si>
    <t>Certificado de participación barrios vivos - SDQS 2926072026</t>
  </si>
  <si>
    <t>Solicitud Constancia Participación Barrios Vivos - SDQS 2927722026</t>
  </si>
  <si>
    <t>SOLICITUD CERIFICADO DE PARTICIPACION</t>
  </si>
  <si>
    <t>SOLICITUD DE MI CONSTANCIA DE PARTICIPACION EN "AGORA CICLO DE FORTALECIMIENTO 2025</t>
  </si>
  <si>
    <t>Convenio interbibliotecario 2026 - SDQS 2966902026</t>
  </si>
  <si>
    <t>PROBLEMAS PLATAFORMA CULTURED-MARIA JIMENA SANCHEZ GRANADOS - 1018454456</t>
  </si>
  <si>
    <t>Solicitud certificado de participación - SDQS 2997302026</t>
  </si>
  <si>
    <t>Solicitud certificado de participación proyecto “Circuito Festivo Kennedy, Una Sola Fiesta”. SDQS-3005392026</t>
  </si>
  <si>
    <t>Solicitud certificado de participación proyecto “Circuito Festivo Kennedy, Una Sola Fiesta”.  SDQS-3006732026</t>
  </si>
  <si>
    <t>SOLICITUD DE VERIFICACION POSIBLE VINCULACION CON LA SCRD</t>
  </si>
  <si>
    <t>Solicitud certificación que acredite mi participación como consejera local de Arte, Cultura y Patrimonio de la localidad de Puente Aranda, por el sector Hip Hop. SDQS-3048952026</t>
  </si>
  <si>
    <t>Derecho de Petición "Solicitud aclaración estado No habilitada  y revisión de Propuesta. SDQS-3171982026</t>
  </si>
  <si>
    <t>Soporte plataforma y registro CEFE Chapinero. SDQS - 3215962026</t>
  </si>
  <si>
    <t>Soporte plataforma y registro CEFE Chapinero. SDQS - 3216572026</t>
  </si>
  <si>
    <t>Soporte plataforma y registro CEFE Chapinero.  SDQS - 3217592026</t>
  </si>
  <si>
    <t>Solicitud espacio en el CEFE Chapinero, para muestra cultural con IDARTES. SDQS- 3230542026.</t>
  </si>
  <si>
    <t>Soporte plataforma y registro Gimnasio CEFE Chapinero - SDQS 3245702026</t>
  </si>
  <si>
    <t>Soporte plataforma y registro CEFE Chapinero.  SDQS- 3251772026</t>
  </si>
  <si>
    <t>Solicitud de apoyo y uso de espacio CEFE Chapinero para proyecto audiovisual y podcast de poesía.. SDQS-3252352026</t>
  </si>
  <si>
    <t>Solicitud espacio en el CEFE Chapinero. SDQS-3259152026</t>
  </si>
  <si>
    <t>PRESENTAR INCONFORMIDAD CON LA INVITACION CULTURAL "BIBLORED EN ESCENA" YA QUE LAS CONDICIONES DE PARTICIPACION SON RESTICTIVAS Y NO SE CONDICEN CON LA REALIDAD DEL SECTOR ESCENICO ACTUAL. SDQS-3352782026</t>
  </si>
  <si>
    <t>Solicitud de estado y fecha estimada de desembolso final Proyecto F023USA - SDQS 3386372026</t>
  </si>
  <si>
    <t>Soporte plataforma y registro CEFE Chapinero.  SDQS- 3380882026</t>
  </si>
  <si>
    <t>Soporte plataforma y registro [Arena polivalente] CEFE Chapinero - SDQS 3491032026</t>
  </si>
  <si>
    <t>Información arte en espacio público - SDQS 3479762026</t>
  </si>
  <si>
    <t>Solicitud de aclaración, ajuste e invalidez de documento de compromiso por ambigüedad en la definición de beneficiario - SDQS 3528442026</t>
  </si>
  <si>
    <t>Solicitud información programación [cultural] CEFE Chapinero - SDQS 3664282026</t>
  </si>
  <si>
    <t>Información uso de estos espacios por parte de organizaciones del sector cultural - SDQS 3664582026</t>
  </si>
  <si>
    <t>Reclamo hito 5 y 6 laboratorio de oportunidades barrios vivos - SDQS 3759412026</t>
  </si>
  <si>
    <t>Solicitud de uso de espacios CEFE Chapinero - SDQS 3796272026</t>
  </si>
  <si>
    <t>Solicitud de planilla de evaluación - SDQS 3842712026</t>
  </si>
  <si>
    <t>Revisión postulación no habilitada - SDQS 3942572026</t>
  </si>
  <si>
    <t>Derecho de Petición y Presentación de Propuesta Comunitaria “Equipamiento Publico Biocultural Tenerife 2 - SDQS 4077852026</t>
  </si>
  <si>
    <t>Información BIC - SDQS 4132602026</t>
  </si>
  <si>
    <t>Solicitud control urbano - SDQS 4133332026</t>
  </si>
  <si>
    <t>Solicitud control urbano - SDQS 4145882026</t>
  </si>
  <si>
    <t>SOLICITUD INFORMACION SOBRE  LAS RUTAS DE PARTICIPACION Y ARTICULACION EXISTENTES DENTRO DEL "COMPONENTE A" DEL PROGRAMA MAS CULTURA LOCAL - SDQS 4136822026</t>
  </si>
  <si>
    <t>Información financiera - SDQS 4009612026</t>
  </si>
  <si>
    <t>Información - SDQS 4383242026</t>
  </si>
  <si>
    <t>Solicitud reunión - SDQS 4305502026</t>
  </si>
  <si>
    <t>Información planta personal - SDQS 4363182026</t>
  </si>
  <si>
    <t>Solicitud de información general de espacios y servicios CEFE Chapinero - SDQS 4391542026</t>
  </si>
  <si>
    <t>Soporte plataforma y registro [Complejo acuático] CEFE Chapinero - SDQS 4395782026</t>
  </si>
  <si>
    <t>Solicitud certificado de participación - SDQS 4472012026</t>
  </si>
  <si>
    <t>Solicitud copia de expediente - SDQS 4501792026</t>
  </si>
  <si>
    <t>Soporte plataforma y registro [Complejo acuático] CEFE Chapinero - SDQS 4524012026</t>
  </si>
  <si>
    <t>me gustaría postularme para trabajar uno de los muros libres que aparecen en su sitio web; por ejemplo el (97) Conjunto Lípari Muro1, y el (98) Conjunto Lípari Muro 2, o algún muro ubicado en las localidades de Chapinero o Barrios Unidos. SDQS-4559792026</t>
  </si>
  <si>
    <t>Queja por falta de atención, primeros auxilios y acompañamiento durante la Gala del día del Músico. SDQS-4562412026</t>
  </si>
  <si>
    <t>Solicitud información y procedimiento para realización de un mural participativo que recogerá mensajes de ciudadanos e hinchas, con el acompañamiento de un artista urbano. SDQS-4565632026.</t>
  </si>
  <si>
    <t>SOLICITUD PLANILLAS DE EVALUACION DE LA BECA ENTORNOS CREATIVOS - SDQS 4597962026</t>
  </si>
  <si>
    <t>REPORTE DE FALLA TÉCNICA - PLATAFORMA CULTURED - SDQS 3203122026</t>
  </si>
  <si>
    <t xml:space="preserve"> Solicitud concepto jurados invitación cultural: “ensayos sobre la felicidad en transmi” categoría 1. Tótems de Transmilenio. SDQS-30762026</t>
  </si>
  <si>
    <t>Inconformidad horario biblioteca - SDQS 119012026</t>
  </si>
  <si>
    <t>Solicitud verificación si información se encuentra activa en Bibliored. SDQS-151022026</t>
  </si>
  <si>
    <t xml:space="preserve">Información formación artística - SDQS 195592026 </t>
  </si>
  <si>
    <t>Información participación - SDQS 222972026</t>
  </si>
  <si>
    <t>Derecho de petición solicitud de pago factura No. 1112498 Contrato No. 623 DE 2025 (C623-GT-2025-153) - SDQS 257102026</t>
  </si>
  <si>
    <t>Solicitud de actualización de información – comunicaciones relacionadas con inmueble Calle 84 No. 22-31 - SDQS 258242026</t>
  </si>
  <si>
    <t>Solicitud certificado de participación - SDQS 259262026</t>
  </si>
  <si>
    <t>Solicitud espacio Biblioteca el Tintal Cine sobre Ruedas, Comunidad y Esperanza. SQDS-364142026</t>
  </si>
  <si>
    <t>Solicitud información sobre las fecha pagos del evento de barrios vivos (MOPERSE). SDQS- 368222026.</t>
  </si>
  <si>
    <t>Solicitud espacios CEFE Chapinero - SDQS 414582026</t>
  </si>
  <si>
    <t>Solicitud de Certificado Formación Escuela Agora. SDQS-417252026</t>
  </si>
  <si>
    <t>Solicitud información sobre el concurso Bogotá ilustra 2025. SDQS-468202026</t>
  </si>
  <si>
    <t>Solicitud certificado contractual - SDQS 478642026</t>
  </si>
  <si>
    <t>Solicitud verificación e información sobre certificación contractual de: Olga Lucía Forero Rojas adjunta. SDQS-516832026.</t>
  </si>
  <si>
    <t>Solicitud control urbano - SDQS 514402026</t>
  </si>
  <si>
    <t>Inconformidad bibliotecas - SDQS 672882026</t>
  </si>
  <si>
    <t>Solicitud certificado como ganador Invitación Cultural creadores de contenido digital para cultura ambiental. SDQS-749892026</t>
  </si>
  <si>
    <t>Solicitud orientación de reemplazo de consejeros del DRAFE Puente Aranda para que sean reconocidos legalmente en el semestre 1 - 2026 - SDQS 817482026</t>
  </si>
  <si>
    <t>Solicitud Fundación Paz y Reconciliación sobre la Línea Calma. SDQS- 702772026</t>
  </si>
  <si>
    <t>Solicitud certificación contratos. SDQS- 855712026.</t>
  </si>
  <si>
    <t>Activación de plataforma Diplomado en Patrimonio Cultural para la Educación - SDQS 904282026</t>
  </si>
  <si>
    <t>Solicitud información porque no permite diligenciar formulario para realizar reserva en Arena Polivalente  CEFE Chapinero. SDQS-906592026</t>
  </si>
  <si>
    <t>Validación documentos plataforma piscina CEFE Chapinero. SDQS-906852026</t>
  </si>
  <si>
    <t>Verificación registro piscina CEFE Chapinero no deja completar perfil. SDQS-907022026</t>
  </si>
  <si>
    <t>Información piscinas CEFE Chapinero - SDQS 937462026</t>
  </si>
  <si>
    <t>QUEJA POR EL PESIMO SERVICIO DE Arena Polivalente parque vertical - SDQS 938172026</t>
  </si>
  <si>
    <t xml:space="preserve"> Solicitud participación Ferias Bogotá. SDQS-994862026</t>
  </si>
  <si>
    <t>Solicitud de información sobre pagos de honorarios del mes de diciembre de 2025 de los contratistas relacionados al convenio 650 de 2025 suscrito entre Fundalectura y la DLB - SDQS 1024242026</t>
  </si>
  <si>
    <t>Información arena polivalente CEFE Chapinero - SDQS 1025022026</t>
  </si>
  <si>
    <t>Plataforma CEFE Chapinero - SDQS 1071462026</t>
  </si>
  <si>
    <t>Plataforma CEFE Chapinero - SDQS 1084862026</t>
  </si>
  <si>
    <t>Mala información horarios CEFE Chapinero - SDQS 1119742026</t>
  </si>
  <si>
    <t>Consulta sobre títulos educativos y de no ficción infantil - SDQS 1157232026</t>
  </si>
  <si>
    <t>Solicitud información sobre clases de natación y/o actividades acuáticas. SDQS-1167832026</t>
  </si>
  <si>
    <t>Preocupación Ciberseguridad de la página de usuarios CEFE Chapinero. SDQS-1353492026</t>
  </si>
  <si>
    <t>Solicitud información inscripción escuelas deportivas (voleibol) CEFE chapinero. SDQS- 1354482026</t>
  </si>
  <si>
    <t>Solicitud habilitar perfil plataforma Centro Chapinero Felicidad. SDQS-1358412026.</t>
  </si>
  <si>
    <t>Solicitud de información, anexos y documentos técnicos de soporte relacionados con la declaratoria de Bien de Interés Cultural de la Casa Schlenker. SDQS-1380522026</t>
  </si>
  <si>
    <t>Solicitud certificado barrios vivos -COLECTIVO ALABANZA URBANA ORG</t>
  </si>
  <si>
    <t>Copia de expediente - SDQS 1452882026</t>
  </si>
  <si>
    <t>Renovación servicio de Préstamo a domicilio Red de Bibliotecas publicas Bibliored - SDQS 1490132026</t>
  </si>
  <si>
    <t>RESTABLECIMIENTO DEL SERVICIO DE PRESTAMO Y DEVOLUCION A DOMICILIO DE BIBLIORED - SDQS 1396852026</t>
  </si>
  <si>
    <t>Solicitud certificación participación Barrios Vivos y Teusaquillo Biocultural. SDQS-1539582026</t>
  </si>
  <si>
    <t>Plataforma piscinas CEFE Chapinero - SDQS 1549102026</t>
  </si>
  <si>
    <t>Plataforma piscinas CEFE Chapinero - SDQS 1549482026</t>
  </si>
  <si>
    <t>Plataforma piscinas CEFE Chapinero - SDQS 1582802026</t>
  </si>
  <si>
    <t>Plataforma piscinas CEFE Chapinero - SDQS 1583042026</t>
  </si>
  <si>
    <t>Información piscinas CEFE Chapinero - SDQS 1588062026</t>
  </si>
  <si>
    <t>Plataforma piscinas CEFE Chapinero - SDQS 1588702026</t>
  </si>
  <si>
    <t>Plataforma piscinas CEFE Chapinero - SDQS 1588942026</t>
  </si>
  <si>
    <t>Solicitud validación y verificación registro CEFE Chapinero. SDQS-1592572026</t>
  </si>
  <si>
    <t xml:space="preserve"> Solicitud información sobre cursos de Natación CEFE Chapinero. SDQS-1592822026</t>
  </si>
  <si>
    <t>Solicitud de información y requisitos para visita grupal docentes mes de mayo 2026. SDQS-1593082026</t>
  </si>
  <si>
    <t>SOLICITUD INFORMACION PARA LAS RESERVAS Y SERVICIOS DEL CENTRO ESTAMBUL CEFE CHAPINERO.SDQS-1593452026</t>
  </si>
  <si>
    <t>Santiago Valencia Cristiano &lt;santiago.valencia@comfacundi.com.co&gt;</t>
  </si>
  <si>
    <t>Plataforma piscinas CEFE Chapinero - SDQS 1589152026</t>
  </si>
  <si>
    <t>Información arena polivalente CEFE Chapinero - SDQS 1589952026</t>
  </si>
  <si>
    <t>Sugerencia: habilitar reloj digital área piscina y porque es tan difícil reservar la cancha de volleyball  -CEFE Chapinero. SDQS-1615242026</t>
  </si>
  <si>
    <t>Plataforma piscinas CEFE Chapinero - SDQS 1616732026</t>
  </si>
  <si>
    <t>De manera amable para decirles que la página para uno registrarse al gimnasio o los talleres de volleyball para mis hijas no son amigables al usuario, y es imposible llegar fácil a obtener y registrarme en el servicio que necesito. SDQS-162401202</t>
  </si>
  <si>
    <t xml:space="preserve">Solicito información sobre el uso de la piscina en el CEFE Chapinero Soy una mamá interesada que debo hacer.  SDQS-1775322026 </t>
  </si>
  <si>
    <t>Solicitud certificado participación como jurado en Convocatoria 2025 noviembre  Invitación Cultural  Territorios vivos 24/7 Candelaria. SDQS-1778762026</t>
  </si>
  <si>
    <t>Información Estrategia de Innovación Cultural "Barrios Vivos" - SDQS 1785422026</t>
  </si>
  <si>
    <t>Solicitud cotización de un espacio para realizar evento "activación de pulmón" ,con el fin de generar conciencia en la audiencia sobre los cigarrillos y vapeadores que dañan los pulmones. SDQS-1813742026.</t>
  </si>
  <si>
    <t>Falla en plataforma para cancelación práctica libre CEFE Chapinero. SDQS-1820422026</t>
  </si>
  <si>
    <t>Plataforma piscinas CEFE Chapinero - SDQS 1835242026</t>
  </si>
  <si>
    <t>Plataforma piscinas CEFE Chapinero - SDQS 1836332026</t>
  </si>
  <si>
    <t xml:space="preserve">Verificación registro y reserva piscina CEFE Chapinero. SDQS-1861072026 </t>
  </si>
  <si>
    <t>Plataforma piscinas CEFE Chapinero - SDQS 1879002026</t>
  </si>
  <si>
    <t>Plataforma piscinas CEFE Chapinero - SDQS 1880222026</t>
  </si>
  <si>
    <t xml:space="preserve"> Solicitud verificación, validación registro CEFE chapinero para realizar reservas. SDQS-1900432026</t>
  </si>
  <si>
    <t>Verificación documentos registro piscina CEFE Chapinero no puedo realizar reservas. SDQS-1901402026</t>
  </si>
  <si>
    <t xml:space="preserve"> Solicitud información sobre el estado de revisión y aprobación del registro para el uso de la piscina en el CEFE Chapinero. SDQS-1945562026</t>
  </si>
  <si>
    <t xml:space="preserve"> Inquietud aprobación documentos para reserva piscina. SDQS-1946652026</t>
  </si>
  <si>
    <t>INFORMACION BECA DE APOYO PARA LA PROFESIONALIZACION DE ARTISTAS - SDQS 1870652026</t>
  </si>
  <si>
    <t>Plataforma CEFE Chapinero - SDQS 1955542026</t>
  </si>
  <si>
    <t>Solicitud espacios CEFE Chapinero - SDQS 1977932026</t>
  </si>
  <si>
    <t>Solicitud espacios CEFE Chapinero - SDQS 1979452026</t>
  </si>
  <si>
    <t>INFORMACION SOBRE ALQUILER DE ESPACIOS EN EL CEFE CHAPINERO</t>
  </si>
  <si>
    <t>solicitarles informacion sobre la Feria de Editores Independientes que ustedes realizaron en diciembre 6 de 2025 en el Centro de la Felicidad de Chapinero</t>
  </si>
  <si>
    <t>Solicitud resultados de evaluación, clasificación y conceptos emitidos por la terna de jurados Convocatoria Premio Capsulas de Barrio, categoría Capsulas Colectivas. SDQS-2066102026</t>
  </si>
  <si>
    <t>INFORMACIÓN DESEMBOLSO Y RETRASO DEL INCENTIVO ECONÓMICO - SDQS 2181322026</t>
  </si>
  <si>
    <t>Es posible me dejen  enviar el video de la de la convocatoria hackaton más cultura local por este medio dado me estuvo fallando el internet todo el día y no lo alcance a subir el video antes  de que cerrara la página,  el código de la  inscripción es   39887. SDQS-2197352026</t>
  </si>
  <si>
    <t>SOLICITUD DE REVISION PERFIL Y DOCUMENTOS SIN VERIFICACION. SDQS-2239192026</t>
  </si>
  <si>
    <t>LINEA CALMA, EXISTE PERO NO LA CONOCEN LOS HOMBRES EN SUS GENEROS, CLINICA DE GENERO LA TERMINO ESTA PESIMA ADMINISTRACION SUBRED NORTE NO HAY SEGUIMIENTO TRAZABILIDAD A LOS PROCESOS DE LA POBLACION. SDQS-2265772026</t>
  </si>
  <si>
    <t>Solicitud verificación registro piscina CEFE Chapinero. SDQS-2372362026</t>
  </si>
  <si>
    <t>Solicitud verificación y aprobación registro piscina CEFE Chapinero. SDQS-2376352026</t>
  </si>
  <si>
    <t>Solicitud espacios CEFE Chapinero - SDQS 2413342026</t>
  </si>
  <si>
    <t>Solicitud de préstamo del Teatro al Aire Libre del CEFE Chapinero para la final del Concurso de la Canción Vallenata – Categoría Maestros. SDQS-2541312026</t>
  </si>
  <si>
    <t>Solicitud información del  Club Deportivo AJAX FCM Futbol Club. SDQS-2604382026.</t>
  </si>
  <si>
    <t>Reporte de Inconsistencia en certificados de inscripción – Plataforma SICON. SDQS-2413452026</t>
  </si>
  <si>
    <t>Certificado Barrios Vivos - SDQS 2808702026</t>
  </si>
  <si>
    <t>Solicitud de uso de espacios CEFE Chapinero - SDQS 2814532026</t>
  </si>
  <si>
    <t>Solicitud de actualización de información - Club Deportivo Di Lex. SDQS- 2854412026</t>
  </si>
  <si>
    <t>SOLICITUD CERTIFICACION BARRIOS VIVOS - SDQS 2889102026</t>
  </si>
  <si>
    <t>SOLICITAR CERTIFICADO DE GANADORES “BECA LEP UNIVERSOS NAVIDENOS"</t>
  </si>
  <si>
    <t>Solicitud de participación en Barrios Vivos - SDQS 2932072026</t>
  </si>
  <si>
    <t>Solicitud certificado Barrios Vivos - SDQS 2932912026</t>
  </si>
  <si>
    <t>SOLICITUD DE INFORMACION BARRIOS VIVOS</t>
  </si>
  <si>
    <t>Solicitud certificado de participación - SDQS 2933412026</t>
  </si>
  <si>
    <t>Solicitud de certificado de participación barrios vivos - SDQS 2971102026</t>
  </si>
  <si>
    <t>SOLICITUD CERTIFICADO DE PARTICIPACION ESTRATEGIA BARRIOS VIVOS</t>
  </si>
  <si>
    <t>SOLICITUD CONSTANCIA BARRIOS VIVOS LA MAGDALENA</t>
  </si>
  <si>
    <t>Solicitud certificado de participación - SDQS 2973342026</t>
  </si>
  <si>
    <t>Solicitud de certificación de participación en Barrios vivos - SDQS 2973732026</t>
  </si>
  <si>
    <t>Solicitud certificado de participación - SDQS 2990032026</t>
  </si>
  <si>
    <t>Solicitud constancia de participación - SDQS 2990082026</t>
  </si>
  <si>
    <t>Solicitud certificado de participación - SDQS 2990142026</t>
  </si>
  <si>
    <t>Certificado de participación - SDQS 2990152026</t>
  </si>
  <si>
    <t>Presentación de propuesta [cultural]  CEFE Chapinero - SDQS 2990222026</t>
  </si>
  <si>
    <t>Solicitud de certificado de participación - SDQS 2997232026</t>
  </si>
  <si>
    <t>Solicitud certificado de participación - SDQS 2997262026</t>
  </si>
  <si>
    <t>VERIFICACION DE PERFIL PARA RESERVAS.</t>
  </si>
  <si>
    <t>Certificado de participación barrios vivos - SDQS 3050642026</t>
  </si>
  <si>
    <t>SOLICITUD DE INFORMACIÓN SOBRE PROCESO DE SELECCIÓN - SDQS 3079922026</t>
  </si>
  <si>
    <t>Información - SDQS 3116022026</t>
  </si>
  <si>
    <t>Ofrecer y aportar herramientas que acompañen procesos de bienestar emocional, fortalecimiento personal y trabajo grupal, especialmente en contextos sociales, educativos o comunitarios, aprovechando la oportunidad para acercarme y explorar posibles formas de colaboración. SDQS-3264332026.</t>
  </si>
  <si>
    <t>Objeciones listado de habilitados y no habilitados - SDQS 3248862026</t>
  </si>
  <si>
    <t>Interés en visita proyecto de grado - SDQS 3319312026</t>
  </si>
  <si>
    <t>Derecho de petición, solicitud de entrevista y respuesta institucional para investigación periodística sobre la escena punk en Bogotá. Petición atendida por IDARTES SDQS-2692372026</t>
  </si>
  <si>
    <t>Soporte plataforma y registro CEFE Chapinero.  SDQS-3481592026</t>
  </si>
  <si>
    <t>Información planta personal - SDQS 3834652026</t>
  </si>
  <si>
    <t>Solicitud acta - SDQS 3907362026</t>
  </si>
  <si>
    <t>Duda sobre Mas Cultura Local Fest, invitaciones culturales - SDQS 3972562026</t>
  </si>
  <si>
    <t>Solicitud de revocatoria directa parcial, modificación de términos y suspensión o prórroga del cronograma de la Convocatoria LEP - Ecosistemas de Interés Público para la Producción y Circulación de Espectáculos de Gran Formato en Bogotá - SDQS 3978442026</t>
  </si>
  <si>
    <t>Problemas inscripción invitación cultural - SDQS 3980822026</t>
  </si>
  <si>
    <t>Solicitud campaña cultura ciudadana - SDQS 4134202026</t>
  </si>
  <si>
    <t>SOLICITUD DE CONTACTO Y CITA - SDQS 4135102026</t>
  </si>
  <si>
    <t>Solicitud Actualización Contrato en SECOP II (año 2023) - SDQS 4220252026</t>
  </si>
  <si>
    <t>Solicitud de información general de espacios y servicios CEFE Chapinero - SDQS 4342182026</t>
  </si>
  <si>
    <t>SOLICITUD DEVOLUCION RETENCION DE ICA - SDQS 4391122026</t>
  </si>
  <si>
    <t>Soporte plataforma y registro [Complejo acuático] CEFE Chapinero - SDQS 4443732026</t>
  </si>
  <si>
    <t>Solicitud certificado de participación - SDQS 4470532026</t>
  </si>
  <si>
    <t>Solicitud certificado de participación - SDQS 4470632026</t>
  </si>
  <si>
    <t>Solicitud certificado de participación - SDQS 4471342026</t>
  </si>
  <si>
    <t>Solicitud certificado de participación - SDQS 4471572026</t>
  </si>
  <si>
    <t>Solicitud certificado de ejecución proyecto C-153Sub Más Cultura Local Componente A - SDQS 4525112026</t>
  </si>
  <si>
    <t>Información programas para jóvenes y niños - SDQS 4525902026</t>
  </si>
  <si>
    <t>Soporte plataforma y registro [Complejo acuático] CEFE Chapinero - SDQS 4600352026</t>
  </si>
  <si>
    <t>Solicitud de servicios deportivos [Complejo acuático] CEFE Chapinero - SDQS 4602202026</t>
  </si>
  <si>
    <t>Soporte plataforma y registro [Complejo acuático] CEFE Chapinero - SDQS 4620302026</t>
  </si>
  <si>
    <t>Solicitud de servicios deportivos [Complejo acuático] CEFE Chapinero - SDQS 4620522026</t>
  </si>
  <si>
    <t>Información - SDQS 3637242026</t>
  </si>
  <si>
    <t>Reclamo cancelación actividad CEFE Chapinero - SDQS 3522232026</t>
  </si>
  <si>
    <t>Soporte plataforma y registro [Complejo acuático] CEFE Chapinero - SDQS 3527212026</t>
  </si>
  <si>
    <t>Inquietud: Invitación Cultural Bogotá danza: la ciudad en movimiento - SDQS 3573792026</t>
  </si>
  <si>
    <t>Dudas convocatoria Invitación Cultural Bogotá danza: la ciudad en movimiento - SDQS 3611212026</t>
  </si>
  <si>
    <t>Solicitud de revisión de soportes, Radicado 20263000006101,  Beca Investigación en Creación Artística de la Bogotá Urbana y Rural – FUGA 2026. SDQS-3419522026.</t>
  </si>
  <si>
    <t xml:space="preserve"> Solicitud de uso de espacios CEFE Chapinero - SDQS -3177242026</t>
  </si>
  <si>
    <t xml:space="preserve"> Solicitud de uso de espacios CEFE Chapinero - SDQS -3178572026</t>
  </si>
  <si>
    <t>Reiteración en la contestación que no ha llegado - SDQS 3201772026</t>
  </si>
  <si>
    <t>Solicitud certificación Barrios Vivos Suba. SDQS-2160982026</t>
  </si>
  <si>
    <t>Solicitud patrocinio - SDQS 2087172026</t>
  </si>
  <si>
    <t>Solicitud certificación participación del grupo de Danza La TulpaViva, en el Hito Rueda Ludica del año 2024 en el cerro sur de Suba.  SDQS-2267052026</t>
  </si>
  <si>
    <t>Solicitud  constancia participación Barrios Vivos. SDQS-2268492026</t>
  </si>
  <si>
    <t>Solicitud información s/cursos de fotografia. SDQS- 58652026</t>
  </si>
  <si>
    <t>Inconformidad cambio de horario biblioteca - SDQS 146172026</t>
  </si>
  <si>
    <t>INFORMACIÓN MESA DE TRABAJO ASENTAMIENTOS RURALES CERROS - SDQS 235612026</t>
  </si>
  <si>
    <t>Inconformidad atención biblioteca - SDQS 328312026</t>
  </si>
  <si>
    <t>Denuncia diaria. SDQS-326832026</t>
  </si>
  <si>
    <t>Solicitud espacios CEFE Chapinero - SDQS 411962026</t>
  </si>
  <si>
    <t>DENUNCIA EN EL BARRIO MODELO NORTE EN LA CARRERA 57B-66A-05, SOBRE UNA DE LAS CASAS ORIGINALES QUITARON EL TECHO DE BARRO PARA CONSTRUIR SIN NINGUNA LICENCIA NI PERMISO DE PATRIMONIO UNA PLANCHA MAS. SDQS-421032026</t>
  </si>
  <si>
    <t>Información proceso BIC - SDQS 655482026</t>
  </si>
  <si>
    <t>Solicitud de resoluciones BIC - SDQS 656762026</t>
  </si>
  <si>
    <t>Información artistas - SDQS 714282026</t>
  </si>
  <si>
    <t>Solicitud Certificado por participación como jurado de la BECA DE APOYO PARA LA PROFESIONALIZACIÓN DE ARTISTAS. SDQS- 892602026</t>
  </si>
  <si>
    <t xml:space="preserve"> Agradecimiento por el compromiso, la entrega y las valiosas actividades realizadas con nuestros adultos mayores - Estrategia Estar Bien Bogotá. SDQS-917172026</t>
  </si>
  <si>
    <t>Solicitud de respaldo institucional - SDQS 981752026</t>
  </si>
  <si>
    <t>Inscripcion - Clases de Natacion - Centro de la felicidad Chapinero. SDQS-939522026</t>
  </si>
  <si>
    <t>Verificación solicitudes CEFE Chapinero - SDQS 979892026</t>
  </si>
  <si>
    <t>Soporte plataformas - SDQS 981642026</t>
  </si>
  <si>
    <t>Plataforma CEFE Chapinero - SDQS 1086342026</t>
  </si>
  <si>
    <t>SOLICITUD PLAZO - SDQS 1155232026</t>
  </si>
  <si>
    <t xml:space="preserve"> SOLICITUD DE CONVOCATORIA A MESA DE TRABAJO PARA REVISAR AVANCES DE FICHAS DE VALORACION Y PLANES PARA PATRIMONIOS VITALES – BARRIO NIZA. SDQS-983902026</t>
  </si>
  <si>
    <t>Información procesos de declaratoria  - SDQS 1197912026</t>
  </si>
  <si>
    <t>Solicitud certificación por participación  Barrios Vivos Suba. SDQS-1540222026</t>
  </si>
  <si>
    <t xml:space="preserve"> Solicitud certificación como jurado en la “Beca arte y ciudad de las personas que realizan actividades sexuales pagadas”, Programa Distrital de Estímulos 2025. SDQS-1503392026</t>
  </si>
  <si>
    <t>Solicitud de Certificación Contractual -Contrato No. 623 de 2025.SDQS-1559032026</t>
  </si>
  <si>
    <t xml:space="preserve"> Solicitud en el sentido de aclarar la legalidad o ilegalidad de las intervenciones realizadas en los inmuebles descritos en la parte considerativa de la petición (kr 16 # 30-27, kr30 # 15-37 y kr 16a # 29-18) al ser bienes de interés cultural o colindantes de bienes de interés cultural y en el caso que sean legales estas intervenciones. SDQS-1591202026</t>
  </si>
  <si>
    <t>CONSULTA SOBRE EL REESTABLECIMIENTO DEL SERVICIO A DOMICILIO DE BIBLORED. SDQS-1591802026</t>
  </si>
  <si>
    <t>SOLICITUD DE INFORMACION PROPUESTA ESTUDIO ESTAMBUL - SDQS 1644662026</t>
  </si>
  <si>
    <t>Plataforma piscinas CEFE Chapinero - SDQS 1648932026</t>
  </si>
  <si>
    <t>Solicitud verificación registro piscina CEFE Chapinero al adjuntar los documentos arroja error de documentos inválidos. SDQS-1665672026</t>
  </si>
  <si>
    <t>RECLAMO REGISTRO EXITOSO DE PETICIONARIO - SDQS 1529992026</t>
  </si>
  <si>
    <t>Solicitud permiso grabación para rodar un video musical sencillo en las instalaciones del CEFE de Chapinero. SDQS-1669802026</t>
  </si>
  <si>
    <t>Promoción obra de teatro “Majo y el tío Andrés” - SDQS 1998832026</t>
  </si>
  <si>
    <t>Presentación propuesta artística - SDQS 1427482026</t>
  </si>
  <si>
    <t>Solicitud de información con el objetivo de buscar espacios que se sumen a ser un aliado potente para nuestras actividades  de recaudación de fondos a nivel nacional. SDQS-1826792026</t>
  </si>
  <si>
    <t>Solicitud certificación como consejera CLACP USAQUEN - SDQS 1814462026</t>
  </si>
  <si>
    <t>Proyecto Museo de la Memoria - SDQS 1941212026</t>
  </si>
  <si>
    <t>Información proceso BIC - SDQS 1945742026</t>
  </si>
  <si>
    <t>INFORMACIÓN PRESTAMO INTERBIBLIOTECARIO - SDQS 1902192026</t>
  </si>
  <si>
    <t xml:space="preserve">QUE PLANES TIENE EL DISTRITO PARA RECONSTRUIR Y PROTEGER LOS MONUMENTOS HISTORICOS VANDALIZADOS O DESTRUIDOS: MONUMENTO A ISABEL LA CATOLICA Y CRISTOBAL COLON (AV. EL DORADO); ESTATUA GONZALO JIMENEZ DE QUESADA (PLAZOLETA DEL ROSARIO); OBELISCO HEROES DESCONOCIDOS DE LA INDEPENDENCIA (CALLE 63 X60); MONUMENTO A LOS HEROES (CALLE 80); PARQUE NACIONAL? sdqs-1901902026 </t>
  </si>
  <si>
    <t>Plataforma CEFE Chapinero - SDQS 1954112026</t>
  </si>
  <si>
    <t>Plataforma CEFE Chapinero - SDQS 1954482026</t>
  </si>
  <si>
    <t>Plataforma CEFE Chapinero - SDQS 1954892026</t>
  </si>
  <si>
    <t>Solicitud de informacion sobre verificacion de perfil en Portal Ciudadano - SARITA LUNA</t>
  </si>
  <si>
    <t>REGISTRO CEFE</t>
  </si>
  <si>
    <t>Validacion de documentos - activacion de cuenta</t>
  </si>
  <si>
    <t xml:space="preserve">Solicitud del estado de mi derecho de petición
</t>
  </si>
  <si>
    <t>"URGENTE: Error tecnico impide certificacion - Usuario 4192737-Edwin Alexander Alvarado Sosa - 4192737</t>
  </si>
  <si>
    <t>SOLICITUD AL CENTRO FELICIDAD CHAPINERO</t>
  </si>
  <si>
    <t>Solicitud de información - Orientación a postulación como jurado en el Banco de Personas Expertas para el Sector Cultura. SDQS-1561762026</t>
  </si>
  <si>
    <t>Solicitud cotización evento celebración con nuestros benefactores los 25 años de nuestra constitución como Fundación  Ayuda por Colombia. SDQS-2062422026</t>
  </si>
  <si>
    <t xml:space="preserve"> Beca Festival Colombia al Parque 2026 - Página caída. SDQS-2064612026</t>
  </si>
  <si>
    <t>Cita para evaluación de asignación de recursos Programa Distrital de Apoyos Concertados, PDAC 2026 - SDQS 2230402026</t>
  </si>
  <si>
    <t>CONSULTA sobre Convocatoria en infraestructura privada o mixta pública con recursos de la contribución parafiscal - SDQS 2234442026</t>
  </si>
  <si>
    <t>DERECHO DE PETICION - SOLICITUD CITA CON SECRETARIO DE CULTURA cita para evaluación de asignación de recursos Programa Distrital de Apoyos Concertados, PDAC 2026. SDQS-2200942026</t>
  </si>
  <si>
    <t>Duda edad de ingreso FIAV - SDQS 2307452026</t>
  </si>
  <si>
    <t>Solicitud  información sobre los cursos de impresión 3D SDQS-2343902026</t>
  </si>
  <si>
    <t>Actualización Datos BEPS - SDQS 2346352026</t>
  </si>
  <si>
    <t>Desde la SDS Bogotá: articulación para fortalecimiento de saberes ancestrales afrocolombianos. SDQS-2371652026</t>
  </si>
  <si>
    <t>Solicitud control urbano - SDQS 2412732026</t>
  </si>
  <si>
    <t>Plataforma piscinas CEFE Chapinero - SDQS 2419392026</t>
  </si>
  <si>
    <t>Plataforma piscinas CEFE Chapinero - SDQS 2420482026</t>
  </si>
  <si>
    <t>Reclamo funcionamiento piscinas CEFE - SDQS 2423682026</t>
  </si>
  <si>
    <t>SOLICITUD HABILITACION PERFIL PARA RESERVAS - DANIELA CASTRO</t>
  </si>
  <si>
    <t>Documentos CEFE chapinero-Karol Leticia Pinto Ramirez - 1034397598</t>
  </si>
  <si>
    <t>Duda verificación perfil</t>
  </si>
  <si>
    <t>Consulta sobre disponibilidad e inscripciones – Tecnólogo en Actividad Física - SDQS 2438282026</t>
  </si>
  <si>
    <t>Plataforma piscinas CEFE Chapinero - SDQS 2448602026</t>
  </si>
  <si>
    <t>Perfil en verificación, sin actualización CEFE Chapinero. SDQS- 2463152026</t>
  </si>
  <si>
    <t>Solicitud verificación registro CEFE Chapinero más de un mes en proceso de registro, imposible realizar reserva. SDQS-2529322026</t>
  </si>
  <si>
    <t>Solicitud verificación registro  y Agendamiento de Piscina CEFE Chapinero. SDQS-2538522026</t>
  </si>
  <si>
    <t>Solicitud de copia íntegra de expediente administrativo – Proceso No. 202333011000100141E - SDQS 2548582026</t>
  </si>
  <si>
    <t>Consulta e información sobre servicios de piscina y gimnasio en el CEFE Chapinero. SDQS-2551872026</t>
  </si>
  <si>
    <t>Derecho de Petición – Solicitud de claridad sobre validación de documentos CEFE Chapinero.SDQS-2559162026</t>
  </si>
  <si>
    <t>Solicitud un espacio que se encuentra en los sótanos llamado  Auditorios audiovisuales. El día del VESAK 2026 es el 9 de mayo en la franja horaria de 9 a 12 M.. SDQS-2568832026.</t>
  </si>
  <si>
    <t>Manifestar inquietud, frente al manejo dado a los controles y a las listas de asistencia, a la fecha no nos ha dado respuesta sobre los diplomas y certificaciones de asistencia a la Escuela Agora. SDQS-2822062026</t>
  </si>
  <si>
    <t>DERECHO DE PETICIÓN – SOLICITUD DE EXPEDICIÓN DE CERTIFICADO DE EXISTENCIA Y REPRESENTACIÓN LEGAL ACTUALIZADO. SDQS-2929502026</t>
  </si>
  <si>
    <t xml:space="preserve"> DERECHO DE PETICION PRESUPUESTO MAS CULTURA LOCAL SDQS-2680772026</t>
  </si>
  <si>
    <t>Reserva colegio - SDQS 3074952026</t>
  </si>
  <si>
    <t>Constancia de participación de barrios vivos - SDQS 2923932026</t>
  </si>
  <si>
    <t>Certificado de Participación Barrios Vivos - SDQS 2952702026</t>
  </si>
  <si>
    <t>Solicitud de certificados de participación Barrios vivos - SDQS 2958582026</t>
  </si>
  <si>
    <t>SOLICITUD CONSTANCIA BARRIOS VIVOS -DALP</t>
  </si>
  <si>
    <t>Solicitud certificado participación barrios vivos mirador muisca, Localidad La Candelaria, Barrio Belén - Año 2025. SDQS-2998482026</t>
  </si>
  <si>
    <t>Solicitud certificación de asistencia a la escuela Ágora. SDQS-2998512026</t>
  </si>
  <si>
    <t>Solicitud expedición de una certificación constancia participación en barrios vivos 2025 Villa Nidia, la vuelta a usaca en los 80 sabores del maíz, ejecutado el 14 de febrero de 2026. SDQS-3002272026.</t>
  </si>
  <si>
    <t>Solicitud expedición constancia participación  barrios vivos 2025 Villa Nidia, la vuelta a usaca en los 80 sabores del maiz. SDQS-3004062026.</t>
  </si>
  <si>
    <t>olicitud certificación del proceso de formación ágora 2025. SDQS-3005672026</t>
  </si>
  <si>
    <t>Solicitud certificación del hito Mirador Muisca. SDQS-3006532026</t>
  </si>
  <si>
    <t>Solicitud certificado de mi participación en el Laboratorio de Oportunidades Culturales “Barrios Vivos 2025”, desarrollado en el barrio Belén, localidad de La Candelaria. SQDS-3010862026</t>
  </si>
  <si>
    <t>Solicitud certificado de mi participación  en barrios vivos Mirador Muisca barrio Belén ,en sostenibilidad. SDQS-3015202026</t>
  </si>
  <si>
    <t>Solicitud certificado de mi participación  en barrios vivos Mirador Muisca barrio Belén. SDQS-3015372026</t>
  </si>
  <si>
    <t>Solicitud certificado de participación proyecto “Circuito Festivo Kennedy, Una Sola Fiesta”.  SDQS-3016942026</t>
  </si>
  <si>
    <t>Solicitud certificación constancia  participación al HITO CULTURAL " VIVAMOS USAQUÉN 2025. SDQS-3017742026</t>
  </si>
  <si>
    <t>Solicitud certificación constancia  participación dentro de la construcción del Hito " La vuelta a Usaca en 80 sabores  del maíz ", generado dentro del programa de Laboratorios de Oportunidades Villa Nidia del programa Barrios Vivos. SDQS-3018062026</t>
  </si>
  <si>
    <t>Solicitud certificación constancia  participación en barrios vivos de la candelaria mirador música del año 2024. SDQS-3019632026</t>
  </si>
  <si>
    <t>Solicitud constancia de participación barrios vivos - SDQS 3044982026</t>
  </si>
  <si>
    <t>CERTIFICADO DE PARTIPACION CARRILERAZO TRANSFORMACIONES</t>
  </si>
  <si>
    <t>Solicitud certificación constancia  participación en Proyecto barrios vivos. SDQS-3079012026</t>
  </si>
  <si>
    <t>Solicitud de uso de espacios CEFE Chapinero - SDQS 3285502026</t>
  </si>
  <si>
    <t>Soporte plataforma y registro CEFE Chapinero.  SDQS-3290962026</t>
  </si>
  <si>
    <t xml:space="preserve"> Soporte plataforma y registro CEFE Chapinero.  SDQS-3291242026</t>
  </si>
  <si>
    <t>Soporte plataforma y registro [Complejo acuático] CEFE Chapinero - SDQS 3296102026</t>
  </si>
  <si>
    <t>EMISION SOLICITUD DE INTERVENCION POR VIA DE INSPECCION, VIGILANCIA Y CONTROL Y QUEJA POR FALTA DE RESPUESTA A DERECHO DE PETICION. SDQS-3314722026</t>
  </si>
  <si>
    <t>Información ESAL - SDQS 3278212026</t>
  </si>
  <si>
    <t>Solicitud control urbano - SDQS 3381192026</t>
  </si>
  <si>
    <t>Solicitud copia integra de expediente 202333011000100251E - SDQS 3416542026</t>
  </si>
  <si>
    <t xml:space="preserve"> Invitaciones culturales, Diego Moreno, petición de revisión de Iniciativa. SDQS-3493042026</t>
  </si>
  <si>
    <t>Servicio social estudiantil - SDQS 3471602026</t>
  </si>
  <si>
    <t>Soporte plataforma y registro [Complejo acuático] CEFE Chapinero - SDQS 3481902026</t>
  </si>
  <si>
    <t>Soporte plataforma y registro [Complejo acuático] CEFE Chapinero - SDQS 3490352026</t>
  </si>
  <si>
    <t>Soporte plataforma y registro [Complejo acuático] CEFE Chapinero - SDQS 3491392026</t>
  </si>
  <si>
    <t>Soporte plataforma y registro [Complejo acuático] CEFE Chapinero - SDQS 3491662026</t>
  </si>
  <si>
    <t>Solicitud de información general de espacios y servicios CEFE Chapinero - SDQS 3662902026</t>
  </si>
  <si>
    <t>Solución Comerciante que Participó con Material POP - Se le Entregaría Constancia por parte de la SCRD para sus 2 Empresas - SDQS 3758922026</t>
  </si>
  <si>
    <t>Derecho de petición – Solicitud de información contractual, financiera y de ejecución – Estrategia Barrios Vivos (Laboratorio Bosa Palestina). SDQS-3094952026</t>
  </si>
  <si>
    <t>SOLICITO ME INFORMEN SI PUEDO HACER MIS PRACTICAS PROFESIONALES DE ARQUITECTURA EN ESTA ENTIDAD. SDQS-3914522026</t>
  </si>
  <si>
    <t>Información sobre aprobación documentación estímulo que me fue otorgado de Invitación Cultural Ruta Viva de la Danza, la Música y las Experiencias Artísticas CEFE 2026 - SDQS 3992582026</t>
  </si>
  <si>
    <t>Solicitud de uso de espacios CEFE Chapinero - SDQS 4133912026</t>
  </si>
  <si>
    <t>Solicitud información programación [cultural y deportiva] CEFE Chapinero - SDQS 4137302026</t>
  </si>
  <si>
    <t>PLANILLAS DE EVALUACIÓN INVITACIONES Y BECAS - SDQS 4220702026</t>
  </si>
  <si>
    <t>Información plataforma - SDQS 4383492026</t>
  </si>
  <si>
    <t>SOLICITUD DE LAS PLANILLAS DE EVALUCACION DE LA CONVOCATORIA BECA LEP 30 AÑOS ROCK - SDQS 4261192026</t>
  </si>
  <si>
    <t>Soporte plataforma y registro [Gimnasio/Complejo acuático/Arena polivalente] CEFE Chapinero - SDQS 4300432026</t>
  </si>
  <si>
    <t>Solicitud de uso de espacios CEFE Chapinero - SDQS 4326202026</t>
  </si>
  <si>
    <t>Solicitud de uso de espacios CEFE Chapinero - SDQS 4368882026</t>
  </si>
  <si>
    <t>Información planta personal - SDQS 4383782026</t>
  </si>
  <si>
    <t>Arte en espacio libre - SDQS 4393092026</t>
  </si>
  <si>
    <t>Solicitud de revisión estado de no habilitación en convocatoria - SDQS 4506922026</t>
  </si>
  <si>
    <t>PROBLEMA PARA ENTRAR A LA PLATAFORMA DE LA BECA - SDQS 4525312026</t>
  </si>
  <si>
    <t>Falla plataforma Cultured - SDQS 4528252026</t>
  </si>
  <si>
    <t>Información planta personal - SDQS 4535422026</t>
  </si>
  <si>
    <t>DERECHO DE PETICION SOLICITUD PLANILLAS DE EVALUACION DE LA INVITACION CULTURAL DE DANZA EN DUO «CONTRACUERPO» 2025. SDQS-4595222026</t>
  </si>
  <si>
    <t>Solicitud de información general de espacios y servicios CEFE Chapinero - SDQS 3577822026</t>
  </si>
  <si>
    <t>Consideraciones técnicas y sectoriales sobre la Invitación Cultural “Bogotá 2038: Narradores del Futuro - SCRD” - SDQS 3598162026</t>
  </si>
  <si>
    <t>Solicitud de uso de espacios CEFE Chapinero - SDQS 3619722026</t>
  </si>
  <si>
    <t>Solicitud y aclaración respecto a mi participación en la Convocatoria BECA LEP - Cultura Ciudadana 2026, código 3667-008. SDQS-3520032026</t>
  </si>
  <si>
    <t>Reclamo por cancelación de clase CEFE Chapinero - SDQS 3173102026</t>
  </si>
  <si>
    <t>Solicitud de uso de espacios CEFE Chapinero - SDQS 3203912026</t>
  </si>
  <si>
    <t>solicitud certificación concierto Cantar la Poesía, realizado CEFE Chapinero, el 8 de marzo, de 2025</t>
  </si>
  <si>
    <t>Certificado -Clara Lozano Rodriguez</t>
  </si>
  <si>
    <t>Solicitud planillas de evaluación - SDQS 123512026</t>
  </si>
  <si>
    <t>Solicitud de empleo - SDQS 146732026</t>
  </si>
  <si>
    <t>Acceso plataforma FORMA - SDQS 252792026</t>
  </si>
  <si>
    <t xml:space="preserve"> Solicitud cotización Evento Empresarial CEFE Chapinero. SDQS-451572026</t>
  </si>
  <si>
    <t>Propuesta - SDQS 698612026</t>
  </si>
  <si>
    <t>Solicitud de Formato de Compromiso (Técnico en expresión para las artes escénicas) - SDQS 904612026</t>
  </si>
  <si>
    <t>Voluntariado - SDQS 1206652026</t>
  </si>
  <si>
    <t>Solicitud de información y copias sobre procesos adelantados bajo la tipología “Asociaciones Público-Populares (APPo)” (junio de 2024 a febrero de 2026) – finalidad académica. SDQS-995282026</t>
  </si>
  <si>
    <t>Solicitud verificación registro confirmado al correo al realizar reserva informa que sigue completo el  perfil. SDQS- 1154432026</t>
  </si>
  <si>
    <t>Solicitud verificación registro para realizar reserva CEFE Chapinero. SDQS-1155462026</t>
  </si>
  <si>
    <t>Verificación registro perfil CEFE Chapinero. SDQS-1159212026</t>
  </si>
  <si>
    <t>Solicitud información sobre apertura cursos nivel 3 natación 15-59años. SDQS-1161892026</t>
  </si>
  <si>
    <t>Información proceso de declaratoria - SDQS 1458772026</t>
  </si>
  <si>
    <t>Solicitud de información sobre Beca "En Bogotá nos mueve el respeto" suspendida. SDQS-1486032026.</t>
  </si>
  <si>
    <t>RENOVACIÓN SERVICIO DE PRÉSTAMO A DOMICILIO RED DE BIBLIOTECAS PUBLICAS BIBLIORED - SDQS 1460472026</t>
  </si>
  <si>
    <t>Intervención irregular en Sector de Interés Urbanístico (Niza Antigua) - Calle 127 # 60 - 51. SDQS-1613372026</t>
  </si>
  <si>
    <t>Plataforma piscinas CEFE Chapinero - SDQS 1664902026</t>
  </si>
  <si>
    <t>Solicitud de visita al Centro de Felicidad Chapinero - SDQS 1665382026</t>
  </si>
  <si>
    <t xml:space="preserve"> Inconveniente con la reserva de piscina Cefe Chapinero. SDQS-1668572026</t>
  </si>
  <si>
    <t xml:space="preserve"> Revisión y verificación inscripción curso estrategias de Marketing para el sector de las Artes y la Cultura. SDQS-1669322026</t>
  </si>
  <si>
    <t xml:space="preserve"> Solicitud revisión y verificación documentos registro piscina CEFE Chapinero. SDQS-1669562026</t>
  </si>
  <si>
    <t>Solicitud validación documentación registro piscina CEFE chapinero. SDQS-1701272026</t>
  </si>
  <si>
    <t>Plataforma piscinas CEFE Chapinero - SDQS 1746382026</t>
  </si>
  <si>
    <t>Plataforma piscinas CEFE Chapinero - SDQS 1841062026</t>
  </si>
  <si>
    <t>CCESO DE DOCENTES DE INSTITUCIONES PRIVADAS A PROGRAMAS CULTURALES</t>
  </si>
  <si>
    <t>Solicitud de información sobre procesos de verificación relacionados con el certificado de inspección y vigilancia de una entidad, en el marco de la convocatoria Programa Distrital de Apoyos Concertados – PDAC 2026, SDQS-1878032026</t>
  </si>
  <si>
    <t xml:space="preserve"> Solicitud CERTIFICADO CURSO CORDIAL SALUDO, EN DIAS PASADOS REALICE Y TERMINE COMPLETAMENTE EL CURSO A CUIDAR SE APRENDE, POR FAVOR, SOLICITO SU VALIOSA COLABORACION PARA OBTENER LA CERTIFICACION. MUCHAS GRACIAS POR SU ATENCION. ATENTAMENTE, PAOLA ANDREA PRADO FRANCO C.C 52473275. SDQS-1937702026</t>
  </si>
  <si>
    <t>DENUNCIA CONSTREÑIMIENTO AL ELECTOR - SDQS 2209832026</t>
  </si>
  <si>
    <t>SOLICITUD DE CHARLA INFORMATIVA DEL PDE PARA PRESENTARSE A CONVOCATORIAS</t>
  </si>
  <si>
    <t>REVISION DE CUENTA PARA SEPARACION DE ESPACIOS CEFE CHAPINERO</t>
  </si>
  <si>
    <t>Consulta sobre requisitos de participación en el Hackathon de diseño (Bogotá) SDQS-2064032026</t>
  </si>
  <si>
    <t xml:space="preserve"> LAS BIBLIOTECAS PUBLICAS DEBERIAN FUNCIONAR EN SEMANA SANTA DE FORMA NORMAL LOS LUNES, MARTES Y MIERCOLES. SDQS-2337872026</t>
  </si>
  <si>
    <t>Plataforma piscinas CEFE Chapinero - SDQS 2460902026</t>
  </si>
  <si>
    <t>Plataforma piscinas CEFE Chapinero - SDQS 2468662026</t>
  </si>
  <si>
    <t>Plataforma piscinas CEFE Chapinero - SDQS 2478272026</t>
  </si>
  <si>
    <t>Solicitud actualización de correo y usuario de ingreso plataforma del Centro Felicidad Chapinero. SDQS-2540542026</t>
  </si>
  <si>
    <t xml:space="preserve"> Solicitud verificación registro CEFE Chapinero más de un mes en proceso de registro, imposible realizar reserva. SDQS-2540782026</t>
  </si>
  <si>
    <t>Verificación Perfil Piscinas CEFE Chapinero. SDQS-2541672026</t>
  </si>
  <si>
    <t>Plataforma piscinas CEFE Chapinero - SDQS 2560092026</t>
  </si>
  <si>
    <t>Solicitud información prácticas natación y gimnasio - SDQS 2561012026</t>
  </si>
  <si>
    <t>Solicitud pendiente perfil centro de felicidad chapinero. SDQS-  2575152026</t>
  </si>
  <si>
    <t>Solicitud de activación. SDQS-2575982026</t>
  </si>
  <si>
    <t>Solicitud certificado - SDQS 2612602026</t>
  </si>
  <si>
    <t>Certificado de escuela de gestión cultural agora virtual y presencial - SDQS 2686462026</t>
  </si>
  <si>
    <t>Acceso servicios CEFE Chapinero - SDQS 2692862026</t>
  </si>
  <si>
    <t>Solicitud cancelación reserva, plataforma no funciona. SDQS-2716312026</t>
  </si>
  <si>
    <t xml:space="preserve"> Solicitud espacio  en préstamo o alquiler de un espacio adecuado para la realización de una jornada de exposición de trabajos de grado de los estudiantes de 11". SDQS- 2718032026.</t>
  </si>
  <si>
    <t>Plataforma piscinas CEFE Chapinero - SDQS 2721082026</t>
  </si>
  <si>
    <t>Plataforma piscinas CEFE Chapinero - SDQS 2721602026</t>
  </si>
  <si>
    <t>Plataforma piscinas CEFE Chapinero - SDQS 2745652026</t>
  </si>
  <si>
    <t>- Solicitud  de validación  proceso de los documentos para reservas CEFE Chapinero. SDQS-2756532026.</t>
  </si>
  <si>
    <t xml:space="preserve"> Solicitud verificación problema con documentos pagina web CEFFE Chapinero. SDQS-2757192026</t>
  </si>
  <si>
    <t>Solicitud verificación y validación documento registro CEFE Chapinero.- SDQS-2765172026</t>
  </si>
  <si>
    <t>Solicitud pendiente - perfil centro de felicidad chapinero. SDQS- 2766392026</t>
  </si>
  <si>
    <t xml:space="preserve"> Revisión documentos registro para reservas CEFE Chapinero. SDQS-2768232026</t>
  </si>
  <si>
    <t>SOLICITUD DE CERTITICACION PROGRAMA DE APOYOS CONCERTADOS 2025</t>
  </si>
  <si>
    <t>Solicitud de servicios deportivos CEFE Chapinero - SDQS 2888802026</t>
  </si>
  <si>
    <t>Solicitud certificado participación barrios vivos versión 2024, localidad tercera propuesta del lavadero realizada en la plazoleta de San Vittorino. SDQS-2931342026</t>
  </si>
  <si>
    <t>Información - SDQS 3106302026</t>
  </si>
  <si>
    <t>Solicitud certificado de participación - SDQS 2972322026</t>
  </si>
  <si>
    <t>SOLICITUD CONSTANCIA BARRIOS VIVOS PUENTE ARANDA</t>
  </si>
  <si>
    <t>SOLICITUD CONSTANCIA BARRIOS VIVOS TEUSAQUILLO</t>
  </si>
  <si>
    <t>Soporte plataforma y registro  CEFE Chapinero - SDQS- 3011532026</t>
  </si>
  <si>
    <t>Solicitud certificación constancia  participación dentro de la construcción del Hito " La vuelta a Usaca en 80 sabores  del maíz ", generado dentro del programa de Laboratorios de Oportunidades Villa Nidia del programa Barrios Vivos. SDQS-3021382026</t>
  </si>
  <si>
    <t>Certificado de participación - SDQS 3043502026</t>
  </si>
  <si>
    <t>CERTIFICADO DE PARTICIPACION BARRIOS VIVOS VILLA NIDIA - DALP</t>
  </si>
  <si>
    <t>SOLICITUD DE CERTIFICADO DE PARTICIPACION BARRIOS VIVOS - DALP</t>
  </si>
  <si>
    <t>Soporte plataforma y registro [Complejo acuático] CEFE Chapinero - SDQS 3046422026</t>
  </si>
  <si>
    <t>SOLICITUD CERTICADO DE PARTICIPACION BARRIOS VIVOS VILLA NIDIA DALP</t>
  </si>
  <si>
    <t>CERTIFICADO DE PARTICPACION BARRIOS VIVOS PRADO SUBA - DALP</t>
  </si>
  <si>
    <t>CERTIFICADO DE PARTICIPACION BARRIOS VIVOS DALP</t>
  </si>
  <si>
    <t>Soporte plataforma y registro CEFE Chapinero - SDQS 3075532026</t>
  </si>
  <si>
    <t>Solicitud certificación constancia  participación  en la actividad de presupuestos participativos,  participación  laboratorios culturales de barrios vivos los 80 sabores del maíz en la localidad de Usaquén- la mariposa. SDQS-3076942026</t>
  </si>
  <si>
    <t>Solicitud certificación constancia  participación en  barrios vivos Teusaquillo  -  área de comunicaciones para Barrios vivos Acevedo Tejada.  SDQS-3078532026</t>
  </si>
  <si>
    <t>Soporte plataforma y registro CEFE Chapinero. SDQS - 3078782026</t>
  </si>
  <si>
    <t>Solicitud Constancia Barrios Vivos - SDQS 3079482026</t>
  </si>
  <si>
    <t>Soporte plataforma y registro [Complejo acuático] CEFE Chapinero - SDQS 3080332026</t>
  </si>
  <si>
    <t>Soporte plataforma y registro CEFE Chapinero. SDQS -3085552026</t>
  </si>
  <si>
    <t>Soporte plataforma y registro CEFE Chapinero. SDQS-3296552026</t>
  </si>
  <si>
    <t>Solicitud información sobre el señor(a) JOHN JAIRO GONZALEZ RODRIGUEZ, se encuentra laborando al servicio de su empresa. SDQS- 3323562026</t>
  </si>
  <si>
    <t>Información permisos eventos - SDQS 3292662026</t>
  </si>
  <si>
    <t>Solicitud de verificación documental y revocatoria de inhabilitación de propuesta No. 41801 - SDQS 3416092026</t>
  </si>
  <si>
    <t>Solicitud certificado de participación - SDQS 3417932026</t>
  </si>
  <si>
    <t>Constancia de participación Agora - SDQS 3419052026</t>
  </si>
  <si>
    <t>Propuesta artística y cultural - SDQS 3564322026</t>
  </si>
  <si>
    <t>Para validar una inconsistencia solicitud certificado participación evento Barrios Vivos 2025: La vuelta a Úsaka en 80 sabores del maíz. Escalar caso a Geovanni escobar de DALP. SDQS-3429502026</t>
  </si>
  <si>
    <t>Solicitud certificado como participante de Barrios Vivos  Biocultural y Barrios vivos La Magdalena. SDQS-3448542026</t>
  </si>
  <si>
    <t xml:space="preserve"> Solicitud certificación participación Solicitud  constancia participación en la Estrategia Barrios Vivos 2025, localidad de RAFAEL URIBE URIBE dentro del hito cultural Memoria Viva en Rafael Uribe Uribe. SDQS-3457712026</t>
  </si>
  <si>
    <t>Solicitud certificación participación Solicitud  constancia participación  en Barrios Vivos 2025 , Hito Vicacha. SDQS-3458572026</t>
  </si>
  <si>
    <t>Solicitud certificación participación en Barrios Vivos 2025  en el Hito Mirador Muisca. SDQS-345901202</t>
  </si>
  <si>
    <t>Solicitud formal de un plazo para la inscripción a la beca LEP Barrios Vivos 2026. SDQS-3496302026</t>
  </si>
  <si>
    <t xml:space="preserve">Solicitud de certificación - SDQS 3502412026 </t>
  </si>
  <si>
    <t>Información planta personal - SDQS 3505042026</t>
  </si>
  <si>
    <t>Soporte plataforma y registro [Complejo acuático] CEFE Chapinero - SDQS 3523422026</t>
  </si>
  <si>
    <t>SOLICITAR CORDIALMENTE INFORMACION RESPECTO A DOCUMENTACION PENDIENTE POR PARTE DE CITIUS COLOMBIA CON NIT 900258517-9, PARA QUE PODAMOS AVANZAR EN EL MENOR TIEMPO POSIBLE PARA SUBSANAR NUESTROS COMPROMISOS CORDIALMENTE SERGIO UMBARILA REPRESENTANTE LEGAL CITIUS COLOMBIA .SDQS-3656002026</t>
  </si>
  <si>
    <t>Soporte plataforma y registro [Complejo acuático] CEFE Chapinero - SDQS 3787202026</t>
  </si>
  <si>
    <t>Solicitud de reconsideración de estado NO HABILITADO en la Invitación Cultural “Ruta del Arte en TransMi" - SDQS 3797652026</t>
  </si>
  <si>
    <t>Soporte plataforma y registro [Complejo acuático] CEFE Chapinero - SDQS 3833022026</t>
  </si>
  <si>
    <t>Soporte plataforma y registro [Complejo acuático] CEFE Chapinero - SDQS 3834012026</t>
  </si>
  <si>
    <t>Soporte plataforma y registro [Complejo acuático] CEFE Chapinero - SDQS 3834432026</t>
  </si>
  <si>
    <t>Objeciones listado de habilitados y no habilitados Beca LEP Comparte Lo Que Sabes - SDQS 3901412026</t>
  </si>
  <si>
    <t>Solicitud de información general de espacios y servicios CEFE Chapinero - SDQS 3908492026</t>
  </si>
  <si>
    <t>Información Museo de la Ciudad Autoconstruida - SDQS 3945882026</t>
  </si>
  <si>
    <t>SOLICITUD DE ATENCION DE LAS ENTIDADES DISTRITALES A PROBLEMATICAS EN CENTRO INTERNACIONAL DE BOGOTA - SDQS 3869232026</t>
  </si>
  <si>
    <t>Solicitud de uso de espacios CEFE Chapinero - SDQS 3974672026</t>
  </si>
  <si>
    <t>SOLICITUD PLANILLAS DE EVALUACIÓN - SDQS 4010402026</t>
  </si>
  <si>
    <t>Control urbano BIC Quinta Camacho Calla 69A # 9-85 - SDQS 4186832026</t>
  </si>
  <si>
    <t>Solicitud certificado de participación - SDQS 4472102026</t>
  </si>
  <si>
    <t>Solicitud certificado de participación - SDQS 4599922026</t>
  </si>
  <si>
    <t>Solicitud de información vacante  - SDQS 4602382026</t>
  </si>
  <si>
    <t>SOLICITUD ACCESO EXPEDIENTE-202131011000100112E - SDQS 4636042026</t>
  </si>
  <si>
    <t>SECRETARÍA DE SEGURIDAD</t>
  </si>
  <si>
    <t>Soporte plataforma y registro [Complejo acuático] CEFE Chapinero - SDQS 3576242026</t>
  </si>
  <si>
    <t>Soporte plataforma y registro [Arena polivalente] CEFE Chapinero - SDQS 3579502026</t>
  </si>
  <si>
    <t>Soporte plataforma y registro [Complejo acuático] CEFE Chapinero - SDQS 3600232026</t>
  </si>
  <si>
    <t>Soporte plataforma y registro [Complejo acuático] CEFE Chapinero - SDQS 3607472026</t>
  </si>
  <si>
    <t>Solicitud de servicios deportivos [Gimnasio/Complejo acuático] CEFE Chapinero - SDQS 3608642026</t>
  </si>
  <si>
    <t>Solicitud certificado de participación en la experiencia de Barrios Vivos. SDQS-3178282026</t>
  </si>
  <si>
    <t xml:space="preserve"> Soporte plataforma y registro CEFE Chapinero.  SDQS - 3229402026</t>
  </si>
  <si>
    <t>Solicitud espacio en el CEFE Chapinero. SDQS-3265272026</t>
  </si>
  <si>
    <t>Solicitud Carta reconocimiento Consejera Local - SDQS 3251282026</t>
  </si>
  <si>
    <t>Propuesta a subsanar Convocatoria LEP 2026. Favor hacer claridad al respecto de nuestra propuesta con el código No. 3659-026 Dotación Casa Tercer Acto, en listado no se precisa la documentación que se debe subsanar. Tampoco a la fecha hemos recibido de parte de la Secretaría alguna comunicación al respecto. SDQS-3321642026</t>
  </si>
  <si>
    <t>Quisiera preguntar por favor, El 31 de marzo del presente año se radicó el derecho de petición MC15268E2026  ¿cuál es el estado de la solicitud en este momento? . SDQS-3270612026</t>
  </si>
  <si>
    <t>Solicitud registro piscina CEFE. SDQS-32662026</t>
  </si>
  <si>
    <t>Solicitud información cursos Artes Marciales CEFE. SDQS-60312026</t>
  </si>
  <si>
    <t>"Solicitud reconocimiento económico" SDQS-7254202025</t>
  </si>
  <si>
    <t>Solicitud reunión eventos culturales - SDQS 120252026</t>
  </si>
  <si>
    <t xml:space="preserve"> Solicitud inclusión proceso caracterización artesanos. SDQS-145182026</t>
  </si>
  <si>
    <t>Información servicio biblioteca - SDQS 187742026</t>
  </si>
  <si>
    <t xml:space="preserve">Propuesta artística - SDQS 365252026 </t>
  </si>
  <si>
    <t>Compra/Venta de publicaciones de invitados + Intercambio de enlaces gratuito - SDQS 367752026</t>
  </si>
  <si>
    <t>Solicitud de alianza - SDQS 738012026</t>
  </si>
  <si>
    <t xml:space="preserve"> Solicitud información actividades para el adulto mayor en el Parque de Usaquén. SDQS-856642026</t>
  </si>
  <si>
    <t>Estamos interesados en realizar Taller de Kintsugi para 50 personas. La fecha exacta aún no la tenemos, pero me gustaría conocer más sobre el taller. SDQS-988502026</t>
  </si>
  <si>
    <t xml:space="preserve">Solicitud certificación contratos. SDQS-996692026 </t>
  </si>
  <si>
    <t>Solicitud de información Estado de pagos Escuela Ágora 2025. SDQS-998552026</t>
  </si>
  <si>
    <t>Solicitud copia de documentos y/o informaciónacto publicación oficial del Decreto 649 de 2025 en el Registro Distrital y/o en la Gaceta de Urbanismo y Construcción de Obra. SDQS-988282026.</t>
  </si>
  <si>
    <t>Plataforma CEFE Chapinero - SDQS 1114612026</t>
  </si>
  <si>
    <t>Plataforma CEFE Chapinero - SDQS 1114932026</t>
  </si>
  <si>
    <t>Plataforma CEFE Chapinero - SDQS 1115232026</t>
  </si>
  <si>
    <t xml:space="preserve">IMPUGNACIÓN / RECURSO DE REPOSICIÓN / DERECHO DE PETICIÓN SOBRE RESOLUCIÓN NO. 99 DE 6 DE FEBRERO DE 2026. SDQS-1436432026 </t>
  </si>
  <si>
    <t>Solicitud certificado de participación - SDQS 1578972026</t>
  </si>
  <si>
    <t>SOLICITUD GUIA PARA LA PREVENCIÓN DE LAS VIOLENCIAS BASADAS EN GENERO - SDQS 1697582026</t>
  </si>
  <si>
    <t>Solicitud espacios CEFE Chapinero - SDQS 1749282026</t>
  </si>
  <si>
    <t>Información sobre el manejo del ingreso de ciudadanos por parte del personal de seguridad a la biblioteca de Fontibon. SDQS-1668122026</t>
  </si>
  <si>
    <t xml:space="preserve">Solicitud información oficial y que permita identificar los posibles planes, programas y/o proyectos que están planeados o en ejecución, por parte del IDRD, y que se encuentran localizados en el área de influencia. </t>
  </si>
  <si>
    <t>Solicitud actualización de PIN - Informe de Estados Financieros 2025 - SDQS 2024342026</t>
  </si>
  <si>
    <t xml:space="preserve"> Solicitamos su colaboración suministrándonos órdenes de pago y/o soporte de retenciones efectuadas para los pagos realizado. SDQS-1993892026</t>
  </si>
  <si>
    <t>GRUPO INTERNO GESTIÓN FINANCIERA</t>
  </si>
  <si>
    <t>Solicitud de anexos - SDQS 2025722026</t>
  </si>
  <si>
    <t>SOLICITUD PLANILLAS DE EVALUACION - SDQS 2027542026</t>
  </si>
  <si>
    <t>Solicitud Certificación de participación - Bienal de Arte y Ciudad 2025. SDQS-2065032026</t>
  </si>
  <si>
    <t>Oportunidad laboral - SDQS 2070972026</t>
  </si>
  <si>
    <t>Información - SDQS 2082752026</t>
  </si>
  <si>
    <t>Consultas convocatoria 30 años rock al parque - SDQS 2362372026</t>
  </si>
  <si>
    <t>Información linea calma - SDQS 2410342026</t>
  </si>
  <si>
    <t>Propuesta - SDQS 2603142026</t>
  </si>
  <si>
    <t>Solicitud formal de expedición del Certificado CLACP. SDQS-2540652026</t>
  </si>
  <si>
    <t xml:space="preserve"> Solicitud y presentación diferentes inquietudes y preguntas que han surgido en los últimos días respecto a la convocatoria: BECA LEP PARA LA CIRCULACIÓN DE ESPECTÁCULOS EN FORMATO DE MÚSICA DE CÁMARA EN BIBLORED. SDQS-2540982026</t>
  </si>
  <si>
    <t>Solicitud de información - Empresas ejecutoras LEP para proyecto de adecuación técnica Auditorio Fabio Lozano. SDQS-2553692026.</t>
  </si>
  <si>
    <t xml:space="preserve"> Denuncia queja o demanda, sobre trato por parte de vigilancia Biblioteca el Tunal. SDQS-2537062026</t>
  </si>
  <si>
    <t>Solicitud certificado de consejera de la localidad 5 de Usme. SDQS-2607772026</t>
  </si>
  <si>
    <t>Solicitud Certificado Consejera - SDQS 2608432026</t>
  </si>
  <si>
    <t xml:space="preserve"> Solicitud certificado que me acredita como consejero distrital de música. SDQS-2609512026.</t>
  </si>
  <si>
    <t>Solicitud de seguimiento a inscripción de prácticas de natación CEFE Chapinero.- SDSQ-2610472026</t>
  </si>
  <si>
    <t>Solicitud de certificación como Consejera - SDQS 2611282026</t>
  </si>
  <si>
    <t>Solicitud Verificación perfil CEFE Chapinero . SDQS-2611112026</t>
  </si>
  <si>
    <t>Solicitud certificado Consejera Distrital - SDQS 2611592026</t>
  </si>
  <si>
    <t>Solicitud revisión, verificación registro CEFE Chapinero reserva piscina. SDQS-2638522026</t>
  </si>
  <si>
    <t>Información sobre pago de la beca Territorios vivos 24/7 La Candelaria - SDQS 2640272026</t>
  </si>
  <si>
    <t>Solicitud actualización de información en los documentos correspondientes a mi inmueble bien de interés cultural ubicado en la carrera 72 A Bis No. 1-20 Este, casa 3, . SDQS-2692742026</t>
  </si>
  <si>
    <t>Solicitud Certificado - SDQS 2726942026</t>
  </si>
  <si>
    <t>Solicitud certificación consejero distrital literatura - SDQS 2751972026</t>
  </si>
  <si>
    <t>Solicitud activación cuenta CEFE Chapinero.- SDQS-2751352026</t>
  </si>
  <si>
    <t xml:space="preserve"> Solicitud  de validación de documentos – CEFE Chapinero. SDQS-2755872026</t>
  </si>
  <si>
    <t>Información - SDQS 2943222026</t>
  </si>
  <si>
    <t>Plataforma piscinas CEFE Chapinero - SDQS 2763802026</t>
  </si>
  <si>
    <t>Plataforma piscinas CEFE Chapinero - SDQS 2766062026</t>
  </si>
  <si>
    <t>Plataforma piscinas CEFE Chapinero - SDQS 2767202026</t>
  </si>
  <si>
    <t>Sugerencia y PQRS sobre política de cancelación - Tiempo excesivo de 6 horas CEFE Chapinero. SDQS-2768682026</t>
  </si>
  <si>
    <t>INQUIETUDES BECA LEP RUTA MUSICA EN VIVO</t>
  </si>
  <si>
    <t>CERTIFICACION CONTRATO APOYOS CONCERTADOS</t>
  </si>
  <si>
    <t>SOPORTE PLATAFORMA Y REGISTRO COMPLEJO ACUATICO CEFE CHAPINERO</t>
  </si>
  <si>
    <t>Soporte plataforma y registro [Complejo acuático] CEFE Chapinero - SDQS 2957312026</t>
  </si>
  <si>
    <t>Soporte plataforma y registro [Complejo acuático] CEFE Chapinero - SDQS 2967932026</t>
  </si>
  <si>
    <t>CERTIFICADO MAS CULTURA LOCAL CIUDAD BOLIVAR 2025</t>
  </si>
  <si>
    <t>Solicitud de uso de espacios CEFE Chapinero - SDQS 2973132026</t>
  </si>
  <si>
    <t>Solicitud de uso de espacios CEFE Chapinero - SDQS 2973912026</t>
  </si>
  <si>
    <t>Información - SDQS 3112862026</t>
  </si>
  <si>
    <t>Solicitud de información - SDQS 3113132026</t>
  </si>
  <si>
    <t>Información - SDQS 3113372026</t>
  </si>
  <si>
    <t>SOPORTE PLATAFORMA Y REGISTRO COMPLEJO ACUATICO</t>
  </si>
  <si>
    <t>Información tramite de declaratoria BIC - SDQS 3045742026</t>
  </si>
  <si>
    <t>Solicitud información programación [cultural] CEFE Chapinero - SDQS 3103412026</t>
  </si>
  <si>
    <t>Solicitud constancia de participación proceso Agora 2025. SDQS-3107632026</t>
  </si>
  <si>
    <t>Presentación Grupo Cetep Los Colores de la Salud Mental - SDQS 3219332026</t>
  </si>
  <si>
    <t>Queja interpuesta por el Sr. Edwin Harold Echeverry - Biblioteca Tunal y recepción de Sec. SDQS- 3057402026</t>
  </si>
  <si>
    <t>Solicitud de información general de espacios y servicios CEFE Chapinero - SDQS 3364092026</t>
  </si>
  <si>
    <t xml:space="preserve"> solicitud certificación de participación en el festival barrios vivos vigencia 2024 2025. SDQS-3377132026</t>
  </si>
  <si>
    <t>Constancia Barrios Vivos - SDQS 3447252026</t>
  </si>
  <si>
    <t>Constancia Barrios vivos - SDQS 3447692026</t>
  </si>
  <si>
    <t>SOLICITUD DE INFORMACIÓN ESTADÍSTICA E INSTITUCIONAL SOBRE COMPOSICIÓN DE CARGOS DEL NIVEL DECISORIO (CARGOS DIRECTIVOS) - SDQS 3426322026</t>
  </si>
  <si>
    <t>SOLICITUD AMABLEMENTE SE ME EXPIDA UNA CERTIFICACION CONTRACTUAL, DEL CONTRATO SUSCRITO CON USTEDES EN DICIEMBRE DE 2025, DONDE CONTESTE EL OBJETO CONTRACTUAL, OBLIGACIONES, PLAZO, FECHA DE INICIO Y TERMINACION Y CUMPLIMIENNTO DEL MISMO. SDQS-3547712026</t>
  </si>
  <si>
    <t>Soporte plataforma y registro [Complejo acuático] CEFE Chapinero - SDQS 3575002026</t>
  </si>
  <si>
    <t>SOLICITUD PLANILLAS DE EVALUACIÓN - SDQS 3575342026</t>
  </si>
  <si>
    <t>Consulta sobre declaratoria, requisitos y beneficios de Bien de Interés Cultural (BIC) - SDQS 3501442026</t>
  </si>
  <si>
    <t>Soporte plataforma y registro [Complejo acuático] CEFE Chapinero - SDQS 3760932026</t>
  </si>
  <si>
    <t>Soporte plataforma y registro [Complejo acuático] CEFE Chapinero - SDQS 3794602026</t>
  </si>
  <si>
    <t>Soporte plataforma y registro [Complejo acuático] CEFE Chapinero - SDQS 3796012026</t>
  </si>
  <si>
    <t>Solicitud de información sobre invitación cultural- Bogotá Danza - SDQS 3805812026</t>
  </si>
  <si>
    <t>Soporte plataforma y registro [Complejo acuático] CEFE Chapinero - SDQS 3843012026</t>
  </si>
  <si>
    <t>Soporte plataforma y registro [Complejo acuático] CEFE Chapinero - SDQS 3855062026</t>
  </si>
  <si>
    <t>COPIA RESOLUCION 492 DE 2024 - SDQS 3900592026</t>
  </si>
  <si>
    <t>Solicitud verificación de asistencia a dos (2) CURSOS PARA ADELANTAR MI PASANTIA SOCIAL EN LA PLATAFORMA FORMA Y TENGO MIS CERTIFICADOS SIN NOVEDAD, SIN EMBARGO, SOLO ME APARECEN REGISTRADAS 30 HORAS ES  DECIR 1 SOLO CURSO, ADJUNTO CERTIFICADOS. SDQS-3931972026</t>
  </si>
  <si>
    <t>Soporte plataforma y registro [Complejo acuático] CEFE Chapinero - SDQS 3956842026</t>
  </si>
  <si>
    <t>Solicitud de información general de espacios y servicios CEFE Chapinero - SDQS 3957502026</t>
  </si>
  <si>
    <t>Soporte plataforma y registro [Complejo acuático] CEFE Chapinero - SDQS 3970602026</t>
  </si>
  <si>
    <t>SOLICITUD DE ATENCION DE LAS ENTIDADES DISTRITALES A PROBLEMATICAS EN CENTRO INTERNACIONAL DE BOGOTA. SDQS-3868512026</t>
  </si>
  <si>
    <t>Solicitud de servicios deportivos [Arena polivalente] CEFE Chapinero - SDQS 4002182026</t>
  </si>
  <si>
    <t>Soporte plataforma y registro [Complejo acuático] CEFE Chapinero - SDQS 4002982026</t>
  </si>
  <si>
    <t>Solicitud urgente consulta expediente - SDQS 4025792026</t>
  </si>
  <si>
    <t>Soporte plataforma y registro [Complejo acuático] CEFE Chapinero - SDQS 4055482026</t>
  </si>
  <si>
    <t>Solicitud reunión virtual, para claridades en la práctica de retención en la fuente en la ejecución del proyecto E-069SCR - Acuerdo Local Red de Eventos, y Resolución No. 155 del 26 de febrero de 2026 - SDQS 4061452026</t>
  </si>
  <si>
    <t>Soporte plataforma y registro [Complejo acuático] CEFE Chapinero - SDQS 4079152026</t>
  </si>
  <si>
    <t>SOLICITUD DE INFORMACION ACTA DE JURADOS BECA LEP COMPARTE LO QUE SABES - SDQS 4133442026</t>
  </si>
  <si>
    <t>Solicitud acta de evaluación invitación cultural - SDQS 4181982026</t>
  </si>
  <si>
    <t>Solicitud de uso de espacios CEFE Chapinero - SDQS 4226242026</t>
  </si>
  <si>
    <t>Solicitud de información sobre evaluación de iniciativa Código 41864 – CARPE DIEM, Invitación Cultural Bien-Estar es EstarBien en Suba 2026 - SDQS 4228642026</t>
  </si>
  <si>
    <t>Solicitud de información sobre soportes de idoneidad de jurados y acceso a memorias de deliberación/puntajes - SDQS 4259162026</t>
  </si>
  <si>
    <t>Derecho de Petición conocer con claridad las obligaciones de reporte, suministro de información y demás deberes periódicos que pueden resultar exigibles a instituciones privadas prestadoras de servicios de salud de alta complejidad ubicadas en la ciudad de Bogotá D.C., Cuya naturaleza jurídica es de entidad sin ánimo de lucro de carácter privado (ESAL). SDQS-4261642026</t>
  </si>
  <si>
    <t>SECRETARÍA DISTRITAL DE SALUD</t>
  </si>
  <si>
    <t>SELLAMIENTO INMEDIATO DE LAS OBRAS SIN PLACA QUE COLINDA CON EL BIC CL 70 11-44 QUINTA CAMACHO. SDQS-4127482026</t>
  </si>
  <si>
    <t>Soporte plataforma y registro CEFE Chapinero - SDQS 4363412026</t>
  </si>
  <si>
    <t>Soporte plataforma y registro [Complejo acuático] CEFE Chapinero - SDQS 4368752026</t>
  </si>
  <si>
    <t>SOLICITUD VIABILIDAD DE ASISTENCIA TECNICA PARA AYUDA EN LA POSTULACION DE ARTISTAS EN CONDICION DE INVALIDEZ EN EL PROGRAMA DISTRITAL DE ESTIMULO - SDQS 4445352026</t>
  </si>
  <si>
    <t>DERECHO DE PETICION SOLICITUD URGENTE DE RESTABLECIMIENTO DE LA PLATAFORMA DE CONVOCATORIAS Y PUBLICACION DE RESULTADOS DE LAS BECAS 2026. SDQS-4503622026</t>
  </si>
  <si>
    <t>Solicitud urgente de restablecimiento de la plataforma de convocatorias y publicación de resultados de las Becas 2026 - SDQS 4524432026</t>
  </si>
  <si>
    <t>DERECHO DE PETICION RESULTADOS BECA COMUNICACIÓN COMUNITARIA 2026 - SDQS 4525752026</t>
  </si>
  <si>
    <t>Falla plataforma Cultured - SDQS 4527312026</t>
  </si>
  <si>
    <t>Verificar carga subsanación de documentos - SDQS 4536362026</t>
  </si>
  <si>
    <t>SECRETARÍA DE AMBIENTE</t>
  </si>
  <si>
    <t>Queja y observación ciudadana sobre enfoque comunicacional - SDQS 3578692026</t>
  </si>
  <si>
    <t>Soporte plataforma y registro [Complejo acuático] CEFE Chapinero - SDQS 3622012026</t>
  </si>
  <si>
    <t>Solicitud de servicios deportivos [Complejo acuático] CEFE Chapinero - SDQS 3622272026</t>
  </si>
  <si>
    <t>Soporte plataforma y registro [Complejo acuático] CEFE Chapinero - SDQS 3663862026</t>
  </si>
  <si>
    <t>Soporte plataforma y registro [Complejo acuático] CEFE Chapinero - SDQS 3715332026</t>
  </si>
  <si>
    <t>Solicitud Información - SDQS 3749992026</t>
  </si>
  <si>
    <t>Soporte plataforma y registro [Complejo acuático] CEFE Chapinero - SDQS 3102452026</t>
  </si>
  <si>
    <t>Soporte plataforma y registro CEFE Chapinero. SDQS -3176142026</t>
  </si>
  <si>
    <t>Soporte plataforma y registro CEFE Chapinero. SDQS -3176502026</t>
  </si>
  <si>
    <t>Soporte plataforma y registro CEFE Chapinero. SDQS -3177442026</t>
  </si>
  <si>
    <t>Soporte plataforma y registro CEFE Chapinero. SDQS -3177822026</t>
  </si>
  <si>
    <t>Soporte plataforma y registro CEFE Chapinero. SDQS -3178922026</t>
  </si>
  <si>
    <t>Propuesta - SDQS 3372372026</t>
  </si>
  <si>
    <t>Derecho de petición colectivo por afectación a la convivencia ciudadana - SDQS 3372692026</t>
  </si>
  <si>
    <t>IPES</t>
  </si>
  <si>
    <t>Solicitud de revisión de estado “No habilitado” Convocatoria Beca Museo Abierto de Bogotá en Suba 2026 - SDQS 3436172026</t>
  </si>
  <si>
    <t>Derecho de Petición - Agenda Cultural Infantil - SDQS 3439462026</t>
  </si>
  <si>
    <t>Solicitud de convocatoria urgente a mesa de trabajo interinstitucional para la autorización y acceso al Lago Timiza con fines de canotaje infantil y juvenil - SDQS 3445292026</t>
  </si>
  <si>
    <t>Solicitud información sobre pago por participación en más cultura local del festival Pachamama por parte de la mesa graffiti. SDQS- 3297992026.</t>
  </si>
  <si>
    <t xml:space="preserve"> Derecho de petición Avenida Carrera 24 No. 45 A – 17, Barrio Palermo, solicitud se resuelvan las inquietudes técnicas y normativas. SDQS- 3325882026</t>
  </si>
  <si>
    <t>Solicitud de certificación y permisos de uso de imágenes del Museo de Bogotá - SDQS 3501752026</t>
  </si>
  <si>
    <t xml:space="preserve"> De manera respetuosa me dirijo a ustedes con el fin de realizar algunas presiciones y solicitudes respecto al programa "Dignidad Mayor". SDQS-2084082026</t>
  </si>
  <si>
    <t>Solicitud de autorización para actividad cultural y artesanal en Semana Santa - SDQS 2180572026</t>
  </si>
  <si>
    <t>Información sobre oportunidades literarias - SDQS 2356902026</t>
  </si>
  <si>
    <t>OFRECIMIENTO Y DISPOSICION HOJA DE VIDA LICENCIADO EN EDUCACION FISICA.
SDQS-66422026.</t>
  </si>
  <si>
    <t>reconocimiento buen servicior entidad. SDQS-17812026</t>
  </si>
  <si>
    <t xml:space="preserve"> TRASLADO OPORTUNIDAD SERVICIOS BIBLORED COMO HACE AÑOS 2013 HASTA ULTIMO AÑO</t>
  </si>
  <si>
    <t>Derecho de petición de interés particular y urgencia manifiesta: solicitud de atención salud mental, inmediata. SDQS-90702026.</t>
  </si>
  <si>
    <t>Evento GNP X1000 Centro Cultural La Santa María - SDQS 187792026</t>
  </si>
  <si>
    <t>Solicitud disponibilidad Cancha de baloncesto CEFE. SDQS- 94042026</t>
  </si>
  <si>
    <t>Consulta sobre posibilidad de gestionar clases de zumba CEFE. SDQS-94292026</t>
  </si>
  <si>
    <t>Solicitud de información sobre convocatorias y contratación de artistas en alcaldías locales - SDQS 188092026</t>
  </si>
  <si>
    <t>Solicitud oportunidad laboral. SDQS-125882026</t>
  </si>
  <si>
    <t>Radicación de Proyecto Social “Karate para la Vida” - SDQS 217482026</t>
  </si>
  <si>
    <t>Solicitud de arreglo y mantenimiento de parque - SDQS 217632026</t>
  </si>
  <si>
    <t>Presentación "El desafío de las profundidades 2026" - SDQS 217772026</t>
  </si>
  <si>
    <t>Alarma por la ampliación del horario del parque Cometas - SDQS 217962026</t>
  </si>
  <si>
    <t>Solicitud espacios CEFE Chapinero - SDQS 124992026</t>
  </si>
  <si>
    <t>Solicitud autorización sesión fotográfica CEFE. SDQS-150182026</t>
  </si>
  <si>
    <t>Evento Teatro Municipal Jorge Eliécer Gaitán - SDQS 281692026</t>
  </si>
  <si>
    <t>SOLICITUD DE RESOLUCION PARA AUMENTO DE TARIFA PARA AÑO 2026 EN IDRD - SDQS 364912026</t>
  </si>
  <si>
    <t>Conciliación de arriendo online - SDQS 365612026</t>
  </si>
  <si>
    <t>PERSONERÍA DE BOGOTÁ</t>
  </si>
  <si>
    <t>Solicitud de espacio en la cancha de Hockey del PRD - SDQS 366712026</t>
  </si>
  <si>
    <t>Inconformidad servicio biblioteca - SDQS 236312026</t>
  </si>
  <si>
    <t>Articulación Actividades para el Hogar Esmeralda - SDQS 370022026</t>
  </si>
  <si>
    <t>Información reuniones sobre los Pabellones expositivos - SDQS 290702026</t>
  </si>
  <si>
    <t>Queja parque el fuego Carlos lleras restrepo - SDQS 470852026</t>
  </si>
  <si>
    <t>Inconformidad iglesia</t>
  </si>
  <si>
    <t>Solicitud de información sobre la competencia y el procedimiento de autorización, control y vigilancia de los Centros de Acondicionamiento y Preparación Física (CAPF) - SDQS 510932026</t>
  </si>
  <si>
    <t>SOLICITUD CERTIFICADO Y OTROS DOCUMENTOS - SDQS 511422026</t>
  </si>
  <si>
    <t>Solicitud gestión y presentación de la entidad administrativa de servicio para la primera infancia - SDQS 584282026</t>
  </si>
  <si>
    <t>Información - SDQS 585262026</t>
  </si>
  <si>
    <t>Programas de mayores de edad - SDQS 585582026</t>
  </si>
  <si>
    <t>Solicitud capacitación sobre actividades de lectura y lúdicas en Bogotá. SDQS-451002026</t>
  </si>
  <si>
    <t>Convenio Préstamo Interbibliotecario - SDQS 476522026</t>
  </si>
  <si>
    <t>Rendición de Cuentas Negocio: 1007004 - FIDEICOMISO SEDE ORQUESTA FILARMONICA
DE BOGOTA - SDQS 620982026</t>
  </si>
  <si>
    <t>OFB</t>
  </si>
  <si>
    <t>Solicitud espacio - SDQS 157432026</t>
  </si>
  <si>
    <t>Solicitud certificado invitación focalizada Conpes mentores 2025 - SDQS 549412026</t>
  </si>
  <si>
    <t>Solicitud - Reserva espacios CEFE Chapinero - SDQS 590182026</t>
  </si>
  <si>
    <t>Solicitud de espacios CEFE Chapinero, posibilidad para realizar el lanzamiento de la premier de la miniserie de ficción rumbos cruzados. SDQS-628572026</t>
  </si>
  <si>
    <t>Solicitud de articulación institucional  - SDQS 739912026</t>
  </si>
  <si>
    <t>Inconformidad biblioteca - SDQS 665702026</t>
  </si>
  <si>
    <t>Impulso al proceso de Valoración de Apoyos - SDQS 749872026</t>
  </si>
  <si>
    <t>Solicitud certificados que acrediten mi participación como jurada en varias convocatorias. SDQS-776632026</t>
  </si>
  <si>
    <t>VINCULACION CON LA SECRETARIA - SDQS 890282026</t>
  </si>
  <si>
    <t xml:space="preserve"> Solicitud de apoyo para participación en ciclo expositivo en Bogotá-Universidad de los Andes.SDQS-853272026 </t>
  </si>
  <si>
    <t>ARTICULACIÓN INTERINSTITUCIONAL IDRD -Corporación Minuto de Dios. Oficio X Orfeo a peticionario -Presentar Hogar Infantil para acercamiento a nuestra Unidad de Servicio capacitaciones, actividades, talleres u encuentros de aprendizaje desde su campo de acción para los niños/as y las familias. SDQS-855112026</t>
  </si>
  <si>
    <t>Solicitud de autorización para uso de espacio con fines fotográficos - SDQS 984932026</t>
  </si>
  <si>
    <t>Caracterización de la oferta turística de la localidad de La Candelaria - SDQS 990272026</t>
  </si>
  <si>
    <t>IDT</t>
  </si>
  <si>
    <t>Alcance Recurso de Apelación sobre la Resolución 064 Recurso de reposición calificación definitiva evaluación desempeño en periodo de prueba - SDQS 990712026</t>
  </si>
  <si>
    <t>Información programa “Juntos por el Agua”. SDQS-1039702026</t>
  </si>
  <si>
    <t>EAAB</t>
  </si>
  <si>
    <t>Solicitud de reunión y posible colaboración – Festival Latino Graff: Francia + Colombia - SDQS 1105602026</t>
  </si>
  <si>
    <t>Agradecimientos servicios prestados muy bien por parte de todos los colaboradores. SDQS-891282026</t>
  </si>
  <si>
    <t>Agradecimientos servicios prestados muy bien por parte de todos los colaboradores. SDQS-898352026</t>
  </si>
  <si>
    <t>Presentación CDI COPROGRESO con el fin de lograr alianzas que beneficien a la población con la cual trabajamos bien sea para capacitaciones o encuentros de aprendizaje desde su campo de acción. SDQS-1118122026.</t>
  </si>
  <si>
    <t>Vacante laboral - SDQS 1207822026</t>
  </si>
  <si>
    <t>Radicado de ruta circular - SDQS 1214132026</t>
  </si>
  <si>
    <t>Presunta vulneración de derechos deportivos - SDQS 1282132026</t>
  </si>
  <si>
    <t>Consulta de Información para actividad deportiva en Bogotá - SDQS 1284532026</t>
  </si>
  <si>
    <t>Solicitud de información turística - SDQS 1284972026</t>
  </si>
  <si>
    <t>Subvención participación taller de la AECID - SDQS 1281382026</t>
  </si>
  <si>
    <t xml:space="preserve"> Estado y futuro del Teatro Servitá (Calle 165 # 7-52). SDQS-1336442026</t>
  </si>
  <si>
    <t>Propuesta de TALLER PARTICIPATIVO DE CINE Y MEDIOS AUDIOVISUALES - SDQS 1450482026</t>
  </si>
  <si>
    <t>Póliza E preso FC - SDQS 1450972026</t>
  </si>
  <si>
    <t>Entrevista trabajo de grado - SDQS 1452012026</t>
  </si>
  <si>
    <t>POLIZA CLUB EXPRESO FC - SDQS 1476432026</t>
  </si>
  <si>
    <t>SOLICITUD LOCATION FLIM BARBARO PRODUCCIONES - SDQS 1478082026</t>
  </si>
  <si>
    <t>SOLICITUD DE REVISIÓN DE REQUISITOS CULTURALES BENEFICIO DE EXENCIÓN EN IMPUESTO PREDIAL UNIFICADO ACUERDO DISTRITAL 897 DE 2023 - SDQS 1489542026</t>
  </si>
  <si>
    <t>SECRETARIA DE HACIENDA</t>
  </si>
  <si>
    <t>Información BIC - SDQS 1353802026</t>
  </si>
  <si>
    <t>Información - SDQS 1758402026</t>
  </si>
  <si>
    <t>Solicitud inscripción - SDQS 1765692026</t>
  </si>
  <si>
    <t>Solicitud de información para cubrimiento de eventos Cinemateca de Bogotá - SDQS 1767022026</t>
  </si>
  <si>
    <t xml:space="preserve"> Solicitud retroalimentación propuesta inscrita en el año 2025 SCRD Beca Bogotá Siente La Fiesta. SDSQS-1731182026.</t>
  </si>
  <si>
    <t xml:space="preserve"> SOLICITUD DE REUNION PARA REPRESENTAR EL FESTIVAL DE CINE EN BOGOTA - SDQS 1757942026</t>
  </si>
  <si>
    <t>Consulta horarios Museo de Bogotá - SDQS 1930762026</t>
  </si>
  <si>
    <t>Solicitud de articulación institucional y vinculación a programas culturales, recreativos y deportivos - SDQS 1931202026</t>
  </si>
  <si>
    <t xml:space="preserve"> Solicitud Información sobre el Programa estar bien -SDQS-1900162026 </t>
  </si>
  <si>
    <t>Propuesta Talleres de bordado y oficios textiles para formación cultural - SDQS 1999422026</t>
  </si>
  <si>
    <t>Propuesta de evento comunitario – Experiencia Mundial 2026 - SDQS 2000732026</t>
  </si>
  <si>
    <t>ESCUELA DEPORTIVA TAEKONDO ENGATIVA-SUBA - SDQS 2005442026</t>
  </si>
  <si>
    <t>Solicitud de curso gratuito de fotografía para estudiantes tRASLADAR A idartes. SDQS-1900732026</t>
  </si>
  <si>
    <t>Solicito información acerca de cursos y diplomados sobre gestión o intervención del patrimonio arquitectónico o de bienes de interés cultural. SDQS-1901102026</t>
  </si>
  <si>
    <t>Postulación Hoja de Vida Bibliored - SDQS 1939102026</t>
  </si>
  <si>
    <t>opia de los estatutos vigentes registrados y validados por su despacho.</t>
  </si>
  <si>
    <t>SOLICITUD DE INFORMACIÓN TÉCNICA, COMPETENCIA INSTITUCIONAL Y LINEAMIENTOS
PARA EL DISEÑO Y APROBACIÓN DEL PARQUE PARQUE - SDQS 2167822026</t>
  </si>
  <si>
    <t>Propuesta artística - SDQS 2075582026</t>
  </si>
  <si>
    <t>Solicitud de aval Embellecimiento de fachada - SDQS 2076582026</t>
  </si>
  <si>
    <t>Solicitud de Articulación e Invitación para Intercambio Cultural - SDQS 2079112026</t>
  </si>
  <si>
    <t>Solicitud de información sobre fechas de Desembolsos a Mentores del MCL - SDQS 2083682026</t>
  </si>
  <si>
    <t>Solicitud certificado Jurado en Convocatoria Colaboratorios locales en los Distritos Creativos Localidad La Candelaria. SDQS.2195212026</t>
  </si>
  <si>
    <t>Revisión listado habilitados - SDQS 2220412026</t>
  </si>
  <si>
    <t>Solicitud aclaración sobre estado de "No Habilitado" - SDQS 2220922026</t>
  </si>
  <si>
    <t>Información programas educativos - SDQS 2221962026</t>
  </si>
  <si>
    <t>SECRETARÍA DE EDUCACIÓN</t>
  </si>
  <si>
    <t>Talleres de profundización de escritura con Sara Uribe - SDQS 2603932026</t>
  </si>
  <si>
    <t>Plataforma piscinas CEFE Chapinero - SDQS 2481852026</t>
  </si>
  <si>
    <t>Solito Certificado de agente cultural - SDQS 2647732026</t>
  </si>
  <si>
    <t>Solicitud de apoyo - SDQS 2648242026</t>
  </si>
  <si>
    <t>INICIAR DESLINDE DE C/ MARCA E INCORPORACION A BOGOTA DE LA HACIENDA LA FLORIDA A BOGOTA D.C. - SDQS 2483152026</t>
  </si>
  <si>
    <t>Solicitud información pública. SDQS-2501742026</t>
  </si>
  <si>
    <t>Solicitud certificación - SDQS 2550492026</t>
  </si>
  <si>
    <t>Información - SDQS 2756382026</t>
  </si>
  <si>
    <t xml:space="preserve"> Solicitud certificación consejería activa Ciudad Bolívar. SDQS-2604862026</t>
  </si>
  <si>
    <t>Solicitud certificación consejería activa. SDQS-2606222026</t>
  </si>
  <si>
    <t xml:space="preserve"> solicitud certificado de Consejería de cultura activa de la localidad de Ciudad Bolívar. SDQS-2607052026</t>
  </si>
  <si>
    <t>SOLICITUD CERTIFICACION CLACP consejería activa. SDQS-2607462026</t>
  </si>
  <si>
    <t>Solicitud de certificación de consejero activo - SDQS 2610432026</t>
  </si>
  <si>
    <t>Solicitud de apoyo a proyecto literario con enfoque social - SDQS 2803112026</t>
  </si>
  <si>
    <t>Solicitud  certificado que me acredite como Consejero Distrital de Danza. SDQS-2661792026</t>
  </si>
  <si>
    <t>Solicitud horarios para práctica libres de piscinas CEFE Chapinero. SDQS-2662112026</t>
  </si>
  <si>
    <t>Solicitud  certificado  en el que conste mi estado de activo, como Consejero de Cultura para la localidad de Rafael Uribe. SDQS-2662222026</t>
  </si>
  <si>
    <t>Solicitud certificado de consejera CLACP para participar en la beca de consejeros  Localidad Barrios Unidos. SDQS- 2665732026</t>
  </si>
  <si>
    <t>Información parque - SDQS 2681372026</t>
  </si>
  <si>
    <t>Taller de profundización en registros poéticos 2 impartido por John F. Galindo - SDQS 2682192026</t>
  </si>
  <si>
    <t>Solicitud certificado consejería - SDQS 2690872026</t>
  </si>
  <si>
    <t>Queja formal por trato irrespetuoso y deficiencias en la atención al ciudadano Casa de la Cultura - SDQS 2804212026</t>
  </si>
  <si>
    <t xml:space="preserve"> Solicitud verificación registro CEFE Chapinero,  aún aparece en estado pendiente. SDSQS-2684032026</t>
  </si>
  <si>
    <t>Propuesta artística - SDQS 2707432026</t>
  </si>
  <si>
    <t>Solicitud verificación registro, documentos inválidos, sistema de reserva piscinas CEFE chapinero.SDQS-2692122026</t>
  </si>
  <si>
    <t>Plataforma piscinas CEFE Chapinero - SDQS 2692522026</t>
  </si>
  <si>
    <t>Certificado estado de consejería Arte Dramático - SDQS 2721802026</t>
  </si>
  <si>
    <t xml:space="preserve">Solicitud de certificado, estado consejería - SDQS 2755742026 </t>
  </si>
  <si>
    <t xml:space="preserve">Solicitud certificación consejera local de cultura de Arte Dramático de la localidad de Suba. SDQS-2758372026 </t>
  </si>
  <si>
    <t>Solicitud certificado de mi condición actual como consejero del CLACP RUU de Patrimonio. SDQS-2768452026</t>
  </si>
  <si>
    <t>DERECHO DE PETICION DE RESTABLECIMIENTO URGENTE DEL SERVICIO A DOMICILIO DE BIBLORED. SDQS-2718562026</t>
  </si>
  <si>
    <t>RECURSO DE REPOSICION IDRD - SDQS 2943392026</t>
  </si>
  <si>
    <t>MESA DE TRABAJO - SDQS 2943662026</t>
  </si>
  <si>
    <t>Solicitud de espacio para jornada pedagógica de demarcación de bicicletas - SDQS 2943902026</t>
  </si>
  <si>
    <t>SECRETARÍA DE MOVILIDAD</t>
  </si>
  <si>
    <t>Solicitud de apoyo - SDQS 2944262026</t>
  </si>
  <si>
    <t>Convocatoria Salas concertadas - SDQS 2944532026</t>
  </si>
  <si>
    <t>Información - SDQS 2944822026</t>
  </si>
  <si>
    <t>Denuncia por actos de corrupción - SDQS 2945302026</t>
  </si>
  <si>
    <t>Soporte plataforma y registro CEFE Chapinero - SDQS 2837622026</t>
  </si>
  <si>
    <t>Soporte plataforma y registro CEFE Chapinero - SDQS 2846402026</t>
  </si>
  <si>
    <t>PREGUNTAS Invitación Cultural LEP-Bogotá en el Mundo, circulación internacional de las artes escénicas. DQS- 2846602026</t>
  </si>
  <si>
    <t>Soporte plataforma y registro CEFE Chapinero - SDQS 2850612026</t>
  </si>
  <si>
    <t>Soporte plataforma y registro CEFE Chapinero. SDQS-2852862026.</t>
  </si>
  <si>
    <t>Soporte plataforma y registro CEFE Chapinero.  SDQS-2857642026</t>
  </si>
  <si>
    <t>Derecho de petición de información – Cifras de población y vivienda Sector Quinta Camacho, Localidad de Chapinero, Bogotá D.C. - SDQS 3054222026</t>
  </si>
  <si>
    <t>CATASTRO DISTRITAL</t>
  </si>
  <si>
    <t>Soporte plataforma y registro CEFE Chapinero - SDQS 2891762026</t>
  </si>
  <si>
    <t>Información IDRD - SDQS 3075452026</t>
  </si>
  <si>
    <t>Soporte plataforma y registro [Complejo acuático] CEFE Chapinero - SDQS 2927082026</t>
  </si>
  <si>
    <t>Solicitud de servicios deportivos [Complejo acuático] CEFE Chapinero - SDQS 2928012026</t>
  </si>
  <si>
    <t>Soporte plataforma y registro [Complejo acuático] CEFE Chapinero - SDQS 2931762026</t>
  </si>
  <si>
    <t>SOLICITUD DE CERTIFICACION DE PARTICIPACION EN EL CICLO DE FORTALECIMIENTO 2025, LAS SESIONES DE AGORA CULTURAL</t>
  </si>
  <si>
    <t>SOLICITUD DE EVALUACION Y DECLARATORIA DE BIEN DE INTERES CULTURAL - SDQS 2901582026</t>
  </si>
  <si>
    <t>Desistimiento proceso IDARTES -RE-CO -002 – 2026  - SDQS 3106562026</t>
  </si>
  <si>
    <t>Permisos desarrollo carrera 6 k en el verjon - SDQS 3107072026</t>
  </si>
  <si>
    <t>Solicitud de apoyo al Festival de Teatro Alternativo – FESTA 2026 - SDQS 3108002026</t>
  </si>
  <si>
    <t>Inconformidad atención biblioteca - SDQS 2950022026</t>
  </si>
  <si>
    <t>Inconformidad biblioteca - SDQS 2970932026</t>
  </si>
  <si>
    <t>Soporte plataforma y registro  CEFE Chapinero - SDQS-3015702026</t>
  </si>
  <si>
    <t xml:space="preserve"> SOLICITUD DE EVALUACION Y DECLARATORIA DE BIEN DE INTERES CULTURAL (BIC). SDQS- 2993682026</t>
  </si>
  <si>
    <t xml:space="preserve"> Solicitud de uso de espacios CEFE Chapinero - SDQS - 3087862026</t>
  </si>
  <si>
    <t>Solicitud certificado de participación en la experiencia de Barrios Vivos de la localidad de Usaquén, específicamente en el barrio La Mariposa, durante el evento "La vuelta a Úsaca en 80 sabores del maíz". SDQS-3178272026</t>
  </si>
  <si>
    <t>Soporte plataforma y registro CEFE Chapinero.  SDQS- 3380772026</t>
  </si>
  <si>
    <t xml:space="preserve"> Soporte plataforma y registro CEFE Chapinero.  SDQS-3380942026</t>
  </si>
  <si>
    <t>Soporte plataforma y registro CEFE Chapinero.  SDQS-3381422026</t>
  </si>
  <si>
    <t>Solicitud carta de invitación - SDQS 3387412026</t>
  </si>
  <si>
    <t>FUGA</t>
  </si>
  <si>
    <t>Soporte plataforma y registro [Complejo acuático] CEFE Chapinero - SDQS 3387642026</t>
  </si>
  <si>
    <t>Soporte plataforma y registro [Complejo acuático] CEFE Chapinero - SDQS 3408862026</t>
  </si>
  <si>
    <t>Solicitud de servicios deportivos [Arena polivalente] CEFE Chapinero - SDQS 3409222026</t>
  </si>
  <si>
    <t>Soporte plataforma y registro [Complejo acuático] CEFE Chapinero - SDQS 3409712026</t>
  </si>
  <si>
    <t>Soporte plataforma y registro [Complejo acuático] CEFE Chapinero - SDQS 3410052026</t>
  </si>
  <si>
    <t>Soporte plataforma y registro [Gimnasio/Complejo acuático] CEFE Chapinero - SDQS 3415252026</t>
  </si>
  <si>
    <t>Derecho de Petición "Que se nos remita copia de los estados financieros presentados reportados por la Fundación Cultural de Héctor Rojas Herazo, identificada con NIT. 900.171.928-7, para los años 2022, 2023, 2024 y 2025.  SDQS-3496982026</t>
  </si>
  <si>
    <t>Solicitud de apoyo cultural - SDQS 3637612026</t>
  </si>
  <si>
    <t>Solicitud Certificación - SDQS 3508482026</t>
  </si>
  <si>
    <t>REPORTE PRESUNTOS INCUMPLIMIENTOS CARNAVAL DE BOGOTÁ.pdf,  Circo.pdf. SDQS-3495572026</t>
  </si>
  <si>
    <t>Soporte plataforma y registro [Complejo acuático] CEFE Chapinero - SDQS 3758012026</t>
  </si>
  <si>
    <t>Solicitud de revisión de estado “No habilitado” - SDQS 3797912026</t>
  </si>
  <si>
    <t>Objeciones listado de habilitados y no habilitados - SDQS 3798372026</t>
  </si>
  <si>
    <t>Revisión de criterios de habilitación – Invitación Cultural Ruta del Arte en TransMi - SDQS 3802842026</t>
  </si>
  <si>
    <t>Solicitud de revisión de evaluación y reconsideración de estado “No habilitada” dentro de convocatoria de intervenciones artísticas en TransMilenio - SDQS 3844272026</t>
  </si>
  <si>
    <t>Solicitud de servicios deportivos [Complejo acuático] CEFE Chapinero - SDQS 3873342026</t>
  </si>
  <si>
    <t>Solicitud de servicios deportivos [Complejo acuático] CEFE Chapinero - SDQS 4081302026</t>
  </si>
  <si>
    <t>Solicitud de información general de espacios y servicios CEFE Chapinero - SDQS 4083082026</t>
  </si>
  <si>
    <t>Solicitud de servicios deportivos [Arena polivalente] CEFE Chapinero - SDQS 4134712026</t>
  </si>
  <si>
    <t>Solicitud de servicios deportivos [Gimnasio/Complejo acuático/Arena polivalente] CEFE Chapinero - SDQS 4136852026</t>
  </si>
  <si>
    <t>Información planta personal - SDQS 4211412026</t>
  </si>
  <si>
    <t>Información bibliotecas - SDQS 4239542026</t>
  </si>
  <si>
    <t>Solicitud de servicios deportivos [Arena polivalente] CEFE Chapinero - SDQS 4301352026</t>
  </si>
  <si>
    <t>Soporte plataforma y registro [Complejo acuático] CEFE Chapinero - SDQS 4304512026</t>
  </si>
  <si>
    <t>Soporte plataforma y registro [Complejo acuático] CEFE Chapinero - SDQS 4305882026</t>
  </si>
  <si>
    <t>Consulta sobre ejemplares originales de Cromos, 1959, Gabriel García Márquez. SDQS-4291932026</t>
  </si>
  <si>
    <t>Solicitud de uso de espacios CEFE Chapinero - SDQS 4475652026</t>
  </si>
  <si>
    <t>Falla plataforma Cultured - SDQS 4530182026</t>
  </si>
  <si>
    <t>Revisión de resultados invitación cultura mas cultura local fest - SDQS 4530452026</t>
  </si>
  <si>
    <t xml:space="preserve"> REMISION DE DERECHO DE PETICION DE INFORMACION – APP DE INICIATIVA PRIVADA PARA LA EXTENSION DE LA PRIMERA LINEA DEL METRO DE BOGOTA. SDQS-4531152026</t>
  </si>
  <si>
    <t>Convenio salitre mágico - SDQS 4479922026</t>
  </si>
  <si>
    <t>SOLICITAMOS DE MANERA URGENTE QUE ESTE DOCUMENTO SEA CORREGIDO Y ENVIADO YA QUE DEBEMOS REALIZAR LA DECLARACION DE RENTA DE LA CORPORACION. SDQS-3196482026</t>
  </si>
  <si>
    <t>Soporte plataforma y registro [Complejo acuático] CEFE Chapinero - SDQS 3716092026</t>
  </si>
  <si>
    <t>Información programa tecnológico - SDQS 3716762026</t>
  </si>
  <si>
    <t>Soporte plataforma y registro [Complejo acuático] CEFE Chapinero - SDQS 3718652026</t>
  </si>
  <si>
    <t>Soporte plataforma y registro [Complejo acuático] CEFE Chapinero - SDQS 3750582026</t>
  </si>
  <si>
    <t>Invitación de Participación a IDARTES en el Décimo Segundo Festival Macarenazo - SDQS 3819862026</t>
  </si>
  <si>
    <t>Información bono - SDQS 3821112026</t>
  </si>
  <si>
    <t>Solicitud certificado de participación - SDQS 3236572026</t>
  </si>
  <si>
    <t xml:space="preserve"> Solicitud certificado de mi participación  en barrios vivos. SDQS-3245812026</t>
  </si>
  <si>
    <t>Solicitud colectiva de certificados de participación – Proceso Barrios Vivos - SDQS 3247922026</t>
  </si>
  <si>
    <t>Solicitud Certificado de Ganador - Beca Comunicación Comunitaria 2022 - Festival de cine infantil y juvenil La Candelaria “Cine hecho por niños y para niños”. SDQS- 3258162026</t>
  </si>
  <si>
    <t xml:space="preserve">Presentación de propuesta cultural CEFE Chapinero - SDQS 3293642026 Propuesta para organizar exposición de artistas y diseñadores jóvenes bogotanos en CEFE Chapinero.  </t>
  </si>
  <si>
    <t>Soporte plataforma y registro CEFE Chapinero. SDQS- 3326232026</t>
  </si>
  <si>
    <t>Soporte plataforma y registro CEFE Chapinero.  SDQS-3365442026</t>
  </si>
  <si>
    <t>Soporte plataforma y registro [Complejo acuático] CEFE Chapinero - SDQS 3367022026</t>
  </si>
  <si>
    <t>Información BIC - SDQS 3369712026</t>
  </si>
  <si>
    <t>Información bibliotecas - SDQS 3279412026</t>
  </si>
  <si>
    <t>Derecho de Petición "Solicitud información sobre pago por participación en más cultura local del festival Pachamama" por parte de la mesa graffiti. SDQS- 3415182026</t>
  </si>
  <si>
    <t>Solicitud Información Proceso La Otra - SDQS 2217282026</t>
  </si>
  <si>
    <t>Solicitud Reserva para grabar y toma fotos realizar un video del lanzamiento de un producto en las sus instalaciones. SDQS-2098632026</t>
  </si>
  <si>
    <t>Certificado banco de expertos -HANNA PAOLA CUENCUA HERNANDEZ - 52419512</t>
  </si>
  <si>
    <t>Solicitud Certificado de participación Barrios Vivos  participación dentro del hito cultural en Barrios Vivos Usaquén (Toberin) 2025. SDQS.2239042026</t>
  </si>
  <si>
    <t>SOLICITUD CERTIFICADO ESCUELA DE GESTORES CULTURALES AGORA - SDQS 2267442026</t>
  </si>
  <si>
    <t>Solicitud de Certificado Formación Escuela Agora. SDQS-2267532026</t>
  </si>
  <si>
    <t>FELICITACION</t>
  </si>
  <si>
    <t>reconocimiento buen servicio entidad. SDQS-17812026</t>
  </si>
  <si>
    <t>Solicitud cotización evento laboratorio MSD - Teatro Jorge Eliecer Gaitan. SDQS-113702026</t>
  </si>
  <si>
    <t>Solicitud de pago y denuncia de incumplimiento contractual. SDQS- 114162026</t>
  </si>
  <si>
    <t>Verificación registro CEFE. SDQS-95132026</t>
  </si>
  <si>
    <t>Validacion registro CEFE. SDQS-95662026</t>
  </si>
  <si>
    <t>Solicitud charla PEMP Teusaquillo - SDQS 150482026</t>
  </si>
  <si>
    <t>Manifestar posición propuesta eliminar servicio préstamos a domicilio BibloRed. SDQS-154802026.</t>
  </si>
  <si>
    <t>SEGUIMIENTO A SOLICITUD, CUANDO ESTAREMOS RECIBIENDO UNA PROPUESTA?. SDQS- 155432026.</t>
  </si>
  <si>
    <t>Solicitud de información y cotización – Espacios publicitarios en el Estadio El Campin - SDQS 369502026</t>
  </si>
  <si>
    <t>Solicitud de rectificación de información y atención de queja – Campo sintético Parque 09-048 Carlos Lleras – El Fuego - SDQS 370322026</t>
  </si>
  <si>
    <t>Solicitud de articulación actividades culturales segmento adulto mayor - SDQS 370552026</t>
  </si>
  <si>
    <t>Propuesta de colaboración - SDQS 371552026</t>
  </si>
  <si>
    <t>Solicitud información sobre el tecnólogo en producción dancística - SENA. SDQS-399912026</t>
  </si>
  <si>
    <t xml:space="preserve"> Solicitud Certificación participación en la Convocatoria Invitación Cultural Territorios Vivos 24/7. SDQS- 452102026</t>
  </si>
  <si>
    <t xml:space="preserve"> Manifestar mi inconformidad por haber quitado el préstamo de libros a domicilio en Bibliored. SDQS-485502026</t>
  </si>
  <si>
    <t>Propuesta de página web y redes - SDQS 748562026</t>
  </si>
  <si>
    <t>PRESENTACION DE SERVICIOS HCB 2026 - SDQS 749342026</t>
  </si>
  <si>
    <t>Solicitud préstamo salón - SDQS 750182026</t>
  </si>
  <si>
    <t>Derecho de Petición - Estacionamiento de bicicletas - Parque El Country - SDQS 750472026</t>
  </si>
  <si>
    <t>Envío solicitud de apoyo institucional - SDQS 890632026</t>
  </si>
  <si>
    <t>Solicitud de información para alquiler el espacio del Centro de la Felicidad de Chapinero para la realización de un evento privado.  SDQS-864202026</t>
  </si>
  <si>
    <t>Propuesta artística: Nilo Azul – fusión musical del norte de África y la península ibérica.SDQS-978862026</t>
  </si>
  <si>
    <t>Proceso formativo menor de edad / Club Deportivo Independiente Capital tintal FC. SDQS-980102026</t>
  </si>
  <si>
    <t>Solicitud articulación - SDQS 1028622026</t>
  </si>
  <si>
    <t>Solicitud de certificado de experiencia cultural - SDQS 1029622026</t>
  </si>
  <si>
    <t>Solicitud de ingreso Barrios Vivos - SDQS 981252026</t>
  </si>
  <si>
    <t>Planeamos realizar un intercambio cultural en Colombia y queremos aportar con taller de Breaking, mural graffiti, MC + DJ, reggae/dance, cine comunitario y conversatorio. Para iniciar, necesitamos la carta de invitación y la información básica del evento. SDQS-1067992026</t>
  </si>
  <si>
    <t>solicitar certificación Premio redes vivas comunitarias 2025. SDQS-997992026</t>
  </si>
  <si>
    <t>Solicitud certificaciones por participación como jurado diversas convocatoria.SDQS-1028012026</t>
  </si>
  <si>
    <t>OJO: MIENTRAS NO SE VEAN RESULTADOS, DE PARTE DE LAS AUTORIDADES DE COLOMBIA; SE ENVÍA DENUNCIA A DIARIO LA POLICÍA NACIONAL OMITE HACER SU TRABAJO, LOS AGENTES DE POLICÍA DEL CUADRANTE SOLO PASEAN, COMO SE DEMUESTRA EN LAS FOTOS; POR ESO SE REQUIERE AL ESTADO AMERICANO, IMPONER LA LEY CLINTON DEPARTAMENTO DEL TESORO DE EE. UU. (OFAC) IMPLEMENTAR SANCIÓN AL DIRECTOR DE LA POLICÍA DE COLOMBIA Y A T</t>
  </si>
  <si>
    <t>Solicitud certificados - SDQS 1104282026</t>
  </si>
  <si>
    <t>Propuesta artística - SDQS 1283882026</t>
  </si>
  <si>
    <t>Contra respuesta integral - SDQS 1284222026</t>
  </si>
  <si>
    <t>Solicitamos posibilitar la participación en este evento de grupos artísticos de diferentes géneros musicales que sean, ganadores de becas y/o reconocimientos del Instituto Distrital de las Artes IDARTES en la localidad de Kennedy.  SDQS-1294062026</t>
  </si>
  <si>
    <t>Solicitud cotización Alquiler Salon de Danza CEFE Chapinero. SDQS-1357602026</t>
  </si>
  <si>
    <t>SOLICITUD DE CERTIFICADO PARTICIPACIÓN EN BOG25.SDQS- 1388282026</t>
  </si>
  <si>
    <t>Información programa "Estar bien" - SDQS 1547302026</t>
  </si>
  <si>
    <t>SOLICITUD DE ESTADO ACTUAL Y RECORDATORIO DE PRESCRIPCIÓN - SDQS 1563422026</t>
  </si>
  <si>
    <t>Propuesta artística - SDQS 1465022026</t>
  </si>
  <si>
    <t xml:space="preserve">Convocatoria ZAE - Falla de cargue </t>
  </si>
  <si>
    <t>Cómo puedo registrar a mi hijo para un futuro evento gaming del IDRD?.  SDQS-1565322026</t>
  </si>
  <si>
    <t>Confirmar información sobre descuentos en boletería taquilla Teatro Mayor Julio Mario Santo domingo "función de inauguración del Festival Vallenato". SDQS-1655282026</t>
  </si>
  <si>
    <t>Propuesta innovadora y emocionante para promover el talento local en Ciudad Bolivar. nuestro proyecto, "PARCHE DE CUENTEROS". SDQS-1668182026</t>
  </si>
  <si>
    <t xml:space="preserve">Notificación y queja por presunta intervención de bien de interés cultural sin autorización. SDQS- 1675462026. </t>
  </si>
  <si>
    <t>Información sobre el manejo del ingreso de ciudadanos por parte del personal de seguridad a la biblioteca de Fontibón. SDQS-1668122026</t>
  </si>
  <si>
    <t xml:space="preserve"> Solicitud de información Visita guiada  a la Cinemateca Distrital de Bogotá. SDQS-1834182026</t>
  </si>
  <si>
    <t>Solicitar apoyo para recorrido niños y niñas de grado tercero, hacemos parte de la localidad 4, específicamente el barrio las brisas. Somos el colegio José María Carbonell. SDQS-1775012026</t>
  </si>
  <si>
    <t xml:space="preserve">Solicitud de certificaciones invitaciones culturales. SDQS-1859042026 </t>
  </si>
  <si>
    <t>ACTIVIDADES PELIGROSA EN LA BIBLIOTECA PASQUILLA DE BIBLIORED - SDQS 1896892026</t>
  </si>
  <si>
    <t>Solicitud reserva piscina centro chapinero</t>
  </si>
  <si>
    <t>Solicitud desembargo - SDQS 2215732026</t>
  </si>
  <si>
    <t>SECRETARÍA DE HACIENDA</t>
  </si>
  <si>
    <t>PROPUESTA OBRA DE TEATRO PEDAGÓGICA - SDQS 2222762026</t>
  </si>
  <si>
    <t>DENUNCIA PRODUCTOS EN MAL ESTADO RPRESENCIA DE ROEDORES RATONES INVASIÓN AL ESPACIO PÚBLICO - SDQS 2222992026</t>
  </si>
  <si>
    <t>Derecho de petición y queja por presunta vulneración de derechos fundamentales debido a contaminación auditiva en evento “Estéreo Picnic” - SDQS 2223272026</t>
  </si>
  <si>
    <t>Espacio museo Bogotá - SDQS 2492972026</t>
  </si>
  <si>
    <t>Certificado de taller - SDQS 2493432026</t>
  </si>
  <si>
    <t>SOLICITUD DE INFORMACIÓN CARTOGRÁFICA DE PARQUES EN EL ÁREA DE INFLUENCIA DEL PROYECTO - SDQS 2493992026</t>
  </si>
  <si>
    <t>Solicitud anexo completo del decreto 678 de 1994, Por el medio del cual se reglamenta el Acuerdo 6 de 1990  SDQS-2506202026</t>
  </si>
  <si>
    <t>Derecho de petición – Solicitud de información y autorización para actividades recreativas de ajedrez. SDQS-2493132026</t>
  </si>
  <si>
    <t>Acceso servicios CEFE Chapinero. SDQS-2523402026.</t>
  </si>
  <si>
    <t>Solicitud resolución ganadores - Beca Estrategias Novedosas 2023. SDQS-2537832026</t>
  </si>
  <si>
    <t>Solicitud certificado Consejero por arte dramático del CLACP de Bosa. SDQS-2615352026</t>
  </si>
  <si>
    <t>Solicitud Certificación CLACP consejería activa - SDQS 2620212026</t>
  </si>
  <si>
    <t>Solicitud de certificación de consejero activo - SDQS 2638602026</t>
  </si>
  <si>
    <t>Solicitud  certificado de consejero activo de la localidad de Kennedy, sector de arte dramático. SDQS-2660762026</t>
  </si>
  <si>
    <t>SOLICITUD DE CERTIFICADO - SDQS 2691972026</t>
  </si>
  <si>
    <t>Solicitud de certificado de participación – Bienal BOG25. SDQS-2714912026</t>
  </si>
  <si>
    <t>Solicitud de certificado - SDQS 2749992026</t>
  </si>
  <si>
    <t>DENUNCIA FORMAL POR COBROS INDEBIDOS Y VULNERACION DE DERECHOS LABORALES SEÑORES SECRETARIA DE CULTURA RECREACION Y DEPORTE – UT BIBLORED T&amp;G 2025. SDQS-2755862026.</t>
  </si>
  <si>
    <t>Solicitud certificado - SDQS 2807432026</t>
  </si>
  <si>
    <t>agradecer la respuesta anterior y  para presentar nuevas inquietudes y preguntas que han surgido en los últimos días de la convocatoria: BECA LEP PARA LA CIRCULACIÓN DE ESPECTÁCULOS EN FORMATO DE MÚSICA DE CÁMARA EN BIBLORED. SDQS-2848892026</t>
  </si>
  <si>
    <t>Soporte plataforma y registro CEFE Chapinero - SDQS 2850962026</t>
  </si>
  <si>
    <t>Soporte plataforma y registro CEFE Chapinero - SDQS 2854362026</t>
  </si>
  <si>
    <t>SOPORTE PLATAFORMA Y REGISTRO PISCINAS CEFE CHAPINERO</t>
  </si>
  <si>
    <t>SOLICITUD PLATAFORMA Y REGISTRO PISCINAS - CEFE CHAPINERO</t>
  </si>
  <si>
    <t>SOPORTE PLATAFORMA PISCINA -CEFE CHAPINERO</t>
  </si>
  <si>
    <t xml:space="preserve"> Soporte plataforma y registro CEFE Chapinero.  SDQS-2908382026.</t>
  </si>
  <si>
    <t>Consulta zona objetos perdidos CEFE Chapinero.  SDQS-2916372026</t>
  </si>
  <si>
    <t>Soporte plataforma y registro CEFE Chapinero.  SDQS-2874692026</t>
  </si>
  <si>
    <t>Soporte plataforma y registro CEFE Chapinero.  SDQS-2894842026</t>
  </si>
  <si>
    <t>Articulación - SDQS 3111372026</t>
  </si>
  <si>
    <t>Solicitud préstamo - SDQS 3113542026</t>
  </si>
  <si>
    <t>CERTIFICADO DE PARTICIPACION BARRIOS VIVOS - SDQS 3114372026</t>
  </si>
  <si>
    <t>Solicitud certificado barrios vivos - SDQS 3202642026</t>
  </si>
  <si>
    <t>RESULTADOS CONVOCATORIAS</t>
  </si>
  <si>
    <t>Soporte plataforma y registro CEFE Chapinero.  SDQS-3434722026</t>
  </si>
  <si>
    <t>Soporte plataforma y registro CEFE Chapinero.  SDQS-3454292026</t>
  </si>
  <si>
    <t>0267100127692</t>
  </si>
  <si>
    <t xml:space="preserve"> Solicitud de uso de espacios CEFE Chapinero - SDQS - 3469152026</t>
  </si>
  <si>
    <t>Solicitud de cotización – Servicio de curaduría y revisión de obras de arte - SDQS 3638202026</t>
  </si>
  <si>
    <t>Solicitud de revisión de estado de habilitación en convocatoria ruta del arte en transmi - SDQS 3845242026</t>
  </si>
  <si>
    <t>Objeciones listado de habilitados y no habilitados - SDQS 3845852026</t>
  </si>
  <si>
    <t>SOLICITUD CERTIFICADO MAS CULTURA - SDQS 3907722026</t>
  </si>
  <si>
    <t>Soporte plataforma y registro [Complejo acuático] CEFE Chapinero - SDQS 3941062026</t>
  </si>
  <si>
    <t>CONSULTA BECA LEP BibloRed en Escena - SDQS 4003252026</t>
  </si>
  <si>
    <t>Soporte plataforma y registro [Complejo acuático] CEFE Chapinero - SDQS 4006082026</t>
  </si>
  <si>
    <t>Consulta - SDQS 4041032026</t>
  </si>
  <si>
    <t>Solicitud autorización para incluir un artículo en línea en un libro de texto (APS28/Alcaldía de Bogotá). SDQS-4167642026</t>
  </si>
  <si>
    <t>SECRETARÍA GENERAL</t>
  </si>
  <si>
    <t>PROPUESTA PRESENTACION ARTISTICA Y ALGUNOS VIDEOS PARA QUE NOS TENGAN EN CUENTA EN ACTIVIDADES CULTURALES O ARTISTICAS. SDQS-4206042026</t>
  </si>
  <si>
    <t>Solicitud de servicios deportivos [Complejo acuático] CEFE Chapinero - SDQS 4191662026</t>
  </si>
  <si>
    <t>Propuesta programación cultural "Desde el principio" de Humberto Dorado Miranda - Editorial Ser Zanja. SDQS-4214132026</t>
  </si>
  <si>
    <t xml:space="preserve"> PRESENTACIÓN FUNDACIÓN PSICOREHABILITAR IPS - DONACIONES. SDQS-4216542026</t>
  </si>
  <si>
    <t>Soporte plataforma y registro [Complejo acuático] CEFE Chapinero - SDQS 4191922026</t>
  </si>
  <si>
    <t>Información estudio - SDQS 4221172026</t>
  </si>
  <si>
    <t>Soporte plataforma y registro [Complejo acuático] CEFE Chapinero - SDQS 4221872026</t>
  </si>
  <si>
    <t xml:space="preserve">Información formación artística - SDQS 4225732026 </t>
  </si>
  <si>
    <t>PETICIÓN PARA ADOPTAR OFICIALMENTE UN POEMA'DE MI AUTORÍA QUE IDENTIFIQUE A NUESTRA QUERIDA BOGOTÁ. y SOLICITUD DE AUTORIZACIÓN PARA VISITAR EL METRO DE BOGOTÁ EN CUALQUIER DÍA DE PRUEBAS, cuya solicitud ya la tiene la Empresa Metro en BTE 4149062026.</t>
  </si>
  <si>
    <t>Solicitud planillas de evaluación Invitación Cultural: “Ruta del Arte en TransMi” - SDQS 4246772026</t>
  </si>
  <si>
    <t>Soporte plataforma y registro [Complejo acuático] CEFE Chapinero - SDQS 4369062026</t>
  </si>
  <si>
    <t>Información bibliotecas - SDQS 4424902026</t>
  </si>
  <si>
    <t>Solicitud revisión por incongruencia en el resultado y la razón otorgada por la entidad de ser inhabilitado para el proceso de selección de la invitación cultural Más Cultura Local Fest 2026. SDQS-4560082026</t>
  </si>
  <si>
    <t>Solicitud de revisión y observaciones, Listado de Habilitados - Código de Propuesta: 43555, Mas Cultura Local Fest. SDQS-4507182026</t>
  </si>
  <si>
    <t>Derecho de petición – Solicitud de información y revisión sobre criterios de selección de jurados en convocatoria dirigida a mujeres. SDQS-3774502026</t>
  </si>
  <si>
    <t>Consulta sobre el uso del concepto 'Al Parque' en proyecto cultural comunitario en Cuba. SDQS-3774832026</t>
  </si>
  <si>
    <t>Solicitud de uso de espacios CEFE Chapinero - SDQS 3784432026</t>
  </si>
  <si>
    <t>Información - SDQS 3824332026</t>
  </si>
  <si>
    <t>Actualización de datos - SDQS 3827232026</t>
  </si>
  <si>
    <t>Información artista - SDQS 3828822026</t>
  </si>
  <si>
    <t>Solicitud certificado participación barrios vivos 2025 Hito Festival Cultura Ecos del Ríos - Piel de Tunjuelito, Localidad Tunjuelito. SDQS-3220912026</t>
  </si>
  <si>
    <t>SOLICITUD RESOLUCION 751 DE 29 DE SEPTIEMBRE DE 2023 - SDQS 3244932026</t>
  </si>
  <si>
    <t>Certificación de barrios vivos - SDQS 3245382026</t>
  </si>
  <si>
    <t>Solicitud certificado de mi participación en barrios vivos laboratorios de oportunidades culturales hito la ruta de los tunjos hijos del agua. Localidad Tunjuelito San Carlos. SDQS- 3254202026</t>
  </si>
  <si>
    <t>Constancia de participación de barrios vivos - SDQS 3249462026</t>
  </si>
  <si>
    <t>SOLICITUD CERTIFICACION BARRIOS VIVOS - SDQS 3290222026</t>
  </si>
  <si>
    <t>Certificado Barrios vivos - SDQS 3364442026</t>
  </si>
  <si>
    <t>Soporte plataforma y registro [Complejo acuático] CEFE Chapinero - SDQS 3321532026</t>
  </si>
  <si>
    <t>Tecnólogo en Actividad física - SDQS 3360782026</t>
  </si>
  <si>
    <t>Soporte plataforma y registro [Complejo acuático] CEFE Chapinero - SDQS 3361412026</t>
  </si>
  <si>
    <t>Solicitud confirmación sobre el restablecimiento del servicio servicio de préstamo de materiales a domicilio de Biblored. SDQS- 3418432026</t>
  </si>
  <si>
    <t xml:space="preserve"> Solicitud de apoyo en especie para la producción cinematográfica Mi Nombre es Abraham. SDQS- 2070882026</t>
  </si>
  <si>
    <t>Apoyo participación feria del libro - SDQS 2080992026</t>
  </si>
  <si>
    <t>AFECTACION GENERAL A LA COMUNIDAD PARA UTILIZAR LOS ESPACIOS DE ESPARCIMIENTO Y PRACTICA DEPORTIVA FAMILIAR Y PERSONAL LO CUAL IMOACTA NEGATIVAMENTE EN EL DESARROLLO SOCIAL, AFECTACION EN RUIDO, AFECTACION EN MOVILIDAD, AFECTACION AL AMBIENTE Y PROMOCION DE ACTIVIDADES EN CONTRA DEL ENFOQUE DE CULTURA CIUDADANA EN EL PARQUE SIMON BOLIVAR</t>
  </si>
  <si>
    <t>Información - SDQS 2358832026</t>
  </si>
  <si>
    <t>Solicito orientación sobre posibles líneas de apoyo, convocatorias vigentes, o mecanismos institucionales a los cuales pueda aplicar, así como la viabilidad de un aval o respaldo institucional para invitacion a la 10ª edición del Festival Internacional de Folklore Étnico de Delhi, Nueva Delhi – INDIA. SDQS-61262026</t>
  </si>
  <si>
    <t>Información procesos de declaratoria - SDQS 117962026</t>
  </si>
  <si>
    <t>Información BIC - SDQS 119482026</t>
  </si>
  <si>
    <t>Solicitud verificación e información sobre certificaciones contractuales adjunta. SDQS-56982026</t>
  </si>
  <si>
    <t xml:space="preserve">Solicitud certificación consejería </t>
  </si>
  <si>
    <t>Solicitud de información sobre Tecnólogo en Actividad Física SENA. SDQS-418562026</t>
  </si>
  <si>
    <t>SOLICITUD DE CERTIFICADOS - SDQS 623222026</t>
  </si>
  <si>
    <t>solicitud certificado participación en Barrios Vivos Localidad Candelaria.SDQS-639812026</t>
  </si>
  <si>
    <t>ESCRIBO PARA CONOCER LOS MOTIVOS DE LA CANCELACION DEL SERVICIO DE PRESTAMO DOMICILIARIO Y SI EN ALGUN MOMENTO SE TIENE PLANEADO RESTABLECERLO. SDQS- 688832026</t>
  </si>
  <si>
    <t>Solicitud de certificado – Invitación cultural creadores de contenido digital para cultura ambiental</t>
  </si>
  <si>
    <t>Proyecto Cine Foro y Meditación: Procesos de autoconocimiento, reflexión y resocialización en centros penitenciarios de Colombia. SDQS-982192026</t>
  </si>
  <si>
    <t>Presentación  Asociación de Padres de Familia Usuarios de los Hogares Comunitarios de Bienestar Niños Siglo XXI adscrita al ICBF, el objetivo es trabajar en equipo en Pro de los niños y niñas. SDQS-989132026.</t>
  </si>
  <si>
    <t>PROPUESTA ARTÍSTICA - AGRUPACIÓN VALLENATA JOSÉ MARTÍN EL CAÑÓN. SDQS-1160862026.</t>
  </si>
  <si>
    <t>Postulación Talleres de profundización y exploración de la escritura creativa 2026. SDQS-1175082026</t>
  </si>
  <si>
    <t>SUGERENCIA PARA EL RESTABLECIMIENTO DEL SERVICIO DE PRESTAMO A DOMICILIO Y ENTREGA/RECOGIDA DEL MATERIAL BIBLIOGRAFICO EN CASA - BIBLORED.SDQS-1207262026</t>
  </si>
  <si>
    <t>Presentación Proyecto social integral Floreciendo iniciativa orientada al desarrollo integral de niños y niñas. SDQS-1169602026</t>
  </si>
  <si>
    <t>Solicitud de información completa (dirección, horario y localidad) sobre los cursos de danza musica o guitarra;  yo estoy ubicada en usme. SDQS-1251792026</t>
  </si>
  <si>
    <t>REPORTE FORMAL POR FALLA EN SEGURIDAD E INCIDENTE QUE COMPROMETIO LA INTEGRIDAD DE UNA USUARIA EN LA BIBLIOTECA PUBLICA CARLOS E. RESTREPO –SDQS-1288922026.</t>
  </si>
  <si>
    <t>SOLICITUD FORMAL DE PAGO LÍQUIDACIÓN POR TERMINACIÓN DE CONTRATO- UT BIBLORED - SDQS 743592026</t>
  </si>
  <si>
    <t xml:space="preserve"> Solicitud de Modificación Resolución 944 de 2023 exclusión de exigencia de obtención de licencia de construcción. SDQS-1431192026</t>
  </si>
  <si>
    <t>Solicitud de reglamento del parque público administrado por el IDRD(Parque Suazalito-Localidad Fontibón – Calle 22 No 68D-43). SDQS- 1433082026.</t>
  </si>
  <si>
    <t>Solicitud Certificado de Ingresos y retenciones. SDQS-1395182026</t>
  </si>
  <si>
    <t>Infomación</t>
  </si>
  <si>
    <t>ARTICULACIÓN INTERINSTITUCIONAL Oficio X orfeo a peticionario -Presentar Hogar Infantil  Fundación Social Crecer. SDQS-889962026</t>
  </si>
  <si>
    <t>Solicitud - SDQS 1483892026</t>
  </si>
  <si>
    <t>Alianza Territorial - SDQS 1485562026</t>
  </si>
  <si>
    <t>Certificaciones de ejecución invitaciones culturales focalizadas - Encuentro de Mujeres de Indígenas - SDQS 1571382026</t>
  </si>
  <si>
    <t>Constancia de participación - SDQS 1573432026</t>
  </si>
  <si>
    <t>Queja formal y solicitud de revisión de procesos de participación – Programa Más Cultura Local, Ciudad Bolívar. SDQS-1674142026</t>
  </si>
  <si>
    <t xml:space="preserve"> Derecho de petición sobre consulta y averiguación sobre rieles ubicados en la Calle 21 con Carrera 68C a Secretaría de Cultura, Recreación y Deporte de Bogotá. SDQS-1826522026</t>
  </si>
  <si>
    <t>ICANH</t>
  </si>
  <si>
    <t>Solicitud formal del préstamo del auditorio Huitaca realización ceremonia de graduación estudiantes Colegio Paraíso Mirador IED - Localidad Ciudad Bolívar. SDQS-1842622026.</t>
  </si>
  <si>
    <t>Solicitud información sobre programas, actividades o proyectos ofrecidos y dirigidos a jóvenes en el ámbito educativo y cultural. SDQS-1750582026</t>
  </si>
  <si>
    <t>SOLICITUD DE ACCESO PARA MENOR DE 12 AÑOS – CONCIERTO BUNBURY 29 DE OCTUBRE. SDQS-1817252026</t>
  </si>
  <si>
    <t>Reclamo atención biblioteca Tintal - SDQS 2022082026</t>
  </si>
  <si>
    <t>Solicitamos comedidamente la expedición de las certificaciones correspondientes a los procesos, estímulos, contratos y autorizaciones suscritos y/o ejecutados por nuestra entidad con el Instituto Distrital de las Artes – IDARTES durante el año 2025. SDQS-2067032026</t>
  </si>
  <si>
    <t>En atención a lo anteriormente expuesto solicito de manera respetuosa y atenta: Se notifique al titular y se le informa comunicación inmediata a la línea 3012308877 Entregar copia del comunicado. SDQS-2093122026</t>
  </si>
  <si>
    <t>DERECHO DE PETICION IDRD IDRD FONTANAR DEL RIO SUBA. SDQS- 2261602026</t>
  </si>
  <si>
    <t>INFORMACIÓN JOROPO AL PARQUE 2026 - SDQS 2495882026</t>
  </si>
  <si>
    <t>Información inscripción convocatoria: INVITACIÓN PÚBLICA XVIII FESTIVAL DE TEATRO Y CIRCO DE BOGOTÁ 2023 IDARTES - SDQS 2524522026</t>
  </si>
  <si>
    <t>Consulta sobre participación en múltiples propuestas – Invitación Cultural XXI Festival de Teatro y Circo de Bogotá 2026 - SDQS 2525282026</t>
  </si>
  <si>
    <t>Solicitud de información sobre proceso de declaratoria y consultas asociadas - SDQS 2479612026</t>
  </si>
  <si>
    <t xml:space="preserve"> DERECHO DE PETICION – LISTA DE ELEGIBLES OPEC 219892. SDQS-2473042026</t>
  </si>
  <si>
    <t>DADEP</t>
  </si>
  <si>
    <t>Información planta personal - SDQS 2543452026</t>
  </si>
  <si>
    <t>Aceptación Participante Hackatón (a) Resolución RESOLUCIÓN No. 273 DE 27 DE MARZO DE 2026. SDQS-2738182026</t>
  </si>
  <si>
    <t xml:space="preserve"> Solicitud certificado, como Consejero de danza de Bogotá. SDQS-2830302026</t>
  </si>
  <si>
    <t>Derecho de petición – Solicitud de información sobre el desarrollo y materialización del Decreto 600 de 2023.  SDQS-2819692026</t>
  </si>
  <si>
    <t>SOLICITUD DE CERTIFICACION EN LA BIENAL BOG2025</t>
  </si>
  <si>
    <t xml:space="preserve"> DENUNCIA PUBLICA - ABUSOS EN PROYECTOS DE ARTE EN DANZA URBANA. SDQS-2346302026
</t>
  </si>
  <si>
    <t>Solicitud de uso de espacios CEFE Chapinero - SDQS 2968292026</t>
  </si>
  <si>
    <t>SOLICITUD COPIA DE CORREOS - DEFENSA PROCESO</t>
  </si>
  <si>
    <t>Propuesta Son Callejero-Impacto Crea Puerto Rico - SDQS 3113882026</t>
  </si>
  <si>
    <t>ME PERMITA ABRIR ESPACIO DE CAPACITACION Y VENTA DE MI LIBRO. SDQS- 2941002026</t>
  </si>
  <si>
    <t>Solicitud confirmación si en la página: https://catalogo.biblored.gov.co/, se encuentran registrados los préstamos hechos o no. SDQS-3087172026-</t>
  </si>
  <si>
    <t>Solicitud de acceso para visita a las instalaciones - SDQS 3114532026</t>
  </si>
  <si>
    <t>Solicitud  Certificados de Retención por concepto de Renta, ICA e IVA y demás erogaciones. SDQS-3112912026</t>
  </si>
  <si>
    <t>Inconformidad atención biblioteca - SDQS 3149392026</t>
  </si>
  <si>
    <t>Solicitud formal Falla en restablecimiento de contraseña (Catálogo BibloRed) - SDQS 3213602026</t>
  </si>
  <si>
    <t xml:space="preserve"> Solicitud certificado de mi participación  en barrios vivos Mirador Muisca barrio Belén. SDQS-3219242026</t>
  </si>
  <si>
    <t>Participación celebración día mundial del yoga -solicitamos información  si debemos registrarnos para enseñar Sahaja Yoga al aire libre en las zonas verdes de la biblioteca Virgilio Barco . SDQS-3228972026</t>
  </si>
  <si>
    <t>Soporte plataforma y registro [Complejo acuático] CEFE Chapinero - SDQS 3446372026</t>
  </si>
  <si>
    <t>Solicitud de revisión y conciliación barrios vivos - SDQS 3448032026</t>
  </si>
  <si>
    <t>Solicitud de información estadística e institucional sobre composición de cargos del nivel decisorio (cargos directivos) - SDQS 3473082026</t>
  </si>
  <si>
    <t>Solicitud de uso de espacios CEFE Chapinero - SDQS 3490682026</t>
  </si>
  <si>
    <t>Soporte plataforma y registro [Complejo acuático] CEFE Chapinero - SDQS 3949442026</t>
  </si>
  <si>
    <t>Reclamo horario de apertura piscinas CEFE Chapinero - SDQS 3955052026</t>
  </si>
  <si>
    <t>Problema de acceso a la plataforma FORMA - SDQS 3958572026</t>
  </si>
  <si>
    <t>Soporte plataforma y registro [Complejo acuático] CEFE Chapinero - SDQS 4021722026</t>
  </si>
  <si>
    <t>Soporte plataforma y registro [Complejo acuático] CEFE Chapinero - SDQS 4025062026</t>
  </si>
  <si>
    <t>� SOFÍA OSPINA LLANOS Escritora · Autora · Creadora del movimiento Amar Sin Asfixiar - SDQS 4042662026</t>
  </si>
  <si>
    <t>Objeciones listado de habilitados y no habilitados - SDQS 4051062026</t>
  </si>
  <si>
    <t xml:space="preserve"> PRESENTAR, RADICAR Y SUSTENTAR EL DERECHO DE PETICION COLECTIVO ADJUNTO A ESTE ESCRITO. AGRADECEMOS SE DE RESPUESTA EN LOS TERMINOS DE LEY Y DE MANERA ESCRITA CON LOS SOPORTES REQUERIDOS. ATENTAMENTE, USUARIOS BIBLIOTECA PUBLICA CARLOS E. RESTREPO. SDQS-4065882026</t>
  </si>
  <si>
    <t>Reclamo por trato discriminatorio, vulneración de la dignidad humana y solicitud de investigación de los hechos ocurridos en la Biblioteca Julio Mario Santo Domingo - SDQS 4139262026</t>
  </si>
  <si>
    <t>Información proceso BIC - SDQS 4145082026</t>
  </si>
  <si>
    <t>Propuesta cultural - SDQS 4181292026</t>
  </si>
  <si>
    <t>Invitación a participar y -apoyar en el Primer Campeonato 2026. GRATUITO, a celebrar en las próximas vacaciones. SDQS-4187502026</t>
  </si>
  <si>
    <t>Solicitud cambio correo electrónico en mi registro. SDQS-4246142026</t>
  </si>
  <si>
    <t>Problemas de inscripción  convocatoria "PREMIO ARTEMETROBOG 2026: LA VIDA QUE CIRCULA EN LA PRIMERA LÍNEA DEL METRO DE BOGOTÁ". SDQS-4251302026</t>
  </si>
  <si>
    <t xml:space="preserve"> Derecho de Petición de Interés General – Solicitud de mantenimiento integral, reparación de infraestructura y mejora de iluminación del parque Rincón de Castilla, Barrio Villa Alsacia. SDQS-4254672026</t>
  </si>
  <si>
    <t>Derecho de petición para solicitud de planilla de evaluación propuesta Invitación Cultural: Ruta del Arte en TransMi - SDQS 4368542026</t>
  </si>
  <si>
    <t>Soporte plataforma y registro [Complejo acuático] CEFE Chapinero - SDQS 4394622026</t>
  </si>
  <si>
    <t>Subsanación de propuesta mas cultura local fest - SDQS 4476772026</t>
  </si>
  <si>
    <t>Solicitud de investigación, preservación de evidencia, respuesta institucional y reparación por pérdida de bienes bajo custodia - SDQS 4500802026</t>
  </si>
  <si>
    <t>Solicitud de revisión y reconsideración de estado No Habilitado Invitación Cultural Más
Cultura Local Fest - SDQS 4506622026</t>
  </si>
  <si>
    <t>Notificación de novedad por fuerza mayor (Aplazamiento Académico) y solicitud de continuidad de beneficios – Convenio Tecnólogo en Producción Dancística (SENA) - SDQS 4533662026</t>
  </si>
  <si>
    <t>Contacto área de Cultura y Eventos - SINONIMO GROUP. SDQS-4487322026</t>
  </si>
  <si>
    <t>Información bibliotecas - SDQS 4560392026</t>
  </si>
  <si>
    <t xml:space="preserve"> RECLAMACIÓN FORMAL Y SOLICITUD DE RESTITUCIÓN, CONSERVACIÓN Y REDEFINICIÓN TIPOLÓGICA DE LA CASA MUSEO ANTONIO NARIÑO (PARQUE CIUDAD MONTES). SDQS-4594652026</t>
  </si>
  <si>
    <t>JOVEN QUE NO ERA YÓ HA SIDO ARBITRARIAMENTE BETADO ASÍ COM A MÍ POR USUARIA PROBLEMATICA Y FUNCIONARIOS ARBITRARIAMENTE D EDWIN COORDINADOR Y SOLEDAD PRIETOJEFE QUIEREN REDUCÍR LA SAL DE INTERNET A ÚNSOLO PISO PARA CEAR ASINAMIENTO Y PELEAS ENTRE U... SDQS-4605662026</t>
  </si>
  <si>
    <t>Solicitud de información sobre compatibilidad entre pensión de sobreviviente y Programa BEPS para creadores y gestores culturales mayores - SDQS 3578962026</t>
  </si>
  <si>
    <t>Solicitud de revisión de documentación proceso de beca de profesionalización de
artistas - SDQS 3621482026</t>
  </si>
  <si>
    <t>DERECHO DE PETICION SOLICITUD DE RECONSIDERACION DE ESTADO DE HABILITACION BECA DE APOYO PARA LA PROFESIONALIZACION DE ARTISTAS. SDQS-3578922026</t>
  </si>
  <si>
    <t>PARTICIPACION DEPORTIVA INSTITUCIONAL: SOLICITUD INFORMACION PARA QUE EN MI INSTITUCION EDUCATIVA SE FOMENTE EL DEPORTE, PERO MI INTERES ES MAS QUE SEA EN LA INCLUSION. SDQS-3644852026</t>
  </si>
  <si>
    <t xml:space="preserve"> Solicitar la oportunidad de participar en talleres o recibir una beca para aprender danzas. SDQS-3674062026</t>
  </si>
  <si>
    <t xml:space="preserve"> Reiteración de solicitud de intervención preventiva – persistencia de riesgo para menores en escenarios deportivos. SDQS-3674722026</t>
  </si>
  <si>
    <t xml:space="preserve"> Solicitud planillas de evaluación- INVITACIÓN CULTURAL XXI FESTIVAL DE TEATRO Y CIRCO DE BOGOTÁ 2026 IDARTES- Artillería Teatro. SDQS-3675092026</t>
  </si>
  <si>
    <t>LIMPIEZA DE GRAFITIS JARDIN INFANTIL POR SEGURIDAD. SDQS-3639922026</t>
  </si>
  <si>
    <t>Presentación de obra literaria “VIVE PLENAMENTE CADA SEGUNDO DE TU VIDA”. SDQS-3775242026</t>
  </si>
  <si>
    <t xml:space="preserve"> Puedo solicitar una capacitación?Buen día, puedo consultar algo ?una capacitación para una área en cultura por favor? SDQS-3783532026</t>
  </si>
  <si>
    <t>OJO: MIENTRAS NO SE VEAN RESULTADOS, DE PARTE DE LAS AUTORIDADES DE COLOMBIA; SE ENVÍA DENUNCIA A DIARIO HASTA QUE LA POLICÍA NACIONAL OMITE HACER SU TRABAJO, LOS AGENTES DE POLICÍA DEL CUADRANTE, MOTO POLICÍA 17-1-3174 EN UN LOCAL DE UN SEGUNDO PISO D...</t>
  </si>
  <si>
    <t>Consulta Radicado 20266000007291 (traslado IDT) - SDQS 3830752026</t>
  </si>
  <si>
    <t>PROPUESTA CULTURAL – AGRUPACION DE MUSICA CAMPESINA. SDQS-3853392026.</t>
  </si>
  <si>
    <t>Solicitud certificado barrios vivos - SDQS 3249852026</t>
  </si>
  <si>
    <t>Solicitud certificado de participación - SDQS 3250002026</t>
  </si>
  <si>
    <t>Solicitud certificación participación Barrios vivos 2025 - SDQS 3250992026</t>
  </si>
  <si>
    <t>Solicitud certificado barrios vivos - SDQS 3251162026</t>
  </si>
  <si>
    <t>Solicitud de certificado de participación - SDQS 3256602026</t>
  </si>
  <si>
    <t>Solicitud certificado de mi participación en el Laboratorio de Oportunidades Culturales Barrios Vivos 2025 Moperse–Un barrio en movimiento. SDQS-3271212026.</t>
  </si>
  <si>
    <t>CERTIFICADO DE BARRIOS VIVOS - SDQS 3287862026</t>
  </si>
  <si>
    <t>Solicitud certificado de participación - SDQS 3289132026</t>
  </si>
  <si>
    <t>Denuncia a diario</t>
  </si>
  <si>
    <t>Solicitud de información convocatorias Farra en la Buena 2017, 2018 y 2019 - SDQS 3368452026</t>
  </si>
  <si>
    <t>Solicitud certificado participación tallerista de bordando el territorio, hito Mirador Muisca, barrio belen localidad de la Candelaria. SDQS-3370892026</t>
  </si>
  <si>
    <t xml:space="preserve"> Solicitud certificados de participaciones en Barrios vivos. SDQS-3374752026</t>
  </si>
  <si>
    <t>Solicitud certificados de participaciones en Barrios vivos. SDQS-3375702026</t>
  </si>
  <si>
    <t>Solicitud certificado por participación en Barrios Vivos " Vivamos Usaquén " 2025 El hito por el agua. SDQS-3378112026</t>
  </si>
  <si>
    <t xml:space="preserve"> Solicitud certificado por participación en Barrios Vivos localidad de Fontibón, al hito cultural El Carrilerazo, en el año 2025.SDQS- 3379202026</t>
  </si>
  <si>
    <t>Solicitud certificación de Participación en el laboratorio de las cruces del 23 de noviembre de 2025. SDQS-3379662026</t>
  </si>
  <si>
    <t xml:space="preserve"> Solicitar mi certificado de participación en el evento Barrios Vivos 2025: La vuelta a Úsaka en 80 sabores del maíz. SDQS-3379832026</t>
  </si>
  <si>
    <t>Propuesta para crear alianzas para realización de talleres infantiles enfocados en el área  didáctica y creativa. SDQS-3494482026</t>
  </si>
  <si>
    <t xml:space="preserve"> Solicitud aclaración duda sobre la Invitación Cultural: Escenarios de experiencia para las cosas buenas en TransMi 2026. SDQS-2067092026</t>
  </si>
  <si>
    <t>SOLICITUD DE APOYO INSTITUCIONAL REPRESENTACION DE BOGOTA EN MISS TEEN UNIVERSO COLOMBIA.  SDQS-2080142026</t>
  </si>
  <si>
    <t>Contrato</t>
  </si>
  <si>
    <t>INFORMACIÓN CANCELACIÓN DE SOLICITUD A DOMICILIO DE BIBLIOTECAS PUBLICAS DE BOGOTÁ - SDQS 2261972026</t>
  </si>
  <si>
    <t>CALUMNIA CONTRA HUGO CORTES. SDQS-2260702026-</t>
  </si>
  <si>
    <t>Intervención Restauración y recuperación del puente de las aguas su entorno / o puente de Boyacá ubicado en el barrio las aguas - SDQS 2359332026</t>
  </si>
  <si>
    <t>Solicitud información  talleres artes alternativas discapacitados Bosa- SDQS-69242026</t>
  </si>
  <si>
    <t>Solicitud certificado - SDQS 154192026</t>
  </si>
  <si>
    <t>Solicitud verificación e información sobre certificaciones contractuales adjunta. SDQS-143702026.</t>
  </si>
  <si>
    <t>Solicitud de información sobre eventos culturales y deportivos - SDQS 372652026</t>
  </si>
  <si>
    <t>PETICION DIARIA</t>
  </si>
  <si>
    <t>Solicitud Visita de colegios al Palacio Liévano y otros sitios de interés. SDQS-401762026</t>
  </si>
  <si>
    <t>Respuesta - SDQS 697002026</t>
  </si>
  <si>
    <t>Solicitud información parqueadero privado. SDQS-547932026</t>
  </si>
  <si>
    <t>SOLICITO INFORMACION Beca para la Circulación de Agentes Artísticos y Creativos de la Localidad de Bosa – Más Cultura Local 2025. SDQS-566332026</t>
  </si>
  <si>
    <t>Manifestación por trato inadecuado, derecho al acceso y presunta extralimitación de funciones. SDQS-632962026.</t>
  </si>
  <si>
    <t>Solicitud de practicas academicas estudidante Artes Plásticas y Visuales de la Universidad Antonio Nariño. SDQS-744092026</t>
  </si>
  <si>
    <t>Solicitud direcciones de las casas de la cultura activas. SDQS-750562026</t>
  </si>
  <si>
    <t>Actividad programa NIDOS</t>
  </si>
  <si>
    <t>PETICIÓN NOMBRAMIENTO OPEC NO. 204358</t>
  </si>
  <si>
    <t>Ofrecimiento contratación próximas temporadas Orquesta de Cámara Philharmonia Frankfurt. SDQS-997322026</t>
  </si>
  <si>
    <t>Agradecimientos servicios prestados muy bien por parte de todos los colaboradores. SDQS-1022422026</t>
  </si>
  <si>
    <t>Oficio recaudo, giro, informes anuales, reintegro y proyectos 2026 – ley 1493 de 2011 Distrito Bogotá. SDQS-1024832026</t>
  </si>
  <si>
    <t>PREGUNTA PARA DEPENDENCIA GESTION CORPORATIVA SECRETARIA CULTURA FRENTE A PREGUNTAS HECHAS EN LOS AÑOS 2021 A 2023 POR LAS PREGUNTAS HECHAS ESOS AÑOS Y A ESTA DEPENDENCIA HAY INCONVENIENTE DE PREGUNTAR ESOS TEMAS O INVESTIGACION O NO PARA ACLARAR QUE SE HIZO ESAS PREGUNTAS POR INTERES EN TEMAS DE BIBLIOTECAS Y DEMAS Y NO OTRAS RAZONES Y ACLARAR QUE SE GUARDO ESAS RESPUESTAS Y DE ESOS AÑOS Y NO HABRA ESAS PREGUNTAS MAS GRACIAS</t>
  </si>
  <si>
    <t>REMISION MOCION DE CENSURA PARA LA SECRETARIA DE MOVILIDAD DERECHO DE PETICION. SDSQS-1086512026</t>
  </si>
  <si>
    <t>agradecimientos servicios prestados muy bien. buenas respuestas. ya se guardaron respuestas anteriores. SDQS-1265872026</t>
  </si>
  <si>
    <t>Mantenimiento parques</t>
  </si>
  <si>
    <t>Solcitud Intervención Manejo de Integral de roedores. SDQS- 1288322026</t>
  </si>
  <si>
    <t>SECRETARÍA DE SALUD</t>
  </si>
  <si>
    <t>Propuesta de cooperación institucional e intercambio cultural – Orquesta Pimentinhas Segunda Generación. SDQS-1433912026</t>
  </si>
  <si>
    <t xml:space="preserve">SOLICITUD JORNADA DE CULTURA Y DIVULGACION CAFETERA EN HORIZONTES NORTE (USAQUEN). </t>
  </si>
  <si>
    <t>Inconformidad parque tercer milenio - SDQS 1577852026</t>
  </si>
  <si>
    <t>SOLICITUD DE JORNADAS DE VACUNACION</t>
  </si>
  <si>
    <t>IDPYVA</t>
  </si>
  <si>
    <t>OBRAS EN BIEN DE INTERES CULTURAL - Se solicita aclaración</t>
  </si>
  <si>
    <t>Radio Obrera banda ska punk de México nos interesa postular para algún intercambio cultural o participar en El festival Rock al parque podrían ayudarnos. SDQS-1749462026</t>
  </si>
  <si>
    <t>Solicitud de información sobre administración del parque Desarrollo La Cabaña (Código 10142) – Localidad Engativá. SDQS-1750382026</t>
  </si>
  <si>
    <t>Solicitud de desbloqueo de cuenta y exoneración de multas derivadas del proceso de tutela No. 2026-00128 Bibliored - SDQS 1819442026</t>
  </si>
  <si>
    <t>Solicitud de certificados - SDQS 1821792026</t>
  </si>
  <si>
    <t>Preocupación atención biblioteca - SDQS 1828182026</t>
  </si>
  <si>
    <t xml:space="preserve"> Orientación y apoyo para coordinar alguna presentación en plazas públicas o espacios gestionados por la Alcaldía. SDQS-1851762026.</t>
  </si>
  <si>
    <t>Solicitud información y rendición de cuentas sobre la gestión cultural y programación del Teatro Villa Mayor. SDQS-1853872026</t>
  </si>
  <si>
    <t>EL PARQUE DE PROXIMIDAD QUE QUEDA AL LADO DEL CONJUNTO RESIDENCIAL NAPOLES , UBICADO EN LA CALLE 150A N 99-30 LOCALIDAD DE SUBA BARRIO EL PINAR,  LA COMUNIDAD DEPORTIVA DESEARIAMOS ESA CANCHA FUERA INTERVENIDA COMO MUCHAS AL REDEDOR , PERO LASTIMOSAMENTE SE HAN OLVIDADO DE ESTE ESPACION TAN PRECIOSO QUE TENEMOS.SDQS-1866012026</t>
  </si>
  <si>
    <t xml:space="preserve">Información artística y deportiva </t>
  </si>
  <si>
    <t>Buenas tardes, cordial saludo - JUAN MANUEL ORTEGA WALTUONE</t>
  </si>
  <si>
    <t xml:space="preserve">MESA DISTRITAL DE COMUNICACION COMUNITARIA Y ALTERNATIVA </t>
  </si>
  <si>
    <t>El eje ambiental está siendo tomado por grupos de personas con pretensiones "musicales artísticos" como el colectivo "Bogotá Bullosa" pero que producen es ruido y perturbación a los habitantes, trabajadores y estudiantes aledaños al parque de los periodistas. Con tambores, flautas, maracas, canticos, bebidas embriagantes y demás, se reúnen en las tardes/noches especialmente de jueves a domingo. Se llama al CAI del rosario y no ejercen efectiva autoridad para retomar el control y la calma que debe imperar en este sector residencial, estudiantil y de oficinas.</t>
  </si>
  <si>
    <t>presento esta solicitud con carácter URGENTE para la protección de mujeres y niñas del sector y la recuperación segura del espacio público.</t>
  </si>
  <si>
    <t>REPORTAR EL TERRIBLE ESTADO DE DETERIORO QUE PRESENTAN ALGUNOS PARQUES DEL BARRIO LA ESPAÑOLA, EN LA LOCALIDAD DE ENGATIVA, ESPECIFICAMENTE EL QUE SE ENCUENTRA UBICADO EN LA DIAGONAL 83 A CON TRANSVERSAL 79. SDQS-1943302026.</t>
  </si>
  <si>
    <t>PROYECTO MUSICAL EMERGENTE CON IMPACTO EN BOGOTA</t>
  </si>
  <si>
    <t>REQUERIMIENTO COLECTIVO - INTERVENCIÓN ADMINISTRATIVA URGENTE Y SEGUIMIENTO A TUTELA NO. 05-2025-00114-00 | PARQUE CIUDADELA EL RECREO (RUPI 2346-62). SDQS-1733102026</t>
  </si>
  <si>
    <t>PIANO SE RADICA PARA TRASLADO POR INDICACION DE SECRETARIA PRIVADA. SDQS-2096912026</t>
  </si>
  <si>
    <t>Es posible participación en el Festival de Rock al Parque 2026 Bogotá Colombia, lista de artistas que están interesados en participar en el Festival de Rock Al Parque?. SDQS- 2202332026</t>
  </si>
  <si>
    <t>Préstamo casa de la cultura</t>
  </si>
  <si>
    <t>Adultos en Suba necesitamos inscribir a ACUARUMBA y no encontramos el formulario para inscripción. SDQS-2204432026</t>
  </si>
  <si>
    <t>Solicitud información y cuando abren convocatorias para el técnico en actividad física. SDQS-2209382026</t>
  </si>
  <si>
    <t>Nuevamente realizamos solicitud de reconocimiento como  escenario cultural para las artes escénicas en el Distrito Capital. SDQS-2216172026</t>
  </si>
  <si>
    <t>SOLICITUD DE SEGUIMIENTO Y CONTROL CIUDADANO A INTERVENCIONES ESTETICAS EN PUENTES DE LA CIUDAD. SDQS-2135302026.</t>
  </si>
  <si>
    <t>IDU</t>
  </si>
  <si>
    <t xml:space="preserve"> Sub_Bar X Secretaría de Cultura Bogotá: a music ecosystem for Deaf and hearing audiences. SDQS-2435972026</t>
  </si>
  <si>
    <t>Ofrecimiento, queremos darles a conocer nuestra obra de teatro musical, "El Ritmo Perdido del Tiempo". SDQS-2472682026</t>
  </si>
  <si>
    <t>TRANSMILENIO S.A</t>
  </si>
  <si>
    <t>Solicitud aclaración sobre las retenciones y descuentos efectuados al pago realizado con Cta. Cobro #001 - Convenio 650-2025, contrato 20251330, contratista JENNIFER PAOLA VEGA BARRAGÁN. SDQS-2637052026</t>
  </si>
  <si>
    <t>Propuesta</t>
  </si>
  <si>
    <t>Derecho de petición -Nueva solicitud de certificado de participación (requerido en múltiples ocasiones). SDQS-2760392026</t>
  </si>
  <si>
    <t>Información formación artística - SDQS 2838722026</t>
  </si>
  <si>
    <t>Solicitud de información sobre cuando se vuelve a ofertar el tecnólogo coordinación en escuelas de música virtual o presencial?. SDQS-2859332026</t>
  </si>
  <si>
    <t>Inconformidad biblioteca - SDQS 2852922026</t>
  </si>
  <si>
    <t xml:space="preserve"> CARTA ABIERTA A LA CIUDADANIA Y A LAS AUTORIDADES CULTURALES DE BOGOTA.</t>
  </si>
  <si>
    <t xml:space="preserve">Denuncia a diario </t>
  </si>
  <si>
    <t>SOLICITUD DE INGRESOS Y RETENSONES</t>
  </si>
  <si>
    <t>Solicitud información de afiliación - biblored. SDQS-2563892026</t>
  </si>
  <si>
    <t>Solicitud certificación constancia  participación  en barrios vivos en el hito MOPERSE. SDQS-3080072026</t>
  </si>
  <si>
    <t>Solicitud certificado Barrios Vivos 2025 - SDQS 3081362026</t>
  </si>
  <si>
    <t xml:space="preserve"> Solicitud certificación constancia  participación  Barrios Vivos – Laboratorios de Oportunidades Culturales, en la localidad de Los Mártires, barrio Acevedo Tejada. SDQS-3085132026</t>
  </si>
  <si>
    <t>Solicitud constancia de participación de barrios vivos en la localidad de Puente Aranda con el hito cultural "Carnaval de Puente Aranda 2025. SDQS-3175872026</t>
  </si>
  <si>
    <t>Propuesta de fomento social y cultural: Libro "Justicia Social: Una Vida de Lucha" – Un proyecto desde la base ciudadana en Bogotá. SDQS-3199672026</t>
  </si>
  <si>
    <t>DUDA EN RELACION CON LA CONVOCATORIA BECA LEP CIRCULACION DE ESPECTACULOS DE DANZA EN BIBLIORED</t>
  </si>
  <si>
    <t>REGLAMENTO</t>
  </si>
  <si>
    <t>Solicitud certificado de participación - SDQS 3858112026</t>
  </si>
  <si>
    <t>Solicitud de reconsideración – Estado no habilitado – Ruta del Arte en TransMi - SDQS 3908722026</t>
  </si>
  <si>
    <t>DERECHO DE PETICION SOLICITUD SE ME INFORME EL MOTIVO POR EL QUE QUEDE DESHABILITADO EN LA INVITACION CULTURAL: “RUTA DEL ARTE EN TRANSMI” - SCRD, SI EN MIS DOCUMENTOS COLOQUE QUE TENIA AÑOS DE EXPERIENCIA Y COLOQUE DESDE EL 2022 HASTA EL 2026 LO CUAL DA 5 AÑOS. SDQS-3899702026</t>
  </si>
  <si>
    <t>Solicitud posibilidad de grabar entrevistas en sus espacios. SDQS-3947092026</t>
  </si>
  <si>
    <t>SUGERENCIAS MANIFESTADAS A QUIEN ORIENTA Y DIRIGE LA BIBLIOTECA PUBLICA LA VICTORIA. SDQS-3983912026</t>
  </si>
  <si>
    <t xml:space="preserve"> observaciones presentadas en relación a los procesos formativos del deporte de boxeo. SDQS-3992122026</t>
  </si>
  <si>
    <t>Fallecimiento estudiante JOHAN MANUEL PERCY menor de edad (16 años) en práctica del deporte del boxeo en IED Colegio Distrital Prado Veraniego - Bogotá Mayo 27 2026. SDQS-4013152026</t>
  </si>
  <si>
    <t>Solicitud Uso Instalaciones. SDQS-4018842026</t>
  </si>
  <si>
    <t>Solicitud información programación [deportiva] CEFE Chapinero - SDQS 4053882026</t>
  </si>
  <si>
    <t>Solicitud certificación participación BECA FORTALECIMIENTO PROYECTOS CULTURALES Y CREATIVOS LOCALIDAD RAFAEL URIBE URIBE- CULTURAL LOCAL 2023. SDQS-4068272026</t>
  </si>
  <si>
    <t xml:space="preserve"> Solicitud certificación participación BECA FORTALECIMIENTO PROYECTOS CULTURALES Y CREATIVOS LOCALIDAD RAFAEL URIBE URIBE- CULTURAL LOCAL 2023. SDQS-4090292026.</t>
  </si>
  <si>
    <t>Solicitud Información Predio Cll 87 20 63 Polo - SDQS 4145342026</t>
  </si>
  <si>
    <t>Derecho de Petición: Solicitud de acompañamiento en teatro comunitario para grupo de mujeres adultas mayores – Localidad de Kennedy. SDQS-4224812026</t>
  </si>
  <si>
    <t>Interes en participar en Invitación  Clínicas de Escrituras Creativas en narrativa. ¿Puedo adjuntar el soporte de obtención de ese estímulo y con este cumplir el requisito en mención?. SDQS- 4255342026</t>
  </si>
  <si>
    <t>Me gustaría tener la oportunidad de compartir una muestra del manuscrito para su evaluación y conocer si podría ser de interés para su línea editorial. SDQS-4293532026</t>
  </si>
  <si>
    <t>Solicitud eliminación de beneficiario en portal ciudadano SDQS-4296712026</t>
  </si>
  <si>
    <t>PETICIÓN PARA ADOPTAR OFICIALMENTE UN POEMA'DE MI AUTORÍA QUE IDENTIFIQUE A NUESTRA QUERIDA BOGOTÁ. y SOLICITUD DE AUTORIZACIÓN PARA VISITAR EL METRO DE BOGOTÁ EN CUALQUIER DÍA DE PRUEBAS</t>
  </si>
  <si>
    <t>Solicitud información taller de danzas en la casa de cultura de mi localidad de suba. SDQS-4298492026</t>
  </si>
  <si>
    <t>Solicitud información sobre caminatas y planes ecológicos comunidad educativa. SDQS-430321202</t>
  </si>
  <si>
    <t>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SDQS-4227202026</t>
  </si>
  <si>
    <t>BUENAS NOCHES, LO QUE PASA ES QUE HOY ME HICIERON UNA MULTA, Y QUISIERA CAMBIARLA PARA AYUDA COMUNITARIA, GRACIAS. SDQS-4286252026</t>
  </si>
  <si>
    <t>Solicitud de puntaje y retroalimentación — Invitación Cultural Ruta del Arte en TransMi - SDQS 4394302026</t>
  </si>
  <si>
    <t>Propuesta libro - SDQS 4395542026</t>
  </si>
  <si>
    <t>Servicios biblioteca - SDQS 4401702026</t>
  </si>
  <si>
    <t xml:space="preserve"> Contactar al área que realiza los eventos y festividades culturales  organizadas.- SDQS-4487312026</t>
  </si>
  <si>
    <t>Información requerimiento bibliotecas - SDQS 4464652026</t>
  </si>
  <si>
    <t>Información taller manzanas del cuidado</t>
  </si>
  <si>
    <t>Pague mi mensualidad y en una semana no podre asistir porque no hay reserva. SDQS-4523332026</t>
  </si>
  <si>
    <t>Solicitud información para poder realizar caminatas ecológicas para nuestros asociados. SDQS-4524232026</t>
  </si>
  <si>
    <t>Expo Ciencia y Tecnología 2026 – Solicitud de articulación institucional y uso de escenarios distritales. SDQS-4629812026</t>
  </si>
  <si>
    <t>SOLICITUD URGENTE DE ACTIVACIÓN DE RUTA VBG E INICIO DE ACTUACIONES POR HECHOS DENUNCIADOS CONTRA MEDIADOR DE BIBLIOTECA ITINERANTE TIKA - SDQS 4633212026</t>
  </si>
  <si>
    <t>Control urbano BIC</t>
  </si>
  <si>
    <t>MANTENIMIENTO PARQUE INFANTIL , SENDERO Y BOSQUE DE AREA PUBLICA</t>
  </si>
  <si>
    <t>SOLICITUD DE INFORMACIÓN PÚBLICA Y CONTROL CIUDADANO</t>
  </si>
  <si>
    <t>Queja contra la Alta Consejería. SDQS-3579672026.</t>
  </si>
  <si>
    <t>Queja contaminación auditiva</t>
  </si>
  <si>
    <t>SOLICITUD DE REVISION DE DOCUMENTACION BECA DE PROFESIONALIZACION</t>
  </si>
  <si>
    <t>Solicitud de ayuda / apoyo.</t>
  </si>
  <si>
    <t>Carta de endoso segundo desembolso Contrato Interadministrativo 867 de 2025</t>
  </si>
  <si>
    <t>QUEJA INJUSTICIA DE CONVOCATORIA - KAREN JULIETH CORREDOR MARTINEZ. SDQS-3713872026</t>
  </si>
  <si>
    <t>SOLICITUD DE CONTROL PREVENTIVO, INFORMACIÓN Y VERIFICACIÓN DE POSIBLES IRREGULARIDADES RELACIONADAS CON PRESUNTA COADMINISTRACIÓN</t>
  </si>
  <si>
    <t>SOLICITUD DE REVISION JURÍDICA Y VERIFICACIÓN DEL ENFOQUE DIFERENCIAL APLICADO EN LA OPERACIÓN CONTRACTUAL DE BIBLORED GESTION TIC Y PLANTAS FISICAS</t>
  </si>
  <si>
    <t>SOLICITUD VERIFICACION: INTENTO INGRESAR CON MI CORREO Y NO ME DEJA. CUANDO LE DOY EN OLVIDASTE TU CONTRASEÑA ME DICE QUE EL USUARIO "NO EXISTE". PODRIAN AYUDARME POR FAVOR? SDQS-3790432026</t>
  </si>
  <si>
    <t>PRESENTACION AGRUPACION INFANTIL COLOMBIANA "SON DE COLORES" QUE INTERPRETA MUSICA CARRANGUERA CON AMOR, ALEGRIA Y ORGULLO POR NUESTRAS RAICES. ME ENCANTARIA QUE PUDIERAMOS CONVERSAR SOBRE UNA POSIBLE ALIANZA, PATROCINIO, INVITACION A EVENTOS O CONTRATACION PARA PRESENTACIONES CULTURALES Y FAMILIARES. SDQS-3800342026</t>
  </si>
  <si>
    <t xml:space="preserve"> Presentación institucional – Bogotá Salsa Fest 2026. SDQS-3801802026.</t>
  </si>
  <si>
    <t>Felicitaciones servicios bien prestados siempre. SDQS-3616182026</t>
  </si>
  <si>
    <t xml:space="preserve">QUERIAMOS SABER SI EXITE ALGUNA FEDERACION, UNION, ASOCIACION DE CLUBES DE BARRIO QUE SE PUEDA TOMAR CONTACTO PARA INTERCAMBIAR IDEAS Y/O VIVENCIAS. SDQS-3813972026
</t>
  </si>
  <si>
    <t xml:space="preserve"> Rechazo registro hija en portal del IDRD. SDQS-3798862026</t>
  </si>
  <si>
    <t>LA CINEMATECA DE BOGOTA, ES DEFICIENTE, IMPOSIBLE OBTENER INFORMACION DE LA PROGRAMACION MENSUAL O SEMANAL CON ESTE NUEVO SISTEMA. SDQS-3300512026</t>
  </si>
  <si>
    <t>Certificado de barrios vivos - SDQS 3319892026</t>
  </si>
  <si>
    <t xml:space="preserve">Solicitud copia digital documentos, anexos o informes de ejecución del proceso fdlusa-samc-006-2015 / Secop 15-11-3621766. SDQS- 3286272026 </t>
  </si>
  <si>
    <t>Certificación Barrios Vivos 2025 - SDQS 3362042026</t>
  </si>
  <si>
    <t xml:space="preserve"> Solicitud certificado de participación barrios vivos 2025 . SDQ-3362052026.</t>
  </si>
  <si>
    <t>Solicitud Certificación Barrios Vivos - SDQS 3362542026</t>
  </si>
  <si>
    <t>CEFE Cometas</t>
  </si>
  <si>
    <t>Planetario distrital</t>
  </si>
  <si>
    <t>Solicitud de certificado - SDQS 3374252026</t>
  </si>
  <si>
    <t xml:space="preserve"> Solicitud certificado participación barrios vivos 2025,  Circuito Festivo Kennedy una sola fiesta. SDQS-3370542026</t>
  </si>
  <si>
    <t>Constancia participación - SDQS 3376002026</t>
  </si>
  <si>
    <t>Solicitud respetuosa de extensión de convocatoria PREMIO FOTOGRAFÍA 2026. SDQS-3453052026</t>
  </si>
  <si>
    <t>EL CONDUCTOR DE ESTE SITP GRAN GRANADA PORTAL DE LA 80, EL DIA 13-05-26 A LAS 9:20 ACERCA AL CENTRO COMERCIAL PORTAL DE LA 80 ME HIZO PAGAR DOBLE PASAJE Y ME FALTO AL RESPETO Y A LOS DEMAS USUARIOS TAMBIEN</t>
  </si>
  <si>
    <t xml:space="preserve">Derecho de Petición solicitud información </t>
  </si>
  <si>
    <t>Queja</t>
  </si>
  <si>
    <t>Solicitud de ampliación de respuesta - Derecho de petición radicado No. 20265200032561 - Instituto Caro y Cuervo. SDQS-3524892026</t>
  </si>
  <si>
    <t>Solicitud certificación de participación Barrios vivos 2025 - SDQS 3088522026</t>
  </si>
  <si>
    <t>Información Programa Estar Bien - SDQS 1698152026</t>
  </si>
  <si>
    <t>DERECHO DE PETICION DE INFORMACION Y ORIENTACION TECNICA   RUTA INTEGRAL PARA MENORES CON DISCAPACIDAD. SDQS-2230022026</t>
  </si>
  <si>
    <t>INFORMACION SOBRE TALLERES BIBLORED BOGOTA SDQS-2226512026.</t>
  </si>
  <si>
    <t xml:space="preserve">Solicitud uso espacio </t>
  </si>
  <si>
    <t>Solicitud libro. SDQS-2309612026</t>
  </si>
  <si>
    <t xml:space="preserve">Información parque </t>
  </si>
  <si>
    <t xml:space="preserve">Solicitud control urbano </t>
  </si>
  <si>
    <t>SOLICITUD DE APOYO INTEGRAL (EDUCACION, SUBSIDIOS Y PROGRAMAS SOCIALES) PARA MENOR DE EDAD DE 13 AÑOS EN CONDICION DE POBREZA EXTREMA. SDQS-27542026</t>
  </si>
  <si>
    <t>Solicitud de difusión canción</t>
  </si>
  <si>
    <t>SOLICITUD DE ORIENTACION PARA CREACION DE BIBLIOTECA COMUNITARIA INFANTIL EN BOGOTA</t>
  </si>
  <si>
    <t>Programas</t>
  </si>
  <si>
    <t>Instalación monumento</t>
  </si>
  <si>
    <t>Solicitud de practicas profesionales - Artes plásticas y visuales. SDQS-413132026</t>
  </si>
  <si>
    <t>Solicitud poda de arboles</t>
  </si>
  <si>
    <t>UAESP</t>
  </si>
  <si>
    <t xml:space="preserve">Apoyo artistas </t>
  </si>
  <si>
    <t>Información PDE - SDQS 450972026</t>
  </si>
  <si>
    <t>Solicitud colaboración  acuerdo de pago y normalizar situación financiera del señor JAVIER AURICIO VEGA CAMACHO, funcionario de su entidad. SDQS-469622026.</t>
  </si>
  <si>
    <t>Solicitud urgente adopción medidas administrativas, contratación inmediata del Sabedor Técnico Rrom avalado y ejecución efectiva del producto concertado N.° 82 del Plan de Acción CONPES 40</t>
  </si>
  <si>
    <t>DEMANDA O DENUNCIA ANTE LA CORTE PENAL INTERNACIONAL, LA CORTE INTERNACIONAL DE JUSTICIA DE LA HAYA, EL GOBIERNO AMERICANO SECRETARIO DR. MARCOS RUBIO, CONGRESO AMERICANO, LA OEA, LA OTAN, NACIONES UNIDAS INTERNACIONAL CON SOLICITUD DE SANCIÓN ECONÓMICA POR $990.000 BILLONES DE PESOS EN CONTRA DEL ESTADO COLOMBIANO ESPECIALMENTE AL PRESIDENTE DE COLOMBIA GUSTAVO PETRO URREGO Y TODOS LOS MINISTROS</t>
  </si>
  <si>
    <t>Información sobre talleres o programas relacionados con artes plásticas, como pintura o dibujo. SDQS-499692026</t>
  </si>
  <si>
    <t>DENUNCIA ADMINISTRATIVA, DERECHO DE PETICION Y RECLAMACION POR INCUMPLIMIENTO CONTRACTUAL, DAÑOS Y PERJUICIOS CIA MARTIN MELO</t>
  </si>
  <si>
    <t>SOLICITUD INTERVENCION ANTE PROBLEMATICA CIUDADANA. SDQS-  508592026</t>
  </si>
  <si>
    <t xml:space="preserve">Validación certificado laboral </t>
  </si>
  <si>
    <t>Solicito de manera urgente la intervención y reparación del parque conocido como Parque Público Santa Matilde I Sector cerca de la calle 8va sur en el Barrio Santa Matilde. SDQS-592972026</t>
  </si>
  <si>
    <t>HOMENAJE AL GRAN YEISON JIMENEZ OBRA GERMAN ROZO. SDQS-592932026</t>
  </si>
  <si>
    <t>SOLICITUD INTERVENCION ANTE PROBLEMATICA CIUDADANA. SDQS-557612026</t>
  </si>
  <si>
    <t>DERECHO DE PETICIÓN EN INTERÉS PARTICULAR RECLAMACIÓN POR VULNERACIÓN DE DERECHOS FUNDAMENTALES. SDQS-603632026</t>
  </si>
  <si>
    <t xml:space="preserve"> Solicitud información Becas de circulación internacional y apoyos para obra teatral. SDQS-638922026</t>
  </si>
  <si>
    <t>Propuesta artística para formar parte de actividades con un concierto teatral. SDQS-639672026</t>
  </si>
  <si>
    <t>Denuncia parque</t>
  </si>
  <si>
    <t>Interés formar parte del registro de agrupaciones culturales locales y conocer los procesos, Agrupación cultural Cupqua – disponibilidad para eventos. SDQS-695032026</t>
  </si>
  <si>
    <t>Información parques</t>
  </si>
  <si>
    <t>Información programas de educación</t>
  </si>
  <si>
    <t>ATENEA</t>
  </si>
  <si>
    <t xml:space="preserve">Solicitud de apoyo presidencial frente al impacto ambiental y comunitario del lugar de eventos de Claro en el barrio La Esmeralda. </t>
  </si>
  <si>
    <t>Solicitud Certificado de Inspección, Vigilancia y Control - Fundación Progreso Colectivo. SDQS-665002026</t>
  </si>
  <si>
    <t xml:space="preserve">Información formación artística </t>
  </si>
  <si>
    <t>Información casa de la cultura</t>
  </si>
  <si>
    <t>INSISTENCIA EN SOLUCIÓN DE PROBLEMAS DENUNCIADOS</t>
  </si>
  <si>
    <t>Señalización parque</t>
  </si>
  <si>
    <t>Agradecimientos servicios prestados muy bien por parte de todos los colaboradores. SDQS-827602026</t>
  </si>
  <si>
    <t>ayúdenme a poder encontrar un colegio localidad de Fontibón para poder estudiar y así culminar mi estudios , no quiero estudiar virtual es horrible por favor . Gracias por escucharme. SDQS-717652026</t>
  </si>
  <si>
    <t>Propuesta Musical - Johnny El Bravo. SDQS-866362026</t>
  </si>
  <si>
    <t>Solicitud espacios CEFE Chapinero - SDQS 892512026</t>
  </si>
  <si>
    <t>Solicitud espacios CEFE Chapinero - SDQS 895252026</t>
  </si>
  <si>
    <t xml:space="preserve">SALUDO Y SOLICITUD DE ACOMPAÑAMIENTO A LA CONMEMORACION DEL JARDIN DE LA SIEMPREVIVA (CRA 1 - CALLE 19) </t>
  </si>
  <si>
    <t>Solicitud de mejora seguridad</t>
  </si>
  <si>
    <t>SOLICITUD DE PRESERVACIÓN Y ACCESO A REGISTROS DE VIDEOVIGILANCIA</t>
  </si>
  <si>
    <t>Solicitud parque</t>
  </si>
  <si>
    <t>Información estadio</t>
  </si>
  <si>
    <t>BASURAS AL LADO DE LOS JARDINES Y COLEGIOS. POR FAVOR SU APOYO HACIENDO BRIGADAS DE CONCIENTIZACION DEL MANEJO DE RESIDUOS DESDE CASA Y QUE QUITEN LAS CANECAS CALLEJERAS DE LAS ENTRADAS DE COLEGIOS, JARDINES Y CONJUNTOS PARA EVITAR QUE SE HAGAN CERROS DE BASURAS. POR UNA BOGOTA LIMPIA Y ORDENADA</t>
  </si>
  <si>
    <t>Información programas de formación</t>
  </si>
  <si>
    <t>Solicitud de espacio para ensayos artísticos - Batucada Sky Climb. SDQS-1107942026</t>
  </si>
  <si>
    <t>SIPA 1-2026-09332 AGRADECIMIENTOS SERVICIOS PRESTADOS MUY BIEN SECRETARIA CULTURA BOGOTA. SDQS-1264122026</t>
  </si>
  <si>
    <t>INFORMACIÓN SOBRE VACANTES DEFINITIVAS Y CARGOS EQUIVALENTES - SDQS 1206242026</t>
  </si>
  <si>
    <t>SOLICITUD DE CONTROL URBANO</t>
  </si>
  <si>
    <t>Agradecimientos por excelente servicio prestado por su entidad estos años desde 2013 en las bibliotecas pertenecientes a Bibliored. SDQS-1339572026</t>
  </si>
  <si>
    <t>Queja parque</t>
  </si>
  <si>
    <t xml:space="preserve"> SOLICITUD REVISION PROBLEMATICA EN CANCHA DE FUTBOL BARRIO SANTO DOMINGO CON EL FIN DE QUE SE DISEÑE E IMPLEMENTE UN PLAN DE INTERVENCION QUE PERMITA BRINDAR UNA SOLUCION EFECTIVA Y OPORTUNA.</t>
  </si>
  <si>
    <t xml:space="preserve">Revisión convocatoria </t>
  </si>
  <si>
    <t>CESION DEL CONTRATO 202 DE 2026</t>
  </si>
  <si>
    <t>SOLICITO RESPETUOSAMENTE SE ME BRINDE INFORMACION ACTUALIZADA SOBRE LOS SIGUIENTES PUNTOS:</t>
  </si>
  <si>
    <t xml:space="preserve">SOLICITO CONSIDERAR DENTRO DE LOS PROYECTOS PARA BOGOTA LA IMPLEMENTACION DE CANCHAS DEPORTIVAS, ESPACIOS RECREATIVOS DIRIGIDOS , ESPACIOS CULTURALES PARA LOS JOVENES DEL BARRIO EL CODITO LOCALIDAD DE USAQUEN Y PARA LAS DEMAS LOCALIDADES DE LA CIUDAD. </t>
  </si>
  <si>
    <t>Inconformidad biblioteca</t>
  </si>
  <si>
    <t xml:space="preserve">DERECHO DE PETICION – PROTECCION AL DERECHO FUNDAMENTAL A LA PROPIA IMAGEN E INTIMIDAD. SDQS-1696402026
</t>
  </si>
  <si>
    <t>Problemas de seguridad</t>
  </si>
  <si>
    <t>Riesgo arboles</t>
  </si>
  <si>
    <t>JARDÍN BOTÁNICO</t>
  </si>
  <si>
    <t>Inconformidad mal uso parque</t>
  </si>
  <si>
    <t>POBLACION CON DISCAPACIDAD, PARA EL ACCESO A LA INFORMACION, UTILIZA AJUSTES RAZONABLES COMO LECTORES DE PANTALLA, INTERPRETACION EN LENGUA DE SEÑAS, INTERPRETACION DIGITAL EN LA PALMA DE LA MANO, DOCUMENTOS DE LECTURA FACIL, PICTOGRAMAS. SDQS-1492932026</t>
  </si>
  <si>
    <t>Horarios de uso de espacio público Parque La Cabaña Engativá. SDQS-1862372026</t>
  </si>
  <si>
    <t>Acceso a los servicios los cuales debería ser más inclusivos a la hora de la inscripción porque exigen desde computador y muchos todavía no tenemos ¿pertenece a algunos de los siguientes grupos? Cuidador o cuidadora de persona con discapacidad, niñas y niños, persona mayor y de personas con problemas de salud.. SDQS-1901942026.</t>
  </si>
  <si>
    <t xml:space="preserve"> SOLICITO: EVALUAR E IMPLEMENTAR MEDIDAS FISICAS DE CONTROL EN EL PARQUE, TALES COMO INSTALACION DE BOLARDOS, CERRAMIENTOS PARCIALES O ELEMENTOS QUE IMPIDAN EL INGRESO DE MOTOCICLETAS A LA CANCHA DEPORTIVA. INFORMAR QUE ENTIDAD ES RESPONSABLE DE LA ADMINISTRACION Y MANTENIMIENTO DEL PARQUE, ASI COMO DE LA ADOPCION DE ESTAS MEDIDAS. REMITIR INFORME DE LAS VISITAS TECNICAS REALIZADAS EN EL PARQUE, INCLUYENDO ACTAS O SOPORTES CORRESPONDIENTES. INFORMAR QUE ACCIONES DE CONTROL SE COORDINARAN CON LA POLICIA PARA EVITAR EL USO INDEBIDO DEL ESCENARIO DEPORTIVO. ADJUNTAR, SI EXISTE, REGISTRO FOTOGRAFICO O FILMICO DE LAS INSPECCIONES O VERIFICACIONES REALIZADAS. LA PRESENTE SOLICITUD BUSCA GARANTIZAR EL ADECUADO USO DEL ESPACIO PUBLICO, LA SEGURIDAD DE LOS USUARIOS DEL PARQUE Y EL BIENESTAR DE LOS MENORES DE EDAD DEL SECTOR, QUIENES REQUIEREN CONDICIONES ADECUADAS DE TRANQUILIDAD Y DESCANSO. SDQS-1867942026</t>
  </si>
  <si>
    <t>LOS PENSIONADOS QUE SERVIMOS POR MAS DE VEINTICINCO(25) AÑOS DEBERIAMOS COMO EN OTROS PAISES TENER ACCESO DIRECTO A LOS ESPECTACULOS Y RECREACION GRATIS EN LOS ESCENARIOS,TENER UN INCENTIVO EN EL VALOR DEL SERVICIO PUBLICO (TRANSMILENIO Y SITP) SDQS-1901612026.</t>
  </si>
  <si>
    <t>Quiero saber que programas de deportes existen en mi localidad. SDQS-1901862026</t>
  </si>
  <si>
    <t xml:space="preserve">Información escuelas deportivas </t>
  </si>
  <si>
    <t>Información presupuesta CREA</t>
  </si>
  <si>
    <t>Información actividades recreativas para personas con discapacidad</t>
  </si>
  <si>
    <t>Información deportes</t>
  </si>
  <si>
    <t>Información formación deportiva</t>
  </si>
  <si>
    <t>OJO: MIENTRAS NO SE VEAN RESULTADOS, DE PARTE DE LAS AUTORIDADES DE COLOMBIA; SE ENVÍA DENUNCIA A DIARIO HASTA QUE LA POLICÍA NACIONAL OMITE HACER SU TRABAJO, LOS AGENTES DE POLICÍA DEL CUADRANTE, MOTO POLICÍA 17-1-3174 EN UN LOCAL DE UN SEGUNDO PISO DONDE VENDEN LICOR A MENOS DE 50 METROS DE LA UNIVERSIDAD DE LOS ANDES; SOLO PASEAN, COMO SE DEMUESTRA EN LAS FOTOS; POR ESO SE REQUIERE AL ESTADO AM</t>
  </si>
  <si>
    <t>Quiero aprender un poco sobre el deporte para así mismo dar a conocer mis conocimientos a los demás ver el deporte de otra forma de enseñanza para la vida de cada una de las personas. SDQS-1901572026.</t>
  </si>
  <si>
    <t>¿Qué Actividad/es, específicas, se tiene/N para el estudio, esparcimiento, y educación física para adultos mayores?.SDQS-1901992026</t>
  </si>
  <si>
    <t>Que debemos hacer los ciudadanos y/o deportistas que viven en Suba, para poder utilizar diferentes escenarios deportivos públicos, ya que en la actualidad hay determinados escenarios que solo los utilizan unos pocos. SDQS-1902152026.</t>
  </si>
  <si>
    <t>Solicito de manera formal y expresa la SUSPENSIÓN E INHIBICIÓN de cualquier plan, proyecto o acto administrativo que contemple la demolición total o parcial del Teatro Servita.</t>
  </si>
  <si>
    <t>DERECHO DE PETICION - SOLICITUD DE INFORMACION SOBRE EL ESTADO ACTUAL DE ASOCHIVAS - JESUS GABRIEL TELLEZ GONZALEZ</t>
  </si>
  <si>
    <t>propuesta de charla y lanzamiento de libros en la Casa de la Cultura de Suba</t>
  </si>
  <si>
    <t xml:space="preserve">Solicitud renovación parque </t>
  </si>
  <si>
    <t xml:space="preserve">Agradecimientos servicios prestados muy bien secretaria cultura bogota gracias 
Aclaración se guardo respuestas enviadas en los años 2020 a 2023. sdqs-1988912026
</t>
  </si>
  <si>
    <t>OMO CIUDADANOS, NOS ASISTE EL INTERES LEGITIMO DE CONOCER LA INFORMACION RELACIONADA CON LA EJECUCION DE DICHO PROYECTO, EN ESPECIAL LO REFERENTE AL OPERADOR ENCARGADO DE SU DESARROLLO PROYECTO DENOMINADO “PISTA DE HIELO EN EL PORVENIR”. SDQS-1523412026</t>
  </si>
  <si>
    <t>SOLICITUD DE ACLARACION SOBRE ARTICULACION INSTITUCIONAL COMO GANADORES DE MAS CULTURA LOCAL. SDQS-2026762026</t>
  </si>
  <si>
    <t>Solicitud de información sobre manejo de residuos sólidos en eventos, espectáculos y aglomeraciones de media y alta complejidad de público en Bogotá D.C.SDQS-1937752026</t>
  </si>
  <si>
    <t>Agradecimientos servicios prestados muy bien secretaria cultura Bogotá. Recibir noticias de entidad a través del corro mencionado aquí</t>
  </si>
  <si>
    <t>Información actividades</t>
  </si>
  <si>
    <t>INTERPONER UN DERECHO DE PETICION ANTE LAS AUTORIDADES COMPETENTES. EL USUARIO INFORMA QUE EN LA CARRERA 15 N.º 63-81, BARRIO LA ESPERANZA, LOCALIDAD DE BARRIOS UNIDOS, FUNCIONA UN LOCAL COMERCIAL DE PADEL, EL CUAL OPERA CON MUSICA A ALTO VOLUMEN, INCLUSO PASADA LA 1:00 A.M., EN UNA ZONA RESIDENCIAL. SDQS-2104372026</t>
  </si>
  <si>
    <t>Solicitud nos brinde su apoyo con unos permisos para realizar unos eventos culturales artesanales en la plaza de Bolívar, se llevaría a cabo el 25 de abril al 2 de mayo, del 3 de mayo al 20 de mayo en el parque los periodistas, del 28 de mayo al 15 de junio del presente año 2026 en el parque las margaritas.SDQS-2229012026</t>
  </si>
  <si>
    <t>Presunta ejecución de obra sin licencia – calle 51 # 7-50, barrio Marly, localidad de Chapinero. SDQS-2235132026</t>
  </si>
  <si>
    <t>Información estatuas</t>
  </si>
  <si>
    <t>Solicitud mantenimiento parque</t>
  </si>
  <si>
    <t>Información programas</t>
  </si>
  <si>
    <t xml:space="preserve">Radicado Orfeo Veeduria No: 20262200027412 Asunto: QUERELLA POR OBRA QUE AMENAZA RUINA. </t>
  </si>
  <si>
    <t>La logística para el evento del despegue de Artemis 2 fue fatal, ninguna organización y a empujones la entrada, solo un pequeño porcentaje entro, los funcionarios no servían para nada, estaban perdidos, dubitativos e hicieron perder una hora aunque ya tenían la gente. SDQS- 2379662026</t>
  </si>
  <si>
    <t>POSIBILIDAD DE HACER UN CENTRO CULTURAL COMO EL DE LA CIUDAD AUTOCONSTRUIDA EN CIUDAD BOLIVAR, PERO EN EL BARRIO BARRANCAS, EN LA LOCALIDAD DE USAQUEN. SDQS-2401592026</t>
  </si>
  <si>
    <t xml:space="preserve">para saber si han leído los correos enviados anteriormente y saber si me pueden seguir prestando servicios normalmente puedo decir que recibí buen servicio por parte de ustedes </t>
  </si>
  <si>
    <t>Solicitud información sobre eventos o actividades 2026 SCRD Y BIBLIORED</t>
  </si>
  <si>
    <t>GARANTIA DE DERECHOS SUJETOS DE ESPECIAL PROTECCION CONSTITUCIONAL, VICTIMAS DEL CONFLICTO ARMADO EN APOYO EN PROYECTOS CULTURALES EL ESTADO COLOMBIANO. SDQS-2467642026</t>
  </si>
  <si>
    <t>Solicitud de información sobre talleres o programas para adulto mayor. SDQS-2513542026</t>
  </si>
  <si>
    <t>Petición parque</t>
  </si>
  <si>
    <t>Solicitud de copia de liquidación – Proceso RUG 038‑2026. SDQS-2561262026</t>
  </si>
  <si>
    <t>Solicitud espacio</t>
  </si>
  <si>
    <t>Queja con respecto a evento que realizó la Alcaldía de Kennedy el día 12 de abril en el Parque "La Isla" en el barrio Jaqueline, el estado en que dejaron el parque. SDQS- 2627552026</t>
  </si>
  <si>
    <t>Inconformidad situación parque</t>
  </si>
  <si>
    <t>Inconformidad evento</t>
  </si>
  <si>
    <t>Solicitud información sobre casas de la cultura que si ofrecen cursos de arte?. SDQS- 2667212026</t>
  </si>
  <si>
    <t>INTERESADA EN EL CUBRIMIENTO DE EVENTOS CULTURALES EN LA CIUDAD DE BOGOTA, ESPECIALMENTE EN LOS FESTIVALES AL PARQUE ORGANIZADOS POR IDARTES. SDQS-2577712026</t>
  </si>
  <si>
    <t>Denuncia la enviamos para que las entidades mencionadas le realicen el respectivo seguimiento a lo que acontece en el Barrio Gaitana. SDQS-2683042026</t>
  </si>
  <si>
    <t xml:space="preserve">Solicitar revisión de dos eventos que fueron ejecutados con presupuesto de MasCultura local, estos eventos realizados el mismo fin de semana 14 y 15 de marzo 2026 por el mismo grupo de personas, en el mismo lugar y mismas actividades a excepción de la galería y el concierto.  SDQS-2707502026               </t>
  </si>
  <si>
    <t>Solicitud de actualización y apertura del directorio de artistas de la localidad de Bosa. SDQS-2719542026</t>
  </si>
  <si>
    <t xml:space="preserve"> Solicitud de certificado de residencia. SDQS-2729662026</t>
  </si>
  <si>
    <t>Requerimiento parque</t>
  </si>
  <si>
    <t>QUEJA Y PETICION-OLGA GUTIERREZ BERNAL - 51907398</t>
  </si>
  <si>
    <t>Solicitud información sobre juegos comunales 2026, modalidad deporte AJEDREZ, inscripciones, requisitos hasta cuando y donde?. SDQS-2829582026</t>
  </si>
  <si>
    <t>Revisión Inscripción 41365 Convocatoria 1029 INVITACIÓN CULTURAL NARRACIÓN ORAL BOGOTÁ CIUDAD ESCENARIO 2026 - IDARTES. SDQS-2867262026</t>
  </si>
  <si>
    <t>requisitos y trámites para el arrendamiento de espacios destinados a la instalación de máquinas dispensadoras en sedes publicas.</t>
  </si>
  <si>
    <t>Derecho de petición – Solicitud de información sobre el desarrollo y materialización del Decreto 600 de 2023. SDQS-2819272026</t>
  </si>
  <si>
    <t xml:space="preserve">PETICIÓN DEBILITAMIENTO PROGRESIVO DEL SISTEMA BIBLOTECARIO </t>
  </si>
  <si>
    <t>Solicitud certificado participación barrios vivos versión 2024, localidad tercera propuesta del lavadero realizada en la plazoleta de San Vittorino. SDQS-2931222026</t>
  </si>
  <si>
    <t xml:space="preserve"> OFERTA DE RECREACION Y DEPORTE. SDQS-2939792026</t>
  </si>
  <si>
    <t>DERECHO DE PETICION: SOLICITUD DE INTERVENCION PREVENTIVA, DISCIPLINARIA Y FISCAL POR PRESUNTAS IRREGULARIDADES EN LA EJECUCION CONTRACTUAL DEL PROGRAMA BIBLORED DE LA SECRETARIA DISTRITAL DE CULTURA, RECREACION Y DEPORTE (SCRD)</t>
  </si>
  <si>
    <t>Información cinemateca</t>
  </si>
  <si>
    <t>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t>
  </si>
  <si>
    <t>Solicitud información para inscripción de mis hijos en natación, baloncesto y fútbol. SDQS- 3077392026</t>
  </si>
  <si>
    <t>SOLICITUD APROBACION PERMANENTE O PROVISIONAL CAMBIO REGLAMENTO PROPIEDAD HORIZONTAL A BIEN INMUEBLE DECLARADO PATROMINIO CULTURAL CON CAMBIO DE USO DE SUELO DE COMERCIAL A MIXTO</t>
  </si>
  <si>
    <t>SECRETARÍA DE PLANEACIÓN</t>
  </si>
  <si>
    <t>Solicitud certificado de participación - SDQS 3090842026</t>
  </si>
  <si>
    <t>Solicitud certificación que acredite mi participación en la actividad cultural en la localidad de Fontibón. SDQS-3089752026</t>
  </si>
  <si>
    <t>Solicitud constancia de mi participación en la materialización de la estrategia de la SCRD – Barrios Vivos Rafael Uribe Uribe, en la vigencia del año 2025. SDQS-3100672026</t>
  </si>
  <si>
    <t>Solicitud de certificación Barrios Vivos - SDQS 3104492026</t>
  </si>
  <si>
    <t>Reclamación con respecto a esta convocatoria a la que aplicamos en días pasados. lo cual nos da un resultado desfavorable de no habilitados. SDQS-3104812026</t>
  </si>
  <si>
    <t>Corrección Apellido - SDQS 3114852026</t>
  </si>
  <si>
    <t>Información - SDQS 3115432026</t>
  </si>
  <si>
    <t>Historia de Sofía Ospina Llanos - SDQS 3115682026</t>
  </si>
  <si>
    <t>Solicitud formalmente el permiso para el uso de espacio público RECINTO FERIAL 20 DE JULIO con el fin de realizar un evento cultural de carácter gratuito. SDQS-3110552026</t>
  </si>
  <si>
    <t>DECLARACIÓN DE VULNERACIÓN CONCRETA DE LOS DERECHOS COMO CONSUMIDOR O USUARIO contra TICKET COLOMBIA SAS. SDQS-3126922026.</t>
  </si>
  <si>
    <t>Información sobre campaña motos en convenio entre secretaria cultura y movilidad Bogotá. SDQS-3058122026</t>
  </si>
  <si>
    <t>SOLICITUD DE INFORMACION OFICIAL SOBRE REDES DE GAS NATURAL, AFECTACIONES POTENCIALES Y PROYECTOS DE RENOVACION EN EL AREA DE INTERVENCION DE CUATRO (4) PARQUES DE PROXIMIDAD EN BOGOTA D.C. SDQS-3150892026</t>
  </si>
  <si>
    <t>VANTI</t>
  </si>
  <si>
    <t>olicitud corroborar con ayuda de la institución una corta encuesta para una tarea en el área de psicología de deporte, espero gratamente su colaboración. SDQS-3159442026</t>
  </si>
  <si>
    <t>TRASLADO POR COMPETENCIA DERECHO DE PETICION 2026-377227-82111-NC CON RADICADO 2026ER0089217. SDQS-3108232026</t>
  </si>
  <si>
    <t>SOLICITAR SU INTERVENCION FRENTE A PRESUNTAS IRREGULARIDADES DE CARACTER DISCIPLINARIO, FISCAL Y ADMINISTRATIVO EN EL PROGRAMA BIBLORED. SDQS-3116172026</t>
  </si>
  <si>
    <t>Certificado de participación - SDQS 3172812026</t>
  </si>
  <si>
    <t xml:space="preserve"> Presentación portafolio artístico y musical JOAQUIN GUILLER. SDQS- 3178842026</t>
  </si>
  <si>
    <t>SOLICITUD FICHAS DE EVALUACIÓN - SDQS 3521202026</t>
  </si>
  <si>
    <t>SOLICITUD DE INFORMACION ENTREGA DE DOTACION. SDQS-3500332026</t>
  </si>
  <si>
    <t>IGLESIA SANTA MARIA RAFAELA CALLE 170 CON AUTOPISTA NORTE ESTA LLENA DE GRAFITIS ALUCIVOS A LOS PARAMILITARES , SE SOLICITA BORRAR TODA ALUCION AL NAZISMO Y A FASCISMO EN NUESTRA CIUDAD , DICEN LOS GRAFITIS TODOS SOMOS AUC , NADIE ES AUC , MUERTE A LOS NAZIS , A TRABAJAR A BORRAR ESOS GRAFITIS. SDQS-3502262026</t>
  </si>
  <si>
    <t>Mantenimiento parque</t>
  </si>
  <si>
    <t>Agradecimientos y Solicitud Sincera La FUGA - UNAL. SDQS-3913342026</t>
  </si>
  <si>
    <t xml:space="preserve"> Se SUSPENDA de manera inmediata la circulación de buses de rutas del SITP por la calle 12 entre carreras 2 y O de La Concordia localidad de La Candelaria de Bogotá D.C.  SDQS-3943292026</t>
  </si>
  <si>
    <t>SOLICITUD CERTIFICADO COMO GANADOR BECA DE APOYO PARA LA PROFESIONALIZACION DE ARTISTAS  2021 - SDQS 3939492026</t>
  </si>
  <si>
    <t>Solicitud de participación e inclusión en procesos culturales de arte urbano y patrimonio en San Cristóbal - SDQS 4001992026</t>
  </si>
  <si>
    <t>REPORTE DE FALLAS EN PORTAL DE CIUDADANÍA</t>
  </si>
  <si>
    <t xml:space="preserve"> Solicitud de Garantías, Aclaraciones y Condiciones previas para la Reprogramación de la Muestra Final – Proyecto Laboratorios para Crear (C003-USA). SDQS-4016652026</t>
  </si>
  <si>
    <t>Solicitud de orientación y autorización para mural en muro del CDC La Giralda. SDQS-3178292026</t>
  </si>
  <si>
    <t>OJO RATIFICAR DE NUEVO DENUNCIA O DEMANDA PRIORITARIO Y URGENTE POR OMISION DE PARTE DE LA POLICIA NACIONAL Y LAS FUERZAS MILITARES DE COLOMBIA, GAULA DE POLICIA Y GAULA FUERZAS MILITARES SOBRE EXTORCION AL LOCAL COMERCIAL, ANTE LA CORTE PENAL INTERNAC.. SDQS-3970782026</t>
  </si>
  <si>
    <t>SOLICITUD DE INFORMACIÓN SOBRE PROGRAMAS PARA JÓVENES</t>
  </si>
  <si>
    <t>Solicitud de información pública sobre la destinación, ejecución, contratación, participación ciudadana, convocatorias, mecanismos de concertación y control social de los recursos públicos destinados a la Marcha del Sur de Bogotá y demás actividades asociadas a la población LGBTIQ+</t>
  </si>
  <si>
    <t>Solicitud de información, garantías de transparencia, publicidad, igualdad, debido proceso y control preventivo sobre la convocatoria "Beca Arte, Cultura, Redes y Derechos de las Personas de los Sectores Sociales LGBTI" del Programa Distrital de Estímulos PDE 2026.</t>
  </si>
  <si>
    <t>Inconformidad por evento</t>
  </si>
  <si>
    <t>Seguimiento posible afectación al patrimonio cultural y ocupación irregular de antejardín o espacio publico, inmueble identificado con la Dirección Calle 30 No. 15-33. Barrio Armenia</t>
  </si>
  <si>
    <t>HISTORIA DE PARQUE RECREODEPORTIVO EL SALITRE Y SALITRE MAGICO CON MAPAS. SDQS-4315522026.</t>
  </si>
  <si>
    <t>ME PUEDEN AYUDAR CON LA HISTORIA DE PARQUE RECREODEPORTIVO EL SALITRE Y SALITRE MAGICO CON MAPAS. SDQS-4315572026</t>
  </si>
  <si>
    <t>BUENAS TARDES ESTIMADOS FUNCIONARIOS PARA SABER SI DARAN RESPUESTA PETICION PETICION 4261302026 GRACIAS. SDQS-4261592026</t>
  </si>
  <si>
    <t xml:space="preserve"> Propuesta artística para ferias, fiestas y eventos municipales. SDQS-4355112026</t>
  </si>
  <si>
    <t>Puesto parwey permiso. SDQS-4355482026</t>
  </si>
  <si>
    <t xml:space="preserve">SOLICITUD INFORMACION SOBRE CONVOCATORIAS, BECAS Y FINANCIACIÓN PARA INVESTIGADORES, ARTISTAS Y ENTIDADES SIN ÁNIMO DE LUCRO DEDICADAS AL ARTE, LA CULTURA, LA MEMORIA Y LA NO-VIOLENCIA. SDQS-4309342026. </t>
  </si>
  <si>
    <t>proyecto de apoyo para personas con discapacidad auditiva. He identificado que muchos niños presentan dificultades en la lectura y no cuentan con una inclusión significativa en los procesos educativos. SDQS-4399202026</t>
  </si>
  <si>
    <t>Reclamo por trato discriminatorio, vulneración de la dignidad humana y solicitud de investigación de los hechos ocurridos en la Biblioteca Julio Mario Santo Domingo</t>
  </si>
  <si>
    <t xml:space="preserve">Reclamo por trato discriminatorio, vulneración de la dignidad humana y solicitud de investigación de los hechos ocurridos en la Biblioteca Julio Mario Santo Domingo </t>
  </si>
  <si>
    <t>Falla plataforma Cultured - SDQS 4504872026</t>
  </si>
  <si>
    <t>Propuesta artística</t>
  </si>
  <si>
    <t>Pago contrato</t>
  </si>
  <si>
    <t xml:space="preserve">CONSULTA SOBRE INVITACIÓN CULTURAL CIRCUITO TEATRAL ESCENA JOVEN 2026 IDARTES. SDQS-4632102026 </t>
  </si>
  <si>
    <t xml:space="preserve"> OJO: MIENTRAS NO SE VEAN RESULTADOS, DE PARTE DE LAS AUTORIDADES DE COLOMBIA; SE ENVÍA DENUNCIA A DIARIO HASTA QUE LA POLICÍA NACIONAL OMITE HACER SU TRABAJO, LOS AGENTES DE POLICÍA DEL CUADRANTE, MOTO POLICÍA 17-1-3174 EN UN LOCAL DE UN SEGUNDO PISO D... SDQS-3908902026</t>
  </si>
  <si>
    <t>El objeto de aclarar consiste en saber de los planes de acción de inspección estructural integral y mantenimiento anual realizados. SDQS- 3905622026</t>
  </si>
  <si>
    <t>Respuesta radicación No. 2026310003114 - TEATRO R101  Solicitud de ampliación de plazo para entrega de subsanaciones al informe final. SDQS-3528922026</t>
  </si>
  <si>
    <t>pregunta general se actualizo reglamento biblored o es el mismo SDQS-2262042026.</t>
  </si>
  <si>
    <t>Solicitud alquiler Media Torta Girardot. SDQS-9402026</t>
  </si>
  <si>
    <t>Información formación artística</t>
  </si>
  <si>
    <t xml:space="preserve">Solicitud de difusión canción </t>
  </si>
  <si>
    <t>SOLICITAMOS MANTENIMIENTO AL PARQUE DE VILLA MAGDALA CON CODIGO 01-202. SDQS-317412026</t>
  </si>
  <si>
    <t>DENUNCIA CIUDADANA</t>
  </si>
  <si>
    <t>Solicitud información convocatoria estímulos BECA LEP DE CIRCULACIÓN Y PRODUCCIÓN PARA CIRCUITOS Y FESTIVALES DE DANZA 2026. SDQS-2375052026</t>
  </si>
  <si>
    <t>Información teatro el ensueño</t>
  </si>
  <si>
    <t xml:space="preserve">Información CEFE San Cristóbal  </t>
  </si>
  <si>
    <t xml:space="preserve"> INFORMACION VERIFICACION CONDICIONES URBANISTICAS, EDIFICABILIDAD, TRATAMIENTO URBANISTICO UBICADO EN LA CARRERA 5 NO. 30-12, BOGOTA D.C.,  CHIP AAA0087JMLW.   SDQS-4363792026</t>
  </si>
  <si>
    <t>Solicitud información sobre el cierre de bibliotecas biblored en  Bogotá el sábado del 20 junio, motivo de elecciones. SDQS-4393042026</t>
  </si>
  <si>
    <t>SOLICITAR SU INTERVENCION URGENTE FRENTE AL GRAVE ESTADO DE ABANDONO Y DETERIORO EN EL QUE SE ENCUENTRA EL PARQUE PUBLICO DEL BARRIO GILMAR, UBICADO EN LA LOCALIDAD DE SUBA. SDQS-4431212026.</t>
  </si>
  <si>
    <t>CORDIAL SALUDO, ESTOY POR FAVOR SOLICITANDO INFORMACION PARA LLEVAR A CABO UNA ACTIVIDAD EN EL FONDO ADAPTACION EN BASE A LA AGENDA CULTURAL DEL DISTRITO LA DEBEMOS LLEVAR A ACABO INSITE, LES AGRADEZCO SU INFORMACION Y COLABORACION</t>
  </si>
  <si>
    <t>FELICITACIONES SERVICIOS BIEN PRESTADOS SIEMPRE BIBLORED BOGOTA GRACIAS BUENAS TARDES PARA INDICAR QUE ESTOY AGRADECIDO POR SERVICIOS PRESTADOS ESTE AÑO Y AÑOS ANTERIORES PERO REITERO COMPROMISO HECHO ESTE AÑO GRACIAS</t>
  </si>
  <si>
    <t xml:space="preserve"> OJO: MIENTRAS NO SE VEAN RESULTADOS, DE PARTE DE LAS AUTORIDADES DE COLOMBIA; SE ENVÍA DENUNCIA A DIARIO HASTA QUE LA POLICÍA NACIONAL OMITE HACER SU TRABAJO, LOS AGENTES DE POLICÍA DEL CUADRANTE, MOTO POLICÍA 17-1-3174 EN UN LOCAL DE UN SEGUNDO PISO D...</t>
  </si>
  <si>
    <t>OCUPACION DE AREA LIBRE PARA ZONA DE MESAS – RESTAURANTE PAUZZA CON EL PROPOSITO DE MEJORAR LA EXPERIENCIA DE LA CIUDADANIA EN LA PRESTACION DEL SERVICIO Y ATENCION AL PUBLICO. SDQS-3751272026</t>
  </si>
  <si>
    <t>PROPUESTA CULTURAL – AGRUPACION DE MUSICA CAMPESINA</t>
  </si>
  <si>
    <t>Solicitud respetuosa de vinculación a programas de articulación institucional y acceso a rutas de empleabilidad, vinculación laboral o participación en proyectos pedagógicos, culturales y comunitarios</t>
  </si>
  <si>
    <t>Solicitud certificado participación en Barrios Vivos "A Tejer Teusaquillo" Hito La Agencia Teusaquillo. SDQS-3371202026</t>
  </si>
  <si>
    <t>Solicitud certificado de mi participación en la materialización de la estrategia de la SCRD – Barrios Vivos en la vigencia del año 2025. SDQS-3372672026</t>
  </si>
  <si>
    <t>Solicitud de las constancias de participación del hito mirador muisca barrios vivos - SDQS 3373932026</t>
  </si>
  <si>
    <t>Solicitud certificados de participaciones en Barrios vivos: Mirador Muisca, barrio Belén 2025 de las personas relacionadas. SDQS-3373692026</t>
  </si>
  <si>
    <t>Solicitud de certificado de participación - SDQS 3375272026</t>
  </si>
  <si>
    <t>Solicitud certificado de participación - SDQS 3375752026</t>
  </si>
  <si>
    <t>Solicitud recorrido en la plaza cultural la Santa María sábado 16 o 23 de mayo de 2026. SDQS-3381202026</t>
  </si>
  <si>
    <t>Derecho de petición – Solicitud de verificación institucional y periodística frente a alertas falsas, desinformación y afectación comunitaria en el barrio El Portal I-II Sector Sur.</t>
  </si>
  <si>
    <t>Agradecimiento por los buenos servicios prestados en su entidad o institución este tiempo largo para ustedes y me lo han prestado muy bien por parte de todos.</t>
  </si>
  <si>
    <t>Revisión concurso obra literaria y posterior publicación en el Ministerio Cultura. SDQS-516942026</t>
  </si>
  <si>
    <t>Articulación interinstitucional – Modalidad Hogares Comunitarios de Bienestar</t>
  </si>
  <si>
    <t>Agradecimientos servicios prestados muy bien por parte de todos los colaboradores</t>
  </si>
  <si>
    <t>Derecho de petición por la recuperación y saneamiento del entorno del Eje Ambiental. SDQS-659212026</t>
  </si>
  <si>
    <t>Seguridad parque</t>
  </si>
  <si>
    <t>Continuidad actividad</t>
  </si>
  <si>
    <t>Queja uso de cancha</t>
  </si>
  <si>
    <t>Solicitud alquiler Casa de la Cultura Zipaquirá. SDQS-049792026</t>
  </si>
  <si>
    <t xml:space="preserve"> PREGUNTA PARA DEPENDENCIA GESTION CORPORATIVA SECRETARIA CULTURA FRENTE A PREGUNTAS HECHAS EN LOS AÑOS 2021 A 2023 POR LAS PREGUNTAS HECHAS ESOS AÑOS Y A ESTA DEPENDENCIA HAY INCONVENIENTE DE PREGUNTAR ESOS TEMAS O INVESTIGACION O NO PARA ACLARAR QUE SE HIZO ESAS PREGUNTAS POR INTERES EN TEMAS DE BIBLIOTECAS Y DEMAS Y NO OTRAS RAZONES Y ACLARAR QUE SE GUARDO ESAS RESPUESTAS Y DE ESOS AÑOS Y NO HABRA ESAS PREGUNTAS MAS GRACIAS 1094482026</t>
  </si>
  <si>
    <t>OJO: MIENTRAS NO SE VEAN RESULTADOS, DE PARTE DE LAS AUTORIDADES DE COLOMBIA; SE ENVÍA DENUNCIA A DIARIO HASTA QUE LA POLICÍA NACIONAL OMITE HACER SU TRABAJO, LOS AGENTES DE POLICÍA DEL CUADRANTE SOLO PASEAN, COMO SE DEMUESTRA EN LAS FOTOS; POR ESO SE REQUIERE AL ESTADO AMERICANO, IMPONER LA LEY CLINTON DEPARTAMENTO DEL TESORO DE EE. UU. (OFAC) IMPLEMENTAR SANCIÓN AL DIRECTOR DE LA POLICÍA DE COLO. SDQS-1162792026</t>
  </si>
  <si>
    <t>QUEJA FORMAL CON SOLICITUD DE DEVOLUCION, RESTABLECIMIENTO DE HORARIOS Y REVISION DISCIPLINARIA POR FALLAS OPERATIVAS Y TECNOLOGICAS – CEFE EL TUNAL. SDQS-769392026</t>
  </si>
  <si>
    <t xml:space="preserve">Solicitud de préstamo de espacio CEFE Chapinero.
</t>
  </si>
  <si>
    <t>Preocupación atención biblioteca</t>
  </si>
  <si>
    <t>Agradecimientos servicios prestados muy bien  Bibliotecas Bogotá estos años desde 2013
En las bibliotecas que he ido que fueron varias.</t>
  </si>
  <si>
    <t>SECRETARÍA DE PLANEACIÓN DISTRITAL</t>
  </si>
  <si>
    <t xml:space="preserve"> EN EJERCICIO DE CONTROL POLITICO AL INSTITUTO DISTRITAL DE LA PARTICIPACION Y ACCION COMUNAL – IDPAC POR RETRASOS EN PAGOS A CONTRATISTAS. SDQS-2058232026.</t>
  </si>
  <si>
    <t>Cierre por no competencia - Población Cansada de las Aguas OJO: MIENTRAS NO SE VEAN RESULTADOS, DE PARTE DE LAS AUTORIDADES DE COLOMBIA; SE ENVÍA DENUNCIA A DIARIO HASTA QUE LA POLICÍA NACIONAL OMITE HACER SU TRABAJO, LOS AGENTES DE POLICÍA DEL CUADRANTE, MOTO POLICÍA 17-1-3174 EN UN LOCAL DE UN SEGUNDO PISO D...</t>
  </si>
  <si>
    <t>Quiero pertenecer al semillero de la filarmonica de bogota. tengo 8 años y me gusta cantar. tambien estoy aprendiendo a interpretar el xiofono.</t>
  </si>
  <si>
    <t>Petición de Información - BCV_112_2025. SDQS-2181842026</t>
  </si>
  <si>
    <t>Derecho de peticion – Solicitud urgente de garantias de acceso, envio de documentos y ampliacion de plazo convocatoria “Beca para la salvaguardia de patrimonios locales</t>
  </si>
  <si>
    <t>REM-TRASLADO-PETICION TRASLADAR A CUN UNIVERSIDAD BOGOTA, BIBLORED BOGOTA Y DEMAS ENTIDADES PARA QUE TENGAN EN CUENTA LO DICHO??</t>
  </si>
  <si>
    <t>Solicito amablemente se me sean proporcionados los Scores de Audición para la Convocatoria Premio Filarmónico Mujeres Directoras . SDQS-2541512026</t>
  </si>
  <si>
    <t>REMISION SOICITUD RESPETUOSA DE DONACION DE INSTRUMENTOS MUSICALES. SDQS-2804242026</t>
  </si>
  <si>
    <t>SOLICITUD FORMAL DE APOYO CULTURAL- EVENTO DIA DE LA FAMILA LOCALIDAD DE BOSA. SDQS-2848622026</t>
  </si>
  <si>
    <t>ARTICULACION CON JARDIN INFANTIL PARA BENEFICIO DE LOS NINOS</t>
  </si>
  <si>
    <t>Revisar si podemos hacer una alianza y poder usar algunos espacios durante el festival para las clases de Ballet. SDQS-2931102026</t>
  </si>
  <si>
    <t>se sirvan informar si el/la señor(a) Luis Eduardo Lopez Salazar, identificado (a) con cédula de ciudadanía número 79992905, se encuentra laborando al servicio de su empresa. SDQS-3000792026</t>
  </si>
  <si>
    <t>Solicitud constancia de participación de barrios vivos Villa Nidia Usaquén</t>
  </si>
  <si>
    <t>Posibilidad de generar una articulación que facilite su acceso a espacios culturales, recorridos, salidas, etc., para niños, niñas y adolescente en condición de vulnerabilidad. SDQS-3009002026</t>
  </si>
  <si>
    <t>PROPUESTA DE ALIANZA ESTRATEGICA PARA PROGRAMAS EDUCATIVOS, RECREATIVOS Y DEPORTIVOS. SDQS-3079622026</t>
  </si>
  <si>
    <t>Denuncia por contaminación auditiva</t>
  </si>
  <si>
    <t>Información sobre campaña hecha en convenio entre secretaria salud y cultura Bogotá sobre adultos mayores. SDQS-3058142026</t>
  </si>
  <si>
    <t>20266100382011 y ANEXO / Traslado por competencia Rad 20266110102332–DPC intervencion ejecutada barrio Turingia Sector I localidad de Suba “Estrategia Barrios vivos” Contraloria Local de Suba</t>
  </si>
  <si>
    <t>OJO: MIENTRAS NO SE VEAN RESULTADOS, DE PARTE DE LAS AUTORIDADES DE COLOMBIA; SE ENVÍA DENUNCIA A DIARIO HASTA QUE LA POLICÍA NACIONAL OMITE HACER SU TRABAJO, LOS AGENTES DE POLICÍA DEL CUADRANTE, MOTO POLICÍA 17-1-3174 EN UN LOCAL DE UN SEGUNDO PISO D...  SDQS-3989452026</t>
  </si>
  <si>
    <t>SOLICITUD CONTINUIDAD TALLERES, POESIA , LITERATURA, ESCRITURA BIBLIOTECA EL TINTAL. SDQS-3961232026</t>
  </si>
  <si>
    <t>SOLICITUD DE INFORMACION Y ACCIONES FRENTE A LOS EQUIPAMIENTOS Y OBRAS DE INFRAESTRUCTURA DE LOS PLANES PARCIALES BOSA 37 Y LA MARLENE Y AVANCE DE ENTREGA DE ZONAS DE CONSTRUCTORAS. SDQS-4022442026</t>
  </si>
  <si>
    <t xml:space="preserve"> INVITACION JORNADA DE RECUPERACION COMUNITARIA – PARQUE LAS FERIAS. SDQS.4180522026</t>
  </si>
  <si>
    <t>Buenas tardes estimados funcionarios para saber si están registrados préstamos y devoluciones aquí. SDQS-4167862026</t>
  </si>
  <si>
    <t>Propuesta Artistica K-TARZYS – Participación en Eventos y Festivales Culturales. SDQS-4302452026</t>
  </si>
  <si>
    <t>Solicitud SE TOMEN ACCIONES CORRECTIVAS, EN EL PARQUE DE TECHO EN KENNEDY. SDQS-4283372026</t>
  </si>
  <si>
    <t>INVITACION A UNIRSE AL CENTENARIO DE ROGELIO SALMONA</t>
  </si>
  <si>
    <t>PROYECTO. SOLUCION A LA VIOLENCIA EN COLOMBIA SIN ARMAS. SDQS-4342852026</t>
  </si>
  <si>
    <t>DERECHO DE PETICION EN INTERES GENERAL Y CONTROL URBANO PREVENTIVO PREDIO UBICADO EN LA CARRERA 5 NO. 30-12,. SDQS-4363792026</t>
  </si>
  <si>
    <t>NOS ENCANTARIA EXPLORAR POSIBLES OPORTUNIDADES DE COLABORACION EN INICIATIVAS CULTURALES, RECREATIVAS, DEPORTIVAS O EVENTOS MUNICIPALES, APORTANDO EXPERIENCIAS DINAMICAS Y DE ALTO IMPACTO PARA LOS PARTICIPANTES.SDQS-4507692026.</t>
  </si>
  <si>
    <t>SOLICITO LA INSPECCION Y REPARACION URGENTE DE LOS JUEGOS INFANTILES UBICADOS EN EL PARQUE DE GRANJAS DEL DORADO, SECTOR ENGATIVA PUEBLO. SDQS-4533892026</t>
  </si>
  <si>
    <t>Radicado Orfeo Veeduria No: 20262200085952 Asunto: SOLICITUD DE INFORMACIÓN Y PRONUNCIAMIENTO ESPECÍFICO SOBRE LAS IRREGULARIDADES EN EL CONTRATO NO. 567 DE 2026. SDQS-450107202</t>
  </si>
  <si>
    <t>MANIFESTAR MI INCONFORMIDAD Y PREOCUPACION FRENTE A LA INSTALACION DE MALETAS VIALES SOBRE LA CARRERA 24. SDQS-4449972026</t>
  </si>
  <si>
    <t>Reclamo cancelación actividad CEFE Chapinero</t>
  </si>
  <si>
    <t>Solicito información de los ríos y cuerpos de agua en Bogotá junto con la mitología o historia que se tenga de estos cuerpos de agua. Esta pregunta es para Patrimonio. Por otra parte, solicito información del estado de estos cuerpos de agua a la Secretaria Distrital de Ambiente. SDQS-2351612026</t>
  </si>
  <si>
    <t>Carta formal de reclamo, constancia de cumplimiento y vulneración de derecho - SDQS 4445042026</t>
  </si>
  <si>
    <t xml:space="preserve">RECLAMACIÓN POR INCUMPLIMIENTO CONTRACTUAL, DAÑOS Y PERJUICIOS </t>
  </si>
  <si>
    <t>Gestion de la peticion E-2026-20502-130095 - Departamento para la Prosperidad Social</t>
  </si>
  <si>
    <t>TALENTO NO PALANCA</t>
  </si>
  <si>
    <t/>
  </si>
  <si>
    <t>RESPUESTA TOTAL</t>
  </si>
  <si>
    <t>EN TRAMITE</t>
  </si>
  <si>
    <t>TELEFÓNICO</t>
  </si>
  <si>
    <t>DENUNCIA FALTA DE MANTENIMIENTO EN EL BIC DE LA CARRERA 4 10 40 - SDQS 40382025</t>
  </si>
  <si>
    <t>Solicitud de información por inmueble BIC</t>
  </si>
  <si>
    <t>CONTROL PREVENTIVO Y REQUERIMIENTO DE INFORMACION PUBLICA SOBRE LA GESTION PUBLICA Y CONTRACTUAL DE CUNDINAMARCA - ALCALDÍA DEL DISTRITO CAPITAL DE BOGOTÁ</t>
  </si>
  <si>
    <t>Solicitud de intervención cultural y recreativa para la plazoleta</t>
  </si>
  <si>
    <t>PROPOSICIÓN DE IDEA PARA TRANSMILENIO - SDQS 298162025</t>
  </si>
  <si>
    <t>Solicitud de notificación de la Resolución No. 743 del 31 de octubre de 2024</t>
  </si>
  <si>
    <t>SOLICITUD DE CERTIFICACIÓN CONTRACTUAL - SDQS 368302025</t>
  </si>
  <si>
    <t>BUENAS NOCHES, QUISIERA AMABLEMENTE SUGERIR EMBELLICIMIENTO ENRIQUECIMIENTO VISUAL CON COLORES VIVOS EN LAS PAREDES LATERALES DE LA CICLORUTA QUE SE ENCUENTRA BAJO EL PORTAL DEL DORADO.</t>
  </si>
  <si>
    <t>SOLICITUD PARA COMPARTIR CONVOCATORIA DE POESÍA - SDQS 476502025</t>
  </si>
  <si>
    <t>Reciba un cordial saludo; considerando que el día de hoy 4 de febrero de 2025, mediante correo electrónico la Dirección Territorial recibió a través de la Oficina Servicio Integral de Atención a la Ciudadanía - SIAC, solicitud presentada por la Defensoría de Familia - Centro Protección del ICBF, Regional Bogotá, en la cual  requiere un cupo para el señor ANDERSON MANUEL HERNANDEZ BENAVIDES, identificado con la cedula de ciudadanía No. 1.007.561.237, en programas de alfabetización, de conformidad con lo establecido en el artículo 21 funcionario sin competencia, de la Ley 1755 de 2015, se da traslado para que, desde esa Subdirección conforme a los términos dispuestos en la precitada norma, y las funciones prescritas en el artículo 20 del Decreto 607 de 2007, se atienda de manera PRORITARIA y  URGENTE lo requerido por la Defensoría de Familia.</t>
  </si>
  <si>
    <t>Solicitud información Bienal de Arte Urbano 2025 - SDQS 621872025</t>
  </si>
  <si>
    <t>SOLICITUD DE INFORMACION SOBRE EL PROGRAMA BARRIOS VIVOS EN TEUSAQUILLO - SDQS 625912025</t>
  </si>
  <si>
    <t>SOLICITUD FORTALECIMIENTO DE LA LECTURA EN NIÑOS, NIÑAS Y JÓVENES - SDQS 652372025</t>
  </si>
  <si>
    <t>SOLICITUD DE RECTIFICACIÓN INSTRUCTIVO PARA EL TRÁMITE DE ENCARGOS EN EMPLEOS DE CARRERA ADMINISTRATIVA DE LA SCRD - SDQS 742252025</t>
  </si>
  <si>
    <t>Radicado Orfeo Veeduria No: 20252200015652 Asunto: DENUNCIA - HAY UNA INVITACIÓN PÚBLICA PARA PARTICIPAR DEL ALQUILER DE LOS ESPACIOS EN EL CEFE</t>
  </si>
  <si>
    <t>SOLICITUD DE PINTURA ES ESPACIO INSTITUCIONAL - SDQS 780042025</t>
  </si>
  <si>
    <t>DERECHO DE PETICION - ARISTOBULO DIAZ PENA -</t>
  </si>
  <si>
    <t>Derecho de peticion - solicitud de informacion - ARISTOBULO DIAZ PENA</t>
  </si>
  <si>
    <t>SOLICITUD DE REVISION DE INHABILIDAD DEL PROYECTO FESTIVAL RAICES BOGOTA ANDINA EN EL PDAC 2025 - SDQS 877212025</t>
  </si>
  <si>
    <t>Derecho de Petición - Solicitud copia estudio de cargas y/o estudio(s) técnico(s) de modificación(es) de la planta global y/o creación de planta(s) temporal(es) - Maria Nathaly Toledo Rojas</t>
  </si>
  <si>
    <t>SOLICITUD ENTREVISTA SOBRE EL IMPACTO DEL ARTE URBANO EN EL MIRADOR DEL PARAÍSO - SDQS 912742025</t>
  </si>
  <si>
    <t>CUMPLIMIENTO DE TELETRABAJO EN EL TURNO DE RACIONAMIENTO DE AGUA - SDQS 882722025</t>
  </si>
  <si>
    <t>SOLICITUD ACTUALIZACIÓN DE INFORMACIÓN - SDQS 1160332025</t>
  </si>
  <si>
    <t>INFORMACION SISTEMA DISTRITAL DE CULTURA - SDQS 1089852025</t>
  </si>
  <si>
    <t>INFORMACIÓN SOBRE EJECUCIÓN DEL CONVENIO INTERADMINISTRATIVO FDLCH 296 DE 2024 - SDQS 1114562025</t>
  </si>
  <si>
    <t>SOLICITUD DE ARTICULACIÓN CON BOGOTANITOS - SDQS 1219622025</t>
  </si>
  <si>
    <t>INFORMACIÓN SOLICITUD DE RESERVA DE ESPACIOS CEFE CHAPINERO - SDQS 87322025</t>
  </si>
  <si>
    <t>DENUNCIA POR OBRAS EN EL INMUEBLE DE LA CARRERA 1A 12 B 66 - SDQS 93222025</t>
  </si>
  <si>
    <t xml:space="preserve">CAMBIOS IMPROVISTOS EN LA BIBLIOTECA EL TINTAL - SDQS 201382025 </t>
  </si>
  <si>
    <t>DENUNCIA POR OBRAS EN EL INMUEBLE DE LA CALLE 117 5 A 28 - SDQS 149732025</t>
  </si>
  <si>
    <t>INFORMACIÓN PASANTÍAS PROFESIONALES - SDQS 212602025</t>
  </si>
  <si>
    <t>SOLICITUD DE VINCULACIÓN DE TERCERO EXPEDIENTE 202031011000100166E - SDQS 213082025</t>
  </si>
  <si>
    <t xml:space="preserve">Solicitud de reunión para establecer alianza en emprendimiento cultural </t>
  </si>
  <si>
    <t>Solicitud de supervisión y cumplimiento de la Ley 198 de 1995 sobre la Izada de la bandera Nacional y colocación del Escudo Nacional en las instalaciones públicas de la Alcaldía de Bogotá</t>
  </si>
  <si>
    <t>SOLICITUD DE INTERVENCIÓN POR OBRA EN LA UNIDAD DE VIVIENDA JESÚS MARÍA MARULANDA - SDQS 246082025</t>
  </si>
  <si>
    <t>Solicitud de certificado de ingresos y de contratos por prestación de servicios</t>
  </si>
  <si>
    <t>SOLICITUD AUTORIZACIÓN PLAZA DE BOLIVAR EVENTO CULTURAL</t>
  </si>
  <si>
    <t>AUTORIZACIÓN PARA TOMAR FOTOGRAFÍAS EN EL CEFE CHAPINERO - SDQS 410022025</t>
  </si>
  <si>
    <t>SOLICITUD DE REUNIÓN ESPACIO PÚBLICO Y HACEDORES DE OFICIOS ARTESANALES - SDQS 415372025</t>
  </si>
  <si>
    <t xml:space="preserve">Propuesta de presentación de la obra Cartas de Amor en el Centro Felicidad Chapinero </t>
  </si>
  <si>
    <t>INFORMACIÓN ACTIVIDADES DE YOGA EN EL CEFE CHAPINERO - SDQS 435292025</t>
  </si>
  <si>
    <t>INFORMACIÓN SERVICIOS CEFE CHAPINERO - SDQS 448582025</t>
  </si>
  <si>
    <t>INFORMACIÓN CONVOCATORIAS CEFE CHAPINERO - SDQS 449122025</t>
  </si>
  <si>
    <t>INFORMACIÓN SERVICIOS CEFE CHAPINERO - SDQS 488822025</t>
  </si>
  <si>
    <t>SOLICITUD VISITA CEFE CHAPINERO - SDQS 490442025</t>
  </si>
  <si>
    <t>INFORMACIÓN SERVICIOS CEFE CHAPINERO - SDQS 515502025</t>
  </si>
  <si>
    <t>INFORMACIÓN SERVICIOS CEFE CHAPINERO - SDQS 516062025</t>
  </si>
  <si>
    <t>DERECHO DE PETICION - SOLICITA SABER SI ES BENEFICIARIO DEL PROGRAMA BEPS</t>
  </si>
  <si>
    <t>Consulta arrendamiento stands cafeterias - Quiero Helado</t>
  </si>
  <si>
    <t>Fwd: Propuesta del taller "Sonidos que Conectan: Música, Identidad y Creatividad"  - Felipe Lozano  - SDQS 524812025</t>
  </si>
  <si>
    <t>Fwd: Solicitud información Centro Felicidad  -  Carlos David Duque Belalcazar SDQS 524822025</t>
  </si>
  <si>
    <t>INFORMACIÓN SERVICIOS CEFE CHAPINERO - SDQS 542342025</t>
  </si>
  <si>
    <t>INFORMACIÓN SERVICIOS CEFE CHAPINERO - SDQS 542962025</t>
  </si>
  <si>
    <t>INFORMACIÓN ACTIVIDADES CEFE CHAPINERO - SDQS 555802025</t>
  </si>
  <si>
    <t>PROPUESTA CULTURAL EN EL CEFE CHAPINERO - SDQS 556922025</t>
  </si>
  <si>
    <t>APLICACIÓN PARA INSTALAR CAFETERÍA O RESTAURANTE EN EL CEFE CHAPINERO - SDQS 557062025</t>
  </si>
  <si>
    <t>INFROMACIÓN ESPACIOS DEL CEFE PARA CAFETERÍA - SDQS 557472025</t>
  </si>
  <si>
    <t>INCONVENIENTES POR RUIDO GENERADO EN LAS ACTIVIDADES DEL CEFE CHAPINERO - SDQS 557742025</t>
  </si>
  <si>
    <t>PROPUESTA PARA ACTIVIDADES EN EL CEFE CHAPINERO - SDQS 558842025</t>
  </si>
  <si>
    <t>SOLICITUD USO TEMPORAL CEFE CHAPINERO - SDQS 564852025</t>
  </si>
  <si>
    <t>PROPUESTA PARA EL CEFE CHAPINERO - SDQS 566352025</t>
  </si>
  <si>
    <t>SOLICITUD VISITA GUIADA CEFE CHAPINERO - SDQS 567062025</t>
  </si>
  <si>
    <t>PROPUESTA ACTIVIDAD ARTÍSTICA CEFE CHAPINERO - SDQS 567902025</t>
  </si>
  <si>
    <t xml:space="preserve">QUEJA POR CONTROL URBANISTICO CALLE 23 NO 18 - 25	</t>
  </si>
  <si>
    <t xml:space="preserve">Restitucion del bien cultural a su estado Original - MIGUEL ANGEL CASTRO	</t>
  </si>
  <si>
    <t>SOLICITUD DE VISITA EN PREDIO COLINDANTE BIC</t>
  </si>
  <si>
    <t xml:space="preserve">Asuntos locales - Certificado del Consejo Local de Arte, Cultura y Patrimonio de la localidad Suba - La Chimenea Cultural	</t>
  </si>
  <si>
    <t>ORIENTACIÓN PARA REALIZAR GRATIFI EN UNA FACHADA - SDQS 582372025</t>
  </si>
  <si>
    <t xml:space="preserve">AUTORIZACION USO ACADEMICO PELICULA VECINOS INESPERADOS	</t>
  </si>
  <si>
    <t xml:space="preserve">Seguimiento y solicitud de accion inmediata en el caso del inmueble en Cra 2 1 b 36 - Vicky Parra	</t>
  </si>
  <si>
    <t>Certificado consejo local de arte cultura y patrimonio kennedy- zulma lorena torres sanchez</t>
  </si>
  <si>
    <t>OFERTA DEPORTIVA PARA EL CEFE CHAPINERO - SDQS 621732025</t>
  </si>
  <si>
    <t>INFORMACIÓN SERVICIOS CEFE CHAPINERO - SDQS 672332025</t>
  </si>
  <si>
    <t>ESTADO DE LA CONVOCATORIA BANCO LOCAL  DE ARTES ESCÉNICAS PARA LA CIUDAD - SDQS 656292025</t>
  </si>
  <si>
    <t>INFORMACIÓN PLANIMETRÍA CEFE CHAPINERO - SDQS 691822025</t>
  </si>
  <si>
    <t>CERTIFICADO EMITIDO POR EL CLACP USME - SDQS 695852025</t>
  </si>
  <si>
    <t>INCONFORMIDAD CON INFRAESTRUCTURA DEL CEFE CHAPINERO - SDQS 680212025</t>
  </si>
  <si>
    <t>SOLICITUD CUMPLIMIENTO PLAN DE ACCIÓN DEL CONPES 40 PARA LA GARANTÍA DE DERECHOS FUNDAMENTALES DEL PUEBLO RROM DE BOGOTÁ - SDQS 719932025</t>
  </si>
  <si>
    <t>CULTURA CIUDADANA EN EL METRO DE BOGOTÁ - SDQS 744372025</t>
  </si>
  <si>
    <t>INCONFORMIDAD GIMNASIO CEFE CHAPINERO - SDQS 677242025</t>
  </si>
  <si>
    <t>SOLICITUD DE INFORMACION SOBRE REQUISITOS TECNICOS PARA LA INSTALACION DE ESTRUCTURAS ITINERANTES EN ESPACIOS PUBLICOS</t>
  </si>
  <si>
    <t>INFORMACIÓN SERVICIOS CEFE CHAPINERO - SDQS 778382025</t>
  </si>
  <si>
    <t>PROMOVER CONTENIDO ÉTICO A TRAVÉS DEL ANIME Y MANGA</t>
  </si>
  <si>
    <t>SOLICITUD RESERVA DE ESPACIOS CEFE CHAPINERO - SDQS 783212025</t>
  </si>
  <si>
    <t>SOLICITUD DE ESPACIOS CEFE CHAPINERO - SDQS 784002025</t>
  </si>
  <si>
    <t>INFORMACIÓN ESTADO DE LA CONVOCATORIA BIENAL INTERNACIONAL DE ARTE Y CIUDAD DE BOGOTÁ 2025 - SDQS 804562025</t>
  </si>
  <si>
    <t>SOLICITUD DE ESPACIOS CEFE CHAPINERO - SDQS 817962025</t>
  </si>
  <si>
    <t>SOLICITUD RESERVA DE ESPACIOS CEFE CHAPINERO - SDQS 819482025</t>
  </si>
  <si>
    <t>SOLICITUD DE ESPACIOS CEFE CHAPINERO - SDQS 826712025</t>
  </si>
  <si>
    <t>INFORMACIÓN USO DE LAS PISCINAS CEFE CHAPINERO - SDQS 734662025</t>
  </si>
  <si>
    <t>SOLICITUD CERTIFICACIÓN CONTRACTUAL - SDQS 749632025</t>
  </si>
  <si>
    <t>Inconformidad con las asignacion de los horarios para el uso de la arena polivalente-Ricardo franco Isturiz yepez</t>
  </si>
  <si>
    <t>INFORMACIÓN ESTADO DEL INMUEBLE UBICADO CALLE 63 C 23 38 - SDQS 816982025</t>
  </si>
  <si>
    <t>SOLICITUD USO PLAZA DE BOLIVAR EVENTO CULTURAL CAMBIO DE FECHA - SDQS 882352025</t>
  </si>
  <si>
    <t>control urbano-LUCILA CORREDOR DIAZ</t>
  </si>
  <si>
    <t xml:space="preserve">PRIMERO: Sírvase expedir de forma correcta la Certificación de experiencia al contrato 393 DE 2021 suscrito entre la SECRETARIA DE CULTURA RECREACION Y DEPORTES y la UNIÓN TEMPORAL DEPORTES SC, incluyendo los integrantes que conforman la UNIÓN TEMPORAL con su respectivo porcentaje de participación, así como el valor total del contrato y sus modalidades.   SEGUNDO:  Que la Certificación de experiencia incluya los siguientes ítems:  • Nombre de la Entidad • Porcentaje de Participación (COMPAÑÍA DE VIGILANCIA COVISUR DE COLOMBIA LTDA con Nit 891.502.104-5– 15% y SEGURITEL LTDA con Nit. 800.248.385-8– 85%).  </t>
  </si>
  <si>
    <t>INFORMACIÓN GESTOR TERRITORIAL ANTONIO NARIÑO - SDQS 945162025</t>
  </si>
  <si>
    <t>SOLICITUD-CARLOS EDUARDO SANTOS JIMENEZ</t>
  </si>
  <si>
    <t>INFORMACIÓN TRÁMITE DE REVOCATORIA DE BIC - SDQS 1071852025</t>
  </si>
  <si>
    <t>PROPUESTA PARA DESARROLLAR TALLERES EN CEFE CHAPINERO - SDQS 1160732025</t>
  </si>
  <si>
    <t>DENUNCIA POR USO INDEBIDO DE VEHÍCULO DISTRITAL PLACAS WTR350 - SDQS 1081482025</t>
  </si>
  <si>
    <t>INFORMACION CENTROS FELICIDAD – MANZANAS DEL CUIDADO - SDQS 1125802025</t>
  </si>
  <si>
    <t>ORIENTACIÓN CONDICIONES GENERALES DE PARTICIPACIÓN PDE - SDQS 1232742025</t>
  </si>
  <si>
    <t>INFORMACIÓN SOBRE VACANTES LABORALES EN LA SCRD - SDQS 1233852025</t>
  </si>
  <si>
    <t>INFORMACIÓN SERVICIOS CEFE CHAPINERO - SDQS 1260552025</t>
  </si>
  <si>
    <t>SOLICITUD APOYO DIFUSIÓN DE EVENTO - SDQS 1286462025</t>
  </si>
  <si>
    <t xml:space="preserve">Derecho de peticion sobre informacion </t>
  </si>
  <si>
    <t>Se ha evidenciado un aumento en los índices de violencia física y verbal en jóvenes?
2.	¿Hay reportes de incrementos en los índices de abuso sexual y prostitución en Bogotá?</t>
  </si>
  <si>
    <t>SOLICITUD DE CERTIFICADO EN EL DIPLOMADO EN PATRIMONIO CULTURAL PARA LA EDUCACIÓN</t>
  </si>
  <si>
    <t xml:space="preserve">SOLICITUD DE INFORMACIÓN PARA INVESTIGACION PERIODISTICA </t>
  </si>
  <si>
    <t>Solicitud control urbano en predio BIC - carrera 19 # 29 -24</t>
  </si>
  <si>
    <t>SOLICITUD DE CERTIFICACIÓN CLACP LOCALIDAD DE KENNEDY - SDQS 318642025</t>
  </si>
  <si>
    <t>DENUNCIA POR OBRAS EN EL PREDIO DE LA CALLE 67 56 36 - SDQS 283572025</t>
  </si>
  <si>
    <t>Permiso para volar dron Centro de la Felicidad Chapinero</t>
  </si>
  <si>
    <t>Solicitud horarios para CEFE Chapinero</t>
  </si>
  <si>
    <t>Inscripción de uso CEFE Chapinero</t>
  </si>
  <si>
    <t>Solicitud de inscripción Cefe Chapinero</t>
  </si>
  <si>
    <t>Solicitud de información sobre ser beneficiario y el procedimiento de manejo del Cefe Chapinero</t>
  </si>
  <si>
    <t>SOLICITUD DE INFORMACION PAGO PARTICIPACION BIENAL - NO HA RECIBIDO RESPUESTA.</t>
  </si>
  <si>
    <t xml:space="preserve">APOYO DEL CEFE PARA CAPACITACIÓN DE MARIACHIS . SDQS 519692025 	</t>
  </si>
  <si>
    <t xml:space="preserve">SOLICITUD DE CERTIFICADO PARA PARTICIPAR EN CONVOCATORIAS	</t>
  </si>
  <si>
    <t>Fwd: Alquiler espacios gastronómicos - Daniela Baena Aguirre SDQS 523772025</t>
  </si>
  <si>
    <t>Fwd: Solicitud de Información para Participar en la Programación Cultural del Centro de Felicidad Chapinero - Control de Cambios SDQS 523792025</t>
  </si>
  <si>
    <t>Fwd: Botas/tenis blancas perdidas  -  ANONIMO SDQS 524682025</t>
  </si>
  <si>
    <t>Fwd: Cordial saludo - Me interesa exponer -CUADROS Y ESCULTURAS - Didier leonardo Sanchez  Zuluaga SDQS 524932025</t>
  </si>
  <si>
    <t>DE: WEBMASTER &lt;WEBMASTER@ALCALDIABOGOTA.GOV.CO&gt; ENVIADO: MIERCOLES, 29 DE ENERO DE 2025 11:12 A. M. PARA: REDES SOCIALES &lt;REDESSOCIALES@ALCALDIABOGOTA.GOV.CO&gt; ASUNTO: WEBFORM SUBMISSION FROM: BLOQUE COMENTARIOS Y ERRORES TECNICOS SUBMITTED ON MIE, 29/01/2025 - 11:12 SUBMITTED BY: ANONIMO SUBMITTED VALUES ARE: NOMBRE PATRICIA MARIA RECAMAN VIEIRA CORREO ELECTRONICO PATRICIA.RECAMAN@GMAIL.COM TIPO DE COMENTARIO FUNCIONAMIENTO MENSAJE ME PARECE QUE COMPLICA MUCHO LO DEL CENTRO DE FELICIDAD DE CHAPINERO YA QUE HE TRATADO DE INSCRIBIRME PARA EJERCITARME TANTO EN LA PISCINA COMO EN LOS EJERCICIOS Y ES IMPOSIBLE HAY QUE IR AL MEDICO UNA CANTIDAD DE REQUISITOS ME PARECE QUE ES SUFICIENTE CON QUE UNO LLEVE EL REQUISITO DE QUE ESTA AFILIADO A UNA EPS CORRECTO PERO ESE CUENTO DE QUE HAY QUE IR AL MEDICO PARA PEDIR ESTADO SALUD ETCETERA ME PARECE YA UNA EXAGERACION Y MUCHOS PROBLEMAS NO AYUDAN ENTONCES ESO VIVE VACIO NUNCA HAY NADIE AHI POR QUE ME IMAGINO QUE LA GENTE PUES LE ABURRE TENER QUE HACER TANTOS REQUISITOS SIMPLEMENTE CON LA EPS DEBERIA DE SER SUFICIENTE RESPUESTA URL DE ORIGEN: HTTPS://BOGOTA.GOV.CO/QUE-HACER/RECREACION-Y-DEPORTE/BIENESTAR-EN-BOGOTA-CONSTRUYENDO-HABITOS-SALUDABLES-JUNTOS</t>
  </si>
  <si>
    <t xml:space="preserve">CIUDADANO SOLICITA SABER COMO PUBLICAR CONTENIDO EN LA PAGINA WEB DE LA ENTIDAD	</t>
  </si>
  <si>
    <t xml:space="preserve">Solicitud de visita e intervencion en multifamiliar Piedra Ancha Nueva - ANONIMO.	</t>
  </si>
  <si>
    <t>INFORMACIÓN SOBRE EJECUCIÓN DE LA INICIATIVA BARRIOS VIVOS - SDQS 767722025</t>
  </si>
  <si>
    <t>INFORMACIÓN INSCRIPCIÓN SERVICIOS CEFE CHAPINERO - SDQS 774752025</t>
  </si>
  <si>
    <t>INFORMACIÓN SERVICIOS CEFE CHAPINERO - SDQS 779702025</t>
  </si>
  <si>
    <t>DENUNCIA OBRAS EN EL BIC UBICADO EN LA CALLE 46 17 19 - SDQS 780512025</t>
  </si>
  <si>
    <t>CERTIFICADO EMITIDO POR EL CLACP DE BARRIOS UNIDOS - SDQS 802692025</t>
  </si>
  <si>
    <t>SOLICITUD CERTIFICADO EMITIDO POR EL CLACP DE CIUDAD BOLÍVAR - SDQS 804252025</t>
  </si>
  <si>
    <t>SOLICITUD DE INVITACIÓN A FILBO 2025 - SDQS 805402025</t>
  </si>
  <si>
    <t>SOLICITUD ASIGNACIÓN DE DELEGADO PARA EL COMITÉ TÉCNICO LOCALIDAD DE LOS MÁRTIRES - SDQS 807342025</t>
  </si>
  <si>
    <t>Solicitud Certificado Certificado del Consejo Local de Arte Cultura y Patrimonio de la localidad Chapinero - MAGNOLIA CEPEDA GARCIA  -</t>
  </si>
  <si>
    <t>SOLICITUD RENOVACIÓN CONVENIOS INTERBIBLIOTECARIOS - SDQS 876082025</t>
  </si>
  <si>
    <t>SOLICITUD DE APOYO PARA LA EDICIÓN Y DIVULGACIÓN DE OBRAS LITERARIAS CIENTÍFICAS INÉDITAS</t>
  </si>
  <si>
    <t>Favor responderme.- Solicitud de informacion - Carmen Cecilia Lopez Rodriguez</t>
  </si>
  <si>
    <t>Derecho de peticion sobre proceso de control urbano para el predio Calle 87 # 23-40 apartamento [102] del Conjunto Urbanizacion El Polo, Bogota. - Jorge Rodriguez Nieto</t>
  </si>
  <si>
    <t>Solicitud de espacio temporal en zonas comunes - Clara Ivonne Riachi Vega</t>
  </si>
  <si>
    <t>DENUNCIA POR OBRAS EN EL PREDIO DE LA CARRERA 2A 8 27 - SDQS 838562025</t>
  </si>
  <si>
    <t>SOLICITUD COPIA DE LA RESOLUCIÓN NO. 998 DEL 31 DE DICIEMBRE DE 2021 - SDQS 856912025</t>
  </si>
  <si>
    <t xml:space="preserve">   Asunto: Estéreo picnic - Isabela Jaramillo	</t>
  </si>
  <si>
    <t>Solicitud de apoyo para talleres en género y masculinidades transformadoras - SDQS 979252025</t>
  </si>
  <si>
    <t>SEGUIMIENTO PLANES, PROGRAMAS Y PROYECTOS - SDQS 946522025</t>
  </si>
  <si>
    <t>Acercamiento para articulación en torno a las experiencias de arte urbano responsable - SDQS 1061722025</t>
  </si>
  <si>
    <t>Certificacion Mentoria - Solicitud de certificado - CAPUCINE ELISA MAHE</t>
  </si>
  <si>
    <t>QUEJA / BANCO LOCAL DE ARTES ESCENICAS – SCRD / URGENTE -Nathaly Meza</t>
  </si>
  <si>
    <t>INCONFORMIDAD CON PAGO DE ACTIVIDAD DESARROLLADA EN EL MARCO DE BARRIOS VIVOS - SDQS 1023172025</t>
  </si>
  <si>
    <t>ESTADO DE ENCUESTAS BOGOTÁ A CIELO ABIERTO - SDQS 955212025</t>
  </si>
  <si>
    <t>Mi nombre es Laura Guerrero Villarreal, soy emprendedor en el sector gastronómico. 4 de marzo de 2025, 10:25 Actualmente, tengo un emprendimiento especializado en tablas de quesos y charcutería, en el que ofrecemos una selección de quesos importados y nacionales cuidadosamente curados.</t>
  </si>
  <si>
    <t>ACLARACIÓN SOBRE AUTORIZACIÓN AL IDCT COMO GANADOR DE UNA CONVOCATORIA - SDQS 1001732025</t>
  </si>
  <si>
    <t>Derecho de peticion – Pago pendiente Contrato No. 746 de 2024 - LUIS ALFREDO PINEDA LLACTA</t>
  </si>
  <si>
    <t>INFORMACION RELACIONADA CON ACCIONES, PROYECTOS, POLITICAS PUBLICAS, CONMEMORACIONES, FESTIVALES, LEYES, BECAS, INCENTIVOS, EVENTOS QUE ESTEN RELACIONADAS CON EL APOYO A MUJERES EN LA MUSICA - SDQS 1087552025</t>
  </si>
  <si>
    <t>Solicitud de difusión iniciativa cultural - SDQS 1220342025</t>
  </si>
  <si>
    <t>INFORMACIÓN SOBRE POBLACIONES ETNICAS Y LBT - SDQS 631012025</t>
  </si>
  <si>
    <t>SOLICITUD DE INSCRIPCIÓN DIPLOMADO IBEROAMERICANO EN IMPACTO CULTURAL DE LA TRANSFORMACIÓN CULTURAL - SDQS 1230962025</t>
  </si>
  <si>
    <t>SOLICITUD USO TEMPORAL CEFE CHAPINERO - SDQS 1262582025</t>
  </si>
  <si>
    <t>PROBLEMAS CON USO DE ESPACIOS CEFE CHAPINERO - SDQS 1269832025</t>
  </si>
  <si>
    <t>PROPUESTA PARA DESARROLLAR EN EL CEFE CHAPINERO - SDQS 1270292025</t>
  </si>
  <si>
    <t>DENUNCIA POR SOMBRILLAS INSTALADAS EN EL TRAMO COMPRENDIDO ENTRE LA CARRERA 1A Y CALLE 12B BIS Y CALLE 12C - SDQS 1270812025</t>
  </si>
  <si>
    <t>SOLICITUD DE CONTROL URBANO PREDIO BIC CARRERA 19 29 24 - SDQS 1271042025</t>
  </si>
  <si>
    <t>SOLICITUD CERTIFICADO DE PARTICIPACIÓN - SDQS 1271462025</t>
  </si>
  <si>
    <t>INFORMACIÓN SERVICIOS CEFE CHAPINERO - SDQS 1285422025</t>
  </si>
  <si>
    <t>INFORMACIÓN SERVICIOS CEFE CHAPINERO - SDQS 1285712025</t>
  </si>
  <si>
    <t>INCONFORMIDAD RESPUESTA SOBRE CEFE CHAPINERO - SDQS 1112622025</t>
  </si>
  <si>
    <t>SOLICITUD CERTIFICADO COMO JURADO - SDQS 1161462025</t>
  </si>
  <si>
    <t>Cordial saludo y comunicado urgente-Eduardo Martinez Rubio</t>
  </si>
  <si>
    <t>Solicitud Apoyo línea calma</t>
  </si>
  <si>
    <t>PROGRAMAS, PLANES Y PROYECTOS DIRIGIDOS A EMPRENDEDORES - SDQS 1210342025</t>
  </si>
  <si>
    <t>SOLICITUD DE ESPACIOS CEFE CHAPINERO - SDQS 1341072025</t>
  </si>
  <si>
    <t>INFORMACIÓN SOLICITUD DE ESPACIOS CEFE CHAPINERO - SDQS 1351492025</t>
  </si>
  <si>
    <t>INFORMACIÓN APERTURA DE PISCINAS CEFE CHAPINERO - SDQS 69372025</t>
  </si>
  <si>
    <t>INFORMACIÓN SOBRE LA INSCRIPCIÓN A LOS CURSOS DE FORMACIÓN EN CONVENIO CON EL SENA - SDQS 120882025</t>
  </si>
  <si>
    <t>SOLICITUD REPARACIÓN DE DAÑOS PROVOCADOS EN EL EVENTO BOGOTANEIDAD - SDQS 118252025</t>
  </si>
  <si>
    <t>INFORMACIÓN SOBRE EL GANADOR DE LA CONVOCATORIA VIDA Y OBRA 2024 - SDQS 188532025</t>
  </si>
  <si>
    <t>Solicitud de información adicional sobre el proceso de declaratoria de Bienes de Interés Cultural y exclusión</t>
  </si>
  <si>
    <t>SOLICITUD DE PARTICIPACIÓN EN LA BIENAL DE ARTE Y CIUDAD 2025 - SDQS 213742025</t>
  </si>
  <si>
    <t>SOLICITUD CARTA DIRIGIDA A COLFONDOS PARA EL RETIRO DE CESANTÍAS - SDQS 266952025</t>
  </si>
  <si>
    <t>Solicitud de espacio para presentar propuestas de Contenido 2025 en periódico Q'hubo de la SCRD</t>
  </si>
  <si>
    <t>SOLICITUD CERTIFICADO DE PARTICIPACIÓN EN DISTRITOS CREATIVOS CON ENFOQUE DE GÉNERO - SDQS 292142025</t>
  </si>
  <si>
    <t xml:space="preserve">Solicitud de representación de artistas de arte en la calle para participación de actividades </t>
  </si>
  <si>
    <t>Solicitud de visita técnica a inmueble de patrimonio cultural</t>
  </si>
  <si>
    <t>SOLICITUD CERTIFICADO DE PARTICIPACIÓN CONVOCATORIAS - SDQS 318952025</t>
  </si>
  <si>
    <t>Solicitud de participación en la convocatoria Beca LEP 2025 para dotación</t>
  </si>
  <si>
    <t>Solicitud de certificado emitido por el Consejo Local de Arte, Cultura y Patrimonio</t>
  </si>
  <si>
    <t>SOLICITUD CERTIFICACIONES CONTRACTUALES - SDQS 415522025</t>
  </si>
  <si>
    <t>SOLICITUD DE COSTOS Y GASTOS PERTINENTES A PROCESOS PARA CONTRATAR SERVICIOS DE VIGILANCIA Y SEGURIDAD PRIVADA EN EL ESCENARIO DE BOLSA MERCANTIL</t>
  </si>
  <si>
    <t xml:space="preserve">Solicitud de agendar visita al CEFE Chapinero </t>
  </si>
  <si>
    <t xml:space="preserve">Acceso a servicios del CEFE Chapinero </t>
  </si>
  <si>
    <t xml:space="preserve">SOLICITUD DE GRABACION DISTRITO GRAFITI	</t>
  </si>
  <si>
    <t xml:space="preserve">Coworking - Carlos Moreno Gomez
</t>
  </si>
  <si>
    <t>VALIDACIÓN DE AUTORIZACIÓN PARA EL DESARROLLO DE ACTIVIDADES EN EL ESPACIO PÚBLICO - SDQS 744562025</t>
  </si>
  <si>
    <t>SOLICITUD DE INFORMACIÓN SOBRE POLÍTICA CULTURAL PARA POBLACIÓN INDÍGENA - SDQS 746112025</t>
  </si>
  <si>
    <t>INFORMACIÓN CURSOS DE FORMACIÓN EN CONVENIO CON EL SENA - SDQS 765122025</t>
  </si>
  <si>
    <t>INFORMACIÓN SERVICIOS CEFE CHAPINERO - SDQS 766922025</t>
  </si>
  <si>
    <t>SOLICITUD INSCRIPCIÓN PISCINAS CEFE CHAPINERO - SDQS 772832025</t>
  </si>
  <si>
    <t>INFORMACIÓN SERVICIOS CEFE CHAPINERO - SDQS 774942025</t>
  </si>
  <si>
    <t>INFORMACIÓN SERVICIOS CEFE CHAPINERO - SDQS 776982025</t>
  </si>
  <si>
    <t>INFORMACIÓN SERVICIOS CEFE CHAPINERO - SDQS 777252025</t>
  </si>
  <si>
    <t>INFORMACIÓN SERVICIOS CEFE CHAPINERO - SDQS 777442025</t>
  </si>
  <si>
    <t>INFORMACIÓN SERVICIOS CEFE CHAPINERO - SDQS 778572025</t>
  </si>
  <si>
    <t>INFORMACIÓN SERVICIOS CEFE CHAPINERO - SDQS 778732025</t>
  </si>
  <si>
    <t>SOLICITUD CERTIFICACIÓN CONTRACTUAL - SDQS 804802025</t>
  </si>
  <si>
    <t>SOLICITUD CERTIFICADO EMITIDO POR EL CLACP CIUDAD BOLÍVAR - SDQS 807692025</t>
  </si>
  <si>
    <t>CERTIFICACIÓN DEL CONSEJO LOCAL DE CIUDAD BOLÍVAR - SDQS 826012025</t>
  </si>
  <si>
    <t>SOLICITUD CERTIFICADO DE PARTICIPACIÓN - SDQS 732242025</t>
  </si>
  <si>
    <t>Practicas de natacion CEFE Chapinero   - Ginnary Andrea Hernandez  Rodriguez</t>
  </si>
  <si>
    <t>SOLICITUD ESPACIO PLAZA CULTURAL CENTRO FELICIDAD CHAPINERO - PREMIO BUEN DISENO COLOMBIA-Universidad Nacional De Colombia</t>
  </si>
  <si>
    <t>Solicitud certificacion CLACP - LADY LILIANA COPETE MONROY</t>
  </si>
  <si>
    <t>Certificacion CLACP - MONIOCA LOMBO ESPINOSA</t>
  </si>
  <si>
    <t>SOLICITUD CERTIFICACION CLACYP - DARIEL MATEO MEDINA USECHE</t>
  </si>
  <si>
    <t>Solicitud de certificado CLACP - Cuantos Pares Son Tres Modskas</t>
  </si>
  <si>
    <t>Sesion de fotos en CEFE Chapinero - Visual Living</t>
  </si>
  <si>
    <t>Centro felicidad Chapinero - Angelica Oviedo Zabala -</t>
  </si>
  <si>
    <t>Solicitud Informacion - Nicolas Vargas Valderrama</t>
  </si>
  <si>
    <t>Reserva de espacios - Silvia Rivera</t>
  </si>
  <si>
    <t>CONSULTA SOBRE DISPONIBILIDAD DE CURSOS DE FORMACIÓN EN CONVENIO CON EL SENA - SDQS 956732025</t>
  </si>
  <si>
    <t>Aclaración términos de sustentación PDAC 2025 - SDQS 975332025</t>
  </si>
  <si>
    <t>PRESENTACION DE PROYECTO SOBRE CONSERVACION Y DIVULGACION DEL PATRIMONIO ARQUITECTONICO DE LA CIUDAD (APP TRIPHISTORY) - SDQS 958452025</t>
  </si>
  <si>
    <t>INFORMACIÓN INICIATIVA BARRIOS VIVOS Y SOLICITUD CONTACTO CON GESTOR TERRITORIAL - SDQS 1062622025</t>
  </si>
  <si>
    <t>BUENAS TARDES PIDO ESPECIALMENTE SE ACTUALICE LA FOTO DE MI PERSONA, ALOJADA EN HTTPS://WWW.CULTURARECREACIONYDEPORTE.GOV.CO/ES/NODE/9166 LA VERDAD QUIERO DISIMULAR LOS PROBLEMAS DE LA PIEL QUE TUVE PARA ESA EPOCA, ANEXO LA FOTO CON RETOQUE. LES PIDO SEA ACTUALIZADA O RETIRADA, GRACIAS PDT SOY USUARIO REGISTRADO PERO NO ME PERMITE RECUPERAR MI CONTRASEÑA Y ME PIDE UN PREGUNTA QUE NO RECUERDO LA RESPUESTA</t>
  </si>
  <si>
    <t>DERECHO DE PETICIÓN ARTISTAS DE GRAFFITI, LOCALIDAD CIUDAD BOLÍVAR - SDQS 1143702025</t>
  </si>
  <si>
    <t xml:space="preserve"> Solicitud Certificacion-LUZ MARINA CRUZ MURCIA -</t>
  </si>
  <si>
    <t>Solicitud permiso para la realizacion de mural que recuerde a la victimas militares del conflicto - ONG HIJOS DE LOS HEROES COL 1</t>
  </si>
  <si>
    <t xml:space="preserve">   Asunto: SOLICITUD CERTIFICADO COMO CONSEJERO LOCAL DE ATRTE, CULTURA Y PATRIMONIO DE FONTIBÓN-JOHAN STEFAN MARULANDA BERNAL	</t>
  </si>
  <si>
    <t xml:space="preserve">   Asunto: Solicitud de revisión de la propuesta-HUGO FERNANDO RODRÍGUEZ GARZÓN	</t>
  </si>
  <si>
    <t>DENUNCIA POR OBRAS EN EL PASAJE PAUL - SDQS 1113712025</t>
  </si>
  <si>
    <t>DENUNCIA POR OBRAS EN EL PREDIO DE LA CALLE 70 19 60 - SDQS 1270612025</t>
  </si>
  <si>
    <t xml:space="preserve">Solicitud de certificacion-Yesid Moreno Moreno
</t>
  </si>
  <si>
    <t>Solicitud de certificado de participacion -Angela Maria Cordoba Silva</t>
  </si>
  <si>
    <t>SOLICITUD DE SOPORTE TÉCNICO PLATAFORMA SICON - SDQS 1183172025</t>
  </si>
  <si>
    <t>Evidencia real y verificable de la transformación de más de 18 toneladas de residuos que se transformaron en Combustibles industriales, certificado de la empresa que hizo esta transformación, que incluya la cantidad de residuos recibidos y la cantidad de Combustibles industriales generados</t>
  </si>
  <si>
    <t>SOLICITUD CERTIFICACIÓN CLACP - SDQS 1363562025</t>
  </si>
  <si>
    <t>PREGUNTA SOBRE EL IMPACTO DE LÍNEA CALMA - SDQS 1364912025</t>
  </si>
  <si>
    <t>SOLICITUD AUTORIZACIÓN USO TEMPORAL DE ESPACIO PÚBLICO PARQUE SANTANDER - SDQS 1368252025</t>
  </si>
  <si>
    <t xml:space="preserve">SOLICITUD AUTORIZACIÓN PARA EXPONER REPLICA DE BARCOS EN LA PLAZA DE BOLÍVAR - SDQS 1404062025 </t>
  </si>
  <si>
    <t>SOLICITUD CERTIFICADO CONSEJERO LOCAL DE ARTE, CULTURA Y PATRIMONIO - SDQS 1405622025</t>
  </si>
  <si>
    <t>SOLICITUD DE VINCULACION LABORAL ESTRATEGIA LINEA CALMA - SDQS 1252902025</t>
  </si>
  <si>
    <t>Solicitud de información sobre cancha de baloncesto del CEFE Chapinero</t>
  </si>
  <si>
    <t>INFORMACIÓN PRESUPUESTAL Y CONTRACTUAL PARA LA PUBLICIDAD DE LA ENTIDAD - SDQS 44632025</t>
  </si>
  <si>
    <t>DENUNCIA POR OBRAS EN EL PREDIO DE LA CARRERA 1 A 12 B 66 - SDQS 188682025</t>
  </si>
  <si>
    <t>Solicitud formal de levantamiento de sello en inmueble ubicado en Carrera 19ª # 61 B – 29</t>
  </si>
  <si>
    <t xml:space="preserve">Solicitud de Mantenimiento de la Estación de Lectura del Parque San Luis </t>
  </si>
  <si>
    <t>Solicitud de certificado laboral y aportes de pensión para trámite de pensión</t>
  </si>
  <si>
    <t>INFORMACIÓN SOBRE EMPLEADOS PÚBLICOS DE LA SCRD - SDQS 249302025</t>
  </si>
  <si>
    <t>AUTORIZACION PARA USO DEL ESPACIO PARA LA REALIZACION DE LA FERIA DE EMPRENDIMIENTO AUTOGESTIONADA EN LOURDES - SDQS 280232025</t>
  </si>
  <si>
    <t xml:space="preserve">Solicitud de certificado del Consejo Local de Arte Cultura y Patrimonio de la localidad Suba </t>
  </si>
  <si>
    <t xml:space="preserve">Solicitud de control urbano por reporte de alteración de fachada en inmueble de interés cultural </t>
  </si>
  <si>
    <t>Solicitud de certificación y copia de documentos relacionados con el Comité LEP y acuerdos de gestión (2016-2019)</t>
  </si>
  <si>
    <t>Solicitud de cita para atención presencial sobre Invitación en Transmilenio pasan cosas buenas</t>
  </si>
  <si>
    <t>INFORMACIÓN SOLICITUD DE ESPACIOS CEFE CHAPINERO - SDQS 489702025</t>
  </si>
  <si>
    <t>AUTORIZACIÓN FOTOGRAFÍAS EN EL CEFE CHAPINERO - SDQS 489852025</t>
  </si>
  <si>
    <t>SOLICITUD DE VISITA AL BIC CALLE 39 18 29 - SDQS 504752025</t>
  </si>
  <si>
    <t>INFORMACIÓN SERVICIOS CEFE CHAPINERO - SDQS 514262025</t>
  </si>
  <si>
    <t>INFORMACIÓN SERVICIOS CEFE CHAPINERO - SDQS 514992025</t>
  </si>
  <si>
    <t>INFORMACIÓN USO DE ESPACIO CEFE CHAPINERO - SDQS 515112025</t>
  </si>
  <si>
    <t>INFORMACIÓN USO PISCINAS CEFE CHAPINERO - SDQS 516552025</t>
  </si>
  <si>
    <t>Fwd: Solicitud de Aulas Múltiples  -  Cristian R. Zorro  - SDQS 524702025</t>
  </si>
  <si>
    <t>Fwd: Visita al centro de Felicidad Chapinero  -  Areliz Ruiz  - SDQS 524882025</t>
  </si>
  <si>
    <t>SOLICITUD DE ESPACIOS CEFE CHAPINERO - SDQS 568772025</t>
  </si>
  <si>
    <t>SOLICITUD DE ESPACIOS CEFE CHAPINERO - SDQS 570272025</t>
  </si>
  <si>
    <t>INFORMACIÓN SERVICIOS CEFE CHAPINERO - SDQS 571912025</t>
  </si>
  <si>
    <t>SOLICITUD DE ESPACIOS CEFE CHAPINERO - SDQS 579082025</t>
  </si>
  <si>
    <t>SOLICITUD DE ESPACIOS CEFE CHAPINRO - SDQS 579322025</t>
  </si>
  <si>
    <t>AUTORIZACIÓN PARA GRABAR EN EL CEFE CHAPINERO - SDQS 579632025</t>
  </si>
  <si>
    <t>SOLICITUD DE ESPACIOS CEFE CHAPINERO - SDQS 579852025</t>
  </si>
  <si>
    <t xml:space="preserve">SOLICITUD DE INFORMACION DISTRITO CREATIVO LA PLAYA	</t>
  </si>
  <si>
    <t>DENUNCIA POR OBRAS EN EL PREDIO DE LA AVENIDA CARRERA 19 29 20 -  SDQS 522302025</t>
  </si>
  <si>
    <t>INFORMACIÓN TRÁMITE DE REVOCATORIA BIC - SDQS 587582025</t>
  </si>
  <si>
    <t>CERTIFICADO DE GESTOR CULTURAL - SDQS 623652025</t>
  </si>
  <si>
    <t>RECLAMACIÓN PARA TRATAMIENTO DE DATOS PERSONALES - SDQS 639572025</t>
  </si>
  <si>
    <t>SOLICITUD DE VINCULACIÓN A LA LÍNEA CALMA - SDQS 640892025</t>
  </si>
  <si>
    <t xml:space="preserve">CAMPAÑAS DE SENSIBILIZACIÓN PARA PROMOVER EL RESPETO Y LA CONVIVENCIA ARMÓNICA - SDQS 700092025 </t>
  </si>
  <si>
    <t>INCONFORMIDAD ATENCIÓN EN BIBLORED - SDQS 808172025</t>
  </si>
  <si>
    <t>INFORMACIÓN ESPACIOS CEFE CHAPINERO - SDQS 881062025</t>
  </si>
  <si>
    <t>Buenos días. 24 de febrero de 2025, 10:57 Mi nombre es David y me dirijo a ustedes con el propósito de ofrecer una pared para la realización de una obra artística. El muro en cuestión está ubicado en la Avenida 68 con Calle 72, colindante con el puente peatonal y vehicular, en sentido occidente-oriente. Actualmente, la pared está siendo acondicionada y se encuentra en condiciones óptimas, como un lienzo de 15 metros de largo por 3.5 metros de alto, en un lugar muy transcurrido tanto por peatones como por vehículos. Creo firmemente en el valor del arte urbano como medio para embellecer y resignificar los espacios públicos, fomentando así un sentido de pertenencia y apropiación por parte de la comunidad. Adicionalmente, me gustaría resaltar que he formado parte de varios convenios público-privados, como es el caso de "Habitarte", donde estas iniciativas han demostrado mejorar la calidad de vida de los habitantes del sector. Por esto, considero que mi propuesta podría tener un impacto positivo en la comunidad. Agradezco su atención y quedo atento/a a su respuesta para conocer si esta pared puede ser dispuesta en alguna convocatoria artística. Atentamente,</t>
  </si>
  <si>
    <t>dercho de peticion-Carlos Cardozo</t>
  </si>
  <si>
    <t>SOLICITUD CERTIFICADO DE GANADOR CONVOCATORIAS - SDQS 934172025</t>
  </si>
  <si>
    <t>SOLICITUD CERTIFICADO DE PARTICIPACIÓN CONVOCATORIA - SDQS 975512025</t>
  </si>
  <si>
    <t>SOLICITUD CERTIFICADO DE PARTICIPACIÓN - SDQS 928922025</t>
  </si>
  <si>
    <t>DERECHO DE PETICIÓN POR CONTAMINACIÓN AUDITIVA GENERADO EN EVENTOS DEL CEFE CHAPINERO - SDQS 1064962025</t>
  </si>
  <si>
    <t>Registro y certificacion como colectivo artistico-Bogoloop Nacion Ritmo</t>
  </si>
  <si>
    <t>SOLICITUD PAGO DE BARRIOS VIVOS NAVIDEÑOS - NAVIDAD 2024 - SDQS 1133352025</t>
  </si>
  <si>
    <t xml:space="preserve">   Asunto: Favor especial para cambio de fotografía perfil consejero - Carlos Andrés Almeyda Gómez - SDQS 1081622025	</t>
  </si>
  <si>
    <t>CONSULTA CONDICIONES DE PARTICIPACIÓN "Invitación Cultural para Formadores en arte, cultura y patrimonio" - SDQS 1218622025</t>
  </si>
  <si>
    <t>SOLICITUD INCLUSIÓN DE ENTIDADES EN MESA DE TRABAJO - SDQS 1218992025</t>
  </si>
  <si>
    <t>CONSULTA DECLARATORIA DEL PREDIO UBICADO EN LA CARRERA 91 147 33 - SDQS 1227362025</t>
  </si>
  <si>
    <t>INFORMACIÓN SOLICITUD DE ESPACIOS CEFE CHAPINERO - SDQS 1409092025</t>
  </si>
  <si>
    <t>SOLICITUD CITA PRESENCIAL CON DIRECTORA DE LECTURA Y BIBLIOTECAS - SDQS 1266432025</t>
  </si>
  <si>
    <t>PREGUNTA SOBRE DIFUSIÓN DE CONTENIDOS - SDQS 1430622025</t>
  </si>
  <si>
    <t>SOLICITUD DE REPARACIÓN POR AFECTACIONES CAUSADAS EN LA CONSTRUCCIÓN DEL CEFE CHAPINERO - SDQS 1434642025</t>
  </si>
  <si>
    <t>INFORMACIÓN RESERVA DE ESPACIOS CEFE CHAPINERO - SDQS 1435442025</t>
  </si>
  <si>
    <t>INFORMACIÓN SOBRE ACTIVIDADES RECREATIVAS EN EL CEFE - SDQS 1435792025</t>
  </si>
  <si>
    <t>SOLICITUD DE TRÁMITE CLACP - SDQS 1444432025</t>
  </si>
  <si>
    <t>INFORMACIÓN SOBRE VACANTES - SDQS 1444742025</t>
  </si>
  <si>
    <t>INFORMACIÓN SOBRE REQUISITOS Y PROCESO PARA PARTICIPAR EN LA BECA PARA LA CIRCULACIÓN NACIONAL DE MÚSICOS - SDQS 1446442025</t>
  </si>
  <si>
    <t>Solicitud de información sobre espacio de Centro Felicidad de Chapinero</t>
  </si>
  <si>
    <t>INSTALACIÓN DE MONUMENTO EN ESPACIO PÚBLICO - SDQS 200432025</t>
  </si>
  <si>
    <t>CERTIFICADO DE PARTICIPACIÓN PLATAFORMA FORMA - SDQS 211652025</t>
  </si>
  <si>
    <t>SOLICITUD ARCHIVO DEL EXPEDIENTE 2022330011000100139E - SDQS 182272025</t>
  </si>
  <si>
    <t>SOLICITUD DE COLABORACIÓN PARA INTERVENIR UN MURO CON UN GRAFITI - SDQS 245682025</t>
  </si>
  <si>
    <t>SOLICITUD DE PERMISO PARA PINTAR EL SUELO FRENTE A LOCAL COMERCIAL</t>
  </si>
  <si>
    <t>SOLICITUD EVALUACIÓN CONVOCATORIA BECA LEP BOGOTÁ A LA ESCENA</t>
  </si>
  <si>
    <t>Solicitud de información para uso de las instalaciones del CEFE en Chapinero</t>
  </si>
  <si>
    <t>SOLICITUD DE CERTIFICADO DEL CONSEJO LOCAL DE CULTURA Y PATRIMONIO DE LA LOCALIDAD DE KENNEDY - SDQS 403142025</t>
  </si>
  <si>
    <t>SOLICITUD CERTIFICADO DEL CLAP LOCALIDAD DE SUBA - SDQS 406142025</t>
  </si>
  <si>
    <t xml:space="preserve">Solicitud certificado CLACP localidad de Suba - SDQS 408742025 </t>
  </si>
  <si>
    <t>SOLICITUD PROGRAMACIÓN CEFE CHAPINERO FEBRERO - SDQS 409482025</t>
  </si>
  <si>
    <t>SOLICITUD DE ESPACIOS EN EL CEFE CHAPINERO - SDQS 425332025</t>
  </si>
  <si>
    <t>INFORMACIÓN PROCESO DE INSCRIPCIÓN GIMNASIO CEFE CHAPINERO - SDQS 437412025</t>
  </si>
  <si>
    <t>Solicitud de información de contratos vigentes que se encuentran en el área de influencia del proyecto en referencia - SDQS 450272025</t>
  </si>
  <si>
    <t>solicitud de Certificado de contratos</t>
  </si>
  <si>
    <t>SOLICITUD DE PPTO DE GATOS EJECUTADO EN 2024 -</t>
  </si>
  <si>
    <t>POSIBILIDAD DE ALQUILAR ESPACIO - Diego Rojas SDQS 524802025</t>
  </si>
  <si>
    <t>INFORMACIÓN SERVICIOS CEFE CHAPINERO - SDQS 531182025</t>
  </si>
  <si>
    <t>SOLICITUD DE ESPACIOS CEFE CHAPINERO - SDQS 532442025</t>
  </si>
  <si>
    <t>SERVICIOS CEFE CHAPINERO - SDQS 543882025</t>
  </si>
  <si>
    <t>AUTORIZACIÓN PARA GRABAR EN EL CEFE CHAPINERO - SDQS 561642025</t>
  </si>
  <si>
    <t>INFORMACIÓN GIMNASIO CEFE CHAPINERO - SDQS 561782025</t>
  </si>
  <si>
    <t>INFORMACIÓN INSCRIPCIÓN GIMNASIO CEFE CHAPINERO - SDQS 565082025</t>
  </si>
  <si>
    <t>SOLICITUD ESPACIOS CEFE CHAPINERO - SDQS 566072025</t>
  </si>
  <si>
    <t>INFORMACIÓN SOLICITUD DE ESPACIOS CEFE CHAPINERO - SDQS 566522025</t>
  </si>
  <si>
    <t>SOLICITUD DE ESPACIO CEFE CHAPINERO - SDQS 567482025</t>
  </si>
  <si>
    <t xml:space="preserve">COTIZACION AUDITORIO CEFE CHAPINERO	</t>
  </si>
  <si>
    <t xml:space="preserve">SOLICITUD DE RESERVA PARA PRACTICA EN EL CEFE CHAPINERO	</t>
  </si>
  <si>
    <t>SOLICITUD DE ACOMPAÑAMIENTO BARRIOS VIVOS LOCALIDAD DE SAN CRISTÓBAL - SDQS 649142025</t>
  </si>
  <si>
    <t>REQUERIMIENTO INCONFORMIDAD BARRIOS VIVOS LOCALIDAD SAN CRISTÓBAL - SDQS 672632025</t>
  </si>
  <si>
    <t>SOLICITUD CERTIFICADO DE PARTICIPACIÓN - SDQS 694722025</t>
  </si>
  <si>
    <t>SOLICITUD CERTIFICADO DE PARTICIPACIÓN CONVOCATORIA LECTURA - SDQS 456462025</t>
  </si>
  <si>
    <t>INFORMACIÓN LABORAL SCRD - SDQS 803192025</t>
  </si>
  <si>
    <t>INFORMACIÓN PORTAFOLIO DE SERVICIOS SCRD - SDQS 959292025</t>
  </si>
  <si>
    <t>URGENTE Problemas con SICON para la postulacion en Es Mas Cultura Local-Engativa circo</t>
  </si>
  <si>
    <t>PLATAFORMA SICON CAIDA  - AIDA HODSON GOMEZ -</t>
  </si>
  <si>
    <t>Constancia de imposibilidad para postular a la convocatoria "Beca Mas Cultura Local" por fallas tecnicas en la plataforma SICO - 
D&amp;J GRUPO EMPRESARILA SASBIC</t>
  </si>
  <si>
    <t>ERROR SICON - BECA DE MAS CULTURA LOCAL ENGATIVA-luis alejandro  duran  camargo</t>
  </si>
  <si>
    <t>Problema con la Plataforma para Subir Propuesta - Beca Mas Cultura Local-Organizacion Cultural El Resbalon</t>
  </si>
  <si>
    <t>Fallas en la plataforma de inscripcion – Beca Mas Cultura local-Nidia Gissela Quinones Segura</t>
  </si>
  <si>
    <t>ERROR EN APLICATIVO SICON-Corporacion KIRU</t>
  </si>
  <si>
    <t>Dano en el SICON - Colectivo Caminto Engativeno</t>
  </si>
  <si>
    <t>FALLA TECNICA SICON PARA POSTULACION MAS CULTURA LOCAL</t>
  </si>
  <si>
    <t>Solicitud de entrevista para investigacion academica-Alejandra Rojas Silvestre</t>
  </si>
  <si>
    <t>SOLICITUD DE INFORMACION - Julio Cesar Gonzalez -</t>
  </si>
  <si>
    <t>SOLICITUD DE ACCESO A INFORMACIÓN CONTRACTUAL - SDQS 880772025</t>
  </si>
  <si>
    <t>SOLICITUD CERTIFICADO DE PARTICIPACIÓN - SDQS 888052025</t>
  </si>
  <si>
    <t>SOLICITUD AUTORIZACIÓN ACTIVIDAD ARTÍSTICA EN ESPACIO PÚBLICO - SDQS 913252025</t>
  </si>
  <si>
    <t>SOLICITUD PLANOS CEFE CHAPINERO - SDQS 913552025</t>
  </si>
  <si>
    <t>INFORMACIÓN NATACIÓN CENTRO FELICIDAD - SDQS 943392025</t>
  </si>
  <si>
    <t>SOLICITUD CERTIFICADO DE PARTICIPACIÓN - SDQS 951292025</t>
  </si>
  <si>
    <t>Solicitud de certificados - MUTANTE LABORATORIO SAS</t>
  </si>
  <si>
    <t>PROTECCIÓN A GRAFITI DE DIEGO FELIPE BECERRA - SDQS 1006152025</t>
  </si>
  <si>
    <t>SOLICITUD DE ESPACIO PARA EXPONER UN PROYECTO DE CULTURA CIUDADANA EN TRANSMILENIO - SDQS 1102942025</t>
  </si>
  <si>
    <t>SOLICITUD AGREMIACIÓN DE LLAMEROS - SDQS 1258912025</t>
  </si>
  <si>
    <t>INFORMACIÓN CURSOS DE FORMACIÓN CONVENIO SENA - SDQS 1163832025</t>
  </si>
  <si>
    <t>SOLICITUD DE SOCIALIZACION Y MODIFICACION DE LA NORMA CON ARTISTAS DE ESPACIO PUBLICO - SDQS 928572025</t>
  </si>
  <si>
    <t>DENUNCIA POR INTERVENCIONES AL BIC UBICADO EN LA CARRERA 51 56B 30 - SDQS 1198602025</t>
  </si>
  <si>
    <t>Auditorio BTC - Solicitud de reconocimiento como escenario cultural para las artes escénicas - SDQS 1199462025</t>
  </si>
  <si>
    <t>INFORMACIÓN INFRAESTRUCTURA Y PATRIMONIO CULTURAL - SDQS 1086322025</t>
  </si>
  <si>
    <t>INFORMACIÓN Y AUTORIZACIÓN PARA VISITAR EL CEFE CHAPINERO - SDQS 1232932025</t>
  </si>
  <si>
    <t>SOLICITO COLABORACION PARA INGRESO A NATACION CEFE CHAPINERO - SDQS 1237542025</t>
  </si>
  <si>
    <t>SOLICITUD CERTIFICADO DE RETENCIONES - SDQS 1270112025</t>
  </si>
  <si>
    <t>SOLICITUD CERTIFICADO DE INGRESOS Y RETENCIONES - SDQS 1275222025</t>
  </si>
  <si>
    <t>INFORMACIÓN SELECCIONADOS EN LA CONVOCATORIA BANCO LOCAL DE ARTES ESCÉNICAS PARA LA CIUDAD - SDQS 1283932025</t>
  </si>
  <si>
    <t>SOLICITUD CERTIFICADO DE PARTICIPACIÓN - SDQS 1364132025</t>
  </si>
  <si>
    <t>INFORMACIÓN SOBRE LOS CLUBES DEPORTIVOS CON PERSONERÍA JURÍDICA VIGENTE - SDQS 1256032025</t>
  </si>
  <si>
    <t>CONSULTA SOBRE CONTACTO ENCARGADO/A DE CULTURA EN LA ALCALDÍA DE BOGOTÁ</t>
  </si>
  <si>
    <t>AGRADECIMIENTO ASISTENCIA A MESA DE TRABAJO EN CIUDAD BOLÍVAR</t>
  </si>
  <si>
    <t>INSCRIPCIÓN RECORRIDOS DISTRITO GRAFITI - SDQS 1449382025</t>
  </si>
  <si>
    <t>INFORMACIÓN CURSOS DE FORMACIÓN EN CONVENIO CON EL SENA - SDQS 1449972025</t>
  </si>
  <si>
    <t>SOLICITUD REALIZACIÓN DEL PROYECTO SEÑALÉTICA PARA EL BOSQUE URBANO LA ESMERALDA BULE - SDQS 1451042025</t>
  </si>
  <si>
    <t>SOLICITUD DE AUTORIZACIÓN PARA REALIZAR FESTIVAL DE EMPRENDIMIENTO - SDQS 1452082025</t>
  </si>
  <si>
    <t>SEGUIMIENTO A LAS ACCIONES DE LA SCRD POR INTERVENCIÓN AL BIC DE LA CARRERA 16 BIS 42 51 - SDQS 1456322025</t>
  </si>
  <si>
    <t>INFORMACIÓN SOBRE VÍNCULO CONTRACTUAL - SDQS 1268582025</t>
  </si>
  <si>
    <t>ESTRATEGIAS IMPLEMENTADAS POR LA ENTIDAD PARA LA POBLACION ADULTA - SDQS 1297492025</t>
  </si>
  <si>
    <t>INFORMACIÓN SERVICIOS CEFE CHAPINERO - SDQS 36192025</t>
  </si>
  <si>
    <t>INFORMACIÓN SOBRE INSCRIPCIONES A LOS CURSOS DE FORMACIÓN EN CONVENIO CON EL SENA - SDQS 122382025</t>
  </si>
  <si>
    <t xml:space="preserve">SOLICITUD DE CONTROL URBANO EN PREDIO UBICADO EN LA CALLE 85 A 22 A 10 </t>
  </si>
  <si>
    <t xml:space="preserve">Solicitud de Información sobre el sector de espectáculos y artes escénicas en Bogotá </t>
  </si>
  <si>
    <t>SOLICITUD COPIA DEL VIDEO DEL ESPECTÁCULO "LO SAGRADO" EN LA CATEDRAL PRIMADA - SDQS 217262025</t>
  </si>
  <si>
    <t xml:space="preserve">SOLICITUD DE VISITA CONTROL URBANO IGLESIA SAN MIGUEL - SDQS 278432025 </t>
  </si>
  <si>
    <t>SOLICITUD RESERVA DE ESPACIO EN LA HACIENDA YERBABUENA - SDQS 316562025</t>
  </si>
  <si>
    <t>Consulta sobre inscripción a cursos de natación CEFE Chapinero</t>
  </si>
  <si>
    <t>SOLICITUD CERTIFICADO CLAP LOCALIDAD DE SUBA - SDQS 425662025</t>
  </si>
  <si>
    <t xml:space="preserve">SOLICITUD DE TIEMPO DENTRO DEL PROCESO ADMINISTRATIVO SANCIONATORIO AUTO No. 001 DE ENERO 2024 — RADICADO 20233300581063 - SDQS 426212025 </t>
  </si>
  <si>
    <t>INFORMACIÓN SOBRE CERTIFICADO CLACP - SDQS 427042025</t>
  </si>
  <si>
    <t>INFORMACIÓN SERVICIOS CEFE CHAPINERO - SDQS 448352025</t>
  </si>
  <si>
    <t>INFORMACIÓN USO DE LAS PISCINAS CEFE CHAPINERO - SDQS 449832025</t>
  </si>
  <si>
    <t>INFORMACIÓN SOBRE ELECCIONES ATÍPICAS CLACP ENGATIVÁ - SDQS 450682025</t>
  </si>
  <si>
    <t>SOLICITUD DE EXPEDIENTE 20243300205821 - SDQS 450872025</t>
  </si>
  <si>
    <t>SOLICITUD COPIA DILITAL DE CONTRATOS - SDQS 331462025</t>
  </si>
  <si>
    <t>INFORMACIÓN USO DE LA PISCINAS CEFE CHAPINERO - SDQS 517302025</t>
  </si>
  <si>
    <t>SOLICITUD ESTADOS FINANCIEROS PROYECTO BARRIOS VIVOS LOCALIDAD CANDELARIA - SDQS 520392025</t>
  </si>
  <si>
    <t>Fwd: Inscripciones piscina  - Ana Marcela Garcia  - SDQS 524872025</t>
  </si>
  <si>
    <t>wd: Cómo inscribirse para usar gym y piscinas  -  Wendy Moore  - SDQS 523702025</t>
  </si>
  <si>
    <t>CORDIAL SALUDO. CON EL FIN DE QUE FORMEN PARTE DE LA DOCUMENTACION BASE PARA LA INVESTIGACION QUE ESTOY DESARROLLANDO COMO TRABAJO DE GRADO DE LA MAESTRIA EN GESTION DE LA CULTURA EN LA UNIVERSIDAD EAN, TITULADA "ACCESO DE LOS CREADORES Y GESTORES CULTURALES A LOS CARGOS DE CARRERA ADMINISTRATIVA EN LAS ENTIDADES DEL SECTOR CULTURA DE BOGOTA", ATENTAMENTE SOLICITO COPIA DE  LOS MANUALES ESPECIFICOS DE FUNCIONES Y COMPETENCIAS
ACTUALMENTE VIGENTES Y COMPLETOS, ASI COMO EL LINK EN QUE SE UBICAN DENTRO DE LAS PAGINAS WEB DE CADA ENTIDAD, DE LAS  SIGUIENTES ENTIDADES: SECRETARIA DE CULTURA, RECREACION Y  DEPORTE SCRD, INSTITUTO DISTRITAL DE LAS ARTES IDARTES, INSTITUTO DISTRITAL DE RECREACION Y DEPORTE IDRD, ORQUESTA FILARMONICA DE BOGOTA OFB, INSTITUTO DISTRITAL DE PATRIMONIO CULTURAL IDPC, FUNDACION GILBERTO ALZATE AVENDAÑO FUGA, Y  CAPITAL SISTEMA DE OMUNICACION PUBLICA (CANAL CAPITAL). MUCHAS GRACIAS.</t>
  </si>
  <si>
    <t>BUENAS TARDES, POR MEDIO DEL PRESENTE SOLICITO UN ESPACIO, SALON PARA REALIZAR UNA SESION DE TRABAJO EN EL CENTRO FELICIDAD CHAPINERO CEFE. EL DIA 12 DE FEBRERO DE 10 AM - 6 PM. QUISIERA SABER COMO PUEDO LOGRAR HACER ESTO</t>
  </si>
  <si>
    <t>INFORMACIÓN ESTADO DE PROCESO BEPS - SDQS 622442025</t>
  </si>
  <si>
    <t>INFORMACION SERVICIOS DIRIGIDOS A POBLACION ETNICA - SDQS 629532025</t>
  </si>
  <si>
    <t>INFORMACIÓN ESTADO DE INVITACIÓN CULTURAL - SDQS 649372025</t>
  </si>
  <si>
    <t>SOLICITUD CERTIFICADO DE EXPERIENCIA CLACP KENNEDY - SDQS 665732025</t>
  </si>
  <si>
    <t>INFORMACIÓN CERTIFICADO DE EXPERIENCIA CLACP - SDQS 666352025</t>
  </si>
  <si>
    <t>INFORMACIÓN SOLICITUD CERTIFICADO DE EXPERIENCIA EMITIDO POR EL CLACP - SDQS 672042025</t>
  </si>
  <si>
    <t>INFORMACIÓN CONVOCATORIA PREMIO CÁPSULAS DE BARRIO - SDQS 751392025</t>
  </si>
  <si>
    <t>SOLICITUD DE PARTICIPACIÓN EN PROYECTOS CULTURALES - SDQS 965212025</t>
  </si>
  <si>
    <t>CONVOCATORIA PROGRAMA DE APOYOS CONCERTADOS</t>
  </si>
  <si>
    <t>Inestabilidad de la pagina de SICON para la carga de archivos correspondientes a la propuesta BECA MAS CULTURA LOCAL para la LOCALIDAD DE KENNEDY  -  ASOCIACION ARTE Y CULTURA VIVE</t>
  </si>
  <si>
    <t>fallos plataforma SICON BECA MAS CULTURA LOCAL SUBA- SUBA-COLECTIVO AUDIOVISUAL CINEFILIOS</t>
  </si>
  <si>
    <t>Pagina sicon caida  -  Oscar Sanabria  -</t>
  </si>
  <si>
    <t>CAIDA EN SICON PROBLEMAS PARA INSCRIBIRSE MAS CULTURA LOCAL CIUDAD BOLIVAR</t>
  </si>
  <si>
    <t>Inconvenientes en la inscripcion de la propuesta - CABILDO MAYOR INDIGENA KICHWA DE BOGOTA</t>
  </si>
  <si>
    <t>REPORTE CAIDA SICON - MAS CULTURA LOCAL SUBA</t>
  </si>
  <si>
    <t>SOLICITUD DE RESPUESTA Y REALIZACIÓN DE PAGO.</t>
  </si>
  <si>
    <t>Derecho de peticion - Pago desfile de Navidad- Fundacion Cultural Manigua Nit 900.337.226-1 - FUNDACION CULTURAL MANIGUA</t>
  </si>
  <si>
    <t>SOLICITUD PLANILLAS DE EVALUACIÓN CONVOCATORIA - SDQS 898842025</t>
  </si>
  <si>
    <t>SOLICITUD DE ENTREVISTA DEL PDE - SDQS 1065322025</t>
  </si>
  <si>
    <t>SOLICITUD DE DOCUMENTOS ASAMBLEA LIGA DE FUTBOL DE SALON DE BOGOTA EN NOMBRAMIENTO DE DIGNATARIOS - SDQS 1015932025</t>
  </si>
  <si>
    <t>SOLICITUD USO TEMPORAL DE ESPACIOS CEFE CHAPINERO - SDQS 1135332025</t>
  </si>
  <si>
    <t>Solicitud - solicitar amablemente certificado como Jurado de la convocatoria premio ciudad imaginada en el ano 2006 - Luis Enrique Vargas</t>
  </si>
  <si>
    <t>INFORMACIÓN SOBRE CURSOS DE FORMACIÓN EN CONVENIO CON EL SENA - SDQS 1211932025</t>
  </si>
  <si>
    <t>DERECHO DE PETICION SOLICITUD PLANILLAS DE EVALUACION PROPUESTA 2647-073 BECA LEP BOGOTA A LA ESCENA 2024</t>
  </si>
  <si>
    <t>Solicitud de Apoyo Institucional: Maratón de Charlas Académicas sobre Propiedad Intelectual - SDQS 1308872025</t>
  </si>
  <si>
    <t>PROPUESTA SERVICIOS ARTÍSTICOS - SDQS 1309252025</t>
  </si>
  <si>
    <t>IMPORTANTE Propuesta FITTNA 2025 - SDQS 1313652025</t>
  </si>
  <si>
    <t>Solicitud comprobante de inscripción Diplomado Iberoamericano Impactos culturales de la transformación digital - SDQS 1231202025</t>
  </si>
  <si>
    <t>INFORMACIÓN DOCUMENTOS DESARROLLO DE LA BECA LEP PARA LA CIRCULACIÓN DE AGRUPACIONES MUSICALES EN LAS CELEBRACIONES DE BOGOTÁ - SDQS 1232622025</t>
  </si>
  <si>
    <t>SOLICITUD DE ATENCIÓN PRÁCTIVA RESPONSABLE DEL GRAFITI - SDQS 1200072025</t>
  </si>
  <si>
    <t>DENUNCIA POR OBRAS EN EL PREDIO DE LA CARRERA 16A 48 84 - SDQS 1400132025</t>
  </si>
  <si>
    <t>SOLICITUD DE SOPORTE PLATAFORMA SICON - SDQS 1433112025</t>
  </si>
  <si>
    <t>SOLICITUD DE CERTIFICADO PARA REALIZAR ACTIVIDADES DE FORMACION ARTISTICA EN LA CASA DE LA CULTURA DE BARRIOS UNIDOS COMO SERVICIO SOCIAL</t>
  </si>
  <si>
    <t>SOLICITUD DE MÁS EVENTOS CULTURALES EN LA MEDIA TORTA</t>
  </si>
  <si>
    <t>SOLICITUD DE CONTROL URBANO POR OBRAS EN LOS PREDIOS UBICADOS EN LA CALLE 117 6 55 Y CALLE 119B 6 28 - SDQS 1471732025</t>
  </si>
  <si>
    <t>INFORMACIÓN SERVICIO DE PISCINAS CEFE CHAPINERO - SDQS 1472832025</t>
  </si>
  <si>
    <t>INFORMACIÓN CURSOS DE FORMACIÓN TÉCNICA Y TECNOLÓGICA EN CONVENIO CON EL SENA - SDQS 1473062025</t>
  </si>
  <si>
    <t>ARTICULACIÓN MURAL PAULO FREIRE - SDQS 1473352025</t>
  </si>
  <si>
    <t>SOLICITUD DE CARTA DESVINCULACIÓN LABORAL - SDQS 1473902025</t>
  </si>
  <si>
    <t>SOLICITUD CERTIFICADO GANADOR DE LA INVITACIÓN CULTURAL CURADURÍAS ARTÍSTICAS INDEPENDIENTES - SDQS 1474492025</t>
  </si>
  <si>
    <t>INFORMACIÓN SOBRE EL FESTIVAL CALMA EN LA CIUDAD - SDQS 1477602025</t>
  </si>
  <si>
    <t>INFORMACIÓN SOBRE EL TRÁMITE PARA LA EXENCIÓN DEL IMPUESTO PREDIAL - SDQS 1477912025</t>
  </si>
  <si>
    <t>INFORMACIÓN SOBRE EL TRÁMITE PARA LA EXENCIÓN DEL IMPUESTO PREDIAL - SDQS 1478072025</t>
  </si>
  <si>
    <t>SOLICITUD DE INFORMACIÓN PRESTAMOS DE ESPACIOS CEFE CHAPINERO - SDQS 1478962025</t>
  </si>
  <si>
    <t>COMENTARIOS CONDICIONES GENERALES DE PARTICIPACIÓN DEL PDE Y PLATAFORMA SICON - SDQS 1325562025</t>
  </si>
  <si>
    <t>PROPUESTA EVENTO DE MÚSICA ELECTRÓNICA EN EL CEFE CHAPINERO - SDQS 1279902025</t>
  </si>
  <si>
    <t>PROPUESTA PARA UTILIZAR PARQUE COMO GALERÍA ARTÍSTICA - SDQS 1474322025</t>
  </si>
  <si>
    <t>SOLICITUD USO TEMPORAL DE ESPACIO CEFE CHAPINERO - SDQS 51692025</t>
  </si>
  <si>
    <t>INVESTIGACIÓN ARTE URBANO - SDQS 93392025</t>
  </si>
  <si>
    <t>SOLICITUD DE REUNIÓN CON LA DIRECCIÓN DE REDES Y ACCIÓN COLECTIVA - SDQS 212192025</t>
  </si>
  <si>
    <t>INFORMACIÓN SOBRE DESEMBOLSO OTORGADO EN CONVOCATORIA DEL PDE 2022 - SDQS 213402025</t>
  </si>
  <si>
    <t>Consulta sobre uso diario del gimnasio en Bogotá (23 y 24 de enero)</t>
  </si>
  <si>
    <t>INCONVENIENTES DE ACCESO A LA PLATAFORMA FORMA - SDQS 263672025</t>
  </si>
  <si>
    <t>SOLICITUD CERTIFICADO DE RETENCIONES - SDQS 276602025</t>
  </si>
  <si>
    <t>SOLICITUD DE ESPACION EN EL CEFE CHAPINERO - SDQS 338902025</t>
  </si>
  <si>
    <t>INFORMACIÓN ESTADO DE TRÁMITE BEPS - SDQS 339162025</t>
  </si>
  <si>
    <t xml:space="preserve">Solicitud de certificado  de Jurado en el Programa Distrital de Estímulos – 2020 </t>
  </si>
  <si>
    <t>INFORMACIÓN ADMINISTRATIVA DE LA BIBLIOTECA PABLO VI - SDQS 321392025</t>
  </si>
  <si>
    <t>Solicitud de reconocimiento como gestor y artesano</t>
  </si>
  <si>
    <t>SOLICITUD PARA EL DESARROLLO DE JORNADAS CULTURALES Y ARTISTICAS EN EL AUTOCUIDADO LOCALIDAD MARTIRES</t>
  </si>
  <si>
    <t>INFORMACIÓN SERVICIOS CEFE CHAPINERO - SDQS 415632025</t>
  </si>
  <si>
    <t>DENUNCIA POR OBRAS EN EL PREDIO DE LA CARRERA 3A 6B 55 - SDQS 425552025</t>
  </si>
  <si>
    <t xml:space="preserve">Para reservar un espacio para una exposición CEFE Chapinero </t>
  </si>
  <si>
    <t>SOPORTE TECNICO PLATAFORMA SICON</t>
  </si>
  <si>
    <t>INFORMACIÓN SERVICIOS CEFE CHAPINERO - SDQS 448012025</t>
  </si>
  <si>
    <t>COTIZACIÓN ESPACIO CEFE PARA EVENTO</t>
  </si>
  <si>
    <t xml:space="preserve">Solicitud de formato inscripción gimnasio </t>
  </si>
  <si>
    <t>Solicitud de información sobre la piscina en Centro Felicidad en Chapinero</t>
  </si>
  <si>
    <t>Solicitud de reserva de una de las aulas múltiples</t>
  </si>
  <si>
    <t>SOLICITUD DE INFORMACION PARA PEDIR DISPONIBIIDAD AULAS DE DANZA Y MUSICA - SDQS 452172025</t>
  </si>
  <si>
    <t>SOLICITUD DE ESPACIOS CEFE CHAPINERO - SDQS 452652025</t>
  </si>
  <si>
    <t>INFORMACIÓN ESPACIOS CEFE CHAPINERO - SDQS 452972025</t>
  </si>
  <si>
    <t>SOLICITUD DE REUNION PARA PROGRAMA EN EL CEFE CHAPINERO</t>
  </si>
  <si>
    <t>CERTIFICADO CONSEJO LOCAL DE ARTE - JOSE ALBERTO VELASCO SOSA -</t>
  </si>
  <si>
    <t>SOLICITUD DE COTIZACIÓN ESPACIO CEFE CHAPINERO SDQS 492842025</t>
  </si>
  <si>
    <t xml:space="preserve">SOLICITUD ACCESO A LAS PISCINAS DEL CEFE CHAPINERO	</t>
  </si>
  <si>
    <t xml:space="preserve">SOLICITUD COPIA DE EXPEDIENTE 201931011000100056E	</t>
  </si>
  <si>
    <t>Solicitud Me gustaría saber si ya la piscina está habilitada De ser así donde puedo ver información - Antonieta  calandriello SDQS 524732025</t>
  </si>
  <si>
    <t>Fwd: USO DE GIMNASIO  - Camila Gutierrez SDQS 524762025</t>
  </si>
  <si>
    <t>Fwd: Solicitud de alquiler cancha de baloncesto - Alejandro Inocencio SDQS 524772025</t>
  </si>
  <si>
    <t>Fwd: Consulta sobre espacio para exposición de proyecto de grado  - Camila Herrera SDQS 524782025</t>
  </si>
  <si>
    <t>Fwd: SOLICITUD PRACTICA LIBRE NATACION - Nicole .  - SDQS 524852025</t>
  </si>
  <si>
    <t>Fwd: Consulta sobre uso del gym  - Tania Agudelo  - SDQS 524862025</t>
  </si>
  <si>
    <t>Fwd: Solicitud espacio 8 de febrero - Carolina Paredes Cordoba SDQS 524912025</t>
  </si>
  <si>
    <t>INFORMACIÓN SERVICIO DE PISCINAS CEFE CHAPINERO - SDQS 560532025</t>
  </si>
  <si>
    <t>INFORMACIÓN SERVICIO DE PISCINAS CEFE CHAPINERO - SDQS 561192025</t>
  </si>
  <si>
    <t>PROPUESTA SERVICIO DE PISCINA CEFE CHAPINERO - SDQS 562012025</t>
  </si>
  <si>
    <t>INFORMACIÓN PISCINAS CEFE CHAPINERO - SDQS 570962025</t>
  </si>
  <si>
    <t xml:space="preserve">TENCION SRAS. &amp; SRES. I.CO.N.TE.C. __ ATENCION SRAS. &amp; SRES. COMITE OLIMPICO INTERNACIONAL I.O.C. _ ATENCION SRAS. &amp; SRES. GUINNESS WORLD RECORDS UNLIMITED G.W.R.U. __ ATENCION SRAS. &amp; SRES. MINISTERIO DEL DEPORTE DE LA REPUBLICA DE COLOMBIA - John Jairo Ramos Mendivelso -	</t>
  </si>
  <si>
    <t xml:space="preserve">SOLICITUD DISPONIBILIDAD Y COTIZACIÓN SOCIAL CEFE CHAPINERO	</t>
  </si>
  <si>
    <t xml:space="preserve">INSCRIPCIÓN DE NIÑOS A NATACIÓN EN EL CEFE CHAPINERO - SDQS 569212025 	</t>
  </si>
  <si>
    <t xml:space="preserve">Alquiler espacio - Maria Isabel Padilla Daza
</t>
  </si>
  <si>
    <t>solicitar la encuesta-ANA MARIA SANCHEZ GOMEZ</t>
  </si>
  <si>
    <t xml:space="preserve">Solicito inscripcion - </t>
  </si>
  <si>
    <t>Fwd: Consulta CEFE Chapinero - Tatiana Saavedra</t>
  </si>
  <si>
    <t>Informacion General-Joha Andrade</t>
  </si>
  <si>
    <t>Inscripciones - Farah Solorzano Montejo</t>
  </si>
  <si>
    <t>SOLICITUD DE ACTIVIDADES DE CULTURA CIUDADANA - SDQS 590382025</t>
  </si>
  <si>
    <t>SOLICITUD CERTIFICADO DE PARTICIPACIÓN - SDQS 650322025</t>
  </si>
  <si>
    <t>SOLICITUD CERTIFICADO DE EJECUCIÓN - SDQS 652092025</t>
  </si>
  <si>
    <t>CERTIFICADO EXPERIENCIA EMITIDO POR EL CLACP TEUSAQUILLO -  SDQS 684262025</t>
  </si>
  <si>
    <t>SOLICITUD COPIA DEL ACTO ADMINISTRATVIO QUE DECLARA BIC EL PREDIO DE LA CALLE 6B 8 63 - SDQS 746922025</t>
  </si>
  <si>
    <t>INFORMACIÓN SERVICIOS SCRD - SDQS 964192025</t>
  </si>
  <si>
    <t>SOLICITUD DE RESPUESTA SOBRE AUTORIZACIÓN PARA ENCERRAR PREDIO DE PATRIMONIO CULTURAL - SDQS 875892025</t>
  </si>
  <si>
    <t>Pagina caida - Ars Nova Kennedy</t>
  </si>
  <si>
    <t>SOLICITUD EXPEDIENTE 201931011000100056E - SDQS 813642025</t>
  </si>
  <si>
    <t>SOLICITUD CERTIFICADO CLACP USAQUÉN - SDQS 886732025</t>
  </si>
  <si>
    <t>SOLICITUD DE PARTICIPACIÓN EN ACTIVIDADES DISTRITALES - SDQS 1035812025</t>
  </si>
  <si>
    <t>ORIENTACIÓN CONVOCATORIA LEP 2025 - SDQS 978192025</t>
  </si>
  <si>
    <t xml:space="preserve">Por medio del presente solicito cordialmente sea expedida la certificación de la labor prestada como jurado de la “Beca de Creación y Producción para la Reacvación del Sector Cultural de las Artes Escénicas” - RESOLUCIÓN No. 396 DE 8 JUNIO DE 2021. </t>
  </si>
  <si>
    <t>los certificados como ganadora de 1 convocatoria del PDE.</t>
  </si>
  <si>
    <t>SOLICITUD USO TEMPORAL DE ESPACIOS CEFE CHAPINERO - SDQS 1146842025</t>
  </si>
  <si>
    <t>DENUNCIA POR OBRAS EN PREDIO UBICADO EN LA CALLE 67 A BIS 57 31 - SDQS 1157822025</t>
  </si>
  <si>
    <t>CONSULTA PREDIO BIC - SDQS 1195532025</t>
  </si>
  <si>
    <t>SOLICITUD DE CERTIFICACIÓN - SDQS 1259382025</t>
  </si>
  <si>
    <t>PARTICIPACIÓN EN GRAFITI 2024 - SDQS 1220662025</t>
  </si>
  <si>
    <t>Solicitud de planimetrías Cefe Chapinero - SDQS 1220972025</t>
  </si>
  <si>
    <t>INFORMACIÓN SOBRE CURSOS DE FORMACIÓN EN CONVENIO CON EL SENA - SDQS 1221222025</t>
  </si>
  <si>
    <t>Solicitud de certificados de retencion, reteiva y reteica ano Gravable 2024 -SOLUCIONES BPO S.A.S</t>
  </si>
  <si>
    <t xml:space="preserve">   Asunto: Solicitud certificado de ingresos y retenciones 2024-Daniel Oswaldo Angarita Caro</t>
  </si>
  <si>
    <t>SOLICITUD DE CERTIFICACIÓN CONTRACTUAL - SDQS 1367122025</t>
  </si>
  <si>
    <t>SOLICITUD DECLARACIÓN DE BIC Y FICHA DE VALORACIÓN DEL INMUEBLE UBICADO EN LA CALLE 35 14 27 - SDQS 1435112025</t>
  </si>
  <si>
    <t>Derecho de Petición – Respuesta Radicado 20247100184352 Trámite de Revocatoria Parcial BIC Nicolas Esguerra - SDQS 1471102025</t>
  </si>
  <si>
    <t>PROPUESTA PARA EXPONER OBRA EN LA RED DE BIBLIOTECAS - SDQS 1480072025</t>
  </si>
  <si>
    <t>INFORMACIÓN SERVICIOS CEFE CHAPINERO - SDQS 1484932025</t>
  </si>
  <si>
    <t>SOLICITUD CERTIFICADO CONSEJERO LOCAL - SDQS 1485172025</t>
  </si>
  <si>
    <t>SOLICITUD DE COLABORACIÓN PARA ASISTIR A LA FILBO - SDQS 1498372025</t>
  </si>
  <si>
    <t>Consulta sobre disponibilidad de espacios para evento - SDQS 1498632025</t>
  </si>
  <si>
    <t>Solicitud de información incompleta - SDQS 1678212025</t>
  </si>
  <si>
    <t>OFRECE MURO PARA ARTE URBANO - SDQS 1338722025</t>
  </si>
  <si>
    <t>AUTORIZACIÓN PARA REALIZAR PRESENTACIÓN ARTÍSTICA EN LA PLAZA DE BOLÍVAR - SDQS 1500342025</t>
  </si>
  <si>
    <t>SOLICITUD PRÉSTAMO DE ESCENARIO - SDQS 1515332025</t>
  </si>
  <si>
    <t>Solicitud de reenvío de QR para registro en gimnasio en el CEFE Chapinero</t>
  </si>
  <si>
    <t>Solicitud de préstamo para espacio en el CEFE Chapinero</t>
  </si>
  <si>
    <t>INFORMACIÓN SERVICIOS CEFE CHAPINERO - SDQS 214722025</t>
  </si>
  <si>
    <t>Solicitud de información sobre permiso para sesión de fotos en el CEFE Chapinero</t>
  </si>
  <si>
    <t xml:space="preserve">Solicitud de información sobre convocatoria de eventos culturales Bogotá 2024-2025 </t>
  </si>
  <si>
    <t>Consulta sobre uso de canchas de baloncesto en el Centro de Felicidad Chapinero</t>
  </si>
  <si>
    <t xml:space="preserve">SOLICITUD DE INSCRIPCION A GIMNASIO EN CEFE CHAPINERO </t>
  </si>
  <si>
    <t xml:space="preserve">Solicitud para la cancha de baloncesto CEFE Chapinero </t>
  </si>
  <si>
    <t>SOLICITUD CERTIFICADO DE PARTICIPACIÓN - SDQS 302392025</t>
  </si>
  <si>
    <t>SOLICITUD EXPOSICIÓN DE ARTE EN EL CEFE CHAPINERO - SDQS 347562025</t>
  </si>
  <si>
    <t xml:space="preserve">Solicitud de apoyo y asesoría sobre los requisitos, beneficios y trámites </t>
  </si>
  <si>
    <t>INFORMACIÓN SERVICIOS CEFE CHAPINERO - SDQS 434452025</t>
  </si>
  <si>
    <t>INFORMACIÓN USO DE ESPACIO CEFE CHAPINERO - SDQS 435872025</t>
  </si>
  <si>
    <t>INFORMACIÓN SOBRE SERVICIOS CEFE CHAPINERO - SDQS 436782025</t>
  </si>
  <si>
    <t>INFORMACIÓN SOBRE SERVICIOS CEFE CHAPINERO - SDQS 436942025</t>
  </si>
  <si>
    <t>Solicitud de inscripción a actividades deportivas piscina, gimnasio, etc</t>
  </si>
  <si>
    <t xml:space="preserve">Uso libre de instalaciones CEFE Chapinero </t>
  </si>
  <si>
    <t>INFORMACIÓN DISPONIBILIDAD PARQUEADERO CEFE CHAPINERO - SDQS 439542025</t>
  </si>
  <si>
    <t>INFORMACIÓN INSCRIPCIÓNES SERVICIOS CEFE CHAPINERO - SDQS 439822025</t>
  </si>
  <si>
    <t>INFORMACIÓN GIMNASIO CEFE CHAPINERO - SDQS 440002025</t>
  </si>
  <si>
    <t>INFORMACIÓN SERVICIOS CEFE CHAPINERO - SDQS 446782025</t>
  </si>
  <si>
    <t xml:space="preserve">Solicitud de reservar el gimnasio CEFE Chapinero </t>
  </si>
  <si>
    <t>INFORMACIÓN SOBRE USO DE LAS PISCINAS CEFE CHAPINERO - SDQS 447332025</t>
  </si>
  <si>
    <t>Solicitud de información para uso de gimnasio CEFE Chapinero</t>
  </si>
  <si>
    <t>Consulta gimnasio CEFE Chapinero</t>
  </si>
  <si>
    <t>Solicitud de inscripciones a clases de yoga y gimnasio pago</t>
  </si>
  <si>
    <t>SOLICITUD SOPORTE USUARIO PLATAFORMA SICON - SDQS 400902025</t>
  </si>
  <si>
    <t>INFORMACIÓN SOLICITUD DE ESPACIOS CEFE CHAPINERO - SDQS 459972025</t>
  </si>
  <si>
    <t>INFORMACIÓN SERVICIOS DE PISCINAS CEFE CHAPINERO - SDQS 463752025</t>
  </si>
  <si>
    <t>SOLICITUD DE ESPACIOS CEFE CHAPINERO - SDQS 488932025</t>
  </si>
  <si>
    <t>INFORMACIÓN PISCINAS CEFE CHAPINERO - SDQS 489052025</t>
  </si>
  <si>
    <t>INFORMACIÓN PISCINAS CEFE CHAPINERO - SDQS 489132025</t>
  </si>
  <si>
    <t>INFORMACIÓN SOLICITUD DE ESPACIOS CEFE CHAPINERO - SDQS 489312025</t>
  </si>
  <si>
    <t>SOLICITUD DE ESPACIOS CEFE CHAPINERO - SDQS 490712025</t>
  </si>
  <si>
    <t>INFORMACIÓN ESPACIOS CEFE CHAPINERO - SDQS 506042025</t>
  </si>
  <si>
    <t>INFORMACIÓN SERVICIO PISCINAS CEFE CHAPINERO - SDQS 506392025</t>
  </si>
  <si>
    <t>INFORMACIÓN SERVICIO PISCINAS CEFE CHAPINERO - SDQS 510852025</t>
  </si>
  <si>
    <t>INFORMACIÓN USO DE ESPACIO CEFE CHAPINERO - SDQS 514152025</t>
  </si>
  <si>
    <t>INFORMACIÓN USO DE ESPACIO CEFE CHAPINERO - SDQS 514532025</t>
  </si>
  <si>
    <t>INFORMACIÓN SERVICIOS DE PISCINAS CEFE CHAPINERO - SDQS 514732025</t>
  </si>
  <si>
    <t>INFORMACIÓN USO DE PISCINAS CEFE CHAPINERO - SDQS 514872025</t>
  </si>
  <si>
    <t>INFORMACIÓN SERVICIO DE PISCINAS CEFE CHAPINERO - SDQS 515262025</t>
  </si>
  <si>
    <t>SOLICITUD DE ESPACIOS CEFE CHAPINERO - SDQS 515792025</t>
  </si>
  <si>
    <t>INFORMACIÓN USO DE LAS PISCINAS CEFE CHAPINERO - SDQS 516322025</t>
  </si>
  <si>
    <t>INFORMACIÓN GIMNASIO CEFE CHAPINERO - SDQS 516862025</t>
  </si>
  <si>
    <t>INFORMACIÓN USO DE GIMNASIO CEFE CHAPINERO - SDQS 517102025</t>
  </si>
  <si>
    <t>INFORMACIÓN SERVICIOS CEFE CHAPINERO - SDQS 517502025</t>
  </si>
  <si>
    <t>CUPOS PISCINA Francy mendez  Número de celular3194536027 - HAIDEE FRANCY  QUIÑONES SDQS 524942025</t>
  </si>
  <si>
    <t>Natación - Quisiera saber en donde puedo reservar o inscribirme al servicio de piscina -  Teresita Monserrat Rico Ladino - SDQS 524962025</t>
  </si>
  <si>
    <t>Buen día me colaboras por favor con información para asistir al gimmasio y piscina -  Jaqueline Zorrilla Vélez SDQS 52498202</t>
  </si>
  <si>
    <t xml:space="preserve">SOLICITUD DE CITA PARA EVENTOS CEFE CHAPINERO	</t>
  </si>
  <si>
    <t xml:space="preserve">SOLICITUD DE INFORMACION SOBRE USO DE GIMNASIO CEFE CHAPINERO	</t>
  </si>
  <si>
    <t xml:space="preserve">SOLICITUD ESPACIO PARA PROYECCION Y CLAUSURA CEFE CHAPINERO	</t>
  </si>
  <si>
    <t xml:space="preserve">SOLICITUD DE USO DE LA CANCHA DE BALONCESTO CEFE CHAPINERO	</t>
  </si>
  <si>
    <t xml:space="preserve">   Asunto: Fwd: Inscripción para piscinas centro de felicidad Chapinero - Valentina Garcia Prieto	</t>
  </si>
  <si>
    <t xml:space="preserve">Fwd: consulta piscina - Ana Jimena Bautista Revelo SDQS 523652025	</t>
  </si>
  <si>
    <t>Fwd: Informacion requisitos uso piscina recreativa  -  Ema Balanzo SDQS 523672025</t>
  </si>
  <si>
    <t>Fwd: Reservaciones para la piscina  - Matthew Smeltzer SDQS 523692025</t>
  </si>
  <si>
    <t>Fwd: Inquietud piscinas  -  Paola Andrea Puerto Salgado - SDQS 523712025</t>
  </si>
  <si>
    <t>Fwd: Duda uso de piscinas  - Diana Alejandra Nova Alfonso SDQS 523762025</t>
  </si>
  <si>
    <t>Fwd: Piscina Centro Felicidad  -  Monica Heincke SDQS 523802025</t>
  </si>
  <si>
    <t>Cómo puedo reservar el espacio de música de CEFE Chapinero?  -  Diego Andres  - SDQS 523822025</t>
  </si>
  <si>
    <t>Fwd: Inscripción para natacion  -  EDWIN HERNANDEZ SDQS 523842025</t>
  </si>
  <si>
    <t>Fwd: Solicitud prestamo cancha de baloncesto  -  David Gonzalez SDQS 523862025</t>
  </si>
  <si>
    <t>Fwd: Visita Previa - Solicitud de Espacio  -  Red Jóvenes de Ambiente Nodo Bogotá - SDQS 524692025</t>
  </si>
  <si>
    <t>Fwd: Gimnasio centro felicidad chapi  - Catalina Diaz SDQS 524712025</t>
  </si>
  <si>
    <t>Fwd: Consulta sobre alquiler de espacios para talleres y eventos - UNFPA  - German Rodriguez SDQS 524742025</t>
  </si>
  <si>
    <t>Fwd: Solicitud de Información sobre Servicios de Piscinas y Gimnasio  - Luz Dary  Ayala  Varela - SDQS 524842025</t>
  </si>
  <si>
    <t xml:space="preserve">Fwd: Solicitud Información - Catalina Salcedo SDQS 524892025	</t>
  </si>
  <si>
    <t>Información - Quisiera obtener más información sobre cómo poder usar el gimnasio o donde me puedo inscribir  - Juliana salazar   - SDQS 524922025</t>
  </si>
  <si>
    <t>SOLICITUD DE APOYO A CONDUCTORES A TRAVÉS DE LA LINEA CALMA SDQS 567152025</t>
  </si>
  <si>
    <t xml:space="preserve">Dudas sobre el gimnasio - Diego Fernando Ochoa Rojas	</t>
  </si>
  <si>
    <t>Fwd: Informacion uso gimnasio - Camilo Perico -</t>
  </si>
  <si>
    <t>Fwd: Uso del gimnasio. - DIANA SANCHEZ GOMEZ</t>
  </si>
  <si>
    <t>SOLICITUD DE AUTORIZACIÓN PARA USAR LA GUÍA PRÁCTICA PARA LA CREACIÓN DE ÁREAS DE DESARROLLO NARANAJA - SDQS 638802025</t>
  </si>
  <si>
    <t>SOLICITUD DE INFORMACIÓN PRIMER PREMIO DE ENSAYO HISTÓRICO, TEORICO O CRITICO SOBRE CINE COLOMBIANO - SDQS 598272025</t>
  </si>
  <si>
    <t>SOLICITUD CERTIFICADO DE PARTICIPACIÓN - SDQS 698752025</t>
  </si>
  <si>
    <t>SOLICITUD CERTIFICADO CLACP TEUSAQUILLO - SDQS 722122025</t>
  </si>
  <si>
    <t>SOLICITUD REPARACIÓN PUERTA PPP BIBLORED - SDQS 762332025</t>
  </si>
  <si>
    <t>SOLICITUD DE RESPUESTA Y REALIZACIÓN DE PAGO - SDQS 844882025</t>
  </si>
  <si>
    <t>SOLICITUD CERTIFICADO CLACP - SDQS 880552025</t>
  </si>
  <si>
    <t>SOLICITUD CERTIFICADO CLACP - SDQS 889652025</t>
  </si>
  <si>
    <t>SOLICITUD CERTIFICACIÓN CLACP CHAPINERO - SDQS 891992025</t>
  </si>
  <si>
    <t>SOLICITUD CERTIFICADO DE EXPERIENCIA CLACP BARRIOS UNIDOS - SDQS 893232025</t>
  </si>
  <si>
    <t xml:space="preserve">Yo, Diana Yaneth Trujillo, identificado con cédula de ciudadanía 52008728, por medio de este oficio me permito hacer uso del Derecho de petición, consignado en el artículo 23 de la Constitución Política, “[t]oda persona tiene derecho a presentar peticiones respetuosas a las autoridades por motivos de interés general o particular y a obtener pronta resolución" y la Ley 1755 de 2015, “Por medio de la cual se regula el Derecho Fundamental de Petición y se sustituye un título del Código de Procedimiento Administrativo y de lo Contencioso Administrativo", para solicitar se me informe que autorizaciones o permisos son requeridos para el uso del documental ” Vecinos inesperados” en una serie de talleres junto con un video de carácter propio, destinados a temáticas ambientales y en el que se tendrá ganancia pecuniaria por dicha actividad. </t>
  </si>
  <si>
    <t>PRESENTACIÓN HOJA DE VIDA Y CONSULTA VACANTES - SDQS 1035082025</t>
  </si>
  <si>
    <t xml:space="preserve">Solicitud de socialización PDE 2025 UNAL - SDQS 1062152025 </t>
  </si>
  <si>
    <t>INFORMACIÓN PISCINAS CEFE CHAPINERO - SDQS 1064402025</t>
  </si>
  <si>
    <t>Solicitud uso temporal Centro Felicidad CHAPINERO - SDQS 1064722025</t>
  </si>
  <si>
    <t>SOLICITUD DE ACLARACIÓN CURSO - SDQS 1260262025</t>
  </si>
  <si>
    <t>Duplicado de Acto Administrativo - Zoraida Rodriguez Sanchez</t>
  </si>
  <si>
    <t>SOLICITUD DE INFORMACIÓN PARA INVESTIGACION ACADEMICA - SDQS 1177942025</t>
  </si>
  <si>
    <t>Derecho de peticion: Solicitud de certificacion laboral-PAOLA XIMENA CARDENAS JARAMILLO</t>
  </si>
  <si>
    <t>SOLICITUD CERTIFICACIÓN CONTRACTUAL - SDQS 1350922025</t>
  </si>
  <si>
    <t>olicito respetuosamente información sobre la vinculación contractual
de las siguientes personas con la Alcaldía Mayor de Bogotá:
1. Angélica Paola Velásquez Bedoya, identificada con cédula de ciudadanía No.
1.047.430.364.
2. Mario Luis Velásquez Pacheco, identificado con cédula de ciudadanía No. 73.116.226.
3. Mario Luis Velásquez Bedoya, identificado con cédula de ciudadanía No.
1.143.364.127.
En caso de que alguna de las mencionadas personas tenga o haya tenido vínculo
contractual con la entidad, solicito me informen:</t>
  </si>
  <si>
    <t>SOLICITUD DE RECORRIDO GUIADO - SDQS 1456052025</t>
  </si>
  <si>
    <t>SOPORTE PLATAFORMA INVITACIONES CULTURALES - SDQS 1480802025</t>
  </si>
  <si>
    <t>SOLICITUD DE ATENCIÓN A SITUACIÓN PRESENTADA EN EL CASTILLO DE LAS ARTES - SDQS 1272322025</t>
  </si>
  <si>
    <t>APOYO PARA EL DESARROLLO DE PROYECTO CULTURAL - SDQS 1275872025</t>
  </si>
  <si>
    <t>ORIENTACIÓN CONVOCATORIA BECA LA HISTORIA CONTADA EN BARRIOS Y MANIFESTACIONES CULTURALES DE BOGOTÁ - SDQS 1517922025</t>
  </si>
  <si>
    <t>Iniciativas específicas en las áreas de gobernabilidad, productividad, arte, cultura, género y diversidad, educación y desarrollo dirigidos a la población campesina - SDQS 1559112025</t>
  </si>
  <si>
    <t>SOLICITUD CERTIFICADO DE PARTICIPACIÓN CONVOCATORIAS 2007, 2008, 2011 Y 2012 - SDQS 1374532025</t>
  </si>
  <si>
    <t>SOLICITUD CERTIFICADO DE PARTICIPACIÓN BECA ARTISTAS DE CLASE - SDQS 1388182025</t>
  </si>
  <si>
    <t>Solicitud de información sobre inscripciones y requisitos para uso de piscina en el Centro de la Felicidad de Chapinero</t>
  </si>
  <si>
    <t xml:space="preserve">Reclamación por habilitación de la Asociación Cultural Vuelo en el Programa Distrital de Apoyos Concertados 2025 </t>
  </si>
  <si>
    <t>INFORMACIÓN SOBRE PROGRAMAS DE FORMACIÓN EN CONVENIO CON EL SENA - SDQS 87652025</t>
  </si>
  <si>
    <t>INFORMACIÓN SOBRE CONVOCATORIA EN EL CEFE CHAPINERO - SDQS 121192025</t>
  </si>
  <si>
    <t>SOLICITUD DE VIABILIDAD PARA LA REALIZACIÓN DE ACTIVIDAD ARTÍSTICA EN EL ESPACIO PÚBLICO - SDQS 121792025</t>
  </si>
  <si>
    <t>CURSOS DE FORMACIÓN EN CONVENIO CON EL SENA - SDQS 211892025</t>
  </si>
  <si>
    <t>SOLICITUD DE ESPACIO EN EL CEFE CHAPINERO - SDQS 266312025</t>
  </si>
  <si>
    <t>Solicitud de actualización de formulario y separación temporal de espacios en CEFE Chapinero</t>
  </si>
  <si>
    <t>Solicitud de información y reunión para evento de premiación en el CEFE Chapinero</t>
  </si>
  <si>
    <t xml:space="preserve">Solicitud de reserva de aula para Taller el 24 de Enero </t>
  </si>
  <si>
    <t xml:space="preserve">Solicitud de información sobre actividades y entradas para la Bienal de Arte de Bogotá </t>
  </si>
  <si>
    <t>INFORMACIÓN SOBRE OFERTAS DE EMPLEO EN LA ENTIDAD - SDQS 321502025</t>
  </si>
  <si>
    <t>Solicitud de certificado de participación - Restrepo Vive Bacano</t>
  </si>
  <si>
    <t>SUGERENCIA DE CULTURA CIUDADANA - SDQS 293852025</t>
  </si>
  <si>
    <t xml:space="preserve">Reclamo por condiciones de uso y acceso en la Biblioteca Francisco José de Calda </t>
  </si>
  <si>
    <t>Solicitud de certificación, gestión de estrategias de prevención de violencia, y
activación de recursos en beneficio de poblaciones vulnerables</t>
  </si>
  <si>
    <t>SOLICITUD DE RESPALDO PARA CERTIFICAR ACTIVIDADES COMUNITARIAS EN LAS LOCALIDADES DE LOS MÁRTIRES Y CIUDAD BOLÍVAR - SDQS 367752025</t>
  </si>
  <si>
    <t>INFORMACIÓN SERVICIOS CEFE CHAPINERO - SDQS 447562025</t>
  </si>
  <si>
    <t>SOLICITUD CORRECIÓN SEMANAS COTIZADAS EN COLPENSIONES - SDQS 517982025</t>
  </si>
  <si>
    <t xml:space="preserve">Problemas tecnicos que me impiden ver el formulario de "informacion basica" plataforma SICON - ANONIMO.	</t>
  </si>
  <si>
    <t>CONSULTA ARRENDAMIENTO DE ESPACIOS CEFE CHAPINERO - SDQS 530712025</t>
  </si>
  <si>
    <t>SOLICITUD DE ESPACIO CEFE CHAPINERO - SDQS 531022025</t>
  </si>
  <si>
    <t>INFORMACIÓN PISCINAS CEFE CHAPINERO - SDQS 531332025</t>
  </si>
  <si>
    <t>INFORMACIÓN SERVICIO DE PISCINAS CEFE CHAPINERO - SDQS 531572025</t>
  </si>
  <si>
    <t>INFORMACIÓN GIMNASIO CEFE CHAPINERO - SDQS 531802025</t>
  </si>
  <si>
    <t>INFORMACIÓN SERVICIOS CEFE CHAPINERO - SDQS 532172025</t>
  </si>
  <si>
    <t>INFORMACIÓN PISCINAS CEFE CHAPINERO - SDQS 532772025</t>
  </si>
  <si>
    <t>INFORMACIÓN SERVICIOS PISCINAS CEFE CHAPINERO - SDQS 533162025</t>
  </si>
  <si>
    <t>INFORMACIÓN USO DE ESPACIOS CEFE CHAPINERO - SDQS 536792025</t>
  </si>
  <si>
    <t>INFORMACIÓN SERVICIO PISCINAS CEFE CHAPINERO - SDQS 541392025</t>
  </si>
  <si>
    <t>SOLICITUD DE ESPACIOS CEFE CHAPINERO - SDQS 543482025</t>
  </si>
  <si>
    <t>INFORMACIÓN RESERVA ESPACIOS CEFE CHAPINERO - SDQS 557592025</t>
  </si>
  <si>
    <t>SOLICITUD DE ESPACIOS CEFE CHAPINERO - SDQS 558702025</t>
  </si>
  <si>
    <t>SOLICITUD DE ESPACIOS CEFE CHAPINERO - SDQS 559042025</t>
  </si>
  <si>
    <t>INFORMACIÓN RESERVA DE ESPACIOS CEFE CHAPINERO - SDQS 559312025</t>
  </si>
  <si>
    <t>INFORMACIÓN RESERVA DE ESPACIOS CEFE CHAPINERO - SDQS 560362025</t>
  </si>
  <si>
    <t xml:space="preserve">SOLICITUD CERTIFICACIÓN CONSEJO LOCAL DE ARTES DE PUENTE ARANDA	</t>
  </si>
  <si>
    <t>cordial saludo Buenos días para informarme por este medio para hacer uso delservicio de piscina cuáles son los requisitos es para mí y mi hija - HAIDEE FRANCY QUIÑONES SDQS 524952025</t>
  </si>
  <si>
    <t>INFORMACIÓN PROCESO DE INSCRIPCIÓN AL GYM CEFE CHAPINERO - SDQS 587782025</t>
  </si>
  <si>
    <t>SOLICITUD DE REVISIÓN IDONEIDAD ADMINISTRATIVA APOYOS CONCERTADOS 2025 - SDQS 588562025</t>
  </si>
  <si>
    <t>INFORMACIÓN SERVICIOS CEFE CHAPINERO - SDQS 640672025</t>
  </si>
  <si>
    <t>INFORMACIÓN INSCRIPCIÓN NATACIÓN CEFE CHAPINERO - SDQS 669712025</t>
  </si>
  <si>
    <t>INFORMACIÓN INSCRIPCIÓN CURSOS DE NATACIÓN - SDQS 669842025</t>
  </si>
  <si>
    <t>SOLICITUD USO DE ESPACIOS CEFE CHAPINERO - SDQS 670032025</t>
  </si>
  <si>
    <t>INFORMACIÓN SERVICIOS CEFE CHAPINERO - SDQS 670332025</t>
  </si>
  <si>
    <t>INFORMACIÓN SOLICITUD DE ESPACIOS CEFE CHAPINERO - SDQS 670432025</t>
  </si>
  <si>
    <t>SOLICITUD DE ESPACIOS CEFE CHAPINERO - SDQS 670572025</t>
  </si>
  <si>
    <t>INSCRIPCIÓN SERVICIOS CEFE CHAPINERO - SDQS 670692025</t>
  </si>
  <si>
    <t>INFORMACIÓN SERVICIOS CEFE CHAPINERO - SDQS 670862025</t>
  </si>
  <si>
    <t>SOLICITUD CERTIFICADO DE EXPERIENCIA CLACP BOSA - SDQS 694182025</t>
  </si>
  <si>
    <t>SOLICITUD CERTIFICADO DE PARTICIPACIÓN Beca LEP Bogotá a la Escena - SDQS 458682025</t>
  </si>
  <si>
    <t>SOLICITUD DE APOYO PARA LA PROMOCION EN SALUD MENTAL Y LA PREVENCIÓN DE VIOLENCIAS BASADAS EN GENERO - SDQS 802922025</t>
  </si>
  <si>
    <t>INFORMACIÓN ACTIVIDADES DEPORTIVAS PARA NNA - SDQS 891592025</t>
  </si>
  <si>
    <t>INFORMACIÓN PROCESO ADELANTADO POR LA SCRD AL CLUB DEPORTIVO DE NATACIÓN Y CLAVADOS BOGOTÁ - SDQS 730152025</t>
  </si>
  <si>
    <t>DENUNCIA POR OBRAS EN LA CARRERA 2A 17 64 - SDQS 879842025</t>
  </si>
  <si>
    <t>INFORMACIÓN CURSOS DE FORMACIÓN CONVENIO SENA - SDQS 888762025</t>
  </si>
  <si>
    <t>SOLICITUD CERTIFICADO CLACP RAFAEL URIBE - SDQS 905302025</t>
  </si>
  <si>
    <t>INFORMACIÓN ESTADO DE PROCESO DE SELECCIÓN BIBLORED - SDQS 866282025</t>
  </si>
  <si>
    <t>SOLICITUD AUTORIZACIÓN PARA USO DEL DOCUMENTAL "VECINOS INESPERADOS" - SDQS 889082025</t>
  </si>
  <si>
    <t>APOYO A LA FORMACIÓN, CAPACITACIÓN Y PROFESIONALIZACIÓN - SDQS 941482025</t>
  </si>
  <si>
    <t>Solicitud de certificado de programación permanente - SDQS 1008452025</t>
  </si>
  <si>
    <t>SOLICITUD DE PATROCINIO PARA PARTICIPAR EN EVENTO CULTURAL</t>
  </si>
  <si>
    <t>APOYO AL SECTOR ARTESANOS DE LA ZONA ROSA - SDQS 1037492025</t>
  </si>
  <si>
    <t>INFORMACIÓN SOBRE APRENDICES - SDQS 1041392025</t>
  </si>
  <si>
    <t>Carta de intencion El Arte de Vivir- CEFE  --  Fundacion el Arte de Vivir Colombia</t>
  </si>
  <si>
    <t>Educacion para el Trabajo y el Desarrollo Humano - David Garay</t>
  </si>
  <si>
    <t>Cancha squash-Juliana Gomez</t>
  </si>
  <si>
    <t>UBICACIÓN DEL ARCHIVO DRAFE 2019 - SDQS 1147702025</t>
  </si>
  <si>
    <t>Copias expediente 202131011000100073E-Sociedad Greca Azul S.A.S</t>
  </si>
  <si>
    <t>SOLICITUD GESTOR CULTURAL EN LA LOCALIDAD DE ANTONIO NARIÑO - SDQS 1118322025</t>
  </si>
  <si>
    <t>SOLICITUD USO DE ESPACIOS CEFE CHAPINERO - SDQS 1198182025</t>
  </si>
  <si>
    <t>SOLICITUD CERTIFICACION TIEMPO SERVIDO EN ASOCIACION CASA TEATROVA - SDQS 1212402025</t>
  </si>
  <si>
    <t>Queja contra profesora paranatación - SDQS 1361232025</t>
  </si>
  <si>
    <t>VINCULACIÓN ACTIVIDADES DE APROVECHAMIENTO DEL TIEMPO LIBRE- SDQS 1365442025</t>
  </si>
  <si>
    <t>COMUNICACIÓN REITERATIVA DE HPARRA GONZALEZ</t>
  </si>
  <si>
    <t>ESTRATEGIAS IMPLEMENTADAS POR LA ENTIDAD PARA LA POBLACION ADULTA</t>
  </si>
  <si>
    <t xml:space="preserve">HAY UN CLUB QUE SE LLAMA CANTERANOS SAS QUE ESTA OPERANDO CON UN RECONOCIMIENTO DEPORTIVO EMITIDO POR LA SCRD DONDE TODOS SUS DIGNATARIOS YA NO EXISTEN Y ESOS DIGNATARIOS REPRESENTAN OTROS CLUBES PARA LO CUAL NO ENTIENDO COMO UNA ENTIDAD COMO LA SCRD EMITE UN RECONOCMIENTO DEPORTIVO SIN VERIFICACION PORQUE ESTAN PRESENTADO DOCUMENTOS FALSOS DE GENTE QUE YA NO EXISTE. NO HAY INSPECCION POR PARTE DE LA ENTIDAD PARA VERIFICAR LOS DOCUMENTOS DE LAS PERSONAS QUE ESTAN SIENDO APORTADAS COMO DIGNATARIOA. TAMPOCO ESTAN HACIENDO SEGUIMIENTO A LAS CABEZAS DE ESOS CLUBES, PUNTUALMENTE EL DE CANTENAROS SAS, PORQUE DEBEN PRESENTAR UN CURSO DONDE DIGAN QUE SABEN DE ADMINISTACION DEPORTIVA Y ELLOS PARA TENER EL RECONOCIMIENTO COMPRARON ESTE CURSO Y NADIE VERIFICO QUE ELLOS SI CONOCEN DE ESTE TEMA. COMO EL RECONOCIMIENTO SE DA POR 5 AÑOS, SOLICITO QUE HAGAN LA REVISION AHORA DE LOS DOCUMENTOS Y NO ESPERAR HASTA EL VENCIMIENTO PARA REVISAR ESTA SITUACION, SOBRE TODO PORQUE ESTAN UTILIZANDO INFORMACION DE PERSONAS QUE YA NO TIENEN NADA QUE VER CON ESE CLUB.
</t>
  </si>
  <si>
    <t>SOLICITO QUE VERIFIQUEN LA ACTIVIDAD COMERCIAL DEL CLUB CANTERANOS SAS YA QUE ELLOS SE CONSITUYERON COMO ENTIDAD SIN ANIMO DE LUCRO; SIN EMBARGO, ELLOS COBRAN TODOS SUS SERVICIOS Y ADICIONAL ELLOS ELEVAN LOS VALORES DEL MERCADO COMO POR EJEMPLO EL COBRO DE TORNEOS AL SUBIR EL VALOR DE LA INSCRIPCION. SE DEBE REVISAR LA INFORMACION FINANCIERA REPORTADA POR ESTE CLUB YA QUE NO ESTAN DEJANDO CUENTA DE ESTE TIPO DE MOVIMIENTO, SOLO REGISTRAN PENSION Y MATRICULA Y MANEJAN INTERNAMENTE UNA CUENTA QUE LE LLAMAN CUENTA SOCIO DONDE COLOCAN TODO LO QUE COBRAN POR TORNEOS, UNIFORMES, VIAJES, IMPLEMENTOS DEPORTIVOS, CAMPEONATOS Y OTROS CORBOS QUE NO REPORTAN. ¿A DONDE LLEVAN TODOS ESOS VALORES QUE COBRAN? REVISEN SI ELLOS ESTAN REPORTANDO ESTOS INGRESOS FINANCIEROS, YA QUE ESTO SE ESTA LLENDO PARA EL BENEFICIOS DE QUIENES MANEJAN ESE CLUB Y SE ESTAN ENRIQUECIENDO A COSTA DE LOS DEPORTISTAS QUE CREEN EN SU ESCUELA.</t>
  </si>
  <si>
    <t>BUENAS TARDES ENVIAR RESPUESTA RADICADO 20257100053312 SECRETARIA CULTURA A ESTE CORREO HPARRAGONZALEZ@HOTMAIL.COM O NO LO ENVIARON Y NO ENVIARLO A OTRO MEDIO NO AUTORIZADO GRACIAS ACLARO QUE DESEO ESA RESPUESTA POR ESTE CORREO ELECTRONICO HPARRAGONZALEZ@HOTMAIL.COM O CANAL DE WHATSAPP 3102987549 POR ULTIMA VEZ ESA RESPUESTA Y NO HAY MAS PREGUNTAS NUEVAS POR FAVOR GRACIAS</t>
  </si>
  <si>
    <t>PREGUNTAS SOBRE RENOVACIÓN DE RECONOCIMIENTO - SDQS 1559992025</t>
  </si>
  <si>
    <t>SOLICITUD PARTICIPACION DE EDITORIAL EN LA FILBO - SDQS 1568872025</t>
  </si>
  <si>
    <t>PROPUESTA PARA SER INCLUÍDA EN COLECCIÓN BIBLIOGRÁFICA - SDQS 1593722025</t>
  </si>
  <si>
    <t>DERECHO PETICIÓN SOBRE INCAPACIDADES PENDIENTES DE REINTEGRO - SDQS 1432422025</t>
  </si>
  <si>
    <t>SOLICITUD DE ESPACIO PARA LA EXPOSICIÓN LEGAL DESING FEST - SDQS 1594012025</t>
  </si>
  <si>
    <t>Propuesta proyecto artístico - SDQS 1812462025</t>
  </si>
  <si>
    <t>INCONFORMIDAD POR EL SERVICIO EN LA BIBLIOTECA VIRGILIO BARCO - SDQS 1605052025</t>
  </si>
  <si>
    <t>CONSULTA SOBRE DISPONIBILIDAD DE LA PISCINA EN EL CEFE CHAPINERO - SDQS 1605222025</t>
  </si>
  <si>
    <t xml:space="preserve">SOLICITUD ARREGLO DE CANCHA PÚBLICA DE BALONCESTO - SDQS 1605292025 </t>
  </si>
  <si>
    <t xml:space="preserve">SOLICITUD SUSPENSIÓN DEL CONTRATO CON FESTIVAL STEREO PICNIC - SDQS 1605352025 </t>
  </si>
  <si>
    <t>CERTIFICACIÓN CLACP SUBA - SDQS 1601042025</t>
  </si>
  <si>
    <t>Solicitud de apoyo en proyecto artesanal - SDQS 1830512025</t>
  </si>
  <si>
    <t>SOLICITUD CERTIFICADO DE PARTICIPACIÓN - SDQS 1605862025</t>
  </si>
  <si>
    <t>DENUNCIA POR OBRAS EN EL EDIFICIO PORTAL DE LA 55 - SDQS 1594232025</t>
  </si>
  <si>
    <t>DENUNCIA POR OBRAS EN EL PREDIO UBICADO EN LA CALLE 69 A 10 04 - SDQS 1605552025</t>
  </si>
  <si>
    <t>INFORMACIÓN ESTADO DE SUPERVISIÓN ADMINISTRATIVA - SDQS 1606202025</t>
  </si>
  <si>
    <t>INFORMACIÓN INSCRIPCIÓN AL DIPLOMADO EN IMPACTOS CULTURALES DE LA TRANSFORMACIÓN DIGITAL - SDQS 1605612025</t>
  </si>
  <si>
    <t>SOLICITUD COPIA DEL EXPEDIENTE 202333011000100212E - SDQS 1619172025</t>
  </si>
  <si>
    <t xml:space="preserve">Solicitud de colaboración para nuevo mural en Calle 26 #17-60 </t>
  </si>
  <si>
    <t>SEGUIMIENTO "Trueques de Conocimiento Audiovisual 2024" - SDQS 609452025</t>
  </si>
  <si>
    <t>INFORMACIÓN SOBRE LAS CONVOCATORIAS MÁS CULTURAL LOCAL KENNEDY - SDQS 609832025</t>
  </si>
  <si>
    <t>INFORMACIÓN SOBRE DISPONIBILIDAD PARA ACCEDER AL GIMNASIO CEFE CHAPINERO - SDQS 122702025</t>
  </si>
  <si>
    <t>COBRO NO AUTORIZADO IDRD - SDQS 248662025</t>
  </si>
  <si>
    <t>INFORMACIÓN SOBRE LOS CURSOS DE FORMACIÓN VIRTUAL FORMA - SDQS 292862025</t>
  </si>
  <si>
    <t>INFORMACIÓN SOLICITUD DE ESPACIOS EN EL CEFE CHAPINERO - SDQS 293172025</t>
  </si>
  <si>
    <t>SOPORTE PARA INGRESAR A LA PLATAFORMA FORMA - SDQS 296452025</t>
  </si>
  <si>
    <t>SOLICITUD DE RESERVA MOVISTAR ARENA - SDQS 371862025</t>
  </si>
  <si>
    <t>LEGALIDAD DE PERMISO OTORGADO POR EL IDRD - SDQS 338542025</t>
  </si>
  <si>
    <t>SOLICITUD PRÉSTAMO DE LA MEDIA TORTA - SDQS 338772025</t>
  </si>
  <si>
    <t xml:space="preserve">Solicitud de información sobre el proceso de equiparación a estrato 1 y gestión de beneficios tributarios para bienes de interés cultural </t>
  </si>
  <si>
    <t xml:space="preserve">Solicitud de visita para grupo de estudiantes al Centro de la Felicidad Chapinero </t>
  </si>
  <si>
    <t>INFORMACIÓN INSCRIPCIÓN A SERVICIOS DEL CEFE CHAPINERO - SDQS 425092025</t>
  </si>
  <si>
    <t>INFORMACIÓN SOBRE LOS CURSOS DE FORMACIÓN EN CONVENIO CON EL SENA - SDQS 427902025</t>
  </si>
  <si>
    <t>SOLICITUD CERTIFICADO GANADORES - BECA DE CIRCULACIÓN PARA LOS AGENTES CULTURALES DE LOS DISTRITOS CREATIVOS DE BOGOTÁ - 2024 - Proyecto 2 Danza -</t>
  </si>
  <si>
    <t>SOLICITUD DE CERTIFICACION DE PARTICIPACION COMO JURADO</t>
  </si>
  <si>
    <t>PROPUESTA DE ESCULTURA - SDQS 612482025</t>
  </si>
  <si>
    <t>SOLICITA INFORMACIÓN PARA DICTAR TALLERES EN EL CEFE CHAPINERO - SDQS 554972025</t>
  </si>
  <si>
    <t xml:space="preserve">Solicitud copia y/o via mail piezas procesales del (Expediente 202333011000100238E) Inmueble Carrera 16 N. 39 A 95, Bogota D.C. - Alexander Gomez Cortes	</t>
  </si>
  <si>
    <t>Fwd: Reserva Piscina - Johann Cepeda</t>
  </si>
  <si>
    <t>Uso de piscinas - Practica ilbre - Sergio Perez</t>
  </si>
  <si>
    <t>SOLICITUD DE PASANTÍA EN LA SCRD - SDQS 648712025</t>
  </si>
  <si>
    <t>PROPUESTA ARTÍSTICA - SDQS 711672025</t>
  </si>
  <si>
    <t>INFORMACIÓN SERVICIOS CEFE CHAPINERO - SDQS 683702025</t>
  </si>
  <si>
    <t>INFORMACIÓN USO DE PISCINA CEFE CHAPINERO - SDQS 683892025</t>
  </si>
  <si>
    <t>INFORMACIÓN USO DE PISCINAS CEFE CHAPINERO - SDQS 684052025</t>
  </si>
  <si>
    <t>INFORMACIÓN SERVICIOS PISCINA CEFE CHAPINERO - SDQS 685022025</t>
  </si>
  <si>
    <t>INFORMACIÓN ACCESO PISCINA CEFE CHAPINERO - SDQS 689212025</t>
  </si>
  <si>
    <t>SOLICITUD DE ESPACIOS CEFE CHAPINERO - SDQS 689452025</t>
  </si>
  <si>
    <t>INFORMACIÓN ESPACIOS CEFE CHAPINERO - SDQS 689642025</t>
  </si>
  <si>
    <t>INSCRIPCIÓN SERVICIOS CEFE CHAPINERO - SDQS 692012025</t>
  </si>
  <si>
    <t>INFORMACIÓN SERVICIOS CEFE CHAPINERO - SDQS 694012025</t>
  </si>
  <si>
    <t>PROPUESTA DE BANDAS PARA EL FESTIVAL ROCK AL PARQUE - SDQS 791672025</t>
  </si>
  <si>
    <t>SOLICITUD DE PARTICIPACIÓN EN ROCK AL PARQUE 2025 - SDQS 792092025</t>
  </si>
  <si>
    <t>SOLICITUD DE ORIENTACIÓN PARA PRESENTAR PROYECTO EN OTRA CIUDAD</t>
  </si>
  <si>
    <t>SOLICITUD APOYO EN PROYECTO DEPORTIVO - SDQS 792642025</t>
  </si>
  <si>
    <t>SERVICIO DE FOTOGRAFÍA TURÍSTICA - SDQS 793012025</t>
  </si>
  <si>
    <t>ORIENTACIÓN PARA PRESENTACIÓN DE UN PROYECTO - SDQS 793252025</t>
  </si>
  <si>
    <t>SOLICITUD DE CERTIFICADO DEL CONTATO 702 DE 2024 ENTRE LA SECRETARIA DISTRITAL DE CULTURA RECREACION Y DEPORTE Y GLOBAL TECHNOLOGY SERVICES GTS</t>
  </si>
  <si>
    <t>INTERVENCIÓN A BIC DEL ORDEN NACIONAL - SDQS 789422025</t>
  </si>
  <si>
    <t>INFORMACIÓN SOBRE ACTIVIDADES DEPORTIVA - SDQS 915342025</t>
  </si>
  <si>
    <t>INFORMACIÓN ESTADO DE LA CONVOCATORIA BECA MÁS CULTURA LOCAL KENNEDY - SDQS 966112025</t>
  </si>
  <si>
    <t>INFORMACIÓN RECORRIDO CERRO GUADALUPE - SDQS 966602025</t>
  </si>
  <si>
    <t>SOLICITUD CERTIFICADO DE PARTICIPACIÓN - SDQS 966942025</t>
  </si>
  <si>
    <t>SOLICITUD DE COLABORACIÓN: EL VICHE, PATRIMONIO CULTURAL Y OPORTUNIDADES PARA BOGOTÁ - SDQS 905562025</t>
  </si>
  <si>
    <t>Me permito la presente para solicitar, de manera formal, la actualización de la caracterización de la Mesa Indígena Local de Ciudad Bolívar</t>
  </si>
  <si>
    <t>SOLICITUD DE INTERVENCIÓN POR OBRAS EN EL PREDIO DE LA CARRERA 3A 6B 55 - SDQS 953582025</t>
  </si>
  <si>
    <t>SOLICITUD PARA AYUDA PROGRAMAS, ACTIVIDADES O PROFESIONALES PARA ADULTO MAYOR - SDQS 1010052025</t>
  </si>
  <si>
    <t>DENUNCIA POR USO DE SUELO - SDQS 1014272025</t>
  </si>
  <si>
    <t>Solicitud de acompañamiento institucional para plantón en la Plaza de Bolívar - SDQS 1019182025</t>
  </si>
  <si>
    <t>Solicitud de Revisión de Inhabilitación - SDQS 975922025</t>
  </si>
  <si>
    <t>SOLICITUD DE ORIENTACIÓN ESCUELA DEPORTIVA - SDQS 977612025</t>
  </si>
  <si>
    <t>SOLICITUD CERTIFICADO DE PARTICIPACIÓN ECL BOSA CUARTA VERSIÓN - SDQS 1079942025</t>
  </si>
  <si>
    <t>SOLICITUD CORRECCIÓN DE POSTULACIÓN BECA DE FORMACIÓN Y CREACIÓN EN KENNEDY - SDQS 976042025</t>
  </si>
  <si>
    <t>SOLICITUD REVISIÓN DE INHABILIDAD CONVOCATORIA - SDQS 1053382025</t>
  </si>
  <si>
    <t>SOLICITUD REVISIÓN INHABILIDAD CONVOCATORIA - SDQS 1053662025</t>
  </si>
  <si>
    <t>SOLICITUD REVISIÓN INHABILIDAD CONVOCATORIAS - SDQS 1053952025</t>
  </si>
  <si>
    <t>SOLICITO DE REUNION PARA ENTREGAR OBRAS MUSICALES COMPUESTAS A BOGOTÁ - SDQS 1061112025</t>
  </si>
  <si>
    <t>solicitud formal de levantamiento de sellamiento en la propiedad ubicada en carrera 19 No.61B-29, barrio san luis-MIGUEL ANGEL CARO SANCHEZ</t>
  </si>
  <si>
    <t>SLICITUD DE COOPERACIÓN CON BIBLORED - SDQS 990752025</t>
  </si>
  <si>
    <t>DENUNCIA POR MALTRATO ANIMAL - SDQS 1152632025</t>
  </si>
  <si>
    <t>Solicitud de revisión extraordinaria de la postulación hecha por Catalina Puerta Padilla en la convocatoria Beca Más Cultura Local de Santa Fe - SDQS 1156222025</t>
  </si>
  <si>
    <t>DERECHO DE PETICION SOLICITUD CERTIFICADO COMO GANADOR PREMIO ACUPUNTURA MUSICAL DE IDARTES 2021 Y BECA COMUNICACION COMUNITARIA 2024</t>
  </si>
  <si>
    <t>INCONFORMIDAD BIBLIOTECA VIRGILIO BARCO - SDQS 1085842025</t>
  </si>
  <si>
    <t>Solicitud de Aclaración sobre no habilitación convocatoria Más cultura Local Rafael Uribe Uribe - SDQS 1230852025</t>
  </si>
  <si>
    <t>INFORMACIÓN CURSOS DE NATACIÓN - SDQS 1219292025</t>
  </si>
  <si>
    <t xml:space="preserve">INFORMACIÓN SENA HELVER PARRA GONZALEZ </t>
  </si>
  <si>
    <t>SOLICITUD INSCRIPCIÓN EN CONVOCATORIA - SDQS 1301022025</t>
  </si>
  <si>
    <t>INFORMACIÓN SOBRE PROGRAMAS DE FORMACIÓN DEPORTIVA - SDQS 1301092025</t>
  </si>
  <si>
    <t>SOLICITUD CERTIFICADO DE RESIDENCIA - SDQS 1301182025</t>
  </si>
  <si>
    <t>El Sr. Mario Ricardo Ospina (padre) de Alejandra Ospina Gonzalez con tarjeta de identidad No 1.032.942.668 menor de edad - (deportista) le solicita la SECRETARIA DE RECREACION CULTURA Y DEPORTE siendo ente rector para que entre sus facultades y alcance le indique de manera puntual y clara lo siguiente: 1. el CLUB DEPORTIVO DE NATACIÓN Y CLAVADOS BOGOTÁ , NIT 900.206.035-8 y reconocimiento deportivo # 329 de marzo de 2023 con personeria juridica No 24 de enero 30 de 2008 debe contar entre sus requisitos , deberes, competencias , programas y/o alcance para poder desarrollar su objeto con: a) Protocolos de promocion, prevencion , accion y acomañamiento a ABUSO SEXUAL A MENOR DE EDAD cuando algun integrante(s) del mismo esta involucrado. b) Protocolos de promocion, prevencion , accion y acomañamiento en ACCIDENTES DEPORTIVOS propios de su objeto. c) Protocolos de promocion, prevencion , accion y acomañamiento en cuanto a EXTRAVIO Y/O PERDIDA a menor de edad cuando algun integrante(s) del mismo esta involucrado.</t>
  </si>
  <si>
    <t xml:space="preserve">Re: SOLICITUD MEDIDAS DE SEGURIDAD BARRIO GRAN AMERICA </t>
  </si>
  <si>
    <t>SOLICITUD DE PAGO Y CORRECCION DOBLE PAGO DE APORTES DE SEGURIDAD SOCIAL - SDQS 1191352025</t>
  </si>
  <si>
    <t>INFORMACIÓN ACERCA DE LA HISTORIA DEL BARRIO BELMIRA - SDQS 1227922025</t>
  </si>
  <si>
    <t>AFECTACIONES AL ESPACIO PÚBLICO Y AL PATRIMONIO POR MANIFESTACIONES PÚBLICAS - SDQS 1015092025</t>
  </si>
  <si>
    <t>SOLICITUD DE EMBELLECIMIENTO DE MURO COLINDANTE DEL EDIFICIO PARA SER UTILIZADO COMO LIENZO PARA REALIZAR ALGUN TIPO DE ESTAMPADO O GRAFFITIS QUE CONTRIBUYA CON LA BUENA ESTETICA DE LA CIUDAD</t>
  </si>
  <si>
    <t>INFORMACIÓN Y ORIENTACIÓN SOBRE CONVOCATORIAS - SDQS 1444962025</t>
  </si>
  <si>
    <t>buenas tardes estimados funcionarios secretaria cultura deseo respuesta de este radicado 20257100053312 solamente a este correo hparragonzalez@hotmail.com por favor y deseo eliminacion direccion calle 189 c no 2-69 no deseo  recibir respuestas futuras en esta direccion y cancelar futuros envios a este por favor crear usuario con correo hparragonzalez@hotmail.com o si ya esta usuario con ese correo dar respuesta a este correo unicamente y deseo solo respuesta alli</t>
  </si>
  <si>
    <t>SOLICITUD CERTIFICADO DE RETENCIÓN - SDQS 1619442025</t>
  </si>
  <si>
    <t>SOLICITUD CERTIFICADO DE RESIDENCIA - SDQS 1620172025</t>
  </si>
  <si>
    <t xml:space="preserve">INFORMACIÓN ESTADO DE LA RESPUESTA A PETICIÓN SOBRE PUBLICACIÓN DE DATOS PERSONALES - SDQS 1606122025 </t>
  </si>
  <si>
    <t>SOLICITUD DE PARTICIPACIÓN EN LA FORMULACIÓN Y EJECUCIÓN DE UNA ESTRATEGIA INCLUÍDA EN ES CULTURA LOCAL - SDQS 1606252025</t>
  </si>
  <si>
    <t>Consulta sobre entradas al festival Estéreo Picnic - SDQS 1832272025</t>
  </si>
  <si>
    <t>SOLICITUD DE SOPORTE PLATAFORMA FORMA - SDQS 1621072025</t>
  </si>
  <si>
    <t>Propuesta artística - SDQS 1838462025</t>
  </si>
  <si>
    <t>SOLICITUD CERTIFICADO COMO GANADOR</t>
  </si>
  <si>
    <t>INFORMACIÓN SOBRE FESTIVALES CORALES - SDQS 710982025</t>
  </si>
  <si>
    <t>Solicitud de revisión de resultados - PDA 2025, Proyecto Retrospectivas gráficas de occidente</t>
  </si>
  <si>
    <t xml:space="preserve">Solicitud de certificado como ganador de estimulo </t>
  </si>
  <si>
    <t>Solicitud de información sobre la próxima convocatoria para el programa de Tecnólogo en Gestión Bibliotecaria con el SENA</t>
  </si>
  <si>
    <t>CURSOS DE FORMACIÓN EN CONVENIO CON EL SENA - SDQS 212402025</t>
  </si>
  <si>
    <t>INFORMACIÓN SOBRE CURSOS DE FORMACIÓN EN CONVENIO CON EL SENA - SDQS 214452025</t>
  </si>
  <si>
    <t>INFORMACIÓN SOBRE EL PROCESO DE REGISTRO DE BICICLETAS - SDQS 322722025</t>
  </si>
  <si>
    <t>SOLICITUD DE RECURSOS PARTICIPACION CONGRESO-SDQS 279922025</t>
  </si>
  <si>
    <t>SOLICITUD DE ESPACIOS EN EL CEFE CHAPINERO - SDQS 319252025</t>
  </si>
  <si>
    <t>EXPOSICIÓN DE TRABAJO ARTÍSTICO - SDQS 340462025</t>
  </si>
  <si>
    <t>SOLICITUD ASESORÍA PROYECTO ARQUITECTÓNICO - SDQS 346792025</t>
  </si>
  <si>
    <t>SOLICITUD DE ARTICULACIÓN PARA REALIZAR OBRA TEATRAL - SDQS 382672025</t>
  </si>
  <si>
    <t>SOLICITUD DE ATENCIÓN EN LA LÍNEA CALMA - SDQS 344742025</t>
  </si>
  <si>
    <t>Interés en replicar el evento Zona Gamer en la Fundación Club Los Lagartos - SDQS 451742025</t>
  </si>
  <si>
    <t>Propuesta de show de humor para eventos y festividades locales - SDQS 451952025</t>
  </si>
  <si>
    <t>SOLICITUD DE ACTIVIDAD 25 DE FEBRERO 2025</t>
  </si>
  <si>
    <t>CONSULTA SOBRE ELECCIONES ATIPICAS CONSEJOS LOCALES</t>
  </si>
  <si>
    <t xml:space="preserve">Solicitud normas de cuidado de aptos y locales nueva santa fe - YOLANDA LEGUIZAMON VELASQUEZ -	</t>
  </si>
  <si>
    <t>SOLICITUD CERTIFICADO DE CLACP - SDQS 589432025</t>
  </si>
  <si>
    <t>SOLICITUD DE COMUNICACIÓN CON EL DIRECTOR DE LA OFB - SDQS 712372025</t>
  </si>
  <si>
    <t>DERECHO DE PETICIÓN AMPLIACIÓN DEL PLAZO DE LA CONVOCATORIA EN BOGOTÁ NOS MUEVE EL RESPETO - SDQS 714162025</t>
  </si>
  <si>
    <t>SOLICITUD CERTIFICADO DEL CLACP KENNEDY - SDQS 765252025</t>
  </si>
  <si>
    <t>SOLICITUD CERTIFICADO DE RETENCIONES IDARTES - SDQS 793462025</t>
  </si>
  <si>
    <t>DERECHO DE PETICIÓN SOBRE AFECTACIONES A UNA VIVIENDA - SDQS 794092025</t>
  </si>
  <si>
    <t>SOLICITUD APOYO A CAMPEONATO NACIONAL DE SURF - SDQS 795752025</t>
  </si>
  <si>
    <t>SOLICITUD DE ARTICULACIÓN BIBLIOTECA NACIONAL Y LUIS ÁNGEL ARANGO - SDQS 705402025</t>
  </si>
  <si>
    <t>BUEN DIA ME SIENTO INDIGNAD@ POR UNA PELICULA COREANA QUE SE LLAMA BOGOTA, EN NETFLIX DONDE DEJA LA IMAGEN DE BOGOTA Y COLOMBIA POR EL SUELO, PIENSO QUE SE DEBIA DE REVISAR EL CONTENIDO ANTES DE OTORGAR LOS PERMISOS NECESARIOS Y NO DEJAR DIVULGAR DICHAS PRODUCCIONES, AL IGUAL QUE ESE YOUTUBER MUNDO JUAN QUE BUSCAN LAS ZONAS MAS SENSIBLES PARA MOSTRAR Y DAR MALA IMAGEN LA MUNDO.</t>
  </si>
  <si>
    <t>SOLICITUD CERTIFICADO DE EXISTENCIA Y REPRESENTACIÓN LEGAL OFB</t>
  </si>
  <si>
    <t>INSCRIPCIÓN A CURSOS DE FORMACIÓN ARTÍSTICA Y DEPORTIVA - SDQS 748382025</t>
  </si>
  <si>
    <t>SOLICITUD DE APOYO PARA LA CREACION DE UNA ORQUESTA Y ESTUDIO DE GRABACION COMO MEMORIA HISTORICA DE LAS VICTIMAS DE LAS MASACRES CARCEL MODELO DE BOGOTA 27 DE ABRIL 2000 - GABRIEL JAIME GUERRA MONTOYA</t>
  </si>
  <si>
    <t>SOLICITUD DE REUNIÓN POR INCONFORMIDAD EN LA BIBLIOTECA VIRGILIO BARCO - SDQS 942212025</t>
  </si>
  <si>
    <t>SOLICITUD DE ESPACIOS CASA DE LA CULTURA DE SUBA - SDQS 1081332025</t>
  </si>
  <si>
    <t>El fin de semana visitamos las instalaciones de la Biblioteca Virgilio Barco como investigadores de 9° semestre de arquitectura de la U Gran Colombia, acerca de la obra Rogelio Salmona y nos sorprendió de manera negativa el estado de las instalaciones, especialmente las fuentes de agua tremendamente sucias, los jardines descuidados y las goteras en todos los pasillos; pero en cambio, encontramos que se han gastado recursos en una exposición de plásticos en las ventanas que no permite apreciar plenamente los espacios externos. Por ende, consultamos a los funcionarios por cuánto tiempo será expuesta la muestra de aves con el propósito de realizar una visita más adelante y los objetivos para mejorar el estado de la infraestructura. Hacemos un llamado a la secretaría por el cuidado de los escenarios dignos de Bogotá.</t>
  </si>
  <si>
    <t>Derecho de Peticion en interes general-Samuel Alejandro  Ortiz  Mancipe</t>
  </si>
  <si>
    <t>PROTECCIÓN A GRAFITI DE DIEGO FELIPE BECERRA - SDQS 1006412025</t>
  </si>
  <si>
    <t>SOLICITUD COMO GANADOR DE LA CONVOCATORIA ARTE PARA LA TRANSFORMACION SOCIAL CODIGO 472-061 AÑO 2020</t>
  </si>
  <si>
    <t>SOLICITUD MEJORAMIENTO Y AMPLIACIÓN DE LOS ESPACIOS DE LA BIBLIOTECA PÚBLICA DE BOSA - SDQS 928402025</t>
  </si>
  <si>
    <t>INVITACIÓN MESA DE TRABAJO CIUDAD BOLÍVAR</t>
  </si>
  <si>
    <t>NOTIFICACION DE CESION DE POSICION CONTRACTUAL DE FIDUCIARIO DENTRO DEL FIDEICOMISO MASTER TRUST CAPITAL Y SOLUCIONES</t>
  </si>
  <si>
    <t>INCONFORMIDAD POR DESCALIFICACIÓN EN IMPULSO LOCAL 4.0 - SDQS 1179862025</t>
  </si>
  <si>
    <t>SOLICITUD DE PAGO Y CORRECCION PAGO DE APORTES DE SEGURIDAD SOCIAL - SDQS 1191172025</t>
  </si>
  <si>
    <t>CERTIFICADO REALIZACIÓN DE ACTIVIDADES ARTÍSTICAS Y CULTURALES DE FORMA PERMANENTE - SDQS 1195322025</t>
  </si>
  <si>
    <t>SOLICITUD DE LISTA DE LOS CLUD Y EQUIPOS DEPORTIVOS DE BOGOTA</t>
  </si>
  <si>
    <t>INFORMACIÓN SOBRE VACANTES LABORALES EN LA SCRD</t>
  </si>
  <si>
    <t>INFORMACIÓN PRÁCTIVA DE NATACIÓN CEFE CHAPINERO - SDQS 438852025</t>
  </si>
  <si>
    <t>CONSULTA SOBRE DISPONIBILIDAD Y PRESTAMO DE DISPOSITIVOS DE LECTURA ELECTRONICA</t>
  </si>
  <si>
    <t>SOLICITUD DE ESPACIO PARQUE EL TUNAL - SDQS 620572025</t>
  </si>
  <si>
    <t>SOLICITUD APOYO CHARLAS DE SALUD - SDQS 620742025</t>
  </si>
  <si>
    <t>Solicitud de información para uso recreativo de la arena polivalente en el CEFE de chapinero</t>
  </si>
  <si>
    <t>Consulta para evento musical en Plaza de la Cultura Santa María</t>
  </si>
  <si>
    <t xml:space="preserve">Solicitud de permiso para ocupación de espacio público </t>
  </si>
  <si>
    <t xml:space="preserve">Solicitud de certificación del contrato de prestación de servicios No. 1670 de 2014 con el IDRD </t>
  </si>
  <si>
    <t xml:space="preserve">Solicitud de inscripción para el Centro Filarmónico de Usaquén </t>
  </si>
  <si>
    <t xml:space="preserve">Solicitud de información para prácticas en medicina veterinaria </t>
  </si>
  <si>
    <t>Solicitud de aclaración sobre la demora en la publicación del listado de proyectos habilitados - Programa Distrital de Apoyos Concertados 2025</t>
  </si>
  <si>
    <t>CONTROL PREVENTIVO Y REQUERIMIENTO DE INFORMACION PUBLICA SOBRE LA GESTION PUBLICA Y CONTRACTUAL DE CUNDINAMARCA</t>
  </si>
  <si>
    <t xml:space="preserve">CONSULTA SOBRE USO DE ESCUDO PARA USAR EN LIGA DEPORTIVA DE DISCAPACIDAD VISUAL - SDQS 273372025 </t>
  </si>
  <si>
    <t>INFORMACIÓN SOLICITUD DE ESPACIOS EN EL CEFE CHAPINERO - SDQS 340202025</t>
  </si>
  <si>
    <t>SOLICITUD DE ACLARACIÓN POR ORDEN DE VALORACION DE DISCAPACIDAD</t>
  </si>
  <si>
    <t>DENUNCIA VERTIMIENTO DE ACEITE AL ALCANTARILLADO - SDQS 423282025</t>
  </si>
  <si>
    <t>DENUNCIA POR DESCUIDO DEL PARQUE JUAN AMARILLO COLSUBSIDIO - SDQS 423832025</t>
  </si>
  <si>
    <t>Solicitud de acceso a gimnasio de CEFE Chapinero</t>
  </si>
  <si>
    <t>Solicitud de información para agenda para práctica libre piscina</t>
  </si>
  <si>
    <t>Solicitud de practicas Libres Natación Centro Felicidad Chapinero</t>
  </si>
  <si>
    <t xml:space="preserve">Solicitud de uso piscina semiolimpica  </t>
  </si>
  <si>
    <t>Consulta sobre disponibilidad y costos de gimnasia (lunes y jueves)</t>
  </si>
  <si>
    <t>INFORMACIÓN INSCRIPCIÓN AL GYM CEFE CHAPINERO - SDQS 434842025</t>
  </si>
  <si>
    <t>INFORMACIÓN USO DEL GYM CEFE CHAPINERO - SDQS 435032025</t>
  </si>
  <si>
    <t>INFORMACIÓN REQUISITOS PARA INGRESAR AL GIMNASIO DEL CEFE CHAPINERO - SDQS 437122025</t>
  </si>
  <si>
    <t xml:space="preserve">Solicitud sobre práctica libre de natación en CEFE CHAPINERO </t>
  </si>
  <si>
    <t>INFORMACIÓ USO DE PISCINAS CEFE CHAPINERO - SDQS 437662025</t>
  </si>
  <si>
    <t>Consulta sobre reserva de horarios de natación y gimnasio</t>
  </si>
  <si>
    <t>Solicitud de información sobre Área Polivalente</t>
  </si>
  <si>
    <t xml:space="preserve"> Inscripcion de Natacion Avanzados CEFE Chapinero </t>
  </si>
  <si>
    <t xml:space="preserve">Solicitud de aclaración para las Condiciones de participación excluyentes </t>
  </si>
  <si>
    <t>INCONFORMIDAD POR INCUMPLIMIENTO EN EL PAGO DE CONTRATISTAS</t>
  </si>
  <si>
    <t>SOLICITUD CERTIFICADO DE EXPERIENCIA CLACP - SDQS 588232025</t>
  </si>
  <si>
    <t>DENUNCIA POR OBRAS EN EL EDIFICIO DE LA CARRERA 23 83 41 APTO 501 - SDQS 589942025</t>
  </si>
  <si>
    <t>SOLICITUD DE ACCESO A LAS PISCINAS - SDQS 671042025</t>
  </si>
  <si>
    <t>SOLICITUD ARTICULACIÓN CINEMATECA DE BOGOTÁ</t>
  </si>
  <si>
    <t>ACTUALIZAR MAQUINAS PARA EJERCICIOS EN EL PARQUE DEL CANAL DEL RIO NEGRO 12-002</t>
  </si>
  <si>
    <t>INFORMACIÓN INSCRIPCIÓN CONCURSO DE ESCRITURA</t>
  </si>
  <si>
    <t>INSCRIPCIONES A CURSOS DE FORMACIÓN ARTÍSTICA Y DEPORTIVA - SDQS 748372025</t>
  </si>
  <si>
    <t>SOLICITUD INTERVENCION ANTE PROBLEMATICA CIUDADANA</t>
  </si>
  <si>
    <t>SOLICITUD PARTICIPACIÓN CONVOCATORIA MAS CULTURAL LOCAL EN TEUSAQUILLO - SDQS 759352025</t>
  </si>
  <si>
    <t>INFORMACIÓN CONVOCATORIA ROCK AL PARQUE - SDQS 735712025</t>
  </si>
  <si>
    <t>DERECHO DE PETICION - SOLCITUD CERTIFICACION DE EXPERIENCIA Y ACTA DE LIQUDACION DEL CONTRATO N. 393 DE 2021  -  UNION TEMPORAL DEPORTES SC</t>
  </si>
  <si>
    <t>SOLICITUD AYUDA ECONOMICA PARA PROYECTO</t>
  </si>
  <si>
    <t>SOLICITUD DE MÁS EVENTOS CULTURALES EN LA MEDIA TORTA - SDQS 959112025</t>
  </si>
  <si>
    <t>PROGRMAS DISTRITALES PARA APRENDER IDIOMAS - SDQS 997192025</t>
  </si>
  <si>
    <t>PROGRAMAS DISTRITAL PARA APRENDER IDIOMAS</t>
  </si>
  <si>
    <t xml:space="preserve">OFERTA ARTÍSTICA PARA PERSONA CON DISCAPACIDAD CERCA DE BOSA PORVENIR - SDQS 1010942025 </t>
  </si>
  <si>
    <t>DERECHO DE PETICION EN EL MARCO DE LAS ACCIONES DEL  8 DE MARZO DE 2024 EN MEDIO DE LA CELEBRACION DEL DIA INTERNACIONAL DE LA MUJER - SDQS 1040542025</t>
  </si>
  <si>
    <t>Solicitud de más eventos culturales en la media torta</t>
  </si>
  <si>
    <t>SOLICITUD DE MÁS EVENTOS CULTURALES EN LA MEDIA TORTA - SDQS 1053862025</t>
  </si>
  <si>
    <t>Solicitud de eventos culturales en la media torta</t>
  </si>
  <si>
    <t>SOLICITUD DE MÁS EVENTOS CULTURALES EN LA MEDIA TORTA - SDQS 1055692025</t>
  </si>
  <si>
    <t>SOLICITUD PUBLICACIÓN Y DIVULGACIÓN DEL LIBRO "MANUAL DEL PERFECTO SOCIALISTA Y ESTATISTA” - SDQS 1030542025</t>
  </si>
  <si>
    <t>DERECHO PETICIÓN  NO PAGO COMPARSA NAVIDAD 2024 LOC 19 CIUDAD BOLÍVAR</t>
  </si>
  <si>
    <t>INCONFORMIDAD POR OFERTA DEL CREA FONTIBÓN - SDQS 1080472025</t>
  </si>
  <si>
    <t xml:space="preserve">SOLICITUD DE ARTICULACIÓN CON EL PLANETARIO DE BOGOTÁ </t>
  </si>
  <si>
    <t>APOYO DE GESTIÓN EN LA LOCALIDAD DE CIUDAD BOLÍVAR</t>
  </si>
  <si>
    <t>SOLICITUD DE ACTIVIDADES CULTURALES Y ARTÍSTICAS PERMANENTES - SDQS 1205372025</t>
  </si>
  <si>
    <t>INCONFORMIDAD POR USO DE ESPACIO PÚBLICO</t>
  </si>
  <si>
    <t>HOY 4 DE FEBRERO APROXIMADAMENTE A LAS 12:00 DEL MEDIODIA AL SALIR DE LA BIBLIOTECA VIRGILIO BARCO IBA CAMINANDO POR LA ZONA VERDE DEL PARQUE Y ME CAUSO HONDA INDIGNACION VER A UNA PAREJA DE ADULTOS MAYORES, MIENTRAS ELLA ESTABA SENTADA EN UNA DE LAS BANCAS EL HOMBRE SE DISPUSO A ORINAR CON TOTAL DESCARO. NO SE TRATABA DE PERSONAS EN CONDICION DE CALLE, PARECIAN HABITANTES DE UNO DE LOS BARRIOS ALEDAÑOS Y NO SE DIVISO TAMPOCO ALGUN VIGILANTE PARA QUE HICIERA LA DEBIDA AMONESTACIO O ADVERTENCIA PERTINENTE AL INFRACTOR. APROVECHO PARA AGREGAR QUE AL MARAVILLOSO LUGAR DEBERIAN REPARARLE TODOS LOS AVISOS INFORMATIVOS Y/O DE SEÑALIZACION QUE ESTAN TOTALMENTE RAYADOS PUES HAN SIDO OBJETO DE ACTOS VANDALICOS. LAS BANCAS DE MADERA TAMBIEN NECESITAN MANTENIMIENTO, UNAS NO ESTAN BIEN FIJAS AL SUELO Y OTRAS TIENEN LA MADERA EN.MALAS CONDICIONES. ADEMAS NO SE CUMPLEN LAS NORMAS REFERENTES A UN PARQUE DE RECREACION PASIVA PUES EN UNAS OCASIONES HAY APRENDICES DE BAILARINES O QUIENES ENSAYAN COREOGRAFIAS CON MUSICA A ALTO VOLUMEN, ASI COMO CARPAS DESPLEGADAS SOBRE EL PASTO. AUNQUE SE SUPONE QUE UN CIUDADANO SABE QUE ESTA PROHIBIDA LA DESPRECIABLE CONDUCTA DE ORINAR EN VIA PUBLICA, SUGIERO QUE SE DESPLIEGUEN CARTELES CON ESTA ADVERTENCIA EN TODA LA ZONA QUE CONFORMA EL HERMOSO LUGAR. MIL GRACIAS POR SU ATENCION. CIUDADANA INDIGNADA</t>
  </si>
  <si>
    <t>SOLICITUD CONTINUIDAD ACTIVIDAD POLIMOTOR IDRD</t>
  </si>
  <si>
    <t>SOLICITUD DE INFORMACION SOBRE PROCESO DE SELECCION Y OFERTA LABORAL BIBLIORED - SDQS 29142025</t>
  </si>
  <si>
    <t>Inconformidad como pasajero en ruta  K308</t>
  </si>
  <si>
    <t>SOLICITUD DE EVENTOS EN LA MEDIA TORTA</t>
  </si>
  <si>
    <t>INFORMACIÓN SOBRE LOS CURSOS DE FORMACIÓN EN CONVENIO CON EL SENA - SDQS 266022025</t>
  </si>
  <si>
    <t>Solicitud Capacitacion validacion hojas de vida desde el ROL ENTIDAD - SCRD
Resumen: capacitacion validacion hojas de vida rol entidad</t>
  </si>
  <si>
    <t xml:space="preserve">SOLICITUD EVALUACIÓN BECA LEP CIRCULACIÓN Y PRODUCCIÓN DE LAS ARTES ESCÉNICAS EN EL ESPACIO PÚBLICO DE BOGOTÁ </t>
  </si>
  <si>
    <t>Reclamo por uso indebido y cobro en canchas públicas – IDRD</t>
  </si>
  <si>
    <t>SOLICITUD VISITA GUIADA AL ESTADIO</t>
  </si>
  <si>
    <t xml:space="preserve">INMUEBLE UBICADO EN CALLE 56 6 23 BOGOTA FUE DECLARADO DE INTERES CULTURAL ? - LUIS FRANCISCO PAEZ FAJARDO -	</t>
  </si>
  <si>
    <t>SOLICITUD DESCARGA DE ARTÍCULOS DE INVESTIGACIÓN PARA ESTUDIANTE DE DOCTORADO</t>
  </si>
  <si>
    <t>SOLICITUD DE ACCESO A ESCUELA DE FÚTBOL - SDQS 699152025</t>
  </si>
  <si>
    <t>buenas tardes estimados funcionarios secretaria cultura si tienen en cuenta las encuestas calificadas de forma positiva pero reiterando lo dicho sobre preguntas hechas antes hechas y teniendo claro esa informacion. Gracias</t>
  </si>
  <si>
    <t>SOLICITUD TALLERES O CURSOS DE LECTURA Y ESCRITURA CREATIVA - SDQS 804072025</t>
  </si>
  <si>
    <t>SOLICITUD DE USUARIO PLATAFORMA KOHA SED - SDQS 775492025</t>
  </si>
  <si>
    <t>SOLICITUD TERMINACIÓN DE OBRAS DE REPARACIÓN - SDQS 867772025</t>
  </si>
  <si>
    <t>SOLICITUD CERTIFICADO DE PARTICIPACIÓN COMO JURADO - SDQS 956292025</t>
  </si>
  <si>
    <t>Propuesta Artistica para Impactar a la Juventud a traves de la Musica ( YAUFLACK )-Yauflack Company</t>
  </si>
  <si>
    <t>SOLICITUD LISTADO DE MUSEOS DE BOGOTÁ - SDQS 997162025</t>
  </si>
  <si>
    <t>SOLICITUD DE CERTIFICADOS</t>
  </si>
  <si>
    <t>INFORMACIÓN SOBRE LA JORNADA DE PLOGGING LIMPIEZA - SDQS 1155362025</t>
  </si>
  <si>
    <t>INFORMACIÓN SALDOS CONTABLES - SDQS 1104432025</t>
  </si>
  <si>
    <t xml:space="preserve">Reservar salon para eventos </t>
  </si>
  <si>
    <t>Solicito se me informen los medios de contacto institucionales del señor GABRIEL ARTURO URREGO GARCÍA identificado con C.C. 1.012.452.535, como correo electrónico de funcionario público y oficina de trabajo, así como dirección física y electrónica de notificaciones reportada por dicho funcionario</t>
  </si>
  <si>
    <t>BUENAS TARDES, RESPETADOS SEÑORES, LA PRESENTE ES PARA INFORMAR QUE EN EL EDIFICIO ESTUDIOS QUIMBAYA, UBICADO EN LA CARRERA 7# 26-62 TIENE UNA FACHADA, QUE DESCONOZCO SI ES PATRIMONIO O ES DE INTERES CULTURAL, PERO TIENE UNA ESTATUA DE BRONCE QUE ES REPRESENTATIVA DE LA CULTURA QUIMBAYA Y LA VAN A REEMPLAZAR POR UN AVISO PUBLICITARIO, LUMINOSO QUE NO SOLO CAMBIA EL ASPECTO SINO QUE PRODUCIRIA CONTAMINACION VISUAL. LO ANTERIOR FUE APROBADO EN ASAMBLEA EL AÑO PASADO, QUE DICHO SEA DE PASO FUE UNA ASAMBLEA FRAUDULENTA PUES EL PRESIDENTE DEL CONSEJO RECOGIO LOS PODERES Y LLEVO FAMILIARES Y AMIGOS DE EL PARA QUE TODO QUEDARA APROBADO POR MAYORIA. ESTA DENUNCIA ES DE MANERA ANONIMA PUES ES UNA PERSONA BASTANTE PELIGROSA EN SUS MANERAS AGRESIVAS CON LOS QUE NO ESTAN DE ACUERDO CON EL. AGRADECERIA MUCHO QUE SE HICIERA UNA VISITA PARA EVITAR UNA MAYOR IRREGULARIDAD Y AFECTACION.</t>
  </si>
  <si>
    <t>SOLICITUD DE PERMISO PARA ENCERRAMIENTO - SDQS 616262025</t>
  </si>
  <si>
    <t>INFORMACIÓN SOAT VEHÍCULO DE LA POLICÍA - SDQS 627172025</t>
  </si>
  <si>
    <t>SOLICITUD DE APOYO EN GESTIÓN</t>
  </si>
  <si>
    <t>Apoyo de gestión para una parte de nuestra problemática en el distrito</t>
  </si>
  <si>
    <t>Denuncia por afirmaciones dirigidas al Alcalde Mayor de Bogotá</t>
  </si>
  <si>
    <t>SOLICITUD DE ACTIVIDADES LÚDICAS O EDUCATIVAS - SDQS 653112025</t>
  </si>
  <si>
    <t>SOLICITUD DE INFORMACIÓN SOBRE COMPAÑIA DE SEGURIDAD DE BIBLORED</t>
  </si>
  <si>
    <t>SOLICITUD DE INSTALACIÓN DE UN MONUMENTO, ESTATUA U HOMENAJE EN PARQUE DE LA LOCALIDAD DE BARRIOS UNIDOS</t>
  </si>
  <si>
    <t>Solicitud de Concepto Técnico de Reparaciones Locativas</t>
  </si>
  <si>
    <t>Solicitud de información sobre estado de revisión de convocatoria BECA LEP</t>
  </si>
  <si>
    <t xml:space="preserve">SOLICITUD DE REVOCATORIA BIEN DE INTERES CULTURAL	</t>
  </si>
  <si>
    <t>INVITACIÓN</t>
  </si>
  <si>
    <t xml:space="preserve">PRESENTACIÓN PROYECTO MUSICAL PARA APOYO	</t>
  </si>
  <si>
    <t>Presentacion del Programa de Educacion Inicial en el Hogar-2025-Asociacion Forjadoras de suenos</t>
  </si>
  <si>
    <t>Reciban un cordial saludo. Me comunico en representación de Film Music Orchestra, una empresa dedicada a la producción de espectáculos sinfónicos, con un enfoque especial en la interpretación de bandas sonoras de películas. Nuestro objetivo es acercar al público a la música de cine a través de experiencias en vivo que combinan arte, tecnología y cultura. En el marco de nuestro próximo evento, "Hans Zimmer vs. John Williams", que se llevará a cabo el 5 de julio en el Movistar Arena, estamos en la búsqueda de un espacio adecuado para realizar nuestros ensayos previos. Dado el impacto cultural de este concierto y su relevancia en la difusión de la música sinfónica, nos gustaría explorar la posibilidad de utilizar uno de los espacios administrados por la Secretaría para este propósito.</t>
  </si>
  <si>
    <t xml:space="preserve">INCONFORMIDAD POR MEGAFONOS INSTALADOS EN PARQUES PÚBLICOS </t>
  </si>
  <si>
    <t>ADMINISTRACIÓN PLAZA DE TOROS - SDQS 869782025</t>
  </si>
  <si>
    <t>SOLICITUD APOYO GESTIÓN</t>
  </si>
  <si>
    <t>SOLICITUD DE CERTIFICADO Y APOYO</t>
  </si>
  <si>
    <t>Solicitud de apoyo con carpas para Feria de Emprendimiento</t>
  </si>
  <si>
    <t>SOLICITUD DE CONTACTO CON EL IDARTES PARA INGRESAR A LA CINEMATECA DE BTA</t>
  </si>
  <si>
    <t>Pregunta de participacion de Invitacion Cultural Stand de comic y narrativa grafica FILBo 2025 - IDARTES - Juan Carlos Duarte Guevara -</t>
  </si>
  <si>
    <t>Obtener agenda literaria</t>
  </si>
  <si>
    <t>informacion-Fundacion Hogar Nueva Granada</t>
  </si>
  <si>
    <t>SOLICITUD DE CERTIFICADO EN EL QUE CONSTE QUE LA SALA REALIZA ACTIVIDADES ARTISTICAS Y CULTURALES DE FORMA PERMANENTE: DOCUMENTO EXPEDIDO POR LA ALCALDIA O AUTORIDAD LOCAL EN EL QUE CONSTE QUE EL ESPACIO REALIZA ACTIVIDADES ARTISTICAS Y CULTURALES DE FORMA PERMANENTE Y CONTINUA, CON FECHA DE EXPEDICION NO MAYOR A (1) UN MES. DICHO DOCUMENTO ES SOLICITADO EN LA CONVOCATORIA DE MINISTERIO - SALAS CONCERTADAS, 2025. LA SALA SOLICITANTE ES EL TEATRO PETRA, UBICADO EN LA CARRERA 15 BIS # 39-39, DESDE EL AÑO 2018.</t>
  </si>
  <si>
    <t>CORDIAL SALUDO. POR MEDIO DE LA PRESENTE SOLICITAMOS UN CERTIFICADO QUE DE CUENTA QUE NUESTRA SEDE UBICADA EN LA CR 22 #41-28 Y DONDE FUNCIONA EL TEATRO LA SALA, FUNCIONA COMO ESPACIO CULTURAL DEDICADO AL QUEHACER TEATRAL Y ARTISTICO EN GENERAL. ESTE CERTIFICADO ES NECESARIO PARA PARTICIPAR EN EL PROGRAMA DE SALAS CONCERTADAS DEL MINISTERIO DE CULTURA DONDE SE EXIGE UN DOCUMENTO POR PARTE DE LA AUTORIDAD LOCAL QUE DE CONSTANCIA QUE NUESTRA SEDE ES UN ESPACIO DEDICADO AL QUEHACER TEATRAL. MUCHAS GRACIAS.</t>
  </si>
  <si>
    <t>Derecho de petición para el retiro de una estatua religiosa en espacio público
Resumen:
Solicito retiro de estatua religiosa en parque pub</t>
  </si>
  <si>
    <t>REQUERIMIENTO REPETIDO</t>
  </si>
  <si>
    <t>¿CUALES SON LOS PRINCIPALES LUGARES DONDE SE HAN REALIZADO EVENTOS DE REGGAETON EN BOGOTA EN LO SULTIMOS 5 AÑOS? ¿CUANTO CUESTA ALQUILAR ESTOS ESPACIOS Y QUIEN PAGA POR SU USO? ¿CUAL HA SIDO LA OCUPACION HOTELERA DURANTE LOS PRINCIPALES EVENTOS DE REGGAETON EN LA CIUDAD? ¿CUANTOS TURISTAS NACIONALES E INTERNACIONALES HAN INGRESADO A LA CIUDAD CON MOTIVO DE ESTOS EVENTOS? ¿CUALES HAN SIDO LAS ZONAS CON MAYOR DEMANDA TURISTICA DURANTE LOS EVENTOS DE REGGAETON? ¿HA HABIDO AUMENTO EN LOS PRECIOS DE HOTELES Y SERVICIOS TURISTICOS DURANTE ESTOS EVENTOS? ¿EXISTEN RESTRICCIONES O NORMATIVAS ESPECIFICAS PARA LA REALIZACION DE CONCIERTOS DE REGGAETON EN COMPARACION CON OTROS GENEROS?</t>
  </si>
  <si>
    <t>BUENAS TARDES ESTIMADOS FUNCIONARIOS DE SECRETARIA CULTURA DESEO RESPUESTA DE ESTE RADICADO 20257100053312 POR FAVOR A ESTE CORREO ELECTRONICO HPARRAGONZALEZ@HOTMAIL.COM GRACIAS</t>
  </si>
  <si>
    <t>Certificado de participacion - Beca de Creacion de Libro Digital Interactivo para Primera Infancia 2024 - Kimberly Castro Bastidas</t>
  </si>
  <si>
    <t>ORIENTACIÓN PROGRAMA DISTRITAL DE ESTÍMULOS 2025 - SDQS 1550432025</t>
  </si>
  <si>
    <t xml:space="preserve">SOLICITUD DE INFORMACIÓN PARA CURSOS DE LENGUA DE SEÑAS </t>
  </si>
  <si>
    <t>SOLICITUD AFILIACIÓN BIBLORED - SDQS 82042025</t>
  </si>
  <si>
    <t>DERECHO DE PETICIÓN</t>
  </si>
  <si>
    <t>BUENAS TARDES ENVIAR RESPUESTA RADICADO 20257100053312 SECRETARIA CULTURA A ESTE CORREO HPARRAGONZALEZ@HOTMAIL.COM O NO LO ENVIARON Y NO ENVIARLO A OTRO MEDIO NO AUTORIZADO GRACIAS SOLO POR ULTIMA VEZ Y ACLARAR NO HAY PREGUNTAS NUEVAS Y CUMPLIR LO DICHO AHORA AGRADECER POR EXCELENTE SERVICIO SIEMPRE DADO DESDE ANTES Y ACLARAR LAS RESPUESTAS SON CLARAS Y CONCISAS Y CUMPLIR LO INDICADO ANTERIORMENTE GRACIAS POR SU EXCELENTE SERVICIO SIEMPRE Y ESPERO SEGUIR USANDO SERVICIOS DE BIBLIOTECAS SIN PREGUNTAS NI NADA Y CUMPLIR LO DICHO ANTERIORMENTE GRACIAS</t>
  </si>
  <si>
    <t>NOMBRE INCORRECTO DE NUESTRA AGRUPACIÓN</t>
  </si>
  <si>
    <t>Fwd: ESPACIO CANCHA DE BALONCESTO - La Previsora S.A. Compania de Seguros</t>
  </si>
  <si>
    <t>SERVICIO DE FOTOGRAFÍA TURÍSTICA</t>
  </si>
  <si>
    <t xml:space="preserve"> INFORMACION ACERCA DE LA PLAZA LA SANTAMARIA </t>
  </si>
  <si>
    <t>RECUPERAR ARCHIVOS DE RUTA DE LA NAVIDAD 2008</t>
  </si>
  <si>
    <t>SOLICITUD DE APOYO SECTOR DEL BARRIO SAN FRANCISCO CIUDAD BOLÍVAR</t>
  </si>
  <si>
    <t xml:space="preserve">SOLICITUD TRADUCCIÓN DE DERECHO DE PETICIÓN </t>
  </si>
  <si>
    <t>SOLICITUD DE INFORMACIÓN PARA INSCRIPCIÓN DE UN EQUIPO DE FUTBOL</t>
  </si>
  <si>
    <t>SOLICITUD DE INFORMACION ESTADO DESEMBOLSOS ESTIMULOS PROYECTO FABRICA DE IDEAS – 1865</t>
  </si>
  <si>
    <t>Solicitud de eventos en la media torta</t>
  </si>
  <si>
    <t xml:space="preserve">SOLICITUD DE CERTIFICACIÓN ACTIVIDADES EN TEUSAQUILLO	</t>
  </si>
  <si>
    <t>EMEBELLECIMIENTO DE FACHADAS</t>
  </si>
  <si>
    <t>ELECCIONES ATIPICAS CONSEJOS DISRITALES</t>
  </si>
  <si>
    <t>PERSONA MAYOR SOLICITA INFORMACION PARA PODER EJERCITARSE Y MEJORAR SU SALUD</t>
  </si>
  <si>
    <t xml:space="preserve">SOLICITUD DE PARTICIPACION FESTIVAL TEATRO VILLA MAYOR ALCALDIA LOCAL DE ANTONIO NARIÑO	</t>
  </si>
  <si>
    <t xml:space="preserve">CIUDADANO EN CONDICION DE CALLE, REQUIERE AYUDA	</t>
  </si>
  <si>
    <t xml:space="preserve">SOLICITA INFORMACION SOBRE LA BECA MAS CULTURA LOCAL PARA LA LOCALIDAD DE SUBA	</t>
  </si>
  <si>
    <t>JUNTA DE ACCION COMUNAL DIANA TURBAY SOLICITA ACTIVIDADES PARA PERSONAS MAYORES, CONCIERTO FILARMONICA Y ACTIVIDADES PARA NINOS</t>
  </si>
  <si>
    <t xml:space="preserve">SOLICITUD DE DICTAR CLASES DE AJEDREZ PAGAS	</t>
  </si>
  <si>
    <t>Bibliotele: Nueva plataforma para la distribución de sus contenidos en bibliotecas</t>
  </si>
  <si>
    <t>TRASLADO CONSTANCIA PARTICIPACION MAS CULTURA LOCAL ENGATIVA</t>
  </si>
  <si>
    <t xml:space="preserve">Solicito respetuosamente contribución para lograr un envejecimiento activo en nuestra comunidad, en algún programa, actividades o profesionales que nos puedan brindar para el grupo de adulto mayor de la fundación, para el horario de los martes y fomentar una acción concertada, y colaborativa orientada a promover vidas más largas y saludables. </t>
  </si>
  <si>
    <t>BUEN DIA, DE PARTE DE LA EMPRESA RAWHIDE PRODUCTS, QUEREMOS REALIZAR LA SOLICITUD PARA EL USO DE LA CANCHA DE FUTBOL Y BALONCESTO DEL BARRIO SAN BENITO, CALLE 58SUR #19 B - 05, CON EL FIN DE LLEVAR A CABO UN EVENTO DEPORTIVO EMPRESARIAL. NOS COMPROMETEMOS EN DEJAR EL ESPACIO LIBRE DE RESIDUOS, EL NO USO DE ENVASES DE VIFRIO Y</t>
  </si>
  <si>
    <t>BUENOS DIAS QUIERO CONCURSAR EN LA CONVOCATORIA DE CUENTO QUE HAY PERO LA PAGINA NO ME DEJA REGISTRARME ME PUEDEN AYUDAR POR FAVOR ? CRISTIAN CAMILO BELTRAN RODRIGUEZ 1030686317 21/03/1998 HOMBRE CRISTIANCAMILOBELTRAN10@GMAIL.COM CAR 72 J BIS #43 44</t>
  </si>
  <si>
    <t xml:space="preserve">Los permisos necesarios para la realización del evento en la vía pública, a lo largo del paso peatonal de la ciclorruta mencionada, sin afectar el flujo de tránsito ni la movilidad </t>
  </si>
  <si>
    <t>SOLICITUD DE APOYO A LA GESTION PARA LA FUNDACION MUJERES QUIBANAS Y LA DE ALGUNOS FUNCIONARIOS QUE LES PUEDAN BRINDAR APOYO PARA DAR SOLUCION A UNA PARTE DE LA PROBLEMATICA.</t>
  </si>
  <si>
    <t xml:space="preserve">Derecho de Petición en interés general-Samuel Alejandro Ortiz Mancipe </t>
  </si>
  <si>
    <t>Solicito nos sea entregada la premiación correspondiente al torneo de futbol de salón nocturno organizado por la entidad IDRD entre los meses noviembre y diciembre del año 2024.</t>
  </si>
  <si>
    <t>agradecimientos servicios prestados desde 2013 por entidad biblored y cultura me han atendido bien por parte de todos los presentes alli y reiterar compromiso hecho anteriormente y aclarar que no hay mas preguntas y decir que todo queda claro pero deseo oportunidad de asistencia a las bibliotecas ya sea para talleres o usar servicios de estas sin preguntas de ninguna clase y disculparme por malos comentarios hechos estos años gracias pdta crear solicitud desde correo hparragonzalez@hotmail.com si ya registrados en plataforma gracias</t>
  </si>
  <si>
    <t>ELIMINAR LA DIRECCIÓN Y SOLO ENVIAR RESPUESTAS POR CORREO</t>
  </si>
  <si>
    <t>CORDIAL SALUDO, ME GUSTARIA SOLICITAR, POR FAVOR, LOS CERTIFICADOS COMO GANADORA DE LA CONVOCATORIA ES CULTURA LOCAL DEL PDE DE 2020 Y DE DOS CONVOCATORIAS MAS ORGANIZADAS POR LA ALCALDIA LOCAL DE TEUSAQUILLO DESCRITAS A CONTINUACION: NOMBRE DE LA CONVOCATORIA: ES CULTURA LOCAL DE TEUSAQUILLO NOMBRE DE LA PROPUESTA: SURATOMICA A|CERCA DEL ORIGEN AÑO: 2020-2021 CODIGO DE INSCRIPCION: 671-166 NOMBRE: MUTANTE LABORATORIO SAS - NATALIA RIVERA MEDINA CEDULA: 1032446283 NOMBRE DE LA CONVOCATORIA: TEUSAQUILLO MULTICOLOR - II NOCHE EN BLANCO BOGOTA NOMBRE DE LA PROPUESTA: ECOS AÑO: 2014 NOMBRE: COLECTIVO PUNTO.LAB - NATALIA RIVERA MEDINA CEDULA: 1032446283 NOMBRE DE LA CONVOCATORIA: I NOCHE EN BLANCO BOGOTA NOMBRE DE LA PROPUESTA: CONVERSACIONES DE COLORES AÑO: 2013 NOMBRE: COLECTIVO PUNTO.LAB - NATALIA RIVERA MEDINA CEDULA: 1032446283 MUCHAS GRACIAS! CORDIALMENTE, NATALIA RIVERA</t>
  </si>
  <si>
    <t>Mantenimiento de las estructuras del Parque 
Resumen:
Las estructuras estan en malas condiciones</t>
  </si>
  <si>
    <t>Consulta sobre acceso a documentos de prensa en la Biblioteca Pública FUGA - SDQS 1429832025</t>
  </si>
  <si>
    <t>SOLICITUD DE SOPORTE PLATAFORMA SICON - SDQS 1627092025</t>
  </si>
  <si>
    <t>INFORMACIÓN SOBRE TRANSMISIÓN DE ROCK AL PARQUE 1995 - SDQS 1407022025</t>
  </si>
  <si>
    <t>SOLICITUD USO DE TEATRO - SDQS 1631612025</t>
  </si>
  <si>
    <t>SOLICITUD DE AUTORIZACIÓN PARA USO DE ESPACIO PÚBLICO - SDQS 1620482025</t>
  </si>
  <si>
    <t>DERECHO DE PETICIÓN VERBAL CLACP FONTIBÓN - SDQS 1620712025</t>
  </si>
  <si>
    <t>SOLICITUD DE MÁS EVENTOS CULTURALES EN LA MEDIA TORTA - SDQS 1470822025</t>
  </si>
  <si>
    <t>SOLICITUD DE CONCEPTO ACOSIPAR - SDQS 1485892025</t>
  </si>
  <si>
    <t>SOLICITUD DE AUTORIZACIÓN PARA PRESENTACIÓN ARTÍSTICA EN ESPACIO PÚBLICO - SDQS 1621332025</t>
  </si>
  <si>
    <t>Solicitud de apoyo para la realización de propuesta - SDQS 1462302025</t>
  </si>
  <si>
    <t xml:space="preserve">SOLICITUD DE AUTORIZACIÓN PRESENTACIÓN ARTÍSTICA - SDQS 1624812025 </t>
  </si>
  <si>
    <t>SOLICITUD PARTICIPACIÓN EN SIMULACIÓN COMPRAVENTA FERRETERÍA - SDQS 1631572025</t>
  </si>
  <si>
    <t xml:space="preserve">Información y propuesta de talleres artísticos en la red de bibliotecas - SDQS 1637832025 </t>
  </si>
  <si>
    <t>RESERVA DE ESPACIOS CEFE CHAPINERO - SDQS 1638052025</t>
  </si>
  <si>
    <t>Solicitud reserva de cancha de fútbol - SDQS 1638442025</t>
  </si>
  <si>
    <t xml:space="preserve">Soporte plataforma de invitaciones culturales - SDQS 1638212025 </t>
  </si>
  <si>
    <t>Copia del acto administrativo que declara el BIC ubicado en la calle 11 3 89 - SDQS 1638702025</t>
  </si>
  <si>
    <t>SOLICITUD DE ENTREVISTA - SDQS 1631702025</t>
  </si>
  <si>
    <t>Consulta sobre la administración del Cerro de Guadalupe - SDQS 1642142025</t>
  </si>
  <si>
    <t>Información sobre programas de formación artística - SDQS 1642472025</t>
  </si>
  <si>
    <t xml:space="preserve">Solicitud de información sobre el Consejo de Cultura en la localidad Antonio Nariño - SDQS 1641612025  </t>
  </si>
  <si>
    <t>Solicitud reapertura de la actuación administrativa relacionada con el inmueble ubicado en la Carrera 16A 48 91 - SDQS 1632012025</t>
  </si>
  <si>
    <t>Solicitud de articulación con colegio para la oferta de formación artística - SDQS 1647022025</t>
  </si>
  <si>
    <t>Propuesta de servicios de animación - SDQS 1839202025</t>
  </si>
  <si>
    <t>Solicitud reserva de espacios en el CEFE Chapinero - SDQS 1647382025</t>
  </si>
  <si>
    <t>Inconformidad con el servicio de atención y seguridad en la biblioteca pública Virgilio Barco - SDQS 1647812025</t>
  </si>
  <si>
    <t>SOLICITUD ESPACIO PLAZA DE BOLIVAR PARA REALIZACION III ENCUENTRO INTERNACIONAL CONEXION CULTURAL LATINA - SDQS 1459962025</t>
  </si>
  <si>
    <t>Solicitud reserva de espacios Cefe Chapinero - SDQS 1648312025</t>
  </si>
  <si>
    <t>Inconformidad por ruido generado en el stereo picnic - SDQS 1486102025</t>
  </si>
  <si>
    <t>Observaciones al listado de habilitados y no habilitados del PDAC - SDQS 1650822025</t>
  </si>
  <si>
    <t>Inconformidad publicación de la SCRD - SDQS 1482082025</t>
  </si>
  <si>
    <t>Información Diplomado Iberoamericano Impactos Culturales de la Transformación Digital - SDQS 1641012025</t>
  </si>
  <si>
    <t>Solicitud reserva de espacios CEFE Chapinero - SDQS 1652702025</t>
  </si>
  <si>
    <t>INFORMACIÓN POBLACIÓN DE ASENTAMIENTOS INFORMALES DE CIUDAD BOLÍVAR - SDQS 1646592025</t>
  </si>
  <si>
    <t>Información proceso de postulación a la convocatoria de Rock al Parque 2025 - SDQS 1654162025</t>
  </si>
  <si>
    <t>Solicitud de apoyo para participar en eventos de música - SDQS 1654642025</t>
  </si>
  <si>
    <t>Solicitud de autorización para grabar en el Centro Felicidad Chapinero - SDQS 1647162025</t>
  </si>
  <si>
    <t>Solicitud certificado como ganador de una convocatoria - SDQS 1276482025</t>
  </si>
  <si>
    <t xml:space="preserve">Inconformidad por evento con exceso de ruido. </t>
  </si>
  <si>
    <t>Inconformidad por el evento del Estéreo Picnic - SDQS 1501252025</t>
  </si>
  <si>
    <t>Propuesta proyecto culturales - SDQS 1483252025</t>
  </si>
  <si>
    <t>Soporte técnico plataforma SICON - SDQS 1701292025</t>
  </si>
  <si>
    <t>Consulta sobre el estado de la actuación administrativa adelantada por intervenir el predio ubicado en la calle 23 18 25 - SDQS 1647592025</t>
  </si>
  <si>
    <t>Solicitud de publicación en los eventos de la página web - SDQS 1651552025</t>
  </si>
  <si>
    <t>Solicitud de publicación en los eventos de la página web - SDQS 1652202025</t>
  </si>
  <si>
    <t>Solicitud para ser parte de Consejo de Cultura - SDQS 1515002025</t>
  </si>
  <si>
    <t>Artista Bogotano</t>
  </si>
  <si>
    <t>Reporte de fallas página web biblored - SDQS 1765772025</t>
  </si>
  <si>
    <t>Solicitud de información sobre exención de pago por aprovechamiento económico para la actividad "Festival Estéreo Picnic 2025" - SDQS 1549022025</t>
  </si>
  <si>
    <t>Verificación de autorización para uso de logos institucionales - SDQS 1512222025</t>
  </si>
  <si>
    <t>Solicitud certificados de participación - SDQS 1734512025</t>
  </si>
  <si>
    <t xml:space="preserve">Solicitud certificado de ganadores Premio Bogotá Creativa - SDQS 1769692025 </t>
  </si>
  <si>
    <t>Propuesta artística para el evento Sabor Bogotá 2025 - SDQS 1735112025</t>
  </si>
  <si>
    <t>Denuncia por obras en el predio ubicado en la Carrera 9 69 26 - SDQS 1740142025</t>
  </si>
  <si>
    <t>Solicitud de orientación Programa Distrital de Estímulos - SDQS 1765052025</t>
  </si>
  <si>
    <t>Solicitud de inclusión en lista de espera Diplomado en Impactos Culturales de la Transformación Digital - SDQS 1766202025</t>
  </si>
  <si>
    <t>Información servicio de piscina en el CEFE Chapinero - SDQS 1766462025</t>
  </si>
  <si>
    <t>Inconformidad relacionado con el pago de la Invitación Cultural Bandas de Marcha Así suena la Navidad 2024 - SDQS 1769632025</t>
  </si>
  <si>
    <t>Solicitud de aclaración por solicitud de información - SDQS 1769842025</t>
  </si>
  <si>
    <t>Solicitud de espacios CEFE Chapinero - SDQS 1769952025</t>
  </si>
  <si>
    <t>Denuncia por obras en el predio de la Carrera 2A 17 64 - SDQS 1770032025</t>
  </si>
  <si>
    <t>Solicitud de espacios CEFE Chapinero - SDQS 1771462025</t>
  </si>
  <si>
    <t>Información estado del proceso del inmueble ubicado en la Carrera 2 12 49 - SDQS 1771592025</t>
  </si>
  <si>
    <t>Información espacios CEFE Chapinero - SDQS 1771672025</t>
  </si>
  <si>
    <t>Solicitud orden de pago para cuenta de cobro - SDQS 1772032025</t>
  </si>
  <si>
    <t>Información sobre certificado CLACP - SDQS 1772182025</t>
  </si>
  <si>
    <t>Información piscinas CEFE Chapinero - SDQS 1774572025</t>
  </si>
  <si>
    <t>Solicitud de atención a predio abandonados -  SDQS 1408452025</t>
  </si>
  <si>
    <t>Solicitud de revisión convocatoria Rock al Parque - SDQS 1563202025</t>
  </si>
  <si>
    <t>Información sobre el parque vecinal Saldaña localidad Santa Fe - SDQS 1573632025</t>
  </si>
  <si>
    <t>Solicitud de permiso para uso de espacio público como artista - SDQS 1584682025</t>
  </si>
  <si>
    <t>¡En el Centro Felicidad Chapinero queremos estar más cerca de ti - SDQS1775782025</t>
  </si>
  <si>
    <t>Solicitud de atención por falta de gestión ambiental y seguridad vial</t>
  </si>
  <si>
    <t>Solicitar cita edificio lara p.h - SDQS 1776362025</t>
  </si>
  <si>
    <t>Observaciones listado propuestas habilitados, no habilitados y por subsanar Beca Bogotá Siente la Fiesta 2025 - SDQS 1789052025</t>
  </si>
  <si>
    <t>Solicitud de inclusión en IPES - SDQS 1780372025</t>
  </si>
  <si>
    <t>Solicitud de actividades corporativas - SDQS 1783122025</t>
  </si>
  <si>
    <t>Información sobre la galería de arte La Rebeca - SDQS 1782392025</t>
  </si>
  <si>
    <t>Información programa distritos creativos Chapinero - SDQS 1783462025</t>
  </si>
  <si>
    <t>Inscripción Diplomado en Impactos Culturales de la Transformación Digital - SDQS 1788752025</t>
  </si>
  <si>
    <t>Invitación a evento mundial de patinaje - SDQS 1792232025</t>
  </si>
  <si>
    <t>Solicitud copia acto administrativo declaratoria de BIC - SDQS 1792652025</t>
  </si>
  <si>
    <t>Denuncia por obras en el predio ubicado en la Calle 63f 25 35 - SDQS 1792592025</t>
  </si>
  <si>
    <t>Solicitud de visita al CEFE Chapinero - SDQS 1764632025</t>
  </si>
  <si>
    <t>Inconformidad por falta de mantenimiento a casa de la cultura</t>
  </si>
  <si>
    <t>Queja por comportamiento de la coordinadora del GITSA - SDQS 1587252025</t>
  </si>
  <si>
    <t>Solicitud permiso para uso de espacio publico parque Leon de Grief ubicado en la calle 85 con cara 13 miercoles 26 de marzo - ARTURO MUNOZ VELASCO</t>
  </si>
  <si>
    <t>Información oferta de servicios SCRD - SDQS 1708752025</t>
  </si>
  <si>
    <t>Información Programación Distrital de Estímulo PDE - SDQS 1723462025</t>
  </si>
  <si>
    <t>Solicitud de visita para estudiantes de colegio público distrital - SDQS 1851582025</t>
  </si>
  <si>
    <t>solicitar cita edificio lara p.h - 1785512025</t>
  </si>
  <si>
    <t>Solicitud de modificación de certificación de ejecución contractual - SDQS 1792792025</t>
  </si>
  <si>
    <t>Inconformidad por evento hip hop al parque - SDQS 1546102025</t>
  </si>
  <si>
    <t>Inconformidad por eventos de hip hop al parque - SDQS 1568422025</t>
  </si>
  <si>
    <t>Apoyo para la inscripción en convocatoria de la OFB - SDQS 1592722025</t>
  </si>
  <si>
    <t>Solicitud de certificados jurado de programas de estímulos - SDQS 1792062025</t>
  </si>
  <si>
    <t>Información programas adulto mayor - SDQS 1613962025</t>
  </si>
  <si>
    <t>Solicitud de visita al predio de la Diagonal 40A 13 50 - SDQS 1629702025</t>
  </si>
  <si>
    <t>BUENAS TARDES ENVIAR RESPUESTA RADICADO 20257100053312 SECRETARIA CULTURA A ESTE CORREO HPARRAGONZALEZ@HOTMAIL.COM UNICAMENTE SOLO ESTA VEZ POR ULTIMA VEZ POR FAVOR</t>
  </si>
  <si>
    <t>Queja por irrespeto y abuso de poder licenciada Alexandra Ruiz - paranatacion -ANONIMO.</t>
  </si>
  <si>
    <t>Solicito por favor, se de solución a esta, tomando las medidas necesarias,
por el bienestar de los cientos de ciudadanos que a diario tenemos que
caminar por está vía</t>
  </si>
  <si>
    <t>Presunto uso indebido del derecho de petición por múltiples PQRS enviadas por el señor
Helver Parra</t>
  </si>
  <si>
    <t>Solicitud uso aula múltiple CEFE - SDQS 1792532025</t>
  </si>
  <si>
    <t>Derecho de peticion-ANONIMO - ANONIMO</t>
  </si>
  <si>
    <t>Presentación propuesta musical - SDQS 1852412025</t>
  </si>
  <si>
    <t>Solicitud Certificación de CLACP - SDQS  1792092025</t>
  </si>
  <si>
    <t>Consulta Entidad Reguladora de Clubes Sociales y Deportivos - SDQS 1792492025</t>
  </si>
  <si>
    <t>Observaciones a convocatoria infraestructura LEP- proyectos de compra de inmueble - SDQS 1792772025</t>
  </si>
  <si>
    <t>Información estado del proceso por obras realizadas en el BIC de la Calle 70A 13 63 - SDQS 1792852025</t>
  </si>
  <si>
    <t xml:space="preserve">Solicitud de certificado consejero del Sistema Distrital de Arte, Cultura y Patrimonio - SDQS 1792872025  </t>
  </si>
  <si>
    <t>Información sobre centros de formación deportiva en Bosa - SDQS 1559682025</t>
  </si>
  <si>
    <t>Solicitud de mantenimiento parque público de Kennedy</t>
  </si>
  <si>
    <t>Hola buenos dias deseo informacion sobre una escuela de BMX. Deseo un numero de contacto. Quedo muy atenta y agradecida - ANONIMO</t>
  </si>
  <si>
    <t>Alquiler aulas multiples Centro la Felicidad-</t>
  </si>
  <si>
    <t>SOLICITUD DE INFORMACION RELACIONADA CON LA EJECUCION DEL CONVENIO INTERADMINISTRATIVO FDLCH 296 DE 2024 - SDQS 1797762025</t>
  </si>
  <si>
    <t>Propuesta - Agencia Reclutadora de Estados Unidos -</t>
  </si>
  <si>
    <t>Reporte intervención predio patrimonio cultural - SDQS 1798422025</t>
  </si>
  <si>
    <t>Solicitud certificado Beca Artistas Clase - SDQS 1657912025</t>
  </si>
  <si>
    <t xml:space="preserve"> El motivo de este correo es conocer si el CENTRO DE FELICIDADDE CHAPINERO
cuenta con actividades, para personas en condición de discapacidad o donación de boletería para teatros o actividades de participación</t>
  </si>
  <si>
    <t>Vigilancia a proyecto Beca LEP "Circuito Común de las Artes", Teatro Villa Mayor - SDQS 1853622025</t>
  </si>
  <si>
    <t>Ofrecimiento de servicios -</t>
  </si>
  <si>
    <t>Recorridos 3D-Biteca SAS</t>
  </si>
  <si>
    <t xml:space="preserve">SOLICITUD VINCULACION ACTIVIDADES COMUNIDAD DE CUIDADO SDIS PERSONA MAYOR </t>
  </si>
  <si>
    <t>SOLICITUD PRESTAMOS ESPACIOS LUDICOS Y DEPORTIVOS -Fondo Pasivo Social de Ferrocarriles Nacionales de Colombia -</t>
  </si>
  <si>
    <t xml:space="preserve">Informacion piscina </t>
  </si>
  <si>
    <t>Solicitud de informacion -Fundacion El Profe 4.0</t>
  </si>
  <si>
    <t>SOLICITUD DE AULAS -</t>
  </si>
  <si>
    <t xml:space="preserve">Fwd: Informacion para acceder al servicio de piscina - </t>
  </si>
  <si>
    <t>Solicitud aula de musica. -</t>
  </si>
  <si>
    <t>preguntas sobre el centro de felicidad -</t>
  </si>
  <si>
    <t>Visita Guiada -</t>
  </si>
  <si>
    <t xml:space="preserve">Fwd: Consulta parqueadero - </t>
  </si>
  <si>
    <t>: Solicitud de contacto -</t>
  </si>
  <si>
    <t>Fwd: Parqueadero -</t>
  </si>
  <si>
    <t xml:space="preserve">Re: Oportunidad de atraccion de personas </t>
  </si>
  <si>
    <t xml:space="preserve">Fwd: ESPACIO LIGHT BLUE / 24 abril - </t>
  </si>
  <si>
    <t xml:space="preserve">Fwd: Reserva centro de la felicidad Chapinero - </t>
  </si>
  <si>
    <t xml:space="preserve">Fwd: Duda con reserva de cancha de baloncesto - </t>
  </si>
  <si>
    <t xml:space="preserve">: Solicitud publicidad - </t>
  </si>
  <si>
    <t xml:space="preserve">Fwd: cafeteria, restaurante - </t>
  </si>
  <si>
    <t xml:space="preserve">Fwd: SERVICIOS CENTRO DE FELICIDAD - ACTIVIDADES PARA ADULTOS MAYORES TERCERA EDAD - </t>
  </si>
  <si>
    <t xml:space="preserve">Fwd: Solicitud de utilizacion de la cancha de baloncesto - </t>
  </si>
  <si>
    <t xml:space="preserve">Me gustaría tener la oportunidad de trabajar con ustedes ❤️ Soy profesional en cine y televisión y especialista en gerencia estratégica de marketing </t>
  </si>
  <si>
    <t xml:space="preserve">Fwd: Informacion - </t>
  </si>
  <si>
    <t>INFORMACIÓN</t>
  </si>
  <si>
    <t xml:space="preserve">Fwd: SOLICITUD ALQUILER CARRILES DE PISCINA </t>
  </si>
  <si>
    <t xml:space="preserve">Fwd: Certificacion de participacion - </t>
  </si>
  <si>
    <t xml:space="preserve">Fwd: Asunto: Consulta sobre posibilidad de visita guiada gratuita al CEFE Chapinero y una actividad experiencial - </t>
  </si>
  <si>
    <t>Buenos días el motivo de mi comunicado es porque hoy quería ir a yoga y me comentaron que no hay servicio es una falta de respeto que promueven las actividades y las suspenden sin comentar ni hacer publicidad de esta suspención así como promueven estás actividades con publicidad en redes y demás también deberían hacer publicidad para comentar que cancelan estás actividades y comentarnos oportunamente estas son violencias internas a nuestra sociedad prometen y no cumplen de muy mal gusto.</t>
  </si>
  <si>
    <t>TANGO Y MILONGA -</t>
  </si>
  <si>
    <t>Quiero saber donde inscribir -</t>
  </si>
  <si>
    <t>BUENAS TARDES PARA ACLARAR QUE SE CUMPLRA LO DICHO A PARTIR DEL 12 ABRIL O 13 ABRIL GRACIAS</t>
  </si>
  <si>
    <t xml:space="preserve"> Solicitud de mantenimiento y vigencia de póliza de estabilidad para el parque 11-052 Urbanización Lombardía segunda etapa calle 153 entre cra 111 y cra 107</t>
  </si>
  <si>
    <t xml:space="preserve">Fwd: Evento de yoga - </t>
  </si>
  <si>
    <t>Buena tarde Laura, espero te encuentres muy bien, soy Alejandra Artunduaga, hago parte de Moreno Estudio Creativo, un emprendimiento en el cual transformamos la moda a través de intervenciones creativas en prendas de vestir, renovándolas y prolongando su vida útil; realizamos talleres presenciales y nos encantaría poder reservar un espacio en el Centro de la Felicidad de Chapinero, ¿es posible que nos guíes con el proceso por favor? Quedamos atentas, muchas gracias Laura.</t>
  </si>
  <si>
    <t xml:space="preserve">Fwd: RESERVA SALON AUDIOVISUAL PARA CHARLA ARQUITECTONICA - </t>
  </si>
  <si>
    <t>Solicitud de Información para la Creación de una Liga Unipersonal - SDQS 1779052025</t>
  </si>
  <si>
    <t>Buenas tardes, quisiera información acerca de los salones de danza que se encuentran en el centro de la felicidad de chapinero y cómo se pueden apartar. Muchas gracias, quedo atento a la información</t>
  </si>
  <si>
    <t>Fwd: Informacion sobre el arena polivarente - anonimo anonimo</t>
  </si>
  <si>
    <t>Solicitud de información sobre el Modelo Territorial de Manejo y Protección del PEMPD SIU DI de Teusaquillo</t>
  </si>
  <si>
    <t xml:space="preserve">Espacio para grabar </t>
  </si>
  <si>
    <t>Informacion de como puedo apartar la cancha Sintetica - SDQS 1777042025</t>
  </si>
  <si>
    <t>: Petición de permiso para grabación academica-centro de felicidad chapinero</t>
  </si>
  <si>
    <t xml:space="preserve">Fwd: Solicitud informacion para realizar evento junio / EM2 - </t>
  </si>
  <si>
    <t>grupo internacional de capoeira abolicao -</t>
  </si>
  <si>
    <t xml:space="preserve">Fwd: Exposicion al CEFE Chapinero - </t>
  </si>
  <si>
    <t>Solicitud de Información Cefe Fontanar del Rio</t>
  </si>
  <si>
    <t xml:space="preserve">Fwd: Solicitud de Escenarios y Equipamiento - </t>
  </si>
  <si>
    <t>Informacion salas multiples -</t>
  </si>
  <si>
    <t>Hoja de vida para hacer parte del CEFE - SDQS 1775932025</t>
  </si>
  <si>
    <t>Información sobre talleres ofrecidos en el CEFE - SDQS 1776392025</t>
  </si>
  <si>
    <t>Solicitud fotos en techo de Centro de Felicidad -</t>
  </si>
  <si>
    <t>Solicitud de certificado de ganadores de la convocatoria “Invitación Cultural en Transmilenio Pasan Cosas Buenas” - SDQS  1778602025</t>
  </si>
  <si>
    <t xml:space="preserve">Fwd: Solicitud de informacion - </t>
  </si>
  <si>
    <t>Solicitud de Información sobre el acceso a las piscinas del CEFE Chapinero - SDQS  1786112025</t>
  </si>
  <si>
    <t xml:space="preserve">Fwd: Consulta sobre licitacion para espacio de Punto de Cafe en el Centro La Felicidad Chapinero - </t>
  </si>
  <si>
    <t xml:space="preserve"> Derecho de petición - Secretaría cultura Bogotá - SDQS </t>
  </si>
  <si>
    <t>Propuesta de Convenio para promover oportunidades de Aprendizaje y Desarrollo - SDQS 1780112025</t>
  </si>
  <si>
    <t>CERTIFICADO BECA ARTISTAS DE CLASE - SDQS  1786892025</t>
  </si>
  <si>
    <t>Solicitud información sobre actividades en el CEFE - SDQS 1788792025</t>
  </si>
  <si>
    <t>Solicitud visita guiada al proyecto: Bronx distrito creativo - SDQS 1791832025</t>
  </si>
  <si>
    <t>Solicitud revisión de inmuebles que presentan condiciones de deterioro en sus fachadas y techos, poniendo en grave riesgo a la ciudadanía - SDQS 1792362025</t>
  </si>
  <si>
    <t>Solicitud de aclaración artista</t>
  </si>
  <si>
    <t>Solicitud de mantenimiento parque público</t>
  </si>
  <si>
    <t>Solicitud de apoyo para realizar evento evento cultural - SDQS 1651342025</t>
  </si>
  <si>
    <t>SOLICITUD REVISION ESTADO RECHAZADO, BOGOTA SIENTE LA FIESTA -Colectivo Interdisciplinar Emzhaka</t>
  </si>
  <si>
    <t xml:space="preserve">Duda Respecto a la convocatoria de esginulos 2025 - </t>
  </si>
  <si>
    <t>Disponibilidad espacio CEFE Chapinero - SDQS 1762622025</t>
  </si>
  <si>
    <t>Uso de piscinas CEFE - SDQS 1770362025</t>
  </si>
  <si>
    <t>Solicitud donación de libros "Libro al Viento" - SDQS 1765672025</t>
  </si>
  <si>
    <t>Talleres artísticos y deportivos para el CEFE - SDQS  1769562025</t>
  </si>
  <si>
    <t>Intervenciones predio de interés cultural - SDQS 1769932025</t>
  </si>
  <si>
    <t>Requisitos convocatoria Sabor Bogotá 2025 - SDQS 1770162025</t>
  </si>
  <si>
    <t>Solicitud certificado como jurado de la Beca de Creación: Construcción de memorias transformadoras frente al conflicto armado 2017 - SDQS 1703442025</t>
  </si>
  <si>
    <t>Solicitud certificado Clacp - SDQS 1729752025</t>
  </si>
  <si>
    <t>Solicitud certificación del CLACP - SDQS  1770462025</t>
  </si>
  <si>
    <t>Solicitud de inclusión y copia de expediente - SDQS 1740952025</t>
  </si>
  <si>
    <t>Solicitud cupos Diplomado Iberoamericano Impactos Culturales de la Transformación Digital - SDQS 1773462025</t>
  </si>
  <si>
    <t xml:space="preserve">Solicitud certificado o constancia  -  </t>
  </si>
  <si>
    <t>Oficio de solicitud certificado como consejero de Hip Hop en Usme -</t>
  </si>
  <si>
    <t>Presentación propuesta artística - SDQS 1695492025</t>
  </si>
  <si>
    <t>Solicitud para Diplomado de Impactos culturales - SDQS 1736632025</t>
  </si>
  <si>
    <t>INCONFORMIDAD SERVICIO DE INTERNET EN LA BIBLIOTECA PUBLICA JULIO MARIO SANTODOMINGO - SDQS 1726722025</t>
  </si>
  <si>
    <t>Equidad en convocatorias y participación de artistas del espacio publico - SDQS 1733602025</t>
  </si>
  <si>
    <t>Solicitud de espacio -Consejo Local de Arte Cultura y Patrimonio de Teusaquillo</t>
  </si>
  <si>
    <t xml:space="preserve">Estamos interesados en participar en la convocatoria SABOR BOGOTA 2025 mas especificamente en las categorias PANADERIAS - POSTRE Y/O EMPANADA BOGOTANA  - </t>
  </si>
  <si>
    <t>Solicitud de acompanamiento para talleres sobre diversidad cultural, respeto y empatia</t>
  </si>
  <si>
    <t>PQRS Loren Chaves - Certificado de Contratos -LOREN LILIANA CHAVEZ SANTOS</t>
  </si>
  <si>
    <t xml:space="preserve">Problema plataforma cultured - </t>
  </si>
  <si>
    <t>Pruebas destrucción patrimonio arquitectónico de Bogotá - SDQS 1722292025</t>
  </si>
  <si>
    <t>Inconformidad por uso inadecuado de la plazoleta del Concejo de Bogotá</t>
  </si>
  <si>
    <t xml:space="preserve">Solicitud de intervención en el parque Cayetano Cañizares </t>
  </si>
  <si>
    <t>Presunto uso indebido del derecho de petición por múltiples PQRS enviadas por el señor Helver Parra - SDQS  1746092025</t>
  </si>
  <si>
    <t>Solicitud de actualización del catálogo bibliográfico en áreas tecnológicas y científicas actuales - SDQS 1726072025</t>
  </si>
  <si>
    <t>Denuncia por obras en el inmueble de la Carrera 22 86 01 - SDQS 1738042025</t>
  </si>
  <si>
    <t>Denuncia por obras en el inmueble de la carrera 26 39 20 - SDQS 1738562025</t>
  </si>
  <si>
    <t xml:space="preserve"> Solicitud de información sobre el proceso de beneficios de la Resolución 530 de 2020. - SDQS 1797302025</t>
  </si>
  <si>
    <t xml:space="preserve">Informacion - Hola quisiera saber el horario de las clases de yoga del centro felicidad Chapinero y las condiciones para asistir a la clase gracias! - </t>
  </si>
  <si>
    <t xml:space="preserve">Solicitud de informacion sobre oficializacion de consejera de Medios Comunitarios y Alternativos – CLACP La Candelaria - </t>
  </si>
  <si>
    <t>Solicitud de intervencion integral en el entorno de la Biblioteca Virgilio Barco y el Parque Metropolitano Simon Bolivar, localidad de Teusaquillo</t>
  </si>
  <si>
    <t>Solicitud de certificado de participación - SDQS 1801972025</t>
  </si>
  <si>
    <t>DERECHO DE PETICION HORARIOS Y FJNCIONAMIENTO PISCINA CEFE CHAPINERO - SDQS 1805932025</t>
  </si>
  <si>
    <t xml:space="preserve">Solicitud permiso , CEFES La Felicidad , Chapinero - </t>
  </si>
  <si>
    <t>Diplomado Iberoamericano en Impactos culturales - SDQS 1796692025</t>
  </si>
  <si>
    <t xml:space="preserve">DERECHO DE PETICION - Sociedad de Limpiabotas de Bogota - SDQS 1797072025	</t>
  </si>
  <si>
    <t>Certificados de participación - Barrios Vivos -Luis Alfonso Ortega Hermida - SDQS1800132025</t>
  </si>
  <si>
    <t>Solicitud cotización evento corporativo - SDQS 1801392025</t>
  </si>
  <si>
    <t>Solicitud de apoyo en temas deportivos y recreativos</t>
  </si>
  <si>
    <t>CERTIFICADOS CONSEJEROS LOCALES DE CULTURA - SDQS 1808792025</t>
  </si>
  <si>
    <t>Inconveniente con trámite de afiliación y registro BibloRed - SDQS 1750242025</t>
  </si>
  <si>
    <t>Solicitud de información índice de Cultura Ciudadana - SDQS 1753232025</t>
  </si>
  <si>
    <t>Propuesta de exhibición: Colombia: Acciones de Paz - 1809652025</t>
  </si>
  <si>
    <t>Información sobre las clases de yoga en el CEFE Chapinero - SDQS 1827832025</t>
  </si>
  <si>
    <t>Requerimiento de información publica relacionada con la gestión publica presupuestal, contable y demás de la alcaldía de Bogotá - SDQS 1334222025</t>
  </si>
  <si>
    <t>Felicitación por el buen servicio prestado en la bibliotecas - SDQS 1751312025</t>
  </si>
  <si>
    <t>Solicitud de intervención integral en el entorno de la Biblioteca Virgilio Barco y el Parque Metropolitano Simón Bolívar - SDQS 1747302025</t>
  </si>
  <si>
    <t>Propuesta artística casa cultural Coffeeshop María Canabis - SDQS 1852692025</t>
  </si>
  <si>
    <t>Solicitud de apoyo para la promoción de la cultura literaria en gastronomía y turismo de Bogotá - SDQS 1712422025</t>
  </si>
  <si>
    <t>Inconformidad patinodromo de San Ignacio</t>
  </si>
  <si>
    <t>USO ESPACIO ESCALERAS DEL CEFE PARA REALIZAR LA TOMA DE UNAS FOTOS  PARA UN TRABAJO URNIVERSITARIO - SDQS  1804142025</t>
  </si>
  <si>
    <t>Afectaciones por eventos en el estadio El Campín</t>
  </si>
  <si>
    <t>Derecho de petición por presunta afectación de recursos en la SCRD - SDQS 1808342025</t>
  </si>
  <si>
    <t>Criterios de valoración para declarar el BIC de la Calle 23 17 36 - SDQS 1771212025</t>
  </si>
  <si>
    <t xml:space="preserve">Consulta sobre la regulación del grafiti - SDQS 1693042025 </t>
  </si>
  <si>
    <t>Solicitud copia de expediente predio - SDQS 1811362025</t>
  </si>
  <si>
    <t>Solicitud sobre permisos para tomar fotografías CEFE - SDQS 1812742025</t>
  </si>
  <si>
    <t>Solicitud de autorización para realizar evento cultural en la Plaza de Bolívar - SDQS 1828382025</t>
  </si>
  <si>
    <t>Solicitud certificado de participación en PDAC 2024 - SDQS 1828712025</t>
  </si>
  <si>
    <t>Solicitud de autorización para uso de logos institucionales - SDQS 1829342025</t>
  </si>
  <si>
    <t>Solicitud espacio para muestra de artes - SDQS 1852292025</t>
  </si>
  <si>
    <t>Solicitud de certificación contractual - SDQS 1829912025</t>
  </si>
  <si>
    <t>Preguntas BECA DE CREACIÓN DE PROYECTOS DE NARRATIVA GRÁFICA 2025 - SDQS 1828222025</t>
  </si>
  <si>
    <t>Colaboración para desarrollo actividad día del niño - SDQS 1852802025</t>
  </si>
  <si>
    <t>Solicitud de apoyo institucional para el Festival de Arte Urbano Pura Escritura 2025 - SDQS 1853972025</t>
  </si>
  <si>
    <t>Dificultades para subir la propuesta - SDQS 1841412025</t>
  </si>
  <si>
    <t>Solicitud certificación CLACP - SDQS 1842592025</t>
  </si>
  <si>
    <t>Solicitud certificado de participación - SDQS 1843022025</t>
  </si>
  <si>
    <t>Solicitud certificado CLACP - SDQS 1843772025</t>
  </si>
  <si>
    <t>Reclamo a gestores territoriales - SDQS 1847792025</t>
  </si>
  <si>
    <t>Derecho de petición información sobre Acuerdo Marco de Precios para la contratación de Servicios de Nube Pública IV, NÚMERO CCE-241-AMP-2021 - SDQS 1858792025</t>
  </si>
  <si>
    <t>Solicitud certificado de participación "Barrios Vivos" - SDQS 1862942025</t>
  </si>
  <si>
    <t>Propuesta de exposición en una biblioteca pública - SDQS 1863582025</t>
  </si>
  <si>
    <t>Solicitud de copia póliza de responsabilidad civil para servidores públicos - SDQS 1782322025</t>
  </si>
  <si>
    <t>Información de servicio piscina CEFE Chapinero - SDQS 1657712025</t>
  </si>
  <si>
    <t>Información estado de solicitud BEPS - SDQS 1866532025</t>
  </si>
  <si>
    <t>Solicitud de atención localidad Ciudad Bolívar</t>
  </si>
  <si>
    <t>Solicitud de autorización para reparaciones locativas</t>
  </si>
  <si>
    <t>Solicitud de atención por inconformidades relacionadas con la estrategia Barrios Vivos - SDQS 1872552025</t>
  </si>
  <si>
    <t>Solicitud de visita por exceso de ruido</t>
  </si>
  <si>
    <t>RECLAMACIÓN DE GANADORES BECA "MAS CULTURA LOCAL" PARA LA LOCALIDAD DE CIUDAD BOLIVAR - SDQS 1874372025</t>
  </si>
  <si>
    <t>Solicitud de apoyo económico para becar a 40 estudiantes y cubrir los costos de personal - SDQS 1800252025</t>
  </si>
  <si>
    <t>Presunto uso indebido del derecho de petición por múltiples PQRS enviadas por el señor Helver Parra - SDQS 1821332025</t>
  </si>
  <si>
    <t>Denuncia por obras en el predio de la Carrera 57 53 50 - SDQS 1874172025</t>
  </si>
  <si>
    <t>Solicitud de adición de información en la certificación de ejecución del contrato de consultoría No. 475 de 2022 - SDQS 1874562025</t>
  </si>
  <si>
    <t>Solicitud certificación CLACP de Chapinero - SDQS 1875332025</t>
  </si>
  <si>
    <t>Inconformidad con coordinadores de las bibliotecas públicas - SDQS 1875622025</t>
  </si>
  <si>
    <t>Solicitud certificado como consejero de patrimonio - SDQS 1875842025</t>
  </si>
  <si>
    <t>Solicitud reporte de falla plataforma SICON - SDQS 1878382025</t>
  </si>
  <si>
    <t>Solicitud certificado como Consejera Local de Usaquén - SDQS 1878612025</t>
  </si>
  <si>
    <t>Solicitud certificado CLACP - SDQS 1878922025</t>
  </si>
  <si>
    <t>Petición cumplimiento política pública de medios alternativos y plan de desarrollo Distrital - SDQS 1879592025</t>
  </si>
  <si>
    <t>Solicitud revisión subsanación de documentos - SDQS 1910792025</t>
  </si>
  <si>
    <t>Denuncia por omisión - SDQS 1825202025</t>
  </si>
  <si>
    <t>Denuncia por omisión - SDQS 1831712025</t>
  </si>
  <si>
    <t>Petición cumplimiento política pública de medios alternativos y plan de desarrollo Distrital - SDQS 1844742025</t>
  </si>
  <si>
    <t>DERECHO DE PETICION SOLICITUD ACTUALIZACION - SDQS 1989872025</t>
  </si>
  <si>
    <t>Información sobre exhumación de mayor indígena de la Comunidad Indígena Muisca de Bosa - SDQS 1959042025</t>
  </si>
  <si>
    <t>Registro piscina CEFE - SDQS 1879392025</t>
  </si>
  <si>
    <t>Solicitud certificado CLACP - SDQS 1879682025</t>
  </si>
  <si>
    <t>Solicitud de Designación como Delegación Cultural de Bogotá - SDQS 1863112025</t>
  </si>
  <si>
    <t>Falla ingreso plataforma - SDQS 1893002025</t>
  </si>
  <si>
    <t>Información sobre evento realizado en el Palacio de la Deportes - SDQS 1908452025</t>
  </si>
  <si>
    <t>Solicitud planilla de evaluación BECA MÁS CULTURA LOCAL PARA LA LOCALIDAD DE FONTIBÓN - SDQS 1910032025</t>
  </si>
  <si>
    <t>Consulta declaratoria bien de interés cultural - SDQS  1880272025</t>
  </si>
  <si>
    <t>Vulneración de derechos Festival GABO - SDQS 1892962025</t>
  </si>
  <si>
    <t>Certificado CLACP - SDQS 1868902025</t>
  </si>
  <si>
    <t>Solicitud de retroalimentación y criterios de evaluación Beca Más Cultura Local para la Localidad de Ciudad Bolívar - SDQS 1985762025</t>
  </si>
  <si>
    <t>Presunto uso indebido del derecho de petición por múltiples PQRS enviadas por el señor
Helver Parra - SDQS 1809922025</t>
  </si>
  <si>
    <t>Presunto uso indebido del derecho de petición por múltiples PQRS enviadas por el señor Helver Parra - SDQS 1815582025</t>
  </si>
  <si>
    <t>Inconformidad atención guardia de seguridad biblioteca Tintal -  SDQS 1913392025</t>
  </si>
  <si>
    <t>Presunto uso indebido del derecho de petición por múltiples PQRS enviadas por el señor Helver Parra - SDQS 1821292025</t>
  </si>
  <si>
    <t>Presunto uso indebido del derecho de petición por múltiples PQRS enviadas por el señor Helver Parra - SDQS 1821232025</t>
  </si>
  <si>
    <t>Presunto uso indebido del derecho de petición por múltiples PQRS enviadas por el señor Helver Parra - SDQS 1821282025</t>
  </si>
  <si>
    <t>Presunto uso indebido del derecho de petición por múltiples PQRS enviadas por el señor Helver Parra - SDQS 1821382025</t>
  </si>
  <si>
    <t>Presunto uso indebido del derecho de petición por múltiples PQRS enviadas por el señor Helver Parra - SDQS 1869552025</t>
  </si>
  <si>
    <t>Presunto uso indebido del derecho de petición por múltiples PQRS enviadas por el señor Helver Parra - SDQS 1882892025</t>
  </si>
  <si>
    <t>Solicitud calificación del jurado beca BECA PARA LA CREACIÓN Y FORMACIÓN ARTÍSTICA EN LA LOCALIDAD DE FONTIBÓN - SDQS 1987272025</t>
  </si>
  <si>
    <t>Información inscripción al centro Filarmónico de Suba - SDQS 1987952025</t>
  </si>
  <si>
    <t>Solicitud apoyo proyecto San Bernardo - SDQS 1997332025</t>
  </si>
  <si>
    <t>Solicitud de información técnica CEFE - SDQS 1905312025</t>
  </si>
  <si>
    <t>Talleres bibliotecas - SDQS 1906482025</t>
  </si>
  <si>
    <t>Presunto fraude electoral en elecciones atípicas consejo distrital de patrimonio cultural - SDQS 1908342025</t>
  </si>
  <si>
    <t>Rendición de cuentas manzanas del cuidado servicios recreativos y deportivos</t>
  </si>
  <si>
    <t>Información Escuela de Hombres al Cuidado - SDQS 1871062025</t>
  </si>
  <si>
    <t>Denuncia por obras en predio del barrio Quinta Camacho - SDQS 1898952025</t>
  </si>
  <si>
    <t>Solicitud de inscripción en actividades - SDQS 2036682025</t>
  </si>
  <si>
    <t>Falla en plataforma - SDQS 1931762025</t>
  </si>
  <si>
    <t>Solicitud certificado - SDQS 1937612025</t>
  </si>
  <si>
    <t>Información estado de trámite IDRD - SDQS 2037052025</t>
  </si>
  <si>
    <t>ACEPTAR COMPROMISO CON SECRETARIA CULTURA BOGOTA ENVIAR RESPUESTA A CORREO ELECTRONICO HPARRAGONZALEZ@HOTMAIL.COM UNICAMENTE CUMPLIRE LO DICHO ANTERIORMENTE PARA TENER EN CUENTA IO INDICADO Y BORRAR DIRECCION ASOCIADA Y DATOS ASOCIADOS Y SOLO ENVIAR NOTIFICACIONES A ESTE CORREO ELECTRONICO HPARRAGONZALEZ@HOTMAIL.COM UNICAMENTE SOBRE EVENTOS O ACTIVIDADES O NOTICIAS INFORMATIVAS POR FAVOR</t>
  </si>
  <si>
    <t>Solicitud certificado CLACP Puente Aranda - SDQS 1938302025</t>
  </si>
  <si>
    <t>Solicitud información BEPS - SDQS 1939102025</t>
  </si>
  <si>
    <t>Solicitud apoyo de gestión en Ciudad Bolívar</t>
  </si>
  <si>
    <t>Información convocatoria para monitores artesanales - SDQS 1944122025</t>
  </si>
  <si>
    <t>Solicitud aclaración beca - SDQS 1945512025</t>
  </si>
  <si>
    <t>Solicitud espacio CEFE - SDQS 1945972025</t>
  </si>
  <si>
    <t>Solicitud de eliminación o modificación del nombre "Brújula Cultural" por afectación directa a iniciativa ciudadana preexistente - SDQS 1947612025</t>
  </si>
  <si>
    <t>Solicitud alquiler de espacios Servitá - SDQS 1949702025</t>
  </si>
  <si>
    <t>Solicitud visita guiada CEFE - SDQS 1949192025</t>
  </si>
  <si>
    <t>Solicitud visita CEFE - SDQS 1949802025</t>
  </si>
  <si>
    <t>Información servicios CEFE Chapinero - SDQS 1950112025</t>
  </si>
  <si>
    <t>Inscripción piscina CEFE - SDQS 1950322025</t>
  </si>
  <si>
    <t>Información sobre el programa BEPS - SDQS 1950492025</t>
  </si>
  <si>
    <t>Inquietudes convocatoria beca INVITACION CULTURAL PARA FORMADORES EN ARTE, CULTURA Y PATRIMONIO - SDQS 1959172025</t>
  </si>
  <si>
    <t>Solicitud visita al CEFE Chapinero - SDQS 1959652025</t>
  </si>
  <si>
    <t>DERECHO DE PETICIÓN - PROCEDIBILIDAD ACCIÓN POPULAR - SDQS 1962622025</t>
  </si>
  <si>
    <t>Información referida a la oferta de servicios focalizados en organizaciones comunitarias - SDQS 1963212025</t>
  </si>
  <si>
    <t>Información eventos CEFE Chapinero - SDQS 1962672025</t>
  </si>
  <si>
    <t>DENUNCIA POR POSIBLES ACTOS DE CORRUPCIÓN - SDQS 1964392025</t>
  </si>
  <si>
    <t>Información servicios CEFE Chapinero - SDQS 1968662025</t>
  </si>
  <si>
    <t>Información servicios CEFE Chapinero - SDQS 1968832025</t>
  </si>
  <si>
    <t>Solicitud de espacios CEFE Chapinero - SDQS 1969192025</t>
  </si>
  <si>
    <t>Información sobre el Diplomado Iberoamericano Impactos Culturales de la Transformación Digital - SDQS 1969332025</t>
  </si>
  <si>
    <t>Solicitud de espacios CEFE Chapinero - SDQS 1969712025</t>
  </si>
  <si>
    <t>Solicitud certificado CLACP - SDQS 1970072025</t>
  </si>
  <si>
    <t>Solicitud de Documentos Relacionados con Propuestas y Participaciones Culturales - SDQS 1970492025</t>
  </si>
  <si>
    <t>Inconvenientes inscripción convocatorias - SDQS 1972382025</t>
  </si>
  <si>
    <t>Solicitud notificación Resolución 174 de 2025 - SDQS 1914942025</t>
  </si>
  <si>
    <t>Reactivación y reanudación de la tradicional clásica circuito ciclístico barrio 20 de Julio - SDQS 2006842025</t>
  </si>
  <si>
    <t>Cita de orientación virtual DPJ - SDQS 1975482025</t>
  </si>
  <si>
    <t>Propuesta de proyecto cultural - SDQS 2037602025</t>
  </si>
  <si>
    <t>Participación Festival de Danza Árabe "Arabcolfest" - SDQS 2038482025</t>
  </si>
  <si>
    <t>DERECHO DE PETICION</t>
  </si>
  <si>
    <t>SOLICITUD EXPEDIENTE DIGITAL - SDQS 1919142025</t>
  </si>
  <si>
    <t>Denuncia</t>
  </si>
  <si>
    <t>Participación actividades CEFE - SDQS 1971182025</t>
  </si>
  <si>
    <t>AUTORIZACIÓN DESARROLLO CONTENIDO AUDIOVISUAL CEFE - SDQS 1973192025</t>
  </si>
  <si>
    <t>Inconformidad por uso inadecuado del grafiti - SDQS 1915182025</t>
  </si>
  <si>
    <t>Denuncia por obras en la carrera 6 11 17 - SDQS 1942622025</t>
  </si>
  <si>
    <t>Afectación de fachadas con grafitis - SDQS 1986642025</t>
  </si>
  <si>
    <t>Solicitud de participación con proyectos para el barrio San Bernardo - SDQS 2039902025</t>
  </si>
  <si>
    <t>Comentarios inapropiados de odio por parte de uno de sus contratistas IDRD - SDQS 2040552025</t>
  </si>
  <si>
    <t>Certificado de Asistencia Rendición de Cuentas - SDQS 1985372025</t>
  </si>
  <si>
    <t>Solicitud información para la inscripción en la convocatoria Sabores Bogotá 2025 - SDQS 1973682025</t>
  </si>
  <si>
    <t>Solicitud de cupo para finalizar el bachillerato - SDQS 1972752025</t>
  </si>
  <si>
    <t>Información estado procesal del expediente 202433011000100303E - SDQS 1990462025</t>
  </si>
  <si>
    <t>Solicitud definición de artesano o hacedores de oficio - SDQS 1992942025</t>
  </si>
  <si>
    <t>Solicitud habilitación plataforma CULTURED para subsanar documentos - SDQS 1993192025</t>
  </si>
  <si>
    <t>Información profesores actividades adulto mayor - SDQS 1999552025</t>
  </si>
  <si>
    <t>Petición planilla de evaluación - SDQS 2008032025</t>
  </si>
  <si>
    <t>Solicitud planilla de evaluación de la BECA MÁS CULTURA LOCAL PARA LA LOCALIDAD DE KENNEDY - SDQS 2010642025</t>
  </si>
  <si>
    <t>Visita instalaciones CEFE - SDQS 2013722025</t>
  </si>
  <si>
    <t>Información "Diplomado Iberoamericano en impactos culturales de transformación digital" SDQS - 2016452025</t>
  </si>
  <si>
    <t>Inscripción natación CEFE Chapinero - SDQS 2017682025</t>
  </si>
  <si>
    <t>Horarios para natación CEFE - SDQS 2018012025</t>
  </si>
  <si>
    <t>Solicitud espacios CEFE - SDQS 2018732025</t>
  </si>
  <si>
    <t>Solicitud de inscripción en la BECA DE MUJERES CREADORAS - SDQS 2043342025</t>
  </si>
  <si>
    <t>Reporte de fallas plataforma SICON - SDQS 2044032025</t>
  </si>
  <si>
    <t>Información solicitud de espacios CEFE Chapinero - SDQS 2044772025</t>
  </si>
  <si>
    <t>Solicitud copia del expediente 201931011000100060E - SDQS 2048012025</t>
  </si>
  <si>
    <t>Solicitud de visita guiada al CEFE Chapinero - SDQS 2048252025</t>
  </si>
  <si>
    <t>Información para desarrollo Proyecto Accesos Norte Fase II, “Construcción de la Carrera Séptima – UF 6” - SDQS 2053112025</t>
  </si>
  <si>
    <t>Reclamo sobre modificación en parámetros INVITACIÓN CULTURAL PARA FORMADORES EN ARTE, CULTURA Y PATRIMONIO - SDQS 2053492025</t>
  </si>
  <si>
    <t>Solicitud espacio CEFE - SDQS 2020512025</t>
  </si>
  <si>
    <t>263 Solicitud de Informacion respecto a la nueva sede de la SCRD - Sindicato de Empleados y Trabajadores Nacionales y Distritales</t>
  </si>
  <si>
    <t>Solicitud de más eventos culturales en la media torta - SDQS 1906582025</t>
  </si>
  <si>
    <t>Solicitud de más eventos culturales en la media torta - SDQS 2025072025</t>
  </si>
  <si>
    <t>Solicitud respuesta integral y de fondo a peticiones presentadas anteriormente - SDQS 2049022025</t>
  </si>
  <si>
    <t>Información sobre plan de acción para celebrar el día del Río Bogotá 2025 - SDQS 2049232025</t>
  </si>
  <si>
    <t>Solicitud certificación CLACP - SDQS 2052002025</t>
  </si>
  <si>
    <t>Información acerca de los procesos disciplinarios que adelanta la OCID - SDQS 1939542025</t>
  </si>
  <si>
    <t>Presunto uso indebido del derecho de petición por múltiples PQRS enviadas por el señor Helver Parra - SDQS</t>
  </si>
  <si>
    <t xml:space="preserve">Información referida a la oferta de servicios focalizados en organizaciones comunitarias </t>
  </si>
  <si>
    <t>Solicitud servicio de valoración para la asignación de apoyos - SDQS 2049642025</t>
  </si>
  <si>
    <t>Solicitud de espacios CEFE Chapinero - SDQS 2050092025</t>
  </si>
  <si>
    <t>Información estado de proceso relacionado con el inmueble ubicado en la Calle 78 11 69 - SDQS 2052202025</t>
  </si>
  <si>
    <t>Solicitud permiso uso de espacio publico -SDQS 2065242025</t>
  </si>
  <si>
    <t>Solicitud uso plaza de Bolívar para evento - SDQS 2066082025</t>
  </si>
  <si>
    <t>Solicitud visita CEFE - SDQS 2066452025</t>
  </si>
  <si>
    <t>Solicitud de entrevista para trabajo universitario sobre cultura urbana grafiti - SDQS 2076492025</t>
  </si>
  <si>
    <t>Solicitud para excluir la exposición de libro en la FILBO 2025 - SDQS 1989322025</t>
  </si>
  <si>
    <t>Solicitud de revisión de datos de participante en la convocatoria BECA PARA LA CREACIÓN Y FORMACIÓN ARTÍSTICA EN LA LOCALIDAD DE USME - MÁS CULTURA LOCAL - SDQS 2112752025</t>
  </si>
  <si>
    <t>POR EL AGUA: CULTURA CIUDADANA</t>
  </si>
  <si>
    <t>Información sobre inversión en medios comunitarios - SDQS 1948242025</t>
  </si>
  <si>
    <t>Información estado de proceso contractual con la FUGA - SDQS 2079362025</t>
  </si>
  <si>
    <t>Solicitud cita orientación virtual - SDQS 2087322025</t>
  </si>
  <si>
    <t>Información servicios CEFE Chapinero - SDQS 2089612025</t>
  </si>
  <si>
    <t>Solicitud de participación en el próximo festival internacional de música clásica de Bogotá - SDQS 2103062025</t>
  </si>
  <si>
    <t>Solicitud certificado CLACP</t>
  </si>
  <si>
    <t>Solicitud de seguimiento a la gestión administrativa y al nombramiento de nuevos dignatarios en la Liga Bogotana de Savate - SDQS 2103582025</t>
  </si>
  <si>
    <t>Solicitud de acompañamiento en reunión para tratar temas relacionados con el grafiti - SDQS 2033712025</t>
  </si>
  <si>
    <t>Información inscripción piscinas CEFE Chapinero - SDQS 2111532025</t>
  </si>
  <si>
    <t>Solicitud de cita de orientación virtual - SDQS 2111582025</t>
  </si>
  <si>
    <t>Solicitud de inscripción en la BECA DE MUJERES CREADORAS Y EMPRENDEDORAS EN EL ARTE Y LA CULTURA - SDQS 2111692025</t>
  </si>
  <si>
    <t>Solicitud de colaboración con la Secretaría en plataformas digitales - SDQS 2111772025</t>
  </si>
  <si>
    <t>Solicitud materiales Vecinos Inesperados - SDQS 2111872025</t>
  </si>
  <si>
    <t>Solicitud de autorización para realizar evento cultural - SDQS 2111972025</t>
  </si>
  <si>
    <t>Inconsistencia premiación II Juegos distritales 2024 - SDQS 2113972025</t>
  </si>
  <si>
    <t>Presuntas Irregularidades - SDQS 2121292025</t>
  </si>
  <si>
    <t>Solicitud de visita a predio donde se realiza construcción sin licencias - SDQS 2088422025</t>
  </si>
  <si>
    <t>Denuncia de construcciones sin el lleno de los requisitos legales - SDQS 2089072025</t>
  </si>
  <si>
    <t>Propuesta para Directorio Cultural en Teusaquillo -SDQS 2089792025</t>
  </si>
  <si>
    <t>Solicitud normograma - SDQS 2091242025</t>
  </si>
  <si>
    <t>Solicitud de revisión de propuesta - SDQS 2102602025</t>
  </si>
  <si>
    <t>Solicitud de expediente - SDQS 2103302025</t>
  </si>
  <si>
    <t>Evento de intercambio de experiencias - SDQS 2115042025</t>
  </si>
  <si>
    <t>Información recorridos - SDQS 2117742025</t>
  </si>
  <si>
    <t>Solicitud de reserva Parque de los niños - SDQS 2118182025</t>
  </si>
  <si>
    <t>Propuesta entrenamiento Karate Do y Defensa Personal para niños, Jóvenes y adultos mayores - SDQS 2119442025</t>
  </si>
  <si>
    <t>Amenazas de la profesora Alexandra Ruiz - SDQS 2120612025</t>
  </si>
  <si>
    <t>Inconformidad de la comunidad por afectaciones posteriores a partidos de fútbol en el estadio El Campín</t>
  </si>
  <si>
    <t>Información sobre el proceso del predio ubicado en la Carrera 10 22 22 AP 401 - SDQS 2114362025</t>
  </si>
  <si>
    <t>Reporte de fallas plataforma FORMA - SDQS 2114622025</t>
  </si>
  <si>
    <t>Información servicios CEFE Chapinero - SDQS 2114762025</t>
  </si>
  <si>
    <t>Solicitud reprogramación de visita - SDQS 2115112025</t>
  </si>
  <si>
    <t>Solicitud de información sobre dignatarios de un club deportivo - SDQS 2115322025</t>
  </si>
  <si>
    <t>Presentación de material didáctico para estudiantes - SDQS 2123292025</t>
  </si>
  <si>
    <t>Recurso de reposición contra respuesta del Idartes - SDQS 2123522025</t>
  </si>
  <si>
    <t>Solicitud certificado de ganadores - SDQS 2124602025</t>
  </si>
  <si>
    <t>Información estrategia Línea Calma - SDQS 2079342025</t>
  </si>
  <si>
    <t>Inquietudes sobre convocatoria BECA COMPARTE LO QUE SABES - 2124862025</t>
  </si>
  <si>
    <t>Información sobre proyecto barrios vivos en la candelaria - SDQS 2125342025</t>
  </si>
  <si>
    <t>Información liga de tenis de Bogotá - SDQS 2126042025</t>
  </si>
  <si>
    <t>Invitación mesa de trabajo Ciudad Bolívar</t>
  </si>
  <si>
    <t>Propuesta musical programación cultural - SDQS 2124232025</t>
  </si>
  <si>
    <t>Solicitud permiso para realizar estudio fotográfico en el CEFE Chapinero - SDQS 2125462025</t>
  </si>
  <si>
    <t>Información servicios CEFE Chapinero - SDQS 2126542025</t>
  </si>
  <si>
    <t>Derecho de petición en relación con el listado de propuestas habilitadas, no habilitadas y documentos por subsanar – Beca Hay Futuro Si Hay Paz 2025 - SDQS 2126712025</t>
  </si>
  <si>
    <t xml:space="preserve">Sugerencia sobre estrategias para el fomento de la lectura - SDQS 2118582025 </t>
  </si>
  <si>
    <t>Solicitud de certificados - SDQS 2147162025</t>
  </si>
  <si>
    <t>Solicitud Certificado de Retención en la Fuente - SDQS 2149032025</t>
  </si>
  <si>
    <t>Información sobre la Escuela de Hombres al Cuidado -SDQS 2149552025</t>
  </si>
  <si>
    <t>Información horarios y espacios CEFE - SDQS 2151072025</t>
  </si>
  <si>
    <t>Espacios CEFE - SDQS 2151732025</t>
  </si>
  <si>
    <t>Solicitud espacios CEFE - SDQS 2152902025</t>
  </si>
  <si>
    <t xml:space="preserve">Sugerencia publicación de títulos de la Facultad de Ciencias Humanas de la Universidad Nacional - SDQS 2153432025 </t>
  </si>
  <si>
    <t>Solicitud espacios CEFE - SDQS 2159202025</t>
  </si>
  <si>
    <t>Solicitud espacios CEFE - SDQS 2159732025</t>
  </si>
  <si>
    <t>Inconformidad atención biblioteca CEFE - SDQS 2168382025</t>
  </si>
  <si>
    <t>Solicitud espacios CEFE - SDQS 2169382025</t>
  </si>
  <si>
    <t>Propuesta de taller creativo bibliotecas - SDQS 2169782025</t>
  </si>
  <si>
    <t>Solicitud espacios CEFE - 2170362025</t>
  </si>
  <si>
    <t>Solicitud concepto técnico favorable para la intervención del BIC - SDQS 2115642025</t>
  </si>
  <si>
    <t>Solicitud espacios CEFE - SDQS 2170542025</t>
  </si>
  <si>
    <t>Espacios para desarrollo de arte</t>
  </si>
  <si>
    <t xml:space="preserve">Solicitud de más eventos culturales en la media torta </t>
  </si>
  <si>
    <t>Información Fundación Camarín del Carmen - SDQS 2096402025</t>
  </si>
  <si>
    <t>Programas y proyectos de ocupación del tiempo libre - SDQS 2180532025</t>
  </si>
  <si>
    <t>Información poblaciones - SDQS 2034332025</t>
  </si>
  <si>
    <t>Solicitud de invitación a la feria del libro - SDQS 2130712025</t>
  </si>
  <si>
    <t>Información becas LEP - SDQS 2198392025</t>
  </si>
  <si>
    <t>Solicitud de espacios CEFE Chapinero - SDQS 2174542025</t>
  </si>
  <si>
    <t>Solicitud de permiso para grabar en el CEFE Chapinero - SDQS 2182052025</t>
  </si>
  <si>
    <t>Denuncia por irregularidades en predio - SDQS 2183862025</t>
  </si>
  <si>
    <t>Solicitud espacios CEFE - SDQS 2185622025</t>
  </si>
  <si>
    <t>BOGOTA, D.C., ABRIL DE 2025 RAD. PDB. EE-2-2025-09595 30-04-2025 DOCTOR: HECTOR JULIAN SILVA GONZALEZ JEFE OFICINA ASESORA DE PLANEACION. SECRETARIA GENERAL DE LA ALCALDIA MAYOR VENTANILLAELECTRONICA@ALCALDIABOGOTA.GOV.CO CARRERA 8 NO. 10 - 65, BOGOTA CP: 111711 ASUNTO: SEGUIMIENTO – DERECHO DE PETICION _ EXIGENCIA DE INFORMACION PUBLICA SOBRE INVERSION EN MEDIOS COMUNITARIOS Y CUMPLIMIENTO DEL PLAN DE DESARROLLO DISTRITAL Y LOCALES/ SINPROC – 4290564 PARA RESPONDER, CITAR EL RADICADO DE LA ETIQUETA Y ENVIAR LA RESPUESTA AL CORREO INSTITUCIONAL@PERSONERIABOGOTA.GOV.CO RESPETADO DOCTOR SILVA: EN CUMPLIMIENTO DE LA SOLICITUD CIUDADANA PRESENTADA POR EL SEÑOR CARLOS ALBERTO CARREÑO CARVAJAL EN SU CALIDAD DE DIRECTOR DEL MEDIO DENOMINADO “RED ALTER MEDIA”, EN DONDE REFIERE: “[…] CON CARACTER URGENTE Y DENTRO DE LOS QUINCE (15) DIAS HABILES QUE SEÑALA LA LEY, LA ENTREGA INMEDIATA, VERAZ Y DEBIDAMENTE SOPORTADA DOCUMENTALMENTE DE LA SIGUIENTE INFORMACION PUBLICA: […].” RELACIONANDO UN LISTADO DE 9 ITEMS CON SOLICITUDES DE INFORMACION A LA ALCALDIA MAYOR DE BOGOTA. EN ESTE SENTIDO. ESTE ENTE DE CONTROL, CONSIDERANDO QUE SE RECIBIO COPIA DEL MENCIONADO DERECHO DE PETICION, REQUIERE EN SU FUNCION DE SEGUIMIENTO Y GARANTIA DEL DERECHO DE PETICION CONOCER DE LA RESPUESTA QUE SU ENTIDAD HAYA DADO AL PETICIONARIO DE ACUERDO CON SUS COMPETENCIAS, Y EN ESPECIAL DE LAS RESPONSABILIDADES ESTABLECIDAS EN EL ARTICULO 10° Y SIGUIENTES DEL DECRETO 428 DE 2023 “POR MEDIO DEL CUAL SE ADOPTA LA POLITICA PUBLICA DISTRITAL DE COMUNICACION COMUNITARIA Y ALTERNATIVA 2023 – 2034”. EN CONSIDERACION DE LO ANTERIOR, SE ANEXA PARA SU CONOCIMIENTO COPIA DEL OFICIO DE PETICION MENCIONADO, CON EL PROPOSITO DE QUE SEAN REMITIDOS A ESTE ENTE DE CONTROL LAS RESPUESTAS Y SOPORTES SOBRE LOS PUNTOS DEL TEMARIO QUE SON DEL RESORTE DE LA SECRETARIA GENERAL DE LA ALCALDIA MAYOR. EN ESTE ORDEN DE IDEAS, ESTA PERSONERIA DELEGADA SE PERMITE INFORMAR QUE, TENIENDO EN CONSIDERACION LAS FUNCIONES CONSTITUCIONALES Y LEGALES CON QUE CUENTA, NO SOLO DE CONTROL SINO DE VIGILANCIA, DENTRO DE LAS QUE SE ENCUENTRA LA DE “VELAR POR EL CUMPLIMIENTO DE LA CONSTITUCION, LAS LEYES, LOS ACUERDOS Y LAS SENTENCIAS JUDICIALES” Y “RECIBIR QUEJAS Y RECLAMOS SOBRE EL FUNCIONAMIENTO DE LA ADMINISTRACION Y PROCURAR LA EFECTIVIDAD DE LOS DERECHOS E INTERESES DE LOS ASOCIADOS”; PARA EJERCER EL RESPECTIVO SEGUIMIENTO AL REQUERIMIENTO CIUDADANO SOLICITA QUE LA RESPUESTA, ASI COMO COPIA DE LAS ACTUACIONES ADELANTADAS SEAN REMITIDAS EN UN TERMINO NO SUPERIOR A LOS DIEZ (10) DIAS SIGUIENTES AL RECIBO DE ESTA SOLICITUD, DE CONFORMIDAD CON LO ESTABLECIDO EN LA LEY 1755 DE 2015, EN ESPECIAL, LO DISPUESTO EN EL ARTICULO 1 (30), QUE HACE REFERENCIA A LAS “PETICIONES ENTRE AUTORIDADES”, Y LO INDICADO EN EL ARTICULO 38 NUMERAL 8 DE LA LEY 1952 DE 2019; A LA PERSONERIA DELEGADA PARA EL SECTOR GOBIERNO, AL CORREO ELECTRONICO: INSTITUCIONAL@PERSONERIABOGOTA.GOV.CO. SE PRECISA QUE ES RESPONSABILIDAD DE SU DESPACHO, EL CONTENIDO DE LA INFORMACION SUMINISTRADA Y QUE LA FALTA U OMISION DE LA MISMA, PUEDE GENERAR LIMITACIONES EN LAS LABORES QUE REALIZA ESTE ENTE DE CONTROL. RAZON POR LA CUAL, LA RESPUESTA DEBE SER SUSCRITA POR SU DESPACHO O POR EL TITULAR DE LA DEPENDENCIA QUE SU DESPACHO DELEGUE DEL ORDEN DIRECTIVO PARA DICHA GESTION, SITUACION QUE NO GENERA NINGUN TIPO DE EXCLUSION DE LA RESPONSABILIDAD YA MENCIONADA. CORDIALMENTE, ANDRES MUÑOZ SUAREZ PERSONERO DELEGADO PARA EL SECTOR GESTION PUBLICA Y GESTION JURIDICA ANEXO: LO ENUNCIADO EN UN (1) ARCHIVO PDF. ELABORO: JEFERSON EDUARDO REALPE MARTINEZ – PERSONERIA DELEGADA PARA LOS SECTORES GESTION PUBLICA, GESTION JURIDICA Y GOBIERNO. REVISO: ANDRES MUÑOZ SUAREZ - PERSONERO DELEGADO PARA EL SECTOR GESTION PUBLICA Y GESTION JURIDICA. APROBO: ANDRES MUÑOZ SUAREZ - PERSONERO DELEGADO PARA EL SECTOR GESTION PUBLICA Y GESTION JURIDICA.</t>
  </si>
  <si>
    <t>Información sobre servicio de piscinas CEFE Chapinero - SDQS 2194372025</t>
  </si>
  <si>
    <t xml:space="preserve">Solicitud de atención e intervención en barrio de la localidad de Puente Aranda </t>
  </si>
  <si>
    <t>Solicitud autorización para tomar fotos en el CEFE Chapinero - SDQS 2196812025</t>
  </si>
  <si>
    <t>Información servicios CEFE Chapinero - SDQS 2197062025</t>
  </si>
  <si>
    <t>Información servicio piscina CEFE Chapinero - SDQS 2197312025</t>
  </si>
  <si>
    <t>Propuesta actividad en el CEFE Chapinero - SDQS 2198092025</t>
  </si>
  <si>
    <t>Información espacios CEFE Chapinero - SDQS 2199042025</t>
  </si>
  <si>
    <t>Información eventos culturales y artísticos - SDQS 2112282025</t>
  </si>
  <si>
    <t>Solicitud soporte plataforma SICON - SDQS 2200052025</t>
  </si>
  <si>
    <t>Solicitud habilitación en convocatoria Sabor Bogotá 2025 - SDQS 2199742025</t>
  </si>
  <si>
    <t>Información espacios CEFE Chapinero - SDQS 2200462025</t>
  </si>
  <si>
    <t>Solicitud de autorización para tomar fotos en el CEFE Chapinero - SDQS 2200942025</t>
  </si>
  <si>
    <t>Presentación trabajo artístico - SDQS 2200732025</t>
  </si>
  <si>
    <t>Información servicios CEFE Chapinero - SDQS 2201562025</t>
  </si>
  <si>
    <t>Propuesta para el CEFE Chapinero - SDQS 2202032025</t>
  </si>
  <si>
    <t>Proyecto “Cartas Suicidas” - SDQS 2203862025</t>
  </si>
  <si>
    <t>Solicitud de difusión de la exposición Political Skins -SDQS 2204362025</t>
  </si>
  <si>
    <t>Información cursos CEFE Chapinero - SDQS 2204832025</t>
  </si>
  <si>
    <t>Información servicio piscina CEFE Chapinero - SDQS 2205752025</t>
  </si>
  <si>
    <t>Información servicio piscinas CEFE Chapinero - SDQS 2208812025</t>
  </si>
  <si>
    <t>Información servicios para personas con discapacidad CEFE Chapinero - SDQS 2209512025</t>
  </si>
  <si>
    <t>Consulta sobre contacto con comunidad Embera Chamí - SDQS 2210652025</t>
  </si>
  <si>
    <t>Solicitud soporte plataforma SICON - SDQS 2211192025</t>
  </si>
  <si>
    <t>Información sobre edificaciones administradas por la SCRD - SDQS 2127752025</t>
  </si>
  <si>
    <t>Solicitud espacios CEFE - SDQS 2186892025</t>
  </si>
  <si>
    <t>Solicitud certificado CLACP - SDQS 2187402025</t>
  </si>
  <si>
    <t>Información convocatoria - SDQS 2209992025</t>
  </si>
  <si>
    <t>Solicitud de apoyo económico - SDQS 2220542025</t>
  </si>
  <si>
    <t>Solicitud de Documentos Relacionados con Propuestas y Participaciones Culturales - SDQS 2219822025</t>
  </si>
  <si>
    <t>Presentación de proyecto de poesía - SDQS 2221762025</t>
  </si>
  <si>
    <t>Seguimiento intervención predio - SDQS 2221912025</t>
  </si>
  <si>
    <t>Propuesta DÍA DEL ARTE URBANO 2025 - SDQS 2225832025</t>
  </si>
  <si>
    <t>Uso de letrero con precio - SDQS 2232932025</t>
  </si>
  <si>
    <t>Fallas plataforma "FORMA" -SDQS 2233802025</t>
  </si>
  <si>
    <t>Fallas en la plataforma FORMA - SDQS 2234112025</t>
  </si>
  <si>
    <t>Consulta invitación cultural - SDQS 2237972025</t>
  </si>
  <si>
    <t>Inquietud convocatoria La Poética de los errores - SDQS 2238422025</t>
  </si>
  <si>
    <t>Recurso de reposición - SDQS 2238662025</t>
  </si>
  <si>
    <t>Fecha de cierre convocatoria - SDQS 2246382025</t>
  </si>
  <si>
    <t>SOLICITUD DE ATENCIÓN A DEFICIENCIAS EN BARRIOS DE BOGOTA - SDQS 2246962025</t>
  </si>
  <si>
    <t>Información sobre patrimonio cultural - SDQS 2179272025</t>
  </si>
  <si>
    <t>Inscripción piscina CEFE Chapinero - SDQS 2226312025</t>
  </si>
  <si>
    <t>Actividades CEFE Chapinero - SDQS 2226672025</t>
  </si>
  <si>
    <t>Inscripción piscina CEFE Chapinero - SDQS 2227242025</t>
  </si>
  <si>
    <t>Información piscina CEFE Chapinero - SDQS 2227642025</t>
  </si>
  <si>
    <t>Solicitud espacios CEFE - SDQS 2227882025</t>
  </si>
  <si>
    <t>Información piscina CEFE - SDQS 2229082025</t>
  </si>
  <si>
    <t>Solicitud espacios CEFE Chapinero - SDQS 2229532025</t>
  </si>
  <si>
    <t>Espacios CEFE Chapinero - SDQS 2229882025</t>
  </si>
  <si>
    <t>Inscripción piscina CEFE - SDQS 2230072025</t>
  </si>
  <si>
    <t>Información uso de espacios CEFE Chapinero - SDQS 2230232025</t>
  </si>
  <si>
    <t>Información gimnasio CEFE Chapinero - SDQS 2231032025</t>
  </si>
  <si>
    <t>Información servicio piscinas CEFE Chapinero - SDQS 2232202025</t>
  </si>
  <si>
    <t>Solicitud de espacios CEFE Chapinero - SDQS 2232422025</t>
  </si>
  <si>
    <t>Información servicios CEFE Chapinero - SDQS 2232612025</t>
  </si>
  <si>
    <t>Información piscinas CEFE Chapinero - SDQS 2232852025</t>
  </si>
  <si>
    <t>Solicitud de espacios CEFE Chapinero - SDQS 2233042025</t>
  </si>
  <si>
    <t>Solicitud de espacios CEFE Chapinero - SDQS 2234072025</t>
  </si>
  <si>
    <t>Información espacios CEFE Chapinero - SDQS 2234632025</t>
  </si>
  <si>
    <t>Información servicios CEFE Chapinero - SDQS 2234842025</t>
  </si>
  <si>
    <t>Información servicios CEFE Chapinero - SDQS 2235112025</t>
  </si>
  <si>
    <t>Información piscina CEFE Chapinero - SDQS 2235602025</t>
  </si>
  <si>
    <t>Propuesta de participación en ferias y eventos institucionales - SDQS 2237012025</t>
  </si>
  <si>
    <t>Denuncia por obras en la carrera 16a 57 45 - SDQS 2236942025</t>
  </si>
  <si>
    <t>Información sobre las casas de la cultura de Bogotá - SDQS 2237192025</t>
  </si>
  <si>
    <t>Autorización para tomar fotografías en el CEFE Chapinero - SDQS 2237612025</t>
  </si>
  <si>
    <t>Solicitud de orientación y contacto para estudio sobre Política Pública de Discapacidad en Bogotá - SDQS 2238052025</t>
  </si>
  <si>
    <t>Consulta de programas - SDQS 2247532025</t>
  </si>
  <si>
    <t>Solicitud de Apoyo para Artistas - SDQS 2248082025</t>
  </si>
  <si>
    <t>Solicitud espacios CEFE Chapinero - SDQS 2197412025</t>
  </si>
  <si>
    <t>Solicitud fotografías de artista y su obra - SDQS 2252432025</t>
  </si>
  <si>
    <t>Solicitud de intervención al sector deporte, recreación y tiempo libre</t>
  </si>
  <si>
    <t>Solicitud de intervención institucional por deterioro vial - SDQS 2259222025</t>
  </si>
  <si>
    <t xml:space="preserve">Inconformidad por falta de control en eventos deportivos realizados en El Campín - SDQS 5625922024 </t>
  </si>
  <si>
    <t>Proyecto dirigido a la comunidad de las bibliotecas - SDQS 2248262025</t>
  </si>
  <si>
    <t xml:space="preserve">Solicitud copia del acta de visita al inmueble de la Diagonal 34 Bis 17 90 y Diagonal 34 Bis 17 74 - SDQS 2250892025 </t>
  </si>
  <si>
    <t xml:space="preserve">Solicitud de reconocimiento y respaldo como organización con experiencia en trabajo cultural, artístico y social de índole comunitario - SDQS 2251382025 </t>
  </si>
  <si>
    <t>Petición de corrección de estado “No Habilitado” – Beca Construcción de Redes de Trabajo
Colaborativo 2025 - SDQS 2251682025</t>
  </si>
  <si>
    <t>Presentación proyecto SONAEC - SDQS 2252172025</t>
  </si>
  <si>
    <t>Solicitud de acompañamiento institucional para desarrollar un proyecto - SDQS 2222582025</t>
  </si>
  <si>
    <t>Información liga de patinaje - SDQS 2277122025</t>
  </si>
  <si>
    <t>Solicitud de revisión de evaluación en el concurso Más Cultura Local – Tunjuelito - SDQS 2278602025</t>
  </si>
  <si>
    <t>Solicitud de información sobre apoyo para videojuego educativo - SDQS 2259622025</t>
  </si>
  <si>
    <t>Presentación de proyecto para participar en eventos culturales - SDQS 2259932025</t>
  </si>
  <si>
    <t>Solicitud copia acta de visita por obras en el predio de la carrera 9 69 26 - SDQS 2255582025</t>
  </si>
  <si>
    <t>Solicitud de apoyo en la reparación a comunidades victimas de conflicto armado - SDQS 2256102025</t>
  </si>
  <si>
    <t>Aclaración de las condiciones generales de BECA DE COMUNICACIÓN COMUNITARIA 2025 - SDQS 2227982025</t>
  </si>
  <si>
    <t>Presentación del proyecto La poesía como instrumento de paz en la salud mental - SDQS 2261172025</t>
  </si>
  <si>
    <t>Visita - SDQS 2281002025</t>
  </si>
  <si>
    <t xml:space="preserve">Inconformidad por obras del acueducto de Bogotá </t>
  </si>
  <si>
    <t>Cotización del palacio de los deportes - SDQS 2287072025</t>
  </si>
  <si>
    <t>Solicitud corrección de propuesta en convocatoria ZAE - SDQS 2287622025</t>
  </si>
  <si>
    <t>Inclusión de fecha en los artículos publicados - SDQS 2246562025</t>
  </si>
  <si>
    <t xml:space="preserve">Solicitud registro de discapacidad en trámites y servicios </t>
  </si>
  <si>
    <t>Solicitud de apoyo en la localidad de Ciudad Bolívar - SDQS 2278932025</t>
  </si>
  <si>
    <t>Reporte de fallas plataformas - SDQS 2289542025</t>
  </si>
  <si>
    <t>Postulación al Banco de Personas Expertas para el Sector Cultura - SDQS 2290052025</t>
  </si>
  <si>
    <t>Solicitud de inscripción extemporánea a convocatoria - SDQS 2290942025</t>
  </si>
  <si>
    <t>Registro club deportivo - SDQS 2291422025</t>
  </si>
  <si>
    <t>Información plataformas - SDQS 2291762025</t>
  </si>
  <si>
    <t>Estado solicitud BEPS - SDQS 2292002025</t>
  </si>
  <si>
    <t>Avance restauración teatro patrimonial San Jorge - SDQS 2292472025</t>
  </si>
  <si>
    <t>Registro ESAL - SDQS 2280882025</t>
  </si>
  <si>
    <t>Proceso eleccionario del consejo distrital de discapacidad - SDQS 2182702025</t>
  </si>
  <si>
    <t>Programa ingreso mínimo</t>
  </si>
  <si>
    <t>Reporte de fallas plataforma SICON - SDQS 2157472025</t>
  </si>
  <si>
    <t>Propuesta de alianza institucional con el CEFE Chapinero - SDQS 2620782025</t>
  </si>
  <si>
    <t>Información sobre permisos otorgados para la realización de actividades como pintura de muros u otros similares en el espacio público - SDQS 2143582025</t>
  </si>
  <si>
    <t>Corrección secop II - SDQS 2296912025</t>
  </si>
  <si>
    <t>Solicitud espacios CEFE Chapinero - SDQS 2614292025</t>
  </si>
  <si>
    <t>Solicitud espacios CEFE Chapinero - SDQS 2614672025</t>
  </si>
  <si>
    <t>Consulta Certificado ganador - SDQS 2318942025</t>
  </si>
  <si>
    <t>Solicitud espacios CEFE Chapinero - SDQS 2615002025</t>
  </si>
  <si>
    <t>SOLICITUD INFORMACION BECA LEP BANDAS DE MARCHA - SDQS 2320992025</t>
  </si>
  <si>
    <t>Información piscinas CEFE Chapinero - SDQS 2315282025</t>
  </si>
  <si>
    <t xml:space="preserve">Solicitud planilla de evaluación Beca más cultura local para Ciudad Bolívar </t>
  </si>
  <si>
    <t>Denuncia por intervenciones al predio de la Carrera 16A 48 88 - SDQS 2346602025</t>
  </si>
  <si>
    <t>Seguimiento al otorgamiento del reconocimiento deportivo de la Liga de Fútbol de Salón de Bogotá - SDQS 2316342025</t>
  </si>
  <si>
    <t>Solicitud de espacios CEFE Chapinero - SDQS 2315162025</t>
  </si>
  <si>
    <t>Solicitud certificado - SDQS 2347592025</t>
  </si>
  <si>
    <t>Información piscinas CEFE Chapinero - SDQS 2632142025</t>
  </si>
  <si>
    <t>Solicitud de admisión tardía a la convocatoria “Sabor Bogotá 2025” - SDQS 2349262025</t>
  </si>
  <si>
    <t>Información predio interés urbanístico - SDQS 2349652025</t>
  </si>
  <si>
    <t>Autorización para realizar evento artístico en espacio público - SDQS 2317142025</t>
  </si>
  <si>
    <t>Solicitud de apoyo económico para transporte y alimentación – Participación en el Encuentro Nacional de Danzas “La Jotatón” en Tadó, Chocó</t>
  </si>
  <si>
    <t>Información concierto en el CEFE Chapinero - SDQS 2346882025</t>
  </si>
  <si>
    <t>Solicitud uso parque Bosa Porvenir para actividad cultural - SDQS 2321452025</t>
  </si>
  <si>
    <t>Solicitud de autorización realización elecciones atípicas - SDQS 2348162025</t>
  </si>
  <si>
    <t>Solicitud de autorización e información para realizar intervención artística - SDQS 2359882025</t>
  </si>
  <si>
    <t>Solicitud entrevista para hablar sobre la biblioteca digital - SDQS 2360212025</t>
  </si>
  <si>
    <t>Solicitud realización de grafiti - SDQS 2362312025</t>
  </si>
  <si>
    <t>Solicitud de calificación y sustentación del proyecto presentado en la convocatoria Más Cultura Local - SDQS 2363952025</t>
  </si>
  <si>
    <t>Información CEFE Chapinero - SDQS 2615302025</t>
  </si>
  <si>
    <t>Aclaración por inhabilidad de propuesta - SDQS 2327292025</t>
  </si>
  <si>
    <t>Información servicios CEFE Chapinero - SDQS 2555562025</t>
  </si>
  <si>
    <t>Información servicios CEFE Chapinero - SDQS 2555762025</t>
  </si>
  <si>
    <t>Información servicios CEFE Chapinero - SDQS 2556422025</t>
  </si>
  <si>
    <t>Información evento CEFE Chapinero - SDQS 2556982025</t>
  </si>
  <si>
    <t>Solicitud de reunión y propuesta de alianza para actividad juvenil en septiembre - SDQS 2370642025</t>
  </si>
  <si>
    <t>Solicitud de información sobre la Red Local de Danza de Engativá - SDQS 2371282025</t>
  </si>
  <si>
    <t>Recurso de Reposición contra Resolución 605 del 06 de mayo de 2025 - SDQS 2372172025</t>
  </si>
  <si>
    <t>Seguimiento de medidas correctivas interés patrimonial - SDQS 2374552025</t>
  </si>
  <si>
    <t>Información espacios CEFE Chapinero - SDQS 2616142025</t>
  </si>
  <si>
    <t>Información espacios CEFE Chapinero - SDQS 2616752025</t>
  </si>
  <si>
    <t>Consulta BECA DE MUJERES CREADORAS Y EMPRENDEDORAS EN EL ARTE Y LA CULTURA - SDQS 2361192025</t>
  </si>
  <si>
    <t>Solicitud espacios CEFE Chapinero - SDQS 2617702025</t>
  </si>
  <si>
    <t>Solicitud certificado de descuentos - SDQS 2348842025</t>
  </si>
  <si>
    <t>Información sobre ejecución proyectos de presupuestos participativo - SDQS 2414742025</t>
  </si>
  <si>
    <t>Solicitud espacios CEFE Chapinero - SDQS 2617942025</t>
  </si>
  <si>
    <t>Autorización toma fotografías CEFE Chapinero - SDQS 2382472025</t>
  </si>
  <si>
    <t>Solicitud uso de logos oficiales de la secretaria - SDQS 2350222025</t>
  </si>
  <si>
    <t>Solicitud revisión de visita programada para el inmueble ubicado en la Carrera 11 92 20 - SDQS 2359572025</t>
  </si>
  <si>
    <t>Certificado CLACP - SDQS 2429322025</t>
  </si>
  <si>
    <t>Inconformidad subsanación "Sabor Bogotá" - SDQS 2346842025</t>
  </si>
  <si>
    <t>Inconformidad por evento Caravana de Hacienda Santa Bárbara - SDQS 2349402025</t>
  </si>
  <si>
    <t>Información servicio piscinas CEFE Chapinero - SDQS 2576532025</t>
  </si>
  <si>
    <t>Información canales de atención CEFE Chapinero - SDQS 2577992025</t>
  </si>
  <si>
    <t>Solicitud préstamo de espacios CEFE Chapinero - SDQS 2578942025</t>
  </si>
  <si>
    <t>Impulso al radicado Orfeo 20247100196642 - SDQS 2387712025</t>
  </si>
  <si>
    <t>Información servicios CEFE Chapinero - SDQS 2560322025</t>
  </si>
  <si>
    <t>Información servicios CEFE Chapinero - SDQS 2573832025</t>
  </si>
  <si>
    <t>Solicitud espacios CEFE Chapinero - SDQS 2618522025</t>
  </si>
  <si>
    <t>Solicitud espacios CEFE - SDQS 2629382025</t>
  </si>
  <si>
    <t>Solicitud espacios CEFE - SDQS 2629662025</t>
  </si>
  <si>
    <t>Solicitud de entrevista programa calma - SDQS 2382942025</t>
  </si>
  <si>
    <t>Solicitud programa barrios vivos - SDQS 2367702025</t>
  </si>
  <si>
    <t>Solicitud programa barrios vivos - SDQS 2368012025</t>
  </si>
  <si>
    <t>Solicitud programa barrios vivos - SDQS 2370212025</t>
  </si>
  <si>
    <t>Solicitud certificado CLACP Engativá - SDQS 2369532025</t>
  </si>
  <si>
    <t>Información programa interpretación de instrumentos musicales - SDQS 2367252025</t>
  </si>
  <si>
    <t>Solicitud certificado - SDQS 2382672025</t>
  </si>
  <si>
    <t>Información servicios CEFE Chapinero - SDQS 2578632025</t>
  </si>
  <si>
    <t>Consulta sobre proceso de reserva de cancha de voleibol - CEFE Chapinero - SDQS 2578822025</t>
  </si>
  <si>
    <t>Información piscina CEFE Chapinero - SDQS 2629952025</t>
  </si>
  <si>
    <t>Solicitud espacios CEFE - SDQS 2630272025</t>
  </si>
  <si>
    <t>Solicitud de carta de apoyo - SDQS 2414352025</t>
  </si>
  <si>
    <t>Festival de Danza Bogotá 2025</t>
  </si>
  <si>
    <t>Solicitud habilitación de propuesta - SDQS 2423982025</t>
  </si>
  <si>
    <t>Solicitud de información de la contratación entre el CEFE Tunal y cajas de compensación familiar - SDQS 2428682025</t>
  </si>
  <si>
    <t>Solicitud espacios CEFE Chapinero - SDQS 2394612025</t>
  </si>
  <si>
    <t>Caminata fucha - SDQS 2443822025</t>
  </si>
  <si>
    <t>Homenaje al mariachi - SDQS 2473292025</t>
  </si>
  <si>
    <t>Soporte plataforma IDARTES - SDQS 2444212025</t>
  </si>
  <si>
    <t>Revisión de puntuación Convocatoria Salas Concertadas - SDQS 2444672025</t>
  </si>
  <si>
    <t>Solicitud certificado de retenciones - SDQS 2448382025</t>
  </si>
  <si>
    <t>Información artesanos - SDQS 2412262025</t>
  </si>
  <si>
    <t>Información actividades CEFE Chapinero - SDQS 2533752025</t>
  </si>
  <si>
    <t>Solicitud espacios CEFE Chapinero - SDQS 2536282025</t>
  </si>
  <si>
    <t>Solicitud de espacio para reunión en la Biblioteca Virgilio Barco - SDQS 2473372025</t>
  </si>
  <si>
    <t>Solicitud espacios CEFE Chapinero - SDQS 2536512025</t>
  </si>
  <si>
    <t>Sugerencia publicación de eventos del CEFE Chapinero - SDQS 2552222025</t>
  </si>
  <si>
    <t>Solicitud corrección certificado de jurado Beca Celebración del Día del Arte Urbano 2025 - SDQS 2432942025</t>
  </si>
  <si>
    <t>Información servicios CEFE Chapinero - SDQS 2553322025</t>
  </si>
  <si>
    <t>Información actividades en el CEFE Chapinero - SDQS 2555072025</t>
  </si>
  <si>
    <t>Información servicio de piscinas CEFE Chapinero - SDQS 2564362025</t>
  </si>
  <si>
    <t>Solicitud de locación para feria de emprendimientos - SDQS 2564732025</t>
  </si>
  <si>
    <t>Información gimnasio CEFE Chapinero - SDQS 2630482025</t>
  </si>
  <si>
    <t>Información servicios CEFE Chapinero - SDQS 2630622025</t>
  </si>
  <si>
    <t>Inconvenientes plataforma de invitaciones culturales - SDQS 2471102025</t>
  </si>
  <si>
    <t>Nombramiento irregular de miembro de la Liga de Tenis de Bogotá - SDQS 2471612025</t>
  </si>
  <si>
    <t>Control modificación césped - SDQS 2445222025</t>
  </si>
  <si>
    <t>Solicitud información barrios vivos - SDQS 2449302025</t>
  </si>
  <si>
    <t>Solicitud de reconocimiento de autoría - SDQS 2450662025</t>
  </si>
  <si>
    <t xml:space="preserve">Solicitud revisión afectación espacio publico - SDQS 2453042025 </t>
  </si>
  <si>
    <t>Quejas ciudadanas por construcción sin los permisos requeridos - SDQS 2454192025</t>
  </si>
  <si>
    <t>Reporte de fallas plataforma Invitaciones Culturales - SDQS 2500562025</t>
  </si>
  <si>
    <t>Petición de recusación e impedimento - SDQS 2498352025</t>
  </si>
  <si>
    <t>Solicitud de acta - SDQS 2471162025</t>
  </si>
  <si>
    <t>Aclaración Invitación Cultural - SDQS 2472112025</t>
  </si>
  <si>
    <t>Revisión programa de alimentación deportistas - SDQS 2472712025</t>
  </si>
  <si>
    <t xml:space="preserve">Espacio para exhibición - SDQS 2427732025 </t>
  </si>
  <si>
    <t>Uso de las mesas de ping pong del CEFE San Cristóbal - SDQS 2420322025</t>
  </si>
  <si>
    <t>Información piscina CEFE - SDQS 2584662025</t>
  </si>
  <si>
    <t>Información sobre mujeres contratistas que participan en programas institucionales en las localidades - SDQS 2414452025</t>
  </si>
  <si>
    <t>Información sobre beneficios para los funcionarios producto de la negociación sindical - SDQS 2424532025</t>
  </si>
  <si>
    <t xml:space="preserve"> Solicitud de verificación de pagos a seguridad social y pensión - SDQS 2265782025</t>
  </si>
  <si>
    <t>Suplantación de datos - SDQS 2219782025</t>
  </si>
  <si>
    <t>Solicitud espacios CEFE Chapinero - SDQS 2420622025</t>
  </si>
  <si>
    <t>Solicitud espacios CEFE Chapinero - SDQS 2448742025</t>
  </si>
  <si>
    <t>Recursos administrativos contra el acta Orfeo 20253300221023</t>
  </si>
  <si>
    <t xml:space="preserve">Solicitud de información - SDQS 2453452025 </t>
  </si>
  <si>
    <t>Información piscinas CEFE Chapinero - SDQS 2605852025</t>
  </si>
  <si>
    <t>Información servicio de piscina CEFE Chapinero - SDQS 2555322025</t>
  </si>
  <si>
    <t>Información servicios CEFE Chapinero - SDQS 2556502025</t>
  </si>
  <si>
    <t>Actuación irregular CLACP Tunjuelito - SDQS 2527272025</t>
  </si>
  <si>
    <t>Petición de recusación e impedimento</t>
  </si>
  <si>
    <t>Información servicio piscina CEFE Chapinero - SDQS 2557172025</t>
  </si>
  <si>
    <t>Información sobre servicios en el CEFE Chapinero - SDQS 2560202025</t>
  </si>
  <si>
    <t>Información inscripción al gimnasio del CEFE Chapinero - SDQS 2560572025</t>
  </si>
  <si>
    <t>Información piscinas CEFE Chapinero - SDQS 2560792025</t>
  </si>
  <si>
    <t>Propuesta de actividad en el CEFE Chapinero - SDQS 2562912025</t>
  </si>
  <si>
    <t>Felicitaciones y cometarios a actividad del CEFE Chapinero - SDQS 2566252025</t>
  </si>
  <si>
    <t>Información uso de piscinas CEFE Chapinero - SDQS 2567142025</t>
  </si>
  <si>
    <t>Solicitud espacios CEFE Chapinero - SDQS 2592282025</t>
  </si>
  <si>
    <t>Presentación propuesta - SDQS 2453212025</t>
  </si>
  <si>
    <t>Propuesta Festival Internacional Raíces - SDQS 2458332025</t>
  </si>
  <si>
    <t>Información sobre tiraje - SDQS 2458972025</t>
  </si>
  <si>
    <t>Solicitud de espacios CEFE Chapinero - SDQS 2468602025</t>
  </si>
  <si>
    <t>Derecho de Petición sobre Dotación de la Casa de la Cultura de Ciudad Bolívar y el Teatro El Ensueño en el marco del Proyecto 1879</t>
  </si>
  <si>
    <t>Solicitud de control urbano zonas comunes conjunto Jesús María Marulanda - SDQS 2468962025</t>
  </si>
  <si>
    <t>Denuncia por obras en el predio de la Carrera 28 85a 19 - SDQS 2472832025</t>
  </si>
  <si>
    <t>Solicitud de visita por intervenciones en el predio de la calle 84 22 31 - SDQS 2476352025</t>
  </si>
  <si>
    <t>Ampliación de respuesta - SDQS 2450122025</t>
  </si>
  <si>
    <t>Solicitud de implementación de señalización y medidas para prevenir el consumo de tabaco en lugares de alta concentración de personas en entidades del Distrito - SDQS 2401262025</t>
  </si>
  <si>
    <t>Solicitud espacios CEFE Chapinero - SDQS 2459432025</t>
  </si>
  <si>
    <t>Charla de epigenética en el CEFE Chapinero - SDQS 2468742025</t>
  </si>
  <si>
    <t>Solicitud espacios CEFE Chapinero - SDQS 2600132025</t>
  </si>
  <si>
    <t>Contaminación auditiva CEFE Chapinero - SDQS 2476092025</t>
  </si>
  <si>
    <t>Inconformidad con el evento del 13 de mayo en el CEFE Chapinero - SDQS 2510272025</t>
  </si>
  <si>
    <t>Información piscinas CEFE Chapinero - SDQS 2565182025</t>
  </si>
  <si>
    <t>Información uso de piscinas CEFE Chapinero - SDQS 2566952025</t>
  </si>
  <si>
    <t>Solicitud de información para inscripción en práctica libres de piscina - SDQS 2573652025</t>
  </si>
  <si>
    <t>Consulta sobre invitación cultural dirigida por el Idartes - SDQS 2591242025</t>
  </si>
  <si>
    <t>Solicitud de apoyo - SDQS 2364432025</t>
  </si>
  <si>
    <t>Reiteración solicitud de apoyo en la reparación a comunidades victimas de conflicto armado - SDQS 2501052025</t>
  </si>
  <si>
    <t>Solicitud manual de funciones vigente de la SCRD - SDQS 2510582025</t>
  </si>
  <si>
    <t>Información, continuidad y certificación del proyecto "Sembrando Libertad" - SDQS 2232622025</t>
  </si>
  <si>
    <t>Inconformidad servicio Biblioteca CEFE Cometas - SDQS 2436222025</t>
  </si>
  <si>
    <t>Solicitud de libros - SDQS 2514222025</t>
  </si>
  <si>
    <t xml:space="preserve">CONTAMINACION </t>
  </si>
  <si>
    <t>Información servicios CEFE Chapinero - SDQS 2509512025</t>
  </si>
  <si>
    <t xml:space="preserve">Solicitud espacios CEFE - SDQS 2186892025 </t>
  </si>
  <si>
    <t>Invitación alianza SENA - SDQS 2514112025</t>
  </si>
  <si>
    <t>Solicitud CEFE Chapinero - SDQS 2514242025</t>
  </si>
  <si>
    <t>Solicitud espacios CEFE Chapinero - SDQS 2600962025</t>
  </si>
  <si>
    <t>Solicitud espacios CEFE Chapinero - SDQS 2522852025</t>
  </si>
  <si>
    <t>Solicitud espacios CEFE Chapinero - SDQS 2523842025</t>
  </si>
  <si>
    <t xml:space="preserve">Información inscripción a las piscinas del CEFE Chapinero - SDQS 2573702025 </t>
  </si>
  <si>
    <t>Información inscripción a las piscinas CEFE Chapinero - SDQS 2573762025</t>
  </si>
  <si>
    <t>Información tecnólogo en coordinación de escuelas de música - SDQS 2575562025</t>
  </si>
  <si>
    <t>Destinación de hallazgos arqueológicos en obras adelantadas por el IDU - SDQS 2616522025</t>
  </si>
  <si>
    <t>Reporte de afectaciones estructurales en vivienda patrimonial</t>
  </si>
  <si>
    <t>Solicitud préstamo de carpas para realizar eventos - SDQS 2703412025</t>
  </si>
  <si>
    <t>Registro fotográfico y audiovisual de Rock al Parque 1997 - SDQS 2484322025</t>
  </si>
  <si>
    <t>Solicitud publicación agenda cultural - SDQS 2535512025</t>
  </si>
  <si>
    <t>Actualización de datos</t>
  </si>
  <si>
    <t>Solicitud de participación en ferias gastronómicas del distrito - SDQS 2453032025</t>
  </si>
  <si>
    <t>Información instalación parque</t>
  </si>
  <si>
    <t>Solicitud espacios CEFE Chapinero - SDQS 2532962025</t>
  </si>
  <si>
    <t>Solicitud espacios CEFE Chapinero - SDQS 2533662025</t>
  </si>
  <si>
    <t>Cursos de formación - SDQS 2528542025</t>
  </si>
  <si>
    <t>Solicitud actividades - SDQS 2624632025</t>
  </si>
  <si>
    <t xml:space="preserve">Propuesta de socialización - SDQS 2535942025 </t>
  </si>
  <si>
    <t>Información estado de trámite de declaratoria de BIC - SDQS 2528772025</t>
  </si>
  <si>
    <t>Solicitud certificado - SDQS 2582922025</t>
  </si>
  <si>
    <t>Fallas plataforma - SDQS 2583652025</t>
  </si>
  <si>
    <t>Felicitación programa "Barrios Vivos" - SDQS 2531972025</t>
  </si>
  <si>
    <t>Solicitud certificado - SDQS 2564132025</t>
  </si>
  <si>
    <t>Revisión control urbanístico BIC- SDQS 2538162025</t>
  </si>
  <si>
    <t>SOLICITUD DE ESPACIOS Y ACTIVIDADES  ARTISTICAS</t>
  </si>
  <si>
    <t>Evento inspiral - SDQS 2565922025</t>
  </si>
  <si>
    <t>Información piscinas CEFE Chapinero - SDQS 2606412025</t>
  </si>
  <si>
    <t>Revisión bien cultural - SDQS 2580822025</t>
  </si>
  <si>
    <t>Información piscinas CEFE Chapinero - SDQS 2607562025</t>
  </si>
  <si>
    <t>Solicitud espacios CEFE Chapinero - SDQS 2607062025</t>
  </si>
  <si>
    <t>Solicitud espacios CEFE Chapinero - SDQS 2607832025</t>
  </si>
  <si>
    <t>Información piscinas CEFE Chapinero - SDQS 2608262025</t>
  </si>
  <si>
    <t>Solicitud espacios CEFE Chapinero - SDQS 2608632025</t>
  </si>
  <si>
    <t>Información servicio piscinas CEFE Chapinero - SDQS 2620862025</t>
  </si>
  <si>
    <t>Incorporación de las Ciencias de la Educación y las Ciencias Sociales en los Programas Académicos Beneficiados - SDQS 2626832025</t>
  </si>
  <si>
    <t>Información Torneo Interbarriales de Tenis de Mesa</t>
  </si>
  <si>
    <t>Solicitud certificado CLACP - SDQS 2575052025</t>
  </si>
  <si>
    <t>Solicitud desactivación como jurado - SDQS 2581872025</t>
  </si>
  <si>
    <t xml:space="preserve">Solicitud de empresarios y comerciantes del barrio Restrepo </t>
  </si>
  <si>
    <t>Solicitud mesa de trabajo - SDQS 2588042025</t>
  </si>
  <si>
    <t>Solicitud espacios CEFE Chapinero - SDQS 2568622025</t>
  </si>
  <si>
    <t>Solicitud espacios CEFE Chapinero - SDQS 2601302025</t>
  </si>
  <si>
    <t>Información piscinas CEFE Chapinero - SDQS 2601632025</t>
  </si>
  <si>
    <t>Información espacios CEFE Chapinero - SDQS 2602032025</t>
  </si>
  <si>
    <t>Información piscinas CEFE Chapinero - SDQS 2602312025</t>
  </si>
  <si>
    <t>Información CEFE Chapinero - SDQS 2602692025</t>
  </si>
  <si>
    <t>Solicitud espacios CEFE Chapinero - SDQS 2602962025</t>
  </si>
  <si>
    <t>Información piscinas CEFE Chapinero - SDQS 2603632025</t>
  </si>
  <si>
    <t>Información piscinas CEFE Chapinero - SDQS 2603892025</t>
  </si>
  <si>
    <t>Información piscinas CEFE Chapinero - SDQS 2604102025</t>
  </si>
  <si>
    <t>Información piscinas CEFE Chapinero - SDQS 2604612025</t>
  </si>
  <si>
    <t>Información piscinas CEFE Chapinero - SDQS 2605412025</t>
  </si>
  <si>
    <t>Solicitud desistimiento de control urbano al predio ubicado en la Calle 86 23 20 - SDQS 2538222025</t>
  </si>
  <si>
    <t>Información servicios CEFE Chapinero - SDQS 2624842025</t>
  </si>
  <si>
    <t>Solicitud de colaboración para realizar evento en el CEFE Chapinero - SDQS 2625442025</t>
  </si>
  <si>
    <t>Información servicio piscina CEFE Chapinero - SDQS 2625962025</t>
  </si>
  <si>
    <t xml:space="preserve">Información congreso de educación física - SDQS 2627212025 </t>
  </si>
  <si>
    <t>Solicitud espacios CEFE Chapinero - SDQS 2615832025</t>
  </si>
  <si>
    <t>Información e inclusión en la estrategia de Barrios Vivos - SDQS 2584682025</t>
  </si>
  <si>
    <t>Solicitud planilla de evaluación Bogotá Siente la Fiesta 2025 - SDQS 2620832025</t>
  </si>
  <si>
    <t>Participación en convocatorias de la entidad - SDQS 2626242025</t>
  </si>
  <si>
    <t>Solicitud espacios CEFE Chapinero - SDQS 2632392025</t>
  </si>
  <si>
    <t>Información acerca del programa Bogotá Libre de Machismo - SDQS 2633712025</t>
  </si>
  <si>
    <t>Solicitud de espacios CEFE Chapinero - SDQS 2633962025</t>
  </si>
  <si>
    <t>Solicitud soporte plataforma Invitaciones Culturales - SDQS 2634232025</t>
  </si>
  <si>
    <t>Solicitud de espacios CEFE Chapinero - SDQS 2637272025</t>
  </si>
  <si>
    <t>Información contratos - SDQS 2540822025</t>
  </si>
  <si>
    <t>Información bibliotecas - SDQS 2569382025</t>
  </si>
  <si>
    <t>Control urbano predio barrio Polo - SDQS 2638322025</t>
  </si>
  <si>
    <t>Solicitud parqueadero CEFE Chapinero - SDQS 2638832025</t>
  </si>
  <si>
    <t>Información piscina CEFE Chapinero - SDQS 2639512025</t>
  </si>
  <si>
    <t>Propuesta de festival internacional de música - SDQS 2573572025</t>
  </si>
  <si>
    <t>Solicitud de información sobre la Fundación Camarín del Carmen</t>
  </si>
  <si>
    <t>Solicitud de oferta de actividades en el CEFE San Cristóbal</t>
  </si>
  <si>
    <t>Información piscina CEFE - SDQS 2646852025</t>
  </si>
  <si>
    <t>Solicitud de puntaje y observaciones - SDQS 2685322025</t>
  </si>
  <si>
    <t>Solicitud revisión de propuesta inhabilitada - SDQS 2346272025</t>
  </si>
  <si>
    <t>Presentación plataforma - SDQS 2646612025</t>
  </si>
  <si>
    <t>Propuesta de colaboración en iniciativas de cultura universitaria y Buen Vivir - SDQS 2646832025</t>
  </si>
  <si>
    <t>Agradecimiento por atención en el CEFE Chapinero - SDQS 2647112025</t>
  </si>
  <si>
    <t>Solicitud de actividad para hacedores de oficios artesanales - SDQS 2648182025</t>
  </si>
  <si>
    <t>Solicitud espacios CEFE chapinero - SDQS 2648852025</t>
  </si>
  <si>
    <t>Información servicio de piscinas en el CEFE Chapinero - SDQS 2650102025</t>
  </si>
  <si>
    <t>Solicitud espacios CEFE Chapinero - SDQS 2660622025</t>
  </si>
  <si>
    <t>Solicitud de libros, textos o documentos escritos - SDQS 2661522025</t>
  </si>
  <si>
    <t xml:space="preserve">Información gimnasio CEFE Chapinero - SDQS </t>
  </si>
  <si>
    <t>Queja formal contra el comité estructurador del proceso SCJ-SASIE-006-2025 y el  contratista Fredy Yesid Rodriguez Rodriguez- SDQS 2688942025</t>
  </si>
  <si>
    <t>Solicitud de empleo - SDQS 2691122025</t>
  </si>
  <si>
    <t>Propuesta artística - SDQS 2704762025</t>
  </si>
  <si>
    <t>Estado de pagos pendientes dentro del proyecto de Barrios Vivos - SDQS 2650522025</t>
  </si>
  <si>
    <t>Información servicios CEFE Chapinero - SDQS 2650872025</t>
  </si>
  <si>
    <t>Intervención predio de interés cultural - SDQS 2650742025</t>
  </si>
  <si>
    <t>Consulta Concepto previo favorable subdivisión BIC - SDQS 2651142025</t>
  </si>
  <si>
    <t>Solicitud espacios CEFE Chapinero - SDQS 2651312025</t>
  </si>
  <si>
    <t>Información sobre becas de la SCRD - SDQS 2651782025</t>
  </si>
  <si>
    <t>Información equipo observatorio - SDQS 2652562025</t>
  </si>
  <si>
    <t>Revisión predio de interés cultural - SDQS 2654212025</t>
  </si>
  <si>
    <t>Información programas CEFE Chapinero - SDQS 2659222025</t>
  </si>
  <si>
    <t>Información piscina CEFE - SDQS 2660232025</t>
  </si>
  <si>
    <t>Información gimnasio CEFE Chapinero - SDQS 2660892025</t>
  </si>
  <si>
    <t>Solicitud espacios CEFE Chapinero - SDQS 2661072025</t>
  </si>
  <si>
    <t>Certificación beca - SDQS 2629222025</t>
  </si>
  <si>
    <t>Solicitud sede para la Liga de Ajedrez de Bogotá - SDQS 2701942025</t>
  </si>
  <si>
    <t>Solicitud de prácticas en actividad física - SDQS 2705372025</t>
  </si>
  <si>
    <t>Inconformidad CLACP - SDQS 2678912025</t>
  </si>
  <si>
    <t>Información sobre cursos de formación en competencias laborales - SDQS 2682402025</t>
  </si>
  <si>
    <t>QUEJA SOBRE EL CURSO DE DANZA OFRECIDO POR LA MANZANA DEL CUIDADO LA GIRALDA FONTIBON</t>
  </si>
  <si>
    <t>Información espacios CEFE Chapinero - SDQS 2682672025</t>
  </si>
  <si>
    <t xml:space="preserve">Solicitud de cita para orientación virtual - SDQS 2686282025  </t>
  </si>
  <si>
    <t>Información estado del Programa de Propiedad Industrial para Emprendedores - SDQS 2687022025</t>
  </si>
  <si>
    <t>Solicitud de reunión con referentes institucional y referentes del sector LGBTIQ - SDQS 2622322025</t>
  </si>
  <si>
    <t>Reporte falla de plataformas - SDQS 2562892025</t>
  </si>
  <si>
    <t>Solicitud de empleo - SDQS 2703122025</t>
  </si>
  <si>
    <t>Solicitud capacitación - SDQS 2703502025</t>
  </si>
  <si>
    <t>SOLICITUD DE INFORMACION PARA ASIGNACION DE CODIGOS DE DESCUENTO POR LIBRANZA - SDQS 2669212025</t>
  </si>
  <si>
    <t>Solicitud de apoyo para representar a Bogotá en evento internacional - SDQS 2611292025</t>
  </si>
  <si>
    <t>Solicitud identificación de vehículo institucional - SDQS 2585092025</t>
  </si>
  <si>
    <t>Inconformidad por cobro para ingresar a un parque - SDQS 2674092025</t>
  </si>
  <si>
    <t>Información piscinas CEFE Chapinero - SDQS 2717222025</t>
  </si>
  <si>
    <t>Información aulas múltiples CEFE Chapinero - SDQS 2717382025</t>
  </si>
  <si>
    <t>Solicitud de espacios CEFE Chapinero - SDQS 2717622025</t>
  </si>
  <si>
    <t>Cobro de recursos convocatoria barrios vivos - SDQS 2669382025</t>
  </si>
  <si>
    <t>NULIDAD DE DECISION TOMADA EN REUNION DE 16 DE MAYO DE 2025 CLACP SUBA - SDQS 2646522025</t>
  </si>
  <si>
    <t>SOLICITUD DE INFORMACIÓN INICIATIVAS JUVENILES DE PAZ TERRITORIAL - SDQS 2650802025</t>
  </si>
  <si>
    <t>Orientación sobre la beca de apoyo para la profesionalización de artistas - SDQS 2714552025</t>
  </si>
  <si>
    <t>Información prácticas profesionales CEFE Chapinero - SDQS 2716782025</t>
  </si>
  <si>
    <t>Información gimnasio CEFE Chapinero - SDQS 2717392025</t>
  </si>
  <si>
    <t>Solicitud de empleo CEFE Chapinero - SDQS 2718002025</t>
  </si>
  <si>
    <t>Consultas sobre la Invitación Cultural: Dirección Artística para Obras Multidisciplinares - Navidad 2025 - SDQS 2718272025</t>
  </si>
  <si>
    <t>Solicitud de espacio para mural permanente en Bogotá – SDQS 2718612025</t>
  </si>
  <si>
    <t>Solicitud certificado de retenciones - SDQS 2719052025</t>
  </si>
  <si>
    <t>Derecho de petición relacionado con la Biblioteca Virgilio Barco - SDQS 2719982025</t>
  </si>
  <si>
    <t xml:space="preserve">Solicitud copia de ficha de valoración y declaratoria de un BIC - SDQS 2688892025 </t>
  </si>
  <si>
    <t>Denuncia por obras en el predio de la calle 119 A 70 C 11 - SDQS 2680682025</t>
  </si>
  <si>
    <t>Información servicios CEFE Chapinero - SDQS 2720792025</t>
  </si>
  <si>
    <t>Cursos gratuitos - SDQS 2731432025</t>
  </si>
  <si>
    <t>Recurso de Reposición contra Resolución 605 del 06 de mayo de 2025 - SDQS 2734472025</t>
  </si>
  <si>
    <t>Queja formal por falta de atención médica en evento deportivo - SDQS 2734812025</t>
  </si>
  <si>
    <t>Solicitud de resultados convocatoria jurado - SDQS 2738162025</t>
  </si>
  <si>
    <t>Solicitud de revisión inscripción convocatoria - SDQS 2744482025</t>
  </si>
  <si>
    <t>Derecho de Petición proceso SCRD-LP-09-2025 - SDQS 2745782025</t>
  </si>
  <si>
    <t>Solicitud certificado CLACP - SDQS 2740702025</t>
  </si>
  <si>
    <t>ARTICULACIÓN CON INSTITUCIÓN EDUCATIVA - SDQS 2821422025</t>
  </si>
  <si>
    <t>Oportunidades de Colaboración Cultural con Músicos Colombianos - SDQS 2824592025</t>
  </si>
  <si>
    <t>FORMATO GUÍA CENSO - SDQS 2824842025</t>
  </si>
  <si>
    <t>Inconformidad por uso de espacio público - SDQS 2826582025</t>
  </si>
  <si>
    <t>Solicitud espacios CEFE Chapinero - SDQS 2740162025</t>
  </si>
  <si>
    <t>Hacedores de oficio - SDQS 2744962025</t>
  </si>
  <si>
    <t>Solicitud de pasantía social - SDQS 2746332025</t>
  </si>
  <si>
    <t>Solicitud de aclaración a denuncia de irregularidades en PROCESO COMPETITIVO A ENTIDADES SIN ÁNIMO DE LUCRO No. SCRD-RECO-18-2025 - SDQS 2766942025</t>
  </si>
  <si>
    <t>Invitación para tratar problemática ciudadana - SDQS 2678232025</t>
  </si>
  <si>
    <t>Información COMPRAS PUBLICAS DE TECNOLOGIA E INNOVACION - SDQS 2723962025</t>
  </si>
  <si>
    <t>PETICION CIUDADANA - INTERVENCION EN EL PARQUE VECINAL DEL BARRIO LA CORUÑA</t>
  </si>
  <si>
    <t>Validación documentación MIN CULTURA</t>
  </si>
  <si>
    <t>Solicitud de atención y cuidado de parque público</t>
  </si>
  <si>
    <t>Aprovechamiento espacios</t>
  </si>
  <si>
    <t>Consulta para confirmación actividad CEFE - SDQS 2791862025</t>
  </si>
  <si>
    <t>Información vinculación laboral - SDQS 2792002025</t>
  </si>
  <si>
    <t>Proyecto artístico - SDQS 2792112025</t>
  </si>
  <si>
    <t>Solicitud mesa de trabajo para tratar normas de uso del espacio público - SDQS 2792852025</t>
  </si>
  <si>
    <t>Solicitud de permiso para realización de evento en espacio público – “Pre Go Skate Day” - SDQS 2793172025</t>
  </si>
  <si>
    <t>Solicitud de apoyo con la ejecución de proyecto cultural - SDQS 2794892025</t>
  </si>
  <si>
    <t>Parámetros para definir lugar en el que se realice la socialización de la beca LEP Rutas Culturales 24/7 - SDQS 2795332025</t>
  </si>
  <si>
    <t>Solicitud de inclusión del Festival Jueves de Freestyle en la Lista Representativa de Patrimonio Cultural Inmaterial - SDQS 2796502025</t>
  </si>
  <si>
    <t>Oportunidad para pautar en el CEFE Chapinero - SDQS 2796782025</t>
  </si>
  <si>
    <t>SUSPENSION Y POSTERIOR CESION DEL CONTRATO 548 DE 2025 - SDQS 2775372025</t>
  </si>
  <si>
    <t>Observaciones al listado de habilitados y no habilitados en la Beca LEP Circulación de Espectáculos de las Artes Escénicas CEFE - BibloRed - SDQS 2797552025</t>
  </si>
  <si>
    <t>VALIDACION DOCUMENTACION: DANIEL SANCHEZ SANCHEZ</t>
  </si>
  <si>
    <t>Denuncia por obras en el predio ubicado en la Calle 6b 8 27 - SDQS 2804472025</t>
  </si>
  <si>
    <t>Solicitud de copia del acto administrativo – Oficio 2017-57852 - SDQS 2825312025</t>
  </si>
  <si>
    <t>Información diplomado Bogotá: Historia, Cultura y Patrimonio</t>
  </si>
  <si>
    <t>Queja CEFE Chapinero - SDQS 2857772025</t>
  </si>
  <si>
    <t>Propuesta - SDQS 2823552025</t>
  </si>
  <si>
    <t>Propuesta de Patrocinio – Concierto de Piero - SDQS 2824192025</t>
  </si>
  <si>
    <t>Información espacios casas de juventud chapinero - SDQS 2881392025</t>
  </si>
  <si>
    <t>Reactivación del uso del espacio público en la zona de La Candelaria – La Concordia - SDQS 2799312025</t>
  </si>
  <si>
    <t>ENVIO CANCION EN HOMENAJE A COLOMBIA - SDQS 2825722025</t>
  </si>
  <si>
    <t>Solicitud información - SDQS 2826072025</t>
  </si>
  <si>
    <t>Falla plataforma - SDQS 2800092025</t>
  </si>
  <si>
    <t>Falla plataforma - SDQS 2616592025</t>
  </si>
  <si>
    <t>Información situación actual de la ciudad - SDQS 2818552025</t>
  </si>
  <si>
    <t>Solicitud invitación Bienal - SDQS 2853992025</t>
  </si>
  <si>
    <t>Centro día chapinero</t>
  </si>
  <si>
    <t>Inconformidad evento privado</t>
  </si>
  <si>
    <t>Falla plataforma - SDQS 2855682025</t>
  </si>
  <si>
    <t>Información contrato interadministrativo 745 de 2024 suscrito con Canal Capital - SDQS 2856142025</t>
  </si>
  <si>
    <t>Información espacios CEFE Chapinero - SDQS 2856952025</t>
  </si>
  <si>
    <t>Información piscina CEFE Chapinero - SDQS 2857432025</t>
  </si>
  <si>
    <t>Inconformidad atención Biblioteca Bosa Metro Recreo - SDQS 2762832025</t>
  </si>
  <si>
    <t>Inconformidad por ruido en espacio público</t>
  </si>
  <si>
    <t>Inconsistencia Administrativa entre el IDPC y la SDCRD - SDQS 2860892025</t>
  </si>
  <si>
    <t>Solicitud carta de presentación - SDQS 2863622025</t>
  </si>
  <si>
    <t>Falla plataforma - SDQS 2864432025</t>
  </si>
  <si>
    <t>INFORMACION PRENSA CALCOGRAFICA - SDQS 2803892025</t>
  </si>
  <si>
    <t>Información piscina CEFE Chapinero - SDQS 2885932025</t>
  </si>
  <si>
    <t>Solicitud certificado - SDQS 2864752025</t>
  </si>
  <si>
    <t>Información piscina CEFE Chapinero - SDQS 2886152025</t>
  </si>
  <si>
    <t>Solicitud de apoyo para representar a Bogotá en evento internacional - 2629172025</t>
  </si>
  <si>
    <t>Solicitud espacios CEFE Chapinero - SDQS 2886572025</t>
  </si>
  <si>
    <t>Información piscina CEFE Chapinero - SDQS 2887192025</t>
  </si>
  <si>
    <t>Información piscina CEFE Chapinero - SDQS 2888022025</t>
  </si>
  <si>
    <t>Información gimnasio CEFE Chapinero - SDQS 2917192025</t>
  </si>
  <si>
    <t>Solicitud de cabildo abierto - CENTRAL COLOMBIANA DE EXTRABAJADORES EN ACUERDOS POLÍTICOS - SDQS 2859512025</t>
  </si>
  <si>
    <t>Solicitud de certificación contractual - SDQS 2816082025</t>
  </si>
  <si>
    <t>Reporte de problemas en plataforma SICON - SDQS 2718302025</t>
  </si>
  <si>
    <t>Validación de llamada telefónico - SDQS 2864042025</t>
  </si>
  <si>
    <t>Denuncia por obras en el predio ubicado en la Calle 6d 2 14 - SDQS 2864232025</t>
  </si>
  <si>
    <t>Solicitud de verificación de vinculación a proyectos culturales y uso no autorizado de datos personales - SDQS 2864592025</t>
  </si>
  <si>
    <t>Solicitud de respuesta a proyecto Barrios Vivos La Gaitana - SDQS 2873282025</t>
  </si>
  <si>
    <t>Permiso de uso del espacio público para desarrollar un evento artístico - SDQS 2877282025</t>
  </si>
  <si>
    <t>Solicitud de orientación jurídica expediente 202333011000100043E - SDQS 2877842025</t>
  </si>
  <si>
    <t>Información y reprogramación de audiencia - SDQS 2878022025</t>
  </si>
  <si>
    <t>Solicitud concepto para intervención artística en el Colegio Filarmónico Simón Bolívar, Suba - SDQS 2878272025</t>
  </si>
  <si>
    <t>Información servicios CEFE Chapinero SDQS - 2888642025</t>
  </si>
  <si>
    <t>Información espacios CEFE Chapinero - SDQS 2902512025</t>
  </si>
  <si>
    <t>SOLICITUD INTERVENCION - SDQS 2906502025</t>
  </si>
  <si>
    <t>Información "Invitación Cultural Proyectos de Creación en Danza 2025" - SDQS 2907572025</t>
  </si>
  <si>
    <t>Inconformidad CEFE Chapinero - SDQS 2914822025</t>
  </si>
  <si>
    <t>Información sobre convocatorias - SDQS 2937032025</t>
  </si>
  <si>
    <t>FESTIVAL COLOMBIA AL PARQUE</t>
  </si>
  <si>
    <t>Solicitud de visita control urbano - SDQS 2877992025</t>
  </si>
  <si>
    <t>Estado solicitud BEPS - SDQS 2878482025</t>
  </si>
  <si>
    <t>Validación documentación</t>
  </si>
  <si>
    <t>Festival Colombia al Parque - SDQS 2854322025</t>
  </si>
  <si>
    <t>Solicitud de espacios CEFE Chapinero - SDQS 2879612025</t>
  </si>
  <si>
    <t>Inconformidad por hecho ocurrido en la biblioteca Gabriel García Márquez - SDQS 2841382025</t>
  </si>
  <si>
    <t>VISITA TECNICA RESIDENCIA DEL EMBAJADOR DE VENEZUELA - SDQS 2908092025</t>
  </si>
  <si>
    <t>Solicitud certificados - SDQS 2882962025</t>
  </si>
  <si>
    <t>Información empleado - SDQS 2908862025</t>
  </si>
  <si>
    <t>Solicitud espacios CEFE Chapinero - SDQS 2915712025</t>
  </si>
  <si>
    <t>Solicitud espacios CEFE Chapinero - SDQS 2916362025</t>
  </si>
  <si>
    <t>Información sobre la Invitación Cultural Proyectos de Creación en Danza 2025 - Orbitante Plataforma Danza Bogotá - IDARTES - SDQS 2938322025</t>
  </si>
  <si>
    <t>Reclamación de derechos de autor - SDQS 2900372025</t>
  </si>
  <si>
    <t>Solicitud recuperación espacio publico - SDQS 2901532025</t>
  </si>
  <si>
    <t>Revisión bien de interés cultural - SDQS 2903152025</t>
  </si>
  <si>
    <t>Fotos editoriales - SDQS 2909652025</t>
  </si>
  <si>
    <t>Solicitud espacios CEFE Chapinero - 2917772025</t>
  </si>
  <si>
    <t>Solicitud de cambio de genero a todas las dependencias y militares no binario</t>
  </si>
  <si>
    <t xml:space="preserve"> Solicitud Información alquiler espacio CEFE Chapinero - SDQS 2942502025</t>
  </si>
  <si>
    <t>Solicitud carta de presentación dirigida a la Sociedad de Activos Especiales (SAE) - SDQS 2944612025</t>
  </si>
  <si>
    <t>Solicitud certificado CLACP Rafael Uribe - SDQS 2886622025</t>
  </si>
  <si>
    <t>Orientación sobre permisos necesarios para realizar evento cultural - SDQS 2887462025</t>
  </si>
  <si>
    <t>Solicitud actividades recreativas</t>
  </si>
  <si>
    <t xml:space="preserve"> Solicitud de Certificado - SDQS 2940052025</t>
  </si>
  <si>
    <t>ARTICULACION INTERINSTITUCIONAL - SDQS 2940502025</t>
  </si>
  <si>
    <t>Solicitud mesa de trabajo VIARTE - SDQS 2941322025</t>
  </si>
  <si>
    <t>Información proyectos culturales - SDQS 2942472025</t>
  </si>
  <si>
    <t>Información mas cultura local - SDQS 2943992025</t>
  </si>
  <si>
    <t>Solicitud de certificación contractual</t>
  </si>
  <si>
    <t>SOLICITUD INFORMACION PROYECTOS URBANISTICOS BARRIO SAN VICENTE PARTE BAJA LOCALIDAD SAN CRISTOBAL</t>
  </si>
  <si>
    <t>Información convocatoria - SDQS 2950392025</t>
  </si>
  <si>
    <t>Denuncia por uso indebido del espacio público en La Candelaria</t>
  </si>
  <si>
    <t>Participación feria calma - SDQS 2945422025</t>
  </si>
  <si>
    <t xml:space="preserve">Información reanudación de servicios en la Biblioteca Tintal - SDQS 2951752025 </t>
  </si>
  <si>
    <t>Convocatoria pública de recursos de la contribución parafiscal (recursos LEP) en infraestructura privada o mixta del Distrito Capital 2025 - SDQS 2952642025</t>
  </si>
  <si>
    <t>Cumplimiento a los acuerdos en el marco de la estrategia Barrios Vivos Teusaquillo Biocultural - SDQS 2952682025</t>
  </si>
  <si>
    <t>Información barrios vivos Puente Aranda - SDQS 2953522025</t>
  </si>
  <si>
    <t>Visita</t>
  </si>
  <si>
    <t>Solicitud planilla de evaluación Beca Entornos Creativos 2025 - SDQS 2911102025</t>
  </si>
  <si>
    <t xml:space="preserve">Validación documentación </t>
  </si>
  <si>
    <t>Información servicios CEFE Chapinero - SDQS 2954022025</t>
  </si>
  <si>
    <t>Inconformidad reunión CLACP - SDQS 2968252025</t>
  </si>
  <si>
    <t>Solicitud espacios CEFE Chapinero - SDQS 2968772025</t>
  </si>
  <si>
    <t>Información gimnasio CEFE Chapinero - SDQS 2969082025</t>
  </si>
  <si>
    <t>Solicitud de información actividades - SDQS 2969512025</t>
  </si>
  <si>
    <t>Uso ascensor Cefe Chapinero - SDQS 2969792025</t>
  </si>
  <si>
    <t>Solicitud espacios CEFE Chapinero - SDQS 2971252025</t>
  </si>
  <si>
    <t>Solicitud de aclaración por inhabilitación de convocatoria en la Beca Entornos Creativos - SDQS 2966872025</t>
  </si>
  <si>
    <t>Información sobre No Aceptación en Taller de Invitación Cultural - SDQS 2987892025</t>
  </si>
  <si>
    <t>Taller de profundización en mediación de lectura, escritura y oralidad - SDQS 2988312025</t>
  </si>
  <si>
    <t>Solicitud información entrada estadio el campin - SDQS 2989892025</t>
  </si>
  <si>
    <t>Información sobre clases de fútbol - SDQS 2915222025</t>
  </si>
  <si>
    <t>Solicitud de programas recreativos y deportivos en parque público - SDQS 2929882025</t>
  </si>
  <si>
    <t>Solicitud mantenimiento de parque público - SDQS 2959612025</t>
  </si>
  <si>
    <t>Solicitud de destinación equipamientos Plan parcial Bosa 37 y la Marlene - SDQS 2971582025</t>
  </si>
  <si>
    <t>SOLICITUD MESA DE TRABAJO PARA EL ANÁLISIS DE PROPUESTAS PARA LA SIMPLIFICACIÓN Y OPTIMIZACIÓN DE LOS TRÁMITES ANTE EL SISTEMA ÚNICO DE GESTIÓN DE AGLOMERACIONES DE PÚBLICO- SUGA - SDQS 2964932025</t>
  </si>
  <si>
    <t>Solicitud evaluación de jurados en la Beca Entornos Creativos - SDQS 2965982025</t>
  </si>
  <si>
    <t>Propuesta de colaboración artística - SDQS 2975442025</t>
  </si>
  <si>
    <t>Alquiler de piscina en el CEFE Chapinero - SDQS 2965612025</t>
  </si>
  <si>
    <t>Solicitud de articulación para fortalecer unidades de servicios territoriales para menores - SDQS 2966492025</t>
  </si>
  <si>
    <t>Petición de información sobre fechas de contratación y retrasos en la firma del contrato por el estímulo de apoyos concertados - SDQS 2966732025</t>
  </si>
  <si>
    <t xml:space="preserve">Solicitud de información sobre procesos de selección y contratación - SDQS 2942252025 </t>
  </si>
  <si>
    <t>Información servicios CEFE Chapinero - SDQS 2971792025</t>
  </si>
  <si>
    <t>Fallas SICON - SDQS 2958862025</t>
  </si>
  <si>
    <t>IMPORTANTE consulta para participar en Invitación Pública - SDQS 2989312025</t>
  </si>
  <si>
    <t>Inconformidad por inconvenientes en la compra de boletería por la plataforma FEVER - SDQS 2957802025</t>
  </si>
  <si>
    <t>Información sobre la Invitación Cultural de Fotografía «Bogotá Revelada» 2025 - SDQS 2977312025</t>
  </si>
  <si>
    <t>Solicitud planilla de evaluación - SDQS 2979722025</t>
  </si>
  <si>
    <t>Información servicios CEFE Chapinero - SDQS 2977612025</t>
  </si>
  <si>
    <t>Observaciones jurado Beca Bogotá EConsciente - SDQS 2994702025</t>
  </si>
  <si>
    <t>Solicitud espacios CEFE Chapinero - SDQS 2995302025</t>
  </si>
  <si>
    <t>Quejas ciudadanas por uso indebido del suelo y actividad económica en el barrio El Polo - SDQS 2996822025</t>
  </si>
  <si>
    <t>Inconvenientes para la inscripción a la BECA LEP CIRCULACIÓN DE ESPECTÁCULOS DE LAS ARTES ESCÉNICAS CEFE - BIBLORED - SDQS 2975942025</t>
  </si>
  <si>
    <t xml:space="preserve">Solicitud certificado de inscripción Ágora Escuela de Gestión Cultural - SDQS 3000812025 </t>
  </si>
  <si>
    <t>Solicitud copia del expediente 202533011000100065E - SDQS 3001182025</t>
  </si>
  <si>
    <t>Inquietudes Laboratorios de creación - SDQS 3046942025</t>
  </si>
  <si>
    <t>Solicitud espacios CEFE Chapinero - SDQS 3047502025</t>
  </si>
  <si>
    <t>Consulta de espacios disponibles para realizar evento corporativo - SDQS 3001662025</t>
  </si>
  <si>
    <t xml:space="preserve">Solicitud de actualización página de CLACP - SDQS 3002242025 </t>
  </si>
  <si>
    <t>Solicitud de Acompañamiento y apoyo en la realización de la Asamblea Distrital de Circo 2025 - SDQS 3002682025</t>
  </si>
  <si>
    <t>ATENCION Y RESPUESTA A REQUERIMIENTOS COMUNIDAD UPZ (57) - GRAN YOMASA - SDQS 3012742025</t>
  </si>
  <si>
    <t>Solicitud certificado plataforma "Forma" - SDQS 3025292025</t>
  </si>
  <si>
    <t>Solicitud espacios CEFE Chapinero - SDQS 3023692025</t>
  </si>
  <si>
    <t>Solicitud actualización de correos - SDQS 3023902025</t>
  </si>
  <si>
    <t>SOLICITUD DE DESVINCULACION DE PROPUESTA - SDQS 3024412025</t>
  </si>
  <si>
    <t>Solicitud certificado de participación en la Invitación Cultural para Emprendimientos Culturales y Creativos - SDQS 2993822025</t>
  </si>
  <si>
    <t>Problema con plataforma iniciativa Hackaton Diseño Bogotá 24/7 - SDQS 3028082025</t>
  </si>
  <si>
    <t>HORARIO PISCINA CEFE CHAPINERO - SDQS 3029672025</t>
  </si>
  <si>
    <t>Propuesta de asociación cultural - Talleres de danza popular brasileña en Bogotá - SDQS 3030052025</t>
  </si>
  <si>
    <t>Solicitud planillas de evaluación - SDQS 2991352025</t>
  </si>
  <si>
    <t>Solicitud de planillas de evaluación - SDQS 2989322025</t>
  </si>
  <si>
    <t>Información gestión del proyecto “Barrios Vivos” Engativá - SDQS 3000582025</t>
  </si>
  <si>
    <t>Propuesta de talleres vivenciales - SDQS 3046192025</t>
  </si>
  <si>
    <t>DERECHO DE PETICIÓN ESTABILIDAD REFORZADA - SDQS 3047312025</t>
  </si>
  <si>
    <t>Testimonio personal - SDQS 3074962025</t>
  </si>
  <si>
    <t>Solicitud de ayuda - SDQS 3075872025</t>
  </si>
  <si>
    <t>DUDA INVITACIÓN CULTURAL ESCENA PLURAL CIRCO - SDQS 3075872025</t>
  </si>
  <si>
    <t>Actividades recreativas para niños - SDQS 3078582025</t>
  </si>
  <si>
    <t>Inconvenientes con la plataforma Portal Ciudadano del IDRD - SDQS 3079512025</t>
  </si>
  <si>
    <t>Solicitud de apoyo y orientación para convenios interinstitucionales de adecuación de cancha multifuncional Universitaria - SDQS 3079572025</t>
  </si>
  <si>
    <t>Clases de violín - SDQS 3080852025</t>
  </si>
  <si>
    <t>Información convocatoria - SDQS 3082042025</t>
  </si>
  <si>
    <t>Solicitud espacios CEFE Chapinero - SDQS 3047762025</t>
  </si>
  <si>
    <t>Información expedientes - SDQS 3051012025</t>
  </si>
  <si>
    <t>Solicitud de uso temporal del espacio publico - SDQS 3051552025</t>
  </si>
  <si>
    <t>Información piscina CEFE Chapinero - SDQS 3051882025</t>
  </si>
  <si>
    <t>Información beca RESIDENCIA PARA LA GESTIÓN CULTURAL: CONEXIÓN IBEROAMERICANA - SDQS 3052952025</t>
  </si>
  <si>
    <t>Solicitud de informes sobre la implementación de la Política Pública de Acción Comunal - SDQS 3053202025</t>
  </si>
  <si>
    <t>Propuesta festival centro - SDQS 3085882025</t>
  </si>
  <si>
    <t>Información sobre derechos de los funcionarios públicos de carrera administrativa - SDQS 3086592025</t>
  </si>
  <si>
    <t>Irregularidades en proceso de licitación pública - SDQS 2826062025</t>
  </si>
  <si>
    <t>Solicitud de copia resolución que adopta la ficha de valoración de un BIC - SDQS 3024392025</t>
  </si>
  <si>
    <t>Solicitud de atención a través de la Línea Calma - SDQS 2937142025</t>
  </si>
  <si>
    <t>Solicitud certificación laboral - SDQS 2729452025</t>
  </si>
  <si>
    <t>Solicitud de espacios CEFE Chapinero - SDQS 3088962025</t>
  </si>
  <si>
    <t>Solicitud de espacios CEFE Chapinero - SDQS 3089372025</t>
  </si>
  <si>
    <t>Solicitud de espacios CEFE Chapinero - SDQS 3089842025</t>
  </si>
  <si>
    <t>Solicitud de atención línea calma</t>
  </si>
  <si>
    <t>Actividades recreativas y deportivas para niños y jóvenes - SDQS 3090192025</t>
  </si>
  <si>
    <t>Invitación mesa de trabajo en Ciudad Bolívar - SDQS 3041342025</t>
  </si>
  <si>
    <t>Solicitud espacios CEFE Chapinero - SDQS 3099442025</t>
  </si>
  <si>
    <t>Solicitud prácticas de servicio social en el CEFE Chapinero - SDQS 3099902025</t>
  </si>
  <si>
    <t>Información bien de interés cultural - SDQS 3100492025</t>
  </si>
  <si>
    <t>Información sobre resultados de evaluaciones de desempeño - SDQS 3102962025</t>
  </si>
  <si>
    <t>Queja CEFE Chapinero - SDQS 3103372025</t>
  </si>
  <si>
    <t>Inconformidad con servicio de parqueadero en el parque Simón Bolívar</t>
  </si>
  <si>
    <t>Solicitud de participación en el festival de verano 2025</t>
  </si>
  <si>
    <t>Solicitud Pruebas - SDQS 3104402025</t>
  </si>
  <si>
    <t>Solicitud de análisis detallado de calificación y listado de agrupaciones preseleccionadas y ganadoras - Beca Mujeres 2025 - SDQS 3110922025</t>
  </si>
  <si>
    <t>Propuesta taller de arte terapia en el CEFE Chapinero - SDQS 3111182025</t>
  </si>
  <si>
    <t>Información bien de interés cultural - SDQS 3072862025</t>
  </si>
  <si>
    <t>Solicitud de espacios CEFE Chapinero - SDQS 3111832025</t>
  </si>
  <si>
    <t>Solicitud certificados - SDQS 3113722025</t>
  </si>
  <si>
    <t>Irregularidades Bibliored - SDQS 2976012025</t>
  </si>
  <si>
    <t>Solicitud de información para acceso a aulas de artes plásticas – Centro Felicidad Chapinero - SDQS 3113382025</t>
  </si>
  <si>
    <t>Solicitud de certificado - SDQS 3079472025</t>
  </si>
  <si>
    <t>Solicitud de control urbano - SDQS 3116732025</t>
  </si>
  <si>
    <t>Información servicios CEFE Chapinero - SDQS 3113992025</t>
  </si>
  <si>
    <t>SOLICITUD INFORMACION INICIATIVA BATUCADA - SDQS 3114862025</t>
  </si>
  <si>
    <t>Solicitud certificación de ejecución - SDQS 3115072025</t>
  </si>
  <si>
    <t>Fallas SICON - SDQS 3115452025</t>
  </si>
  <si>
    <t>Registro BEPS - SDQS 3115872025</t>
  </si>
  <si>
    <t>Solicitud de certificado de participación en Narrativas vivas - SDQS 3129462025</t>
  </si>
  <si>
    <t>Información sobre contratos suscritos por la entidad - SDQS 3071192025</t>
  </si>
  <si>
    <t>Solicitud de certificado como consejera local de arte, cultura y patrimonio - SDQS 3123362025</t>
  </si>
  <si>
    <t>Solicitud de certificación como consejera local de arte, cultura y patrimonio - SDQS 3125942025</t>
  </si>
  <si>
    <t>Solicitud planillas de evaluación convocatorias - SDQS 3126302025</t>
  </si>
  <si>
    <t>Información servicios CEFE Chapinero - SDQS 3128482025</t>
  </si>
  <si>
    <t>Información piscina CEFE Chapinero - SDQS 3129712025</t>
  </si>
  <si>
    <t>Solicitud de jornada de formación y socialización - SDQS 3093222025</t>
  </si>
  <si>
    <t>Información cursos vacacionales CEFE Chapinero - SDQS 3130562025</t>
  </si>
  <si>
    <t>Solicitud de intervención</t>
  </si>
  <si>
    <t>Propuesta de publicación - SDQS 3137002025</t>
  </si>
  <si>
    <t>Información sobre declaratoria - SDQS 3138042025</t>
  </si>
  <si>
    <t>Solicitud espacios - SDQS 3138622025</t>
  </si>
  <si>
    <t>Información piscina CEFE Chapinero - SDQS 3138622025</t>
  </si>
  <si>
    <t>Queja servicio Bibliored - SDQS 3142202025</t>
  </si>
  <si>
    <t>Información servicios CEFE Chapinero - SDQS 3142542025</t>
  </si>
  <si>
    <t>Solicitud certificado - SDQS 3142972025</t>
  </si>
  <si>
    <t>Aclaración auto - SDQS 3119462025</t>
  </si>
  <si>
    <t>LINEAS DECISIONALES EN MATERIA POLICIVA - SDQS 3108062025</t>
  </si>
  <si>
    <t>Solicitud de jornada de jornada de formación y socialización - SDQS 3149212025</t>
  </si>
  <si>
    <t>Mural- cotización- contacto - SDQS 3159892025</t>
  </si>
  <si>
    <t>Convenio Univisión - SDQS 3160182025</t>
  </si>
  <si>
    <t>Solicitud de carta de presentación - SDQS 3160512025</t>
  </si>
  <si>
    <t>Solicitud de permiso para uso temporal del espacio público - Evento cultural "Free Queency II" - SDQS 3106972025</t>
  </si>
  <si>
    <t>Gestión de autorizaciones correspondientes a la actividad cívica “Carrera por la Vida #FuerzaMiguel” - SDQS 3121412025</t>
  </si>
  <si>
    <t>Información servicios CEFE Chapinero - SDQS 3162392025</t>
  </si>
  <si>
    <t>Solicitud planilla de evaluación - SDQS 3163582025</t>
  </si>
  <si>
    <t>Solicitud de revisión - SDQS 3178542025</t>
  </si>
  <si>
    <t>Solicitud de permanencia - SDQS 3179522025</t>
  </si>
  <si>
    <t>Solicitud de información BECA - SDQS 3180042025</t>
  </si>
  <si>
    <t>Actividades Jun.26-Jul.3 - Niña de 5 años - SDQS 3180542025</t>
  </si>
  <si>
    <t>Solicitud por falta de agua caliente en duchas – Centro Felicidad San Cristóbal - SDQS 3181062025</t>
  </si>
  <si>
    <t>Inconveniente plan vacacional - SDQS 3186902025</t>
  </si>
  <si>
    <t>Colaboración para presentaciones - SDQS 3189082025</t>
  </si>
  <si>
    <t>Solicitud de certificado de retenciones 2023 - SDQS 3119842025</t>
  </si>
  <si>
    <t>Solicitud de préstamo del espacio para evento comunitario y artístico - SDQS 3161332025</t>
  </si>
  <si>
    <t>Nombramiento Consejero Distrital del Patrimonio - SDQS 3192702025</t>
  </si>
  <si>
    <t>Información sobre proceso de contrato de asociación (PDAC 2025) - SDQS 3193692025</t>
  </si>
  <si>
    <t>Solicitud Certificado CLACP - SDQS 3162022025</t>
  </si>
  <si>
    <t>Pregunta sobre Banco de jurados - SDQS 3196612025</t>
  </si>
  <si>
    <t>Espacios culturales para realizar un taller - SDQS 3204132025</t>
  </si>
  <si>
    <t>Derecho de petición FRANCISCO MARTÍNEZ - SDQS 2940732025</t>
  </si>
  <si>
    <t>Duda relacionada con la Invitación Cultural - XVIII Festival Danza en la Ciudad 2025 - SDQS 3206652025</t>
  </si>
  <si>
    <t>Proyecto para aplicar a Tardeando el centro - SDQS 3206882025</t>
  </si>
  <si>
    <t>Solicitud de oferta laboral - SDQS 3207602025</t>
  </si>
  <si>
    <t>Información estado de la convocatoria Laboratorios artísticos de co-creación Música 2025 - SDQS 3207892025</t>
  </si>
  <si>
    <t>Recorridos por la planta Vitelma - SDQS 3208692025</t>
  </si>
  <si>
    <t>Solicitud de retroalimentación detallada - SDQS 3164232025</t>
  </si>
  <si>
    <t>Solicitud planillas de evaluación Beca Entornos Creativos 2025 - SDQS 3162822025</t>
  </si>
  <si>
    <t>Solicitud planillas de evaluación Beca Entornos Creativos - SDQS 3164792025</t>
  </si>
  <si>
    <t>Solicitud  de Información sobre Apoyos Educativos de cada Secretaría del nivel Central</t>
  </si>
  <si>
    <t>Confirmación inscripción en actividad del CEFE Chapinero - SDQS 3194752025</t>
  </si>
  <si>
    <t>Información Medios audiovisuales - SDQS 3197042025</t>
  </si>
  <si>
    <t>Información apoyos educativos - SDQS 3171032025</t>
  </si>
  <si>
    <t>Solicitud impugnación acta CLACP - SDQS 3121702025</t>
  </si>
  <si>
    <t>Solicitud planillas de evaluación - SDQS 3163002025</t>
  </si>
  <si>
    <t>inconformidad por atención en la Biblioteca Pública La Victoria - SDQS 3112092025</t>
  </si>
  <si>
    <t>RECLAMO DE DATOS HABEAS DATA</t>
  </si>
  <si>
    <t>LEVANTAMIENTO SELLO POR MODIFICACIÓN</t>
  </si>
  <si>
    <t>ASESORÍA EN TEMAS CULTURALES</t>
  </si>
  <si>
    <t>TEMAS CULTURALES</t>
  </si>
  <si>
    <t>TRASLADO POR NO COMPETENCIA</t>
  </si>
  <si>
    <t>CONFLICTO DE INTERESES</t>
  </si>
  <si>
    <t>DIRECCIÓN OBSERVATORIO Y GESTIÓN DEL CONOCIMIENTO CULTURAL</t>
  </si>
  <si>
    <t>RED DE BIBLIOTECAS PÚBLICAS</t>
  </si>
  <si>
    <t>FUNDACIÓN GILBERTO ALZATE</t>
  </si>
  <si>
    <t>IDPAC</t>
  </si>
  <si>
    <t>IDPYBA</t>
  </si>
  <si>
    <t>UNIVERSIDAD DISTRITAL</t>
  </si>
  <si>
    <t>SECRETARÍA DE SEGURIDAD, CONVIVENCIA Y JUSTICIA</t>
  </si>
  <si>
    <t>ENEL CODENSA</t>
  </si>
  <si>
    <t>SECRETARÍA DEL HABITAT</t>
  </si>
  <si>
    <t>CONTROL INTERNO</t>
  </si>
  <si>
    <t>OFICINA DE TECNOLOGÍAS DE LA INFORMACIÓN</t>
  </si>
  <si>
    <t>Etiquetas de fila</t>
  </si>
  <si>
    <t>Total general</t>
  </si>
  <si>
    <t>Cuenta de TIPO DE PETICIÓN</t>
  </si>
  <si>
    <t>Etiquetas de columna</t>
  </si>
  <si>
    <t>Cuenta de MES</t>
  </si>
  <si>
    <t>MATRIZ DE REGISTRO Y CONTROL DE PETICIONES, QUEJAS, RECLAMOS, SUGERENCIAS, DENUNCIAS Y FELICITACIONES - PQRSDF</t>
  </si>
  <si>
    <t>Código:RCC-PR-02-FR-01</t>
  </si>
  <si>
    <t>Versión: 03
Fecha: 18/11/2025</t>
  </si>
  <si>
    <t>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</si>
</sst>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dd/mm/yyyy"/>
    <numFmt numFmtId="165" formatCode="d/m/yyyy"/>
    <numFmt numFmtId="166" formatCode="m/d/yyyy\ h:mm:ss"/>
    <numFmt numFmtId="167" formatCode="#\ ##\ 0;\ &quot;0&quot;\ "/>
    <numFmt numFmtId="168" formatCode="mmmm\ yyyy"/>
  </numFmts>
  <fonts count="13" x14ac:knownFonts="1">
    <font>
      <sz val="10"/>
      <color rgb="FF000000"/>
      <name val="Georgia"/>
      <scheme val="minor"/>
    </font>
    <font>
      <sz val="10"/>
      <color theme="1"/>
      <name val="Georgia"/>
      <scheme val="minor"/>
    </font>
    <font>
      <sz val="10"/>
      <color theme="1"/>
      <name val="Trebuchet MS"/>
    </font>
    <font>
      <b/>
      <sz val="9"/>
      <color theme="1"/>
      <name val="Trebuchet MS"/>
    </font>
    <font>
      <sz val="9"/>
      <color theme="1"/>
      <name val="Trebuchet MS"/>
    </font>
    <font>
      <u/>
      <sz val="9"/>
      <color rgb="FF0000FF"/>
      <name val="Trebuchet MS"/>
    </font>
    <font>
      <sz val="9"/>
      <color theme="1"/>
      <name val="Nunito"/>
    </font>
    <font>
      <u/>
      <sz val="9"/>
      <color rgb="FF0000FF"/>
      <name val="Nunito"/>
    </font>
    <font>
      <sz val="10"/>
      <color rgb="FF000000"/>
      <name val="Georgia"/>
      <family val="2"/>
      <scheme val="minor"/>
    </font>
    <font>
      <b/>
      <sz val="8"/>
      <color rgb="FFFFFFFF"/>
      <name val="Trebuchet MS"/>
      <family val="2"/>
    </font>
    <font>
      <sz val="8"/>
      <color theme="1"/>
      <name val="Trebuchet MS"/>
      <family val="2"/>
    </font>
    <font>
      <sz val="8"/>
      <color rgb="FF000000"/>
      <name val="Trebuchet MS"/>
      <family val="2"/>
    </font>
    <font>
      <b/>
      <sz val="8"/>
      <color theme="1"/>
      <name val="Trebuchet MS"/>
      <family val="2"/>
    </font>
  </fonts>
  <fills count="22">
    <fill>
      <patternFill patternType="none"/>
    </fill>
    <fill>
      <patternFill patternType="gray125"/>
    </fill>
    <fill>
      <patternFill patternType="solid">
        <fgColor theme="9"/>
        <bgColor theme="9"/>
      </patternFill>
    </fill>
    <fill>
      <patternFill patternType="solid">
        <fgColor rgb="FF666666"/>
        <bgColor rgb="FF666666"/>
      </patternFill>
    </fill>
    <fill>
      <patternFill patternType="solid">
        <fgColor rgb="FFFFFFFF"/>
        <bgColor rgb="FFFFFFFF"/>
      </patternFill>
    </fill>
    <fill>
      <patternFill patternType="solid">
        <fgColor rgb="FFF3F3F3"/>
        <bgColor rgb="FFF3F3F3"/>
      </patternFill>
    </fill>
    <fill>
      <patternFill patternType="solid">
        <fgColor rgb="FFFFFF00"/>
        <bgColor rgb="FFFFFF00"/>
      </patternFill>
    </fill>
    <fill>
      <patternFill patternType="solid">
        <fgColor rgb="FFF4CCCC"/>
        <bgColor rgb="FFF4CCCC"/>
      </patternFill>
    </fill>
    <fill>
      <patternFill patternType="solid">
        <fgColor rgb="FFFFE599"/>
        <bgColor rgb="FFFFE599"/>
      </patternFill>
    </fill>
    <fill>
      <patternFill patternType="solid">
        <fgColor rgb="FFB6D7A8"/>
        <bgColor rgb="FFB6D7A8"/>
      </patternFill>
    </fill>
    <fill>
      <patternFill patternType="solid">
        <fgColor rgb="FFD9EAD3"/>
        <bgColor rgb="FFD9EAD3"/>
      </patternFill>
    </fill>
    <fill>
      <patternFill patternType="solid">
        <fgColor rgb="FFE06666"/>
        <bgColor rgb="FFE06666"/>
      </patternFill>
    </fill>
    <fill>
      <patternFill patternType="solid">
        <fgColor rgb="FFFFD966"/>
        <bgColor rgb="FFFFD966"/>
      </patternFill>
    </fill>
    <fill>
      <patternFill patternType="solid">
        <fgColor rgb="FFB7E1CD"/>
        <bgColor rgb="FFB7E1CD"/>
      </patternFill>
    </fill>
    <fill>
      <patternFill patternType="solid">
        <fgColor theme="0"/>
        <bgColor rgb="FFFFFF00"/>
      </patternFill>
    </fill>
    <fill>
      <patternFill patternType="solid">
        <fgColor theme="0"/>
        <bgColor indexed="64"/>
      </patternFill>
    </fill>
    <fill>
      <patternFill patternType="solid">
        <fgColor theme="0"/>
        <bgColor rgb="FFFFF2CC"/>
      </patternFill>
    </fill>
    <fill>
      <patternFill patternType="solid">
        <fgColor theme="0"/>
        <bgColor rgb="FFFF9900"/>
      </patternFill>
    </fill>
    <fill>
      <patternFill patternType="solid">
        <fgColor theme="0"/>
        <bgColor rgb="FFFCE5CD"/>
      </patternFill>
    </fill>
    <fill>
      <patternFill patternType="solid">
        <fgColor theme="0"/>
        <bgColor rgb="FFFFFFFF"/>
      </patternFill>
    </fill>
    <fill>
      <patternFill patternType="solid">
        <fgColor theme="0"/>
        <bgColor rgb="FFF3F3F3"/>
      </patternFill>
    </fill>
    <fill>
      <patternFill patternType="solid">
        <fgColor theme="0"/>
        <bgColor rgb="FFF4CCCC"/>
      </patternFill>
    </fill>
  </fills>
  <borders count="12">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diagonal/>
    </border>
    <border>
      <left/>
      <right/>
      <top style="thin">
        <color rgb="FF999999"/>
      </top>
      <bottom style="thin">
        <color rgb="FF999999"/>
      </bottom>
      <diagonal/>
    </border>
    <border>
      <left/>
      <right/>
      <top style="thin">
        <color indexed="65"/>
      </top>
      <bottom/>
      <diagonal/>
    </border>
  </borders>
  <cellStyleXfs count="1">
    <xf numFmtId="0" fontId="0" fillId="0" borderId="0"/>
  </cellStyleXfs>
  <cellXfs count="165">
    <xf numFmtId="0" fontId="0" fillId="0" borderId="0" xfId="0" applyFont="1" applyAlignment="1"/>
    <xf numFmtId="0" fontId="1" fillId="0" borderId="0" xfId="0" applyFont="1" applyAlignment="1"/>
    <xf numFmtId="0" fontId="3"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0" borderId="0" xfId="0" applyFont="1"/>
    <xf numFmtId="0" fontId="4" fillId="0" borderId="0" xfId="0" applyFont="1" applyAlignment="1"/>
    <xf numFmtId="0" fontId="4" fillId="0" borderId="0" xfId="0" applyFont="1" applyAlignment="1">
      <alignment horizontal="right"/>
    </xf>
    <xf numFmtId="14" fontId="4" fillId="0" borderId="0" xfId="0" applyNumberFormat="1" applyFont="1" applyAlignment="1">
      <alignment horizontal="right"/>
    </xf>
    <xf numFmtId="0" fontId="4" fillId="0" borderId="0" xfId="0" applyFont="1" applyAlignment="1"/>
    <xf numFmtId="14" fontId="4" fillId="0" borderId="0" xfId="0" applyNumberFormat="1" applyFont="1" applyAlignment="1"/>
    <xf numFmtId="167" fontId="4" fillId="0" borderId="0" xfId="0" applyNumberFormat="1" applyFont="1" applyAlignment="1">
      <alignment horizontal="center"/>
    </xf>
    <xf numFmtId="14" fontId="4" fillId="0" borderId="0" xfId="0" applyNumberFormat="1" applyFont="1" applyAlignment="1">
      <alignment horizontal="center"/>
    </xf>
    <xf numFmtId="0" fontId="4" fillId="0" borderId="0" xfId="0" applyFont="1" applyAlignment="1"/>
    <xf numFmtId="164" fontId="4" fillId="0" borderId="0" xfId="0" applyNumberFormat="1" applyFont="1" applyAlignment="1">
      <alignment horizontal="right"/>
    </xf>
    <xf numFmtId="167" fontId="4" fillId="8" borderId="0" xfId="0" applyNumberFormat="1" applyFont="1" applyFill="1" applyAlignment="1">
      <alignment horizontal="center"/>
    </xf>
    <xf numFmtId="0" fontId="4" fillId="9" borderId="0" xfId="0" applyFont="1" applyFill="1" applyAlignment="1"/>
    <xf numFmtId="167" fontId="4" fillId="9" borderId="0" xfId="0" applyNumberFormat="1" applyFont="1" applyFill="1" applyAlignment="1">
      <alignment horizontal="center"/>
    </xf>
    <xf numFmtId="14" fontId="4" fillId="10" borderId="0" xfId="0" applyNumberFormat="1" applyFont="1" applyFill="1" applyAlignment="1">
      <alignment horizontal="right"/>
    </xf>
    <xf numFmtId="0" fontId="4" fillId="10" borderId="0" xfId="0" applyFont="1" applyFill="1" applyAlignment="1"/>
    <xf numFmtId="0" fontId="4" fillId="10" borderId="0" xfId="0" applyFont="1" applyFill="1" applyAlignment="1"/>
    <xf numFmtId="0" fontId="4" fillId="10" borderId="0" xfId="0" applyFont="1" applyFill="1" applyAlignment="1">
      <alignment horizontal="right"/>
    </xf>
    <xf numFmtId="167" fontId="4" fillId="11" borderId="0" xfId="0" applyNumberFormat="1" applyFont="1" applyFill="1" applyAlignment="1">
      <alignment horizontal="center"/>
    </xf>
    <xf numFmtId="0" fontId="4" fillId="4" borderId="0" xfId="0" applyFont="1" applyFill="1" applyAlignment="1"/>
    <xf numFmtId="0" fontId="2" fillId="0" borderId="0" xfId="0" applyFont="1" applyAlignment="1"/>
    <xf numFmtId="0" fontId="2" fillId="0" borderId="0" xfId="0" applyFont="1"/>
    <xf numFmtId="164" fontId="2" fillId="0" borderId="0" xfId="0" applyNumberFormat="1" applyFont="1" applyAlignment="1">
      <alignment horizontal="right"/>
    </xf>
    <xf numFmtId="165" fontId="2" fillId="0" borderId="0" xfId="0" applyNumberFormat="1" applyFont="1" applyAlignment="1">
      <alignment horizontal="right"/>
    </xf>
    <xf numFmtId="164" fontId="2" fillId="0" borderId="0" xfId="0" applyNumberFormat="1" applyFont="1" applyAlignment="1">
      <alignment horizontal="right"/>
    </xf>
    <xf numFmtId="164" fontId="2" fillId="0" borderId="0" xfId="0" applyNumberFormat="1" applyFont="1" applyAlignment="1"/>
    <xf numFmtId="165" fontId="2" fillId="0" borderId="0" xfId="0" applyNumberFormat="1" applyFont="1" applyAlignment="1"/>
    <xf numFmtId="0" fontId="4" fillId="6" borderId="0" xfId="0" applyFont="1" applyFill="1" applyAlignment="1">
      <alignment horizontal="right"/>
    </xf>
    <xf numFmtId="0" fontId="4" fillId="12" borderId="0" xfId="0" applyFont="1" applyFill="1" applyAlignment="1"/>
    <xf numFmtId="166" fontId="4" fillId="0" borderId="0" xfId="0" applyNumberFormat="1" applyFont="1" applyAlignment="1">
      <alignment horizontal="right"/>
    </xf>
    <xf numFmtId="14" fontId="4" fillId="0" borderId="0" xfId="0" applyNumberFormat="1" applyFont="1" applyAlignment="1"/>
    <xf numFmtId="0" fontId="4" fillId="0" borderId="0" xfId="0" applyFont="1" applyAlignment="1"/>
    <xf numFmtId="164" fontId="4" fillId="0" borderId="0" xfId="0" applyNumberFormat="1" applyFont="1" applyAlignment="1"/>
    <xf numFmtId="167" fontId="3" fillId="13" borderId="0" xfId="0" applyNumberFormat="1" applyFont="1" applyFill="1" applyAlignment="1">
      <alignment horizontal="center"/>
    </xf>
    <xf numFmtId="14" fontId="3" fillId="13" borderId="0" xfId="0" applyNumberFormat="1" applyFont="1" applyFill="1" applyAlignment="1">
      <alignment horizontal="center"/>
    </xf>
    <xf numFmtId="0" fontId="4" fillId="4" borderId="0" xfId="0" applyFont="1" applyFill="1" applyAlignment="1"/>
    <xf numFmtId="14" fontId="4" fillId="0" borderId="0" xfId="0" applyNumberFormat="1" applyFont="1" applyAlignment="1">
      <alignment horizontal="center"/>
    </xf>
    <xf numFmtId="0" fontId="5" fillId="0" borderId="0" xfId="0" applyFont="1" applyAlignment="1"/>
    <xf numFmtId="0" fontId="4" fillId="0" borderId="0" xfId="0" quotePrefix="1" applyFont="1" applyAlignment="1"/>
    <xf numFmtId="167" fontId="4" fillId="0" borderId="0" xfId="0" applyNumberFormat="1"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vertical="center"/>
    </xf>
    <xf numFmtId="165" fontId="4" fillId="0" borderId="0" xfId="0" applyNumberFormat="1" applyFont="1" applyAlignment="1"/>
    <xf numFmtId="14" fontId="1" fillId="0" borderId="0" xfId="0" applyNumberFormat="1" applyFont="1" applyAlignment="1"/>
    <xf numFmtId="168" fontId="4" fillId="0" borderId="0" xfId="0" applyNumberFormat="1" applyFont="1" applyAlignment="1"/>
    <xf numFmtId="0" fontId="4" fillId="4" borderId="0" xfId="0" applyFont="1" applyFill="1"/>
    <xf numFmtId="3" fontId="4" fillId="0" borderId="0" xfId="0" applyNumberFormat="1" applyFont="1" applyAlignment="1"/>
    <xf numFmtId="166" fontId="4" fillId="0" borderId="0" xfId="0" applyNumberFormat="1" applyFont="1" applyAlignment="1"/>
    <xf numFmtId="14" fontId="4" fillId="4" borderId="0" xfId="0" applyNumberFormat="1" applyFont="1" applyFill="1" applyAlignment="1"/>
    <xf numFmtId="164" fontId="4" fillId="4" borderId="0" xfId="0" applyNumberFormat="1" applyFont="1" applyFill="1" applyAlignment="1"/>
    <xf numFmtId="167" fontId="4" fillId="4" borderId="0" xfId="0" applyNumberFormat="1" applyFont="1" applyFill="1" applyAlignment="1">
      <alignment horizontal="center" vertical="center"/>
    </xf>
    <xf numFmtId="14" fontId="4" fillId="4" borderId="0" xfId="0" applyNumberFormat="1" applyFont="1" applyFill="1" applyAlignment="1">
      <alignment horizontal="center" vertical="center"/>
    </xf>
    <xf numFmtId="0" fontId="6" fillId="0" borderId="0" xfId="0" applyFont="1" applyAlignment="1"/>
    <xf numFmtId="14" fontId="6" fillId="0" borderId="0" xfId="0" applyNumberFormat="1" applyFont="1" applyAlignment="1"/>
    <xf numFmtId="0" fontId="6" fillId="0" borderId="0" xfId="0" applyFont="1"/>
    <xf numFmtId="164" fontId="6" fillId="0" borderId="0" xfId="0" applyNumberFormat="1" applyFont="1" applyAlignment="1"/>
    <xf numFmtId="167" fontId="6" fillId="0" borderId="0" xfId="0" applyNumberFormat="1"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xf numFmtId="0" fontId="7" fillId="0" borderId="0" xfId="0" applyFont="1" applyAlignment="1"/>
    <xf numFmtId="0" fontId="6" fillId="4" borderId="0" xfId="0" applyFont="1" applyFill="1" applyAlignment="1"/>
    <xf numFmtId="0" fontId="6" fillId="0" borderId="0" xfId="0" applyFont="1" applyAlignment="1"/>
    <xf numFmtId="14" fontId="6" fillId="0" borderId="0" xfId="0" applyNumberFormat="1" applyFont="1" applyAlignment="1"/>
    <xf numFmtId="0" fontId="6" fillId="0" borderId="0" xfId="0" applyFont="1"/>
    <xf numFmtId="164" fontId="6" fillId="0" borderId="0" xfId="0" applyNumberFormat="1" applyFont="1" applyAlignment="1"/>
    <xf numFmtId="0" fontId="6" fillId="4" borderId="0" xfId="0" applyFont="1" applyFill="1" applyAlignment="1"/>
    <xf numFmtId="14" fontId="6" fillId="4" borderId="0" xfId="0" applyNumberFormat="1" applyFont="1" applyFill="1" applyAlignment="1"/>
    <xf numFmtId="0" fontId="6" fillId="4" borderId="0" xfId="0" applyFont="1" applyFill="1"/>
    <xf numFmtId="164" fontId="6" fillId="4" borderId="0" xfId="0" applyNumberFormat="1" applyFont="1" applyFill="1" applyAlignment="1"/>
    <xf numFmtId="167" fontId="6" fillId="4" borderId="0" xfId="0" applyNumberFormat="1" applyFont="1" applyFill="1" applyAlignment="1">
      <alignment horizontal="center" vertical="center"/>
    </xf>
    <xf numFmtId="14" fontId="6" fillId="4" borderId="0" xfId="0" applyNumberFormat="1" applyFont="1" applyFill="1" applyAlignment="1">
      <alignment horizontal="center" vertical="center"/>
    </xf>
    <xf numFmtId="0" fontId="0" fillId="0" borderId="1" xfId="0" applyFont="1" applyBorder="1" applyAlignment="1"/>
    <xf numFmtId="0" fontId="0" fillId="0" borderId="2" xfId="0" applyFont="1" applyBorder="1" applyAlignment="1"/>
    <xf numFmtId="0" fontId="0" fillId="0" borderId="3" xfId="0" applyFont="1" applyBorder="1" applyAlignment="1"/>
    <xf numFmtId="0" fontId="0" fillId="0" borderId="1" xfId="0" pivotButton="1" applyFont="1" applyBorder="1" applyAlignment="1"/>
    <xf numFmtId="0" fontId="0" fillId="0" borderId="5" xfId="0" applyFont="1" applyBorder="1" applyAlignment="1"/>
    <xf numFmtId="0" fontId="0" fillId="0" borderId="1" xfId="0" applyFont="1" applyBorder="1" applyAlignment="1">
      <alignment horizontal="left"/>
    </xf>
    <xf numFmtId="0" fontId="0" fillId="0" borderId="5" xfId="0" applyNumberFormat="1" applyFont="1" applyBorder="1" applyAlignment="1"/>
    <xf numFmtId="0" fontId="0" fillId="0" borderId="4" xfId="0" applyFont="1" applyBorder="1" applyAlignment="1">
      <alignment horizontal="left"/>
    </xf>
    <xf numFmtId="0" fontId="0" fillId="0" borderId="6" xfId="0" applyNumberFormat="1" applyFont="1" applyBorder="1" applyAlignment="1"/>
    <xf numFmtId="0" fontId="0" fillId="0" borderId="8" xfId="0" applyFont="1" applyBorder="1" applyAlignment="1">
      <alignment horizontal="left"/>
    </xf>
    <xf numFmtId="0" fontId="0" fillId="0" borderId="7" xfId="0" applyNumberFormat="1" applyFont="1" applyBorder="1" applyAlignment="1"/>
    <xf numFmtId="0" fontId="0" fillId="0" borderId="9" xfId="0" applyFont="1" applyBorder="1" applyAlignment="1"/>
    <xf numFmtId="0" fontId="0" fillId="0" borderId="8" xfId="0" applyNumberFormat="1" applyFont="1" applyBorder="1" applyAlignment="1"/>
    <xf numFmtId="0" fontId="0" fillId="0" borderId="10" xfId="0" applyNumberFormat="1" applyFont="1" applyBorder="1" applyAlignment="1"/>
    <xf numFmtId="0" fontId="0" fillId="0" borderId="1" xfId="0" applyNumberFormat="1" applyFont="1" applyBorder="1" applyAlignment="1"/>
    <xf numFmtId="0" fontId="0" fillId="0" borderId="9" xfId="0" applyNumberFormat="1" applyFont="1" applyBorder="1" applyAlignment="1"/>
    <xf numFmtId="0" fontId="0" fillId="0" borderId="4" xfId="0" applyNumberFormat="1" applyFont="1" applyBorder="1" applyAlignment="1"/>
    <xf numFmtId="0" fontId="0" fillId="0" borderId="11" xfId="0" applyNumberFormat="1" applyFont="1" applyBorder="1" applyAlignment="1"/>
    <xf numFmtId="0" fontId="9" fillId="3" borderId="0" xfId="0" applyFont="1" applyFill="1" applyAlignment="1">
      <alignment horizontal="center" vertical="center" wrapText="1"/>
    </xf>
    <xf numFmtId="1" fontId="9" fillId="3" borderId="0" xfId="0" applyNumberFormat="1" applyFont="1" applyFill="1" applyAlignment="1">
      <alignment horizontal="center" vertical="center" wrapText="1"/>
    </xf>
    <xf numFmtId="0" fontId="9" fillId="3" borderId="0" xfId="0" applyFont="1" applyFill="1" applyAlignment="1">
      <alignment horizontal="left" vertical="center" wrapText="1"/>
    </xf>
    <xf numFmtId="0" fontId="10" fillId="0" borderId="0" xfId="0" applyFont="1"/>
    <xf numFmtId="0" fontId="11" fillId="0" borderId="0" xfId="0" applyFont="1" applyAlignment="1"/>
    <xf numFmtId="0" fontId="10" fillId="4" borderId="0" xfId="0" applyFont="1" applyFill="1" applyAlignment="1">
      <alignment vertical="center"/>
    </xf>
    <xf numFmtId="14" fontId="10" fillId="4" borderId="0" xfId="0" applyNumberFormat="1" applyFont="1" applyFill="1" applyAlignment="1">
      <alignment vertical="center"/>
    </xf>
    <xf numFmtId="0" fontId="10" fillId="4" borderId="0" xfId="0" applyFont="1" applyFill="1" applyAlignment="1"/>
    <xf numFmtId="0" fontId="10" fillId="4" borderId="0" xfId="0" applyFont="1" applyFill="1"/>
    <xf numFmtId="1" fontId="10" fillId="4" borderId="0" xfId="0" applyNumberFormat="1" applyFont="1" applyFill="1" applyAlignment="1">
      <alignment vertical="center"/>
    </xf>
    <xf numFmtId="167" fontId="10" fillId="4" borderId="0" xfId="0" applyNumberFormat="1" applyFont="1" applyFill="1" applyAlignment="1">
      <alignment horizontal="center" vertical="center"/>
    </xf>
    <xf numFmtId="14" fontId="10" fillId="4" borderId="0" xfId="0" applyNumberFormat="1" applyFont="1" applyFill="1" applyAlignment="1">
      <alignment horizontal="center" vertical="center"/>
    </xf>
    <xf numFmtId="0" fontId="10" fillId="4" borderId="0" xfId="0" applyFont="1" applyFill="1" applyAlignment="1">
      <alignment horizontal="center" vertical="center"/>
    </xf>
    <xf numFmtId="0" fontId="10" fillId="5" borderId="0" xfId="0" applyFont="1" applyFill="1" applyAlignment="1"/>
    <xf numFmtId="14" fontId="10" fillId="4" borderId="0" xfId="0" applyNumberFormat="1" applyFont="1" applyFill="1" applyAlignment="1"/>
    <xf numFmtId="0" fontId="10" fillId="5" borderId="0" xfId="0" applyFont="1" applyFill="1"/>
    <xf numFmtId="1" fontId="10" fillId="4" borderId="0" xfId="0" applyNumberFormat="1" applyFont="1" applyFill="1" applyAlignment="1"/>
    <xf numFmtId="167" fontId="10" fillId="5" borderId="0" xfId="0" applyNumberFormat="1" applyFont="1" applyFill="1" applyAlignment="1">
      <alignment horizontal="center" vertical="center"/>
    </xf>
    <xf numFmtId="14" fontId="10" fillId="5" borderId="0" xfId="0" applyNumberFormat="1" applyFont="1" applyFill="1" applyAlignment="1">
      <alignment horizontal="center" vertical="center"/>
    </xf>
    <xf numFmtId="0" fontId="10" fillId="16" borderId="0" xfId="0" applyFont="1" applyFill="1" applyAlignment="1"/>
    <xf numFmtId="14" fontId="10" fillId="16" borderId="0" xfId="0" applyNumberFormat="1" applyFont="1" applyFill="1" applyAlignment="1"/>
    <xf numFmtId="0" fontId="10" fillId="19" borderId="0" xfId="0" applyFont="1" applyFill="1" applyAlignment="1"/>
    <xf numFmtId="0" fontId="10" fillId="16" borderId="0" xfId="0" applyFont="1" applyFill="1"/>
    <xf numFmtId="1" fontId="10" fillId="16" borderId="0" xfId="0" applyNumberFormat="1" applyFont="1" applyFill="1" applyAlignment="1"/>
    <xf numFmtId="0" fontId="10" fillId="20" borderId="0" xfId="0" applyFont="1" applyFill="1" applyAlignment="1"/>
    <xf numFmtId="14" fontId="10" fillId="19" borderId="0" xfId="0" applyNumberFormat="1" applyFont="1" applyFill="1" applyAlignment="1"/>
    <xf numFmtId="0" fontId="10" fillId="20" borderId="0" xfId="0" applyFont="1" applyFill="1"/>
    <xf numFmtId="1" fontId="10" fillId="19" borderId="0" xfId="0" applyNumberFormat="1" applyFont="1" applyFill="1" applyAlignment="1"/>
    <xf numFmtId="0" fontId="10" fillId="19" borderId="0" xfId="0" applyFont="1" applyFill="1"/>
    <xf numFmtId="0" fontId="10" fillId="21" borderId="0" xfId="0" applyFont="1" applyFill="1" applyAlignment="1"/>
    <xf numFmtId="14" fontId="10" fillId="21" borderId="0" xfId="0" applyNumberFormat="1" applyFont="1" applyFill="1" applyAlignment="1"/>
    <xf numFmtId="1" fontId="10" fillId="21" borderId="0" xfId="0" applyNumberFormat="1" applyFont="1" applyFill="1" applyAlignment="1"/>
    <xf numFmtId="0" fontId="10" fillId="21" borderId="0" xfId="0" applyFont="1" applyFill="1"/>
    <xf numFmtId="14" fontId="10" fillId="20" borderId="0" xfId="0" applyNumberFormat="1" applyFont="1" applyFill="1" applyAlignment="1"/>
    <xf numFmtId="1" fontId="10" fillId="20" borderId="0" xfId="0" applyNumberFormat="1" applyFont="1" applyFill="1" applyAlignment="1"/>
    <xf numFmtId="14" fontId="10" fillId="5" borderId="0" xfId="0" applyNumberFormat="1" applyFont="1" applyFill="1" applyAlignment="1"/>
    <xf numFmtId="1" fontId="10" fillId="5" borderId="0" xfId="0" applyNumberFormat="1" applyFont="1" applyFill="1" applyAlignment="1"/>
    <xf numFmtId="0" fontId="12" fillId="4" borderId="0" xfId="0" applyFont="1" applyFill="1" applyAlignment="1"/>
    <xf numFmtId="0" fontId="10" fillId="7" borderId="0" xfId="0" applyFont="1" applyFill="1" applyAlignment="1"/>
    <xf numFmtId="14" fontId="10" fillId="7" borderId="0" xfId="0" applyNumberFormat="1" applyFont="1" applyFill="1" applyAlignment="1"/>
    <xf numFmtId="1" fontId="10" fillId="7" borderId="0" xfId="0" applyNumberFormat="1" applyFont="1" applyFill="1" applyAlignment="1"/>
    <xf numFmtId="1" fontId="10" fillId="4" borderId="0" xfId="0" quotePrefix="1" applyNumberFormat="1" applyFont="1" applyFill="1" applyAlignment="1"/>
    <xf numFmtId="0" fontId="10" fillId="6" borderId="0" xfId="0" applyFont="1" applyFill="1" applyAlignment="1"/>
    <xf numFmtId="14" fontId="10" fillId="0" borderId="0" xfId="0" applyNumberFormat="1" applyFont="1"/>
    <xf numFmtId="1" fontId="10" fillId="0" borderId="0" xfId="0" applyNumberFormat="1" applyFont="1"/>
    <xf numFmtId="167" fontId="10" fillId="0" borderId="0" xfId="0" applyNumberFormat="1" applyFont="1" applyAlignment="1">
      <alignment horizontal="center" vertical="center"/>
    </xf>
    <xf numFmtId="14" fontId="10" fillId="0" borderId="0" xfId="0" applyNumberFormat="1" applyFont="1" applyAlignment="1">
      <alignment horizontal="center" vertical="center"/>
    </xf>
    <xf numFmtId="0" fontId="10" fillId="0" borderId="0" xfId="0" applyFont="1" applyAlignment="1">
      <alignment horizontal="center"/>
    </xf>
    <xf numFmtId="14" fontId="10" fillId="4" borderId="0" xfId="0" applyNumberFormat="1" applyFont="1" applyFill="1"/>
    <xf numFmtId="1" fontId="10" fillId="4" borderId="0" xfId="0" applyNumberFormat="1" applyFont="1" applyFill="1"/>
    <xf numFmtId="0" fontId="10" fillId="17" borderId="0" xfId="0" applyFont="1" applyFill="1"/>
    <xf numFmtId="14" fontId="10" fillId="17" borderId="0" xfId="0" applyNumberFormat="1" applyFont="1" applyFill="1"/>
    <xf numFmtId="0" fontId="10" fillId="15" borderId="0" xfId="0" applyFont="1" applyFill="1"/>
    <xf numFmtId="1" fontId="10" fillId="17" borderId="0" xfId="0" applyNumberFormat="1" applyFont="1" applyFill="1"/>
    <xf numFmtId="0" fontId="10" fillId="14" borderId="0" xfId="0" applyFont="1" applyFill="1"/>
    <xf numFmtId="14" fontId="10" fillId="14" borderId="0" xfId="0" applyNumberFormat="1" applyFont="1" applyFill="1"/>
    <xf numFmtId="1" fontId="10" fillId="14" borderId="0" xfId="0" applyNumberFormat="1" applyFont="1" applyFill="1"/>
    <xf numFmtId="167" fontId="10" fillId="6" borderId="0" xfId="0" applyNumberFormat="1" applyFont="1" applyFill="1" applyAlignment="1">
      <alignment horizontal="center" vertical="center"/>
    </xf>
    <xf numFmtId="14" fontId="10" fillId="6" borderId="0" xfId="0" applyNumberFormat="1" applyFont="1" applyFill="1" applyAlignment="1">
      <alignment horizontal="center" vertical="center"/>
    </xf>
    <xf numFmtId="0" fontId="10" fillId="18" borderId="0" xfId="0" applyFont="1" applyFill="1"/>
    <xf numFmtId="14" fontId="10" fillId="18" borderId="0" xfId="0" applyNumberFormat="1" applyFont="1" applyFill="1"/>
    <xf numFmtId="1" fontId="10" fillId="18" borderId="0" xfId="0" applyNumberFormat="1" applyFont="1" applyFill="1"/>
    <xf numFmtId="14" fontId="10" fillId="16" borderId="0" xfId="0" applyNumberFormat="1" applyFont="1" applyFill="1"/>
    <xf numFmtId="1" fontId="10" fillId="16" borderId="0" xfId="0" applyNumberFormat="1" applyFont="1" applyFill="1"/>
    <xf numFmtId="1" fontId="11" fillId="0" borderId="0" xfId="0" applyNumberFormat="1" applyFont="1" applyAlignment="1"/>
    <xf numFmtId="0" fontId="11" fillId="0" borderId="0" xfId="0" applyFont="1" applyAlignment="1">
      <alignment horizontal="center"/>
    </xf>
    <xf numFmtId="0" fontId="9" fillId="3" borderId="0" xfId="0" applyFont="1" applyFill="1" applyAlignment="1">
      <alignment horizontal="center" vertical="center" wrapText="1"/>
    </xf>
    <xf numFmtId="14" fontId="10" fillId="15" borderId="0" xfId="0" applyNumberFormat="1" applyFont="1" applyFill="1"/>
    <xf numFmtId="1" fontId="10" fillId="15" borderId="0" xfId="0" applyNumberFormat="1" applyFont="1" applyFill="1"/>
    <xf numFmtId="167" fontId="10" fillId="15" borderId="0" xfId="0" applyNumberFormat="1" applyFont="1" applyFill="1" applyAlignment="1">
      <alignment horizontal="center" vertical="center"/>
    </xf>
    <xf numFmtId="14" fontId="10" fillId="15" borderId="0" xfId="0" applyNumberFormat="1" applyFont="1" applyFill="1" applyAlignment="1">
      <alignment horizontal="center" vertical="center"/>
    </xf>
    <xf numFmtId="0" fontId="10" fillId="15" borderId="0" xfId="0" applyFont="1" applyFill="1" applyAlignment="1">
      <alignment horizontal="center"/>
    </xf>
    <xf numFmtId="0" fontId="11" fillId="15" borderId="0" xfId="0" applyFont="1" applyFill="1" applyAlignment="1"/>
  </cellXfs>
  <cellStyles count="1">
    <cellStyle name="Normal" xfId="0" builtinId="0"/>
  </cellStyles>
  <dxfs count="12">
    <dxf>
      <font>
        <b/>
      </font>
      <fill>
        <patternFill patternType="solid">
          <fgColor rgb="FFB7E1CD"/>
          <bgColor rgb="FFB7E1CD"/>
        </patternFill>
      </fill>
    </dxf>
    <dxf>
      <font>
        <b/>
      </font>
      <fill>
        <patternFill patternType="solid">
          <fgColor rgb="FFFCE8B2"/>
          <bgColor rgb="FFFCE8B2"/>
        </patternFill>
      </fill>
    </dxf>
    <dxf>
      <font>
        <b/>
      </font>
      <fill>
        <patternFill patternType="solid">
          <fgColor rgb="FFF4C7C3"/>
          <bgColor rgb="FFF4C7C3"/>
        </patternFill>
      </fill>
    </dxf>
    <dxf>
      <font>
        <b/>
      </font>
      <fill>
        <patternFill patternType="solid">
          <fgColor rgb="FFFCE8B2"/>
          <bgColor rgb="FFFCE8B2"/>
        </patternFill>
      </fill>
    </dxf>
    <dxf>
      <font>
        <b/>
      </font>
      <fill>
        <patternFill patternType="solid">
          <fgColor rgb="FFB7E1CD"/>
          <bgColor rgb="FFB7E1CD"/>
        </patternFill>
      </fill>
    </dxf>
    <dxf>
      <font>
        <b/>
      </font>
      <fill>
        <patternFill patternType="solid">
          <fgColor rgb="FFB7E1CD"/>
          <bgColor rgb="FFB7E1CD"/>
        </patternFill>
      </fill>
    </dxf>
    <dxf>
      <font>
        <b/>
      </font>
      <fill>
        <patternFill patternType="solid">
          <fgColor rgb="FFFCE8B2"/>
          <bgColor rgb="FFFCE8B2"/>
        </patternFill>
      </fill>
    </dxf>
    <dxf>
      <font>
        <b/>
      </font>
      <fill>
        <patternFill patternType="solid">
          <fgColor rgb="FFF4C7C3"/>
          <bgColor rgb="FFF4C7C3"/>
        </patternFill>
      </fill>
    </dxf>
    <dxf>
      <font>
        <b/>
      </font>
      <fill>
        <patternFill patternType="solid">
          <fgColor rgb="FFFCE8B2"/>
          <bgColor rgb="FFFCE8B2"/>
        </patternFill>
      </fill>
    </dxf>
    <dxf>
      <font>
        <b/>
      </font>
      <fill>
        <patternFill patternType="solid">
          <fgColor rgb="FFB7E1CD"/>
          <bgColor rgb="FFB7E1CD"/>
        </patternFill>
      </fill>
    </dxf>
    <dxf>
      <fill>
        <patternFill patternType="solid">
          <fgColor rgb="FFF3F3F3"/>
          <bgColor rgb="FFF3F3F3"/>
        </patternFill>
      </fill>
    </dxf>
    <dxf>
      <fill>
        <patternFill patternType="solid">
          <fgColor rgb="FFFFFFFF"/>
          <bgColor rgb="FFFFFFFF"/>
        </patternFill>
      </fill>
    </dxf>
  </dxfs>
  <tableStyles count="1">
    <tableStyle name="ENTRE ENTIDADES-style" pivot="0" count="2" xr9:uid="{00000000-0011-0000-FFFF-FFFF00000000}">
      <tableStyleElement type="firstRowStripe" dxfId="11"/>
      <tableStyleElement type="second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[2026.xlsx]Hoja1!TablaDinámica1</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Nova Light" panose="020B0304020202020204" pitchFamily="34" charset="0"/>
                <a:ea typeface="+mn-ea"/>
                <a:cs typeface="+mn-cs"/>
              </a:defRPr>
            </a:pPr>
            <a:r>
              <a:rPr lang="en-US" b="1"/>
              <a:t>Total PQRS 2025 vs 2026</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Nova Light" panose="020B0304020202020204" pitchFamily="34" charset="0"/>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Arial Nova Light" panose="020B0304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Hoja1!$B$1</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Arial Nova Light" panose="020B0304020202020204" pitchFamily="34"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Hoja1!$A$2:$A$4</c:f>
              <c:strCache>
                <c:ptCount val="2"/>
                <c:pt idx="0">
                  <c:v>2025</c:v>
                </c:pt>
                <c:pt idx="1">
                  <c:v>2026</c:v>
                </c:pt>
              </c:strCache>
            </c:strRef>
          </c:cat>
          <c:val>
            <c:numRef>
              <c:f>Hoja1!$B$2:$B$4</c:f>
              <c:numCache>
                <c:formatCode>General</c:formatCode>
                <c:ptCount val="2"/>
                <c:pt idx="0">
                  <c:v>2248</c:v>
                </c:pt>
                <c:pt idx="1">
                  <c:v>2907</c:v>
                </c:pt>
              </c:numCache>
            </c:numRef>
          </c:val>
          <c:extLst>
            <c:ext xmlns:c16="http://schemas.microsoft.com/office/drawing/2014/chart" uri="{C3380CC4-5D6E-409C-BE32-E72D297353CC}">
              <c16:uniqueId val="{00000000-BCD3-43DA-9671-2F9B252EF131}"/>
            </c:ext>
          </c:extLst>
        </c:ser>
        <c:dLbls>
          <c:showLegendKey val="0"/>
          <c:showVal val="0"/>
          <c:showCatName val="0"/>
          <c:showSerName val="0"/>
          <c:showPercent val="0"/>
          <c:showBubbleSize val="0"/>
        </c:dLbls>
        <c:gapWidth val="219"/>
        <c:overlap val="-27"/>
        <c:axId val="1962649103"/>
        <c:axId val="1962648143"/>
      </c:barChart>
      <c:catAx>
        <c:axId val="1962649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ova Light" panose="020B0304020202020204" pitchFamily="34" charset="0"/>
                <a:ea typeface="+mn-ea"/>
                <a:cs typeface="+mn-cs"/>
              </a:defRPr>
            </a:pPr>
            <a:endParaRPr lang="es-CO"/>
          </a:p>
        </c:txPr>
        <c:crossAx val="1962648143"/>
        <c:crosses val="autoZero"/>
        <c:auto val="1"/>
        <c:lblAlgn val="ctr"/>
        <c:lblOffset val="100"/>
        <c:noMultiLvlLbl val="0"/>
      </c:catAx>
      <c:valAx>
        <c:axId val="1962648143"/>
        <c:scaling>
          <c:orientation val="minMax"/>
        </c:scaling>
        <c:delete val="1"/>
        <c:axPos val="l"/>
        <c:numFmt formatCode="General" sourceLinked="1"/>
        <c:majorTickMark val="none"/>
        <c:minorTickMark val="none"/>
        <c:tickLblPos val="nextTo"/>
        <c:crossAx val="19626491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ova Light" panose="020B030402020202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[2026.xlsx]Hoja2!TablaDinámica2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Hoja2!$B$3:$B$4</c:f>
              <c:strCache>
                <c:ptCount val="1"/>
                <c:pt idx="0">
                  <c:v>2025</c:v>
                </c:pt>
              </c:strCache>
            </c:strRef>
          </c:tx>
          <c:spPr>
            <a:solidFill>
              <a:schemeClr val="accent1"/>
            </a:solidFill>
            <a:ln>
              <a:noFill/>
            </a:ln>
            <a:effectLst/>
          </c:spPr>
          <c:invertIfNegative val="0"/>
          <c:cat>
            <c:strRef>
              <c:f>Hoja2!$A$5:$A$12</c:f>
              <c:strCache>
                <c:ptCount val="7"/>
                <c:pt idx="0">
                  <c:v>ENERO</c:v>
                </c:pt>
                <c:pt idx="1">
                  <c:v>FEBRERO</c:v>
                </c:pt>
                <c:pt idx="2">
                  <c:v>MARZO</c:v>
                </c:pt>
                <c:pt idx="3">
                  <c:v>ABRIL</c:v>
                </c:pt>
                <c:pt idx="4">
                  <c:v>MAYO</c:v>
                </c:pt>
                <c:pt idx="5">
                  <c:v>JUNIO</c:v>
                </c:pt>
                <c:pt idx="6">
                  <c:v>ENERO  </c:v>
                </c:pt>
              </c:strCache>
            </c:strRef>
          </c:cat>
          <c:val>
            <c:numRef>
              <c:f>Hoja2!$B$5:$B$12</c:f>
              <c:numCache>
                <c:formatCode>General</c:formatCode>
                <c:ptCount val="7"/>
                <c:pt idx="0">
                  <c:v>284</c:v>
                </c:pt>
                <c:pt idx="1">
                  <c:v>461</c:v>
                </c:pt>
                <c:pt idx="2">
                  <c:v>368</c:v>
                </c:pt>
                <c:pt idx="3">
                  <c:v>400</c:v>
                </c:pt>
                <c:pt idx="4">
                  <c:v>432</c:v>
                </c:pt>
                <c:pt idx="5">
                  <c:v>303</c:v>
                </c:pt>
              </c:numCache>
            </c:numRef>
          </c:val>
          <c:extLst>
            <c:ext xmlns:c16="http://schemas.microsoft.com/office/drawing/2014/chart" uri="{C3380CC4-5D6E-409C-BE32-E72D297353CC}">
              <c16:uniqueId val="{0000000A-054D-49B0-AFBA-DB9BE672C5AA}"/>
            </c:ext>
          </c:extLst>
        </c:ser>
        <c:ser>
          <c:idx val="1"/>
          <c:order val="1"/>
          <c:tx>
            <c:strRef>
              <c:f>Hoja2!$C$3:$C$4</c:f>
              <c:strCache>
                <c:ptCount val="1"/>
                <c:pt idx="0">
                  <c:v>2026</c:v>
                </c:pt>
              </c:strCache>
            </c:strRef>
          </c:tx>
          <c:spPr>
            <a:solidFill>
              <a:schemeClr val="accent2"/>
            </a:solidFill>
            <a:ln>
              <a:noFill/>
            </a:ln>
            <a:effectLst/>
          </c:spPr>
          <c:invertIfNegative val="0"/>
          <c:cat>
            <c:strRef>
              <c:f>Hoja2!$A$5:$A$12</c:f>
              <c:strCache>
                <c:ptCount val="7"/>
                <c:pt idx="0">
                  <c:v>ENERO</c:v>
                </c:pt>
                <c:pt idx="1">
                  <c:v>FEBRERO</c:v>
                </c:pt>
                <c:pt idx="2">
                  <c:v>MARZO</c:v>
                </c:pt>
                <c:pt idx="3">
                  <c:v>ABRIL</c:v>
                </c:pt>
                <c:pt idx="4">
                  <c:v>MAYO</c:v>
                </c:pt>
                <c:pt idx="5">
                  <c:v>JUNIO</c:v>
                </c:pt>
                <c:pt idx="6">
                  <c:v>ENERO  </c:v>
                </c:pt>
              </c:strCache>
            </c:strRef>
          </c:cat>
          <c:val>
            <c:numRef>
              <c:f>Hoja2!$C$5:$C$12</c:f>
              <c:numCache>
                <c:formatCode>General</c:formatCode>
                <c:ptCount val="7"/>
                <c:pt idx="1">
                  <c:v>391</c:v>
                </c:pt>
                <c:pt idx="2">
                  <c:v>525</c:v>
                </c:pt>
                <c:pt idx="3">
                  <c:v>784</c:v>
                </c:pt>
                <c:pt idx="4">
                  <c:v>469</c:v>
                </c:pt>
                <c:pt idx="5">
                  <c:v>365</c:v>
                </c:pt>
                <c:pt idx="6">
                  <c:v>373</c:v>
                </c:pt>
              </c:numCache>
            </c:numRef>
          </c:val>
          <c:extLst>
            <c:ext xmlns:c16="http://schemas.microsoft.com/office/drawing/2014/chart" uri="{C3380CC4-5D6E-409C-BE32-E72D297353CC}">
              <c16:uniqueId val="{0000000B-054D-49B0-AFBA-DB9BE672C5AA}"/>
            </c:ext>
          </c:extLst>
        </c:ser>
        <c:dLbls>
          <c:showLegendKey val="0"/>
          <c:showVal val="0"/>
          <c:showCatName val="0"/>
          <c:showSerName val="0"/>
          <c:showPercent val="0"/>
          <c:showBubbleSize val="0"/>
        </c:dLbls>
        <c:gapWidth val="219"/>
        <c:overlap val="-27"/>
        <c:axId val="1639316255"/>
        <c:axId val="1639320575"/>
      </c:barChart>
      <c:catAx>
        <c:axId val="163931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39320575"/>
        <c:crosses val="autoZero"/>
        <c:auto val="1"/>
        <c:lblAlgn val="ctr"/>
        <c:lblOffset val="100"/>
        <c:noMultiLvlLbl val="0"/>
      </c:catAx>
      <c:valAx>
        <c:axId val="16393205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393162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ova Light" panose="020B0304020202020204" pitchFamily="34" charset="0"/>
                <a:ea typeface="+mn-ea"/>
                <a:cs typeface="+mn-cs"/>
              </a:defRPr>
            </a:pPr>
            <a:r>
              <a:rPr lang="es-CO"/>
              <a:t>Total PQRS por mes. 2025 vs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ova Light" panose="020B0304020202020204" pitchFamily="34" charset="0"/>
              <a:ea typeface="+mn-ea"/>
              <a:cs typeface="+mn-cs"/>
            </a:defRPr>
          </a:pPr>
          <a:endParaRPr lang="es-CO"/>
        </a:p>
      </c:txPr>
    </c:title>
    <c:autoTitleDeleted val="0"/>
    <c:plotArea>
      <c:layout>
        <c:manualLayout>
          <c:layoutTarget val="inner"/>
          <c:xMode val="edge"/>
          <c:yMode val="edge"/>
          <c:x val="3.0555555555555555E-2"/>
          <c:y val="0.18023148148148149"/>
          <c:w val="0.93888888888888888"/>
          <c:h val="0.61582822980460772"/>
        </c:manualLayout>
      </c:layout>
      <c:barChart>
        <c:barDir val="col"/>
        <c:grouping val="clustered"/>
        <c:varyColors val="0"/>
        <c:ser>
          <c:idx val="0"/>
          <c:order val="0"/>
          <c:tx>
            <c:strRef>
              <c:f>Hoja2!$B$17</c:f>
              <c:strCache>
                <c:ptCount val="1"/>
                <c:pt idx="0">
                  <c:v>2025</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ova Light" panose="020B0304020202020204" pitchFamily="34"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Hoja2!$A$18:$A$23</c:f>
              <c:strCache>
                <c:ptCount val="6"/>
                <c:pt idx="0">
                  <c:v>ENERO</c:v>
                </c:pt>
                <c:pt idx="1">
                  <c:v>FEBRERO</c:v>
                </c:pt>
                <c:pt idx="2">
                  <c:v>MARZO</c:v>
                </c:pt>
                <c:pt idx="3">
                  <c:v>ABRIL</c:v>
                </c:pt>
                <c:pt idx="4">
                  <c:v>MAYO</c:v>
                </c:pt>
                <c:pt idx="5">
                  <c:v>JUNIO</c:v>
                </c:pt>
              </c:strCache>
            </c:strRef>
          </c:cat>
          <c:val>
            <c:numRef>
              <c:f>Hoja2!$B$18:$B$23</c:f>
              <c:numCache>
                <c:formatCode>General</c:formatCode>
                <c:ptCount val="6"/>
                <c:pt idx="0">
                  <c:v>284</c:v>
                </c:pt>
                <c:pt idx="1">
                  <c:v>461</c:v>
                </c:pt>
                <c:pt idx="2">
                  <c:v>368</c:v>
                </c:pt>
                <c:pt idx="3">
                  <c:v>400</c:v>
                </c:pt>
                <c:pt idx="4">
                  <c:v>432</c:v>
                </c:pt>
                <c:pt idx="5">
                  <c:v>303</c:v>
                </c:pt>
              </c:numCache>
            </c:numRef>
          </c:val>
          <c:extLst>
            <c:ext xmlns:c16="http://schemas.microsoft.com/office/drawing/2014/chart" uri="{C3380CC4-5D6E-409C-BE32-E72D297353CC}">
              <c16:uniqueId val="{00000000-7F33-4D76-8635-56CA3B221270}"/>
            </c:ext>
          </c:extLst>
        </c:ser>
        <c:ser>
          <c:idx val="1"/>
          <c:order val="1"/>
          <c:tx>
            <c:strRef>
              <c:f>Hoja2!$C$17</c:f>
              <c:strCache>
                <c:ptCount val="1"/>
                <c:pt idx="0">
                  <c:v>2026</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ova Light" panose="020B0304020202020204" pitchFamily="34"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Hoja2!$A$18:$A$23</c:f>
              <c:strCache>
                <c:ptCount val="6"/>
                <c:pt idx="0">
                  <c:v>ENERO</c:v>
                </c:pt>
                <c:pt idx="1">
                  <c:v>FEBRERO</c:v>
                </c:pt>
                <c:pt idx="2">
                  <c:v>MARZO</c:v>
                </c:pt>
                <c:pt idx="3">
                  <c:v>ABRIL</c:v>
                </c:pt>
                <c:pt idx="4">
                  <c:v>MAYO</c:v>
                </c:pt>
                <c:pt idx="5">
                  <c:v>JUNIO</c:v>
                </c:pt>
              </c:strCache>
            </c:strRef>
          </c:cat>
          <c:val>
            <c:numRef>
              <c:f>Hoja2!$C$18:$C$23</c:f>
              <c:numCache>
                <c:formatCode>General</c:formatCode>
                <c:ptCount val="6"/>
                <c:pt idx="0">
                  <c:v>391</c:v>
                </c:pt>
                <c:pt idx="1">
                  <c:v>525</c:v>
                </c:pt>
                <c:pt idx="2">
                  <c:v>784</c:v>
                </c:pt>
                <c:pt idx="3">
                  <c:v>469</c:v>
                </c:pt>
                <c:pt idx="4">
                  <c:v>365</c:v>
                </c:pt>
                <c:pt idx="5">
                  <c:v>373</c:v>
                </c:pt>
              </c:numCache>
            </c:numRef>
          </c:val>
          <c:extLst>
            <c:ext xmlns:c16="http://schemas.microsoft.com/office/drawing/2014/chart" uri="{C3380CC4-5D6E-409C-BE32-E72D297353CC}">
              <c16:uniqueId val="{00000001-7F33-4D76-8635-56CA3B221270}"/>
            </c:ext>
          </c:extLst>
        </c:ser>
        <c:dLbls>
          <c:showLegendKey val="0"/>
          <c:showVal val="0"/>
          <c:showCatName val="0"/>
          <c:showSerName val="0"/>
          <c:showPercent val="0"/>
          <c:showBubbleSize val="0"/>
        </c:dLbls>
        <c:gapWidth val="219"/>
        <c:overlap val="-27"/>
        <c:axId val="28900495"/>
        <c:axId val="28907215"/>
      </c:barChart>
      <c:catAx>
        <c:axId val="28900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ova Light" panose="020B0304020202020204" pitchFamily="34" charset="0"/>
                <a:ea typeface="+mn-ea"/>
                <a:cs typeface="+mn-cs"/>
              </a:defRPr>
            </a:pPr>
            <a:endParaRPr lang="es-CO"/>
          </a:p>
        </c:txPr>
        <c:crossAx val="28907215"/>
        <c:crosses val="autoZero"/>
        <c:auto val="1"/>
        <c:lblAlgn val="ctr"/>
        <c:lblOffset val="100"/>
        <c:noMultiLvlLbl val="0"/>
      </c:catAx>
      <c:valAx>
        <c:axId val="28907215"/>
        <c:scaling>
          <c:orientation val="minMax"/>
        </c:scaling>
        <c:delete val="1"/>
        <c:axPos val="l"/>
        <c:numFmt formatCode="General" sourceLinked="1"/>
        <c:majorTickMark val="none"/>
        <c:minorTickMark val="none"/>
        <c:tickLblPos val="nextTo"/>
        <c:crossAx val="28900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ova Light" panose="020B0304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ova Light" panose="020B03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8</xdr:col>
      <xdr:colOff>609600</xdr:colOff>
      <xdr:row>17</xdr:row>
      <xdr:rowOff>152400</xdr:rowOff>
    </xdr:to>
    <xdr:graphicFrame macro="">
      <xdr:nvGraphicFramePr>
        <xdr:cNvPr id="2" name="Gráfico 1">
          <a:extLst>
            <a:ext uri="{FF2B5EF4-FFF2-40B4-BE49-F238E27FC236}">
              <a16:creationId xmlns:a16="http://schemas.microsoft.com/office/drawing/2014/main" id="{16872272-490A-CB46-FDA4-81ACBB8A83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857249</xdr:colOff>
      <xdr:row>1</xdr:row>
      <xdr:rowOff>0</xdr:rowOff>
    </xdr:from>
    <xdr:to>
      <xdr:col>11</xdr:col>
      <xdr:colOff>466724</xdr:colOff>
      <xdr:row>16</xdr:row>
      <xdr:rowOff>19050</xdr:rowOff>
    </xdr:to>
    <xdr:graphicFrame macro="">
      <xdr:nvGraphicFramePr>
        <xdr:cNvPr id="2" name="Gráfico 1">
          <a:extLst>
            <a:ext uri="{FF2B5EF4-FFF2-40B4-BE49-F238E27FC236}">
              <a16:creationId xmlns:a16="http://schemas.microsoft.com/office/drawing/2014/main" id="{3A02F9B7-252A-FFD7-69E1-A1AFA5D14B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457200</xdr:colOff>
      <xdr:row>18</xdr:row>
      <xdr:rowOff>28575</xdr:rowOff>
    </xdr:from>
    <xdr:to>
      <xdr:col>12</xdr:col>
      <xdr:colOff>638175</xdr:colOff>
      <xdr:row>35</xdr:row>
      <xdr:rowOff>19050</xdr:rowOff>
    </xdr:to>
    <xdr:graphicFrame macro="">
      <xdr:nvGraphicFramePr>
        <xdr:cNvPr id="3" name="Gráfico 2">
          <a:extLst>
            <a:ext uri="{FF2B5EF4-FFF2-40B4-BE49-F238E27FC236}">
              <a16:creationId xmlns:a16="http://schemas.microsoft.com/office/drawing/2014/main" id="{3E0D05F5-1414-3C28-E722-1E9B47B2DF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1050" cy="638175"/>
    <xdr:pic>
      <xdr:nvPicPr>
        <xdr:cNvPr id="2" name="image1.png" title="Imagen">
          <a:extLst>
            <a:ext uri="{FF2B5EF4-FFF2-40B4-BE49-F238E27FC236}">
              <a16:creationId xmlns:a16="http://schemas.microsoft.com/office/drawing/2014/main" id="{4C206A72-20E6-4160-A9B8-A9BA8BDD40CA}"/>
            </a:ext>
          </a:extLst>
        </xdr:cNvPr>
        <xdr:cNvPicPr preferRelativeResize="0"/>
      </xdr:nvPicPr>
      <xdr:blipFill>
        <a:blip xmlns:r="http://schemas.openxmlformats.org/officeDocument/2006/relationships" r:embed="rId1" cstate="print"/>
        <a:stretch>
          <a:fillRect/>
        </a:stretch>
      </xdr:blipFill>
      <xdr:spPr>
        <a:xfrm>
          <a:off x="0" y="0"/>
          <a:ext cx="781050" cy="638175"/>
        </a:xfrm>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Viviana Ortiz Bernal" id="{ec655542-408c-4e7e-82a4-00576f8e4aac}" providerId="google-sheets"/>
</x18tc: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tizViviana... ㋡㋡" refreshedDate="46227.445422916666" createdVersion="8" refreshedVersion="8" minRefreshableVersion="3" recordCount="5155" xr:uid="{BCF4A703-D02B-493E-BD10-F7D58B804304}">
  <cacheSource type="worksheet">
    <worksheetSource ref="A3:P5158" sheet="PETICIONES 2025 y 2026"/>
  </cacheSource>
  <cacheFields count="16">
    <cacheField name="CANAL DE RECEPCION PQRS" numFmtId="0">
      <sharedItems/>
    </cacheField>
    <cacheField name="NÚMERO PETICIÓN SDQS" numFmtId="0">
      <sharedItems containsSemiMixedTypes="0" containsString="0" containsNumber="1" containsInteger="1" minValue="4902025" maxValue="7256282025"/>
    </cacheField>
    <cacheField name="FECHA DE INGRESO A LA ENTIDAD" numFmtId="14">
      <sharedItems containsSemiMixedTypes="0" containsNonDate="0" containsDate="1" containsString="0" minDate="2025-01-02T00:00:00" maxDate="2026-07-01T00:00:00"/>
    </cacheField>
    <cacheField name="TIPO DE PETICIÓN" numFmtId="0">
      <sharedItems/>
    </cacheField>
    <cacheField name="ELIJA EL SEXO DEL PETICIONARIO" numFmtId="0">
      <sharedItems/>
    </cacheField>
    <cacheField name="ASUNTO DE LA PETICIÓN" numFmtId="0">
      <sharedItems longText="1"/>
    </cacheField>
    <cacheField name="EVENTO BOGOTÁ TE ESCUCHA" numFmtId="0">
      <sharedItems/>
    </cacheField>
    <cacheField name="CATEGORÍA" numFmtId="0">
      <sharedItems/>
    </cacheField>
    <cacheField name="SUBTEMA" numFmtId="0">
      <sharedItems/>
    </cacheField>
    <cacheField name="DEPENDENCIA" numFmtId="0">
      <sharedItems/>
    </cacheField>
    <cacheField name="RADICADO ENTRADA ORFEO" numFmtId="1">
      <sharedItems containsMixedTypes="1" containsNumber="1" containsInteger="1" minValue="1" maxValue="20267100176932"/>
    </cacheField>
    <cacheField name="FECHA RADICADO ORFEO " numFmtId="14">
      <sharedItems containsSemiMixedTypes="0" containsNonDate="0" containsDate="1" containsString="0" minDate="2023-03-17T00:00:00" maxDate="2026-07-03T00:00:00"/>
    </cacheField>
    <cacheField name="TIEMPOS DE TRÁMITE" numFmtId="167">
      <sharedItems containsSemiMixedTypes="0" containsString="0" containsNumber="1" containsInteger="1" minValue="-732" maxValue="278"/>
    </cacheField>
    <cacheField name="ESTADO DE GESTIÓN" numFmtId="14">
      <sharedItems/>
    </cacheField>
    <cacheField name="MES" numFmtId="0">
      <sharedItems count="7">
        <s v="ENERO  "/>
        <s v="ABRIL"/>
        <s v="JUNIO"/>
        <s v="FEBRERO"/>
        <s v="MARZO"/>
        <s v="MAYO"/>
        <s v="ENERO"/>
      </sharedItems>
    </cacheField>
    <cacheField name="AÑO" numFmtId="0">
      <sharedItems containsSemiMixedTypes="0" containsString="0" containsNumber="1" containsInteger="1" minValue="2025" maxValue="2026" count="2">
        <n v="2026"/>
        <n v="2025"/>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55">
  <r>
    <s v="ESCRITO"/>
    <n v="449692026"/>
    <d v="2026-01-22T00:00:00"/>
    <s v="D.P INTERES PARTICULAR"/>
    <s v="HOMBRE"/>
    <s v="Solicitud información de los aportes de parafiscales durante la vigencia 1987 y 1988 en donde me desempeñe como músico de La Banda Sinfónica Distrital. SDQS-449692026"/>
    <s v="ASIGNAR"/>
    <s v="TALENTO HUMANO Y CONTRATACION"/>
    <s v="TRASLADO A ENTIDADES DISTRITALES"/>
    <s v="GRUPO INTERNO GESTIÓN DEL TALENTO HUMANO"/>
    <n v="20267100020092"/>
    <d v="2026-01-22T00:00:00"/>
    <n v="30"/>
    <s v="RESPUESTA TOTAL"/>
    <x v="0"/>
    <x v="0"/>
  </r>
  <r>
    <s v="WEB"/>
    <n v="2514752026"/>
    <d v="2026-04-09T00:00:00"/>
    <s v="D.P INTERES PARTICULAR"/>
    <s v="HOMBRE"/>
    <s v="SIPA NO. 1-2026-19566 - ELABORACION DE ESTUDIOS Y DISEÑOS DE LA MALLA VIAL URBANA Y RURAL DE LA LOCALIDAD DE USAQUEN. SDQS-2514752026"/>
    <s v="ASIGNAR"/>
    <s v="BIENES DE INTERES CULTURAL"/>
    <s v="CONTROL URBANO SOBRE BIC EN BOGOTÁ"/>
    <s v="SUBDIRECCIÓN DE INFRAESTRUCTURA Y PATRIMONIO CULTURAL"/>
    <n v="20267100092732"/>
    <d v="2026-04-09T00:00:00"/>
    <n v="30"/>
    <s v="RESPUESTA TOTAL"/>
    <x v="1"/>
    <x v="0"/>
  </r>
  <r>
    <s v="WEB"/>
    <n v="3979182026"/>
    <d v="2026-06-02T00:00:00"/>
    <s v="D.P INTERES PARTICULAR"/>
    <s v="ANÓNIMO"/>
    <s v="DERECHO DE PETICION – SOLICITUD DE ARTICULACION ACADEMICA EN TORNO A LA INVITACION “IDEAS QUE TRANSFORMAN TRANSMILENIO”. SDQS-3979182026"/>
    <s v="ASIGNAR"/>
    <s v="CONVOCATORIAS"/>
    <s v="ASESORÍAS CONVOCATORIAS E INVITACIONES PÚBLICAS"/>
    <s v="OBSERVATORIO GESTIÓN DEL CONOCIMIENTO"/>
    <n v="20267100150222"/>
    <d v="2026-06-02T00:00:00"/>
    <n v="30"/>
    <s v="RESPUESTA TOTAL"/>
    <x v="2"/>
    <x v="0"/>
  </r>
  <r>
    <s v="ESCRITO"/>
    <n v="252122026"/>
    <d v="2026-01-14T00:00:00"/>
    <s v="D.P INTERES PARTICULAR"/>
    <s v="HOMBRE"/>
    <s v="Información encuestas - SDQS 252122026"/>
    <s v="ASIGNAR"/>
    <s v="CULTURA CIUDADANA"/>
    <s v="OBSERVATORIO - MEDICIONES E INVESTIGACIONES"/>
    <s v="OBSERVATORIO GESTIÓN DEL CONOCIMIENTO"/>
    <n v="20267100010822"/>
    <d v="2026-01-14T00:00:00"/>
    <n v="29"/>
    <s v="RESPUESTA TOTAL"/>
    <x v="0"/>
    <x v="0"/>
  </r>
  <r>
    <s v="WEB"/>
    <n v="2966152026"/>
    <d v="2026-04-24T00:00:00"/>
    <s v="D.P INTERES PARTICULAR"/>
    <s v="HOMBRE"/>
    <s v="Solicitud de certificado - SDQS 2966152026"/>
    <s v="ASIGNAR"/>
    <s v="CONVOCATORIAS"/>
    <s v="CERTIFICADO DE PARTICIPACIÓN"/>
    <s v="SUBDIRECCIÓN DE GESTIÓN CULTURAL Y ARTÍSTCA"/>
    <n v="20267100112522"/>
    <d v="2026-04-28T00:00:00"/>
    <n v="27"/>
    <s v="RESPUESTA TOTAL"/>
    <x v="1"/>
    <x v="0"/>
  </r>
  <r>
    <s v="WEB"/>
    <n v="2739692026"/>
    <d v="2026-04-17T00:00:00"/>
    <s v="D.P INTERES PARTICULAR"/>
    <s v="ANÓNIMO"/>
    <s v="Información planta personal - SDQS 2739692026"/>
    <s v="ASIGNAR"/>
    <s v="TALENTO HUMANO Y CONTRATACION"/>
    <s v="INFORMACIÓN PLANTA PERSONAL"/>
    <s v="GRUPO INTERNO GESTIÓN DEL TALENTO HUMANO"/>
    <n v="20267100103022"/>
    <d v="2026-04-20T00:00:00"/>
    <n v="26"/>
    <s v="RESPUESTA TOTAL"/>
    <x v="1"/>
    <x v="0"/>
  </r>
  <r>
    <s v="ESCRITO"/>
    <n v="1280082026"/>
    <d v="2026-02-18T00:00:00"/>
    <s v="D.P INTERES PARTICULAR"/>
    <s v="MUJER"/>
    <s v="Derecho de petición de Ampliación, respecto a la respuesta en el Radicado: 20262100025261 - SDQS 1280082026"/>
    <s v="ASIGNAR"/>
    <s v="ASUNTOS ADMINISTRATIVOS"/>
    <s v="GESTIÓN ADMINISTRATIVA"/>
    <s v="GRUPO INTERNO DE RECURSOS FINANCIEROS"/>
    <n v="20267100047692"/>
    <d v="2026-02-18T00:00:00"/>
    <n v="25"/>
    <s v="RESPUESTA TOTAL"/>
    <x v="3"/>
    <x v="0"/>
  </r>
  <r>
    <s v="ESCRITO"/>
    <n v="481472026"/>
    <d v="2026-01-23T00:00:00"/>
    <s v="D.P INTERES PARTICULAR"/>
    <s v="HOMBRE"/>
    <s v="Solicitud de información – Actas y soportes de reuniones del Contrato No. 676 de 2025 (Pabellón Expositivo Usme). SDQS-481472026"/>
    <s v="ASIGNAR"/>
    <s v="BIENES DE INTERES CULTURAL"/>
    <s v="SOLICITUD COPIA DE EXPEDIENTE"/>
    <s v="SUBDIRECCIÓN DE INFRAESTRUCTURA Y PATRIMONIO CULTURAL"/>
    <n v="20267100021082"/>
    <d v="2026-01-23T00:00:00"/>
    <n v="24"/>
    <s v="RESPUESTA TOTAL"/>
    <x v="0"/>
    <x v="0"/>
  </r>
  <r>
    <s v="ESCRITO"/>
    <n v="1474622026"/>
    <d v="2026-02-26T00:00:00"/>
    <s v="D.P INTERES PARTICULAR"/>
    <s v="HOMBRE"/>
    <s v="Solicitud de certificación – Mención de Honor Premio Cultura Democrática 2015. SDQS-1474622026"/>
    <s v="ASIGNAR"/>
    <s v="CONVOCATORIAS"/>
    <s v="CERTIFICADO DE PARTICIPACIÓN"/>
    <s v="DIRECCIÓN DE FOMENTO"/>
    <n v="20267100056062"/>
    <d v="2026-02-26T00:00:00"/>
    <n v="22"/>
    <s v="RESPUESTA TOTAL"/>
    <x v="3"/>
    <x v="0"/>
  </r>
  <r>
    <s v="ESCRITO"/>
    <n v="2576542026"/>
    <d v="2026-04-10T00:00:00"/>
    <s v="D.P INTERES PARTICULAR"/>
    <s v="MUJER"/>
    <s v="Derecho de petición “solicitud se me informe cuantos, y cuales cargos hay no ofertados en el Proceso de Selección No 2527 a 2559 - Distrito Capital 6, en la SCRD. SDQS-  2576542026"/>
    <s v="ASIGNAR"/>
    <s v="TALENTO HUMANO Y CONTRATACION"/>
    <s v="INFORMACIÓN PLANTA PERSONAL"/>
    <s v="GRUPO INTERNO GESTIÓN DEL TALENTO HUMANO"/>
    <n v="20267100093562"/>
    <d v="2026-04-10T00:00:00"/>
    <n v="18"/>
    <s v="RESPUESTA TOTAL"/>
    <x v="1"/>
    <x v="0"/>
  </r>
  <r>
    <s v="ESCRITO"/>
    <n v="1675172026"/>
    <d v="2026-03-05T00:00:00"/>
    <s v="D.P INTERES PARTICULAR"/>
    <s v="MUJER"/>
    <s v="Solicitud  certificación de la CONVOCATORIA DE ESTÍMULOS 2010 DE JULIO ROBERTO FERRO DEL PROYECTO PÁ MIS ADENTROS. SDQS- 1675172026"/>
    <s v="ASIGNAR"/>
    <s v="CONVOCATORIAS"/>
    <s v="CERTIFICADO DE PARTICIPACIÓN"/>
    <s v="DIRECCIÓN DE FOMENTO"/>
    <n v="20267100063012"/>
    <d v="2026-03-05T00:00:00"/>
    <n v="17"/>
    <s v="RESPUESTA TOTAL"/>
    <x v="4"/>
    <x v="0"/>
  </r>
  <r>
    <s v="WEB"/>
    <n v="2578242026"/>
    <d v="2026-04-13T00:00:00"/>
    <s v="D.P INTERES PARTICULAR"/>
    <s v="HOMBRE"/>
    <s v="Derecho de petición – Solicitud de información sobre estado de nombramientos y uso de lista de elegibles (OPEC 204356).SDQS- 2578242026"/>
    <s v="ASIGNAR"/>
    <s v="TALENTO HUMANO Y CONTRATACION"/>
    <s v="INFORMACIÓN PLANTA PERSONAL"/>
    <s v="GRUPO INTERNO GESTIÓN DEL TALENTO HUMANO"/>
    <n v="20267100094402"/>
    <d v="2026-04-13T00:00:00"/>
    <n v="17"/>
    <s v="RESPUESTA TOTAL"/>
    <x v="1"/>
    <x v="0"/>
  </r>
  <r>
    <s v="ESCRITO"/>
    <n v="1838012026"/>
    <d v="2026-03-11T00:00:00"/>
    <s v="D.P INTERES PARTICULAR"/>
    <s v="MUJER"/>
    <s v="Informe y balance de eventos y presupuestos destinados al Barrio San Felipe - SDQS 1838012026"/>
    <s v="ASIGNAR"/>
    <s v="SERVICIO A LA CIUDADANIA"/>
    <s v="CONSULTA EN TEMAS CULTURALES"/>
    <s v="DIRECCIÓN DE ECONOMÍA ESTUDIOS Y POLÍTICA"/>
    <n v="20267100068452"/>
    <d v="2026-03-11T00:00:00"/>
    <n v="16"/>
    <s v="RESPUESTA TOTAL"/>
    <x v="4"/>
    <x v="0"/>
  </r>
  <r>
    <s v="ESCRITO"/>
    <n v="2709292026"/>
    <d v="2026-04-15T00:00:00"/>
    <s v="D.P INTERES PARTICULAR"/>
    <s v="HOMBRE"/>
    <s v="Solicitud de acompañamiento institucional en ferias territoriales LGBTI – Localidad de Santa Fe - SDQS 2709292026"/>
    <s v="ASIGNAR"/>
    <s v="ASUNTOS LOCALES Y PARTICIPACION"/>
    <s v="GESTIÓN TERRITORIAL Y POBLACIONES"/>
    <s v="DIRECCIÓN DE ASUNTOS LOCALES Y PARTICIPACION"/>
    <n v="20267100097482"/>
    <d v="2026-04-15T00:00:00"/>
    <n v="16"/>
    <s v="RESPUESTA TOTAL"/>
    <x v="1"/>
    <x v="0"/>
  </r>
  <r>
    <s v="ESCRITO"/>
    <n v="2859762026"/>
    <d v="2026-04-21T00:00:00"/>
    <s v="D.P INTERES PARTICULAR"/>
    <s v="MUJER"/>
    <s v="CERTIFICADO DE PARTICIPACION - BARRIOS VIVOS BARRIO PRADO SUBA"/>
    <s v="ASIGNAR"/>
    <s v="CONVOCATORIAS"/>
    <s v="CERTIFICADO DE PARTICIPACIÓN"/>
    <s v="DIRECCIÓN DE ASUNTOS LOCALES Y PARTICIPACION"/>
    <n v="20267100104072"/>
    <d v="2026-04-21T00:00:00"/>
    <n v="16"/>
    <s v="RESPUESTA TOTAL"/>
    <x v="1"/>
    <x v="0"/>
  </r>
  <r>
    <s v="ESCRITO"/>
    <n v="2888452026"/>
    <d v="2026-04-21T00:00:00"/>
    <s v="D.P INTERES PARTICULAR"/>
    <s v="HOMBRE"/>
    <s v="Solicitud de información y adopción de medidas frente a situación administrativa irregular y posible vulneración de derechos laborales - SDQS 2888452026"/>
    <s v="ASIGNAR"/>
    <s v="TALENTO HUMANO Y CONTRATACION"/>
    <s v="INFORMACIÓN PLANTA PERSONAL"/>
    <s v="GRUPO INTERNO GESTIÓN DEL TALENTO HUMANO"/>
    <n v="20267100105272"/>
    <d v="2026-04-21T00:00:00"/>
    <n v="16"/>
    <s v="RESPUESTA TOTAL"/>
    <x v="1"/>
    <x v="0"/>
  </r>
  <r>
    <s v="ESCRITO"/>
    <n v="3291702026"/>
    <d v="2026-05-06T00:00:00"/>
    <s v="D.P INTERES PARTICULAR"/>
    <s v="HOMBRE"/>
    <s v="Solicitud certificado de participación barrios vivos 2025 . SDQS-3291702026"/>
    <s v="ASIGNAR"/>
    <s v="ASUNTOS LOCALES Y PARTICIPACION"/>
    <s v="GESTIÓN TERRITORIAL Y POBLACIONES"/>
    <s v="DIRECCIÓN DE ASUNTOS LOCALES Y PARTICIPACION"/>
    <n v="20267100121572"/>
    <d v="2026-05-06T00:00:00"/>
    <n v="16"/>
    <s v="RESPUESTA TOTAL"/>
    <x v="5"/>
    <x v="0"/>
  </r>
  <r>
    <s v="WEB"/>
    <n v="4142632026"/>
    <d v="2026-06-09T00:00:00"/>
    <s v="D.P INTERES PARTICULAR"/>
    <s v="HOMBRE"/>
    <s v="Información atención linea calma - SDQS 4142632026"/>
    <s v="ASIGNAR"/>
    <s v="CULTURA CIUDADANA"/>
    <s v="LÍNEA CALMA"/>
    <s v="DIRECCIÓN DE TRANSFORMACIONES CULTURALES"/>
    <n v="20267100156422"/>
    <d v="2026-06-10T00:00:00"/>
    <n v="16"/>
    <s v="RESPUESTA TOTAL"/>
    <x v="2"/>
    <x v="0"/>
  </r>
  <r>
    <s v="ESCRITO"/>
    <n v="4488312026"/>
    <d v="2026-06-24T00:00:00"/>
    <s v="D.P INTERES PARTICULAR"/>
    <s v="ANÓNIMO"/>
    <s v="DERECHO DE PETICIÓN: SOLICITUD DE INFORMACIÓN Y PRONUNCIAMIENTO ESPECÍFICO SOBRE LAS IRREGULARIDADES EN EL CONTRATO NO. 567 DE 2026 (UT RED CULTURAL 2026), EN RESPUESTA AL OFICIO NO. 20268000102701. SDQS-4488312026"/>
    <s v="ASIGNAR"/>
    <s v="GESTION LECTURA Y BIBLIOTECAS"/>
    <s v="SERVICIOS BIBLIOTECARIOS"/>
    <s v="DIRECCIÓN DE LECTURA Y BIBLIOTECAS"/>
    <n v="20267100168642"/>
    <d v="2026-06-24T00:00:00"/>
    <n v="15"/>
    <s v="RESPUESTA TOTAL"/>
    <x v="2"/>
    <x v="0"/>
  </r>
  <r>
    <s v="WEB"/>
    <n v="4499082026"/>
    <d v="2026-06-24T00:00:00"/>
    <s v="QUEJA"/>
    <s v="ANÓNIMO"/>
    <s v="Queja por mal trato - SDQS 4499082026"/>
    <s v="ASIGNAR"/>
    <s v="TALENTO HUMANO Y CONTRATACION"/>
    <s v="INFORMACIÓN PLANTA PERSONAL"/>
    <s v="GRUPO INTERNO GESTIÓN DEL TALENTO HUMANO"/>
    <n v="20267100170892"/>
    <d v="2026-06-25T00:00:00"/>
    <n v="17"/>
    <s v="EN TRAMITE"/>
    <x v="2"/>
    <x v="0"/>
  </r>
  <r>
    <s v="ESCRITO"/>
    <n v="7109832025"/>
    <d v="2026-01-01T00:00:00"/>
    <s v="FELICITACIÓN"/>
    <s v="ANÓNIMO"/>
    <s v="Felicitación al señor alcalde Galán por su iniciativa de crear voluntariado para eliminar grafitis y demás cosas nocivas para Bogotá. SDQS-7109832025"/>
    <s v="ASIGNAR"/>
    <s v="ARTE CULTURA Y PATRIMONIO"/>
    <s v="ARTE EN ESPACIO PÚBLICO"/>
    <s v="SUBDIRECCIÓN DE GESTIÓN CULTURAL Y ARTÍSTCA"/>
    <n v="20267100001972"/>
    <d v="2026-01-05T00:00:00"/>
    <n v="15"/>
    <s v="RESPUESTA TOTAL"/>
    <x v="0"/>
    <x v="0"/>
  </r>
  <r>
    <s v="WEB"/>
    <n v="23492026"/>
    <d v="2026-01-04T00:00:00"/>
    <s v="D.P INTERES PARTICULAR"/>
    <s v="MUJER"/>
    <s v="Validacion registro CEFE. SDQS-23492026"/>
    <s v="ASIGNAR"/>
    <s v="ARTE CULTURA Y PATRIMONIO"/>
    <s v="EQUIPAMIENTOS CULTURALES"/>
    <s v="SUBDIRECCIÓN DE GESTIÓN CULTURAL Y ARTÍSTCA"/>
    <n v="20267100005772"/>
    <d v="2026-01-04T00:00:00"/>
    <n v="15"/>
    <s v="RESPUESTA TOTAL"/>
    <x v="0"/>
    <x v="0"/>
  </r>
  <r>
    <s v="ESCRITO"/>
    <n v="118642026"/>
    <d v="2026-01-06T00:00:00"/>
    <s v="D.P INTERES PARTICULAR"/>
    <s v="HOMBRE"/>
    <s v="Solicitud de difusión canción - SDQS 118642026"/>
    <s v="ASIGNAR"/>
    <s v="SERVICIO A LA CIUDADANIA"/>
    <s v="ASISTENCIA Y ACOMPAÑAMIENTO A ARTISTAS"/>
    <s v="OFICINA ASESORA DE COMUNICACIONES"/>
    <n v="20267100002552"/>
    <d v="2026-01-06T00:00:00"/>
    <n v="15"/>
    <s v="RESPUESTA TOTAL"/>
    <x v="0"/>
    <x v="0"/>
  </r>
  <r>
    <s v="WEB"/>
    <n v="10632026"/>
    <d v="2026-01-06T00:00:00"/>
    <s v="D.P INTERES PARTICULAR"/>
    <s v="HOMBRE"/>
    <s v=" Solicitud Información sobre inversión en comunicaciones y medios comunitarios – Vigencia 2025. SDQS-10632026"/>
    <s v="ASIGNAR"/>
    <s v="ASUNTOS ADMINISTRATIVOS"/>
    <s v="GESTIÓN ADMINISTRATIVA"/>
    <s v="OFICINA ASESORA DE COMUNICACIONES"/>
    <n v="20267100006502"/>
    <d v="2026-01-08T00:00:00"/>
    <n v="15"/>
    <s v="RESPUESTA TOTAL"/>
    <x v="0"/>
    <x v="0"/>
  </r>
  <r>
    <s v="ESCRITO"/>
    <n v="146642026"/>
    <d v="2026-01-07T00:00:00"/>
    <s v="D.P INTERES PARTICULAR"/>
    <s v="MUJER"/>
    <s v="Solicitud Certificación Participación Barrios Vivos. SDQS-146642026"/>
    <s v="ASIGNAR"/>
    <s v="ARTE CULTURA Y PATRIMONIO"/>
    <s v="EQUIPAMIENTOS CULTURALES"/>
    <s v="DIRECCIÓN DE ASUNTOS LOCALES Y PARTICIPACION"/>
    <n v="20267100005142"/>
    <d v="2026-01-07T00:00:00"/>
    <n v="15"/>
    <s v="RESPUESTA TOTAL"/>
    <x v="0"/>
    <x v="0"/>
  </r>
  <r>
    <s v="WEB"/>
    <n v="107922026"/>
    <d v="2026-01-08T00:00:00"/>
    <s v="D.P INTERES PARTICULAR"/>
    <s v="MUJER"/>
    <s v=" Derecho de petición accidente Show navideño PLAZA CULTURAL LA SANTAMARIA. SDQS-107922026."/>
    <s v="ASIGNAR"/>
    <s v="SERVICIO A LA CIUDADANIA"/>
    <s v="CONSULTA EN TEMAS CULTURALES"/>
    <s v="SUBSECRETARÍA DE GOBERNANZA"/>
    <n v="20267100006492"/>
    <d v="2026-01-08T00:00:00"/>
    <n v="15"/>
    <s v="RESPUESTA TOTAL"/>
    <x v="0"/>
    <x v="0"/>
  </r>
  <r>
    <s v="WEB"/>
    <n v="124532026"/>
    <d v="2026-01-08T00:00:00"/>
    <s v="D.P INTERES PARTICULAR"/>
    <s v="MUJER"/>
    <s v="Información desembolso distritos creativos - SDQS 124532026"/>
    <s v="ASIGNAR"/>
    <s v="ASUNTOS ADMINISTRATIVOS"/>
    <s v="GESTIÓN ADMINISTRATIVA"/>
    <s v="DIRECCIÓN DE ECONOMÍA ESTUDIOS Y POLÍTICA"/>
    <n v="20267100010762"/>
    <d v="2026-01-14T00:00:00"/>
    <n v="15"/>
    <s v="RESPUESTA TOTAL"/>
    <x v="0"/>
    <x v="0"/>
  </r>
  <r>
    <s v="ESCRITO"/>
    <n v="188962026"/>
    <d v="2026-01-13T00:00:00"/>
    <s v="D.P INTERES PARTICULAR"/>
    <s v="MUJER"/>
    <s v="Información plataforma CEFE Chapinero - SDQS 188962026"/>
    <s v="ASIGNAR"/>
    <s v="ARTE CULTURA Y PATRIMONIO"/>
    <s v="EQUIPAMIENTOS CULTURALES"/>
    <s v="SUBDIRECCIÓN DE GESTIÓN CULTURAL Y ARTÍSTCA"/>
    <n v="20267100008052"/>
    <d v="2026-01-13T00:00:00"/>
    <n v="15"/>
    <s v="RESPUESTA TOTAL"/>
    <x v="0"/>
    <x v="0"/>
  </r>
  <r>
    <s v="ESCRITO"/>
    <n v="189862026"/>
    <d v="2026-01-13T00:00:00"/>
    <s v="D.P INTERES PARTICULAR"/>
    <s v="ANÓNIMO"/>
    <s v="Plataforma CEFE Chapinero - SDQS 189862026"/>
    <s v="ASIGNAR"/>
    <s v="ARTE CULTURA Y PATRIMONIO"/>
    <s v="EQUIPAMIENTOS CULTURALES"/>
    <s v="SUBDIRECCIÓN DE GESTIÓN CULTURAL Y ARTÍSTCA"/>
    <n v="20267100008192"/>
    <d v="2026-01-13T00:00:00"/>
    <n v="15"/>
    <s v="RESPUESTA TOTAL"/>
    <x v="0"/>
    <x v="0"/>
  </r>
  <r>
    <s v="ESCRITO"/>
    <n v="190252026"/>
    <d v="2026-01-13T00:00:00"/>
    <s v="D.P INTERES PARTICULAR"/>
    <s v="HOMBRE"/>
    <s v="Solicitud espacios CEFE Chapinero - SDQS 190252026"/>
    <s v="ASIGNAR"/>
    <s v="ARTE CULTURA Y PATRIMONIO"/>
    <s v="EQUIPAMIENTOS CULTURALES"/>
    <s v="SUBDIRECCIÓN DE GESTIÓN CULTURAL Y ARTÍSTCA"/>
    <n v="20267100008262"/>
    <d v="2026-01-13T00:00:00"/>
    <n v="15"/>
    <s v="RESPUESTA TOTAL"/>
    <x v="0"/>
    <x v="0"/>
  </r>
  <r>
    <s v="ESCRITO"/>
    <n v="194742026"/>
    <d v="2026-01-13T00:00:00"/>
    <s v="RECLAMO"/>
    <s v="MUJER"/>
    <s v="Inconformidad servicio piscina CEFE Chapinero - SDQS 194742026"/>
    <s v="ASIGNAR"/>
    <s v="ARTE CULTURA Y PATRIMONIO"/>
    <s v="EQUIPAMIENTOS CULTURALES"/>
    <s v="SUBDIRECCIÓN DE GESTIÓN CULTURAL Y ARTÍSTCA"/>
    <n v="20267100008402"/>
    <d v="2026-01-13T00:00:00"/>
    <n v="15"/>
    <s v="RESPUESTA TOTAL"/>
    <x v="0"/>
    <x v="0"/>
  </r>
  <r>
    <s v="ESCRITO"/>
    <n v="195852026"/>
    <d v="2026-01-13T00:00:00"/>
    <s v="D.P INTERES PARTICULAR"/>
    <s v="HOMBRE"/>
    <s v="Información arena polivalente CEFE Chapinero - SDQS 195852026"/>
    <s v="ASIGNAR"/>
    <s v="ARTE CULTURA Y PATRIMONIO"/>
    <s v="EQUIPAMIENTOS CULTURALES"/>
    <s v="SUBDIRECCIÓN DE GESTIÓN CULTURAL Y ARTÍSTCA"/>
    <n v="20267100008512"/>
    <d v="2026-01-13T00:00:00"/>
    <n v="15"/>
    <s v="RESPUESTA TOTAL"/>
    <x v="0"/>
    <x v="0"/>
  </r>
  <r>
    <s v="ESCRITO"/>
    <n v="196062026"/>
    <d v="2026-01-13T00:00:00"/>
    <s v="D.P INTERES PARTICULAR"/>
    <s v="HOMBRE"/>
    <s v="Solicitud espacios CEFE Chapinero - SDQS 196062026"/>
    <s v="ASIGNAR"/>
    <s v="ARTE CULTURA Y PATRIMONIO"/>
    <s v="EQUIPAMIENTOS CULTURALES"/>
    <s v="SUBDIRECCIÓN DE GESTIÓN CULTURAL Y ARTÍSTCA"/>
    <n v="20267100008552"/>
    <d v="2026-01-13T00:00:00"/>
    <n v="15"/>
    <s v="RESPUESTA TOTAL"/>
    <x v="0"/>
    <x v="0"/>
  </r>
  <r>
    <s v="ESCRITO"/>
    <n v="196212026"/>
    <d v="2026-01-13T00:00:00"/>
    <s v="D.P INTERES PARTICULAR"/>
    <s v="HOMBRE"/>
    <s v="Plataforma CEFE Chapinero - SDQS 196212026"/>
    <s v="ASIGNAR"/>
    <s v="ARTE CULTURA Y PATRIMONIO"/>
    <s v="EQUIPAMIENTOS CULTURALES"/>
    <s v="SUBDIRECCIÓN DE GESTIÓN CULTURAL Y ARTÍSTCA"/>
    <n v="20267100008642"/>
    <d v="2026-01-13T00:00:00"/>
    <n v="15"/>
    <s v="RESPUESTA TOTAL"/>
    <x v="0"/>
    <x v="0"/>
  </r>
  <r>
    <s v="ESCRITO"/>
    <n v="196682026"/>
    <d v="2026-01-13T00:00:00"/>
    <s v="D.P INTERES PARTICULAR"/>
    <s v="HOMBRE"/>
    <s v="Plataforma CEFE Chapinero - SDQS 196682026"/>
    <s v="ASIGNAR"/>
    <s v="ARTE CULTURA Y PATRIMONIO"/>
    <s v="EQUIPAMIENTOS CULTURALES"/>
    <s v="SUBDIRECCIÓN DE GESTIÓN CULTURAL Y ARTÍSTCA"/>
    <n v="20267100008672"/>
    <d v="2026-01-13T00:00:00"/>
    <n v="15"/>
    <s v="RESPUESTA TOTAL"/>
    <x v="0"/>
    <x v="0"/>
  </r>
  <r>
    <s v="ESCRITO"/>
    <n v="197002026"/>
    <d v="2026-01-13T00:00:00"/>
    <s v="D.P INTERES PARTICULAR"/>
    <s v="HOMBRE"/>
    <s v="Plataforma CEFE Chapinero - SDQS 197002026"/>
    <s v="ASIGNAR"/>
    <s v="ARTE CULTURA Y PATRIMONIO"/>
    <s v="EQUIPAMIENTOS CULTURALES"/>
    <s v="SUBDIRECCIÓN DE GESTIÓN CULTURAL Y ARTÍSTCA"/>
    <n v="20267100008702"/>
    <d v="2026-01-13T00:00:00"/>
    <n v="15"/>
    <s v="RESPUESTA TOTAL"/>
    <x v="0"/>
    <x v="0"/>
  </r>
  <r>
    <s v="ESCRITO"/>
    <n v="197312026"/>
    <d v="2026-01-13T00:00:00"/>
    <s v="D.P INTERES PARTICULAR"/>
    <s v="HOMBRE"/>
    <s v="Plataforma CEFE Chapinero - SDQS 197312026"/>
    <s v="ASIGNAR"/>
    <s v="ARTE CULTURA Y PATRIMONIO"/>
    <s v="EQUIPAMIENTOS CULTURALES"/>
    <s v="SUBDIRECCIÓN DE GESTIÓN CULTURAL Y ARTÍSTCA"/>
    <n v="20267100008802"/>
    <d v="2026-01-13T00:00:00"/>
    <n v="15"/>
    <s v="RESPUESTA TOTAL"/>
    <x v="0"/>
    <x v="0"/>
  </r>
  <r>
    <s v="ESCRITO"/>
    <n v="197982026"/>
    <d v="2026-01-13T00:00:00"/>
    <s v="D.P INTERES PARTICULAR"/>
    <s v="HOMBRE"/>
    <s v="Plataforma CEFE Chapinero - SDQS 197982026"/>
    <s v="ASIGNAR"/>
    <s v="ARTE CULTURA Y PATRIMONIO"/>
    <s v="EQUIPAMIENTOS CULTURALES"/>
    <s v="SUBDIRECCIÓN DE GESTIÓN CULTURAL Y ARTÍSTCA"/>
    <n v="20267100008972"/>
    <d v="2026-01-13T00:00:00"/>
    <n v="15"/>
    <s v="RESPUESTA TOTAL"/>
    <x v="0"/>
    <x v="0"/>
  </r>
  <r>
    <s v="ESCRITO"/>
    <n v="218462026"/>
    <d v="2026-01-13T00:00:00"/>
    <s v="D.P INTERES PARTICULAR"/>
    <s v="MUJER"/>
    <s v="Plataforma CEFE Chapinero - SDQS 218462026"/>
    <s v="ASIGNAR"/>
    <s v="ARTE CULTURA Y PATRIMONIO"/>
    <s v="EQUIPAMIENTOS CULTURALES"/>
    <s v="SUBDIRECCIÓN DE GESTIÓN CULTURAL Y ARTÍSTCA"/>
    <n v="20267100009232"/>
    <d v="2026-01-13T00:00:00"/>
    <n v="15"/>
    <s v="RESPUESTA TOTAL"/>
    <x v="0"/>
    <x v="0"/>
  </r>
  <r>
    <s v="ESCRITO"/>
    <n v="218692026"/>
    <d v="2026-01-13T00:00:00"/>
    <s v="D.P INTERES PARTICULAR"/>
    <s v="HOMBRE"/>
    <s v="Plataforma CEFE Chapinero - SDQS 218692026"/>
    <s v="ASIGNAR"/>
    <s v="ARTE CULTURA Y PATRIMONIO"/>
    <s v="EQUIPAMIENTOS CULTURALES"/>
    <s v="SUBDIRECCIÓN DE GESTIÓN CULTURAL Y ARTÍSTCA"/>
    <n v="20267100009412"/>
    <d v="2026-01-13T00:00:00"/>
    <n v="15"/>
    <s v="RESPUESTA TOTAL"/>
    <x v="0"/>
    <x v="0"/>
  </r>
  <r>
    <s v="ESCRITO"/>
    <n v="218912026"/>
    <d v="2026-01-13T00:00:00"/>
    <s v="D.P INTERES PARTICULAR"/>
    <s v="HOMBRE"/>
    <s v="Solicitud espacios CEFE Chapinero - SDQS 218912026"/>
    <s v="ASIGNAR"/>
    <s v="ARTE CULTURA Y PATRIMONIO"/>
    <s v="EQUIPAMIENTOS CULTURALES"/>
    <s v="SUBDIRECCIÓN DE GESTIÓN CULTURAL Y ARTÍSTCA"/>
    <n v="20267100009422"/>
    <d v="2026-01-13T00:00:00"/>
    <n v="15"/>
    <s v="RESPUESTA TOTAL"/>
    <x v="0"/>
    <x v="0"/>
  </r>
  <r>
    <s v="ESCRITO"/>
    <n v="224352026"/>
    <d v="2026-01-13T00:00:00"/>
    <s v="D.P INTERES PARTICULAR"/>
    <s v="MUJER"/>
    <s v="Solicitud de difusión - SDQS 224352026"/>
    <s v="ASIGNAR"/>
    <s v="SERVICIO A LA CIUDADANIA"/>
    <s v="CONSULTA EN TEMAS CULTURALES"/>
    <s v="OFICINA ASESORA DE COMUNICACIONES"/>
    <n v="20267100009942"/>
    <d v="2026-01-14T00:00:00"/>
    <n v="15"/>
    <s v="RESPUESTA TOTAL"/>
    <x v="0"/>
    <x v="0"/>
  </r>
  <r>
    <s v="ESCRITO"/>
    <n v="289212026"/>
    <d v="2026-01-15T00:00:00"/>
    <s v="D.P INTERES PARTICULAR"/>
    <s v="HOMBRE"/>
    <s v="Solicitud de revisión de la producción y trato técnico en funciones de la convocatoria navideña para artistas en actividades barriales - SDQS 289212026"/>
    <s v="ASIGNAR"/>
    <s v="CONVOCATORIAS"/>
    <s v="INCONFORMIDADES Y RECLAMOS PROGRAMA DE CONVOCATORIAS"/>
    <s v="SUBSECRETARÍA DE GOBERNANZA"/>
    <n v="20267100013072"/>
    <d v="2026-01-15T00:00:00"/>
    <n v="15"/>
    <s v="RESPUESTA TOTAL"/>
    <x v="0"/>
    <x v="0"/>
  </r>
  <r>
    <s v="ESCRITO"/>
    <n v="334732026"/>
    <d v="2026-01-19T00:00:00"/>
    <s v="D.P INTERES PARTICULAR"/>
    <s v="MUJER"/>
    <s v="Plataforma CEFE Chapinero - SDQS 334732026"/>
    <s v="ASIGNAR"/>
    <s v="ARTE CULTURA Y PATRIMONIO"/>
    <s v="EQUIPAMIENTOS CULTURALES"/>
    <s v="SUBDIRECCIÓN DE GESTIÓN CULTURAL Y ARTÍSTCA"/>
    <n v="20267100015512"/>
    <d v="2026-01-19T00:00:00"/>
    <n v="15"/>
    <s v="RESPUESTA TOTAL"/>
    <x v="0"/>
    <x v="0"/>
  </r>
  <r>
    <s v="ESCRITO"/>
    <n v="362332026"/>
    <d v="2026-01-19T00:00:00"/>
    <s v="D.P INTERES PARTICULAR"/>
    <s v="MUJER"/>
    <s v="Verificación registro CEFE. SDQS-362332026"/>
    <s v="ASIGNAR"/>
    <s v="ARTE CULTURA Y PATRIMONIO"/>
    <s v="EQUIPAMIENTOS CULTURALES"/>
    <s v="SUBDIRECCIÓN DE GESTIÓN CULTURAL Y ARTÍSTCA"/>
    <n v="20267100016372"/>
    <d v="2026-01-19T00:00:00"/>
    <n v="15"/>
    <s v="RESPUESTA TOTAL"/>
    <x v="0"/>
    <x v="0"/>
  </r>
  <r>
    <s v="ESCRITO"/>
    <n v="436272026"/>
    <d v="2026-01-22T00:00:00"/>
    <s v="D.P INTERES PARTICULAR"/>
    <s v="HOMBRE"/>
    <s v="Solicitud reserva Arena Polivalente (24 o 25 de enero). SDQS-436272026"/>
    <s v="ASIGNAR"/>
    <s v="ARTE CULTURA Y PATRIMONIO"/>
    <s v="EQUIPAMIENTOS CULTURALES"/>
    <s v="SUBDIRECCIÓN DE GESTIÓN CULTURAL Y ARTÍSTCA"/>
    <n v="20267100019472"/>
    <d v="2026-01-22T00:00:00"/>
    <n v="15"/>
    <s v="RESPUESTA TOTAL"/>
    <x v="0"/>
    <x v="0"/>
  </r>
  <r>
    <s v="ESCRITO"/>
    <n v="437382026"/>
    <d v="2026-01-22T00:00:00"/>
    <s v="D.P INTERES PARTICULAR"/>
    <s v="HOMBRE"/>
    <s v="Solicitud verificación registro CEFE Chapinero. SDQS-437382026"/>
    <s v="ASIGNAR"/>
    <s v="ARTE CULTURA Y PATRIMONIO"/>
    <s v="EQUIPAMIENTOS CULTURALES"/>
    <s v="SUBDIRECCIÓN DE GESTIÓN CULTURAL Y ARTÍSTCA"/>
    <n v="20267100019642"/>
    <d v="2026-01-22T00:00:00"/>
    <n v="15"/>
    <s v="RESPUESTA TOTAL"/>
    <x v="0"/>
    <x v="0"/>
  </r>
  <r>
    <s v="ESCRITO"/>
    <n v="451892026"/>
    <d v="2026-01-22T00:00:00"/>
    <s v="D.P INTERES PARTICULAR"/>
    <s v="MUJER"/>
    <s v="Plataforma CEFE Chapinero - SDQS 451892026"/>
    <s v="ASIGNAR"/>
    <s v="ARTE CULTURA Y PATRIMONIO"/>
    <s v="EQUIPAMIENTOS CULTURALES"/>
    <s v="SUBDIRECCIÓN DE GESTIÓN CULTURAL Y ARTÍSTCA"/>
    <n v="20267100020062"/>
    <d v="2026-01-22T00:00:00"/>
    <n v="15"/>
    <s v="RESPUESTA TOTAL"/>
    <x v="0"/>
    <x v="0"/>
  </r>
  <r>
    <s v="WEB"/>
    <n v="291912026"/>
    <d v="2026-01-23T00:00:00"/>
    <s v="D.P INTERES PARTICULAR"/>
    <s v="HOMBRE"/>
    <s v="Solicitud evento - SDQS 291912026"/>
    <s v="ASIGNAR"/>
    <s v="ARTE CULTURA Y PATRIMONIO"/>
    <s v="ARTE EN ESPACIO PÚBLICO"/>
    <s v="SUBDIRECCIÓN DE GESTIÓN CULTURAL Y ARTÍSTCA"/>
    <n v="20267100025722"/>
    <d v="2026-01-28T00:00:00"/>
    <n v="15"/>
    <s v="RESPUESTA TOTAL"/>
    <x v="0"/>
    <x v="0"/>
  </r>
  <r>
    <s v="WEB"/>
    <n v="474382026"/>
    <d v="2026-01-26T00:00:00"/>
    <s v="D.P INTERES PARTICULAR"/>
    <s v="HOMBRE"/>
    <s v="Solicitud autorización ceder la personería jurídica a nuevos socios de la Asociación Club Deportivo Ases del Balón, SDQS-474382026."/>
    <s v="ASIGNAR"/>
    <s v="ASUNTOS ADMINISTRATIVOS"/>
    <s v="GESTIÓN ADMINISTRATIVA"/>
    <s v="DIRECCIÓN DE PERSONAS JURÍDICAS"/>
    <n v="20267100022902"/>
    <d v="2026-01-26T00:00:00"/>
    <n v="15"/>
    <s v="RESPUESTA TOTAL"/>
    <x v="0"/>
    <x v="0"/>
  </r>
  <r>
    <s v="ESCRITO"/>
    <n v="547622026"/>
    <d v="2026-01-26T00:00:00"/>
    <s v="D.P INTERES PARTICULAR"/>
    <s v="HOMBRE"/>
    <s v="Realización de 6 eventos masivos sin permisos de ley - SDQS 547622026"/>
    <s v="ASIGNAR"/>
    <s v="ARTE CULTURA Y PATRIMONIO"/>
    <s v="EQUIPAMIENTOS CULTURALES"/>
    <s v="DIRECCIÓN DE ECONOMÍA ESTUDIOS Y POLÍTICA"/>
    <n v="20267100021912"/>
    <d v="2026-01-26T00:00:00"/>
    <n v="15"/>
    <s v="RESPUESTA TOTAL"/>
    <x v="0"/>
    <x v="0"/>
  </r>
  <r>
    <s v="ESCRITO"/>
    <n v="588352026"/>
    <d v="2026-01-27T00:00:00"/>
    <s v="D.P INTERES PARTICULAR"/>
    <s v="MUJER"/>
    <s v="DERECHO DE PETICION ACCIDENTE DURANTE ESPECTACULO NAVIDEÑO EN LA PLAZA CULTURAL LA SANTAMARIA. SDQS-588352026"/>
    <s v="ASIGNAR"/>
    <s v="SERVICIO A LA CIUDADANIA"/>
    <s v="ASISTENCIA Y ACOMPAÑAMIENTO A ARTISTAS"/>
    <s v="SUBSECRETARÍA DE GOBERNANZA"/>
    <n v="20267100024602"/>
    <d v="2026-01-27T00:00:00"/>
    <n v="15"/>
    <s v="RESPUESTA TOTAL"/>
    <x v="0"/>
    <x v="0"/>
  </r>
  <r>
    <s v="ESCRITO"/>
    <n v="589452026"/>
    <d v="2026-01-27T00:00:00"/>
    <s v="D.P INTERES PARTICULAR"/>
    <s v="MUJER"/>
    <s v="Solicitud información y acceso a documentos públicos – Datos estadísticos sobre participación de mujeres y personas no binarias en becas de arte urbano (2013-2024). SDQS-589452026"/>
    <s v="ASIGNAR"/>
    <s v="SERVICIO A LA CIUDADANIA"/>
    <s v="CONSULTA EN TEMAS CULTURALES"/>
    <s v="SUBDIRECCIÓN DE GESTIÓN CULTURAL Y ARTÍSTCA"/>
    <n v="20267100024722"/>
    <d v="2026-01-27T00:00:00"/>
    <n v="15"/>
    <s v="RESPUESTA TOTAL"/>
    <x v="0"/>
    <x v="0"/>
  </r>
  <r>
    <s v="ESCRITO"/>
    <n v="590712026"/>
    <d v="2026-01-27T00:00:00"/>
    <s v="D.P INTERES PARTICULAR"/>
    <s v="MUJER"/>
    <s v="Disponibilidad para apoyar en vacantes – Lista de elegibles Distrito 6.  SDQS-590712026"/>
    <s v="ASIGNAR"/>
    <s v="TALENTO HUMANO Y CONTRATACION"/>
    <s v="INFORMACIÓN PLANTA PERSONAL"/>
    <s v="GRUPO INTERNO GESTIÓN DEL TALENTO HUMANO"/>
    <n v="20267100024842"/>
    <d v="2026-01-27T00:00:00"/>
    <n v="15"/>
    <s v="RESPUESTA TOTAL"/>
    <x v="0"/>
    <x v="0"/>
  </r>
  <r>
    <s v="WEB"/>
    <n v="451602026"/>
    <d v="2026-01-27T00:00:00"/>
    <s v="D.P INTERES PARTICULAR"/>
    <s v="ANÓNIMO"/>
    <s v="Información grafitis - SDQS 451602026"/>
    <s v="ASIGNAR"/>
    <s v="ARTE CULTURA Y PATRIMONIO"/>
    <s v="BOGOTÁ DISTRITO GRAFITI"/>
    <s v="SUBDIRECCIÓN DE GESTIÓN CULTURAL Y ARTÍSTCA"/>
    <n v="20267100026022"/>
    <d v="2026-01-28T00:00:00"/>
    <n v="15"/>
    <s v="RESPUESTA TOTAL"/>
    <x v="0"/>
    <x v="0"/>
  </r>
  <r>
    <s v="ESCRITO"/>
    <n v="568592026"/>
    <d v="2026-01-27T00:00:00"/>
    <s v="D.P INTERES PARTICULAR"/>
    <s v="HOMBRE"/>
    <s v="Solicitud de certificación publicación referencia como Técnica Vocal en Salud, en el Directorio Artístico “Bogotá Ciudad de la Música” . SDQS-568592026"/>
    <s v="ASIGNAR"/>
    <s v="ASUNTOS ADMINISTRATIVOS"/>
    <s v="TRASLADO A ENTIDADES DISTRITALES"/>
    <s v="OFICINA JURÍDICA"/>
    <n v="20267100025222"/>
    <d v="2026-01-28T00:00:00"/>
    <n v="15"/>
    <s v="RESPUESTA TOTAL"/>
    <x v="0"/>
    <x v="0"/>
  </r>
  <r>
    <s v="ESCRITO"/>
    <n v="629112026"/>
    <d v="2026-01-28T00:00:00"/>
    <s v="D.P INTERES PARTICULAR"/>
    <s v="MUJER"/>
    <s v="Información vinculación contractual - SDQS 629112026"/>
    <s v="ASIGNAR"/>
    <s v="ASUNTOS ADMINISTRATIVOS"/>
    <s v="GESTIÓN ADMINISTRATIVA"/>
    <s v="GRUPO INTERNO GESTIÓN DEL TALENTO HUMANO"/>
    <n v="20267100026032"/>
    <d v="2026-01-28T00:00:00"/>
    <n v="15"/>
    <s v="RESPUESTA TOTAL"/>
    <x v="0"/>
    <x v="0"/>
  </r>
  <r>
    <s v="ESCRITO"/>
    <n v="654872026"/>
    <d v="2026-01-29T00:00:00"/>
    <s v="D.P INTERES PARTICULAR"/>
    <s v="HOMBRE"/>
    <s v="Solicitud de permiso para la realización de actividad diferente a la movilización ciudadana en la Plaza de Bolívar - SDQS 654872026"/>
    <s v="ASIGNAR"/>
    <s v="ARTE CULTURA Y PATRIMONIO"/>
    <s v="EQUIPAMIENTOS CULTURALES"/>
    <s v="SUBDIRECCIÓN DE GESTIÓN CULTURAL Y ARTÍSTCA"/>
    <n v="20267100027282"/>
    <d v="2026-01-29T00:00:00"/>
    <n v="15"/>
    <s v="RESPUESTA TOTAL"/>
    <x v="0"/>
    <x v="0"/>
  </r>
  <r>
    <s v="ESCRITO"/>
    <n v="663662026"/>
    <d v="2026-01-29T00:00:00"/>
    <s v="D.P INTERES PARTICULAR"/>
    <s v="MUJER"/>
    <s v="Nueva solicitud CEFE [CEFE-97] - Arrendamiento - Alquiler de Espacio (s) para eventos-Centro Felicidad Chapinero. SDQS-663662026"/>
    <s v="ASIGNAR"/>
    <s v="ARTE CULTURA Y PATRIMONIO"/>
    <s v="EQUIPAMIENTOS CULTURALES"/>
    <s v="SUBDIRECCIÓN DE GESTIÓN CULTURAL Y ARTÍSTCA"/>
    <n v="20267100027842"/>
    <d v="2026-01-29T00:00:00"/>
    <n v="15"/>
    <s v="RESPUESTA TOTAL"/>
    <x v="0"/>
    <x v="0"/>
  </r>
  <r>
    <s v="WEB"/>
    <n v="333332026"/>
    <d v="2026-01-29T00:00:00"/>
    <s v="D.P INTERES PARTICULAR"/>
    <s v="ANÓNIMO"/>
    <s v="Estrategias ciudadanas - SDQS 333332026"/>
    <s v="ASIGNAR"/>
    <s v="SERVICIO A LA CIUDADANIA"/>
    <s v="CONSULTA EN TEMAS CULTURALES"/>
    <s v="DIRECCIÓN DE REDES Y ACCIÓN COLECTIVA"/>
    <n v="20267100030342"/>
    <d v="2026-01-29T00:00:00"/>
    <n v="15"/>
    <s v="RESPUESTA TOTAL"/>
    <x v="0"/>
    <x v="0"/>
  </r>
  <r>
    <s v="WEB"/>
    <n v="660352026"/>
    <d v="2026-01-30T00:00:00"/>
    <s v="D.P INTERES PARTICULAR"/>
    <s v="HOMBRE"/>
    <s v="PETICION POR LA RECUPERACION Y SANEAMIENTO DEL ENTORNO DEL EJE AMBIENTAL - SDQS 660352026"/>
    <s v="ASIGNAR"/>
    <s v="ARTE CULTURA Y PATRIMONIO"/>
    <s v="ARTE EN ESPACIO PÚBLICO"/>
    <s v="SUBDIRECCIÓN DE GESTIÓN CULTURAL Y ARTÍSTCA"/>
    <n v="20267100028452"/>
    <d v="2026-01-30T00:00:00"/>
    <n v="15"/>
    <s v="RESPUESTA TOTAL"/>
    <x v="0"/>
    <x v="0"/>
  </r>
  <r>
    <s v="ESCRITO"/>
    <n v="733182026"/>
    <d v="2026-01-30T00:00:00"/>
    <s v="D.P INTERES PARTICULAR"/>
    <s v="MUJER"/>
    <s v="Continuación de actividades culturales en el Pedestal del monumento de Gonzalo Jiménez_x000a_de Quesada (Plazoleta del Rosario) - SDQS 733182026"/>
    <s v="ASIGNAR"/>
    <s v="ARTE CULTURA Y PATRIMONIO"/>
    <s v="ARTE EN ESPACIO PÚBLICO"/>
    <s v="SUBDIRECCIÓN DE GESTIÓN CULTURAL Y ARTÍSTCA"/>
    <n v="20267100028902"/>
    <d v="2026-01-30T00:00:00"/>
    <n v="15"/>
    <s v="RESPUESTA TOTAL"/>
    <x v="0"/>
    <x v="0"/>
  </r>
  <r>
    <s v="ESCRITO"/>
    <n v="782102026"/>
    <d v="2026-02-03T00:00:00"/>
    <s v="D.P INTERES PARTICULAR"/>
    <s v="MUJER"/>
    <s v="Información barrios vivos - SDQS 782102026"/>
    <s v="ASIGNAR"/>
    <s v="ASUNTOS LOCALES Y PARTICIPACION"/>
    <s v="GESTIÓN TERRITORIAL Y POBLACIONES"/>
    <s v="DIRECCIÓN DE ASUNTOS LOCALES Y PARTICIPACION"/>
    <n v="20267100031202"/>
    <d v="2026-02-03T00:00:00"/>
    <n v="15"/>
    <s v="RESPUESTA TOTAL"/>
    <x v="3"/>
    <x v="0"/>
  </r>
  <r>
    <s v="ESCRITO"/>
    <n v="813822026"/>
    <d v="2026-02-03T00:00:00"/>
    <s v="D.P INTERES PARTICULAR"/>
    <s v="HOMBRE"/>
    <s v="Participación ferias de comida - SDQS 813822026"/>
    <s v="ASIGNAR"/>
    <s v="CONVOCATORIAS"/>
    <s v="ASESORÍAS CONVOCATORIAS E INVITACIONES PÚBLICAS"/>
    <s v="DIRECCIÓN DE REDES Y ACCIÓN COLECTIVA"/>
    <n v="20267100031622"/>
    <d v="2026-02-03T00:00:00"/>
    <n v="15"/>
    <s v="RESPUESTA TOTAL"/>
    <x v="3"/>
    <x v="0"/>
  </r>
  <r>
    <s v="ESCRITO"/>
    <n v="853452026"/>
    <d v="2026-02-03T00:00:00"/>
    <s v="D.P INTERES PARTICULAR"/>
    <s v="MUJER"/>
    <s v="Propuesta de jornada de voluntariado educativo y ambiental - SDQS 853452026"/>
    <s v="ASIGNAR"/>
    <s v="SERVICIO A LA CIUDADANIA"/>
    <s v="CONSULTA EN TEMAS CULTURALES"/>
    <s v="DIRECCIÓN DE TRANSFORMACIONES CULTURALES"/>
    <n v="20267100030942"/>
    <d v="2026-02-03T00:00:00"/>
    <n v="15"/>
    <s v="RESPUESTA TOTAL"/>
    <x v="3"/>
    <x v="0"/>
  </r>
  <r>
    <s v="ESCRITO"/>
    <n v="853702026"/>
    <d v="2026-02-03T00:00:00"/>
    <s v="D.P INTERES PARTICULAR"/>
    <s v="HOMBRE"/>
    <s v="DENUNCIA PUBLICA: elaboración de 6 eventos masivos sin permisos de ley, con estímulos de la Secretaría de Cultura Recreación y Deporte - SDQS 853702026"/>
    <s v="ASIGNAR"/>
    <s v="SERVICIO A LA CIUDADANIA"/>
    <s v="CONSULTA EN TEMAS CULTURALES"/>
    <s v="DIRECCIÓN DE ECONOMÍA ESTUDIOS Y POLÍTICA"/>
    <n v="20267100031742"/>
    <d v="2026-02-03T00:00:00"/>
    <n v="15"/>
    <s v="RESPUESTA TOTAL"/>
    <x v="3"/>
    <x v="0"/>
  </r>
  <r>
    <s v="ESCRITO"/>
    <n v="856062026"/>
    <d v="2026-02-04T00:00:00"/>
    <s v="D.P INTERES PARTICULAR"/>
    <s v="HOMBRE"/>
    <s v="Solicitud de aclaración y verificación de presunto vínculo laboral reportado ante ARL. SDQS-856062026"/>
    <s v="ASIGNAR"/>
    <s v="TALENTO HUMANO Y CONTRATACION"/>
    <s v="INFORMACIÓN PLANTA PERSONAL"/>
    <s v="GRUPO INTERNO GESTIÓN DEL TALENTO HUMANO"/>
    <n v="20267100032392"/>
    <d v="2026-02-04T00:00:00"/>
    <n v="15"/>
    <s v="RESPUESTA TOTAL"/>
    <x v="3"/>
    <x v="0"/>
  </r>
  <r>
    <s v="ESCRITO"/>
    <n v="857312026"/>
    <d v="2026-02-04T00:00:00"/>
    <s v="D.P INTERES PARTICULAR"/>
    <s v="MUJER"/>
    <s v="Consulta sobre proceso de nombramiento – Lista de elegibles en firme (OPEC 204364). SDQS-857312026"/>
    <s v="ASIGNAR"/>
    <s v="TALENTO HUMANO Y CONTRATACION"/>
    <s v="INFORMACIÓN PLANTA PERSONAL"/>
    <s v="GRUPO INTERNO GESTIÓN DEL TALENTO HUMANO"/>
    <n v="20267100032752"/>
    <d v="2026-02-04T00:00:00"/>
    <n v="15"/>
    <s v="RESPUESTA TOTAL"/>
    <x v="3"/>
    <x v="0"/>
  </r>
  <r>
    <s v="ESCRITO"/>
    <n v="863592026"/>
    <d v="2026-02-05T00:00:00"/>
    <s v="D.P INTERES PARTICULAR"/>
    <s v="HOMBRE"/>
    <s v="Solicitud de Resolución de resultados – Beca En Bogotá Nos Mueve el Respeto 2025 - SDQS 863592026"/>
    <s v="ASIGNAR"/>
    <s v="CONVOCATORIAS"/>
    <s v="CERTIFICADO DE PARTICIPACIÓN"/>
    <s v="DIRECCIÓN DE REDES Y ACCIÓN COLECTIVA"/>
    <n v="20267100034632"/>
    <d v="2026-02-05T00:00:00"/>
    <n v="15"/>
    <s v="RESPUESTA TOTAL"/>
    <x v="3"/>
    <x v="0"/>
  </r>
  <r>
    <s v="ESCRITO"/>
    <n v="899432026"/>
    <d v="2026-02-05T00:00:00"/>
    <s v="D.P INTERES PARTICULAR"/>
    <s v="HOMBRE"/>
    <s v="Solicitud de levantamiento de sellos para ejecución de obras de mantenimiento autorizadas por el IDPC en el inmueble ubicado en el barrio Niza (calle 118# 70-52).  SDQS- 899432026"/>
    <s v="ASIGNAR"/>
    <s v="BIENES DE INTERES CULTURAL"/>
    <s v="DECLARACIÓN REVOCATORIA O CAMBIO DE CATEGORÍA DEL BIC"/>
    <s v="SUBDIRECCIÓN DE INFRAESTRUCTURA Y PATRIMONIO CULTURAL"/>
    <n v="20267100035232"/>
    <d v="2026-02-06T00:00:00"/>
    <n v="15"/>
    <s v="RESPUESTA TOTAL"/>
    <x v="3"/>
    <x v="0"/>
  </r>
  <r>
    <s v="ESCRITO"/>
    <n v="945732026"/>
    <d v="2026-02-10T00:00:00"/>
    <s v="D.P INTERES PARTICULAR"/>
    <s v="MUJER"/>
    <s v="Solicitud urgente de verificación y desafiliación ARL - SDQS 945732026"/>
    <s v="ASIGNAR"/>
    <s v="ASUNTOS ADMINISTRATIVOS"/>
    <s v="GESTIÓN ADMINISTRATIVA"/>
    <s v="GRUPO INTERNO GESTIÓN DEL TALENTO HUMANO"/>
    <n v="20267100039012"/>
    <d v="2026-02-10T00:00:00"/>
    <n v="15"/>
    <s v="RESPUESTA TOTAL"/>
    <x v="3"/>
    <x v="0"/>
  </r>
  <r>
    <s v="WEB"/>
    <n v="705702026"/>
    <d v="2026-02-10T00:00:00"/>
    <s v="D.P INTERES PARTICULAR"/>
    <s v="HOMBRE"/>
    <s v=" Solicitud verificación y revisión registro CEFE Chapinero. SDQS- 705702026"/>
    <s v="ASIGNAR"/>
    <s v="ARTE CULTURA Y PATRIMONIO"/>
    <s v="EQUIPAMIENTOS CULTURALES"/>
    <s v="SUBDIRECCIÓN DE GESTIÓN CULTURAL Y ARTÍSTCA"/>
    <n v="20267100043042"/>
    <d v="2026-02-13T00:00:00"/>
    <n v="15"/>
    <s v="RESPUESTA TOTAL"/>
    <x v="3"/>
    <x v="0"/>
  </r>
  <r>
    <s v="ESCRITO"/>
    <n v="1079132026"/>
    <d v="2026-02-13T00:00:00"/>
    <s v="D.P INTERES PARTICULAR"/>
    <s v="HOMBRE"/>
    <s v="Solicitud de estado detallado de proceso Administrativo y Técnico sobre Bien de Interés Cultural (BIC). Predio: avenida calle 34 no. 28-12 (barrio Teusaquillo). SDQS-1079132026"/>
    <s v="ASIGNAR"/>
    <s v="BIENES DE INTERES CULTURAL"/>
    <s v="CONTROL URBANO SOBRE BIC EN BOGOTÁ"/>
    <s v="SUBDIRECCIÓN DE INFRAESTRUCTURA Y PATRIMONIO CULTURAL"/>
    <n v="20267100043952"/>
    <d v="2026-02-16T00:00:00"/>
    <n v="15"/>
    <s v="RESPUESTA TOTAL"/>
    <x v="3"/>
    <x v="0"/>
  </r>
  <r>
    <s v="ESCRITO"/>
    <n v="1103902026"/>
    <d v="2026-02-13T00:00:00"/>
    <s v="D.P INTERES PARTICULAR"/>
    <s v="MUJER"/>
    <s v="Solicitud revisión y verificación registro CEFE Chapinero para realizar reserva. SDQS-1103902026"/>
    <s v="ASIGNAR"/>
    <s v="ARTE CULTURA Y PATRIMONIO"/>
    <s v="EQUIPAMIENTOS CULTURALES"/>
    <s v="SUBDIRECCIÓN DE GESTIÓN CULTURAL Y ARTÍSTCA"/>
    <n v="20267100042392"/>
    <d v="2026-02-13T00:00:00"/>
    <n v="15"/>
    <s v="RESPUESTA TOTAL"/>
    <x v="3"/>
    <x v="0"/>
  </r>
  <r>
    <s v="ESCRITO"/>
    <n v="1166712026"/>
    <d v="2026-02-13T00:00:00"/>
    <s v="D.P INTERES PARTICULAR"/>
    <s v="MUJER"/>
    <s v="Derecho de petición de apoyo para el PLAN DE EMBELLECIMIENTO URBANÍSTICO DEL POLÍGONO DEL DISTRITO CREATIVO Y DIVERSO LA PLAYA (CHAPINERO CENTRAL). SDQS-1166712026"/>
    <s v="ASIGNAR"/>
    <s v="SERVICIO A LA CIUDADANIA"/>
    <s v="ASISTENCIA Y ACOMPAÑAMIENTO A ARTISTAS"/>
    <s v="DIRECCIÓN DE ECONOMÍA ESTUDIOS Y POLÍTICA"/>
    <n v="20267100042722"/>
    <d v="2026-02-13T00:00:00"/>
    <n v="15"/>
    <s v="RESPUESTA TOTAL"/>
    <x v="3"/>
    <x v="0"/>
  </r>
  <r>
    <s v="ESCRITO"/>
    <n v="1112872026"/>
    <d v="2026-02-16T00:00:00"/>
    <s v="D.P INTERES PARTICULAR"/>
    <s v="HOMBRE"/>
    <s v="Solicitud de información sobre la convocatoria “En Bogotá nos mueve el respeto” - SDQS 1112872026"/>
    <s v="ASIGNAR"/>
    <s v="CONVOCATORIAS"/>
    <s v="INCONFORMIDADES Y RECLAMOS PROGRAMA DE CONVOCATORIAS"/>
    <s v="DIRECCIÓN DE REDES Y ACCIÓN COLECTIVA"/>
    <n v="20267100043552"/>
    <d v="2026-02-16T00:00:00"/>
    <n v="15"/>
    <s v="RESPUESTA TOTAL"/>
    <x v="3"/>
    <x v="0"/>
  </r>
  <r>
    <s v="ESCRITO"/>
    <n v="1120232026"/>
    <d v="2026-02-16T00:00:00"/>
    <s v="D.P INTERES PARTICULAR"/>
    <s v="MUJER"/>
    <s v="Solicitud obras aparentemente sin autorización Calle 30 15-33 - SDQS 1120232026"/>
    <s v="ASIGNAR"/>
    <s v="BIENES DE INTERES CULTURAL"/>
    <s v="CONTROL URBANO SOBRE BIC EN BOGOTÁ"/>
    <s v="SUBDIRECCIÓN DE INFRAESTRUCTURA Y PATRIMONIO CULTURAL"/>
    <n v="20267100043772"/>
    <d v="2026-02-16T00:00:00"/>
    <n v="15"/>
    <s v="RESPUESTA TOTAL"/>
    <x v="3"/>
    <x v="0"/>
  </r>
  <r>
    <s v="ESCRITO"/>
    <n v="1155902026"/>
    <d v="2026-02-16T00:00:00"/>
    <s v="D.P INTERES PARTICULAR"/>
    <s v="MUJER"/>
    <s v="Solicitud reunión extra urgente para definir situación Inmueble contraventor a la_x000a_norma Urbana en el Sector SIU Área PEMP De Teusaquillo - SDQS 1155902026"/>
    <s v="ASIGNAR"/>
    <s v="BIENES DE INTERES CULTURAL"/>
    <s v="DECLARACIÓN REVOCATORIA O CAMBIO DE CATEGORÍA DEL BIC"/>
    <s v="SUBDIRECCIÓN DE INFRAESTRUCTURA Y PATRIMONIO CULTURAL"/>
    <n v="20267100044052"/>
    <d v="2026-02-16T00:00:00"/>
    <n v="15"/>
    <s v="RESPUESTA TOTAL"/>
    <x v="3"/>
    <x v="0"/>
  </r>
  <r>
    <s v="ESCRITO"/>
    <n v="1167762026"/>
    <d v="2026-02-16T00:00:00"/>
    <s v="D.P INTERES PARTICULAR"/>
    <s v="HOMBRE"/>
    <s v="Información general y financiera de los proyectos de infraestructura en Bogotá D.C. - SDQS 1167762026"/>
    <s v="ASIGNAR"/>
    <s v="ARTE CULTURA Y PATRIMONIO"/>
    <s v="EQUIPAMIENTOS CULTURALES"/>
    <s v="SUBDIRECCIÓN DE INFRAESTRUCTURA Y PATRIMONIO CULTURAL"/>
    <n v="20267100044072"/>
    <d v="2026-02-16T00:00:00"/>
    <n v="15"/>
    <s v="RESPUESTA TOTAL"/>
    <x v="3"/>
    <x v="0"/>
  </r>
  <r>
    <s v="ESCRITO"/>
    <n v="1174542026"/>
    <d v="2026-02-16T00:00:00"/>
    <s v="D.P INTERES PARTICULAR"/>
    <s v="MUJER"/>
    <s v="Solicitud visita y concepto del área de gestión policiva, toda vez que se están realizando construcciones y ampliaciones en el espacio público en la esquina de la carrera 16 con calle 30, barrio Armenia (Localidad de Teusaquillo), dentro del perímetro PEMP de Teusaquillo. SDQS-20267100044212"/>
    <s v="ASIGNAR"/>
    <s v="BIENES DE INTERES CULTURAL"/>
    <s v="CONTROL URBANO SOBRE BIC EN BOGOTÁ"/>
    <s v="SUBDIRECCIÓN DE INFRAESTRUCTURA Y PATRIMONIO CULTURAL"/>
    <n v="20267100044242"/>
    <d v="2026-02-16T00:00:00"/>
    <n v="15"/>
    <s v="RESPUESTA TOTAL"/>
    <x v="3"/>
    <x v="0"/>
  </r>
  <r>
    <s v="ESCRITO"/>
    <n v="1174722026"/>
    <d v="2026-02-16T00:00:00"/>
    <s v="D.P INTERES PARTICULAR"/>
    <s v="HOMBRE"/>
    <s v="Solicitud de información estado convocatoria “Beca En Bogotá Nos Mueve el Respeto” – Código 3323-003. SDQS- 1174722026."/>
    <s v="ASIGNAR"/>
    <s v="CONVOCATORIAS"/>
    <s v="CERTIFICADO DE PARTICIPACIÓN"/>
    <s v="DIRECCIÓN DE REDES Y ACCIÓN COLECTIVA"/>
    <n v="20267100044372"/>
    <d v="2026-02-16T00:00:00"/>
    <n v="15"/>
    <s v="RESPUESTA TOTAL"/>
    <x v="3"/>
    <x v="0"/>
  </r>
  <r>
    <s v="ESCRITO"/>
    <n v="1201912026"/>
    <d v="2026-02-16T00:00:00"/>
    <s v="D.P INTERES PARTICULAR"/>
    <s v="HOMBRE"/>
    <s v="Solicitud Constancia participación  Consejo Local de Arte, Cultura y Patrimonio Usaquén. SDQS-1201912026"/>
    <s v="ASIGNAR"/>
    <s v="ASUNTOS LOCALES Y PARTICIPACION"/>
    <s v="CONSEJOS LOCALES"/>
    <s v="DIRECCIÓN DE ASUNTOS LOCALES Y PARTICIPACION"/>
    <n v="20267100044592"/>
    <d v="2026-02-18T00:00:00"/>
    <n v="15"/>
    <s v="RESPUESTA TOTAL"/>
    <x v="3"/>
    <x v="0"/>
  </r>
  <r>
    <s v="ESCRITO"/>
    <n v="1254612026"/>
    <d v="2026-02-18T00:00:00"/>
    <s v="D.P INTERES PARTICULAR"/>
    <s v="MUJER"/>
    <s v="Solicitud de orientación y articulación institucional – lectura inclusiva y accesible en Bogotá - SDQS 1254612026"/>
    <s v="ASIGNAR"/>
    <s v="GESTION LECTURA Y BIBLIOTECAS"/>
    <s v="FUNCIONAMIENTO BIBLIOTECAS"/>
    <s v="DIRECCIÓN DE LECTURA Y BIBLIOTECAS"/>
    <n v="20267100047562"/>
    <d v="2026-02-18T00:00:00"/>
    <n v="15"/>
    <s v="RESPUESTA TOTAL"/>
    <x v="3"/>
    <x v="0"/>
  </r>
  <r>
    <s v="WEB"/>
    <n v="1204852026"/>
    <d v="2026-02-18T00:00:00"/>
    <s v="D.P INTERES PARTICULAR"/>
    <s v="ANÓNIMO"/>
    <s v="Solicitud control urbano - SDQS 1204852026"/>
    <s v="ASIGNAR"/>
    <s v="BIENES DE INTERES CULTURAL"/>
    <s v="CONTROL URBANO SOBRE BIC EN BOGOTÁ"/>
    <s v="SUBDIRECCIÓN DE INFRAESTRUCTURA Y PATRIMONIO CULTURAL"/>
    <n v="20267100049882"/>
    <d v="2026-02-19T00:00:00"/>
    <n v="15"/>
    <s v="RESPUESTA TOTAL"/>
    <x v="3"/>
    <x v="0"/>
  </r>
  <r>
    <s v="ESCRITO"/>
    <n v="1292592026"/>
    <d v="2026-02-19T00:00:00"/>
    <s v="D.P INTERES PARTICULAR"/>
    <s v="HOMBRE"/>
    <s v="SOLICITUD DE INFORMACIÓN Y SEGUIMIENTO SOBRE LA DIRECTIVA 002 DE 2023 SECRETARÍA CULTURA - UTRADEC CGT 2026 - SDQS 1292592026"/>
    <s v="ASIGNAR"/>
    <s v="ASUNTOS ADMINISTRATIVOS"/>
    <s v="GESTIÓN ADMINISTRATIVA"/>
    <s v="GRUPO INTERNO GESTIÓN DEL TALENTO HUMANO"/>
    <n v="20267100050152"/>
    <d v="2026-02-19T00:00:00"/>
    <n v="15"/>
    <s v="RESPUESTA TOTAL"/>
    <x v="3"/>
    <x v="0"/>
  </r>
  <r>
    <s v="WEB"/>
    <n v="1253882026"/>
    <d v="2026-02-19T00:00:00"/>
    <s v="D.P INTERES PARTICULAR"/>
    <s v="HOMBRE"/>
    <s v="SOLICITUD DE INFORMACION, REQUISITOS, PERMISOS Y CONDICIONES NECESITARIAS PARA ARA ESTAR EN REGLA Y PODER CONSTITUIRNOS FORMALMENTE COMO TEATRO-ESTUDIO. SDQS-1253882026"/>
    <s v="ASIGNAR"/>
    <s v="BIENES DE INTERES CULTURAL"/>
    <s v="CONTROL URBANO SOBRE BIC EN BOGOTÁ"/>
    <s v="SUBDIRECCIÓN DE GESTIÓN CULTURAL Y ARTÍSTCA"/>
    <n v="20267100051262"/>
    <d v="2026-02-19T00:00:00"/>
    <n v="15"/>
    <s v="RESPUESTA TOTAL"/>
    <x v="3"/>
    <x v="0"/>
  </r>
  <r>
    <s v="ESCRITO"/>
    <n v="1349172026"/>
    <d v="2026-02-20T00:00:00"/>
    <s v="D.P INTERES PARTICULAR"/>
    <s v="HOMBRE"/>
    <s v="Apoyo para el PLAN DE EMBELLECIMIENTO URBANÍSTICO DEL POLÍGONO DEL DISTRITO_x000a_CREATIVO Y DIVERSO LA PLAYA (CHAPINERO CENTRAL) - SDQS 1349172026"/>
    <s v="ASIGNAR"/>
    <s v="SERVICIO A LA CIUDADANIA"/>
    <s v="CONSULTA EN TEMAS CULTURALES"/>
    <s v="DIRECCIÓN DE ECONOMÍA ESTUDIOS Y POLÍTICA"/>
    <n v="20267100051342"/>
    <d v="2026-02-20T00:00:00"/>
    <n v="15"/>
    <s v="RESPUESTA TOTAL"/>
    <x v="3"/>
    <x v="0"/>
  </r>
  <r>
    <s v="WEB"/>
    <n v="1109012026"/>
    <d v="2026-02-23T00:00:00"/>
    <s v="D.P INTERES PARTICULAR"/>
    <s v="ANÓNIMO"/>
    <s v="Solicitud control urbano - SDQS 1109012026"/>
    <s v="ASIGNAR"/>
    <s v="BIENES DE INTERES CULTURAL"/>
    <s v="CONTROL URBANO SOBRE BIC EN BOGOTÁ"/>
    <s v="SUBDIRECCIÓN DE INFRAESTRUCTURA Y PATRIMONIO CULTURAL"/>
    <n v="20267100052412"/>
    <d v="2026-02-23T00:00:00"/>
    <n v="15"/>
    <s v="RESPUESTA TOTAL"/>
    <x v="3"/>
    <x v="0"/>
  </r>
  <r>
    <s v="ESCRITO"/>
    <n v="1377602026"/>
    <d v="2026-02-23T00:00:00"/>
    <s v="D.P INTERES PARTICULAR"/>
    <s v="MUJER"/>
    <s v="Solicitud información presupuestal, reunión extraordinaria, medida cautelar administrativa, declaratoria de incumplimiento y ejecución de póliza – Proyecto “Primero la Cultura” – Beca LEP Rutas Culturales 24/7. SDQS- 1377602026"/>
    <s v="ASIGNAR"/>
    <s v="CONVOCATORIAS"/>
    <s v="INCONFORMIDADES Y RECLAMOS PROGRAMA DE CONVOCATORIAS"/>
    <s v="DIRECCIÓN DE ECONOMÍA ESTUDIOS Y POLÍTICA"/>
    <n v="20267100051972"/>
    <d v="2026-02-23T00:00:00"/>
    <n v="15"/>
    <s v="RESPUESTA TOTAL"/>
    <x v="3"/>
    <x v="0"/>
  </r>
  <r>
    <s v="ESCRITO"/>
    <n v="1453252026"/>
    <d v="2026-02-25T00:00:00"/>
    <s v="D.P INTERES PARTICULAR"/>
    <s v="HOMBRE"/>
    <s v="Solicitud de información programa de Barrios Vivos - SDQS 1453252026"/>
    <s v="ASIGNAR"/>
    <s v="ASUNTOS LOCALES Y PARTICIPACION"/>
    <s v="GESTIÓN TERRITORIAL Y POBLACIONES"/>
    <s v="DIRECCIÓN DE ASUNTOS LOCALES Y PARTICIPACION"/>
    <n v="20267100055182"/>
    <d v="2026-02-25T00:00:00"/>
    <n v="15"/>
    <s v="RESPUESTA TOTAL"/>
    <x v="3"/>
    <x v="0"/>
  </r>
  <r>
    <s v="ESCRITO"/>
    <n v="1455052026"/>
    <d v="2026-02-25T00:00:00"/>
    <s v="D.P INTERES PARTICULAR"/>
    <s v="MUJER"/>
    <s v="Solicitud de Acceso al Programa de Enlucimiento de Fachadas - SDQS 1455052026"/>
    <s v="ASIGNAR"/>
    <s v="BIENES DE INTERES CULTURAL"/>
    <s v="DECLARACIÓN REVOCATORIA O CAMBIO DE CATEGORÍA DEL BIC"/>
    <s v="SUBDIRECCIÓN DE INFRAESTRUCTURA Y PATRIMONIO CULTURAL"/>
    <n v="20267100055422"/>
    <d v="2026-02-25T00:00:00"/>
    <n v="15"/>
    <s v="RESPUESTA TOTAL"/>
    <x v="3"/>
    <x v="0"/>
  </r>
  <r>
    <s v="ESCRITO"/>
    <n v="1463442026"/>
    <d v="2026-02-26T00:00:00"/>
    <s v="D.P INTERES PARTICULAR"/>
    <s v="MUJER"/>
    <s v="REITERACIÓN POR VULNERACIÓN DE DERECHOS, SOLICITUD DE INFORMACIÓN, ACTA Y GRABACIÓN DE REUNIÓN - SDQS 1463442026"/>
    <s v="ASIGNAR"/>
    <s v="ASUNTOS ADMINISTRATIVOS"/>
    <s v="GESTIÓN ADMINISTRATIVA"/>
    <s v="DIRECCIÓN DE ECONOMÍA ESTUDIOS Y POLÍTICA"/>
    <n v="20267100056052"/>
    <d v="2026-02-26T00:00:00"/>
    <n v="15"/>
    <s v="RESPUESTA TOTAL"/>
    <x v="3"/>
    <x v="0"/>
  </r>
  <r>
    <s v="ESCRITO"/>
    <n v="1500092026"/>
    <d v="2026-02-26T00:00:00"/>
    <s v="D.P INTERES PARTICULAR"/>
    <s v="MUJER"/>
    <s v="Solicitud de entrevista académica – Política cultural y transformación de la Plaza Cultural La Santamaría - SDQS 1500092026"/>
    <s v="ASIGNAR"/>
    <s v="ASUNTOS ADMINISTRATIVOS"/>
    <s v="GESTIÓN ADMINISTRATIVA"/>
    <s v="DIRECCIÓN DE ECONOMÍA ESTUDIOS Y POLÍTICA"/>
    <n v="20267100056422"/>
    <d v="2026-02-26T00:00:00"/>
    <n v="15"/>
    <s v="RESPUESTA TOTAL"/>
    <x v="3"/>
    <x v="0"/>
  </r>
  <r>
    <s v="ESCRITO"/>
    <n v="1504442026"/>
    <d v="2026-02-26T00:00:00"/>
    <s v="D.P INTERES PARTICULAR"/>
    <s v="HOMBRE"/>
    <s v="Acta Seguimiento Proyecto Primero la Cultura - Literaturap SDQS-1504442026"/>
    <s v="ASIGNAR"/>
    <s v="CONVOCATORIAS"/>
    <s v="INCONFORMIDADES Y RECLAMOS PROGRAMA DE CONVOCATORIAS"/>
    <s v="DIRECCIÓN DE ECONOMÍA ESTUDIOS Y POLÍTICA"/>
    <n v="20267100056212"/>
    <d v="2026-02-26T00:00:00"/>
    <n v="15"/>
    <s v="RESPUESTA TOTAL"/>
    <x v="3"/>
    <x v="0"/>
  </r>
  <r>
    <s v="WEB"/>
    <n v="1469352026"/>
    <d v="2026-02-26T00:00:00"/>
    <s v="D.P INTERES PARTICULAR"/>
    <s v="HOMBRE"/>
    <s v="Solicitar a la Secretaria de Cultura Recreación y Deporte, que me excluya de la Compañía de Seguros Positiva, de la ARL, dado que figuro desde el año 2014 como activo y no trabajo en esa entidad. SDQS-1469352026"/>
    <s v="ASIGNAR"/>
    <s v="TALENTO HUMANO Y CONTRATACION"/>
    <s v="INFORMACIÓN PLANTA PERSONAL"/>
    <s v="GRUPO INTERNO GESTIÓN DEL TALENTO HUMANO"/>
    <n v="20267100058832"/>
    <d v="2026-02-26T00:00:00"/>
    <n v="15"/>
    <s v="RESPUESTA TOTAL"/>
    <x v="3"/>
    <x v="0"/>
  </r>
  <r>
    <s v="ESCRITO"/>
    <n v="1540702026"/>
    <d v="2026-02-27T00:00:00"/>
    <s v="D.P INTERES PARTICULAR"/>
    <s v="MUJER"/>
    <s v="Solicitud de Visita Académica CEFE Chapinero - SDQS 1540702026"/>
    <s v="ASIGNAR"/>
    <s v="ARTE CULTURA Y PATRIMONIO"/>
    <s v="EQUIPAMIENTOS CULTURALES"/>
    <s v="SUBDIRECCIÓN DE GESTIÓN CULTURAL Y ARTÍSTCA"/>
    <n v="20267100057782"/>
    <d v="2026-02-27T00:00:00"/>
    <n v="15"/>
    <s v="RESPUESTA TOTAL"/>
    <x v="3"/>
    <x v="0"/>
  </r>
  <r>
    <s v="ESCRITO"/>
    <n v="1593312026"/>
    <d v="2026-03-02T00:00:00"/>
    <s v="D.P INTERES PARTICULAR"/>
    <s v="HOMBRE"/>
    <s v="Solicitud Contratos interadministrativos y actos administrativos relacionados con la Asociación Nacional de las Artes – A.N.A. SDQS- 1593312026"/>
    <s v="ASIGNAR"/>
    <s v="ASUNTOS ADMINISTRATIVOS"/>
    <s v="GESTIÓN ADMINISTRATIVA"/>
    <s v="SUBSECRETARÍA DE GOBERNANZA"/>
    <n v="20267100059152"/>
    <d v="2026-03-02T00:00:00"/>
    <n v="15"/>
    <s v="RESPUESTA TOTAL"/>
    <x v="4"/>
    <x v="0"/>
  </r>
  <r>
    <s v="WEB"/>
    <n v="1596182026"/>
    <d v="2026-03-04T00:00:00"/>
    <s v="D.P INTERES PARTICULAR"/>
    <s v="ANÓNIMO"/>
    <s v="EJECUCION  ACTUALMENTE OBRAS CONSISTENTES EN AMPLIACION, DEMOLICION Y MODIFICACION DE FACHADA. 2. NO SE OBSERVA EN LOS LUGARES VALLA INFORMATIVA DE LICENCIA URBANISTICA, COMO LO EXIGE LA NORMATIVA. sdqs-1596182026"/>
    <s v="ASIGNAR"/>
    <s v="BIENES DE INTERES CULTURAL"/>
    <s v="CONTROL URBANO SOBRE BIC EN BOGOTÁ"/>
    <s v="SUBDIRECCIÓN DE INFRAESTRUCTURA Y PATRIMONIO CULTURAL"/>
    <n v="20267100061332"/>
    <d v="2026-03-04T00:00:00"/>
    <n v="15"/>
    <s v="RESPUESTA TOTAL"/>
    <x v="4"/>
    <x v="0"/>
  </r>
  <r>
    <s v="WEB"/>
    <n v="1655262026"/>
    <d v="2026-03-09T00:00:00"/>
    <s v="D.P INTERES PARTICULAR"/>
    <s v="HOMBRE"/>
    <s v="Información planta personal - SDQS 1655262026"/>
    <s v="ASIGNAR"/>
    <s v="TALENTO HUMANO Y CONTRATACION"/>
    <s v="INFORMACIÓN PLANTA PERSONAL"/>
    <s v="GRUPO INTERNO GESTIÓN DEL TALENTO HUMANO"/>
    <n v="20267100066632"/>
    <d v="2026-03-10T00:00:00"/>
    <n v="15"/>
    <s v="RESPUESTA TOTAL"/>
    <x v="4"/>
    <x v="0"/>
  </r>
  <r>
    <s v="ESCRITO"/>
    <n v="1794352026"/>
    <d v="2026-03-09T00:00:00"/>
    <s v="D.P INTERES PARTICULAR"/>
    <s v="MUJER"/>
    <s v="Solicitud de información sobre las vacantes definitivas. SDQS-1794352026"/>
    <s v="ASIGNAR"/>
    <s v="TALENTO HUMANO Y CONTRATACION"/>
    <s v="INFORMACIÓN PLANTA PERSONAL"/>
    <s v="GRUPO INTERNO GESTIÓN DEL TALENTO HUMANO"/>
    <n v="20267100065172"/>
    <d v="2026-03-09T00:00:00"/>
    <n v="15"/>
    <s v="RESPUESTA TOTAL"/>
    <x v="4"/>
    <x v="0"/>
  </r>
  <r>
    <s v="WEB"/>
    <n v="1927442026"/>
    <d v="2026-03-16T00:00:00"/>
    <s v="D.P INTERES PARTICULAR"/>
    <s v="HOMBRE"/>
    <s v="REQUERIMIENTO LEGAL A TODAS LAS ENTIDADES DE BOGOTÁ DEL ORDEN CENTRAL, DESCENTRALIZADO Y DE LAS LOCALIDADES PARA LA GARANTÍA DE DERECHOS, CUMPLIMIENTO DEL MARCO NORMATIVO DISTRITAL Y REPARACIÓN DE LA DEUDA HISTÓRICA CON LOS MEDIOS COMUNITARIOS Y ALTERNATIVOS."/>
    <s v="ASIGNAR"/>
    <s v="TRASLADO DE PETICION POR COMPETENCIA"/>
    <s v="TRASLADO A ENTIDADES DISTRITALES"/>
    <s v="OFICINA ASESORA DE COMUNICACIONES"/>
    <n v="20267100071922"/>
    <d v="2026-03-13T00:00:00"/>
    <n v="15"/>
    <s v="RESPUESTA TOTAL"/>
    <x v="4"/>
    <x v="0"/>
  </r>
  <r>
    <s v="WEB"/>
    <n v="1930532026"/>
    <d v="2026-03-16T00:00:00"/>
    <s v="D.P INTERES PARTICULAR"/>
    <s v="HOMBRE"/>
    <s v="Información eventos culturales - SDQS 1930532026"/>
    <s v="ASIGNAR"/>
    <s v="ARTE CULTURA Y PATRIMONIO"/>
    <s v="EQUIPAMIENTOS CULTURALES"/>
    <s v="SUBDIRECCIÓN DE GESTIÓN CULTURAL Y ARTÍSTCA"/>
    <n v="20267100074452"/>
    <d v="2026-03-18T00:00:00"/>
    <n v="15"/>
    <s v="RESPUESTA TOTAL"/>
    <x v="4"/>
    <x v="0"/>
  </r>
  <r>
    <s v="ESCRITO"/>
    <n v="2029592026"/>
    <d v="2026-03-17T00:00:00"/>
    <s v="D.P INTERES PARTICULAR"/>
    <s v="HOMBRE"/>
    <s v="Información procedimiento BIC - SDQS 2029592026"/>
    <s v="ASIGNAR"/>
    <s v="BIENES DE INTERES CULTURAL"/>
    <s v="CONTROL URBANO SOBRE BIC EN BOGOTÁ"/>
    <s v="SUBDIRECCIÓN DE INFRAESTRUCTURA Y PATRIMONIO CULTURAL"/>
    <n v="20267100072782"/>
    <d v="2026-03-17T00:00:00"/>
    <n v="15"/>
    <s v="RESPUESTA TOTAL"/>
    <x v="4"/>
    <x v="0"/>
  </r>
  <r>
    <s v="ESCRITO"/>
    <n v="2061552026"/>
    <d v="2026-03-17T00:00:00"/>
    <s v="D.P INTERES PARTICULAR"/>
    <s v="HOMBRE"/>
    <s v="Solicitud de información de interés socioambiental en el área de influencia preliminar del proyecto. Certificación sobre la presencia o no de Bienes de Interés Cultural y Arquitectónico, así como áreas declaradas por la UNESCO como Patrimonio Cultural de la Humanidad que presentan superposición con el área de estudio del Proyecto. SDQS- 2061552026"/>
    <s v="ASIGNAR"/>
    <s v="BIENES DE INTERES CULTURAL"/>
    <s v="CONTROL URBANO SOBRE BIC EN BOGOTÁ"/>
    <s v="SUBDIRECCIÓN DE INFRAESTRUCTURA Y PATRIMONIO CULTURAL"/>
    <n v="20267100073782"/>
    <d v="2026-03-17T00:00:00"/>
    <n v="15"/>
    <s v="RESPUESTA TOTAL"/>
    <x v="4"/>
    <x v="0"/>
  </r>
  <r>
    <s v="ESCRITO"/>
    <n v="2059772026"/>
    <d v="2026-03-18T00:00:00"/>
    <s v="D.P INTERES PARTICULAR"/>
    <s v="MUJER"/>
    <s v="Solicitud de certificación de estado activo como consejera de literatura en Barrios Unidos y como representante de los consejeros locales al Consejo Distrital de Literatura - SDQS 2059772026"/>
    <s v="ASIGNAR"/>
    <s v="ASUNTOS LOCALES Y PARTICIPACION"/>
    <s v="CONSEJOS LOCALES"/>
    <s v="DIRECCIÓN DE ASUNTOS LOCALES Y PARTICIPACION"/>
    <n v="20267100074882"/>
    <d v="2026-03-18T00:00:00"/>
    <n v="15"/>
    <s v="RESPUESTA TOTAL"/>
    <x v="4"/>
    <x v="0"/>
  </r>
  <r>
    <s v="ESCRITO"/>
    <n v="2063152026"/>
    <d v="2026-03-18T00:00:00"/>
    <s v="D.P INTERES PARTICULAR"/>
    <s v="MUJER"/>
    <s v="solicitud aclaración convocatoria Gente Convergente. SDQS-2063152026"/>
    <s v="ASIGNAR"/>
    <s v="CONVOCATORIAS"/>
    <s v="ASESORÍAS CONVOCATORIAS E INVITACIONES PÚBLICAS"/>
    <s v="DIRECCIÓN DE ECONOMÍA ESTUDIOS Y POLÍTICA"/>
    <n v="20267100073882"/>
    <d v="2026-03-18T00:00:00"/>
    <n v="15"/>
    <s v="RESPUESTA TOTAL"/>
    <x v="4"/>
    <x v="0"/>
  </r>
  <r>
    <s v="WEB"/>
    <n v="1995322026"/>
    <d v="2026-03-18T00:00:00"/>
    <s v="D.P INTERES PARTICULAR"/>
    <s v="HOMBRE"/>
    <s v="Propuesta barrial - SDQS 1995322026"/>
    <s v="ASIGNAR"/>
    <s v="ASUNTOS LOCALES Y PARTICIPACION"/>
    <s v="GESTIÓN TERRITORIAL Y POBLACIONES"/>
    <s v="DIRECCIÓN DE ASUNTOS LOCALES Y PARTICIPACION"/>
    <n v="20267100076012"/>
    <d v="2026-03-19T00:00:00"/>
    <n v="15"/>
    <s v="RESPUESTA TOTAL"/>
    <x v="4"/>
    <x v="0"/>
  </r>
  <r>
    <s v="ESCRITO"/>
    <n v="2088222026"/>
    <d v="2026-03-19T00:00:00"/>
    <s v="D.P INTERES PARTICULAR"/>
    <s v="HOMBRE"/>
    <s v="Solicitud certificación como Consejera local de arte, cultura y patrimonio Suba. SDQS-2088222026"/>
    <s v="ASIGNAR"/>
    <s v="ASUNTOS LOCALES Y PARTICIPACION"/>
    <s v="CONSEJOS LOCALES"/>
    <s v="DIRECCIÓN DE ASUNTOS LOCALES Y PARTICIPACION"/>
    <n v="20267100075852"/>
    <d v="2026-03-19T00:00:00"/>
    <n v="15"/>
    <s v="RESPUESTA TOTAL"/>
    <x v="4"/>
    <x v="0"/>
  </r>
  <r>
    <s v="ESCRITO"/>
    <n v="2096962026"/>
    <d v="2026-03-20T00:00:00"/>
    <s v="D.P INTERES PARTICULAR"/>
    <s v="MUJER"/>
    <s v="Solicitud de información de lo que hacen y de como involucrarme en el espacio Escuela de Futuros. SDQS- 2096962026. "/>
    <s v="ASIGNAR"/>
    <s v="ARTE CULTURA Y PATRIMONIO"/>
    <s v="FORMACIÓN EN ARTE Y CULTURA"/>
    <s v="SUBDIRECCIÓN DE GESTIÓN CULTURAL Y ARTÍSTCA"/>
    <n v="20267100076492"/>
    <d v="2026-03-20T00:00:00"/>
    <n v="15"/>
    <s v="RESPUESTA TOTAL"/>
    <x v="4"/>
    <x v="0"/>
  </r>
  <r>
    <s v="ESCRITO"/>
    <n v="2144152026"/>
    <d v="2026-03-20T00:00:00"/>
    <s v="D.P INTERES PARTICULAR"/>
    <s v="HOMBRE"/>
    <s v="Solicitud de información sobre estado de la convocatoria Gente Convergente - SDQS 2144152026"/>
    <s v="ASIGNAR"/>
    <s v="CONVOCATORIAS"/>
    <s v="ASESORÍAS CONVOCATORIAS E INVITACIONES PÚBLICAS"/>
    <s v="DIRECCIÓN DE ECONOMÍA ESTUDIOS Y POLÍTICA"/>
    <n v="20267100076392"/>
    <d v="2026-03-20T00:00:00"/>
    <n v="15"/>
    <s v="RESPUESTA TOTAL"/>
    <x v="4"/>
    <x v="0"/>
  </r>
  <r>
    <s v="ESCRITO"/>
    <n v="2145342026"/>
    <d v="2026-03-20T00:00:00"/>
    <s v="D.P INTERES PARTICULAR"/>
    <s v="MUJER"/>
    <s v="Solicitud certificado de participación - SDQS 2145342026"/>
    <s v="ASIGNAR"/>
    <s v="CONVOCATORIAS"/>
    <s v="CERTIFICADO DE PARTICIPACIÓN"/>
    <s v="DIRECCIÓN DE ASUNTOS LOCALES Y PARTICIPACION"/>
    <n v="20267100076422"/>
    <d v="2026-03-20T00:00:00"/>
    <n v="15"/>
    <s v="RESPUESTA TOTAL"/>
    <x v="4"/>
    <x v="0"/>
  </r>
  <r>
    <s v="ESCRITO"/>
    <n v="2148562026"/>
    <d v="2026-03-20T00:00:00"/>
    <s v="D.P INTERES PARTICULAR"/>
    <s v="MUJER"/>
    <s v="Información Gente Convergente - SDQS 2148562026"/>
    <s v="ASIGNAR"/>
    <s v="CONVOCATORIAS"/>
    <s v="ASESORÍAS CONVOCATORIAS E INVITACIONES PÚBLICAS"/>
    <s v="DIRECCIÓN DE ECONOMÍA ESTUDIOS Y POLÍTICA"/>
    <n v="20267100077192"/>
    <d v="2026-03-20T00:00:00"/>
    <n v="15"/>
    <s v="RESPUESTA TOTAL"/>
    <x v="4"/>
    <x v="0"/>
  </r>
  <r>
    <s v="ESCRITO"/>
    <n v="2148972026"/>
    <d v="2026-03-20T00:00:00"/>
    <s v="D.P INTERES PARTICULAR"/>
    <s v="MUJER"/>
    <s v="Solicitud certificado de participación - SDQS 2148972026"/>
    <s v="ASIGNAR"/>
    <s v="ARTE CULTURA Y PATRIMONIO"/>
    <s v="EQUIPAMIENTOS CULTURALES"/>
    <s v="SUBDIRECCIÓN DE GESTIÓN CULTURAL Y ARTÍSTCA"/>
    <n v="20267100077222"/>
    <d v="2026-03-20T00:00:00"/>
    <n v="15"/>
    <s v="RESPUESTA TOTAL"/>
    <x v="4"/>
    <x v="0"/>
  </r>
  <r>
    <s v="ESCRITO"/>
    <n v="2151792026"/>
    <d v="2026-03-20T00:00:00"/>
    <s v="D.P INTERES PARTICULAR"/>
    <s v="HOMBRE"/>
    <s v="Información BIC - SDQS 2151792026"/>
    <s v="ASIGNAR"/>
    <s v="BIENES DE INTERES CULTURAL"/>
    <s v="DECLARACIÓN REVOCATORIA O CAMBIO DE CATEGORÍA DEL BIC"/>
    <s v="SUBDIRECCIÓN DE INFRAESTRUCTURA Y PATRIMONIO CULTURAL"/>
    <n v="20267100077482"/>
    <d v="2026-03-20T00:00:00"/>
    <n v="15"/>
    <s v="RESPUESTA TOTAL"/>
    <x v="4"/>
    <x v="0"/>
  </r>
  <r>
    <s v="ESCRITO"/>
    <n v="2160812026"/>
    <d v="2026-03-20T00:00:00"/>
    <s v="D.P INTERES PARTICULAR"/>
    <s v="HOMBRE"/>
    <s v="Solicitud Certificación para Consejero Activo año 2026. SDQS-2160812026"/>
    <s v="ASIGNAR"/>
    <s v="ASUNTOS LOCALES Y PARTICIPACION"/>
    <s v="CONSEJOS LOCALES"/>
    <s v="DIRECCIÓN DE ASUNTOS LOCALES Y PARTICIPACION"/>
    <n v="20267100076542"/>
    <d v="2026-03-20T00:00:00"/>
    <n v="15"/>
    <s v="RESPUESTA TOTAL"/>
    <x v="4"/>
    <x v="0"/>
  </r>
  <r>
    <s v="ESCRITO"/>
    <n v="2194422026"/>
    <d v="2026-03-20T00:00:00"/>
    <s v="D.P INTERES PARTICULAR"/>
    <s v="MUJER"/>
    <s v=" Solicitud Certificado como consejera activa con el objetivo de aplicar a las Becas en red para consejeros.SDQS-2194422026"/>
    <s v="ASIGNAR"/>
    <s v="ASUNTOS LOCALES Y PARTICIPACION"/>
    <s v="CONSEJOS LOCALES"/>
    <s v="DIRECCIÓN DE ASUNTOS LOCALES Y PARTICIPACION"/>
    <n v="20267100076692"/>
    <d v="2026-03-20T00:00:00"/>
    <n v="15"/>
    <s v="RESPUESTA TOTAL"/>
    <x v="4"/>
    <x v="0"/>
  </r>
  <r>
    <s v="ESCRITO"/>
    <n v="2185782026"/>
    <d v="2026-03-24T00:00:00"/>
    <s v="D.P INTERES PARTICULAR"/>
    <s v="MUJER"/>
    <s v="Derecho de Peticion -JOHANNA ALEJANDRA MERCHAN GARZON - 52514570"/>
    <s v="ASIGNAR"/>
    <s v="TALENTO HUMANO Y CONTRATACION"/>
    <s v="INFORMACIÓN PLANTA PERSONAL"/>
    <s v="GRUPO INTERNO GESTIÓN DEL TALENTO HUMANO"/>
    <n v="20267100078272"/>
    <d v="2026-03-24T00:00:00"/>
    <n v="15"/>
    <s v="RESPUESTA TOTAL"/>
    <x v="4"/>
    <x v="0"/>
  </r>
  <r>
    <s v="ESCRITO"/>
    <n v="2183982026"/>
    <d v="2026-03-24T00:00:00"/>
    <s v="D.P INTERES PARTICULAR"/>
    <s v="ANÓNIMO"/>
    <s v="Solicitud de prestamo espacio CEFE Chapinero (Primer piso) - Evento SDIS Juventud "/>
    <s v="ASIGNAR"/>
    <s v="ARTE CULTURA Y PATRIMONIO"/>
    <s v="EQUIPAMIENTOS CULTURALES"/>
    <s v="SUBDIRECCIÓN DE GESTIÓN CULTURAL Y ARTÍSTCA"/>
    <n v="20267100079762"/>
    <d v="2026-03-25T00:00:00"/>
    <n v="15"/>
    <s v="RESPUESTA TOTAL"/>
    <x v="4"/>
    <x v="0"/>
  </r>
  <r>
    <s v="WEB"/>
    <n v="2194132026"/>
    <d v="2026-03-25T00:00:00"/>
    <s v="D.P INTERES PARTICULAR"/>
    <s v="HOMBRE"/>
    <s v="SOLICITUD INFORMACION DOCUMENTAL PREGRADOS - SDQS 2194132026"/>
    <s v="ASIGNAR"/>
    <s v="TALENTO HUMANO Y CONTRATACION"/>
    <s v="INFORMACIÓN PLANTA PERSONAL"/>
    <s v="GRUPO INTERNO GESTIÓN DEL TALENTO HUMANO"/>
    <n v="20267100080592"/>
    <d v="2026-03-26T00:00:00"/>
    <n v="15"/>
    <s v="RESPUESTA TOTAL"/>
    <x v="4"/>
    <x v="0"/>
  </r>
  <r>
    <s v="WEB"/>
    <n v="2192412026"/>
    <d v="2026-03-25T00:00:00"/>
    <s v="D.P INTERES PARTICULAR"/>
    <s v="HOMBRE"/>
    <s v="DERECHO DE PETICION – SOLICITUD DE ACTA DE SESION NO. 05 DEL 23 DE JUNIO DE 2021 DEL CONSEJO DISTRITAL DE PATRIMONIO CULTURAL EXPEDIDA EN EL MARCO DE TRAMITE ADMINISTRATIVO IDENTIFICADO CON RADICADO NO. 202031011000100174E3.SDQS- 2192412026"/>
    <s v="ASIGNAR"/>
    <s v="BIENES DE INTERES CULTURAL"/>
    <s v="CONTROL URBANO SOBRE BIC EN BOGOTÁ"/>
    <s v="SUBDIRECCIÓN DE INFRAESTRUCTURA Y PATRIMONIO CULTURAL"/>
    <n v="20267100081352"/>
    <d v="2026-03-25T00:00:00"/>
    <n v="15"/>
    <s v="RESPUESTA TOTAL"/>
    <x v="4"/>
    <x v="0"/>
  </r>
  <r>
    <s v="ESCRITO"/>
    <n v="2234952026"/>
    <d v="2026-03-26T00:00:00"/>
    <s v="D.P INTERES PARTICULAR"/>
    <s v="HOMBRE"/>
    <s v="Denuncia por abuso de confianza e incumplimiento en pago de honorarios por parte de Maira Alarcón con evento 16 de agosto 2026 Distrito la Playa Secretaria de Cultura - SDQS 2234952026"/>
    <s v="ASIGNAR"/>
    <s v="CONVOCATORIAS"/>
    <s v="INCONFORMIDADES Y RECLAMOS PROGRAMA DE CONVOCATORIAS"/>
    <s v="DIRECCIÓN DE ECONOMÍA ESTUDIOS Y POLÍTICA"/>
    <n v="20267100080752"/>
    <d v="2026-03-26T00:00:00"/>
    <n v="15"/>
    <s v="RESPUESTA TOTAL"/>
    <x v="4"/>
    <x v="0"/>
  </r>
  <r>
    <s v="ESCRITO"/>
    <n v="2235292026"/>
    <d v="2026-03-26T00:00:00"/>
    <s v="D.P INTERES PARTICULAR"/>
    <s v="HOMBRE"/>
    <s v="Información proceso - SDQS 2235292026"/>
    <s v="ASIGNAR"/>
    <s v="BIENES DE INTERES CULTURAL"/>
    <s v="CONTROL URBANO SOBRE BIC EN BOGOTÁ"/>
    <s v="SUBDIRECCIÓN DE INFRAESTRUCTURA Y PATRIMONIO CULTURAL"/>
    <n v="20267100081042"/>
    <d v="2026-03-26T00:00:00"/>
    <n v="15"/>
    <s v="RESPUESTA TOTAL"/>
    <x v="4"/>
    <x v="0"/>
  </r>
  <r>
    <s v="ESCRITO"/>
    <n v="2239822026"/>
    <d v="2026-03-27T00:00:00"/>
    <s v="D.P INTERES PARTICULAR"/>
    <s v="MUJER"/>
    <s v="INFORMACION SOBRE EL FESTIVAL DE LA LECHONA solicitud información de pauta publicitaria y stands del festival de la lechona. SDQS- 223982202"/>
    <s v="ASIGNAR"/>
    <s v="ARTE CULTURA Y PATRIMONIO"/>
    <s v="ARTE EN ESPACIO PÚBLICO"/>
    <s v="DIRECCIÓN DE REDES Y ACCIÓN COLECTIVA"/>
    <n v="20267100081272"/>
    <d v="2026-03-27T00:00:00"/>
    <n v="15"/>
    <s v="RESPUESTA TOTAL"/>
    <x v="4"/>
    <x v="0"/>
  </r>
  <r>
    <s v="ESCRITO"/>
    <n v="2262582026"/>
    <d v="2026-03-27T00:00:00"/>
    <s v="D.P INTERES PARTICULAR"/>
    <s v="MUJER"/>
    <s v="Solicitud de pago e información sobre cuenta de cobro pendiente (Bienal de Bogotá 2025). SDQS-2262582026"/>
    <s v="ASIGNAR"/>
    <s v="ARTE CULTURA Y PATRIMONIO"/>
    <s v="ARTE EN ESPACIO PÚBLICO"/>
    <s v="DIRECCIÓN DE ECONOMÍA ESTUDIOS Y POLÍTICA"/>
    <n v="20267100081762"/>
    <d v="2026-03-27T00:00:00"/>
    <n v="15"/>
    <s v="RESPUESTA TOTAL"/>
    <x v="4"/>
    <x v="0"/>
  </r>
  <r>
    <s v="ESCRITO"/>
    <n v="2357172026"/>
    <d v="2026-03-31T00:00:00"/>
    <s v="D.P INTERES PARTICULAR"/>
    <s v="HOMBRE"/>
    <s v="Ejecución de obras de manera ilegal en nuestra localidad, específicamente en la Calle 12 # 9-34 y # 9-36. Calle 12 # 9 -48 Se trata de dos construcciones que, según tenemos entendido los vecinos, no cuentan con la debida licencia de construcción. SDQS-2357172026"/>
    <s v="ASIGNAR"/>
    <s v="BIENES DE INTERES CULTURAL"/>
    <s v="CONTROL URBANO SOBRE BIC EN BOGOTÁ"/>
    <s v="SUBDIRECCIÓN DE INFRAESTRUCTURA Y PATRIMONIO CULTURAL"/>
    <n v="20267100084902"/>
    <d v="2026-03-31T00:00:00"/>
    <n v="15"/>
    <s v="RESPUESTA TOTAL"/>
    <x v="4"/>
    <x v="0"/>
  </r>
  <r>
    <s v="ESCRITO"/>
    <n v="2359792026"/>
    <d v="2026-03-31T00:00:00"/>
    <s v="D.P INTERES PARTICULAR"/>
    <s v="MUJER"/>
    <s v="Solicitud de información contractual Contrato No. 275 de 2021 - SDQS 2359792026"/>
    <s v="ASIGNAR"/>
    <s v="ASUNTOS ADMINISTRATIVOS"/>
    <s v="GESTIÓN ADMINISTRATIVA"/>
    <s v="DIRECCIÓN DE LECTURA Y BIBLIOTECAS"/>
    <n v="20267100084982"/>
    <d v="2026-03-31T00:00:00"/>
    <n v="15"/>
    <s v="RESPUESTA TOTAL"/>
    <x v="4"/>
    <x v="0"/>
  </r>
  <r>
    <s v="WEB"/>
    <n v="2322772026"/>
    <d v="2026-03-31T00:00:00"/>
    <s v="D.P INTERES PARTICULAR"/>
    <s v="HOMBRE"/>
    <s v="Solicitud control urbano - SDQS 2322772026"/>
    <s v="ASIGNAR"/>
    <s v="BIENES DE INTERES CULTURAL"/>
    <s v="CONTROL URBANO SOBRE BIC EN BOGOTÁ"/>
    <s v="SUBDIRECCIÓN DE INFRAESTRUCTURA Y PATRIMONIO CULTURAL"/>
    <n v="20267100085582"/>
    <d v="2026-04-01T00:00:00"/>
    <n v="15"/>
    <s v="RESPUESTA TOTAL"/>
    <x v="4"/>
    <x v="0"/>
  </r>
  <r>
    <s v="ESCRITO"/>
    <n v="2372962026"/>
    <d v="2026-03-31T00:00:00"/>
    <s v="D.P INTERES PARTICULAR"/>
    <s v="HOMBRE"/>
    <s v="Solicitud de información sobre “BECA LA HISTORIA CONTADA EN BARRIOS Y MANIFESTACIONES CULTURALES DE BOGOTÁ”,. SDQS- 2372962026"/>
    <s v="ASIGNAR"/>
    <s v="CONVOCATORIAS"/>
    <s v="ASESORÍAS CONVOCATORIAS E INVITACIONES PÚBLICAS"/>
    <s v="SUBDIRECCIÓN DE INFRAESTRUCTURA Y PATRIMONIO CULTURAL"/>
    <n v="20267100084242"/>
    <d v="2026-03-31T00:00:00"/>
    <n v="15"/>
    <s v="RESPUESTA TOTAL"/>
    <x v="4"/>
    <x v="0"/>
  </r>
  <r>
    <s v="ESCRITO"/>
    <n v="2414272026"/>
    <d v="2026-04-06T00:00:00"/>
    <s v="D.P INTERES PARTICULAR"/>
    <s v="HOMBRE"/>
    <s v="Solicitud certificado de participación - SDQS 2414272026"/>
    <s v="ASIGNAR"/>
    <s v="ASUNTOS LOCALES Y PARTICIPACION"/>
    <s v="GESTIÓN TERRITORIAL Y POBLACIONES"/>
    <s v="DIRECCIÓN DE TRANSFORMACIONES CULTURALES"/>
    <n v="20267100086302"/>
    <d v="2026-04-06T00:00:00"/>
    <n v="15"/>
    <s v="RESPUESTA TOTAL"/>
    <x v="1"/>
    <x v="0"/>
  </r>
  <r>
    <s v="ESCRITO"/>
    <n v="2425412026"/>
    <d v="2026-04-06T00:00:00"/>
    <s v="D.P INTERES PARTICULAR"/>
    <s v="HOMBRE"/>
    <s v=" Solicitud de certificación de participación en el programa Barrios Vivos (vigencias 2024–2025). SDQS-2425412026"/>
    <s v="ASIGNAR"/>
    <s v="ASUNTOS LOCALES Y PARTICIPACION"/>
    <s v="GESTIÓN TERRITORIAL Y POBLACIONES"/>
    <s v="DIRECCIÓN DE ASUNTOS LOCALES Y PARTICIPACION"/>
    <n v="20267100086562"/>
    <d v="2026-04-06T00:00:00"/>
    <n v="15"/>
    <s v="RESPUESTA TOTAL"/>
    <x v="1"/>
    <x v="0"/>
  </r>
  <r>
    <s v="ESCRITO"/>
    <n v="2428222026"/>
    <d v="2026-04-06T00:00:00"/>
    <s v="D.P INTERES PARTICULAR"/>
    <s v="HOMBRE"/>
    <s v="Solicitud certificado ganador y planilla de evaluacion Noche de Museos 2025. SDQS-2428222026"/>
    <s v="ASIGNAR"/>
    <s v="CONVOCATORIAS"/>
    <s v="CERTIFICADO DE PARTICIPACIÓN"/>
    <s v="DIRECCIÓN DE ECONOMÍA ESTUDIOS Y POLÍTICA"/>
    <n v="20267100086612"/>
    <d v="2026-04-06T00:00:00"/>
    <n v="15"/>
    <s v="RESPUESTA TOTAL"/>
    <x v="1"/>
    <x v="0"/>
  </r>
  <r>
    <s v="ESCRITO"/>
    <n v="2453092026"/>
    <d v="2026-04-06T00:00:00"/>
    <s v="D.P INTERES PARTICULAR"/>
    <s v="MUJER"/>
    <s v=" Intervención Bien de Interés Cultural de la Carrera 18 A No. 53-87/95, se están realizando labores preventivas de estabilización, debido a que existen daños estructurales y la cubierta presenta riesgo de desplome total, lo anterior para evitar mayores daños y se solicita que no se adopte ninguna medida de suspensión de la obra” . SDQS-2453092026"/>
    <s v="ASIGNAR"/>
    <s v="BIENES DE INTERES CULTURAL"/>
    <s v="CONTROL URBANO SOBRE BIC EN BOGOTÁ"/>
    <s v="SUBDIRECCIÓN DE INFRAESTRUCTURA Y PATRIMONIO CULTURAL"/>
    <n v="20267100087882"/>
    <d v="2026-04-06T00:00:00"/>
    <n v="15"/>
    <s v="RESPUESTA TOTAL"/>
    <x v="1"/>
    <x v="0"/>
  </r>
  <r>
    <s v="ESCRITO"/>
    <n v="2453142026"/>
    <d v="2026-04-06T00:00:00"/>
    <s v="D.P INTERES PARTICULAR"/>
    <s v="HOMBRE"/>
    <s v="Solicitud pliegos de condiciones talento humano año 2025 y 2026 Bibliored - SDQS 2453142026"/>
    <s v="ASIGNAR"/>
    <s v="GESTION LECTURA Y BIBLIOTECAS"/>
    <s v="SERVICIOS BIBLIOTECARIOS"/>
    <s v="DIRECCIÓN DE LECTURA Y BIBLIOTECAS"/>
    <n v="20267100087572"/>
    <d v="2026-04-06T00:00:00"/>
    <n v="15"/>
    <s v="RESPUESTA TOTAL"/>
    <x v="1"/>
    <x v="0"/>
  </r>
  <r>
    <s v="ESCRITO"/>
    <n v="2453932026"/>
    <d v="2026-04-06T00:00:00"/>
    <s v="D.P INTERES PARTICULAR"/>
    <s v="ANÓNIMO"/>
    <s v="Insistencia y solicitud de respuesta de fondo - SDQS 2453932026"/>
    <s v="ASIGNAR"/>
    <s v="GESTION LECTURA Y BIBLIOTECAS"/>
    <s v="SERVICIOS BIBLIOTECARIOS"/>
    <s v="DIRECCIÓN DE LECTURA Y BIBLIOTECAS"/>
    <n v="20267100087682"/>
    <d v="2026-04-06T00:00:00"/>
    <n v="15"/>
    <s v="RESPUESTA TOTAL"/>
    <x v="1"/>
    <x v="0"/>
  </r>
  <r>
    <s v="ESCRITO"/>
    <n v="2454262026"/>
    <d v="2026-04-06T00:00:00"/>
    <s v="D.P INTERES PARTICULAR"/>
    <s v="MUJER"/>
    <s v="Plataforma piscinas CEFE Chapinero - SDQS 2454262026"/>
    <s v="ASIGNAR"/>
    <s v="ARTE CULTURA Y PATRIMONIO"/>
    <s v="EQUIPAMIENTOS CULTURALES"/>
    <s v="SUBDIRECCIÓN DE GESTIÓN CULTURAL Y ARTÍSTCA"/>
    <n v="20267100087762"/>
    <d v="2026-04-06T00:00:00"/>
    <n v="15"/>
    <s v="RESPUESTA TOTAL"/>
    <x v="1"/>
    <x v="0"/>
  </r>
  <r>
    <s v="ESCRITO"/>
    <n v="2479562026"/>
    <d v="2026-04-07T00:00:00"/>
    <s v="D.P INTERES PARTICULAR"/>
    <s v="HOMBRE"/>
    <s v="Derecho de Petición - Denuncia por abuso de confianza e incumplimiento en pago de honorarios por parte de Maira Alarcón con evento 16 de agosto 2026 Distrito la Playa Secretaria de Cultura. SDQS- 2479562026"/>
    <s v="ASIGNAR"/>
    <s v="ARTE CULTURA Y PATRIMONIO"/>
    <s v="ARTE EN ESPACIO PÚBLICO"/>
    <s v="DIRECCIÓN DE ECONOMÍA ESTUDIOS Y POLÍTICA"/>
    <n v="20267100088232"/>
    <d v="2026-04-07T00:00:00"/>
    <n v="15"/>
    <s v="RESPUESTA TOTAL"/>
    <x v="1"/>
    <x v="0"/>
  </r>
  <r>
    <s v="ESCRITO"/>
    <n v="2483672026"/>
    <d v="2026-04-07T00:00:00"/>
    <s v="D.P INTERES PARTICULAR"/>
    <s v="MUJER"/>
    <s v="Solicitud control urbano - SDQS 2483672026"/>
    <s v="ASIGNAR"/>
    <s v="BIENES DE INTERES CULTURAL"/>
    <s v="CONTROL URBANO SOBRE BIC EN BOGOTÁ"/>
    <s v="SUBDIRECCIÓN DE INFRAESTRUCTURA Y PATRIMONIO CULTURAL"/>
    <n v="20267100089512"/>
    <d v="2026-04-07T00:00:00"/>
    <n v="15"/>
    <s v="RESPUESTA TOTAL"/>
    <x v="1"/>
    <x v="0"/>
  </r>
  <r>
    <s v="ESCRITO"/>
    <n v="2504142026"/>
    <d v="2026-04-07T00:00:00"/>
    <s v="D.P INTERES PARTICULAR"/>
    <s v="MUJER"/>
    <s v="Derecho de petición – Vacantes AUXILIAR ADMINISTRATIVO Código 407 Grado 22 – OPEC 204355 – Posición 11. SDQS-2504142026"/>
    <s v="ASIGNAR"/>
    <s v="TALENTO HUMANO Y CONTRATACION"/>
    <s v="INFORMACIÓN PLANTA PERSONAL"/>
    <s v="GRUPO INTERNO GESTIÓN DEL TALENTO HUMANO"/>
    <n v="20267100089102"/>
    <d v="2026-04-07T00:00:00"/>
    <n v="15"/>
    <s v="RESPUESTA TOTAL"/>
    <x v="1"/>
    <x v="0"/>
  </r>
  <r>
    <s v="ESCRITO"/>
    <n v="2487822026"/>
    <d v="2026-04-08T00:00:00"/>
    <s v="D.P INTERES PARTICULAR"/>
    <s v="HOMBRE"/>
    <s v="Información estratégica sobre representación del sector Hip Hop en los CLACP - SDQS 2487822026"/>
    <s v="ASIGNAR"/>
    <s v="ASUNTOS LOCALES Y PARTICIPACION"/>
    <s v="CONSEJOS LOCALES"/>
    <s v="DIRECCIÓN DE ASUNTOS LOCALES Y PARTICIPACION"/>
    <n v="20267100089672"/>
    <d v="2026-04-08T00:00:00"/>
    <n v="15"/>
    <s v="RESPUESTA TOTAL"/>
    <x v="1"/>
    <x v="0"/>
  </r>
  <r>
    <s v="ESCRITO"/>
    <n v="2549522026"/>
    <d v="2026-04-09T00:00:00"/>
    <s v="D.P INTERES GENERAL"/>
    <s v="PERSONA JURÍDICA"/>
    <s v="Pliego de peticiones sector cultural de Bogotá-Sindicato De Trabajadores Oficiales Y Empleados Publicos Del Instituto Distrital Para La Recreacion Y El Deporte -SDQS-2549522026"/>
    <s v="ASIGNAR"/>
    <s v="TALENTO HUMANO Y CONTRATACION"/>
    <s v="INFORMACIÓN PLANTA PERSONAL"/>
    <s v="GRUPO INTERNO GESTIÓN DEL TALENTO HUMANO"/>
    <n v="20267100091812"/>
    <d v="2026-04-09T00:00:00"/>
    <n v="15"/>
    <s v="RESPUESTA TOTAL"/>
    <x v="1"/>
    <x v="0"/>
  </r>
  <r>
    <s v="ESCRITO"/>
    <n v="2566602026"/>
    <d v="2026-04-10T00:00:00"/>
    <s v="D.P INTERES PARTICULAR"/>
    <s v="MUJER"/>
    <s v="Información barrios vivos - SDQS 2566602026"/>
    <s v="ASIGNAR"/>
    <s v="CONVOCATORIAS"/>
    <s v="INCONFORMIDADES Y RECLAMOS PROGRAMA DE CONVOCATORIAS"/>
    <s v="DIRECCIÓN DE ASUNTOS LOCALES Y PARTICIPACION"/>
    <n v="20267100092832"/>
    <d v="2026-04-10T00:00:00"/>
    <n v="15"/>
    <s v="RESPUESTA TOTAL"/>
    <x v="1"/>
    <x v="0"/>
  </r>
  <r>
    <s v="ESCRITO"/>
    <n v="2566992026"/>
    <d v="2026-04-10T00:00:00"/>
    <s v="D.P INTERES PARTICULAR"/>
    <s v="MUJER"/>
    <s v="Información Convocatoria LEP BARRIOS VIVOS Y LABORATORIO DE OPORTUNIDADES - SDQS 2566992026"/>
    <s v="ASIGNAR"/>
    <s v="CONVOCATORIAS"/>
    <s v="INCONFORMIDADES Y RECLAMOS PROGRAMA DE CONVOCATORIAS"/>
    <s v="DIRECCIÓN DE ASUNTOS LOCALES Y PARTICIPACION"/>
    <n v="20267100092872"/>
    <d v="2026-04-10T00:00:00"/>
    <n v="15"/>
    <s v="RESPUESTA TOTAL"/>
    <x v="1"/>
    <x v="0"/>
  </r>
  <r>
    <s v="ESCRITO"/>
    <n v="2614772026"/>
    <d v="2026-04-13T00:00:00"/>
    <s v="D.P INTERES PARTICULAR"/>
    <s v="MUJER"/>
    <s v="Solicitud Constancia de participación barrios vivos localidad Puente Aranda. SDQS-2614772026"/>
    <s v="ASIGNAR"/>
    <s v="ASUNTOS LOCALES Y PARTICIPACION"/>
    <s v="GESTIÓN TERRITORIAL Y POBLACIONES"/>
    <s v="DIRECCIÓN DE ASUNTOS LOCALES Y PARTICIPACION"/>
    <n v="20267100094532"/>
    <d v="2026-04-13T00:00:00"/>
    <n v="15"/>
    <s v="RESPUESTA TOTAL"/>
    <x v="1"/>
    <x v="0"/>
  </r>
  <r>
    <s v="ESCRITO"/>
    <n v="2615942026"/>
    <d v="2026-04-13T00:00:00"/>
    <s v="D.P INTERES PARTICULAR"/>
    <s v="MUJER"/>
    <s v="Solicitud Comprobante Participación Barrios Vivos Usaquén &quot;Laboratorio de Oportunidades Toberín&quot; Vivamos Usaquén. SDQS-2615942026"/>
    <s v="ASIGNAR"/>
    <s v="ASUNTOS LOCALES Y PARTICIPACION"/>
    <s v="GESTIÓN TERRITORIAL Y POBLACIONES"/>
    <s v="DIRECCIÓN DE ASUNTOS LOCALES Y PARTICIPACION"/>
    <n v="20267100094552"/>
    <d v="2026-04-13T00:00:00"/>
    <n v="15"/>
    <s v="RESPUESTA TOTAL"/>
    <x v="1"/>
    <x v="0"/>
  </r>
  <r>
    <s v="ESCRITO"/>
    <n v="2619512026"/>
    <d v="2026-04-13T00:00:00"/>
    <s v="D.P INTERES PARTICULAR"/>
    <s v="MUJER"/>
    <s v="Solicitud de certificado de participación de laboratorio  de oportunidad hitos Usme Cumple de Usme. SDQS-2619512026"/>
    <s v="ASIGNAR"/>
    <s v="ASUNTOS LOCALES Y PARTICIPACION"/>
    <s v="GESTIÓN TERRITORIAL Y POBLACIONES"/>
    <s v="DIRECCIÓN DE ASUNTOS LOCALES Y PARTICIPACION"/>
    <n v="20267100094612"/>
    <d v="2026-04-13T00:00:00"/>
    <n v="15"/>
    <s v="RESPUESTA TOTAL"/>
    <x v="1"/>
    <x v="0"/>
  </r>
  <r>
    <s v="ESCRITO"/>
    <n v="2623242026"/>
    <d v="2026-04-13T00:00:00"/>
    <s v="D.P INTERES PARTICULAR"/>
    <s v="MUJER"/>
    <s v=" Solicitud de certificado de participación de laboratorio de oportunidad hitos Usme Cumple de Usme. SDQS-2623242026"/>
    <s v="ASIGNAR"/>
    <s v="ASUNTOS LOCALES Y PARTICIPACION"/>
    <s v="GESTIÓN TERRITORIAL Y POBLACIONES"/>
    <s v="DIRECCIÓN DE ASUNTOS LOCALES Y PARTICIPACION"/>
    <n v="20267100094622"/>
    <d v="2026-04-13T00:00:00"/>
    <n v="15"/>
    <s v="RESPUESTA TOTAL"/>
    <x v="1"/>
    <x v="0"/>
  </r>
  <r>
    <s v="ESCRITO"/>
    <n v="2624192026"/>
    <d v="2026-04-13T00:00:00"/>
    <s v="D.P INTERES PARTICULAR"/>
    <s v="MUJER"/>
    <s v="Solicitud constancia de participación en Barrios Vivos en la localidad de Puente Aranda del año inmediatamente anterior con el hito cultural &quot;Carnaval de Puente Aranda 2025&quot;. SDQS-2624192026"/>
    <s v="ASIGNAR"/>
    <s v="ASUNTOS LOCALES Y PARTICIPACION"/>
    <s v="GESTIÓN TERRITORIAL Y POBLACIONES"/>
    <s v="DIRECCIÓN DE ASUNTOS LOCALES Y PARTICIPACION"/>
    <n v="20267100094652"/>
    <d v="2026-04-13T00:00:00"/>
    <n v="15"/>
    <s v="RESPUESTA TOTAL"/>
    <x v="1"/>
    <x v="0"/>
  </r>
  <r>
    <s v="ESCRITO"/>
    <n v="2634792026"/>
    <d v="2026-04-13T00:00:00"/>
    <s v="D.P INTERES PARTICULAR"/>
    <s v="HOMBRE"/>
    <s v="solicito constancia participación barrios vivos localidad de Puente Aranda, con el hito cultural &quot;carnaval de Puente Aranda 2025&quot;. SDQS-2634792026"/>
    <s v="ASIGNAR"/>
    <s v="ASUNTOS LOCALES Y PARTICIPACION"/>
    <s v="GESTIÓN TERRITORIAL Y POBLACIONES"/>
    <s v="DIRECCIÓN DE ASUNTOS LOCALES Y PARTICIPACION"/>
    <n v="20267100094972"/>
    <d v="2026-04-13T00:00:00"/>
    <n v="15"/>
    <s v="RESPUESTA TOTAL"/>
    <x v="1"/>
    <x v="0"/>
  </r>
  <r>
    <s v="ESCRITO"/>
    <n v="2637682026"/>
    <d v="2026-04-13T00:00:00"/>
    <s v="D.P INTERES PARTICULAR"/>
    <s v="MUJER"/>
    <s v="Solicitud certificado - SDQS 2637682026"/>
    <s v="ASIGNAR"/>
    <s v="ASUNTOS LOCALES Y PARTICIPACION"/>
    <s v="GESTIÓN TERRITORIAL Y POBLACIONES"/>
    <s v="DIRECCIÓN DE ASUNTOS LOCALES Y PARTICIPACION"/>
    <n v="20267100094412"/>
    <d v="2026-04-13T00:00:00"/>
    <n v="15"/>
    <s v="RESPUESTA TOTAL"/>
    <x v="1"/>
    <x v="0"/>
  </r>
  <r>
    <s v="ESCRITO"/>
    <n v="2641852026"/>
    <d v="2026-04-13T00:00:00"/>
    <s v="D.P INTERES PARTICULAR"/>
    <s v="HOMBRE"/>
    <s v="Información sobre vacantes definitivas - SDQS 2641852026"/>
    <s v="ASIGNAR"/>
    <s v="TALENTO HUMANO Y CONTRATACION"/>
    <s v="INFORMACIÓN PLANTA PERSONAL"/>
    <s v="GRUPO INTERNO GESTIÓN DEL TALENTO HUMANO"/>
    <n v="20267100095392"/>
    <d v="2026-04-13T00:00:00"/>
    <n v="15"/>
    <s v="RESPUESTA TOTAL"/>
    <x v="1"/>
    <x v="0"/>
  </r>
  <r>
    <s v="WEB"/>
    <n v="2467332026"/>
    <d v="2026-04-14T00:00:00"/>
    <s v="D.P INTERES PARTICULAR"/>
    <s v="ANÓNIMO"/>
    <s v="AMPLIAR EL HORARIO DE APERTURA DEL GIMNASIO DEL CENTRO DE LA FELICIDAD DE CHAPINERO. SOLICITO CORDIALMENTE AMPLIAR EL HORARIO DEL GIMNASIO DEL CENTRO DE LA FELICIDAD DE CHAPINERO, ESPECIFICAMENTE, ENTRE LAS 12:00 PM A 2:00 PM, ENTENDIENDO QUE EN LA MAYORIA DE OCASIONES ES ESTE EL MOMENTO PARA QUIENES TRABAJAMOS EN LOS ALREDEDORES PARA APROVECHAR Y DISPONER DE ESTE AREA ACONDICIONADA PARA EL CUIDADO FISICO Y MENTAL. SDQS-2467332026."/>
    <s v="ASIGNAR"/>
    <s v="ARTE CULTURA Y PATRIMONIO"/>
    <s v="EQUIPAMIENTOS CULTURALES"/>
    <s v="SUBDIRECCIÓN DE GESTIÓN CULTURAL Y ARTÍSTCA"/>
    <n v="20267100096752"/>
    <d v="2026-04-14T00:00:00"/>
    <n v="15"/>
    <s v="RESPUESTA TOTAL"/>
    <x v="1"/>
    <x v="0"/>
  </r>
  <r>
    <s v="ESCRITO"/>
    <n v="2661242026"/>
    <d v="2026-04-14T00:00:00"/>
    <s v="D.P INTERES PARTICULAR"/>
    <s v="MUJER"/>
    <s v=" Ofrecimiento superficie para mural, Solicitud inclusión en el Inventario de superficies autorizadas para la práctica responsable del arte urbano en Bogotá. SDQS- 2661242026"/>
    <s v="ASIGNAR"/>
    <s v="ARTE CULTURA Y PATRIMONIO"/>
    <s v="ARTE EN ESPACIO PÚBLICO"/>
    <s v="SUBDIRECCIÓN DE GESTIÓN CULTURAL Y ARTÍSTCA"/>
    <n v="20267100095512"/>
    <d v="2026-04-14T00:00:00"/>
    <n v="15"/>
    <s v="RESPUESTA TOTAL"/>
    <x v="1"/>
    <x v="0"/>
  </r>
  <r>
    <s v="ESCRITO"/>
    <n v="2676202026"/>
    <d v="2026-04-14T00:00:00"/>
    <s v="D.P INTERES PARTICULAR"/>
    <s v="MUJER"/>
    <s v="PROPUESTA CONVENIO PRACTICAS FORMATIVAS. SDQS-2676202026"/>
    <s v="ASIGNAR"/>
    <s v="TALENTO HUMANO Y CONTRATACION"/>
    <s v="PASANTÍAS"/>
    <s v="GRUPO INTERNO GESTIÓN DEL TALENTO HUMANO"/>
    <n v="20267100096412"/>
    <d v="2026-04-14T00:00:00"/>
    <n v="15"/>
    <s v="RESPUESTA TOTAL"/>
    <x v="1"/>
    <x v="0"/>
  </r>
  <r>
    <s v="ESCRITO"/>
    <n v="2686702026"/>
    <d v="2026-04-14T00:00:00"/>
    <s v="D.P INTERES PARTICULAR"/>
    <s v="MUJER"/>
    <s v="Solicitud certificado Consejera - SDQS 2686702026"/>
    <s v="ASIGNAR"/>
    <s v="ASUNTOS LOCALES Y PARTICIPACION"/>
    <s v="CONSEJOS LOCALES"/>
    <s v="DIRECCIÓN DE ASUNTOS LOCALES Y PARTICIPACION"/>
    <n v="20267100096792"/>
    <d v="2026-04-14T00:00:00"/>
    <n v="15"/>
    <s v="RESPUESTA TOTAL"/>
    <x v="1"/>
    <x v="0"/>
  </r>
  <r>
    <s v="ESCRITO"/>
    <n v="2687032026"/>
    <d v="2026-04-14T00:00:00"/>
    <s v="D.P INTERES PARTICULAR"/>
    <s v="HOMBRE"/>
    <s v="Intención uso de espacios CEFE Chapinero - SDQS 2687032026"/>
    <s v="ASIGNAR"/>
    <s v="ARTE CULTURA Y PATRIMONIO"/>
    <s v="EQUIPAMIENTOS CULTURALES"/>
    <s v="SUBDIRECCIÓN DE GESTIÓN CULTURAL Y ARTÍSTCA"/>
    <n v="20267100096832"/>
    <d v="2026-04-14T00:00:00"/>
    <n v="15"/>
    <s v="RESPUESTA TOTAL"/>
    <x v="1"/>
    <x v="0"/>
  </r>
  <r>
    <s v="WEB"/>
    <n v="2685872026"/>
    <d v="2026-04-15T00:00:00"/>
    <s v="D.P INTERES PARTICULAR"/>
    <s v="ANÓNIMO"/>
    <s v="Queja de la forma como realizan actividades con invitaciones cerradas y no abiertas al que quiera participar y cumpla las condiciones en el Centro Felicidad de Chapinero, exactamente &quot;invitación cultural ponle sabor al CEFE-2026-SCRD. SDQS-2685872026."/>
    <s v="ASIGNAR"/>
    <s v="ARTE CULTURA Y PATRIMONIO"/>
    <s v="EQUIPAMIENTOS CULTURALES"/>
    <s v="SUBDIRECCIÓN DE GESTIÓN CULTURAL Y ARTÍSTCA"/>
    <n v="20267100098882"/>
    <d v="2026-04-15T00:00:00"/>
    <n v="15"/>
    <s v="RESPUESTA TOTAL"/>
    <x v="1"/>
    <x v="0"/>
  </r>
  <r>
    <s v="ESCRITO"/>
    <n v="2710612026"/>
    <d v="2026-04-15T00:00:00"/>
    <s v="D.P INTERES PARTICULAR"/>
    <s v="HOMBRE"/>
    <s v="Solicitud presentado por la Junta Administradora Local (JAL) de Suba ante la supervisión administrativa del Convenio Interadministrativo No. 725 de 2025. SDQS-2710612026"/>
    <s v="ASIGNAR"/>
    <s v="ASUNTOS LOCALES Y PARTICIPACION"/>
    <s v="CONSEJOS LOCALES"/>
    <s v="DIRECCIÓN DE ASUNTOS LOCALES Y PARTICIPACION"/>
    <n v="20267100098062"/>
    <d v="2026-04-15T00:00:00"/>
    <n v="15"/>
    <s v="RESPUESTA TOTAL"/>
    <x v="1"/>
    <x v="0"/>
  </r>
  <r>
    <s v="ESCRITO"/>
    <n v="2719292026"/>
    <d v="2026-04-15T00:00:00"/>
    <s v="D.P INTERES PARTICULAR"/>
    <s v="HOMBRE"/>
    <s v="Solicitud Constancias de participación Barrios Vivos Barrios Unidos - SDQS 2719292026"/>
    <s v="ASIGNAR"/>
    <s v="ASUNTOS LOCALES Y PARTICIPACION"/>
    <s v="GESTIÓN TERRITORIAL Y POBLACIONES"/>
    <s v="DIRECCIÓN DE ASUNTOS LOCALES Y PARTICIPACION"/>
    <n v="20267100097662"/>
    <d v="2026-04-15T00:00:00"/>
    <n v="15"/>
    <s v="RESPUESTA TOTAL"/>
    <x v="1"/>
    <x v="0"/>
  </r>
  <r>
    <s v="ESCRITO"/>
    <n v="2720492026"/>
    <d v="2026-04-15T00:00:00"/>
    <s v="D.P INTERES PARTICULAR"/>
    <s v="HOMBRE"/>
    <s v="Solicitud certificado de participación Barrios vivos - SDQS 2720492026"/>
    <s v="ASIGNAR"/>
    <s v="CONVOCATORIAS"/>
    <s v="CERTIFICADO DE PARTICIPACIÓN"/>
    <s v="DIRECCIÓN DE ASUNTOS LOCALES Y PARTICIPACION"/>
    <n v="20267100097822"/>
    <d v="2026-04-15T00:00:00"/>
    <n v="15"/>
    <s v="RESPUESTA TOTAL"/>
    <x v="1"/>
    <x v="0"/>
  </r>
  <r>
    <s v="ESCRITO"/>
    <n v="2720772026"/>
    <d v="2026-04-15T00:00:00"/>
    <s v="D.P INTERES PARTICULAR"/>
    <s v="HOMBRE"/>
    <s v="Solicitud certificado de participación Proyectos En Red formación musical - SDQS 2720772026"/>
    <s v="ASIGNAR"/>
    <s v="CONVOCATORIAS"/>
    <s v="CERTIFICADO DE PARTICIPACIÓN"/>
    <s v="DIRECCIÓN DE ASUNTOS LOCALES Y PARTICIPACION"/>
    <n v="20267100097842"/>
    <d v="2026-04-15T00:00:00"/>
    <n v="15"/>
    <s v="RESPUESTA TOTAL"/>
    <x v="1"/>
    <x v="0"/>
  </r>
  <r>
    <s v="ESCRITO"/>
    <n v="2722982026"/>
    <d v="2026-04-15T00:00:00"/>
    <s v="D.P INTERES PARTICULAR"/>
    <s v="HOMBRE"/>
    <s v="Solicitud certificación de participación en el programa barrios vivos Usaquén. SDQS-2722982026"/>
    <s v="ASIGNAR"/>
    <s v="ASUNTOS LOCALES Y PARTICIPACION"/>
    <s v="GESTIÓN TERRITORIAL Y POBLACIONES"/>
    <s v="DIRECCIÓN DE ASUNTOS LOCALES Y PARTICIPACION"/>
    <n v="20267100098312"/>
    <d v="2026-04-15T00:00:00"/>
    <n v="15"/>
    <s v="RESPUESTA TOTAL"/>
    <x v="1"/>
    <x v="0"/>
  </r>
  <r>
    <s v="ESCRITO"/>
    <n v="2725242026"/>
    <d v="2026-04-15T00:00:00"/>
    <s v="D.P INTERES PARTICULAR"/>
    <s v="MUJER"/>
    <s v="Constancia de participación en Barrios Vivos - SDQS 2725242026"/>
    <s v="ASIGNAR"/>
    <s v="ASUNTOS LOCALES Y PARTICIPACION"/>
    <s v="GESTIÓN TERRITORIAL Y POBLACIONES"/>
    <s v="DIRECCIÓN DE ASUNTOS LOCALES Y PARTICIPACION"/>
    <n v="20267100097862"/>
    <d v="2026-04-15T00:00:00"/>
    <n v="15"/>
    <s v="RESPUESTA TOTAL"/>
    <x v="1"/>
    <x v="0"/>
  </r>
  <r>
    <s v="ESCRITO"/>
    <n v="2725782026"/>
    <d v="2026-04-15T00:00:00"/>
    <s v="D.P INTERES PARTICULAR"/>
    <s v="HOMBRE"/>
    <s v="Constancia barrios vivos - SDQS 2725782026"/>
    <s v="ASIGNAR"/>
    <s v="CONVOCATORIAS"/>
    <s v="CERTIFICADO DE PARTICIPACIÓN"/>
    <s v="DIRECCIÓN DE ASUNTOS LOCALES Y PARTICIPACION"/>
    <n v="20267100097872"/>
    <d v="2026-04-15T00:00:00"/>
    <n v="15"/>
    <s v="RESPUESTA TOTAL"/>
    <x v="1"/>
    <x v="0"/>
  </r>
  <r>
    <s v="ESCRITO"/>
    <n v="2728122026"/>
    <d v="2026-04-15T00:00:00"/>
    <s v="D.P INTERES PARTICULAR"/>
    <s v="MUJER"/>
    <s v="Certificación barrios vivos - SDQS 2728122026"/>
    <s v="ASIGNAR"/>
    <s v="ASUNTOS LOCALES Y PARTICIPACION"/>
    <s v="GESTIÓN TERRITORIAL Y POBLACIONES"/>
    <s v="DIRECCIÓN DE ASUNTOS LOCALES Y PARTICIPACION"/>
    <n v="20267100098512"/>
    <d v="2026-04-15T00:00:00"/>
    <n v="15"/>
    <s v="RESPUESTA TOTAL"/>
    <x v="1"/>
    <x v="0"/>
  </r>
  <r>
    <s v="ESCRITO"/>
    <n v="2741112026"/>
    <d v="2026-04-15T00:00:00"/>
    <s v="D.P INTERES PARTICULAR"/>
    <s v="HOMBRE"/>
    <s v="Solicitud Certificado Consejero - SDQS 2741112026"/>
    <s v="ASIGNAR"/>
    <s v="ASUNTOS LOCALES Y PARTICIPACION"/>
    <s v="CONSEJOS LOCALES"/>
    <s v="DIRECCIÓN DE ASUNTOS LOCALES Y PARTICIPACION"/>
    <n v="20267100098582"/>
    <d v="2026-04-15T00:00:00"/>
    <n v="15"/>
    <s v="RESPUESTA TOTAL"/>
    <x v="1"/>
    <x v="0"/>
  </r>
  <r>
    <s v="ESCRITO"/>
    <n v="2742362026"/>
    <d v="2026-04-15T00:00:00"/>
    <s v="D.P INTERES PARTICULAR"/>
    <s v="HOMBRE"/>
    <s v="Constancia de participación en la estrategia barrios vivos - SDQS 2742362026"/>
    <s v="ASIGNAR"/>
    <s v="ASUNTOS LOCALES Y PARTICIPACION"/>
    <s v="GESTIÓN TERRITORIAL Y POBLACIONES"/>
    <s v="DIRECCIÓN DE ASUNTOS LOCALES Y PARTICIPACION"/>
    <n v="20267100098592"/>
    <d v="2026-04-15T00:00:00"/>
    <n v="15"/>
    <s v="RESPUESTA TOTAL"/>
    <x v="1"/>
    <x v="0"/>
  </r>
  <r>
    <s v="ESCRITO"/>
    <n v="2748082026"/>
    <d v="2026-04-15T00:00:00"/>
    <s v="D.P INTERES PARTICULAR"/>
    <s v="HOMBRE"/>
    <s v="Solicitud certificación Barrios Vivos - SDQS 2748082026"/>
    <s v="ASIGNAR"/>
    <s v="ASUNTOS LOCALES Y PARTICIPACION"/>
    <s v="GESTIÓN TERRITORIAL Y POBLACIONES"/>
    <s v="DIRECCIÓN DE ASUNTOS LOCALES Y PARTICIPACION"/>
    <n v="20267100098802"/>
    <d v="2026-04-15T00:00:00"/>
    <n v="15"/>
    <s v="RESPUESTA TOTAL"/>
    <x v="1"/>
    <x v="0"/>
  </r>
  <r>
    <s v="ESCRITO"/>
    <n v="2754692026"/>
    <d v="2026-04-16T00:00:00"/>
    <s v="D.P INTERES PARTICULAR"/>
    <s v="HOMBRE"/>
    <s v="Recomendación de nuevas esculturas, cabe señalar que la construcción e instalación de nuevas expresiones artísticas (escultura, placas o elementos artísticos) en el espacio público de la ciudad de Bogotá. SDQS- 2754692026"/>
    <s v="ASIGNAR"/>
    <s v="ARTE CULTURA Y PATRIMONIO"/>
    <s v="ARTE EN ESPACIO PÚBLICO"/>
    <s v="SUBDIRECCIÓN DE GESTIÓN CULTURAL Y ARTÍSTCA"/>
    <n v="20267100099412"/>
    <d v="2026-04-16T00:00:00"/>
    <n v="15"/>
    <s v="RESPUESTA TOTAL"/>
    <x v="1"/>
    <x v="0"/>
  </r>
  <r>
    <s v="WEB"/>
    <n v="2724232026"/>
    <d v="2026-04-16T00:00:00"/>
    <s v="D.P INTERES PARTICULAR"/>
    <s v="MUJER"/>
    <s v="Información planta personal - SDQS 2724232026"/>
    <s v="ASIGNAR"/>
    <s v="TALENTO HUMANO Y CONTRATACION"/>
    <s v="INFORMACIÓN PLANTA PERSONAL"/>
    <s v="GRUPO INTERNO GESTIÓN DEL TALENTO HUMANO"/>
    <n v="20267100101012"/>
    <d v="2026-04-17T00:00:00"/>
    <n v="15"/>
    <s v="RESPUESTA TOTAL"/>
    <x v="1"/>
    <x v="0"/>
  </r>
  <r>
    <s v="ESCRITO"/>
    <n v="2769812026"/>
    <d v="2026-04-17T00:00:00"/>
    <s v="D.P INTERES PARTICULAR"/>
    <s v="HOMBRE"/>
    <s v="   Asunto: solicitud de participación barrios vivos-Fredy Jovanni Vanegas Hernandez - 80112013"/>
    <s v="ASIGNAR"/>
    <s v="CONVOCATORIAS"/>
    <s v="CERTIFICADO DE PARTICIPACIÓN"/>
    <s v="DIRECCIÓN DE TRANSFORMACIONES CULTURALES"/>
    <n v="20267100100332"/>
    <d v="2026-04-17T00:00:00"/>
    <n v="15"/>
    <s v="RESPUESTA TOTAL"/>
    <x v="1"/>
    <x v="0"/>
  </r>
  <r>
    <s v="WEB"/>
    <n v="2756552026"/>
    <d v="2026-04-17T00:00:00"/>
    <s v="D.P INTERES PARTICULAR"/>
    <s v="HOMBRE"/>
    <s v="Información planta personal - SDQS 2756552026"/>
    <s v="ASIGNAR"/>
    <s v="TALENTO HUMANO Y CONTRATACION"/>
    <s v="INFORMACIÓN PLANTA PERSONAL"/>
    <s v="GRUPO INTERNO GESTIÓN DEL TALENTO HUMANO"/>
    <n v="20267100103032"/>
    <d v="2026-04-20T00:00:00"/>
    <n v="15"/>
    <s v="RESPUESTA TOTAL"/>
    <x v="1"/>
    <x v="0"/>
  </r>
  <r>
    <s v="ESCRITO"/>
    <n v="2829032026"/>
    <d v="2026-04-20T00:00:00"/>
    <s v="D.P INTERES PARTICULAR"/>
    <s v="HOMBRE"/>
    <s v="Solicitud certificado que me avala como consejera de cultura. SDQS- 2829032026."/>
    <s v="ASIGNAR"/>
    <s v="ASUNTOS LOCALES Y PARTICIPACION"/>
    <s v="CONSEJOS LOCALES"/>
    <s v="DIRECCIÓN DE ASUNTOS LOCALES Y PARTICIPACION"/>
    <n v="20267100102192"/>
    <d v="2026-04-20T00:00:00"/>
    <n v="15"/>
    <s v="RESPUESTA TOTAL"/>
    <x v="1"/>
    <x v="0"/>
  </r>
  <r>
    <s v="ESCRITO"/>
    <n v="2839792026"/>
    <d v="2026-04-20T00:00:00"/>
    <s v="D.P INTERES PARTICULAR"/>
    <s v="MUJER"/>
    <s v="Solicitar información sobre procesos y requisitos para la comercialización de productos artesanales en espacio publico. SDQS-2839792026"/>
    <s v="ASIGNAR"/>
    <s v="ARTE CULTURA Y PATRIMONIO"/>
    <s v="ARTE EN ESPACIO PÚBLICO"/>
    <s v="SUBDIRECCIÓN DE GESTIÓN CULTURAL Y ARTÍSTCA"/>
    <n v="20267100102772"/>
    <d v="2026-04-20T00:00:00"/>
    <n v="15"/>
    <s v="RESPUESTA TOTAL"/>
    <x v="1"/>
    <x v="0"/>
  </r>
  <r>
    <s v="ESCRITO"/>
    <n v="2843122026"/>
    <d v="2026-04-20T00:00:00"/>
    <s v="D.P INTERES PARTICULAR"/>
    <s v="HOMBRE"/>
    <s v="Información grafiti - SDQS 2843122026"/>
    <s v="ASIGNAR"/>
    <s v="ARTE CULTURA Y PATRIMONIO"/>
    <s v="BOGOTÁ DISTRITO GRAFITI"/>
    <s v="SUBDIRECCIÓN DE GESTIÓN CULTURAL Y ARTÍSTCA"/>
    <n v="20267100102582"/>
    <d v="2026-04-20T00:00:00"/>
    <n v="15"/>
    <s v="RESPUESTA TOTAL"/>
    <x v="1"/>
    <x v="0"/>
  </r>
  <r>
    <s v="ESCRITO"/>
    <n v="2847642026"/>
    <d v="2026-04-20T00:00:00"/>
    <s v="D.P INTERES PARTICULAR"/>
    <s v="HOMBRE"/>
    <s v="SOLICITUD DE PERMISO EVENTOS CULTURALES ARTESANALES - SDQS 2847642026"/>
    <s v="ASIGNAR"/>
    <s v="ARTE CULTURA Y PATRIMONIO"/>
    <s v="ARTE EN ESPACIO PÚBLICO"/>
    <s v="SUBDIRECCIÓN DE GESTIÓN CULTURAL Y ARTÍSTCA"/>
    <n v="20267100103542"/>
    <d v="2026-04-20T00:00:00"/>
    <n v="15"/>
    <s v="RESPUESTA TOTAL"/>
    <x v="1"/>
    <x v="0"/>
  </r>
  <r>
    <s v="WEB"/>
    <n v="2797792026"/>
    <d v="2026-04-20T00:00:00"/>
    <s v="D.P INTERES PARTICULAR"/>
    <s v="MUJER"/>
    <s v="DERECHO DE PETICIÓN - SOLICITUD DE INFORMACIÓN Y VERIFICACIÓN JURÍDICA PROYECTO ?ORGULLO TURINGIA - BARRIOS VIVOS. SDQS-2797792026"/>
    <s v="ASIGNAR"/>
    <s v="ASUNTOS LOCALES Y PARTICIPACION"/>
    <s v="GESTIÓN TERRITORIAL Y POBLACIONES"/>
    <s v="DIRECCIÓN DE TRANSFORMACIONES CULTURALES"/>
    <n v="20267100104522"/>
    <d v="2026-04-20T00:00:00"/>
    <n v="15"/>
    <s v="RESPUESTA TOTAL"/>
    <x v="1"/>
    <x v="0"/>
  </r>
  <r>
    <s v="ESCRITO"/>
    <n v="2853992026"/>
    <d v="2026-04-21T00:00:00"/>
    <s v="D.P INTERES PARTICULAR"/>
    <s v="MUJER"/>
    <s v="Solicitud de información sobre afectación por Interés Cultural y Patrimonio de un predio - SDQS 2853992026"/>
    <s v="ASIGNAR"/>
    <s v="BIENES DE INTERES CULTURAL"/>
    <s v="DECLARACIÓN REVOCATORIA O CAMBIO DE CATEGORÍA DEL BIC"/>
    <s v="SUBDIRECCIÓN DE INFRAESTRUCTURA Y PATRIMONIO CULTURAL"/>
    <n v="20267100103832"/>
    <d v="2026-04-21T00:00:00"/>
    <n v="15"/>
    <s v="RESPUESTA TOTAL"/>
    <x v="1"/>
    <x v="0"/>
  </r>
  <r>
    <s v="ESCRITO"/>
    <n v="2859232026"/>
    <d v="2026-04-21T00:00:00"/>
    <s v="D.P INTERES PARTICULAR"/>
    <s v="MUJER"/>
    <s v="TRASLADO DERECHO DE PETICION - VEEDURIA CIUDADANA ZONA TU - TURINGA SUBA"/>
    <s v="ASIGNAR"/>
    <s v="VEEDURÍAS CIUDADANAS"/>
    <s v="VEEDURÍAS CIUDADANAS"/>
    <s v="DIRECCIÓN DE REDES Y ACCIÓN COLECTIVA"/>
    <n v="20267100104672"/>
    <d v="2026-04-21T00:00:00"/>
    <n v="15"/>
    <s v="RESPUESTA TOTAL"/>
    <x v="1"/>
    <x v="0"/>
  </r>
  <r>
    <s v="ESCRITO"/>
    <n v="2860142026"/>
    <d v="2026-04-21T00:00:00"/>
    <s v="D.P INTERES PARTICULAR"/>
    <s v="MUJER"/>
    <s v="CERTIFICACION COMO CONSEJERA EN LA CANDELARIA"/>
    <s v="ASIGNAR"/>
    <s v="ASUNTOS LOCALES Y PARTICIPACION"/>
    <s v="CONSEJOS LOCALES"/>
    <s v="DIRECCIÓN DE ASUNTOS LOCALES Y PARTICIPACION"/>
    <n v="20267100104702"/>
    <d v="2026-04-21T00:00:00"/>
    <n v="15"/>
    <s v="RESPUESTA TOTAL"/>
    <x v="1"/>
    <x v="0"/>
  </r>
  <r>
    <s v="WEB"/>
    <n v="2851812026"/>
    <d v="2026-04-21T00:00:00"/>
    <s v="D.P INTERES PARTICULAR"/>
    <s v="HOMBRE"/>
    <s v="Derecho de petición en interés particular – solicitud de información sobre régimen patrimonial aplicable al inmueble ubicado en la Carrera 24 # 42-37. SDQS-2851812026"/>
    <s v="ASIGNAR"/>
    <s v="BIENES DE INTERES CULTURAL"/>
    <s v="CONTROL URBANO SOBRE BIC EN BOGOTÁ"/>
    <s v="SUBDIRECCIÓN DE INFRAESTRUCTURA Y PATRIMONIO CULTURAL"/>
    <n v="20267100105792"/>
    <d v="2026-04-21T00:00:00"/>
    <n v="15"/>
    <s v="RESPUESTA TOTAL"/>
    <x v="1"/>
    <x v="0"/>
  </r>
  <r>
    <s v="ESCRITO"/>
    <n v="2909802026"/>
    <d v="2026-04-21T00:00:00"/>
    <s v="D.P INTERES PARTICULAR"/>
    <s v="HOMBRE"/>
    <s v="Solicitud Certificado consejero activo en el Sistema Distrital de Arte, Cultura y Patrimonio Consejo Distrital de Música. SDQS-2909802026"/>
    <s v="ASIGNAR"/>
    <s v="ASUNTOS LOCALES Y PARTICIPACION"/>
    <s v="CONSEJOS LOCALES"/>
    <s v="DIRECCIÓN DE ASUNTOS LOCALES Y PARTICIPACION"/>
    <n v="20267100104972"/>
    <d v="2026-04-21T00:00:00"/>
    <n v="15"/>
    <s v="RESPUESTA TOTAL"/>
    <x v="1"/>
    <x v="0"/>
  </r>
  <r>
    <s v="WEB"/>
    <n v="2848452026"/>
    <d v="2026-04-21T00:00:00"/>
    <s v="D.P INTERES PARTICULAR"/>
    <s v="ANÓNIMO"/>
    <s v="Solicitud control urbano - SDQS 2848452026"/>
    <s v="ASIGNAR"/>
    <s v="BIENES DE INTERES CULTURAL"/>
    <s v="CONTROL URBANO SOBRE BIC EN BOGOTÁ"/>
    <s v="SUBDIRECCIÓN DE INFRAESTRUCTURA Y PATRIMONIO CULTURAL"/>
    <n v="20267100106242"/>
    <d v="2026-04-22T00:00:00"/>
    <n v="15"/>
    <s v="RESPUESTA TOTAL"/>
    <x v="1"/>
    <x v="0"/>
  </r>
  <r>
    <s v="ESCRITO"/>
    <n v="2895742026"/>
    <d v="2026-04-21T00:00:00"/>
    <s v="D.P INTERES PARTICULAR"/>
    <s v="MUJER"/>
    <s v="Solicitud Certificado CONSEJERA DE MUSICA DE CIUDAD BOLIVAR. SDQS-2895742026"/>
    <s v="ASIGNAR"/>
    <s v="ASUNTOS LOCALES Y PARTICIPACION"/>
    <s v="CONSEJOS LOCALES"/>
    <s v="DIRECCIÓN DE ASUNTOS LOCALES Y PARTICIPACION"/>
    <n v="20267100104912"/>
    <d v="2026-04-21T00:00:00"/>
    <n v="15"/>
    <s v="RESPUESTA TOTAL"/>
    <x v="1"/>
    <x v="0"/>
  </r>
  <r>
    <s v="ESCRITO"/>
    <n v="2928742026"/>
    <d v="2026-04-21T00:00:00"/>
    <s v="D.P INTERES PARTICULAR"/>
    <s v="HOMBRE"/>
    <s v="DERECHO DE PETICIÓN SOLICITUD DE ARCHIVO EXPEDIENTE 2022533490102252E. SDQS-2928742026"/>
    <s v="ASIGNAR"/>
    <s v="BIENES DE INTERES CULTURAL"/>
    <s v="CONTROL URBANO SOBRE BIC EN BOGOTÁ"/>
    <s v="SUBDIRECCIÓN DE INFRAESTRUCTURA Y PATRIMONIO CULTURAL"/>
    <n v="20267100105082"/>
    <d v="2026-04-21T00:00:00"/>
    <n v="15"/>
    <s v="RESPUESTA TOTAL"/>
    <x v="1"/>
    <x v="0"/>
  </r>
  <r>
    <s v="ESCRITO"/>
    <n v="2928982026"/>
    <d v="2026-04-21T00:00:00"/>
    <s v="D.P INTERES PARTICULAR"/>
    <s v="MUJER"/>
    <s v="Solicitud Certificado consejera de la localidad Séptima de Bosa . SDQS- 2928982026"/>
    <s v="ASIGNAR"/>
    <s v="ASUNTOS LOCALES Y PARTICIPACION"/>
    <s v="CONSEJOS LOCALES"/>
    <s v="DIRECCIÓN DE ASUNTOS LOCALES Y PARTICIPACION"/>
    <n v="20267100105142"/>
    <d v="2026-04-21T00:00:00"/>
    <n v="15"/>
    <s v="RESPUESTA TOTAL"/>
    <x v="1"/>
    <x v="0"/>
  </r>
  <r>
    <s v="WEB"/>
    <n v="2900232026"/>
    <d v="2026-04-22T00:00:00"/>
    <s v="D.P INTERES PARTICULAR"/>
    <s v="MUJER"/>
    <s v="RESPUESTA AL RADICADO NO. 20263300046511. SDQS-2900232026"/>
    <s v="ASIGNAR"/>
    <s v="BIENES DE INTERES CULTURAL"/>
    <s v="CONTROL URBANO SOBRE BIC EN BOGOTÁ"/>
    <s v="SUBDIRECCIÓN DE INFRAESTRUCTURA Y PATRIMONIO CULTURAL"/>
    <n v="20267100107202"/>
    <d v="2026-04-22T00:00:00"/>
    <n v="15"/>
    <s v="RESPUESTA TOTAL"/>
    <x v="1"/>
    <x v="0"/>
  </r>
  <r>
    <s v="WEB"/>
    <n v="2866742026"/>
    <d v="2026-04-22T00:00:00"/>
    <s v="D.P INTERES PARTICULAR"/>
    <s v="MUJER"/>
    <s v=" Donación Obra de Arte. SDQS-2866742026."/>
    <s v="ASIGNAR"/>
    <s v="ARTE CULTURA Y PATRIMONIO"/>
    <s v="FORMACIÓN EN ARTE Y CULTURA"/>
    <s v="SUBDIRECCIÓN DE GESTIÓN CULTURAL Y ARTÍSTCA"/>
    <n v="20267100106222"/>
    <d v="2026-04-22T00:00:00"/>
    <n v="15"/>
    <s v="RESPUESTA TOTAL"/>
    <x v="1"/>
    <x v="0"/>
  </r>
  <r>
    <s v="WEB"/>
    <n v="2888812026"/>
    <d v="2026-04-22T00:00:00"/>
    <s v="D.P INTERES PARTICULAR"/>
    <s v="ANÓNIMO"/>
    <s v="SOLICITUD DE VERIFICACION DE OBRA Y POSIBLE IRREGULARIDAD EN LICENCIA DE CONSTRUCCION.  SDQS-2888812026"/>
    <s v="ASIGNAR"/>
    <s v="BIENES DE INTERES CULTURAL"/>
    <s v="CONTROL URBANO SOBRE BIC EN BOGOTÁ"/>
    <s v="SUBDIRECCIÓN DE INFRAESTRUCTURA Y PATRIMONIO CULTURAL"/>
    <n v="20267100107602"/>
    <d v="2026-04-22T00:00:00"/>
    <n v="15"/>
    <s v="RESPUESTA TOTAL"/>
    <x v="1"/>
    <x v="0"/>
  </r>
  <r>
    <s v="ESCRITO"/>
    <n v="2929862026"/>
    <d v="2026-04-22T00:00:00"/>
    <s v="D.P INTERES PARTICULAR"/>
    <s v="MUJER"/>
    <s v="SOLICITUD DE CERTIFICACION CON CONSEJERA DE ARTE"/>
    <s v="ASIGNAR"/>
    <s v="ASUNTOS LOCALES Y PARTICIPACION"/>
    <s v="CONSEJOS LOCALES"/>
    <s v="DIRECCIÓN DE ASUNTOS LOCALES Y PARTICIPACION"/>
    <n v="20267100106792"/>
    <d v="2026-04-22T00:00:00"/>
    <n v="15"/>
    <s v="RESPUESTA TOTAL"/>
    <x v="1"/>
    <x v="0"/>
  </r>
  <r>
    <s v="ESCRITO"/>
    <n v="2929022026"/>
    <d v="2026-04-22T00:00:00"/>
    <s v="D.P INTERES PARTICULAR"/>
    <s v="HOMBRE"/>
    <s v="SOLICITUD DE INTERVENCION POR AFECTACION A BIEN DE INTERES CULTURAL"/>
    <s v="ASIGNAR"/>
    <s v="BIENES DE INTERES CULTURAL"/>
    <s v="CONTROL URBANO SOBRE BIC EN BOGOTÁ"/>
    <s v="SUBDIRECCIÓN DE INFRAESTRUCTURA Y PATRIMONIO CULTURAL"/>
    <n v="20267100106322"/>
    <d v="2026-04-22T00:00:00"/>
    <n v="15"/>
    <s v="RESPUESTA TOTAL"/>
    <x v="1"/>
    <x v="0"/>
  </r>
  <r>
    <s v="WEB"/>
    <n v="2894922026"/>
    <d v="2026-04-22T00:00:00"/>
    <s v="D.P INTERES PARTICULAR"/>
    <s v="HOMBRE"/>
    <s v="Presentación de solicitud de nulidad procesal - SDQS 2894922026"/>
    <s v="ASIGNAR"/>
    <s v="BIENES DE INTERES CULTURAL"/>
    <s v="DECLARACIÓN REVOCATORIA O CAMBIO DE CATEGORÍA DEL BIC"/>
    <s v="SUBDIRECCIÓN DE INFRAESTRUCTURA Y PATRIMONIO CULTURAL"/>
    <n v="20267100107342"/>
    <d v="2026-04-23T00:00:00"/>
    <n v="15"/>
    <s v="RESPUESTA TOTAL"/>
    <x v="1"/>
    <x v="0"/>
  </r>
  <r>
    <s v="ESCRITO"/>
    <n v="2931452026"/>
    <d v="2026-04-22T00:00:00"/>
    <s v="D.P INTERES PARTICULAR"/>
    <s v="MUJER"/>
    <s v="Solicitud certificaciones de consejería activa de los siguientes consejeros: BLANCA LILIA MEDINA Cc. 51854299,  ALEKSA KATHERINE ALVAREZ cc 1022380666,  LORENA MARÍA CRUZ CORAL Cc. 1016017694 y JOSE LEONARDO GUTIERREZ Cc 1018413803. SDQS-2931452026"/>
    <s v="ASIGNAR"/>
    <s v="ASUNTOS LOCALES Y PARTICIPACION"/>
    <s v="CONSEJOS LOCALES"/>
    <s v="DIRECCIÓN DE ASUNTOS LOCALES Y PARTICIPACION"/>
    <n v="20267100106052"/>
    <d v="2026-04-22T00:00:00"/>
    <n v="15"/>
    <s v="RESPUESTA TOTAL"/>
    <x v="1"/>
    <x v="0"/>
  </r>
  <r>
    <s v="WEB"/>
    <n v="2897982026"/>
    <d v="2026-04-22T00:00:00"/>
    <s v="D.P INTERES PARTICULAR"/>
    <s v="ANÓNIMO"/>
    <s v="Información control urbano - SDQS 2897982026"/>
    <s v="ASIGNAR"/>
    <s v="BIENES DE INTERES CULTURAL"/>
    <s v="CONTROL URBANO SOBRE BIC EN BOGOTÁ"/>
    <s v="SUBDIRECCIÓN DE INFRAESTRUCTURA Y PATRIMONIO CULTURAL"/>
    <n v="20267100108862"/>
    <d v="2026-04-24T00:00:00"/>
    <n v="15"/>
    <s v="RESPUESTA TOTAL"/>
    <x v="1"/>
    <x v="0"/>
  </r>
  <r>
    <s v="ESCRITO"/>
    <n v="2931652026"/>
    <d v="2026-04-23T00:00:00"/>
    <s v="D.P INTERES PARTICULAR"/>
    <s v="PERSONA JURÍDICA"/>
    <s v="INFORMACION BECA IDENTIDAD JOVEN: TRANSFORMANDO TERRITORIO"/>
    <s v="ASIGNAR"/>
    <s v="CONVOCATORIAS"/>
    <s v="ASESORÍAS CONVOCATORIAS E INVITACIONES PÚBLICAS"/>
    <s v="DIRECCIÓN DE ASUNTOS LOCALES Y PARTICIPACION"/>
    <n v="20267100107712"/>
    <d v="2026-04-23T00:00:00"/>
    <n v="15"/>
    <s v="RESPUESTA TOTAL"/>
    <x v="1"/>
    <x v="0"/>
  </r>
  <r>
    <s v="ESCRITO"/>
    <n v="2931792026"/>
    <d v="2026-04-23T00:00:00"/>
    <s v="D.P INTERES PARTICULAR"/>
    <s v="HOMBRE"/>
    <s v="INCONSISTENCIAS CONSEJO LOCAL DE CULTURA"/>
    <s v="ASIGNAR"/>
    <s v="ASUNTOS LOCALES Y PARTICIPACION"/>
    <s v="CONSEJOS LOCALES"/>
    <s v="DIRECCIÓN DE ASUNTOS LOCALES Y PARTICIPACION"/>
    <n v="20267100107732"/>
    <d v="2026-04-23T00:00:00"/>
    <n v="15"/>
    <s v="RESPUESTA TOTAL"/>
    <x v="1"/>
    <x v="0"/>
  </r>
  <r>
    <s v="ESCRITO"/>
    <n v="2972702026"/>
    <d v="2026-04-24T00:00:00"/>
    <s v="D.P INTERES PARTICULAR"/>
    <s v="HOMBRE"/>
    <s v="Solicitud control urbano - SDQS 2972702026"/>
    <s v="ASIGNAR"/>
    <s v="BIENES DE INTERES CULTURAL"/>
    <s v="CONTROL URBANO SOBRE BIC EN BOGOTÁ"/>
    <s v="SUBDIRECCIÓN DE INFRAESTRUCTURA Y PATRIMONIO CULTURAL"/>
    <n v="20267100108712"/>
    <d v="2026-04-24T00:00:00"/>
    <n v="15"/>
    <s v="RESPUESTA TOTAL"/>
    <x v="1"/>
    <x v="0"/>
  </r>
  <r>
    <s v="ESCRITO"/>
    <n v="3089682026"/>
    <d v="2026-04-29T00:00:00"/>
    <s v="D.P INTERES PARTICULAR"/>
    <s v="MUJER"/>
    <s v="Denuncia técnica por deficiencias logísticas, sanitarias y de convocatoria - Evento &quot;Barrios Vivos&quot; - SDQS 3089682026"/>
    <s v="ASIGNAR"/>
    <s v="ASUNTOS LOCALES Y PARTICIPACION"/>
    <s v="GESTIÓN TERRITORIAL Y POBLACIONES"/>
    <s v="DIRECCIÓN DE TRANSFORMACIONES CULTURALES"/>
    <n v="20267100113752"/>
    <d v="2026-04-29T00:00:00"/>
    <n v="15"/>
    <s v="RESPUESTA TOTAL"/>
    <x v="1"/>
    <x v="0"/>
  </r>
  <r>
    <s v="ESCRITO"/>
    <n v="3101902026"/>
    <d v="2026-04-29T00:00:00"/>
    <s v="D.P INTERES PARTICULAR"/>
    <s v="MUJER"/>
    <s v="Solicitud de servicios deportivos [Complejo acuático] CEFE Chapinero - SDQS 3101902026"/>
    <s v="ASIGNAR"/>
    <s v="ARTE CULTURA Y PATRIMONIO"/>
    <s v="EQUIPAMIENTOS CULTURALES"/>
    <s v="SUBDIRECCIÓN DE GESTIÓN CULTURAL Y ARTÍSTCA"/>
    <n v="20267100114092"/>
    <d v="2026-04-29T00:00:00"/>
    <n v="15"/>
    <s v="RESPUESTA TOTAL"/>
    <x v="1"/>
    <x v="0"/>
  </r>
  <r>
    <s v="ESCRITO"/>
    <n v="3104742026"/>
    <d v="2026-04-30T00:00:00"/>
    <s v="DENUNCIA DE ACTOS DE CORRUPCIÓN"/>
    <s v="ANÓNIMO"/>
    <s v="DENUNCIA IRREGULARIDADES DIRECCIÓN DE FOMENTO SCRD - [SDQS] 3104742026"/>
    <s v="ASIGNAR"/>
    <s v="POSIBLES ACTOS DE CORRUPCION"/>
    <s v="ABUSO DE AUTORIDAD POR ACTO ARBITRARIO E INJUSTO POR PARTE DE UN SERVIDOR"/>
    <s v="OFICINA DE CONTROL DISCIPLINARIO INTERNO"/>
    <n v="20267100114982"/>
    <d v="2026-04-30T00:00:00"/>
    <n v="15"/>
    <s v="RESPUESTA TOTAL"/>
    <x v="1"/>
    <x v="0"/>
  </r>
  <r>
    <s v="WEB"/>
    <n v="3057612026"/>
    <d v="2026-04-30T00:00:00"/>
    <s v="D.P INTERES PARTICULAR"/>
    <s v="ANÓNIMO"/>
    <s v="Derecho de petición investigación de la licitación BIBLORED - SDQS 3057612026"/>
    <s v="ASIGNAR"/>
    <s v="GESTION LECTURA Y BIBLIOTECAS"/>
    <s v="FUNCIONAMIENTO BIBLIOTECAS"/>
    <s v="DIRECCIÓN DE LECTURA Y BIBLIOTECAS"/>
    <n v="20267100117632"/>
    <d v="2026-05-04T00:00:00"/>
    <n v="15"/>
    <s v="RESPUESTA TOTAL"/>
    <x v="1"/>
    <x v="0"/>
  </r>
  <r>
    <s v="ESCRITO"/>
    <n v="3176832026"/>
    <d v="2026-04-30T00:00:00"/>
    <s v="D.P INTERES PARTICULAR"/>
    <s v="HOMBRE"/>
    <s v=" Solicitud Consejero - Derecho de petición interpuesto de manera verbal - Plan de Cultura 2038. SDQS-3176832026"/>
    <s v="ASIGNAR"/>
    <s v="ASUNTOS LOCALES Y PARTICIPACION"/>
    <s v="CONSEJOS LOCALES"/>
    <s v="OFICINA ASESORA DE PLANEACIÓN"/>
    <n v="20267100115182"/>
    <d v="2026-04-30T00:00:00"/>
    <n v="15"/>
    <s v="RESPUESTA TOTAL"/>
    <x v="1"/>
    <x v="0"/>
  </r>
  <r>
    <s v="ESCRITO"/>
    <n v="3203572026"/>
    <d v="2026-05-04T00:00:00"/>
    <s v="D.P INTERES PARTICULAR"/>
    <s v="HOMBRE"/>
    <s v="Certificado participación Barrios Vivos 2025 - SDQS 3203572026"/>
    <s v="ASIGNAR"/>
    <s v="ASUNTOS LOCALES Y PARTICIPACION"/>
    <s v="GESTIÓN TERRITORIAL Y POBLACIONES"/>
    <s v="DIRECCIÓN DE ASUNTOS LOCALES Y PARTICIPACION"/>
    <n v="20267100117262"/>
    <d v="2026-05-04T00:00:00"/>
    <n v="15"/>
    <s v="RESPUESTA TOTAL"/>
    <x v="5"/>
    <x v="0"/>
  </r>
  <r>
    <s v="ESCRITO"/>
    <n v="3217902026"/>
    <d v="2026-05-04T00:00:00"/>
    <s v="DENUNCIA DE ACTOS DE CORRUPCIÓN"/>
    <s v="HOMBRE"/>
    <s v="DERECHO DE PETICION – DENUNCIA: DIRECCION DE FOMENTO – SDQS 3217902026"/>
    <s v="ASIGNAR"/>
    <s v="ASUNTOS ADMINISTRATIVOS"/>
    <s v="GESTIÓN ADMINISTRATIVA"/>
    <s v="OFICINA DE CONTROL DISCIPLINARIO INTERNO"/>
    <n v="20267100117822"/>
    <d v="2026-05-04T00:00:00"/>
    <n v="15"/>
    <s v="RESPUESTA TOTAL"/>
    <x v="5"/>
    <x v="0"/>
  </r>
  <r>
    <s v="WEB"/>
    <n v="3176052026"/>
    <d v="2026-05-05T00:00:00"/>
    <s v="D.P INTERES PARTICULAR"/>
    <s v="HOMBRE"/>
    <s v="DERECHO DE PETICION SOLICITUD DE INVESTIGACION CONTRATO LICITACION PUBLICA BIBLORED. SDQS-3176052026."/>
    <s v="ASIGNAR"/>
    <s v="GESTION LECTURA Y BIBLIOTECAS"/>
    <s v="SERVICIOS BIBLIOTECARIOS"/>
    <s v="DIRECCIÓN DE LECTURA Y BIBLIOTECAS"/>
    <n v="20267100119622"/>
    <d v="2026-05-05T00:00:00"/>
    <n v="15"/>
    <s v="RESPUESTA TOTAL"/>
    <x v="5"/>
    <x v="0"/>
  </r>
  <r>
    <s v="ESCRITO"/>
    <n v="3229102026"/>
    <d v="2026-05-05T00:00:00"/>
    <s v="D.P INTERES PARTICULAR"/>
    <s v="MUJER"/>
    <s v="Solicitud de información contractual, financiera y de  ejecución – Estrategia Barrios Vivos (Laboratorio Bosa Palestina). SDQS-3229102026"/>
    <s v="ASIGNAR"/>
    <s v="ASUNTOS LOCALES Y PARTICIPACION"/>
    <s v="GESTIÓN TERRITORIAL Y POBLACIONES"/>
    <s v="DIRECCIÓN DE ASUNTOS LOCALES Y PARTICIPACION"/>
    <n v="20267100118902"/>
    <d v="2026-05-05T00:00:00"/>
    <n v="15"/>
    <s v="RESPUESTA TOTAL"/>
    <x v="5"/>
    <x v="0"/>
  </r>
  <r>
    <s v="ESCRITO"/>
    <n v="3320762026"/>
    <d v="2026-05-07T00:00:00"/>
    <s v="D.P INTERES PARTICULAR"/>
    <s v="MUJER"/>
    <s v="Solicitud cambio de integrante invitación cultural - SDQS 3320762026"/>
    <s v="ASIGNAR"/>
    <s v="CONVOCATORIAS"/>
    <s v="ASESORÍAS CONVOCATORIAS E INVITACIONES PÚBLICAS"/>
    <s v="SUBDIRECCIÓN DE GESTIÓN CULTURAL Y ARTÍSTCA"/>
    <n v="20267100123002"/>
    <d v="2026-05-07T00:00:00"/>
    <n v="15"/>
    <s v="RESPUESTA TOTAL"/>
    <x v="5"/>
    <x v="0"/>
  </r>
  <r>
    <s v="ESCRITO"/>
    <n v="3387212026"/>
    <d v="2026-05-11T00:00:00"/>
    <s v="D.P INTERES PARTICULAR"/>
    <s v="MUJER"/>
    <s v="Certificado de participación del CLACP - SDQS 3387212026"/>
    <s v="ASIGNAR"/>
    <s v="ASUNTOS LOCALES Y PARTICIPACION"/>
    <s v="CONSEJOS LOCALES"/>
    <s v="DIRECCIÓN DE ASUNTOS LOCALES Y PARTICIPACION"/>
    <n v="20267100125422"/>
    <d v="2026-05-11T00:00:00"/>
    <n v="15"/>
    <s v="RESPUESTA TOTAL"/>
    <x v="5"/>
    <x v="0"/>
  </r>
  <r>
    <s v="WEB"/>
    <n v="3380682026"/>
    <d v="2026-05-11T00:00:00"/>
    <s v="D.P INTERES PARTICULAR"/>
    <s v="MUJER"/>
    <s v="Solicitud control urbano - SDQS 3380682026"/>
    <s v="ASIGNAR"/>
    <s v="BIENES DE INTERES CULTURAL"/>
    <s v="CONTROL URBANO SOBRE BIC EN BOGOTÁ"/>
    <s v="SUBDIRECCIÓN DE INFRAESTRUCTURA Y PATRIMONIO CULTURAL"/>
    <n v="20267100127792"/>
    <d v="2026-05-12T00:00:00"/>
    <n v="15"/>
    <s v="RESPUESTA TOTAL"/>
    <x v="5"/>
    <x v="0"/>
  </r>
  <r>
    <s v="ESCRITO"/>
    <n v="3430072026"/>
    <d v="2026-05-11T00:00:00"/>
    <s v="D.P INTERES PARTICULAR"/>
    <s v="HOMBRE"/>
    <s v="SOLICITUD DE INFORMACIÓN PÚBLICA Y CONTROL CIUDADANO - SDQS 3430072026"/>
    <s v="ASIGNAR"/>
    <s v="GESTION LECTURA Y BIBLIOTECAS"/>
    <s v="FUNCIONAMIENTO BIBLIOTECAS"/>
    <s v="DIRECCIÓN DE LECTURA Y BIBLIOTECAS"/>
    <n v="20267100126752"/>
    <d v="2026-05-11T00:00:00"/>
    <n v="15"/>
    <s v="RESPUESTA TOTAL"/>
    <x v="5"/>
    <x v="0"/>
  </r>
  <r>
    <s v="ESCRITO"/>
    <n v="3433582026"/>
    <d v="2026-05-11T00:00:00"/>
    <s v="D.P INTERES PARTICULAR"/>
    <s v="HOMBRE"/>
    <s v="Fábrica de lozas Faenza (1902-1922) - SDQS 3433582026"/>
    <s v="ASIGNAR"/>
    <s v="CULTURA CIUDADANA"/>
    <s v="OBSERVATORIO - MEDICIONES E INVESTIGACIONES"/>
    <s v="SUBDIRECCIÓN DE INFRAESTRUCTURA Y PATRIMONIO CULTURAL"/>
    <n v="20267100127012"/>
    <d v="2026-05-11T00:00:00"/>
    <n v="15"/>
    <s v="RESPUESTA TOTAL"/>
    <x v="5"/>
    <x v="0"/>
  </r>
  <r>
    <s v="WEB"/>
    <n v="3378942026"/>
    <d v="2026-05-12T00:00:00"/>
    <s v="D.P INTERES PARTICULAR"/>
    <s v="MUJER"/>
    <s v="DERECHO DE PETICION – SOLICITUD DE INFORMACION SOBRE AVANCES DE LOS OBJETIVOS 5 Y 6 DE LA POLITICA PUBLICA DISTRITAL DE JUVENTUD 2019–2030. SDQS-3378942026"/>
    <s v="ASIGNAR"/>
    <s v="ASUNTOS LOCALES Y PARTICIPACION"/>
    <s v="GESTIÓN TERRITORIAL Y POBLACIONES"/>
    <s v="OFICINA ASESORA DE PLANEACIÓN"/>
    <n v="20267100128742"/>
    <d v="2026-05-12T00:00:00"/>
    <n v="15"/>
    <s v="RESPUESTA TOTAL"/>
    <x v="5"/>
    <x v="0"/>
  </r>
  <r>
    <s v="ESCRITO"/>
    <n v="3458322026"/>
    <d v="2026-05-12T00:00:00"/>
    <s v="D.P INTERES PARTICULAR"/>
    <s v="HOMBRE"/>
    <s v="Derecho de petición poniendo en conocimiento presuntas adecuaciones y modificaciones estructurales realizadas en un inmueble ubicado en la Calle 23 No. 18-19-25, barrio La Estanzuela, localidad de Los Mártires, donde funciona un establecimiento dedicado a actividades de Litografía. SDQS-3458322026"/>
    <s v="ASIGNAR"/>
    <s v="BIENES DE INTERES CULTURAL"/>
    <s v="CONTROL URBANO SOBRE BIC EN BOGOTÁ"/>
    <s v="SUBDIRECCIÓN DE INFRAESTRUCTURA Y PATRIMONIO CULTURAL"/>
    <n v="20267100127912"/>
    <d v="2026-05-12T00:00:00"/>
    <n v="15"/>
    <s v="RESPUESTA TOTAL"/>
    <x v="5"/>
    <x v="0"/>
  </r>
  <r>
    <s v="ESCRITO"/>
    <n v="3475582026"/>
    <d v="2026-05-12T00:00:00"/>
    <s v="D.P INTERES PARTICULAR"/>
    <s v="MUJER"/>
    <s v=" SOLICITUD DE ENTREVISTA CON FINES ACADÉMICOS. SDQS- 3475582026"/>
    <s v="ASIGNAR"/>
    <s v="SERVICIO A LA CIUDADANIA"/>
    <s v="CONSULTA EN TEMAS CULTURALES"/>
    <s v="OFICINA ASESORA DE COMUNICACIONES"/>
    <n v="20267100128232"/>
    <d v="2026-05-12T00:00:00"/>
    <n v="15"/>
    <s v="RESPUESTA TOTAL"/>
    <x v="5"/>
    <x v="0"/>
  </r>
  <r>
    <s v="ESCRITO"/>
    <n v="3446592026"/>
    <d v="2026-05-13T00:00:00"/>
    <s v="D.P INTERES PARTICULAR"/>
    <s v="HOMBRE"/>
    <s v="SOLICITUD DE CONTROL PREVENTIVO, INFORMACIÓN Y VERIFICACIÓN DE POSIBLES IRREGULARIDADES RELACIONADAS CON PRESUNTA COADMINISTRACIÓN - SDQS 3446592026"/>
    <s v="ASIGNAR"/>
    <s v="GESTION LECTURA Y BIBLIOTECAS"/>
    <s v="FUNCIONAMIENTO BIBLIOTECAS"/>
    <s v="DIRECCIÓN DE LECTURA Y BIBLIOTECAS"/>
    <n v="20267100128932"/>
    <d v="2026-05-13T00:00:00"/>
    <n v="15"/>
    <s v="RESPUESTA TOTAL"/>
    <x v="5"/>
    <x v="0"/>
  </r>
  <r>
    <s v="WEB"/>
    <n v="3420182026"/>
    <d v="2026-05-13T00:00:00"/>
    <s v="D.P INTERES PARTICULAR"/>
    <s v="MUJER"/>
    <s v="SOLICITUD DE INFORMACIÓN CONTRACTUAL Y DE PUBLICACIÓN EN LA TIENDA VIRTUAL EL ESTADO COLOMBIANO (TVEC) ANTE ENTIDADES DEL DISTRITO CAPITAL - SDQS 3420182026"/>
    <s v="ASIGNAR"/>
    <s v="ASUNTOS ADMINISTRATIVOS"/>
    <s v="GESTIÓN ADMINISTRATIVA"/>
    <s v="GRUPO INTERNO DE CONTRATACIÓN"/>
    <n v="20267100132302"/>
    <d v="2026-05-15T00:00:00"/>
    <n v="15"/>
    <s v="RESPUESTA TOTAL"/>
    <x v="5"/>
    <x v="0"/>
  </r>
  <r>
    <s v="WEB"/>
    <n v="3499172026"/>
    <d v="2026-05-14T00:00:00"/>
    <s v="RECLAMO"/>
    <s v="ANÓNIMO"/>
    <s v="Inconformidad servicio biblioteca - SDQS 3499172026"/>
    <s v="ASIGNAR"/>
    <s v="GESTION LECTURA Y BIBLIOTECAS"/>
    <s v="FUNCIONAMIENTO BIBLIOTECAS"/>
    <s v="DIRECCIÓN DE LECTURA Y BIBLIOTECAS"/>
    <n v="20267100132342"/>
    <d v="2026-05-15T00:00:00"/>
    <n v="15"/>
    <s v="RESPUESTA TOTAL"/>
    <x v="5"/>
    <x v="0"/>
  </r>
  <r>
    <s v="ESCRITO"/>
    <n v="3521572026"/>
    <d v="2026-05-15T00:00:00"/>
    <s v="D.P INTERES PARTICULAR"/>
    <s v="HOMBRE"/>
    <s v="Solicitud de información sobre artistas participantes en festival cultural - SDQS 3521572026"/>
    <s v="ASIGNAR"/>
    <s v="ASUNTOS LOCALES Y PARTICIPACION"/>
    <s v="GESTIÓN TERRITORIAL Y POBLACIONES"/>
    <s v="DIRECCIÓN DE ASUNTOS LOCALES Y PARTICIPACION"/>
    <n v="20267100132202"/>
    <d v="2026-05-15T00:00:00"/>
    <n v="15"/>
    <s v="RESPUESTA TOTAL"/>
    <x v="5"/>
    <x v="0"/>
  </r>
  <r>
    <s v="WEB"/>
    <n v="3526712026"/>
    <d v="2026-05-18T00:00:00"/>
    <s v="D.P INTERES PARTICULAR"/>
    <s v="ANÓNIMO"/>
    <s v="Solicitud control urbano - SDQS 3526712026"/>
    <s v="ASIGNAR"/>
    <s v="BIENES DE INTERES CULTURAL"/>
    <s v="CONTROL URBANO SOBRE BIC EN BOGOTÁ"/>
    <s v="SUBDIRECCIÓN DE INFRAESTRUCTURA Y PATRIMONIO CULTURAL"/>
    <n v="20267100134042"/>
    <d v="2026-05-20T00:00:00"/>
    <n v="15"/>
    <s v="RESPUESTA TOTAL"/>
    <x v="5"/>
    <x v="0"/>
  </r>
  <r>
    <s v="ESCRITO"/>
    <n v="3572482026"/>
    <d v="2026-05-19T00:00:00"/>
    <s v="D.P INTERES PARTICULAR"/>
    <s v="MUJER"/>
    <s v="SDACP. Beneficio transporte consejera - SDQS 3572482026"/>
    <s v="ASIGNAR"/>
    <s v="ASUNTOS LOCALES Y PARTICIPACION"/>
    <s v="CONSEJOS LOCALES"/>
    <s v="DIRECCIÓN DE ASUNTOS LOCALES Y PARTICIPACION"/>
    <n v="20267100133262"/>
    <d v="2026-05-19T00:00:00"/>
    <n v="15"/>
    <s v="RESPUESTA TOTAL"/>
    <x v="5"/>
    <x v="0"/>
  </r>
  <r>
    <s v="ESCRITO"/>
    <n v="3603312026"/>
    <d v="2026-05-19T00:00:00"/>
    <s v="D.P INTERES PARTICULAR"/>
    <s v="HOMBRE"/>
    <s v="Información planta personal - SDQS 3603312026"/>
    <s v="ASIGNAR"/>
    <s v="TALENTO HUMANO Y CONTRATACION"/>
    <s v="INFORMACIÓN PLANTA PERSONAL"/>
    <s v="GRUPO INTERNO GESTIÓN DEL TALENTO HUMANO"/>
    <n v="20267100134212"/>
    <d v="2026-05-19T00:00:00"/>
    <n v="15"/>
    <s v="RESPUESTA TOTAL"/>
    <x v="5"/>
    <x v="0"/>
  </r>
  <r>
    <s v="ESCRITO"/>
    <n v="3616652026"/>
    <d v="2026-05-19T00:00:00"/>
    <s v="D.P INTERES PARTICULAR"/>
    <s v="MUJER"/>
    <s v="Información - SDQS 3616652026"/>
    <s v="ASIGNAR"/>
    <s v="CULTURA CIUDADANA"/>
    <s v="OBSERVATORIO - MEDICIONES E INVESTIGACIONES"/>
    <s v="DIRECCIÓN DE TRANSFORMACIONES CULTURALES"/>
    <n v="20267100134532"/>
    <d v="2026-05-19T00:00:00"/>
    <n v="15"/>
    <s v="RESPUESTA TOTAL"/>
    <x v="5"/>
    <x v="0"/>
  </r>
  <r>
    <s v="WEB"/>
    <n v="3556622026"/>
    <d v="2026-05-19T00:00:00"/>
    <s v="D.P INTERES PARTICULAR"/>
    <s v="HOMBRE"/>
    <s v="DERECHO DE PETICION SOLICITUD DE CONTROL PREVENTIVO, INFORMACION Y VERIFICACION DE POSIBLES IRREGULARIDADES RELACIONADAS CON PRESUNTA COADMINISTRACION. SOLICITUD DE CONTROL PREVENTIVO, INFORMACION Y VERIFICACION DE POSIBLES IRREGULARIDADES RELACIONADAS CON PRESUNTA COADMINISTRACION, FAVORITISMO Y EVENTUALES CONFLICTOS DE INTERES EN LOS PROCESOS DE VINCULACION DE PERSONAL DE BIBLORED ... Y DEMAS DE ACUERDO CON LO DESCRITO EN LOS DOCUMENTOS ADJUNTOS."/>
    <s v="ASIGNAR"/>
    <s v="GESTION LECTURA Y BIBLIOTECAS"/>
    <s v="SERVICIOS BIBLIOTECARIOS"/>
    <s v="DIRECCIÓN DE LECTURA Y BIBLIOTECAS"/>
    <n v="20267100135952"/>
    <d v="2026-05-19T00:00:00"/>
    <n v="15"/>
    <s v="RESPUESTA TOTAL"/>
    <x v="5"/>
    <x v="0"/>
  </r>
  <r>
    <s v="ESCRITO"/>
    <n v="3645062026"/>
    <d v="2026-05-20T00:00:00"/>
    <s v="D.P INTERES PARTICULAR"/>
    <s v="MUJER"/>
    <s v="Solicitud vinculación al programa de barrios vivos de Chapinero - SDQS 3645062026 "/>
    <s v="ASIGNAR"/>
    <s v="ASUNTOS LOCALES Y PARTICIPACION"/>
    <s v="GESTIÓN TERRITORIAL Y POBLACIONES"/>
    <s v="DIRECCIÓN DE ASUNTOS LOCALES Y PARTICIPACION"/>
    <n v="20267100135372"/>
    <d v="2026-05-20T00:00:00"/>
    <n v="15"/>
    <s v="RESPUESTA TOTAL"/>
    <x v="5"/>
    <x v="0"/>
  </r>
  <r>
    <s v="ESCRITO"/>
    <n v="3648392026"/>
    <d v="2026-05-20T00:00:00"/>
    <s v="D.P INTERES PARTICULAR"/>
    <s v="MUJER"/>
    <s v="Información FIAV - SDQS 3648392026"/>
    <s v="ASIGNAR"/>
    <s v="SERVICIO A LA CIUDADANIA"/>
    <s v="ASISTENCIA Y ACOMPAÑAMIENTO A ARTISTAS"/>
    <s v="SUBSECRETARÍA DE GOBERNANZA"/>
    <n v="20267100135532"/>
    <d v="2026-05-20T00:00:00"/>
    <n v="15"/>
    <s v="RESPUESTA TOTAL"/>
    <x v="5"/>
    <x v="0"/>
  </r>
  <r>
    <s v="WEB"/>
    <n v="3592922026"/>
    <d v="2026-05-20T00:00:00"/>
    <s v="D.P INTERES PARTICULAR"/>
    <s v="HOMBRE"/>
    <s v="SOLICITUD DE APOYO INTERINSTITUCIONAL PARA LA INSTALACION ARTISTICA TEMPORAL DE LA “PALOMA DE LA PAZ” EN LA PLAZA DE BOLIVAR - SDQS 3592922026"/>
    <s v="ASIGNAR"/>
    <s v="ARTE CULTURA Y PATRIMONIO"/>
    <s v="ARTE EN ESPACIO PÚBLICO"/>
    <s v="SUBDIRECCIÓN DE GESTIÓN CULTURAL Y ARTÍSTCA"/>
    <n v="20267100137132"/>
    <d v="2026-05-21T00:00:00"/>
    <n v="15"/>
    <s v="RESPUESTA TOTAL"/>
    <x v="5"/>
    <x v="0"/>
  </r>
  <r>
    <s v="ESCRITO"/>
    <n v="3705362026"/>
    <d v="2026-05-21T00:00:00"/>
    <s v="D.P INTERES PARTICULAR"/>
    <s v="ANÓNIMO"/>
    <s v="Información presupuesto barrios vivos laboratorio de experiencias kenendy - SDQS 3705362026"/>
    <s v="ASIGNAR"/>
    <s v="ASUNTOS LOCALES Y PARTICIPACION"/>
    <s v="GESTIÓN TERRITORIAL Y POBLACIONES"/>
    <s v="DIRECCIÓN DE ASUNTOS LOCALES Y PARTICIPACION"/>
    <n v="20267100137502"/>
    <d v="2026-05-21T00:00:00"/>
    <n v="15"/>
    <s v="RESPUESTA TOTAL"/>
    <x v="5"/>
    <x v="0"/>
  </r>
  <r>
    <s v="ESCRITO"/>
    <n v="3705972026"/>
    <d v="2026-05-21T00:00:00"/>
    <s v="D.P INTERES PARTICULAR"/>
    <s v="HOMBRE"/>
    <s v="Solicitud certificado de participación - SDQS 3705972026"/>
    <s v="ASIGNAR"/>
    <s v="ARTE CULTURA Y PATRIMONIO"/>
    <s v="FORMACIÓN EN ARTE Y CULTURA"/>
    <s v="SUBDIRECCIÓN DE GESTIÓN CULTURAL Y ARTÍSTCA"/>
    <n v="20267100137522"/>
    <d v="2026-05-21T00:00:00"/>
    <n v="15"/>
    <s v="RESPUESTA TOTAL"/>
    <x v="5"/>
    <x v="0"/>
  </r>
  <r>
    <s v="ESCRITO"/>
    <n v="3717422026"/>
    <d v="2026-05-22T00:00:00"/>
    <s v="D.P INTERES PARTICULAR"/>
    <s v="ANÓNIMO"/>
    <s v="Información inicio de la operación Red Cultural 2026  Bibliored- SDQS 3717422026"/>
    <s v="ASIGNAR"/>
    <s v="GESTION LECTURA Y BIBLIOTECAS"/>
    <s v="FUNCIONAMIENTO BIBLIOTECAS"/>
    <s v="DIRECCIÓN DE LECTURA Y BIBLIOTECAS"/>
    <n v="20267100138452"/>
    <d v="2026-05-22T00:00:00"/>
    <n v="15"/>
    <s v="RESPUESTA TOTAL"/>
    <x v="5"/>
    <x v="0"/>
  </r>
  <r>
    <s v="ESCRITO"/>
    <n v="3750862026"/>
    <d v="2026-05-22T00:00:00"/>
    <s v="D.P INTERES PARTICULAR"/>
    <s v="MUJER"/>
    <s v="Solicitud certificado de participación - SDQS 3750862026"/>
    <s v="ASIGNAR"/>
    <s v="ASUNTOS LOCALES Y PARTICIPACION"/>
    <s v="GESTIÓN TERRITORIAL Y POBLACIONES"/>
    <s v="DIRECCIÓN DE ASUNTOS LOCALES Y PARTICIPACION"/>
    <n v="20267100139062"/>
    <d v="2026-05-22T00:00:00"/>
    <n v="15"/>
    <s v="RESPUESTA TOTAL"/>
    <x v="5"/>
    <x v="0"/>
  </r>
  <r>
    <s v="WEB"/>
    <n v="3712642026"/>
    <d v="2026-05-23T00:00:00"/>
    <s v="RECLAMO"/>
    <s v="ANÓNIMO"/>
    <s v="Inconformidad atención biblioteca - SDQS 3712642026"/>
    <s v="ASIGNAR"/>
    <s v="GESTION LECTURA Y BIBLIOTECAS"/>
    <s v="FUNCIONAMIENTO BIBLIOTECAS"/>
    <s v="DIRECCIÓN DE LECTURA Y BIBLIOTECAS"/>
    <n v="20267100140242"/>
    <d v="2026-05-25T00:00:00"/>
    <n v="15"/>
    <s v="RESPUESTA TOTAL"/>
    <x v="5"/>
    <x v="0"/>
  </r>
  <r>
    <s v="WEB"/>
    <n v="3110862026"/>
    <d v="2026-05-25T00:00:00"/>
    <s v="D.P INTERES PARTICULAR"/>
    <s v="ANÓNIMO"/>
    <s v="SOLICITUD DE INVESTIGACION CONTRATO LICITACION PUBLICA BIBLORED - SDQS 3110862026"/>
    <s v="ASIGNAR"/>
    <s v="GESTION LECTURA Y BIBLIOTECAS"/>
    <s v="FUNCIONAMIENTO BIBLIOTECAS"/>
    <s v="DIRECCIÓN DE LECTURA Y BIBLIOTECAS"/>
    <n v="20267100141892"/>
    <d v="2026-05-26T00:00:00"/>
    <n v="15"/>
    <s v="RESPUESTA TOTAL"/>
    <x v="5"/>
    <x v="0"/>
  </r>
  <r>
    <s v="WEB"/>
    <n v="3459322026"/>
    <d v="2026-05-25T00:00:00"/>
    <s v="D.P INTERES PARTICULAR"/>
    <s v="ANÓNIMO"/>
    <s v="Derecho de petición en interés general y particular – BIBLORED PLIEGO TALENTO HUMANO - SDQS 3459322026"/>
    <s v="ASIGNAR"/>
    <s v="GESTION LECTURA Y BIBLIOTECAS"/>
    <s v="FUNCIONAMIENTO BIBLIOTECAS"/>
    <s v="DIRECCIÓN DE LECTURA Y BIBLIOTECAS"/>
    <n v="20267100141922"/>
    <d v="2026-05-26T00:00:00"/>
    <n v="15"/>
    <s v="RESPUESTA TOTAL"/>
    <x v="5"/>
    <x v="0"/>
  </r>
  <r>
    <s v="WEB"/>
    <n v="3455282026"/>
    <d v="2026-05-25T00:00:00"/>
    <s v="D.P INTERES PARTICULAR"/>
    <s v="ANÓNIMO"/>
    <s v="SOLICITUD DE CONTROL PREVENTIVO, INFORMACIÓN Y VERIFICACIÓN DE POSIBLES IRREGULARIDADES RELACIONADAS CON PRESUNTA COADMINISTRACIÓN, FAVORITISMO Y EVENTUALES CONFLICTOS DE INTERÉS EN LOS PROCESOS DE VINCULACIÓN DE PERSONAL DE BIBLORED. SDQS-3455282026"/>
    <s v="ASIGNAR"/>
    <s v="GESTION LECTURA Y BIBLIOTECAS"/>
    <s v="FUNCIONAMIENTO BIBLIOTECAS"/>
    <s v="DIRECCIÓN DE LECTURA Y BIBLIOTECAS"/>
    <n v="20267100142902"/>
    <d v="2026-05-25T00:00:00"/>
    <n v="15"/>
    <s v="RESPUESTA TOTAL"/>
    <x v="5"/>
    <x v="0"/>
  </r>
  <r>
    <s v="ESCRITO"/>
    <n v="3795162026"/>
    <d v="2026-05-26T00:00:00"/>
    <s v="D.P INTERES PARTICULAR"/>
    <s v="HOMBRE"/>
    <s v="Solicitud control urbano - SDQS 3795162026"/>
    <s v="ASIGNAR"/>
    <s v="BIENES DE INTERES CULTURAL"/>
    <s v="CONTROL URBANO SOBRE BIC EN BOGOTÁ"/>
    <s v="SUBDIRECCIÓN DE INFRAESTRUCTURA Y PATRIMONIO CULTURAL"/>
    <n v="20267100141452"/>
    <d v="2026-05-26T00:00:00"/>
    <n v="15"/>
    <s v="RESPUESTA TOTAL"/>
    <x v="5"/>
    <x v="0"/>
  </r>
  <r>
    <s v="ESCRITO"/>
    <n v="3804752026"/>
    <d v="2026-05-26T00:00:00"/>
    <s v="D.P INTERES PARTICULAR"/>
    <s v="HOMBRE"/>
    <s v="Solicitud de información laboratorio de oportunidades barrios vivos , localidad de kenendy - SDQS 3804752026"/>
    <s v="ASIGNAR"/>
    <s v="ASUNTOS LOCALES Y PARTICIPACION"/>
    <s v="GESTIÓN TERRITORIAL Y POBLACIONES"/>
    <s v="DIRECCIÓN DE ASUNTOS LOCALES Y PARTICIPACION"/>
    <n v="20267100142042"/>
    <d v="2026-05-26T00:00:00"/>
    <n v="15"/>
    <s v="RESPUESTA TOTAL"/>
    <x v="5"/>
    <x v="0"/>
  </r>
  <r>
    <s v="WEB"/>
    <n v="3734952026"/>
    <d v="2026-05-26T00:00:00"/>
    <s v="D.P INTERES PARTICULAR"/>
    <s v="ANÓNIMO"/>
    <s v="INFORME SOBRE UNA SITUACION QUE SE PRESENTA EN UNA CASA DE CONSERVACION UBICADA EN LA CALLE 66 NO 4A- 62 DONDE FUNCIONA &quot;PILATES PROWORKS&quot;, PARA QUE LA ENTIDAD DEL DISTRITO COMPETENTE REALICE LAS ACCIONES VIGILANCIA Y CONTROL QUE CORRESPONDAN. SDQS-3734952"/>
    <s v="ASIGNAR"/>
    <s v="BIENES DE INTERES CULTURAL"/>
    <s v="CONTROL URBANO SOBRE BIC EN BOGOTÁ"/>
    <s v="SUBDIRECCIÓN DE INFRAESTRUCTURA Y PATRIMONIO CULTURAL"/>
    <n v="20267100142892"/>
    <d v="2026-05-26T00:00:00"/>
    <n v="15"/>
    <s v="RESPUESTA TOTAL"/>
    <x v="5"/>
    <x v="0"/>
  </r>
  <r>
    <s v="ESCRITO"/>
    <n v="3843722026"/>
    <d v="2026-05-26T00:00:00"/>
    <s v="D.P INTERES PARTICULAR"/>
    <s v="MUJER"/>
    <s v="Orientación y Vinculación a Rutas de Empleabilidad, Emprendimiento y Fortalecimiento Comunitario - SDQS 3843722026"/>
    <s v="ASIGNAR"/>
    <s v="ASUNTOS LOCALES Y PARTICIPACION"/>
    <s v="GESTIÓN TERRITORIAL Y POBLACIONES"/>
    <s v="DIRECCIÓN DE ASUNTOS LOCALES Y PARTICIPACION"/>
    <n v="20267100142152"/>
    <d v="2026-05-26T00:00:00"/>
    <n v="15"/>
    <s v="RESPUESTA TOTAL"/>
    <x v="5"/>
    <x v="0"/>
  </r>
  <r>
    <s v="ESCRITO"/>
    <n v="3839732026"/>
    <d v="2026-05-27T00:00:00"/>
    <s v="D.P INTERES PARTICULAR"/>
    <s v="MUJER"/>
    <s v="Solicitud de autorización para el desarrollo de actividad cultural en espacio publico - SDQS 3839732026"/>
    <s v="ASIGNAR"/>
    <s v="ARTE CULTURA Y PATRIMONIO"/>
    <s v="EQUIPAMIENTOS CULTURALES"/>
    <s v="SUBDIRECCIÓN DE GESTIÓN CULTURAL Y ARTÍSTCA"/>
    <n v="20267100143122"/>
    <d v="2026-05-27T00:00:00"/>
    <n v="15"/>
    <s v="RESPUESTA TOTAL"/>
    <x v="5"/>
    <x v="0"/>
  </r>
  <r>
    <s v="ESCRITO"/>
    <n v="3840812026"/>
    <d v="2026-05-27T00:00:00"/>
    <s v="D.P INTERES PARTICULAR"/>
    <s v="HOMBRE"/>
    <s v="Solicitud inasistencia barrios vivos - SDQS 3840812026"/>
    <s v="ASIGNAR"/>
    <s v="ASUNTOS LOCALES Y PARTICIPACION"/>
    <s v="GESTIÓN TERRITORIAL Y POBLACIONES"/>
    <s v="DIRECCIÓN DE ASUNTOS LOCALES Y PARTICIPACION"/>
    <n v="20267100143252"/>
    <d v="2026-05-27T00:00:00"/>
    <n v="15"/>
    <s v="RESPUESTA TOTAL"/>
    <x v="5"/>
    <x v="0"/>
  </r>
  <r>
    <s v="ESCRITO"/>
    <n v="3841092026"/>
    <d v="2026-05-27T00:00:00"/>
    <s v="D.P INTERES PARTICULAR"/>
    <s v="MUJER"/>
    <s v="SOLICITUD CERTIFICADO CONSEJERA LOCAL DE SUBA - SDQS 3841092026"/>
    <s v="ASIGNAR"/>
    <s v="ASUNTOS LOCALES Y PARTICIPACION"/>
    <s v="CONSEJOS LOCALES"/>
    <s v="DIRECCIÓN DE ASUNTOS LOCALES Y PARTICIPACION"/>
    <n v="20267100143272"/>
    <d v="2026-05-27T00:00:00"/>
    <n v="15"/>
    <s v="RESPUESTA TOTAL"/>
    <x v="5"/>
    <x v="0"/>
  </r>
  <r>
    <s v="ESCRITO"/>
    <n v="3846502026"/>
    <d v="2026-05-27T00:00:00"/>
    <s v="D.P INTERES PARTICULAR"/>
    <s v="HOMBRE"/>
    <s v="Articulación – SED -Juventudes, arte urbano y oportunidades - SDQS 3846502026"/>
    <s v="ASIGNAR"/>
    <s v="ARTE CULTURA Y PATRIMONIO"/>
    <s v="BOGOTÁ DISTRITO GRAFITI"/>
    <s v="SUBDIRECCIÓN DE GESTIÓN CULTURAL Y ARTÍSTCA"/>
    <n v="20267100143892"/>
    <d v="2026-05-27T00:00:00"/>
    <n v="15"/>
    <s v="RESPUESTA TOTAL"/>
    <x v="5"/>
    <x v="0"/>
  </r>
  <r>
    <s v="ESCRITO"/>
    <n v="3859922026"/>
    <d v="2026-05-28T00:00:00"/>
    <s v="D.P INTERES PARTICULAR"/>
    <s v="HOMBRE"/>
    <s v="Solicitud de información sobre articulación institucional, acceso cultural y participación pública en la FILBo - SDQS 3859922026"/>
    <s v="ASIGNAR"/>
    <s v="GESTION LECTURA Y BIBLIOTECAS"/>
    <s v="SERVICIOS BIBLIOTECARIOS"/>
    <s v="DIRECCIÓN DE LECTURA Y BIBLIOTECAS"/>
    <n v="20267100144402"/>
    <d v="2026-05-28T00:00:00"/>
    <n v="15"/>
    <s v="RESPUESTA TOTAL"/>
    <x v="5"/>
    <x v="0"/>
  </r>
  <r>
    <s v="ESCRITO"/>
    <n v="3874012026"/>
    <d v="2026-05-28T00:00:00"/>
    <s v="D.P INTERES PARTICULAR"/>
    <s v="MUJER"/>
    <s v="Solicitud control urbano - SDQS 3874012026"/>
    <s v="ASIGNAR"/>
    <s v="BIENES DE INTERES CULTURAL"/>
    <s v="CONTROL URBANO SOBRE BIC EN BOGOTÁ"/>
    <s v="SUBDIRECCIÓN DE INFRAESTRUCTURA Y PATRIMONIO CULTURAL"/>
    <n v="20267100144952"/>
    <d v="2026-05-28T00:00:00"/>
    <n v="15"/>
    <s v="RESPUESTA TOTAL"/>
    <x v="5"/>
    <x v="0"/>
  </r>
  <r>
    <s v="ESCRITO"/>
    <n v="3900842026"/>
    <d v="2026-05-28T00:00:00"/>
    <s v="D.P INTERES PARTICULAR"/>
    <s v="HOMBRE"/>
    <s v="Información proceso - SDQS 3900842026"/>
    <s v="ASIGNAR"/>
    <s v="BIENES DE INTERES CULTURAL"/>
    <s v="CONTROL URBANO SOBRE BIC EN BOGOTÁ"/>
    <s v="SUBDIRECCIÓN DE INFRAESTRUCTURA Y PATRIMONIO CULTURAL"/>
    <n v="20267100145222"/>
    <d v="2026-05-28T00:00:00"/>
    <n v="15"/>
    <s v="RESPUESTA TOTAL"/>
    <x v="5"/>
    <x v="0"/>
  </r>
  <r>
    <s v="ESCRITO"/>
    <n v="3901792026"/>
    <d v="2026-05-28T00:00:00"/>
    <s v="D.P INTERES PARTICULAR"/>
    <s v="HOMBRE"/>
    <s v="Información planta personal - SDQS 3901792026"/>
    <s v="ASIGNAR"/>
    <s v="TALENTO HUMANO Y CONTRATACION"/>
    <s v="INFORMACIÓN PLANTA PERSONAL"/>
    <s v="DIRECCIÓN DE ASUNTOS LOCALES Y PARTICIPACION"/>
    <n v="20267100145312"/>
    <d v="2026-05-28T00:00:00"/>
    <n v="15"/>
    <s v="RESPUESTA TOTAL"/>
    <x v="5"/>
    <x v="0"/>
  </r>
  <r>
    <s v="WEB"/>
    <n v="3839192026"/>
    <d v="2026-05-28T00:00:00"/>
    <s v="D.P INTERES PARTICULAR"/>
    <s v="MUJER"/>
    <s v="DERECHO DE PETICION - SOLICITUD DE REVISION POR FALLAS TECNICAS EN PLATAFORMA DE CONVOCATORIAS. SDQS-3839192026"/>
    <s v="ASIGNAR"/>
    <s v="CONVOCATORIAS"/>
    <s v="INCONFORMIDADES Y RECLAMOS PROGRAMA DE CONVOCATORIAS"/>
    <s v="DIRECCIÓN DE FOMENTO"/>
    <n v="20267100145392"/>
    <d v="2026-05-28T00:00:00"/>
    <n v="15"/>
    <s v="RESPUESTA TOTAL"/>
    <x v="5"/>
    <x v="0"/>
  </r>
  <r>
    <s v="WEB"/>
    <n v="3887822026"/>
    <d v="2026-05-29T00:00:00"/>
    <s v="D.P INTERES PARTICULAR"/>
    <s v="MUJER"/>
    <s v="SOLICITUD DE INFORMACION SOBRE PROPUESTAS GANADORAS, MECANISMOS DE SEGUIMIENTO, CONTROL DE RECURSOS PUBLICOS Y GARANTIAS DE PROTECCION DE DERECHOS EN EL PROGRAMA ES CULTURA LOCAL 2026 - SDQS 3887822026"/>
    <s v="ASIGNAR"/>
    <s v="CONVOCATORIAS"/>
    <s v="ASESORÍAS CONVOCATORIAS E INVITACIONES PÚBLICAS"/>
    <s v="DIRECCIÓN DE FOMENTO"/>
    <n v="20267100146652"/>
    <d v="2026-05-29T00:00:00"/>
    <n v="15"/>
    <s v="RESPUESTA TOTAL"/>
    <x v="5"/>
    <x v="0"/>
  </r>
  <r>
    <s v="WEB"/>
    <n v="3871722026"/>
    <d v="2026-05-29T00:00:00"/>
    <s v="D.P INTERES PARTICULAR"/>
    <s v="ANÓNIMO CON DATOS"/>
    <s v="INFORMACIÓN CONTRATO NO. 567 DE 2026 SUSCRITO ENTRE LA SCRD Y UT RED CULTURAL 2026 - SDQS 3871722026"/>
    <s v="ASIGNAR"/>
    <s v="GESTION LECTURA Y BIBLIOTECAS"/>
    <s v="FUNCIONAMIENTO BIBLIOTECAS"/>
    <s v="DIRECCIÓN DE LECTURA Y BIBLIOTECAS"/>
    <n v="20267100146662"/>
    <d v="2026-05-29T00:00:00"/>
    <n v="15"/>
    <s v="RESPUESTA TOTAL"/>
    <x v="5"/>
    <x v="0"/>
  </r>
  <r>
    <s v="WEB"/>
    <n v="3904032026"/>
    <d v="2026-05-29T00:00:00"/>
    <s v="D.P INTERES PARTICULAR"/>
    <s v="MUJER"/>
    <s v="Por medio del presente solicitamos respetuosamente las delegaciones y/o acreditaciones institucionales correspondientes a la mesa técnica realizada el día 26 de mayo de 2026 en el barrio Turingia I Sector. SDQS-3904032026"/>
    <s v="ASIGNAR"/>
    <s v="SERVICIO A LA CIUDADANIA"/>
    <s v="CONSULTA EN TEMAS CULTURALES"/>
    <s v="OFICINA ASESORA JURÍDICA"/>
    <n v="20267100145862"/>
    <d v="2026-05-29T00:00:00"/>
    <n v="15"/>
    <s v="RESPUESTA TOTAL"/>
    <x v="5"/>
    <x v="0"/>
  </r>
  <r>
    <s v="WEB"/>
    <n v="3874792026"/>
    <d v="2026-05-29T00:00:00"/>
    <s v="D.P INTERES PARTICULAR"/>
    <s v="ANÓNIMO"/>
    <s v="CONSTRUCCION ILEGAL SOBRE PREDIO AL PARECER DE ESTRATO UNO (PATRIMONIO ARQUITECTONICO O CULTURAL) SDQS-3874792026"/>
    <s v="ASIGNAR"/>
    <s v="BIENES DE INTERES CULTURAL"/>
    <s v="CONTROL URBANO SOBRE BIC EN BOGOTÁ"/>
    <s v="SUBDIRECCIÓN DE INFRAESTRUCTURA Y PATRIMONIO CULTURAL"/>
    <n v="20267100147252"/>
    <d v="2026-05-29T00:00:00"/>
    <n v="15"/>
    <s v="RESPUESTA TOTAL"/>
    <x v="5"/>
    <x v="0"/>
  </r>
  <r>
    <s v="ESCRITO"/>
    <n v="3940842026"/>
    <d v="2026-05-29T00:00:00"/>
    <s v="D.P INTERES PARTICULAR"/>
    <s v="ANÓNIMO"/>
    <s v="Solicitud control urbano - SDQS 3940842026"/>
    <s v="ASIGNAR"/>
    <s v="BIENES DE INTERES CULTURAL"/>
    <s v="CONTROL URBANO SOBRE BIC EN BOGOTÁ"/>
    <s v="SUBDIRECCIÓN DE INFRAESTRUCTURA Y PATRIMONIO CULTURAL"/>
    <n v="20267100146522"/>
    <d v="2026-05-29T00:00:00"/>
    <n v="15"/>
    <s v="RESPUESTA TOTAL"/>
    <x v="5"/>
    <x v="0"/>
  </r>
  <r>
    <s v="ESCRITO"/>
    <n v="3949862026"/>
    <d v="2026-06-01T00:00:00"/>
    <s v="D.P INTERES PARTICULAR"/>
    <s v="HOMBRE"/>
    <s v="Solicitud de verificación de informe final y soportes financieros Beca LEP “Universos navideños” – Proyecto “Un pesebre en la ciudad” - SDQS 3949862026"/>
    <s v="ASIGNAR"/>
    <s v="CONVOCATORIAS"/>
    <s v="INCONFORMIDADES Y RECLAMOS PROGRAMA DE CONVOCATORIAS"/>
    <s v="SUBSECRETARÍA DE GOBERNANZA"/>
    <n v="20267100147512"/>
    <d v="2026-06-01T00:00:00"/>
    <n v="15"/>
    <s v="RESPUESTA TOTAL"/>
    <x v="2"/>
    <x v="0"/>
  </r>
  <r>
    <s v="ESCRITO"/>
    <n v="3955682026"/>
    <d v="2026-06-01T00:00:00"/>
    <s v="RECLAMO"/>
    <s v="HOMBRE"/>
    <s v="RECLAMO POR CANCELACION DE CLASE YOGA CEFE CHAPINERO - SDQS 3955682026"/>
    <s v="ASIGNAR"/>
    <s v="ARTE CULTURA Y PATRIMONIO"/>
    <s v="EQUIPAMIENTOS CULTURALES"/>
    <s v="SUBDIRECCIÓN DE GESTIÓN CULTURAL Y ARTÍSTCA"/>
    <n v="20267100147712"/>
    <d v="2026-06-01T00:00:00"/>
    <n v="15"/>
    <s v="RESPUESTA TOTAL"/>
    <x v="2"/>
    <x v="0"/>
  </r>
  <r>
    <s v="ESCRITO"/>
    <n v="3966032026"/>
    <d v="2026-06-01T00:00:00"/>
    <s v="D.P INTERES PARTICULAR"/>
    <s v="MUJER"/>
    <s v="Solicitud de servicios deportivos [Complejo acuático] CEFE Chapinero - SDQS 3966032026"/>
    <s v="ASIGNAR"/>
    <s v="ARTE CULTURA Y PATRIMONIO"/>
    <s v="EQUIPAMIENTOS CULTURALES"/>
    <s v="SUBDIRECCIÓN DE GESTIÓN CULTURAL Y ARTÍSTCA"/>
    <n v="20267100147992"/>
    <d v="2026-06-01T00:00:00"/>
    <n v="15"/>
    <s v="RESPUESTA TOTAL"/>
    <x v="2"/>
    <x v="0"/>
  </r>
  <r>
    <s v="ESCRITO"/>
    <n v="4002412026"/>
    <d v="2026-06-02T00:00:00"/>
    <s v="D.P INTERES PARTICULAR"/>
    <s v="HOMBRE"/>
    <s v="Información Biblioteca Pública Virgilio Barco - SDQS 4002412026"/>
    <s v="ASIGNAR"/>
    <s v="GESTION LECTURA Y BIBLIOTECAS"/>
    <s v="FUNCIONAMIENTO BIBLIOTECAS"/>
    <s v="DIRECCIÓN DE LECTURA Y BIBLIOTECAS"/>
    <n v="20267100149882"/>
    <d v="2026-06-02T00:00:00"/>
    <n v="15"/>
    <s v="RESPUESTA TOTAL"/>
    <x v="2"/>
    <x v="0"/>
  </r>
  <r>
    <s v="WEB"/>
    <n v="4025002026"/>
    <d v="2026-06-03T00:00:00"/>
    <s v="D.P INTERES PARTICULAR"/>
    <s v="MUJER"/>
    <s v=" Solicitud de información pública sobre la destinación, ejecución, contratación, participación ciudadana, convocatorias, mecanismos de concertación y control social de los recursos públicos destinados a la Marcha del Sur de Bogotá y demás actividades asociadas a la población LGBTIQ+. SDQS-4025002026."/>
    <s v="ASIGNAR"/>
    <s v="ASUNTOS LOCALES Y PARTICIPACION"/>
    <s v="GESTIÓN TERRITORIAL Y POBLACIONES"/>
    <s v="DIRECCIÓN DE ASUNTOS LOCALES Y PARTICIPACION"/>
    <n v="20267100152932"/>
    <d v="2026-06-03T00:00:00"/>
    <n v="15"/>
    <s v="RESPUESTA TOTAL"/>
    <x v="2"/>
    <x v="0"/>
  </r>
  <r>
    <s v="ESCRITO"/>
    <n v="4049062026"/>
    <d v="2026-06-04T00:00:00"/>
    <s v="D.P INTERES PARTICULAR"/>
    <s v="PERSONA JURÍDICA"/>
    <s v="SOLICITUD DE ORIENTACION, CONCEPTO TECNICO Y AUTORIZACION PARA INSTALACION TEMPORAL DE MODULOS BIOCULTURALES EN EL SECTOR DEL BARRIO LA ALQUERIA, LOCALIDAD DE PUENTE ARANDA. SDQS-4049062026"/>
    <s v="ASIGNAR"/>
    <s v="ARTE CULTURA Y PATRIMONIO"/>
    <s v="ARTE EN ESPACIO PÚBLICO"/>
    <s v="DIRECCIÓN DE ASUNTOS LOCALES Y PARTICIPACION"/>
    <n v="20267100154032"/>
    <d v="2026-06-04T00:00:00"/>
    <n v="15"/>
    <s v="RESPUESTA TOTAL"/>
    <x v="2"/>
    <x v="0"/>
  </r>
  <r>
    <s v="ESCRITO"/>
    <n v="4080502026"/>
    <d v="2026-06-05T00:00:00"/>
    <s v="D.P INTERES GENERAL"/>
    <s v="MUJER"/>
    <s v="PROPUESTA PRIORITARIA PARA EL FORTALECIMIENTO CULTURAL TERRITORIAL_x000a_RED INTERSECTORIAL USME - SDQS 4080502026"/>
    <s v="ASIGNAR"/>
    <s v="ASUNTOS LOCALES Y PARTICIPACION"/>
    <s v="CONSEJOS LOCALES"/>
    <s v="DIRECCIÓN DE ASUNTOS LOCALES Y PARTICIPACION"/>
    <n v="20267100153082"/>
    <d v="2026-06-05T00:00:00"/>
    <n v="15"/>
    <s v="RESPUESTA TOTAL"/>
    <x v="2"/>
    <x v="0"/>
  </r>
  <r>
    <s v="ESCRITO"/>
    <n v="4135802026"/>
    <d v="2026-06-09T00:00:00"/>
    <s v="D.P INTERES PARTICULAR"/>
    <s v="MUJER"/>
    <s v="Solicitud de Apoyo Institucional: Difusión del Formulario de Caracterización de Mujeres Artistas del Vallenato en Colombia - SDQS 4135802026"/>
    <s v="ASIGNAR"/>
    <s v="SERVICIO A LA CIUDADANIA"/>
    <s v="CONSULTA EN TEMAS CULTURALES"/>
    <s v="OFICINA ASESORA DE COMUNICACIONES"/>
    <n v="20267100154812"/>
    <d v="2026-06-09T00:00:00"/>
    <n v="15"/>
    <s v="RESPUESTA TOTAL"/>
    <x v="2"/>
    <x v="0"/>
  </r>
  <r>
    <s v="WEB"/>
    <n v="4057482026"/>
    <d v="2026-06-10T00:00:00"/>
    <s v="D.P INTERES PARTICULAR"/>
    <s v="ANÓNIMO"/>
    <s v="INFORMACION SOBRE MODIFICACIONES Y CONSTRUCCION DESDE HACE UN PAR DE MESES, SOBRE UNA CASA QUE HACE PARTE DEL PATRIMONIO CULTURAL UBICADO EN LA CRA 18 A # 39 -31 ZONA DE TEUSAQUILLO. NO TIENEN PERMISO. SDQS-4057482026"/>
    <s v="ASIGNAR"/>
    <s v="BIENES DE INTERES CULTURAL"/>
    <s v="CONTROL URBANO SOBRE BIC EN BOGOTÁ"/>
    <s v="SUBDIRECCIÓN DE INFRAESTRUCTURA Y PATRIMONIO CULTURAL"/>
    <n v="20267100156982"/>
    <d v="2026-06-10T00:00:00"/>
    <n v="15"/>
    <s v="RESPUESTA TOTAL"/>
    <x v="2"/>
    <x v="0"/>
  </r>
  <r>
    <s v="ESCRITO"/>
    <n v="4212632026"/>
    <d v="2026-06-10T00:00:00"/>
    <s v="D.P INTERES PARTICULAR"/>
    <s v="MUJER"/>
    <s v="SOLICITUD DE INFORME DE GESTIÓN: Consejeras de Artesanos del CLAP Localidad de La Candelaria. Periodo 2024- 2026 - SDQS 4212632026"/>
    <s v="ASIGNAR"/>
    <s v="ASUNTOS LOCALES Y PARTICIPACION"/>
    <s v="CONSEJOS LOCALES"/>
    <s v="DIRECCIÓN DE ASUNTOS LOCALES Y PARTICIPACION"/>
    <n v="20267100156882"/>
    <d v="2026-06-10T00:00:00"/>
    <n v="15"/>
    <s v="RESPUESTA TOTAL"/>
    <x v="2"/>
    <x v="0"/>
  </r>
  <r>
    <s v="ESCRITO"/>
    <n v="4225272026"/>
    <d v="2026-06-11T00:00:00"/>
    <s v="D.P INTERES PARTICULAR"/>
    <s v="HOMBRE"/>
    <s v="Solicitud Reunión Articulación Apoyo Marcha del Sur LGBTI 2026 - SDQS 4225272026"/>
    <s v="ASIGNAR"/>
    <s v="ASUNTOS LOCALES Y PARTICIPACION"/>
    <s v="GESTIÓN TERRITORIAL Y POBLACIONES"/>
    <s v="DIRECCIÓN DE ASUNTOS LOCALES Y PARTICIPACION"/>
    <n v="20267100157792"/>
    <d v="2026-06-11T00:00:00"/>
    <n v="15"/>
    <s v="RESPUESTA TOTAL"/>
    <x v="2"/>
    <x v="0"/>
  </r>
  <r>
    <s v="ESCRITO"/>
    <n v="4226012026"/>
    <d v="2026-06-11T00:00:00"/>
    <s v="D.P INTERES PARTICULAR"/>
    <s v="MUJER"/>
    <s v="Solicitud de vinculación a la Red de Distritos Creativos de Bogotá - SDQS 4226012026"/>
    <s v="ASIGNAR"/>
    <s v="SERVICIO A LA CIUDADANIA"/>
    <s v="CONSULTA EN TEMAS CULTURALES"/>
    <s v="DIRECCIÓN DE ECONOMÍA ESTUDIOS Y POLÍTICA"/>
    <n v="20267100158032"/>
    <d v="2026-06-11T00:00:00"/>
    <n v="15"/>
    <s v="RESPUESTA TOTAL"/>
    <x v="2"/>
    <x v="0"/>
  </r>
  <r>
    <s v="ESCRITO"/>
    <n v="4260272026"/>
    <d v="2026-06-12T00:00:00"/>
    <s v="D.P INTERES PARTICULAR"/>
    <s v="HOMBRE"/>
    <s v="Solicitud de información sobre el sector artístico de la localidad de Santa Fe - SDQS 4260272026"/>
    <s v="ASIGNAR"/>
    <s v="SERVICIO A LA CIUDADANIA"/>
    <s v="ASISTENCIA Y ACOMPAÑAMIENTO A ARTISTAS"/>
    <s v="OBSERVATORIO GESTIÓN DEL CONOCIMIENTO"/>
    <n v="20267100159222"/>
    <d v="2026-06-12T00:00:00"/>
    <n v="15"/>
    <s v="RESPUESTA TOTAL"/>
    <x v="2"/>
    <x v="0"/>
  </r>
  <r>
    <s v="WEB"/>
    <n v="4280022026"/>
    <d v="2026-06-14T00:00:00"/>
    <s v="D.P INTERES PARTICULAR"/>
    <s v="MUJER"/>
    <s v="SOLICITUD DE ACCESO A EXPEDIENTE ADMINISTRATIVO, ANTECEDENTES Y ACTUACIONES RELACIONADAS CON LA PERDIDA DE RECONOCIMIENTO COMO CONSEJERA DEL SECTOR MANAGERS, BOOKERS, SELLOS DISQUEROS Y/O GESTORES DEL CONSEJO DISTRITAL DE MUSICA, DECLARADA MEDIANTE RESOLUCION 444 DE 2026 - SDQS 4280022026"/>
    <s v="ASIGNAR"/>
    <s v="ASUNTOS LOCALES Y PARTICIPACION"/>
    <s v="CONSEJOS LOCALES"/>
    <s v="DIRECCIÓN DE ASUNTOS LOCALES Y PARTICIPACION"/>
    <n v="20267100160602"/>
    <d v="2026-06-16T00:00:00"/>
    <n v="15"/>
    <s v="RESPUESTA TOTAL"/>
    <x v="2"/>
    <x v="0"/>
  </r>
  <r>
    <s v="WEB"/>
    <n v="3877622026"/>
    <d v="2026-06-12T00:00:00"/>
    <s v="D.P INTERES PARTICULAR"/>
    <s v="ANÓNIMO"/>
    <s v="Radicado Orfeo Veeduría No: 20262200070962 Asunto: DERECHO DE PETICIÓN – QUEJA ANÓNIMA EN RELACIÓN CON EL CONTRATO NO. 567 DE 2026 SUSCRITO ENTRE LA SCRD Y UT RED CULTURAL 2026. SDQS-3877622026."/>
    <s v="ASIGNAR"/>
    <s v="ASUNTOS DISCIPLINARIOS"/>
    <s v="GESTIÓN CONTROL INTERNO DISCIPLINARIO"/>
    <s v="OFICINA DE CONTROL DISCIPLINARIO INTERNO"/>
    <n v="20267100162012"/>
    <d v="2026-06-12T00:00:00"/>
    <n v="15"/>
    <s v="RESPUESTA TOTAL"/>
    <x v="2"/>
    <x v="0"/>
  </r>
  <r>
    <s v="WEB"/>
    <n v="4280012026"/>
    <d v="2026-06-14T00:00:00"/>
    <s v="D.P INTERES PARTICULAR"/>
    <s v="MUJER"/>
    <s v="DERECHO DE PETICION – SOLICITUD DE ACCESO A EXPEDIENTE ADMINISTRATIVO, ANTECEDENTES Y ACTUACIONES RELACIONADAS CON LA PERDIDA DE RECONOCIMIENTO COMO CONSEJERA DEL SECTOR MANAGERS, BOOKERS, SELLOS DISQUEROS Y/O GESTORES DEL CONSEJO DISTRITAL DE MUSICA, DECLARADA MEDIANTE RESOLUCION 444 DE 2026. SDQS-4280012026"/>
    <s v="ASIGNAR"/>
    <s v="ASUNTOS LOCALES Y PARTICIPACION"/>
    <s v="GESTIÓN TERRITORIAL Y POBLACIONES"/>
    <s v="DIRECCIÓN DE ASUNTOS LOCALES Y PARTICIPACION"/>
    <n v="20267100162722"/>
    <d v="2026-06-14T00:00:00"/>
    <n v="15"/>
    <s v="RESPUESTA TOTAL"/>
    <x v="2"/>
    <x v="0"/>
  </r>
  <r>
    <s v="ESCRITO"/>
    <n v="4332952026"/>
    <d v="2026-06-17T00:00:00"/>
    <s v="D.P INTERES PARTICULAR"/>
    <s v="MUJER"/>
    <s v="Consulta sobre Línea Calma y posible adaptación en Madrid - SDQS 4332952026"/>
    <s v="ASIGNAR"/>
    <s v="CULTURA CIUDADANA"/>
    <s v="LÍNEA CALMA"/>
    <s v="DIRECCIÓN DE TRANSFORMACIONES CULTURALES"/>
    <n v="20267100161912"/>
    <d v="2026-06-17T00:00:00"/>
    <n v="15"/>
    <s v="RESPUESTA TOTAL"/>
    <x v="2"/>
    <x v="0"/>
  </r>
  <r>
    <s v="WEB"/>
    <n v="4350712026"/>
    <d v="2026-06-18T00:00:00"/>
    <s v="D.P INTERES PARTICULAR"/>
    <s v="ANÓNIMO"/>
    <s v=" DERECHO DE PETICION EN INTERES GENERAL Y SOLICITUD DE CONTROL URBANO PREVENTIVO RESPECTO DEL PREDIO UBICADO EN LA CARRERA 5 NO. 30-12, BOGOTA D.C. SDQS-4350712026"/>
    <s v="ASIGNAR"/>
    <s v="BIENES DE INTERES CULTURAL"/>
    <s v="CONTROL URBANO SOBRE BIC EN BOGOTÁ"/>
    <s v="SUBDIRECCIÓN DE INFRAESTRUCTURA Y PATRIMONIO CULTURAL"/>
    <n v="20267100163732"/>
    <d v="2026-06-18T00:00:00"/>
    <n v="15"/>
    <s v="RESPUESTA TOTAL"/>
    <x v="2"/>
    <x v="0"/>
  </r>
  <r>
    <s v="WEB"/>
    <n v="4363252026"/>
    <d v="2026-06-18T00:00:00"/>
    <s v="D.P INTERES PARTICULAR"/>
    <s v="HOMBRE"/>
    <s v="PQR-Derecho de petición de interés particular- Solicitud de control urbano para el predio ubicado en la Carrera 3 No. 12d-80.  SDQS-4363252026"/>
    <s v="ASIGNAR"/>
    <s v="BIENES DE INTERES CULTURAL"/>
    <s v="CONTROL URBANO SOBRE BIC EN BOGOTÁ"/>
    <s v="SUBDIRECCIÓN DE INFRAESTRUCTURA Y PATRIMONIO CULTURAL"/>
    <n v="20267100163762"/>
    <d v="2026-06-18T00:00:00"/>
    <n v="15"/>
    <s v="RESPUESTA TOTAL"/>
    <x v="2"/>
    <x v="0"/>
  </r>
  <r>
    <s v="ESCRITO"/>
    <n v="4363752026"/>
    <d v="2026-06-18T00:00:00"/>
    <s v="D.P INTERES PARTICULAR"/>
    <s v="HOMBRE"/>
    <s v="Solicitud control urbano - SDQS 4363752026"/>
    <s v="ASIGNAR"/>
    <s v="BIENES DE INTERES CULTURAL"/>
    <s v="CONTROL URBANO SOBRE BIC EN BOGOTÁ"/>
    <s v="SUBDIRECCIÓN DE INFRAESTRUCTURA Y PATRIMONIO CULTURAL"/>
    <n v="20267100164832"/>
    <d v="2026-06-19T00:00:00"/>
    <n v="15"/>
    <s v="RESPUESTA TOTAL"/>
    <x v="2"/>
    <x v="0"/>
  </r>
  <r>
    <s v="ESCRITO"/>
    <n v="4442702026"/>
    <d v="2026-06-22T00:00:00"/>
    <s v="D.P INTERES PARTICULAR"/>
    <s v="MUJER"/>
    <s v="Solicitud de información general de espacios y servicios CEFE Chapinero - SDQS 4442702026"/>
    <s v="ASIGNAR"/>
    <s v="ARTE CULTURA Y PATRIMONIO"/>
    <s v="EQUIPAMIENTOS CULTURALES"/>
    <s v="SUBDIRECCIÓN DE GESTIÓN CULTURAL Y ARTÍSTCA"/>
    <n v="20267100166452"/>
    <d v="2026-06-22T00:00:00"/>
    <n v="15"/>
    <s v="RESPUESTA TOTAL"/>
    <x v="2"/>
    <x v="0"/>
  </r>
  <r>
    <s v="ESCRITO"/>
    <n v="4529992026"/>
    <d v="2026-06-25T00:00:00"/>
    <s v="D.P INTERES PARTICULAR"/>
    <s v="MUJER"/>
    <s v="Solicitud control urbano - SDQD 4529992026"/>
    <s v="ASIGNAR"/>
    <s v="BIENES DE INTERES CULTURAL"/>
    <s v="CONTROL URBANO SOBRE BIC EN BOGOTÁ"/>
    <s v="SUBDIRECCIÓN DE INFRAESTRUCTURA Y PATRIMONIO CULTURAL"/>
    <n v="20267100169922"/>
    <d v="2026-06-25T00:00:00"/>
    <n v="14"/>
    <s v="RESPUESTA TOTAL"/>
    <x v="2"/>
    <x v="0"/>
  </r>
  <r>
    <s v="ESCRITO"/>
    <n v="4530882026"/>
    <d v="2026-06-25T00:00:00"/>
    <s v="D.P INTERES PARTICULAR"/>
    <s v="HOMBRE"/>
    <s v="Solicitud de información sobre respuesta de requerimiento y actuaciones posteriores - SDQS 4530882026"/>
    <s v="ASIGNAR"/>
    <s v="ASUNTOS ADMINISTRATIVOS"/>
    <s v="GESTIÓN ADMINISTRATIVA"/>
    <s v="SUBSECRETARÍA DE GOBERNANZA"/>
    <n v="20267100170422"/>
    <d v="2026-06-25T00:00:00"/>
    <n v="15"/>
    <s v="RESPUESTA TOTAL"/>
    <x v="2"/>
    <x v="0"/>
  </r>
  <r>
    <s v="ESCRITO"/>
    <n v="4534172026"/>
    <d v="2026-06-25T00:00:00"/>
    <s v="D.P INTERES PARTICULAR"/>
    <s v="MUJER"/>
    <s v="Solicitud información programación [cultural] CEFE Chapinero - SDQS 4534172026"/>
    <s v="ASIGNAR"/>
    <s v="ARTE CULTURA Y PATRIMONIO"/>
    <s v="EQUIPAMIENTOS CULTURALES"/>
    <s v="SUBDIRECCIÓN DE GESTIÓN CULTURAL Y ARTÍSTCA"/>
    <n v="20267100171112"/>
    <d v="2026-06-25T00:00:00"/>
    <n v="14"/>
    <s v="RESPUESTA TOTAL"/>
    <x v="2"/>
    <x v="0"/>
  </r>
  <r>
    <s v="ESCRITO"/>
    <n v="4534402026"/>
    <d v="2026-06-25T00:00:00"/>
    <s v="D.P INTERES PARTICULAR"/>
    <s v="HOMBRE"/>
    <s v="Información planta personal - SDQS 4534402026"/>
    <s v="ASIGNAR"/>
    <s v="TALENTO HUMANO Y CONTRATACION"/>
    <s v="INFORMACIÓN PLANTA PERSONAL"/>
    <s v="GRUPO INTERNO GESTIÓN DEL TALENTO HUMANO"/>
    <n v="20267100171262"/>
    <d v="2026-06-25T00:00:00"/>
    <n v="15"/>
    <s v="RESPUESTA TOTAL"/>
    <x v="2"/>
    <x v="0"/>
  </r>
  <r>
    <s v="ESCRITO"/>
    <n v="4536792026"/>
    <d v="2026-06-25T00:00:00"/>
    <s v="D.P INTERES PARTICULAR"/>
    <s v="HOMBRE"/>
    <s v="Solicitud de servicios deportivos [Arena polivalente] CEFE Chapinero - SDQS 4536792026"/>
    <s v="ASIGNAR"/>
    <s v="ARTE CULTURA Y PATRIMONIO"/>
    <s v="EQUIPAMIENTOS CULTURALES"/>
    <s v="SUBDIRECCIÓN DE GESTIÓN CULTURAL Y ARTÍSTCA"/>
    <n v="20267100171762"/>
    <d v="2026-06-25T00:00:00"/>
    <n v="14"/>
    <s v="RESPUESTA TOTAL"/>
    <x v="2"/>
    <x v="0"/>
  </r>
  <r>
    <s v="WEB"/>
    <n v="4484782026"/>
    <d v="2026-06-25T00:00:00"/>
    <s v="D.P INTERES PARTICULAR"/>
    <s v="HOMBRE"/>
    <s v=" HE SOLICITADO QUE SE CERTIFIQUEN LOS PERIODOS EN QUE FUI CONSEJERO DE CULTURA EN EL CLACP DE SAN CRISTOBAL. SDQS-4484782026"/>
    <s v="ASIGNAR"/>
    <s v="ASUNTOS LOCALES Y PARTICIPACION"/>
    <s v="CONSEJOS LOCALES"/>
    <s v="DIRECCIÓN DE ASUNTOS LOCALES Y PARTICIPACION"/>
    <n v="20267100171792"/>
    <d v="2026-06-25T00:00:00"/>
    <n v="15"/>
    <s v="RESPUESTA TOTAL"/>
    <x v="2"/>
    <x v="0"/>
  </r>
  <r>
    <s v="WEB"/>
    <n v="4529932026"/>
    <d v="2026-06-25T00:00:00"/>
    <s v="D.P INTERES PARTICULAR"/>
    <s v="MUJER"/>
    <s v="DERECHO DE PETICION SOLICITUD EVALUACION Y ARTICULACION INTERINSTITUCIONAL - PROYECTO DIOSA ESMERALDA FURATENA. SDQS-4529932026"/>
    <s v="ASIGNAR"/>
    <s v="ARTE CULTURA Y PATRIMONIO"/>
    <s v="ARTE EN ESPACIO PÚBLICO"/>
    <s v="SUBDIRECCIÓN DE GESTIÓN CULTURAL Y ARTÍSTCA"/>
    <n v="20267100171892"/>
    <d v="2026-06-25T00:00:00"/>
    <n v="14"/>
    <s v="RESPUESTA TOTAL"/>
    <x v="2"/>
    <x v="0"/>
  </r>
  <r>
    <s v="ESCRITO"/>
    <n v="4554342026"/>
    <d v="2026-06-25T00:00:00"/>
    <s v="D.P INTERES PARTICULAR"/>
    <s v="HOMBRE"/>
    <s v=" SOLICITUD DE PERMISOS PARA NUEVOS ESPACIOS. SDQS-4554342026"/>
    <s v="ASIGNAR"/>
    <s v="ARTE CULTURA Y PATRIMONIO"/>
    <s v="ARTE EN ESPACIO PÚBLICO"/>
    <s v="SUBDIRECCIÓN DE GESTIÓN CULTURAL Y ARTÍSTCA"/>
    <n v="20267100171822"/>
    <d v="2026-06-25T00:00:00"/>
    <n v="14"/>
    <s v="RESPUESTA TOTAL"/>
    <x v="2"/>
    <x v="0"/>
  </r>
  <r>
    <s v="WEB"/>
    <n v="33112026"/>
    <d v="2026-01-05T00:00:00"/>
    <s v="D.P INTERES PARTICULAR"/>
    <s v="MUJER"/>
    <s v="Solicitud de inclusión expresa de competencias comportamentales como requisito en los manuales específicos de funciones y publicidad del procedimiento y resultados del análisis de hojas de vida para cargos directivos y de libre nombramiento y remoción. SDQS-33112026."/>
    <s v="ASIGNAR"/>
    <s v="TALENTO HUMANO Y CONTRATACION"/>
    <s v="INFORMACIÓN PLANTA PERSONAL"/>
    <s v="GRUPO INTERNO GESTIÓN DEL TALENTO HUMANO"/>
    <n v="20267100006432"/>
    <d v="2026-01-05T00:00:00"/>
    <n v="14"/>
    <s v="RESPUESTA TOTAL"/>
    <x v="0"/>
    <x v="0"/>
  </r>
  <r>
    <s v="ESCRITO"/>
    <n v="149732026"/>
    <d v="2026-01-07T00:00:00"/>
    <s v="D.P INTERES PARTICULAR"/>
    <s v="HOMBRE"/>
    <s v="SOLICITUD INFORMACION MODELO REQUISITOS GESTION DOCUMENTOS ELECTRONICOS DE LA ENTIDAD - TRABAJO TESIS DE GRADO. SDQS- 149732026."/>
    <s v="ASIGNAR"/>
    <s v="ASUNTOS ADMINISTRATIVOS"/>
    <s v="GESTIÓN ADMINISTRATIVA"/>
    <s v="GRUPO INTERNO DE SERVICIOS ADMINISTRATIVOS"/>
    <n v="20267100005192"/>
    <d v="2026-01-07T00:00:00"/>
    <n v="14"/>
    <s v="RESPUESTA TOTAL"/>
    <x v="0"/>
    <x v="0"/>
  </r>
  <r>
    <s v="ESCRITO"/>
    <n v="185792026"/>
    <d v="2026-01-13T00:00:00"/>
    <s v="D.P INTERES PARTICULAR"/>
    <s v="HOMBRE"/>
    <s v="Reservas practica libre natación - SDQS 185792026"/>
    <s v="ASIGNAR"/>
    <s v="ARTE CULTURA Y PATRIMONIO"/>
    <s v="EQUIPAMIENTOS CULTURALES"/>
    <s v="SUBDIRECCIÓN DE GESTIÓN CULTURAL Y ARTÍSTCA"/>
    <n v="20267100007932"/>
    <d v="2026-01-13T00:00:00"/>
    <n v="14"/>
    <s v="RESPUESTA TOTAL"/>
    <x v="0"/>
    <x v="0"/>
  </r>
  <r>
    <s v="ESCRITO"/>
    <n v="186112026"/>
    <d v="2026-01-13T00:00:00"/>
    <s v="D.P INTERES PARTICULAR"/>
    <s v="HOMBRE"/>
    <s v="Problema de completar perfil para hacer reservas para piscinas - SDQS 186112026"/>
    <s v="ASIGNAR"/>
    <s v="ARTE CULTURA Y PATRIMONIO"/>
    <s v="EQUIPAMIENTOS CULTURALES"/>
    <s v="SUBDIRECCIÓN DE GESTIÓN CULTURAL Y ARTÍSTCA"/>
    <n v="20267100007942"/>
    <d v="2026-01-13T00:00:00"/>
    <n v="14"/>
    <s v="RESPUESTA TOTAL"/>
    <x v="0"/>
    <x v="0"/>
  </r>
  <r>
    <s v="ESCRITO"/>
    <n v="188322026"/>
    <d v="2026-01-13T00:00:00"/>
    <s v="D.P INTERES PARTICULAR"/>
    <s v="HOMBRE"/>
    <s v="Solicitud préstamo de espacio CEFE Chapinero - SDQS 188322026"/>
    <s v="ASIGNAR"/>
    <s v="ARTE CULTURA Y PATRIMONIO"/>
    <s v="EQUIPAMIENTOS CULTURALES"/>
    <s v="SUBDIRECCIÓN DE GESTIÓN CULTURAL Y ARTÍSTCA"/>
    <n v="20267100008012"/>
    <d v="2026-01-13T00:00:00"/>
    <n v="14"/>
    <s v="RESPUESTA TOTAL"/>
    <x v="0"/>
    <x v="0"/>
  </r>
  <r>
    <s v="ESCRITO"/>
    <n v="220252026"/>
    <d v="2026-01-13T00:00:00"/>
    <s v="D.P INTERES PARTICULAR"/>
    <s v="HOMBRE"/>
    <s v="Plataforma CEFE Chapinero - SDQS 220252026"/>
    <s v="ASIGNAR"/>
    <s v="ARTE CULTURA Y PATRIMONIO"/>
    <s v="EQUIPAMIENTOS CULTURALES"/>
    <s v="SUBDIRECCIÓN DE GESTIÓN CULTURAL Y ARTÍSTCA"/>
    <n v="20267100009492"/>
    <d v="2026-01-13T00:00:00"/>
    <n v="14"/>
    <s v="RESPUESTA TOTAL"/>
    <x v="0"/>
    <x v="0"/>
  </r>
  <r>
    <s v="ESCRITO"/>
    <n v="220872026"/>
    <d v="2026-01-13T00:00:00"/>
    <s v="D.P INTERES PARTICULAR"/>
    <s v="HOMBRE"/>
    <s v="Plataforma CEFE Chapinero - SDQS 220872026"/>
    <s v="ASIGNAR"/>
    <s v="ARTE CULTURA Y PATRIMONIO"/>
    <s v="EQUIPAMIENTOS CULTURALES"/>
    <s v="SUBDIRECCIÓN DE GESTIÓN CULTURAL Y ARTÍSTCA"/>
    <n v="20267100009912"/>
    <d v="2026-01-13T00:00:00"/>
    <n v="14"/>
    <s v="RESPUESTA TOTAL"/>
    <x v="0"/>
    <x v="0"/>
  </r>
  <r>
    <s v="ESCRITO"/>
    <n v="235432026"/>
    <d v="2026-01-14T00:00:00"/>
    <s v="D.P INTERES PARTICULAR"/>
    <s v="HOMBRE"/>
    <s v="Plataforma CEFE Chapinero - SDQS 235432026"/>
    <s v="ASIGNAR"/>
    <s v="ARTE CULTURA Y PATRIMONIO"/>
    <s v="EQUIPAMIENTOS CULTURALES"/>
    <s v="SUBDIRECCIÓN DE GESTIÓN CULTURAL Y ARTÍSTCA"/>
    <n v="20267100010002"/>
    <d v="2026-01-14T00:00:00"/>
    <n v="14"/>
    <s v="RESPUESTA TOTAL"/>
    <x v="0"/>
    <x v="0"/>
  </r>
  <r>
    <s v="ESCRITO"/>
    <n v="235712026"/>
    <d v="2026-01-14T00:00:00"/>
    <s v="D.P INTERES PARTICULAR"/>
    <s v="HOMBRE"/>
    <s v="Acceso perfil CEFE Chapinero - SDQS 235712026"/>
    <s v="ASIGNAR"/>
    <s v="ARTE CULTURA Y PATRIMONIO"/>
    <s v="EQUIPAMIENTOS CULTURALES"/>
    <s v="SUBDIRECCIÓN DE GESTIÓN CULTURAL Y ARTÍSTCA"/>
    <n v="20267100010632"/>
    <d v="2026-01-14T00:00:00"/>
    <n v="14"/>
    <s v="RESPUESTA TOTAL"/>
    <x v="0"/>
    <x v="0"/>
  </r>
  <r>
    <s v="ESCRITO"/>
    <n v="235782026"/>
    <d v="2026-01-14T00:00:00"/>
    <s v="D.P INTERES PARTICULAR"/>
    <s v="HOMBRE"/>
    <s v="Documentación BEPS - SDQS 235782026"/>
    <s v="ASIGNAR"/>
    <s v="ARTE CULTURA Y PATRIMONIO"/>
    <s v="BENEFICIOS ECONÓMICOS PERIÓDICOS"/>
    <s v="SUBDIRECCIÓN DE GESTIÓN CULTURAL Y ARTÍSTCA"/>
    <n v="20267100010672"/>
    <d v="2026-01-14T00:00:00"/>
    <n v="14"/>
    <s v="RESPUESTA TOTAL"/>
    <x v="0"/>
    <x v="0"/>
  </r>
  <r>
    <s v="ESCRITO"/>
    <n v="250382026"/>
    <d v="2026-01-14T00:00:00"/>
    <s v="D.P INTERES PARTICULAR"/>
    <s v="MUJER"/>
    <s v="SOLICITUD INFORMACIÓN INICIO CURSO DE NATACIÓN - SDQS 250382026"/>
    <s v="ASIGNAR"/>
    <s v="ARTE CULTURA Y PATRIMONIO"/>
    <s v="EQUIPAMIENTOS CULTURALES"/>
    <s v="SUBDIRECCIÓN DE GESTIÓN CULTURAL Y ARTÍSTCA"/>
    <n v="20267100010782"/>
    <d v="2026-01-14T00:00:00"/>
    <n v="14"/>
    <s v="RESPUESTA TOTAL"/>
    <x v="0"/>
    <x v="0"/>
  </r>
  <r>
    <s v="ESCRITO"/>
    <n v="250882026"/>
    <d v="2026-01-14T00:00:00"/>
    <s v="D.P INTERES PARTICULAR"/>
    <s v="HOMBRE"/>
    <s v="Solicitud espacios CEFE Chapinero - SDQS 250882026"/>
    <s v="ASIGNAR"/>
    <s v="ARTE CULTURA Y PATRIMONIO"/>
    <s v="EQUIPAMIENTOS CULTURALES"/>
    <s v="SUBDIRECCIÓN DE GESTIÓN CULTURAL Y ARTÍSTCA"/>
    <n v="20267100010902"/>
    <d v="2026-01-14T00:00:00"/>
    <n v="14"/>
    <s v="RESPUESTA TOTAL"/>
    <x v="0"/>
    <x v="0"/>
  </r>
  <r>
    <s v="ESCRITO"/>
    <n v="253072026"/>
    <d v="2026-01-14T00:00:00"/>
    <s v="D.P INTERES PARTICULAR"/>
    <s v="MUJER"/>
    <s v="Solicitud de información y cumplimiento de desembolso - SDQS 253072026"/>
    <s v="ASIGNAR"/>
    <s v="ASUNTOS ADMINISTRATIVOS"/>
    <s v="GESTIÓN ADMINISTRATIVA"/>
    <s v="DIRECCIÓN DE REDES Y ACCIÓN COLECTIVA"/>
    <n v="20267100011262"/>
    <d v="2026-01-14T00:00:00"/>
    <n v="14"/>
    <s v="RESPUESTA TOTAL"/>
    <x v="0"/>
    <x v="0"/>
  </r>
  <r>
    <s v="ESCRITO"/>
    <n v="256092026"/>
    <d v="2026-01-14T00:00:00"/>
    <s v="D.P INTERES PARTICULAR"/>
    <s v="HOMBRE"/>
    <s v="Plataforma CEFE Chapinero - SDQS 256092026"/>
    <s v="ASIGNAR"/>
    <s v="ARTE CULTURA Y PATRIMONIO"/>
    <s v="EQUIPAMIENTOS CULTURALES"/>
    <s v="SUBDIRECCIÓN DE GESTIÓN CULTURAL Y ARTÍSTCA"/>
    <n v="20267100011562"/>
    <d v="2026-01-14T00:00:00"/>
    <n v="14"/>
    <s v="RESPUESTA TOTAL"/>
    <x v="0"/>
    <x v="0"/>
  </r>
  <r>
    <s v="ESCRITO"/>
    <n v="256392026"/>
    <d v="2026-01-15T00:00:00"/>
    <s v="D.P INTERES PARTICULAR"/>
    <s v="HOMBRE"/>
    <s v="Información Línea calma y Escuela virtual Hombres al cuidado - SDQS 256392026"/>
    <s v="ASIGNAR"/>
    <s v="CULTURA CIUDADANA"/>
    <s v="LÍNEA CALMA"/>
    <s v="DIRECCIÓN DE TRANSFORMACIONES CULTURALES"/>
    <n v="20267100011662"/>
    <d v="2026-01-15T00:00:00"/>
    <n v="14"/>
    <s v="RESPUESTA TOTAL"/>
    <x v="0"/>
    <x v="0"/>
  </r>
  <r>
    <s v="ESCRITO"/>
    <n v="295622026"/>
    <d v="2026-01-15T00:00:00"/>
    <s v="D.P INTERES PARTICULAR"/>
    <s v="HOMBRE"/>
    <s v="Información eventos culturales - SDQS 295622026"/>
    <s v="ASIGNAR"/>
    <s v="ARTE CULTURA Y PATRIMONIO"/>
    <s v="ARTE EN ESPACIO PÚBLICO"/>
    <s v="SUBDIRECCIÓN DE GESTIÓN CULTURAL Y ARTÍSTCA"/>
    <n v="20267100012752"/>
    <d v="2026-01-15T00:00:00"/>
    <n v="14"/>
    <s v="RESPUESTA TOTAL"/>
    <x v="0"/>
    <x v="0"/>
  </r>
  <r>
    <s v="ESCRITO"/>
    <n v="334122026"/>
    <d v="2026-01-19T00:00:00"/>
    <s v="D.P INTERES PARTICULAR"/>
    <s v="MUJER"/>
    <s v="RECLAMACIÓN POR INCUMPLIMIENTO CONTRACTUAL, DAÑOS Y PERJUICIOS - SDQS 334122026"/>
    <s v="ASIGNAR"/>
    <s v="ASUNTOS ADMINISTRATIVOS"/>
    <s v="GESTIÓN ADMINISTRATIVA"/>
    <s v="DIRECCIÓN DE FOMENTO"/>
    <n v="20267100015352"/>
    <d v="2026-01-19T00:00:00"/>
    <n v="14"/>
    <s v="RESPUESTA TOTAL"/>
    <x v="0"/>
    <x v="0"/>
  </r>
  <r>
    <s v="ESCRITO"/>
    <n v="340312026"/>
    <d v="2026-01-19T00:00:00"/>
    <s v="D.P INTERES PARTICULAR"/>
    <s v="MUJER"/>
    <s v="Solicitud de copia de informe del Sector de Artes Plásticas y visuales - SDQS 340312026"/>
    <s v="ASIGNAR"/>
    <s v="CONVOCATORIAS"/>
    <s v="ASESORÍAS CONVOCATORIAS E INVITACIONES PÚBLICAS"/>
    <s v="DIRECCIÓN DE FOMENTO"/>
    <n v="20267100015772"/>
    <d v="2026-01-19T00:00:00"/>
    <n v="14"/>
    <s v="RESPUESTA TOTAL"/>
    <x v="0"/>
    <x v="0"/>
  </r>
  <r>
    <s v="ESCRITO"/>
    <n v="340632026"/>
    <d v="2026-01-19T00:00:00"/>
    <s v="D.P INTERES GENERAL"/>
    <s v="MUJER"/>
    <s v="Solicitud de cumplimiento acuerdos del recurso excedente de fomento Proyecto en Red Sector de Artes Plásticas y visuales - SDQS 340632026"/>
    <s v="ASIGNAR"/>
    <s v="CONVOCATORIAS"/>
    <s v="ASESORÍAS CONVOCATORIAS E INVITACIONES PÚBLICAS"/>
    <s v="DIRECCIÓN DE FOMENTO"/>
    <n v="20267100015782"/>
    <d v="2026-01-19T00:00:00"/>
    <n v="14"/>
    <s v="RESPUESTA TOTAL"/>
    <x v="0"/>
    <x v="0"/>
  </r>
  <r>
    <s v="ESCRITO"/>
    <n v="340772026"/>
    <d v="2026-01-19T00:00:00"/>
    <s v="D.P INTERES GENERAL"/>
    <s v="MUJER"/>
    <s v="Solicitud de reunión con Referente de fomento para socialización de cierre y Proyección del Sector de Artes Plásticas y visuales- SDQS 340772026"/>
    <s v="ASIGNAR"/>
    <s v="CONVOCATORIAS"/>
    <s v="ASESORÍAS CONVOCATORIAS E INVITACIONES PÚBLICAS"/>
    <s v="DIRECCIÓN DE FOMENTO"/>
    <n v="20267100015802"/>
    <d v="2026-01-19T00:00:00"/>
    <n v="14"/>
    <s v="RESPUESTA TOTAL"/>
    <x v="0"/>
    <x v="0"/>
  </r>
  <r>
    <s v="ESCRITO"/>
    <n v="362482026"/>
    <d v="2026-01-19T00:00:00"/>
    <s v="D.P INTERES PARTICULAR"/>
    <s v="MUJER"/>
    <s v="Verificación registro CEFE. SDQS-362482026"/>
    <s v="ASIGNAR"/>
    <s v="ARTE CULTURA Y PATRIMONIO"/>
    <s v="EQUIPAMIENTOS CULTURALES"/>
    <s v="SUBDIRECCIÓN DE GESTIÓN CULTURAL Y ARTÍSTCA"/>
    <n v="20267100016362"/>
    <d v="2026-01-19T00:00:00"/>
    <n v="14"/>
    <s v="RESPUESTA TOTAL"/>
    <x v="0"/>
    <x v="0"/>
  </r>
  <r>
    <s v="ESCRITO"/>
    <n v="364712026"/>
    <d v="2026-01-20T00:00:00"/>
    <s v="D.P INTERES PARTICULAR"/>
    <s v="MUJER"/>
    <s v=" Revisión y verificación registro CEFE para reservas. SDQS-364712026."/>
    <s v="ASIGNAR"/>
    <s v="ARTE CULTURA Y PATRIMONIO"/>
    <s v="EQUIPAMIENTOS CULTURALES"/>
    <s v="SUBDIRECCIÓN DE GESTIÓN CULTURAL Y ARTÍSTCA"/>
    <n v="20267100016872"/>
    <d v="2026-01-20T00:00:00"/>
    <n v="14"/>
    <s v="RESPUESTA TOTAL"/>
    <x v="0"/>
    <x v="0"/>
  </r>
  <r>
    <s v="ESCRITO"/>
    <n v="369732026"/>
    <d v="2026-01-20T00:00:00"/>
    <s v="D.P INTERES PARTICULAR"/>
    <s v="MUJER"/>
    <s v=" Solicitud  reserva espacio &quot;Conmemoración Síndrome de Angelman&quot; - CEFE. SDQS-369732026."/>
    <s v="ASIGNAR"/>
    <s v="ARTE CULTURA Y PATRIMONIO"/>
    <s v="EQUIPAMIENTOS CULTURALES"/>
    <s v="SUBDIRECCIÓN DE GESTIÓN CULTURAL Y ARTÍSTCA"/>
    <n v="20267100017142"/>
    <d v="2026-01-20T00:00:00"/>
    <n v="14"/>
    <s v="RESPUESTA TOTAL"/>
    <x v="0"/>
    <x v="0"/>
  </r>
  <r>
    <s v="ESCRITO"/>
    <n v="370332026"/>
    <d v="2026-01-20T00:00:00"/>
    <s v="D.P INTERES PARTICULAR"/>
    <s v="MUJER"/>
    <s v="Solicitud reservar las aulas múltiples CEFE. SDQS-370332026."/>
    <s v="ASIGNAR"/>
    <s v="ARTE CULTURA Y PATRIMONIO"/>
    <s v="EQUIPAMIENTOS CULTURALES"/>
    <s v="SUBDIRECCIÓN DE GESTIÓN CULTURAL Y ARTÍSTCA"/>
    <n v="20267100017242"/>
    <d v="2026-01-20T00:00:00"/>
    <n v="14"/>
    <s v="RESPUESTA TOTAL"/>
    <x v="0"/>
    <x v="0"/>
  </r>
  <r>
    <s v="ESCRITO"/>
    <n v="371242026"/>
    <d v="2026-01-20T00:00:00"/>
    <s v="D.P INTERES PARTICULAR"/>
    <s v="MUJER"/>
    <s v="Solicitud verificación registro para reservas CEFE Chapinero. SDQS-371242026"/>
    <s v="ASIGNAR"/>
    <s v="ARTE CULTURA Y PATRIMONIO"/>
    <s v="EQUIPAMIENTOS CULTURALES"/>
    <s v="SUBDIRECCIÓN DE GESTIÓN CULTURAL Y ARTÍSTCA"/>
    <n v="20267100017262"/>
    <d v="2026-01-20T00:00:00"/>
    <n v="14"/>
    <s v="RESPUESTA TOTAL"/>
    <x v="0"/>
    <x v="0"/>
  </r>
  <r>
    <s v="ESCRITO"/>
    <n v="375252026"/>
    <d v="2026-01-20T00:00:00"/>
    <s v="D.P INTERES PARTICULAR"/>
    <s v="MUJER"/>
    <s v="Solicitud reserva Arena Polivante CEFE. SDQS-375252026"/>
    <s v="ASIGNAR"/>
    <s v="ARTE CULTURA Y PATRIMONIO"/>
    <s v="EQUIPAMIENTOS CULTURALES"/>
    <s v="SUBDIRECCIÓN DE GESTIÓN CULTURAL Y ARTÍSTCA"/>
    <n v="20267100017522"/>
    <d v="2026-01-20T00:00:00"/>
    <n v="14"/>
    <s v="RESPUESTA TOTAL"/>
    <x v="0"/>
    <x v="0"/>
  </r>
  <r>
    <s v="ESCRITO"/>
    <n v="376182026"/>
    <d v="2026-01-20T00:00:00"/>
    <s v="D.P INTERES PARTICULAR"/>
    <s v="MUJER"/>
    <s v="Solicitud verificación registro CEFE. SDQS-376182026"/>
    <s v="ASIGNAR"/>
    <s v="ARTE CULTURA Y PATRIMONIO"/>
    <s v="EQUIPAMIENTOS CULTURALES"/>
    <s v="SUBDIRECCIÓN DE GESTIÓN CULTURAL Y ARTÍSTCA"/>
    <n v="20267100017532"/>
    <d v="2026-01-20T00:00:00"/>
    <n v="14"/>
    <s v="RESPUESTA TOTAL"/>
    <x v="0"/>
    <x v="0"/>
  </r>
  <r>
    <s v="ESCRITO"/>
    <n v="377542026"/>
    <d v="2026-01-20T00:00:00"/>
    <s v="D.P INTERES PARTICULAR"/>
    <s v="MUJER"/>
    <s v="Solicitud reserva cancha de baloncesto CEFE Chapinero. SDQS-377542026"/>
    <s v="ASIGNAR"/>
    <s v="ARTE CULTURA Y PATRIMONIO"/>
    <s v="EQUIPAMIENTOS CULTURALES"/>
    <s v="SUBDIRECCIÓN DE GESTIÓN CULTURAL Y ARTÍSTCA"/>
    <n v="20267100017622"/>
    <d v="2026-01-20T00:00:00"/>
    <n v="14"/>
    <s v="RESPUESTA TOTAL"/>
    <x v="0"/>
    <x v="0"/>
  </r>
  <r>
    <s v="ESCRITO"/>
    <n v="381932026"/>
    <d v="2026-01-20T00:00:00"/>
    <s v="D.P INTERES PARTICULAR"/>
    <s v="MUJER"/>
    <s v="Solicitud verificación registro CEFE. SDQS-381932026"/>
    <s v="ASIGNAR"/>
    <s v="ARTE CULTURA Y PATRIMONIO"/>
    <s v="EQUIPAMIENTOS CULTURALES"/>
    <s v="SUBDIRECCIÓN DE GESTIÓN CULTURAL Y ARTÍSTCA"/>
    <n v="20267100017772"/>
    <d v="2026-01-20T00:00:00"/>
    <n v="14"/>
    <s v="RESPUESTA TOTAL"/>
    <x v="0"/>
    <x v="0"/>
  </r>
  <r>
    <s v="ESCRITO"/>
    <n v="400472026"/>
    <d v="2026-01-20T00:00:00"/>
    <s v="D.P INTERES PARTICULAR"/>
    <s v="HOMBRE"/>
    <s v="Ofrecimiento difusión y cubrimiento del festival Ruta Teatro 2026. SDQS-400472026"/>
    <s v="ASIGNAR"/>
    <s v="ARTE CULTURA Y PATRIMONIO"/>
    <s v="ARTE EN ESPACIO PÚBLICO"/>
    <s v="OFICINA ASESORA DE COMUNICACIONES"/>
    <n v="20267100017582"/>
    <d v="2026-01-20T00:00:00"/>
    <n v="14"/>
    <s v="RESPUESTA TOTAL"/>
    <x v="0"/>
    <x v="0"/>
  </r>
  <r>
    <s v="ESCRITO"/>
    <n v="403932026"/>
    <d v="2026-01-20T00:00:00"/>
    <s v="D.P INTERES PARTICULAR"/>
    <s v="MUJER"/>
    <s v="Solicitud información sobre charlas, sensibilizaciones, talleres, conferencias o conversatorios sobre salud mental masculina, nuevas masculinidades, cuidado, prevención de violencias, entre otros . SDQS-403932026."/>
    <s v="ASIGNAR"/>
    <s v="ASUNTOS ADMINISTRATIVOS"/>
    <s v="GESTIÓN ADMINISTRATIVA"/>
    <s v="DIRECCIÓN DE TRANSFORMACIONES CULTURALES"/>
    <n v="20267100017752"/>
    <d v="2026-01-20T00:00:00"/>
    <n v="14"/>
    <s v="RESPUESTA TOTAL"/>
    <x v="0"/>
    <x v="0"/>
  </r>
  <r>
    <s v="ESCRITO"/>
    <n v="407602026"/>
    <d v="2026-01-20T00:00:00"/>
    <s v="D.P INTERES PARTICULAR"/>
    <s v="HOMBRE"/>
    <s v="Solicitud urgente adopción medidas administrativas, contratación inmediata del Sabedor Técnico Rrom avalado y ejecución efectiva del producto concertado N.° 82 del Plan de Acción CONPES 40 - SDQS - 407602026"/>
    <s v="ASIGNAR"/>
    <s v="ASUNTOS LOCALES Y PARTICIPACION"/>
    <s v="GESTIÓN TERRITORIAL Y POBLACIONES"/>
    <s v="DIRECCIÓN DE ECONOMÍA ESTUDIOS Y POLÍTICA"/>
    <n v="20267100017802"/>
    <d v="2026-01-20T00:00:00"/>
    <n v="14"/>
    <s v="RESPUESTA TOTAL"/>
    <x v="0"/>
    <x v="0"/>
  </r>
  <r>
    <s v="ESCRITO"/>
    <n v="415902026"/>
    <d v="2026-01-21T00:00:00"/>
    <s v="D.P INTERES PARTICULAR"/>
    <s v="HOMBRE"/>
    <s v="Seguimiento proyecto &quot;Portal 20 se mueve consciente&quot; - SDQS 415902026"/>
    <s v="ASIGNAR"/>
    <s v="VEEDURIAS CIUDADANAS"/>
    <s v="OBSERVATORIO - MEDICIONES E INVESTIGACIONES"/>
    <s v="DIRECCIÓN DE REDES Y ACCIÓN COLECTIVA"/>
    <n v="20267100018602"/>
    <d v="2026-01-21T00:00:00"/>
    <n v="14"/>
    <s v="RESPUESTA TOTAL"/>
    <x v="0"/>
    <x v="0"/>
  </r>
  <r>
    <s v="ESCRITO"/>
    <n v="416672026"/>
    <d v="2026-01-21T00:00:00"/>
    <s v="D.P INTERES PARTICULAR"/>
    <s v="HOMBRE"/>
    <s v="Denuncia por elaboración de 6 eventos masivos sin permisos de ley con estímulos de la Secretaría de Cultura Recreación y Deporte. SDQS-416672026"/>
    <s v="ASIGNAR"/>
    <s v="CONVOCATORIAS"/>
    <s v="INCONFORMIDADES Y RECLAMOS PROGRAMA DE CONVOCATORIAS"/>
    <s v="DIRECCIÓN DE ECONOMÍA ESTUDIOS Y POLÍTICA"/>
    <n v="20267100018002"/>
    <d v="2026-01-21T00:00:00"/>
    <n v="14"/>
    <s v="RESPUESTA TOTAL"/>
    <x v="0"/>
    <x v="0"/>
  </r>
  <r>
    <s v="ESCRITO"/>
    <n v="479422026"/>
    <d v="2026-01-23T00:00:00"/>
    <s v="D.P INTERES PARTICULAR"/>
    <s v="HOMBRE"/>
    <s v="Plataforma CEFE Chapinero - SDQS 479422026"/>
    <s v="ASIGNAR"/>
    <s v="ARTE CULTURA Y PATRIMONIO"/>
    <s v="EQUIPAMIENTOS CULTURALES"/>
    <s v="SUBDIRECCIÓN DE GESTIÓN CULTURAL Y ARTÍSTCA"/>
    <n v="20267100020662"/>
    <d v="2026-01-23T00:00:00"/>
    <n v="14"/>
    <s v="RESPUESTA TOTAL"/>
    <x v="0"/>
    <x v="0"/>
  </r>
  <r>
    <s v="ESCRITO"/>
    <n v="482452026"/>
    <d v="2026-01-23T00:00:00"/>
    <s v="D.P INTERES PARTICULAR"/>
    <s v="MUJER"/>
    <s v="Verificación asistencias CEFE Chapinero - SDQS 482452026"/>
    <s v="ASIGNAR"/>
    <s v="ARTE CULTURA Y PATRIMONIO"/>
    <s v="EQUIPAMIENTOS CULTURALES"/>
    <s v="SUBDIRECCIÓN DE GESTIÓN CULTURAL Y ARTÍSTCA"/>
    <n v="20267100020842"/>
    <d v="2026-01-23T00:00:00"/>
    <n v="14"/>
    <s v="RESPUESTA TOTAL"/>
    <x v="0"/>
    <x v="0"/>
  </r>
  <r>
    <s v="ESCRITO"/>
    <n v="484032026"/>
    <d v="2026-01-23T00:00:00"/>
    <s v="D.P INTERES PARTICULAR"/>
    <s v="HOMBRE"/>
    <s v="Solicitud verificación registro para reserva CEFE Chapinero. SDQS-484032026"/>
    <s v="ASIGNAR"/>
    <s v="ARTE CULTURA Y PATRIMONIO"/>
    <s v="EQUIPAMIENTOS CULTURALES"/>
    <s v="SUBDIRECCIÓN DE GESTIÓN CULTURAL Y ARTÍSTCA"/>
    <n v="20267100021182"/>
    <d v="2026-01-23T00:00:00"/>
    <n v="14"/>
    <s v="RESPUESTA TOTAL"/>
    <x v="0"/>
    <x v="0"/>
  </r>
  <r>
    <s v="ESCRITO"/>
    <n v="509052026"/>
    <d v="2026-01-23T00:00:00"/>
    <s v="D.P INTERES PARTICULAR"/>
    <s v="HOMBRE"/>
    <s v="Consulta para registro reserva piscina CEFE Chapinero extranjeros. SDQS-509052026"/>
    <s v="ASIGNAR"/>
    <s v="ARTE CULTURA Y PATRIMONIO"/>
    <s v="EQUIPAMIENTOS CULTURALES"/>
    <s v="SUBDIRECCIÓN DE GESTIÓN CULTURAL Y ARTÍSTCA"/>
    <n v="20267100021292"/>
    <d v="2026-01-23T00:00:00"/>
    <n v="14"/>
    <s v="RESPUESTA TOTAL"/>
    <x v="0"/>
    <x v="0"/>
  </r>
  <r>
    <s v="ESCRITO"/>
    <n v="509332026"/>
    <d v="2026-01-23T00:00:00"/>
    <s v="D.P INTERES PARTICULAR"/>
    <s v="MUJER"/>
    <s v="Consulta para registro reserva piscina CEFE Chapinero extranjeros. SDQS-50933202"/>
    <s v="ASIGNAR"/>
    <s v="ARTE CULTURA Y PATRIMONIO"/>
    <s v="EQUIPAMIENTOS CULTURALES"/>
    <s v="SUBDIRECCIÓN DE GESTIÓN CULTURAL Y ARTÍSTCA"/>
    <n v="20267100021512"/>
    <d v="2026-01-23T00:00:00"/>
    <n v="14"/>
    <s v="RESPUESTA TOTAL"/>
    <x v="0"/>
    <x v="0"/>
  </r>
  <r>
    <s v="ESCRITO"/>
    <n v="524092026"/>
    <d v="2026-01-23T00:00:00"/>
    <s v="D.P INTERES PARTICULAR"/>
    <s v="HOMBRE"/>
    <s v="Plataforma CEFE Chapinero - SDQS 524092026"/>
    <s v="ASIGNAR"/>
    <s v="ARTE CULTURA Y PATRIMONIO"/>
    <s v="EQUIPAMIENTOS CULTURALES"/>
    <s v="SUBDIRECCIÓN DE GESTIÓN CULTURAL Y ARTÍSTCA"/>
    <n v="20267100021312"/>
    <d v="2026-01-23T00:00:00"/>
    <n v="14"/>
    <s v="RESPUESTA TOTAL"/>
    <x v="0"/>
    <x v="0"/>
  </r>
  <r>
    <s v="ESCRITO"/>
    <n v="524582026"/>
    <d v="2026-01-23T00:00:00"/>
    <s v="D.P INTERES PARTICULAR"/>
    <s v="MUJER"/>
    <s v="Plataforma CEFE Chapinero - SDQS 524582026"/>
    <s v="ASIGNAR"/>
    <s v="ARTE CULTURA Y PATRIMONIO"/>
    <s v="EQUIPAMIENTOS CULTURALES"/>
    <s v="SUBDIRECCIÓN DE GESTIÓN CULTURAL Y ARTÍSTCA"/>
    <n v="20267100021362"/>
    <d v="2026-01-23T00:00:00"/>
    <n v="14"/>
    <s v="RESPUESTA TOTAL"/>
    <x v="0"/>
    <x v="0"/>
  </r>
  <r>
    <s v="ESCRITO"/>
    <n v="547132026"/>
    <d v="2026-01-26T00:00:00"/>
    <s v="D.P INTERES PARTICULAR"/>
    <s v="HOMBRE"/>
    <s v="Soporte plataforma Cultured - SDQS 547132026"/>
    <s v="ASIGNAR"/>
    <s v="CONVOCATORIAS"/>
    <s v="REPORTE FALLAS SICON"/>
    <s v="DIRECCIÓN DE FOMENTO"/>
    <n v="20267100021872"/>
    <d v="2026-01-26T00:00:00"/>
    <n v="14"/>
    <s v="RESPUESTA TOTAL"/>
    <x v="0"/>
    <x v="0"/>
  </r>
  <r>
    <s v="ESCRITO"/>
    <n v="547022026"/>
    <d v="2026-01-26T00:00:00"/>
    <s v="D.P INTERES PARTICULAR"/>
    <s v="HOMBRE"/>
    <s v=" Solicitar certificación de cumplimiento de OPS realizada entre noviembre y diciembre del año 2013. SDQS-547022026"/>
    <s v="ASIGNAR"/>
    <s v="TALENTO HUMANO Y CONTRATACION"/>
    <s v="CERTIFICADO LABORAL"/>
    <s v="GRUPO INTERNO DE SERVICIOS ADMINISTRATIVOS"/>
    <n v="20267100022062"/>
    <d v="2026-01-26T00:00:00"/>
    <n v="14"/>
    <s v="RESPUESTA TOTAL"/>
    <x v="0"/>
    <x v="0"/>
  </r>
  <r>
    <s v="WEB"/>
    <n v="549482026"/>
    <d v="2026-01-27T00:00:00"/>
    <s v="D.P INTERES PARTICULAR"/>
    <s v="MUJER"/>
    <s v="Solicitud información sobre vacantes en la planta de personal. SDQS-549482026"/>
    <s v="ASIGNAR"/>
    <s v="TALENTO HUMANO Y CONTRATACION"/>
    <s v="INFORMACIÓN PLANTA PERSONAL"/>
    <s v="GRUPO INTERNO GESTIÓN DEL TALENTO HUMANO"/>
    <n v="20267100024512"/>
    <d v="2026-01-27T00:00:00"/>
    <n v="14"/>
    <s v="RESPUESTA TOTAL"/>
    <x v="0"/>
    <x v="0"/>
  </r>
  <r>
    <s v="ESCRITO"/>
    <n v="591102026"/>
    <d v="2026-01-27T00:00:00"/>
    <s v="D.P INTERES PARTICULAR"/>
    <s v="MUJER"/>
    <s v="Plataforma CEFE Chapinero - SDQS 591102026"/>
    <s v="ASIGNAR"/>
    <s v="ARTE CULTURA Y PATRIMONIO"/>
    <s v="EQUIPAMIENTOS CULTURALES"/>
    <s v="SUBDIRECCIÓN DE GESTIÓN CULTURAL Y ARTÍSTCA"/>
    <n v="20267100023672"/>
    <d v="2026-01-27T00:00:00"/>
    <n v="14"/>
    <s v="RESPUESTA TOTAL"/>
    <x v="0"/>
    <x v="0"/>
  </r>
  <r>
    <s v="ESCRITO"/>
    <n v="592592026"/>
    <d v="2026-01-27T00:00:00"/>
    <s v="D.P INTERES PARTICULAR"/>
    <s v="HOMBRE"/>
    <s v="Plataforma CEFE Chapinero - SDQS 592592026"/>
    <s v="ASIGNAR"/>
    <s v="ARTE CULTURA Y PATRIMONIO"/>
    <s v="EQUIPAMIENTOS CULTURALES"/>
    <s v="SUBDIRECCIÓN DE GESTIÓN CULTURAL Y ARTÍSTCA"/>
    <n v="20267100024002"/>
    <d v="2026-01-27T00:00:00"/>
    <n v="14"/>
    <s v="RESPUESTA TOTAL"/>
    <x v="0"/>
    <x v="0"/>
  </r>
  <r>
    <s v="ESCRITO"/>
    <n v="592862026"/>
    <d v="2026-01-27T00:00:00"/>
    <s v="D.P INTERES PARTICULAR"/>
    <s v="HOMBRE"/>
    <s v="Fallas en funcionamiento del registro y reservas web piscinas CEFE Chapinero. SDQS-592862026"/>
    <s v="ASIGNAR"/>
    <s v="ARTE CULTURA Y PATRIMONIO"/>
    <s v="EQUIPAMIENTOS CULTURALES"/>
    <s v="SUBDIRECCIÓN DE GESTIÓN CULTURAL Y ARTÍSTCA"/>
    <n v="20267100025042"/>
    <d v="2026-01-27T00:00:00"/>
    <n v="14"/>
    <s v="RESPUESTA TOTAL"/>
    <x v="0"/>
    <x v="0"/>
  </r>
  <r>
    <s v="ESCRITO"/>
    <n v="593112026"/>
    <d v="2026-01-27T00:00:00"/>
    <s v="D.P INTERES PARTICULAR"/>
    <s v="MUJER"/>
    <s v=" Información sobre vacantes en la planta de personal - SDQS 593112026"/>
    <s v="ASIGNAR"/>
    <s v="TALENTO HUMANO Y CONTRATACION"/>
    <s v="INFORMACIÓN PLANTA PERSONAL"/>
    <s v="GRUPO INTERNO GESTIÓN DEL TALENTO HUMANO"/>
    <n v="20267100024022"/>
    <d v="2026-01-27T00:00:00"/>
    <n v="14"/>
    <s v="RESPUESTA TOTAL"/>
    <x v="0"/>
    <x v="0"/>
  </r>
  <r>
    <s v="ESCRITO"/>
    <n v="593452026"/>
    <d v="2026-01-27T00:00:00"/>
    <s v="D.P INTERES PARTICULAR"/>
    <s v="HOMBRE"/>
    <s v="Información BIC - SDQS 593452026"/>
    <s v="ASIGNAR"/>
    <s v="BIENES DE INTERES CULTURAL"/>
    <s v="DECLARACIÓN REVOCATORIA O CAMBIO DE CATEGORÍA DEL BIC"/>
    <s v="SUBDIRECCIÓN DE INFRAESTRUCTURA Y PATRIMONIO CULTURAL"/>
    <n v="20267100024042"/>
    <d v="2026-01-27T00:00:00"/>
    <n v="14"/>
    <s v="RESPUESTA TOTAL"/>
    <x v="0"/>
    <x v="0"/>
  </r>
  <r>
    <s v="ESCRITO"/>
    <n v="595332026"/>
    <d v="2026-01-27T00:00:00"/>
    <s v="D.P INTERES PARTICULAR"/>
    <s v="MUJER"/>
    <s v="Plataforma CEFE Chapinero - SDQS 595332026"/>
    <s v="ASIGNAR"/>
    <s v="ARTE CULTURA Y PATRIMONIO"/>
    <s v="EQUIPAMIENTOS CULTURALES"/>
    <s v="SUBDIRECCIÓN DE GESTIÓN CULTURAL Y ARTÍSTCA"/>
    <n v="20267100024402"/>
    <d v="2026-01-27T00:00:00"/>
    <n v="14"/>
    <s v="RESPUESTA TOTAL"/>
    <x v="0"/>
    <x v="0"/>
  </r>
  <r>
    <s v="ESCRITO"/>
    <n v="595602026"/>
    <d v="2026-01-27T00:00:00"/>
    <s v="D.P INTERES PARTICULAR"/>
    <s v="MUJER"/>
    <s v="Información actividades CEFE Chapinero - SDQS 595602026"/>
    <s v="ASIGNAR"/>
    <s v="ARTE CULTURA Y PATRIMONIO"/>
    <s v="EQUIPAMIENTOS CULTURALES"/>
    <s v="SUBDIRECCIÓN DE GESTIÓN CULTURAL Y ARTÍSTCA"/>
    <n v="20267100024592"/>
    <d v="2026-01-27T00:00:00"/>
    <n v="14"/>
    <s v="RESPUESTA TOTAL"/>
    <x v="0"/>
    <x v="0"/>
  </r>
  <r>
    <s v="ESCRITO"/>
    <n v="595882026"/>
    <d v="2026-01-27T00:00:00"/>
    <s v="D.P INTERES PARTICULAR"/>
    <s v="HOMBRE"/>
    <s v="Plataforma CEFE Chapinero - SDQS 595882026"/>
    <s v="ASIGNAR"/>
    <s v="ARTE CULTURA Y PATRIMONIO"/>
    <s v="EQUIPAMIENTOS CULTURALES"/>
    <s v="SUBDIRECCIÓN DE GESTIÓN CULTURAL Y ARTÍSTCA"/>
    <n v="20267100024872"/>
    <d v="2026-01-27T00:00:00"/>
    <n v="14"/>
    <s v="RESPUESTA TOTAL"/>
    <x v="0"/>
    <x v="0"/>
  </r>
  <r>
    <s v="ESCRITO"/>
    <n v="596942026"/>
    <d v="2026-01-27T00:00:00"/>
    <s v="D.P INTERES PARTICULAR"/>
    <s v="MUJER"/>
    <s v="Solicitud revisión y verificación registro para reservas CEFE Chapinero. SDQS-596942026 "/>
    <s v="ASIGNAR"/>
    <s v="ARTE CULTURA Y PATRIMONIO"/>
    <s v="EQUIPAMIENTOS CULTURALES"/>
    <s v="SUBDIRECCIÓN DE GESTIÓN CULTURAL Y ARTÍSTCA"/>
    <n v="20267100025122"/>
    <d v="2026-01-27T00:00:00"/>
    <n v="14"/>
    <s v="RESPUESTA TOTAL"/>
    <x v="0"/>
    <x v="0"/>
  </r>
  <r>
    <s v="ESCRITO"/>
    <n v="625652026"/>
    <d v="2026-01-28T00:00:00"/>
    <s v="RECLAMO"/>
    <s v="HOMBRE"/>
    <s v="Reclamo evento - SDQS 625652026"/>
    <s v="ASIGNAR"/>
    <s v="ARTE CULTURA Y PATRIMONIO"/>
    <s v="EQUIPAMIENTOS CULTURALES"/>
    <s v="SUBDIRECCIÓN DE GESTIÓN CULTURAL Y ARTÍSTCA"/>
    <n v="20267100025952"/>
    <d v="2026-01-28T00:00:00"/>
    <n v="14"/>
    <s v="RESPUESTA TOTAL"/>
    <x v="0"/>
    <x v="0"/>
  </r>
  <r>
    <s v="WEB"/>
    <n v="635642026"/>
    <d v="2026-01-29T00:00:00"/>
    <s v="D.P INTERES PARTICULAR"/>
    <s v="MUJER"/>
    <s v=" Solicitud Modificación de la denominación del inmueble identificado como &quot;Edificio Avianca&quot; declarado Bien de Interés Cultural del ámbito Nacional (BICN). SDQS-656882026_x0009_20267100027632"/>
    <s v="ASIGNAR"/>
    <s v="BIENES DE INTERES CULTURAL"/>
    <s v="CONTROL URBANO SOBRE BIC EN BOGOTÁ"/>
    <s v="SUBDIRECCIÓN DE INFRAESTRUCTURA Y PATRIMONIO CULTURAL"/>
    <n v="20267100028842"/>
    <d v="2026-01-29T00:00:00"/>
    <n v="14"/>
    <s v="RESPUESTA TOTAL"/>
    <x v="0"/>
    <x v="0"/>
  </r>
  <r>
    <s v="ESCRITO"/>
    <n v="748082026"/>
    <d v="2026-01-30T00:00:00"/>
    <s v="D.P INTERES PARTICULAR"/>
    <s v="HOMBRE"/>
    <s v="SOLICITUD DE CONCILIACIÓN EXTRAJUDICIAL COMO REQUISITO DE PROCEDIBILIDAD, PREVIO A LA ACCIÓN DE NULIDAD Y RESTABLECIMIENTO DEL DERECHO - SDQS 748082026"/>
    <s v="ASIGNAR"/>
    <s v="BIENES DE INTERES CULTURAL"/>
    <s v="DECLARACIÓN REVOCATORIA O CAMBIO DE CATEGORÍA DEL BIC"/>
    <s v="OFICINA JURÍDICA"/>
    <n v="20267100028652"/>
    <d v="2026-01-30T00:00:00"/>
    <n v="14"/>
    <s v="RESPUESTA TOTAL"/>
    <x v="0"/>
    <x v="0"/>
  </r>
  <r>
    <s v="ESCRITO"/>
    <n v="749072026"/>
    <d v="2026-02-03T00:00:00"/>
    <s v="D.P INTERES PARTICULAR"/>
    <s v="HOMBRE"/>
    <s v="Solicitud información sobre si la SCRD tiene algún proyecto para la ampliación de la Planta Global. SDQS-749072026"/>
    <s v="ASIGNAR"/>
    <s v="TALENTO HUMANO Y CONTRATACION"/>
    <s v="INFORMACIÓN PLANTA PERSONAL"/>
    <s v="GRUPO INTERNO GESTIÓN DEL TALENTO HUMANO"/>
    <n v="20267100032072"/>
    <d v="2026-02-03T00:00:00"/>
    <n v="14"/>
    <s v="RESPUESTA TOTAL"/>
    <x v="3"/>
    <x v="0"/>
  </r>
  <r>
    <s v="ESCRITO"/>
    <n v="885302026"/>
    <d v="2026-02-06T00:00:00"/>
    <s v="D.P INTERES PARTICULAR"/>
    <s v="HOMBRE"/>
    <s v="Solicitud de información sobre provisión de vacantes y estado del trámite - SDQS 885302026"/>
    <s v="ASIGNAR"/>
    <s v="TALENTO HUMANO Y CONTRATACION"/>
    <s v="INFORMACIÓN PLANTA PERSONAL"/>
    <s v="GRUPO INTERNO GESTIÓN DEL TALENTO HUMANO"/>
    <n v="20267100034842"/>
    <d v="2026-02-06T00:00:00"/>
    <n v="14"/>
    <s v="RESPUESTA TOTAL"/>
    <x v="3"/>
    <x v="0"/>
  </r>
  <r>
    <s v="ESCRITO"/>
    <n v="905682026"/>
    <d v="2026-02-09T00:00:00"/>
    <s v="D.P INTERES PARTICULAR"/>
    <s v="HOMBRE"/>
    <s v="Consulta sobre proceso de nombramiento – Lista de elegibles (OPEC 204363)empleo código 470, grado 14, en el cual figuro en el primer lugar de la lista de elegibles. SDQS-905682026"/>
    <s v="ASIGNAR"/>
    <s v="TALENTO HUMANO Y CONTRATACION"/>
    <s v="INFORMACIÓN PLANTA PERSONAL"/>
    <s v="GRUPO INTERNO GESTIÓN DEL TALENTO HUMANO"/>
    <n v="20267100036632"/>
    <d v="2026-02-09T00:00:00"/>
    <n v="14"/>
    <s v="RESPUESTA TOTAL"/>
    <x v="3"/>
    <x v="0"/>
  </r>
  <r>
    <s v="ESCRITO"/>
    <n v="1026252026"/>
    <d v="2026-02-11T00:00:00"/>
    <s v="D.P INTERES PARTICULAR"/>
    <s v="MUJER"/>
    <s v="Solicitud de cotización para patrocinio de marca HIT en Sabor Bogotá - SDQS 1026252026"/>
    <s v="ASIGNAR"/>
    <s v="SERVICIO A LA CIUDADANIA"/>
    <s v="ASISTENCIA Y ACOMPAÑAMIENTO A ARTISTAS"/>
    <s v="DIRECCIÓN DE REDES Y ACCIÓN COLECTIVA"/>
    <n v="20267100040472"/>
    <d v="2026-02-11T00:00:00"/>
    <n v="14"/>
    <s v="RESPUESTA TOTAL"/>
    <x v="3"/>
    <x v="0"/>
  </r>
  <r>
    <s v="ESCRITO"/>
    <n v="1069942026"/>
    <d v="2026-02-12T00:00:00"/>
    <s v="D.P INTERES PARTICULAR"/>
    <s v="HOMBRE"/>
    <s v="DERECHO DE PETICIÓN: PROTECCIÓN DEL PALO DEL AHORCADO BIEN DE INTERÉS CULTURAL DE LA CIUDAD MEDIANTE LA RESOLUCIÓN No.1336 DE DICIEMBRE DEL 2025 - SDQS 1069942026"/>
    <s v="ASIGNAR"/>
    <s v="BIENES DE INTERES CULTURAL"/>
    <s v="DECLARACIÓN REVOCATORIA O CAMBIO DE CATEGORÍA DEL BIC"/>
    <s v="SUBDIRECCIÓN DE INFRAESTRUCTURA Y PATRIMONIO CULTURAL"/>
    <n v="20267100041882"/>
    <d v="2026-02-12T00:00:00"/>
    <n v="14"/>
    <s v="RESPUESTA TOTAL"/>
    <x v="3"/>
    <x v="0"/>
  </r>
  <r>
    <s v="ESCRITO"/>
    <n v="1073432026"/>
    <d v="2026-02-12T00:00:00"/>
    <s v="D.P INTERES PARTICULAR"/>
    <s v="MUJER"/>
    <s v="DERECHO DE PETICIÓN SOLICITUD DE INFORMACIÓN CONCURSO DE MERITO -OPEC_x000a_204358 - SDQS 1073432026"/>
    <s v="ASIGNAR"/>
    <s v="TALENTO HUMANO Y CONTRATACION"/>
    <s v="INFORMACIÓN PLANTA PERSONAL"/>
    <s v="GRUPO INTERNO GESTIÓN DEL TALENTO HUMANO"/>
    <n v="20267100042012"/>
    <d v="2026-02-12T00:00:00"/>
    <n v="14"/>
    <s v="RESPUESTA TOTAL"/>
    <x v="3"/>
    <x v="0"/>
  </r>
  <r>
    <s v="ESCRITO"/>
    <n v="1200512026"/>
    <d v="2026-02-17T00:00:00"/>
    <s v="D.P INTERES PARTICULAR"/>
    <s v="HOMBRE"/>
    <s v="Información actividades CEFE Chapinero - SDQS 1200512026"/>
    <s v="ASIGNAR"/>
    <s v="ARTE CULTURA Y PATRIMONIO"/>
    <s v="EQUIPAMIENTOS CULTURALES"/>
    <s v="SUBDIRECCIÓN DE GESTIÓN CULTURAL Y ARTÍSTCA"/>
    <n v="20267100046122"/>
    <d v="2026-02-17T00:00:00"/>
    <n v="14"/>
    <s v="RESPUESTA TOTAL"/>
    <x v="3"/>
    <x v="0"/>
  </r>
  <r>
    <s v="WEB"/>
    <n v="1166082026"/>
    <d v="2026-02-17T00:00:00"/>
    <s v="D.P INTERES PARTICULAR"/>
    <s v="MUJER"/>
    <s v="Solicitud de acreditación de prensa – Cobertura eventos 2026 | Fábrica de Contenidos CUN. SDQS-1166082026"/>
    <s v="ASIGNAR"/>
    <s v="ASUNTOS ADMINISTRATIVOS"/>
    <s v="GESTIÓN ADMINISTRATIVA"/>
    <s v="OFICINA ASESORA DE COMUNICACIONES"/>
    <n v="20267100042572"/>
    <d v="2026-02-17T00:00:00"/>
    <n v="14"/>
    <s v="RESPUESTA TOTAL"/>
    <x v="3"/>
    <x v="0"/>
  </r>
  <r>
    <s v="WEB"/>
    <n v="1214672026"/>
    <d v="2026-02-18T00:00:00"/>
    <s v="D.P INTERES PARTICULAR"/>
    <s v="HOMBRE"/>
    <s v="INFORMACION SOBRE EL ESTADO DE NOMBRAMIENTO AL EMPLEO PROFESIONAL UNIVERSITARIO, CODIGO 219, GRADO 7, OPEC 204357, DE LA CONVOCATORIA SDCRD_DISTRITO 6_ABIERTO. SDQS-1214672026"/>
    <s v="ASIGNAR"/>
    <s v="TALENTO HUMANO Y CONTRATACION"/>
    <s v="INFORMACIÓN PLANTA PERSONAL"/>
    <s v="GRUPO INTERNO GESTIÓN DEL TALENTO HUMANO"/>
    <n v="20267100048992"/>
    <d v="2026-02-19T00:00:00"/>
    <n v="14"/>
    <s v="RESPUESTA TOTAL"/>
    <x v="3"/>
    <x v="0"/>
  </r>
  <r>
    <s v="ESCRITO"/>
    <n v="1330182026"/>
    <d v="2026-02-20T00:00:00"/>
    <s v="D.P INTERES PARTICULAR"/>
    <s v="HOMBRE"/>
    <s v="Solicitud de Nombramiento en la OPEC No 204361 u otro cargo equivalente como garantía del derecho fundamental al TRABAJO (ART 11 C.P), AL MINIMO VITAL y al ACCESO A LA INFORMACIÓN PÚBLICA (ART 74 C.P. SDQS- 1330182026"/>
    <s v="ASIGNAR"/>
    <s v="TALENTO HUMANO Y CONTRATACION"/>
    <s v="INFORMACIÓN PLANTA PERSONAL"/>
    <s v="GRUPO INTERNO GESTIÓN DEL TALENTO HUMANO"/>
    <n v="20267100050812"/>
    <d v="2026-02-20T00:00:00"/>
    <n v="14"/>
    <s v="RESPUESTA TOTAL"/>
    <x v="3"/>
    <x v="0"/>
  </r>
  <r>
    <s v="ESCRITO"/>
    <n v="1340272026"/>
    <d v="2026-02-20T00:00:00"/>
    <s v="D.P INTERES PARTICULAR"/>
    <s v="MUJER"/>
    <s v="Información cancelación del servicio de préstamo domiciliario - SDQS 1340272026"/>
    <s v="ASIGNAR"/>
    <s v="GESTION LECTURA Y BIBLIOTECAS"/>
    <s v="SERVICIOS BIBLIOTECARIOS"/>
    <s v="DIRECCIÓN DE LECTURA Y BIBLIOTECAS"/>
    <n v="20267100051132"/>
    <d v="2026-02-20T00:00:00"/>
    <n v="14"/>
    <s v="RESPUESTA TOTAL"/>
    <x v="3"/>
    <x v="0"/>
  </r>
  <r>
    <s v="WEB"/>
    <n v="1295282026"/>
    <d v="2026-02-23T00:00:00"/>
    <s v="D.P INTERES PARTICULAR"/>
    <s v="HOMBRE"/>
    <s v="Solicitud copia acta - SDQD 1295282026"/>
    <s v="ASIGNAR"/>
    <s v="BIENES DE INTERES CULTURAL"/>
    <s v="SOLICITUD COPIA DE EXPEDIENTE"/>
    <s v="SUBDIRECCIÓN DE INFRAESTRUCTURA Y PATRIMONIO CULTURAL"/>
    <n v="20267100053692"/>
    <d v="2026-02-24T00:00:00"/>
    <n v="14"/>
    <s v="RESPUESTA TOTAL"/>
    <x v="3"/>
    <x v="0"/>
  </r>
  <r>
    <s v="ESCRITO"/>
    <n v="1392972026"/>
    <d v="2026-02-23T00:00:00"/>
    <s v="D.P INTERES PARTICULAR"/>
    <s v="HOMBRE"/>
    <s v="Información préstamo de libros - SDQS 1392972026 "/>
    <s v="ASIGNAR"/>
    <s v="GESTION LECTURA Y BIBLIOTECAS"/>
    <s v="SERVICIOS BIBLIOTECARIOS"/>
    <s v="DIRECCIÓN DE LECTURA Y BIBLIOTECAS"/>
    <n v="20267100052472"/>
    <d v="2026-02-23T00:00:00"/>
    <n v="14"/>
    <s v="RESPUESTA TOTAL"/>
    <x v="3"/>
    <x v="0"/>
  </r>
  <r>
    <s v="WEB"/>
    <n v="1438222026"/>
    <d v="2026-02-26T00:00:00"/>
    <s v="D.P INTERES PARTICULAR"/>
    <s v="ANÓNIMO"/>
    <s v="Solicitud control urbano - SDQS 1438222026"/>
    <s v="ASIGNAR"/>
    <s v="BIENES DE INTERES CULTURAL"/>
    <s v="CONTROL URBANO SOBRE BIC EN BOGOTÁ"/>
    <s v="SUBDIRECCIÓN DE INFRAESTRUCTURA Y PATRIMONIO CULTURAL"/>
    <n v="20267100059592"/>
    <d v="2026-03-02T00:00:00"/>
    <n v="14"/>
    <s v="RESPUESTA TOTAL"/>
    <x v="3"/>
    <x v="0"/>
  </r>
  <r>
    <s v="ESCRITO"/>
    <n v="1540272026"/>
    <d v="2026-02-27T00:00:00"/>
    <s v="D.P INTERES PARTICULAR"/>
    <s v="HOMBRE"/>
    <s v="Solicitud de acta - SDQS 1540272026"/>
    <s v="ASIGNAR"/>
    <s v="BIENES DE INTERES CULTURAL"/>
    <s v="CONTROL URBANO SOBRE BIC EN BOGOTÁ"/>
    <s v="SUBDIRECCIÓN DE INFRAESTRUCTURA Y PATRIMONIO CULTURAL"/>
    <n v="20267100057682"/>
    <d v="2026-02-27T00:00:00"/>
    <n v="14"/>
    <s v="RESPUESTA TOTAL"/>
    <x v="3"/>
    <x v="0"/>
  </r>
  <r>
    <s v="WEB"/>
    <n v="1532672026"/>
    <d v="2026-03-02T00:00:00"/>
    <s v="D.P INTERES PARTICULAR"/>
    <s v="MUJER"/>
    <s v="Solicitud pasantía - SDQS 1532672026"/>
    <s v="ASIGNAR"/>
    <s v="TALENTO HUMANO Y CONTRATACION"/>
    <s v="PASANTÍAS"/>
    <s v="GRUPO INTERNO GESTIÓN DEL TALENTO HUMANO"/>
    <n v="20267100060592"/>
    <d v="2026-03-03T00:00:00"/>
    <n v="14"/>
    <s v="RESPUESTA TOTAL"/>
    <x v="4"/>
    <x v="0"/>
  </r>
  <r>
    <s v="ESCRITO"/>
    <n v="1597032026"/>
    <d v="2026-03-03T00:00:00"/>
    <s v="D.P INTERES PARTICULAR"/>
    <s v="HOMBRE"/>
    <s v="Solicitud de acompañamiento y articulación para fortalecer la biblioteca escolar. SDQS-1597032026"/>
    <s v="ASIGNAR"/>
    <s v="GESTION LECTURA Y BIBLIOTECAS"/>
    <s v="SERVICIOS BIBLIOTECARIOS"/>
    <s v="DIRECCIÓN DE LECTURA Y BIBLIOTECAS"/>
    <n v="20267100060272"/>
    <d v="2026-03-03T00:00:00"/>
    <n v="14"/>
    <s v="RESPUESTA TOTAL"/>
    <x v="4"/>
    <x v="0"/>
  </r>
  <r>
    <s v="ESCRITO"/>
    <n v="1605512026"/>
    <d v="2026-03-03T00:00:00"/>
    <s v="D.P INTERES PARTICULAR"/>
    <s v="HOMBRE"/>
    <s v="Denuncia por incumplimiento y posible desacato a orden de restitución de bien de interés cultural (Radicado de referencia: 20253300090721). SDQS-1605512026"/>
    <s v="ASIGNAR"/>
    <s v="BIENES DE INTERES CULTURAL"/>
    <s v="CONTROL URBANO SOBRE BIC EN BOGOTÁ"/>
    <s v="SUBDIRECCIÓN DE INFRAESTRUCTURA Y PATRIMONIO CULTURAL"/>
    <n v="20267100060232"/>
    <d v="2026-03-03T00:00:00"/>
    <n v="14"/>
    <s v="RESPUESTA TOTAL"/>
    <x v="4"/>
    <x v="0"/>
  </r>
  <r>
    <s v="ESCRITO"/>
    <n v="1625812026"/>
    <d v="2026-03-03T00:00:00"/>
    <s v="D.P INTERES PARTICULAR"/>
    <s v="HOMBRE"/>
    <s v=" Solicitud de certificación – Agrupación Luzytanya. SDQS-1625812026"/>
    <s v="ASIGNAR"/>
    <s v="ASUNTOS LOCALES Y PARTICIPACION"/>
    <s v="CONSEJOS LOCALES"/>
    <s v="DIRECCIÓN DE ASUNTOS LOCALES Y PARTICIPACION"/>
    <n v="20267100060822"/>
    <d v="2026-03-03T00:00:00"/>
    <n v="14"/>
    <s v="RESPUESTA TOTAL"/>
    <x v="4"/>
    <x v="0"/>
  </r>
  <r>
    <s v="WEB"/>
    <n v="1555222026"/>
    <d v="2026-03-03T00:00:00"/>
    <s v="D.P INTERES PARTICULAR"/>
    <s v="HOMBRE"/>
    <s v="ORIENTACION Y PROCEDIMIENTO PARA RECONOCIMIENTO COMO “ESCENARIO CULTURAL PARA LAS ARTES ESCENICAS - SDQS 1555222026"/>
    <s v="ASIGNAR"/>
    <s v="BIENES DE INTERES CULTURAL"/>
    <s v="DECLARACIÓN REVOCATORIA O CAMBIO DE CATEGORÍA DEL BIC"/>
    <s v="SUBDIRECCIÓN DE GESTIÓN CULTURAL Y ARTÍSTCA"/>
    <n v="20267100061722"/>
    <d v="2026-03-04T00:00:00"/>
    <n v="14"/>
    <s v="RESPUESTA TOTAL"/>
    <x v="4"/>
    <x v="0"/>
  </r>
  <r>
    <s v="WEB"/>
    <n v="985592026"/>
    <d v="2026-03-04T00:00:00"/>
    <s v="D.P INTERES PARTICULAR"/>
    <s v="MUJER"/>
    <s v="Seguimiento a la queja radicada y ampliación de la queja dada la respuesta de la secretaria de Cultura - SDQS 985592026"/>
    <s v="ASIGNAR"/>
    <s v="ASUNTOS LOCALES Y PARTICIPACION"/>
    <s v="GESTIÓN TERRITORIAL Y POBLACIONES"/>
    <s v="DIRECCIÓN DE ASUNTOS LOCALES Y PARTICIPACION"/>
    <n v="20267100063042"/>
    <d v="2026-03-05T00:00:00"/>
    <n v="14"/>
    <s v="RESPUESTA TOTAL"/>
    <x v="4"/>
    <x v="0"/>
  </r>
  <r>
    <s v="ESCRITO"/>
    <n v="1663432026"/>
    <d v="2026-03-04T00:00:00"/>
    <s v="D.P INTERES PARTICULAR"/>
    <s v="MUJER"/>
    <s v="Solicitud espacios CEFE Chapinero - SDQS 1663432026"/>
    <s v="ASIGNAR"/>
    <s v="ARTE CULTURA Y PATRIMONIO"/>
    <s v="EQUIPAMIENTOS CULTURALES"/>
    <s v="SUBDIRECCIÓN DE GESTIÓN CULTURAL Y ARTÍSTCA"/>
    <n v="20267100061442"/>
    <d v="2026-03-04T00:00:00"/>
    <n v="14"/>
    <s v="RESPUESTA TOTAL"/>
    <x v="4"/>
    <x v="0"/>
  </r>
  <r>
    <s v="ESCRITO"/>
    <n v="1699802026"/>
    <d v="2026-03-05T00:00:00"/>
    <s v="D.P INTERES PARTICULAR"/>
    <s v="MUJER"/>
    <s v="Solicitud implantación obra Resiliencia - SDQS 1699802026"/>
    <s v="ASIGNAR"/>
    <s v="ARTE CULTURA Y PATRIMONIO"/>
    <s v="ARTE EN ESPACIO PÚBLICO"/>
    <s v="SUBDIRECCIÓN DE GESTIÓN CULTURAL Y ARTÍSTCA"/>
    <n v="20267100063202"/>
    <d v="2026-03-05T00:00:00"/>
    <n v="14"/>
    <s v="RESPUESTA TOTAL"/>
    <x v="4"/>
    <x v="0"/>
  </r>
  <r>
    <s v="WEB"/>
    <n v="1675202026"/>
    <d v="2026-03-06T00:00:00"/>
    <s v="D.P INTERES PARTICULAR"/>
    <s v="ANÓNIMO"/>
    <s v="Información cumplimiento del Plan Distrital de Desarrollo - SDQS 1675202026"/>
    <s v="ASIGNAR"/>
    <s v="ASUNTOS ADMINISTRATIVOS"/>
    <s v="GESTIÓN ADMINISTRATIVA"/>
    <s v="OFICINA ASESORA DE PLANEACIÓN"/>
    <n v="20267100066602"/>
    <d v="2026-03-10T00:00:00"/>
    <n v="14"/>
    <s v="RESPUESTA TOTAL"/>
    <x v="4"/>
    <x v="0"/>
  </r>
  <r>
    <s v="ESCRITO"/>
    <n v="1818352026"/>
    <d v="2026-03-10T00:00:00"/>
    <s v="D.P INTERES PARTICULAR"/>
    <s v="HOMBRE"/>
    <s v="Solicitud de información sobre lista de elegibles y vacantes Concurso de Méritos OPEC No. 204364. SDQS-1818352026"/>
    <s v="ASIGNAR"/>
    <s v="TALENTO HUMANO Y CONTRATACION"/>
    <s v="INFORMACIÓN PLANTA PERSONAL"/>
    <s v="GRUPO INTERNO GESTIÓN DEL TALENTO HUMANO"/>
    <n v="20267100066442"/>
    <d v="2026-03-10T00:00:00"/>
    <n v="14"/>
    <s v="RESPUESTA TOTAL"/>
    <x v="4"/>
    <x v="0"/>
  </r>
  <r>
    <s v="ESCRITO"/>
    <n v="1825312026"/>
    <d v="2026-03-10T00:00:00"/>
    <s v="D.P INTERES PARTICULAR"/>
    <s v="HOMBRE"/>
    <s v="Solicitud de provisión en cargos equivalentes a partir de lista de elegibles. SDQS- 1825312026"/>
    <s v="ASIGNAR"/>
    <s v="TALENTO HUMANO Y CONTRATACION"/>
    <s v="INFORMACIÓN PLANTA PERSONAL"/>
    <s v="GRUPO INTERNO GESTIÓN DEL TALENTO HUMANO"/>
    <n v="20267100067022"/>
    <d v="2026-03-10T00:00:00"/>
    <n v="14"/>
    <s v="RESPUESTA TOTAL"/>
    <x v="4"/>
    <x v="0"/>
  </r>
  <r>
    <s v="ESCRITO"/>
    <n v="1901332026"/>
    <d v="2026-03-12T00:00:00"/>
    <s v="D.P INTERES PARTICULAR"/>
    <s v="MUJER"/>
    <s v=" Solicitud de entrega de grabación y acta de reunión de seguimiento – Proyecto “Primero la Cultura Beca LEP Rutas Culturales 24/7. SDQS- 1901332026"/>
    <s v="ASIGNAR"/>
    <s v="ASUNTOS LOCALES Y PARTICIPACION"/>
    <s v="GESTIÓN TERRITORIAL Y POBLACIONES"/>
    <s v="DIRECCIÓN DE ECONOMÍA ESTUDIOS Y POLÍTICA"/>
    <n v="20267100069232"/>
    <d v="2026-03-12T00:00:00"/>
    <n v="14"/>
    <s v="RESPUESTA TOTAL"/>
    <x v="4"/>
    <x v="0"/>
  </r>
  <r>
    <s v="ESCRITO"/>
    <n v="1901552026"/>
    <d v="2026-03-12T00:00:00"/>
    <s v="D.P INTERES PARTICULAR"/>
    <s v="MUJER"/>
    <s v="Segunda solicitud -  Solicitud urgente de verificación y afiliación a la ARL que realicé el 10 de febrero 2026. SDQS-1901552026"/>
    <s v="ASIGNAR"/>
    <s v="TALENTO HUMANO Y CONTRATACION"/>
    <s v="CERTIFICADO LABORAL"/>
    <s v="GRUPO INTERNO GESTIÓN DEL TALENTO HUMANO"/>
    <n v="20267100069452"/>
    <d v="2026-03-12T00:00:00"/>
    <n v="14"/>
    <s v="RESPUESTA TOTAL"/>
    <x v="4"/>
    <x v="0"/>
  </r>
  <r>
    <s v="ESCRITO"/>
    <n v="1944532026"/>
    <d v="2026-03-12T00:00:00"/>
    <s v="D.P INTERES PARTICULAR"/>
    <s v="MUJER"/>
    <s v="SOLICITUD DE CERTIFICACIÓN PROYECTO SAR 10119 &quot;Desarrollo y Evaluación del Modelo de Gestión Cultural Territorial&quot; - SDQS 1944532026"/>
    <s v="ASIGNAR"/>
    <s v="ASUNTOS ADMINISTRATIVOS"/>
    <s v="GESTIÓN ADMINISTRATIVA"/>
    <s v="GRUPO INTERNO DE SERVICIOS ADMINISTRATIVOS"/>
    <n v="20267100069532"/>
    <d v="2026-03-12T00:00:00"/>
    <n v="14"/>
    <s v="RESPUESTA TOTAL"/>
    <x v="4"/>
    <x v="0"/>
  </r>
  <r>
    <s v="WEB"/>
    <n v="1902232026"/>
    <d v="2026-03-13T00:00:00"/>
    <s v="D.P INTERES PARTICULAR"/>
    <s v="HOMBRE"/>
    <s v="Información patrimonio cultural - SDQS 1902232026"/>
    <s v="ASIGNAR"/>
    <s v="BIENES DE INTERES CULTURAL"/>
    <s v="DECLARACIÓN REVOCATORIA O CAMBIO DE CATEGORÍA DEL BIC"/>
    <s v="OFICINA ASESORA DE PLANEACIÓN"/>
    <n v="20267100072012"/>
    <d v="2026-03-16T00:00:00"/>
    <n v="14"/>
    <s v="RESPUESTA TOTAL"/>
    <x v="4"/>
    <x v="0"/>
  </r>
  <r>
    <s v="WEB"/>
    <n v="1902062026"/>
    <d v="2026-03-13T00:00:00"/>
    <s v="D.P INTERES PARTICULAR"/>
    <s v="HOMBRE"/>
    <s v="¿Cómo van las industrias culturales y creativas de Bogotá? SDQS-1902062026"/>
    <s v="ASIGNAR"/>
    <s v="ASUNTOS ADMINISTRATIVOS"/>
    <s v="GESTIÓN ADMINISTRATIVA"/>
    <s v="DIRECCIÓN DE ECONOMÍA ESTUDIOS Y POLÍTICA"/>
    <n v="20267100072552"/>
    <d v="2026-03-13T00:00:00"/>
    <n v="14"/>
    <s v="RESPUESTA TOTAL"/>
    <x v="4"/>
    <x v="0"/>
  </r>
  <r>
    <s v="ESCRITO"/>
    <n v="1959332026"/>
    <d v="2026-03-16T00:00:00"/>
    <s v="D.P INTERES PARTICULAR"/>
    <s v="HOMBRE"/>
    <s v="Solicitud certificado de beneficiario – Mas Cultura Local -SERGIO ANDRES ABRIL TRIANA - 1024567348"/>
    <s v="ASIGNAR"/>
    <s v="CONVOCATORIAS"/>
    <s v="CERTIFICADO DE PARTICIPACIÓN"/>
    <s v="DIRECCIÓN DE FOMENTO"/>
    <n v="20267100071202"/>
    <d v="2026-03-16T00:00:00"/>
    <n v="14"/>
    <s v="RESPUESTA TOTAL"/>
    <x v="4"/>
    <x v="0"/>
  </r>
  <r>
    <s v="ESCRITO"/>
    <n v="1960052026"/>
    <d v="2026-03-16T00:00:00"/>
    <s v="D.P INTERES PARTICULAR"/>
    <s v="HOMBRE"/>
    <s v="Solicitud correccion de documento de identidad-GUILLERMO ROJAS QUIROZ - 19261036"/>
    <s v="ASIGNAR"/>
    <s v="TALENTO HUMANO Y CONTRATACION"/>
    <s v="INFORMACIÓN PLANTA PERSONAL"/>
    <s v="GRUPO INTERNO GESTIÓN DEL TALENTO HUMANO"/>
    <n v="20267100071232"/>
    <d v="2026-03-17T00:00:00"/>
    <n v="14"/>
    <s v="RESPUESTA TOTAL"/>
    <x v="4"/>
    <x v="0"/>
  </r>
  <r>
    <s v="ESCRITO"/>
    <n v="1960172026"/>
    <d v="2026-03-16T00:00:00"/>
    <s v="D.P INTERES PARTICULAR"/>
    <s v="HOMBRE"/>
    <s v="Solicitud certificado de beneficiario – Más Cultura Local / Es Cultura Local"/>
    <s v="ASIGNAR"/>
    <s v="CONVOCATORIAS"/>
    <s v="CERTIFICADO DE PARTICIPACIÓN"/>
    <s v="DIRECCIÓN DE FOMENTO"/>
    <n v="20267100071292"/>
    <d v="2026-03-16T00:00:00"/>
    <n v="14"/>
    <s v="RESPUESTA TOTAL"/>
    <x v="4"/>
    <x v="0"/>
  </r>
  <r>
    <s v="ESCRITO"/>
    <n v="1988482026"/>
    <d v="2026-03-16T00:00:00"/>
    <s v="D.P INTERES PARTICULAR"/>
    <s v="MUJER"/>
    <s v="Solicitud Certificado de consejera - FLOR ALBA CHAPARRO"/>
    <s v="ASIGNAR"/>
    <s v="ASUNTOS LOCALES Y PARTICIPACION"/>
    <s v="CONSEJOS LOCALES"/>
    <s v="DIRECCIÓN DE ASUNTOS LOCALES Y PARTICIPACION"/>
    <n v="20267100072162"/>
    <d v="2026-03-16T00:00:00"/>
    <n v="14"/>
    <s v="RESPUESTA TOTAL"/>
    <x v="4"/>
    <x v="0"/>
  </r>
  <r>
    <s v="ESCRITO"/>
    <n v="1985782026"/>
    <d v="2026-03-17T00:00:00"/>
    <s v="D.P INTERES PARTICULAR"/>
    <s v="HOMBRE"/>
    <s v="DERECHO DE PETICION COPIAS DE EXPEDIENTE"/>
    <s v="ASIGNAR"/>
    <s v="BIENES DE INTERES CULTURAL"/>
    <s v="SOLICITUD COPIA DE EXPEDIENTE"/>
    <s v="SUBDIRECCIÓN DE INFRAESTRUCTURA Y PATRIMONIO CULTURAL"/>
    <n v="20267100072832"/>
    <d v="2026-03-17T00:00:00"/>
    <n v="14"/>
    <s v="RESPUESTA TOTAL"/>
    <x v="4"/>
    <x v="0"/>
  </r>
  <r>
    <s v="ESCRITO"/>
    <n v="1986082026"/>
    <d v="2026-03-17T00:00:00"/>
    <s v="D.P INTERES PARTICULAR"/>
    <s v="MUJER"/>
    <s v="Inscripción de un menor de edad_x000a_"/>
    <s v="ASIGNAR"/>
    <s v="ARTE CULTURA Y PATRIMONIO"/>
    <s v="FORMACIÓN EN ARTE Y CULTURA"/>
    <s v="SUBDIRECCIÓN DE GESTIÓN CULTURAL Y ARTÍSTCA"/>
    <n v="20267100072772"/>
    <d v="2026-03-17T00:00:00"/>
    <n v="14"/>
    <s v="RESPUESTA TOTAL"/>
    <x v="4"/>
    <x v="0"/>
  </r>
  <r>
    <s v="ESCRITO"/>
    <n v="1987292026"/>
    <d v="2026-03-17T00:00:00"/>
    <s v="D.P INTERES PARTICULAR"/>
    <s v="HOMBRE"/>
    <s v="DERECHO DE PETICION - Solicitud de Estudios, Criterios Técnicos_x000a_y Fundamentos Jurídicos Utilizados para Determinar la Delimitación_x000a_Territorial del Área de Protección del “Palo del Ahorcado”. "/>
    <s v="ASIGNAR"/>
    <s v="BIENES DE INTERES CULTURAL"/>
    <s v="DECLARACIÓN REVOCATORIA O CAMBIO DE CATEGORÍA DEL BIC"/>
    <s v="SUBDIRECCIÓN DE INFRAESTRUCTURA Y PATRIMONIO CULTURAL"/>
    <n v="20267100072682"/>
    <d v="2026-03-17T00:00:00"/>
    <n v="14"/>
    <s v="RESPUESTA TOTAL"/>
    <x v="4"/>
    <x v="0"/>
  </r>
  <r>
    <s v="ESCRITO"/>
    <n v="2049962026"/>
    <d v="2026-03-17T00:00:00"/>
    <s v="D.P INTERES PARTICULAR"/>
    <s v="MUJER"/>
    <s v="Información predio - SDQS 2049962026"/>
    <s v="ASIGNAR"/>
    <s v="BIENES DE INTERES CULTURAL"/>
    <s v="DECLARACIÓN REVOCATORIA O CAMBIO DE CATEGORÍA DEL BIC"/>
    <s v="SUBDIRECCIÓN DE INFRAESTRUCTURA Y PATRIMONIO CULTURAL"/>
    <n v="20267100073492"/>
    <d v="2026-03-17T00:00:00"/>
    <n v="14"/>
    <s v="RESPUESTA TOTAL"/>
    <x v="4"/>
    <x v="0"/>
  </r>
  <r>
    <s v="ESCRITO"/>
    <n v="2051142026"/>
    <d v="2026-03-17T00:00:00"/>
    <s v="D.P INTERES PARTICULAR"/>
    <s v="HOMBRE"/>
    <s v="Plataforma piscinas CEFE Chapinero - SDQS 2051142026"/>
    <s v="ASIGNAR"/>
    <s v="ARTE CULTURA Y PATRIMONIO"/>
    <s v="EQUIPAMIENTOS CULTURALES"/>
    <s v="SUBDIRECCIÓN DE GESTIÓN CULTURAL Y ARTÍSTCA"/>
    <n v="20267100073722"/>
    <d v="2026-03-17T00:00:00"/>
    <n v="14"/>
    <s v="RESPUESTA TOTAL"/>
    <x v="4"/>
    <x v="0"/>
  </r>
  <r>
    <s v="WEB"/>
    <n v="1819672026"/>
    <d v="2026-03-18T00:00:00"/>
    <s v="D.P INTERES PARTICULAR"/>
    <s v="HOMBRE"/>
    <s v="Solicitud control urbano - SDQS 1819672026"/>
    <s v="ASIGNAR"/>
    <s v="BIENES DE INTERES CULTURAL"/>
    <s v="CONTROL URBANO SOBRE BIC EN BOGOTÁ"/>
    <s v="SUBDIRECCIÓN DE INFRAESTRUCTURA Y PATRIMONIO CULTURAL"/>
    <n v="20267100075672"/>
    <d v="2026-03-18T00:00:00"/>
    <n v="14"/>
    <s v="RESPUESTA TOTAL"/>
    <x v="4"/>
    <x v="0"/>
  </r>
  <r>
    <s v="WEB"/>
    <n v="2026242026"/>
    <d v="2026-03-18T00:00:00"/>
    <s v="D.P INTERES PARTICULAR"/>
    <s v="HOMBRE"/>
    <s v="Solicitud certificado ganador- SDQS 2026242026"/>
    <s v="ASIGNAR"/>
    <s v="CONVOCATORIAS"/>
    <s v="CERTIFICADO DE PARTICIPACIÓN"/>
    <s v="DIRECCIÓN DE FOMENTO"/>
    <n v="20267100075752"/>
    <d v="2026-03-19T00:00:00"/>
    <n v="14"/>
    <s v="RESPUESTA TOTAL"/>
    <x v="4"/>
    <x v="0"/>
  </r>
  <r>
    <s v="ESCRITO"/>
    <n v="2066742026"/>
    <d v="2026-03-18T00:00:00"/>
    <s v="D.P INTERES PARTICULAR"/>
    <s v="HOMBRE"/>
    <s v="Solicitud Certificado de beneficiario del Programa Más Cultura Local/Es Cultura Local. SDQS-2066742026"/>
    <s v="ASIGNAR"/>
    <s v="CONVOCATORIAS"/>
    <s v="CERTIFICADO DE PARTICIPACIÓN"/>
    <s v="DIRECCIÓN DE FOMENTO"/>
    <n v="20267100074732"/>
    <d v="2026-03-18T00:00:00"/>
    <n v="14"/>
    <s v="RESPUESTA TOTAL"/>
    <x v="4"/>
    <x v="0"/>
  </r>
  <r>
    <s v="WEB"/>
    <n v="2015552026"/>
    <d v="2026-03-18T00:00:00"/>
    <s v="D.P INTERES PARTICULAR"/>
    <s v="ANÓNIMO"/>
    <s v="VANDALISMO DE GRAFITIS EN EL VIRREY CON MENSAJE &quot;ISRAEL GENOCIDA&quot;. SSDQS-2015552026"/>
    <s v="ASIGNAR"/>
    <s v="ARTE CULTURA Y PATRIMONIO"/>
    <s v="ARTE EN ESPACIO PÚBLICO"/>
    <s v="SUBDIRECCIÓN DE GESTIÓN CULTURAL Y ARTÍSTCA"/>
    <n v="20267100077642"/>
    <d v="2026-03-18T00:00:00"/>
    <n v="14"/>
    <s v="RESPUESTA TOTAL"/>
    <x v="4"/>
    <x v="0"/>
  </r>
  <r>
    <s v="ESCRITO"/>
    <n v="2071072026"/>
    <d v="2026-03-19T00:00:00"/>
    <s v="D.P INTERES PARTICULAR"/>
    <s v="MUJER"/>
    <s v="Solicitud certificación como Consejera local de arte, cultura y patrimonio Suba. SDQS-2071072026"/>
    <s v="ASIGNAR"/>
    <s v="ASUNTOS LOCALES Y PARTICIPACION"/>
    <s v="CONSEJOS LOCALES"/>
    <s v="DIRECCIÓN DE ASUNTOS LOCALES Y PARTICIPACION"/>
    <n v="20267100075402"/>
    <d v="2026-03-19T00:00:00"/>
    <n v="14"/>
    <s v="RESPUESTA TOTAL"/>
    <x v="4"/>
    <x v="0"/>
  </r>
  <r>
    <s v="ESCRITO"/>
    <n v="2075842026"/>
    <d v="2026-03-19T00:00:00"/>
    <s v="D.P INTERES PARTICULAR"/>
    <s v="PERSONA JURÍDICA"/>
    <s v=" Información y justificación sobre convocatorias y asignación presupuestal para bibliotecas comunitarias (2023–2026). SDQS-2075842026."/>
    <s v="ASIGNAR"/>
    <s v="GESTION LECTURA Y BIBLIOTECAS"/>
    <s v="SERVICIOS BIBLIOTECARIOS"/>
    <s v="DIRECCIÓN DE LECTURA Y BIBLIOTECAS"/>
    <n v="20267100075632"/>
    <d v="2026-03-19T00:00:00"/>
    <n v="14"/>
    <s v="RESPUESTA TOTAL"/>
    <x v="4"/>
    <x v="0"/>
  </r>
  <r>
    <s v="ESCRITO"/>
    <n v="2095132026"/>
    <d v="2026-03-19T00:00:00"/>
    <s v="D.P INTERES PARTICULAR"/>
    <s v="MUJER"/>
    <s v="Inquietudes convocatorias CEFE  - SDQS 2095132026"/>
    <s v="ASIGNAR"/>
    <s v="CONVOCATORIAS"/>
    <s v="ASESORÍAS CONVOCATORIAS E INVITACIONES PÚBLICAS"/>
    <s v="SUBDIRECCIÓN DE GESTIÓN CULTURAL Y ARTÍSTCA"/>
    <n v="20267100076002"/>
    <d v="2026-03-19T00:00:00"/>
    <n v="14"/>
    <s v="RESPUESTA TOTAL"/>
    <x v="4"/>
    <x v="0"/>
  </r>
  <r>
    <s v="ESCRITO"/>
    <n v="2097162026"/>
    <d v="2026-03-19T00:00:00"/>
    <s v="D.P INTERES PARTICULAR"/>
    <s v="HOMBRE"/>
    <s v="Solicitud de declaratoria de conservación patrimonial Feliza Bursztyn - SDQS 2097162026"/>
    <s v="ASIGNAR"/>
    <s v="BIENES DE INTERES CULTURAL"/>
    <s v="DECLARACIÓN REVOCATORIA O CAMBIO DE CATEGORÍA DEL BIC"/>
    <s v="SUBDIRECCIÓN DE INFRAESTRUCTURA Y PATRIMONIO CULTURAL"/>
    <n v="20267100076122"/>
    <d v="2026-03-19T00:00:00"/>
    <n v="14"/>
    <s v="RESPUESTA TOTAL"/>
    <x v="4"/>
    <x v="0"/>
  </r>
  <r>
    <s v="WEB"/>
    <n v="2023232026"/>
    <d v="2026-03-19T00:00:00"/>
    <s v="D.P INTERES PARTICULAR"/>
    <s v="MUJER"/>
    <s v="Solicitud relacionada con el uso y estado del Parque Público Principal del barrio Florencia o también llamado Parque Público Estadio Parque Florencia, ubicado en la Cra. 88 #75-9 a 75-1, Bogotá. SDQS-2023232026."/>
    <s v="ASIGNAR"/>
    <s v="ARTE CULTURA Y PATRIMONIO"/>
    <s v="EQUIPAMIENTOS CULTURALES"/>
    <s v="DIRECCIÓN DE TRANSFORMACIONES CULTURALES"/>
    <n v="20267100077852"/>
    <d v="2026-03-19T00:00:00"/>
    <n v="14"/>
    <s v="RESPUESTA TOTAL"/>
    <x v="4"/>
    <x v="0"/>
  </r>
  <r>
    <s v="WEB"/>
    <n v="1944152026"/>
    <d v="2026-03-20T00:00:00"/>
    <s v="D.P INTERES PARTICULAR"/>
    <s v="ANÓNIMO"/>
    <s v="SOLICITUD DE VERIFICACION DE REQUISITOS DE FUNCIONAMIENTO Y POSIBLE AFECTACION A BIEN DE INTERES CULTURAL RESPETADOS SEÑORES: POR MEDIO DE LA PRESENTE ME PERMITO SOLICITAR RESPETUOSAMENTE QUE SE REALICE UNA VISITA DE INSPECCION, VIGILANCIA Y CONTROL AL ESTABLECIMIENTO DENOMINADO “LA MIGA &amp; CO”, UBICADO EN LA CALLE 51 NO. 3C-19 DE LA CIUDAD DE BOGOTA D.C.;UPZ 90 – PARDO RUBIO, CHIP AAA0090OENX, INFORMACION CATASTRAL: CODIGO DE LOTE 008208013017; CON EL FIN DE VERIFICAR QUE DICHO ESTABLECIMIENTO CUMPLA CON TODOS LOS REQUISITOS LEGALES PARA SU FUNCIONAMIENTO. SDQS-1944152026"/>
    <s v="ASIGNAR"/>
    <s v="BIENES DE INTERES CULTURAL"/>
    <s v="CONTROL URBANO SOBRE BIC EN BOGOTÁ"/>
    <s v="SUBDIRECCIÓN DE INFRAESTRUCTURA Y PATRIMONIO CULTURAL"/>
    <n v="20267100079282"/>
    <d v="2026-03-19T00:00:00"/>
    <n v="14"/>
    <s v="RESPUESTA TOTAL"/>
    <x v="4"/>
    <x v="0"/>
  </r>
  <r>
    <s v="ESCRITO"/>
    <n v="2070212026"/>
    <d v="2026-03-19T00:00:00"/>
    <s v="D.P INTERES PARTICULAR"/>
    <s v="MUJER"/>
    <s v="Solicitud verificación y habilitación registro piscina Centro Felicidad Chapinero. SDQS-2070212026"/>
    <s v="ASIGNAR"/>
    <s v="ARTE CULTURA Y PATRIMONIO"/>
    <s v="EQUIPAMIENTOS CULTURALES"/>
    <s v="SUBDIRECCIÓN DE GESTIÓN CULTURAL Y ARTÍSTCA"/>
    <n v="20267100075342"/>
    <d v="2026-03-19T00:00:00"/>
    <n v="14"/>
    <s v="RESPUESTA TOTAL"/>
    <x v="4"/>
    <x v="0"/>
  </r>
  <r>
    <s v="WEB"/>
    <n v="2088642026"/>
    <d v="2026-03-20T00:00:00"/>
    <s v="D.P INTERES PARTICULAR"/>
    <s v="PERSONA JURÍDICA"/>
    <s v="DERECHO DE PETICION SOLICITUD DE SEGUIMIENTO Y CONTROL CIUDADANO A INTERVENCIONES ESTETICAS EN PUENTES DE LA CIUDAD. SDQS-2088642026l"/>
    <s v="ASIGNAR"/>
    <s v="ARTE CULTURA Y PATRIMONIO"/>
    <s v="ARTE EN ESPACIO PÚBLICO"/>
    <s v="SUBDIRECCIÓN DE GESTIÓN CULTURAL Y ARTÍSTCA"/>
    <n v="20267100080152"/>
    <d v="2026-03-20T00:00:00"/>
    <n v="14"/>
    <s v="RESPUESTA TOTAL"/>
    <x v="4"/>
    <x v="0"/>
  </r>
  <r>
    <s v="ESCRITO"/>
    <n v="2183942026"/>
    <d v="2026-03-24T00:00:00"/>
    <s v="D.P INTERES PARTICULAR"/>
    <s v="MUJER"/>
    <s v="Solicitud certificado CLACP - SDQS 2183942026"/>
    <s v="ASIGNAR"/>
    <s v="ASUNTOS LOCALES Y PARTICIPACION"/>
    <s v="CONSEJOS LOCALES"/>
    <s v="DIRECCIÓN DE ASUNTOS LOCALES Y PARTICIPACION"/>
    <n v="20267100078922"/>
    <d v="2026-03-24T00:00:00"/>
    <n v="14"/>
    <s v="RESPUESTA TOTAL"/>
    <x v="4"/>
    <x v="0"/>
  </r>
  <r>
    <s v="ESCRITO"/>
    <n v="2185682026"/>
    <d v="2026-03-24T00:00:00"/>
    <s v="D.P INTERES PARTICULAR"/>
    <s v="ANÓNIMO"/>
    <s v="Derecho de peticion – Solicitud de informacion publica (personal vinculado al programa BibloRed 2023–2026)_x000a_"/>
    <s v="ASIGNAR"/>
    <s v="GESTION LECTURA Y BIBLIOTECAS"/>
    <s v="FUNCIONAMIENTO BIBLIOTECAS"/>
    <s v="DIRECCIÓN DE LECTURA Y BIBLIOTECAS"/>
    <n v="20267100078302"/>
    <d v="2026-03-25T00:00:00"/>
    <n v="14"/>
    <s v="RESPUESTA TOTAL"/>
    <x v="4"/>
    <x v="0"/>
  </r>
  <r>
    <s v="WEB"/>
    <n v="2125542026"/>
    <d v="2026-03-24T00:00:00"/>
    <s v="D.P INTERES PARTICULAR"/>
    <s v="ANÓNIMO"/>
    <s v="Control de ingreso a menores de edad a películas para adultos en CEFE Chapinero. SDQS-2125542026"/>
    <s v="ASIGNAR"/>
    <s v="ARTE CULTURA Y PATRIMONIO"/>
    <s v="EQUIPAMIENTOS CULTURALES"/>
    <s v="SUBDIRECCIÓN DE GESTIÓN CULTURAL Y ARTÍSTCA"/>
    <n v="20267100079332"/>
    <d v="2026-03-24T00:00:00"/>
    <n v="14"/>
    <s v="RESPUESTA TOTAL"/>
    <x v="4"/>
    <x v="0"/>
  </r>
  <r>
    <s v="ESCRITO"/>
    <n v="2198042026"/>
    <d v="2026-03-24T00:00:00"/>
    <s v="D.P INTERES PARTICULAR"/>
    <s v="MUJER"/>
    <s v=" Confirmación entrenamiento 2 abril  clase de voleibol. SDQS- 2198042026"/>
    <s v="ASIGNAR"/>
    <s v="ARTE CULTURA Y PATRIMONIO"/>
    <s v="EQUIPAMIENTOS CULTURALES"/>
    <s v="SUBDIRECCIÓN DE GESTIÓN CULTURAL Y ARTÍSTCA"/>
    <n v="20267100078052"/>
    <d v="2026-03-24T00:00:00"/>
    <n v="14"/>
    <s v="RESPUESTA TOTAL"/>
    <x v="4"/>
    <x v="0"/>
  </r>
  <r>
    <s v="ESCRITO"/>
    <n v="2184392026"/>
    <d v="2026-03-25T00:00:00"/>
    <s v="D.P INTERES PARTICULAR"/>
    <s v="MUJER"/>
    <s v="CLASES DE YOGA -Natalia Zuluaga"/>
    <s v="ASIGNAR"/>
    <s v="ARTE CULTURA Y PATRIMONIO"/>
    <s v="EQUIPAMIENTOS CULTURALES"/>
    <s v="SUBDIRECCIÓN DE GESTIÓN CULTURAL Y ARTÍSTCA"/>
    <n v="20267100079462"/>
    <d v="2026-03-25T00:00:00"/>
    <n v="14"/>
    <s v="RESPUESTA TOTAL"/>
    <x v="4"/>
    <x v="0"/>
  </r>
  <r>
    <s v="ESCRITO"/>
    <n v="2185312026"/>
    <d v="2026-03-25T00:00:00"/>
    <s v="D.P INTERES PARTICULAR"/>
    <s v="HOMBRE"/>
    <s v="Solicitud de participacion-Mateo Jimenez Restrepo"/>
    <s v="ASIGNAR"/>
    <s v="CONVOCATORIAS"/>
    <s v="ASESORÍAS CONVOCATORIAS E INVITACIONES PÚBLICAS"/>
    <s v="SUBDIRECCIÓN DE GESTIÓN CULTURAL Y ARTÍSTCA"/>
    <n v="20267100079342"/>
    <d v="2026-03-25T00:00:00"/>
    <n v="14"/>
    <s v="RESPUESTA TOTAL"/>
    <x v="4"/>
    <x v="0"/>
  </r>
  <r>
    <s v="ESCRITO"/>
    <n v="2198562026"/>
    <d v="2026-03-25T00:00:00"/>
    <s v="D.P INTERES PARTICULAR"/>
    <s v="HOMBRE"/>
    <s v="Solicitud de una constancia sobre la presencia de la compañía Zarabanda Danza Afro en las instalaciones del Centro de Felicidad de Chapinero (CEFE). SDQS-2198562026"/>
    <s v="ASIGNAR"/>
    <s v="ARTE CULTURA Y PATRIMONIO"/>
    <s v="EQUIPAMIENTOS CULTURALES"/>
    <s v="SUBDIRECCIÓN DE GESTIÓN CULTURAL Y ARTÍSTCA"/>
    <n v="20267100080242"/>
    <d v="2026-03-25T00:00:00"/>
    <n v="14"/>
    <s v="RESPUESTA TOTAL"/>
    <x v="4"/>
    <x v="0"/>
  </r>
  <r>
    <s v="ESCRITO"/>
    <n v="2225222026"/>
    <d v="2026-03-25T00:00:00"/>
    <s v="D.P INTERES PARTICULAR"/>
    <s v="MUJER"/>
    <s v="Derecho de petición – Solicitud de verificación y corrección de reporte de novedad de retiro en el Sistema de Seguridad Social. SDQS-2225222026"/>
    <s v="ASIGNAR"/>
    <s v="TALENTO HUMANO Y CONTRATACION"/>
    <s v="CERTIFICADO LABORAL"/>
    <s v="GRUPO INTERNO GESTIÓN DEL TALENTO HUMANO"/>
    <n v="20267100080142"/>
    <d v="2026-03-25T00:00:00"/>
    <n v="14"/>
    <s v="RESPUESTA TOTAL"/>
    <x v="4"/>
    <x v="0"/>
  </r>
  <r>
    <s v="ESCRITO"/>
    <n v="2235142026"/>
    <d v="2026-03-26T00:00:00"/>
    <s v="D.P INTERES PARTICULAR"/>
    <s v="HOMBRE"/>
    <s v="Solicitud de información pública relacionada con el personal vinculado a la Dirección de Lectura y Bibliotecas 2023–2026 - SDQS 2235142026"/>
    <s v="ASIGNAR"/>
    <s v="TALENTO HUMANO Y CONTRATACION"/>
    <s v="INFORMACIÓN PLANTA PERSONAL"/>
    <s v="GRUPO INTERNO GESTIÓN DEL TALENTO HUMANO"/>
    <n v="20267100080992"/>
    <d v="2026-03-26T00:00:00"/>
    <n v="14"/>
    <s v="RESPUESTA TOTAL"/>
    <x v="4"/>
    <x v="0"/>
  </r>
  <r>
    <s v="WEB"/>
    <n v="2224552026"/>
    <d v="2026-03-26T00:00:00"/>
    <s v="D.P INTERES PARTICULAR"/>
    <s v="MUJER"/>
    <s v="Asesoría Consulta puntual sobre elegibilidad para apoyo a consejeros en formación. SDQS-2224552026"/>
    <s v="ASIGNAR"/>
    <s v="ASUNTOS LOCALES Y PARTICIPACION"/>
    <s v="CONSEJOS LOCALES"/>
    <s v="DIRECCIÓN DE ASUNTOS LOCALES Y PARTICIPACION"/>
    <n v="20267100082502"/>
    <d v="2026-03-30T00:00:00"/>
    <n v="14"/>
    <s v="RESPUESTA TOTAL"/>
    <x v="4"/>
    <x v="0"/>
  </r>
  <r>
    <s v="ESCRITO"/>
    <n v="2266582026"/>
    <d v="2026-03-27T00:00:00"/>
    <s v="D.P INTERES PARTICULAR"/>
    <s v="HOMBRE"/>
    <s v="Solicitud certificación laboral Roger Steven Mosquera Orjuela Cc 1.023.877.004 CPS 750 -2024 CPS 295 - 2025 CPS 684- 2025. SDQS-2266582026"/>
    <s v="ASIGNAR"/>
    <s v="TALENTO HUMANO Y CONTRATACION"/>
    <s v="CERTIFICADO LABORAL"/>
    <s v="GRUPO INTERNO GESTIÓN DEL TALENTO HUMANO"/>
    <n v="20267100081912"/>
    <d v="2026-03-27T00:00:00"/>
    <n v="14"/>
    <s v="RESPUESTA TOTAL"/>
    <x v="4"/>
    <x v="0"/>
  </r>
  <r>
    <s v="WEB"/>
    <n v="2283722026"/>
    <d v="2026-03-27T00:00:00"/>
    <s v="D.P INTERES PARTICULAR"/>
    <s v="HOMBRE"/>
    <s v="INCUMPLIMIENTO DE SUSPENSION DE OBRA, CONTINUIDAD DE INTERVENCIONES IRREGULARES, POSIBLE DESACATO A MEDIDA ADMINISTRATIVA, OMISION DE CONTROL INSTITUCIONAL Y SOLICITUD DE MEDIDAS URGENTES EN INMUEBLES PATRIMONIALES DEL BARRIO LA MERCED. SDQS-2283722026."/>
    <s v="ASIGNAR"/>
    <s v="BIENES DE INTERES CULTURAL"/>
    <s v="CONTROL URBANO SOBRE BIC EN BOGOTÁ"/>
    <s v="SUBDIRECCIÓN DE INFRAESTRUCTURA Y PATRIMONIO CULTURAL"/>
    <n v="20267100084412"/>
    <d v="2026-03-28T00:00:00"/>
    <n v="14"/>
    <s v="RESPUESTA TOTAL"/>
    <x v="4"/>
    <x v="0"/>
  </r>
  <r>
    <s v="ESCRITO"/>
    <n v="2250332026"/>
    <d v="2026-03-27T00:00:00"/>
    <s v="D.P INTERES PARTICULAR"/>
    <s v="HOMBRE"/>
    <s v="REMISION CARTA DE AUTORIZACION, SOLICITUD DE ACOMPAÑAMIENTO Y NOTIFICACION DE INTERVENCION ARTISTICA COMUNITARIA - SDQS 2250332026"/>
    <s v="ASIGNAR"/>
    <s v="ARTE CULTURA Y PATRIMONIO"/>
    <s v="ARTE EN ESPACIO PÚBLICO"/>
    <s v="SUBDIRECCIÓN DE GESTIÓN CULTURAL Y ARTÍSTCA"/>
    <n v="20267100084432"/>
    <d v="2026-03-31T00:00:00"/>
    <n v="14"/>
    <s v="RESPUESTA TOTAL"/>
    <x v="4"/>
    <x v="0"/>
  </r>
  <r>
    <s v="ESCRITO"/>
    <n v="2321942026"/>
    <d v="2026-03-30T00:00:00"/>
    <s v="D.P INTERES PARTICULAR"/>
    <s v="MUJER"/>
    <s v=" Solicitud inscripción biblioteca comunitaria Usaquén (Multicentro). SDQS-2321942026"/>
    <s v="ASIGNAR"/>
    <s v="GESTION LECTURA Y BIBLIOTECAS"/>
    <s v="SERVICIOS BIBLIOTECARIOS"/>
    <s v="DIRECCIÓN DE LECTURA Y BIBLIOTECAS"/>
    <n v="20267100083042"/>
    <d v="2026-03-30T00:00:00"/>
    <n v="14"/>
    <s v="RESPUESTA TOTAL"/>
    <x v="4"/>
    <x v="0"/>
  </r>
  <r>
    <s v="ESCRITO"/>
    <n v="2355382026"/>
    <d v="2026-03-31T00:00:00"/>
    <s v="D.P INTERES PARTICULAR"/>
    <s v="MUJER"/>
    <s v="Consulta sobre uso de espacio en arena polivalente radicado es el [CEFE-402]. SDQS-2355382026"/>
    <s v="ASIGNAR"/>
    <s v="ARTE CULTURA Y PATRIMONIO"/>
    <s v="EQUIPAMIENTOS CULTURALES"/>
    <s v="SUBDIRECCIÓN DE GESTIÓN CULTURAL Y ARTÍSTCA"/>
    <n v="20267100084752"/>
    <d v="2026-03-31T00:00:00"/>
    <n v="14"/>
    <s v="RESPUESTA TOTAL"/>
    <x v="4"/>
    <x v="0"/>
  </r>
  <r>
    <s v="ESCRITO"/>
    <n v="2355462026"/>
    <d v="2026-03-31T00:00:00"/>
    <s v="D.P INTERES PARTICULAR"/>
    <s v="MUJER"/>
    <s v="Reserva Arena Polivalente Centro Felicidad Chapinero. SDQS-2355462026"/>
    <s v="ASIGNAR"/>
    <s v="ARTE CULTURA Y PATRIMONIO"/>
    <s v="EQUIPAMIENTOS CULTURALES"/>
    <s v="SUBDIRECCIÓN DE GESTIÓN CULTURAL Y ARTÍSTCA"/>
    <n v="20267100084772"/>
    <d v="2026-03-31T00:00:00"/>
    <n v="14"/>
    <s v="RESPUESTA TOTAL"/>
    <x v="4"/>
    <x v="0"/>
  </r>
  <r>
    <s v="WEB"/>
    <n v="2340292026"/>
    <d v="2026-04-05T00:00:00"/>
    <s v="D.P INTERES PARTICULAR"/>
    <s v="ANÓNIMO"/>
    <s v="Solicitud de control urbano - SDQS 2340292026"/>
    <s v="ASIGNAR"/>
    <s v="BIENES DE INTERES CULTURAL"/>
    <s v="CONTROL URBANO SOBRE BIC EN BOGOTÁ"/>
    <s v="SUBDIRECCIÓN DE INFRAESTRUCTURA Y PATRIMONIO CULTURAL"/>
    <n v="20267100087522"/>
    <d v="2026-04-06T00:00:00"/>
    <n v="14"/>
    <s v="RESPUESTA TOTAL"/>
    <x v="1"/>
    <x v="0"/>
  </r>
  <r>
    <s v="ESCRITO"/>
    <n v="2450992026"/>
    <d v="2026-04-06T00:00:00"/>
    <s v="D.P INTERES PARTICULAR"/>
    <s v="MUJER"/>
    <s v="Información Estudio Estambul CEFE Chapinero - SDQS 2450992026"/>
    <s v="ASIGNAR"/>
    <s v="ARTE CULTURA Y PATRIMONIO"/>
    <s v="EQUIPAMIENTOS CULTURALES"/>
    <s v="SUBDIRECCIÓN DE GESTIÓN CULTURAL Y ARTÍSTCA"/>
    <n v="20267100087452"/>
    <d v="2026-04-06T00:00:00"/>
    <n v="14"/>
    <s v="RESPUESTA TOTAL"/>
    <x v="1"/>
    <x v="0"/>
  </r>
  <r>
    <s v="ESCRITO"/>
    <n v="2453352026"/>
    <d v="2026-04-06T00:00:00"/>
    <s v="D.P INTERES PARTICULAR"/>
    <s v="MUJER"/>
    <s v="Solicitud de información: tour escolar de graffiti para grado 8° - SDQS 2453352026"/>
    <s v="ASIGNAR"/>
    <s v="ARTE CULTURA Y PATRIMONIO"/>
    <s v="BOGOTÁ DISTRITO GRAFITI"/>
    <s v="SUBDIRECCIÓN DE GESTIÓN CULTURAL Y ARTÍSTCA"/>
    <n v="20267100087582"/>
    <d v="2026-04-06T00:00:00"/>
    <n v="14"/>
    <s v="RESPUESTA TOTAL"/>
    <x v="1"/>
    <x v="0"/>
  </r>
  <r>
    <s v="ESCRITO"/>
    <n v="2453542026"/>
    <d v="2026-04-06T00:00:00"/>
    <s v="D.P INTERES PARTICULAR"/>
    <s v="ANÓNIMO"/>
    <s v="Solicitud control urbano - SDQS 2453542026"/>
    <s v="ASIGNAR"/>
    <s v="BIENES DE INTERES CULTURAL"/>
    <s v="CONTROL URBANO SOBRE BIC EN BOGOTÁ"/>
    <s v="SUBDIRECCIÓN DE INFRAESTRUCTURA Y PATRIMONIO CULTURAL"/>
    <n v="20267100087652"/>
    <d v="2026-04-06T00:00:00"/>
    <n v="14"/>
    <s v="RESPUESTA TOTAL"/>
    <x v="1"/>
    <x v="0"/>
  </r>
  <r>
    <s v="ESCRITO"/>
    <n v="2454122026"/>
    <d v="2026-04-06T00:00:00"/>
    <s v="D.P INTERES PARTICULAR"/>
    <s v="MUJER"/>
    <s v="Información gimnasio CEFE Chapinero - SDQS 2454122026"/>
    <s v="ASIGNAR"/>
    <s v="ARTE CULTURA Y PATRIMONIO"/>
    <s v="EQUIPAMIENTOS CULTURALES"/>
    <s v="SUBDIRECCIÓN DE GESTIÓN CULTURAL Y ARTÍSTCA"/>
    <n v="20267100087702"/>
    <d v="2026-04-06T00:00:00"/>
    <n v="14"/>
    <s v="RESPUESTA TOTAL"/>
    <x v="1"/>
    <x v="0"/>
  </r>
  <r>
    <s v="WEB"/>
    <n v="2349022026"/>
    <d v="2026-04-06T00:00:00"/>
    <s v="D.P INTERES PARTICULAR"/>
    <s v="HOMBRE"/>
    <s v="Derecho de petición - solicitud de información y QUEJA FORMAL por edificación ilegal en nivel de cubierta, cambio de uso no autorizado y obstrucción de zonas comunes esenciales. SDQS- 2349022026"/>
    <s v="ASIGNAR"/>
    <s v="BIENES DE INTERES CULTURAL"/>
    <s v="CONTROL URBANO SOBRE BIC EN BOGOTÁ"/>
    <s v="SUBDIRECCIÓN DE INFRAESTRUCTURA Y PATRIMONIO CULTURAL"/>
    <n v="20267100088882"/>
    <d v="2026-04-06T00:00:00"/>
    <n v="14"/>
    <s v="RESPUESTA TOTAL"/>
    <x v="1"/>
    <x v="0"/>
  </r>
  <r>
    <s v="ESCRITO"/>
    <n v="2456912026"/>
    <d v="2026-04-06T00:00:00"/>
    <s v="D.P INTERES PARTICULAR"/>
    <s v="MUJER"/>
    <s v="Información barrios vivos - SDQS 2456912026"/>
    <s v="ASIGNAR"/>
    <s v="ASUNTOS LOCALES Y PARTICIPACION"/>
    <s v="GESTIÓN TERRITORIAL Y POBLACIONES"/>
    <s v="DIRECCIÓN DE ASUNTOS LOCALES Y PARTICIPACION"/>
    <n v="20267100087782"/>
    <d v="2026-04-06T00:00:00"/>
    <n v="14"/>
    <s v="RESPUESTA TOTAL"/>
    <x v="1"/>
    <x v="0"/>
  </r>
  <r>
    <s v="ESCRITO"/>
    <n v="2457242026"/>
    <d v="2026-04-06T00:00:00"/>
    <s v="D.P INTERES PARTICULAR"/>
    <s v="MUJER"/>
    <s v="Solicitud de confirmación de espacio 24 de abril CEFE Chapinero - SDQS 2457242026"/>
    <s v="ASIGNAR"/>
    <s v="ARTE CULTURA Y PATRIMONIO"/>
    <s v="EQUIPAMIENTOS CULTURALES"/>
    <s v="SUBDIRECCIÓN DE GESTIÓN CULTURAL Y ARTÍSTCA"/>
    <n v="20267100087772"/>
    <d v="2026-04-06T00:00:00"/>
    <n v="14"/>
    <s v="RESPUESTA TOTAL"/>
    <x v="1"/>
    <x v="0"/>
  </r>
  <r>
    <s v="ESCRITO"/>
    <n v="2462612026"/>
    <d v="2026-04-06T00:00:00"/>
    <s v="D.P INTERES PARTICULAR"/>
    <s v="HOMBRE"/>
    <s v=" Solicitud de visita técnica académica - CEFE Chapinero (Asignatura de Acústica - UNAL Manizales). SDQS-2462612026"/>
    <s v="ASIGNAR"/>
    <s v="ARTE CULTURA Y PATRIMONIO"/>
    <s v="EQUIPAMIENTOS CULTURALES"/>
    <s v="SUBDIRECCIÓN DE GESTIÓN CULTURAL Y ARTÍSTCA"/>
    <n v="20267100088082"/>
    <d v="2026-04-06T00:00:00"/>
    <n v="14"/>
    <s v="RESPUESTA TOTAL"/>
    <x v="1"/>
    <x v="0"/>
  </r>
  <r>
    <s v="ESCRITO"/>
    <n v="2471132026"/>
    <d v="2026-04-06T00:00:00"/>
    <s v="D.P INTERES PARTICULAR"/>
    <s v="MUJER"/>
    <s v="Solicitud tiene por objeto obtener información clara, precisa, completa y debidamente documentada sobre el estado actual del inmueble ubicado en la dirección Calle 42 No. 15— 52, en el barrio Santa Teresita de Bogotá D.C., correspondiente al proyecto denominado &quot;Exploratorio Nacional&quot; . SDQS-2471132026."/>
    <s v="ASIGNAR"/>
    <s v="BIENES DE INTERES CULTURAL"/>
    <s v="CONTROL URBANO SOBRE BIC EN BOGOTÁ"/>
    <s v="SUBDIRECCIÓN DE INFRAESTRUCTURA Y PATRIMONIO CULTURAL"/>
    <n v="20267100088002"/>
    <d v="2026-04-06T00:00:00"/>
    <n v="14"/>
    <s v="RESPUESTA TOTAL"/>
    <x v="1"/>
    <x v="0"/>
  </r>
  <r>
    <s v="ESCRITO"/>
    <n v="2460582026"/>
    <d v="2026-04-07T00:00:00"/>
    <s v="D.P INTERES PARTICULAR"/>
    <s v="HOMBRE"/>
    <s v="Solicitud de revisión de estado de habilitación – Hackatón de Diseño - SDQS 2460582026"/>
    <s v="ASIGNAR"/>
    <s v="CONVOCATORIAS"/>
    <s v="INCONFORMIDADES Y RECLAMOS PROGRAMA DE CONVOCATORIAS"/>
    <s v="DIRECCIÓN DE ECONOMÍA ESTUDIOS Y POLÍTICA"/>
    <n v="20267100088412"/>
    <d v="2026-04-07T00:00:00"/>
    <n v="14"/>
    <s v="RESPUESTA TOTAL"/>
    <x v="1"/>
    <x v="0"/>
  </r>
  <r>
    <s v="ESCRITO"/>
    <n v="2467192026"/>
    <d v="2026-04-07T00:00:00"/>
    <s v="D.P INTERES PARTICULAR"/>
    <s v="MUJER"/>
    <s v="SOLICITUD DE ALQUILER CENTRO LA FELICIDAD CHAPINERO. SDQS-2467192026"/>
    <s v="ASIGNAR"/>
    <s v="ARTE CULTURA Y PATRIMONIO"/>
    <s v="EQUIPAMIENTOS CULTURALES"/>
    <s v="SUBDIRECCIÓN DE GESTIÓN CULTURAL Y ARTÍSTCA"/>
    <n v="20267100088212"/>
    <d v="2026-04-07T00:00:00"/>
    <n v="14"/>
    <s v="RESPUESTA TOTAL"/>
    <x v="1"/>
    <x v="0"/>
  </r>
  <r>
    <s v="ESCRITO"/>
    <n v="2475802026"/>
    <d v="2026-04-07T00:00:00"/>
    <s v="D.P INTERES PARTICULAR"/>
    <s v="MUJER"/>
    <s v="Solicitud de corrección de certificado Hackatón de Diseño - SDQS 2475802026"/>
    <s v="ASIGNAR"/>
    <s v="CONVOCATORIAS"/>
    <s v="INCONFORMIDADES Y RECLAMOS PROGRAMA DE CONVOCATORIAS"/>
    <s v="DIRECCIÓN DE ECONOMÍA ESTUDIOS Y POLÍTICA"/>
    <n v="20267100088742"/>
    <d v="2026-04-07T00:00:00"/>
    <n v="14"/>
    <s v="RESPUESTA TOTAL"/>
    <x v="1"/>
    <x v="0"/>
  </r>
  <r>
    <s v="ESCRITO"/>
    <n v="2491202026"/>
    <d v="2026-04-07T00:00:00"/>
    <s v="D.P INTERES PARTICULAR"/>
    <s v="HOMBRE"/>
    <s v="Riesgo inminente por actividad económica irregular, peligro de incendio y afectación a Bien de Interés Cultural (BIC). SDQS-2491202026"/>
    <s v="ASIGNAR"/>
    <s v="BIENES DE INTERES CULTURAL"/>
    <s v="CONTROL URBANO SOBRE BIC EN BOGOTÁ"/>
    <s v="SUBDIRECCIÓN DE INFRAESTRUCTURA Y PATRIMONIO CULTURAL"/>
    <n v="20267100088932"/>
    <d v="2026-04-07T00:00:00"/>
    <n v="14"/>
    <s v="RESPUESTA TOTAL"/>
    <x v="1"/>
    <x v="0"/>
  </r>
  <r>
    <s v="ESCRITO"/>
    <n v="2517842026"/>
    <d v="2026-04-07T00:00:00"/>
    <s v="D.P INTERES PARTICULAR"/>
    <s v="HOMBRE"/>
    <s v="Solicitud certificado de participación Barrios Vivos - SDQS 2517842026"/>
    <s v="ASIGNAR"/>
    <s v="ASUNTOS LOCALES Y PARTICIPACION"/>
    <s v="GESTIÓN TERRITORIAL Y POBLACIONES"/>
    <s v="DIRECCIÓN DE ASUNTOS LOCALES Y PARTICIPACION"/>
    <n v="20267100089112"/>
    <d v="2026-04-07T00:00:00"/>
    <n v="14"/>
    <s v="RESPUESTA TOTAL"/>
    <x v="1"/>
    <x v="0"/>
  </r>
  <r>
    <s v="ESCRITO"/>
    <n v="2485862026"/>
    <d v="2026-04-08T00:00:00"/>
    <s v="RECLAMO"/>
    <s v="MUJER"/>
    <s v="Inconformidad atención CEFE Chapinero - SDQS 2485862026"/>
    <s v="ASIGNAR"/>
    <s v="ARTE CULTURA Y PATRIMONIO"/>
    <s v="EQUIPAMIENTOS CULTURALES"/>
    <s v="SUBDIRECCIÓN DE GESTIÓN CULTURAL Y ARTÍSTCA"/>
    <n v="20267100089112"/>
    <d v="2026-04-08T00:00:00"/>
    <n v="14"/>
    <s v="RESPUESTA TOTAL"/>
    <x v="1"/>
    <x v="0"/>
  </r>
  <r>
    <s v="ESCRITO"/>
    <n v="2515872026"/>
    <d v="2026-04-08T00:00:00"/>
    <s v="D.P INTERES PARTICULAR"/>
    <s v="MUJER"/>
    <s v="Solicitud certificado de participación - SDQS 2515872026"/>
    <s v="ASIGNAR"/>
    <s v="ASUNTOS LOCALES Y PARTICIPACION"/>
    <s v="GESTIÓN TERRITORIAL Y POBLACIONES"/>
    <s v="DIRECCIÓN DE ASUNTOS LOCALES Y PARTICIPACION"/>
    <n v="20267100090232"/>
    <d v="2026-04-08T00:00:00"/>
    <n v="14"/>
    <s v="RESPUESTA TOTAL"/>
    <x v="1"/>
    <x v="0"/>
  </r>
  <r>
    <s v="ESCRITO"/>
    <n v="2520022026"/>
    <d v="2026-04-08T00:00:00"/>
    <s v="D.P INTERES PARTICULAR"/>
    <s v="MUJER"/>
    <s v="Solicitud de revisión de habilitación Invitación Cultural Hackatón de Diseño - SDQS 2520022026"/>
    <s v="ASIGNAR"/>
    <s v="CONVOCATORIAS"/>
    <s v="INCONFORMIDADES Y RECLAMOS PROGRAMA DE CONVOCATORIAS"/>
    <s v="DIRECCIÓN DE ECONOMÍA ESTUDIOS Y POLÍTICA"/>
    <n v="20267100090262"/>
    <d v="2026-04-08T00:00:00"/>
    <n v="14"/>
    <s v="RESPUESTA TOTAL"/>
    <x v="1"/>
    <x v="0"/>
  </r>
  <r>
    <s v="ESCRITO"/>
    <n v="2521882026"/>
    <d v="2026-04-08T00:00:00"/>
    <s v="D.P INTERES PARTICULAR"/>
    <s v="MUJER"/>
    <s v="Propuesta de trabajo en conjunto Biblioteca Virgilio Barco &amp; UNICEF - SDQS 2521882026"/>
    <s v="ASIGNAR"/>
    <s v="GESTION LECTURA Y BIBLIOTECAS"/>
    <s v="SERVICIOS BIBLIOTECARIOS"/>
    <s v="DIRECCIÓN DE LECTURA Y BIBLIOTECAS"/>
    <n v="20267100090332"/>
    <d v="2026-04-08T00:00:00"/>
    <n v="14"/>
    <s v="RESPUESTA TOTAL"/>
    <x v="1"/>
    <x v="0"/>
  </r>
  <r>
    <s v="ESCRITO"/>
    <n v="2523982026"/>
    <d v="2026-04-08T00:00:00"/>
    <s v="D.P INTERES PARTICULAR"/>
    <s v="MUJER"/>
    <s v="Solicitud de certificado de participación proyecto Barrios Vivos VIGENCIA 2024 Y 2025. SDQS-2523982026"/>
    <s v="ASIGNAR"/>
    <s v="ASUNTOS LOCALES Y PARTICIPACION"/>
    <s v="GESTIÓN TERRITORIAL Y POBLACIONES"/>
    <s v="DIRECCIÓN DE ASUNTOS LOCALES Y PARTICIPACION"/>
    <n v="20267100089752"/>
    <d v="2026-04-08T00:00:00"/>
    <n v="14"/>
    <s v="RESPUESTA TOTAL"/>
    <x v="1"/>
    <x v="0"/>
  </r>
  <r>
    <s v="ESCRITO"/>
    <n v="2530232026"/>
    <d v="2026-04-08T00:00:00"/>
    <s v="D.P INTERES GENERAL"/>
    <s v="MUJER"/>
    <s v="Solicitud de subsanación – Inscripción de integrantes faltantes en el proceso de inscripción a la convocatoria “Beca Festival Colombia al Parque 2026 - Bogotá Ciudad Creativa de la Música”. SDQS-2530232026"/>
    <s v="ASIGNAR"/>
    <s v="CONVOCATORIAS"/>
    <s v="REPORTE FALLAS SICON"/>
    <s v="DIRECCIÓN DE FOMENTO"/>
    <n v="20267100089792"/>
    <d v="2026-04-08T00:00:00"/>
    <n v="14"/>
    <s v="RESPUESTA TOTAL"/>
    <x v="1"/>
    <x v="0"/>
  </r>
  <r>
    <s v="ESCRITO"/>
    <n v="2530672026"/>
    <d v="2026-04-08T00:00:00"/>
    <s v="D.P INTERES PARTICULAR"/>
    <s v="MUJER"/>
    <s v="Consulta cronograma - Hackatón de Diseño BDF 2026,  verifiqué mi inclusión en el listado de habilitados; sin embargo, a la fecha no he recibido comunicación por correo electrónico con información adicional sobre los siguientes pasos. SDQS-2530672026"/>
    <s v="ASIGNAR"/>
    <s v="CONVOCATORIAS"/>
    <s v="ASESORÍAS CONVOCATORIAS E INVITACIONES PÚBLICAS"/>
    <s v="DIRECCIÓN DE ECONOMÍA ESTUDIOS Y POLÍTICA"/>
    <n v="20267100089872"/>
    <d v="2026-04-08T00:00:00"/>
    <n v="14"/>
    <s v="RESPUESTA TOTAL"/>
    <x v="1"/>
    <x v="0"/>
  </r>
  <r>
    <s v="ESCRITO"/>
    <n v="2536472026"/>
    <d v="2026-04-08T00:00:00"/>
    <s v="D.P INTERES PARTICULAR"/>
    <s v="HOMBRE"/>
    <s v="Solicitud de espacio público en la Cra 10 con Cll 27 sur, para exposición de fotografia. SDQS-2536472026"/>
    <s v="ASIGNAR"/>
    <s v="ARTE CULTURA Y PATRIMONIO"/>
    <s v="ARTE EN ESPACIO PÚBLICO"/>
    <s v="SUBDIRECCIÓN DE GESTIÓN CULTURAL Y ARTÍSTCA"/>
    <n v="20267100089902"/>
    <d v="2026-04-08T00:00:00"/>
    <n v="14"/>
    <s v="RESPUESTA TOTAL"/>
    <x v="1"/>
    <x v="0"/>
  </r>
  <r>
    <s v="ESCRITO"/>
    <n v="2539852026"/>
    <d v="2026-04-08T00:00:00"/>
    <s v="D.P INTERES PARTICULAR"/>
    <s v="MUJER"/>
    <s v="Querella por daños estructurales y afectaciones a la salud causadas por obra colindante - Proyecto &quot;TULIV Histórico - MOVEC Construtores. SDQS-2539852026"/>
    <s v="TRASLADAR"/>
    <s v="TRASLADO DE PETICIÓN POR COMPETENCIA"/>
    <s v="TRASLADO A ENTIDADES DISTRITALES"/>
    <s v="SECRETARÍA DE GOBIERNO"/>
    <n v="20267100090722"/>
    <d v="2026-04-08T00:00:00"/>
    <n v="14"/>
    <s v="RESPUESTA TOTAL"/>
    <x v="1"/>
    <x v="0"/>
  </r>
  <r>
    <s v="WEB"/>
    <n v="2540932026"/>
    <d v="2026-04-10T00:00:00"/>
    <s v="D.P INTERES PARTICULAR"/>
    <s v="ANÓNIMO"/>
    <s v="DERECHO DE PETICION BOGOTA D.C.,03 DE ABRIL DE 2026 SEÑORES INSTITUTO DISTRITAL DE PATRIMONIO CULTURAL CIUDAD REFERENCIA: SOLICITUD DE VERIFICACION Y CONTROL URBANISTICO– PREDIO CARRERA 21 # 39B-52 EN EL SECTOR PARKWAY – TEUSAQUILLO. SDQS-2540932026"/>
    <s v="ASIGNAR"/>
    <s v="BIENES DE INTERES CULTURAL"/>
    <s v="CONTROL URBANO SOBRE BIC EN BOGOTÁ"/>
    <s v="SUBDIRECCIÓN DE INFRAESTRUCTURA Y PATRIMONIO CULTURAL"/>
    <n v="20267100092722"/>
    <d v="2026-04-09T00:00:00"/>
    <n v="14"/>
    <s v="RESPUESTA TOTAL"/>
    <x v="1"/>
    <x v="0"/>
  </r>
  <r>
    <s v="ESCRITO"/>
    <n v="2536742026"/>
    <d v="2026-04-09T00:00:00"/>
    <s v="D.P INTERES PARTICULAR"/>
    <s v="MUJER"/>
    <s v="Solicitud Constancia de Participación - SDQS 2536742026"/>
    <s v="ASIGNAR"/>
    <s v="ASUNTOS LOCALES Y PARTICIPACION"/>
    <s v="GESTIÓN TERRITORIAL Y POBLACIONES"/>
    <s v="DIRECCIÓN DE ASUNTOS LOCALES Y PARTICIPACION"/>
    <n v="20267100091192"/>
    <d v="2026-04-09T00:00:00"/>
    <n v="14"/>
    <s v="RESPUESTA TOTAL"/>
    <x v="1"/>
    <x v="0"/>
  </r>
  <r>
    <s v="WEB"/>
    <n v="2481072026"/>
    <d v="2026-04-10T00:00:00"/>
    <s v="D.P INTERES PARTICULAR"/>
    <s v="ANÓNIMO"/>
    <s v="Solicitud control urbano - SDQS 2481072026"/>
    <s v="ASIGNAR"/>
    <s v="BIENES DE INTERES CULTURAL"/>
    <s v="CONTROL URBANO SOBRE BIC EN BOGOTÁ"/>
    <s v="SUBDIRECCIÓN DE INFRAESTRUCTURA Y PATRIMONIO CULTURAL"/>
    <n v="20267100092752"/>
    <d v="2026-04-10T00:00:00"/>
    <n v="14"/>
    <s v="RESPUESTA TOTAL"/>
    <x v="1"/>
    <x v="0"/>
  </r>
  <r>
    <s v="ESCRITO"/>
    <n v="2563792026"/>
    <d v="2026-04-10T00:00:00"/>
    <s v="D.P INTERES PARTICULAR"/>
    <s v="MUJER"/>
    <s v="Derecho de Petición – Habeas Data – Solicitud de información, investigación y retiro inmediato de afiliación irregular. SDQS-2563792026"/>
    <s v="ASIGNAR"/>
    <s v="TALENTO HUMANO Y CONTRATACION"/>
    <s v="INFORMACIÓN PLANTA PERSONAL"/>
    <s v="GRUPO INTERNO GESTIÓN DEL TALENTO HUMANO"/>
    <n v="20267100092642"/>
    <d v="2026-04-10T00:00:00"/>
    <n v="14"/>
    <s v="RESPUESTA TOTAL"/>
    <x v="1"/>
    <x v="0"/>
  </r>
  <r>
    <s v="ESCRITO"/>
    <n v="2569672026"/>
    <d v="2026-04-10T00:00:00"/>
    <s v="D.P INTERES PARTICULAR"/>
    <s v="HOMBRE"/>
    <s v="Solicitud constancia de participación en los Barrios vivos. SDQS-2569672026"/>
    <s v="ASIGNAR"/>
    <s v="ASUNTOS LOCALES Y PARTICIPACION"/>
    <s v="GESTIÓN TERRITORIAL Y POBLACIONES"/>
    <s v="DIRECCIÓN DE ASUNTOS LOCALES Y PARTICIPACION"/>
    <n v="20267100093132"/>
    <d v="2026-04-10T00:00:00"/>
    <n v="14"/>
    <s v="RESPUESTA TOTAL"/>
    <x v="1"/>
    <x v="0"/>
  </r>
  <r>
    <s v="ESCRITO"/>
    <n v="2574822026"/>
    <d v="2026-04-10T00:00:00"/>
    <s v="D.P INTERES PARTICULAR"/>
    <s v="MUJER"/>
    <s v="Construcción ilegal en el barrio Niza, localidad de Suba, Calle 119 70-80, están construyendo un tercer piso, violando las normas que rigen el barrio como patrimonial y de conservación. SDQS-2574822026"/>
    <s v="ASIGNAR"/>
    <s v="BIENES DE INTERES CULTURAL"/>
    <s v="CONTROL URBANO SOBRE BIC EN BOGOTÁ"/>
    <s v="SUBDIRECCIÓN DE INFRAESTRUCTURA Y PATRIMONIO CULTURAL"/>
    <n v="20267100093212"/>
    <d v="2026-04-10T00:00:00"/>
    <n v="14"/>
    <s v="RESPUESTA TOTAL"/>
    <x v="1"/>
    <x v="0"/>
  </r>
  <r>
    <s v="WEB"/>
    <n v="2466522026"/>
    <d v="2026-04-10T00:00:00"/>
    <s v="D.P INTERES PARTICULAR"/>
    <s v="ANÓNIMO"/>
    <s v="Información grafiti - SDQS 2466522026"/>
    <s v="ASIGNAR"/>
    <s v="ARTE CULTURA Y PATRIMONIO"/>
    <s v="BOGOTÁ DISTRITO GRAFITI"/>
    <s v="SUBDIRECCIÓN DE GESTIÓN CULTURAL Y ARTÍSTCA"/>
    <n v="20267100094642"/>
    <d v="2026-04-10T00:00:00"/>
    <n v="14"/>
    <s v="RESPUESTA TOTAL"/>
    <x v="1"/>
    <x v="0"/>
  </r>
  <r>
    <s v="WEB"/>
    <n v="2534202026"/>
    <d v="2026-04-10T00:00:00"/>
    <s v="D.P INTERES PARTICULAR"/>
    <s v="ANÓNIMO"/>
    <s v="Información cultura ciudadana Transmilenio - SDQS 2534202026"/>
    <s v="ASIGNAR"/>
    <s v="SERVICIO A LA CIUDADANIA"/>
    <s v="CONSULTA EN TEMAS CULTURALES"/>
    <s v="DIRECCIÓN DE TRANSFORMACIONES CULTURALES"/>
    <n v="20267100094772"/>
    <d v="2026-04-13T00:00:00"/>
    <n v="14"/>
    <s v="RESPUESTA TOTAL"/>
    <x v="1"/>
    <x v="0"/>
  </r>
  <r>
    <s v="ESCRITO"/>
    <n v="2613062026"/>
    <d v="2026-04-13T00:00:00"/>
    <s v="D.P INTERES PARTICULAR"/>
    <s v="MUJER"/>
    <s v="Solicitud certificado de participación - SDQS 2613062026"/>
    <s v="ASIGNAR"/>
    <s v="ASUNTOS LOCALES Y PARTICIPACION"/>
    <s v="GESTIÓN TERRITORIAL Y POBLACIONES"/>
    <s v="DIRECCIÓN DE ASUNTOS LOCALES Y PARTICIPACION"/>
    <n v="20267100094212"/>
    <d v="2026-04-13T00:00:00"/>
    <n v="14"/>
    <s v="RESPUESTA TOTAL"/>
    <x v="1"/>
    <x v="0"/>
  </r>
  <r>
    <s v="ESCRITO"/>
    <n v="2618952026"/>
    <d v="2026-04-13T00:00:00"/>
    <s v="D.P INTERES PARTICULAR"/>
    <s v="MUJER"/>
    <s v="Solicitud de certificado de participación - SDQS 2618952026"/>
    <s v="ASIGNAR"/>
    <s v="ASUNTOS LOCALES Y PARTICIPACION"/>
    <s v="GESTIÓN TERRITORIAL Y POBLACIONES"/>
    <s v="DIRECCIÓN DE ASUNTOS LOCALES Y PARTICIPACION"/>
    <n v="20267100094222"/>
    <d v="2026-04-13T00:00:00"/>
    <n v="14"/>
    <s v="RESPUESTA TOTAL"/>
    <x v="1"/>
    <x v="0"/>
  </r>
  <r>
    <s v="ESCRITO"/>
    <n v="2621122026"/>
    <d v="2026-04-13T00:00:00"/>
    <s v="D.P INTERES PARTICULAR"/>
    <s v="HOMBRE"/>
    <s v="Solicitud certificado de participación Barrios vivos - SDQS 2621122026"/>
    <s v="ASIGNAR"/>
    <s v="ASUNTOS LOCALES Y PARTICIPACION"/>
    <s v="GESTIÓN TERRITORIAL Y POBLACIONES"/>
    <s v="DIRECCIÓN DE ASUNTOS LOCALES Y PARTICIPACION"/>
    <n v="20267100094242"/>
    <d v="2026-04-13T00:00:00"/>
    <n v="14"/>
    <s v="RESPUESTA TOTAL"/>
    <x v="1"/>
    <x v="0"/>
  </r>
  <r>
    <s v="ESCRITO"/>
    <n v="2629452026"/>
    <d v="2026-04-13T00:00:00"/>
    <s v="D.P INTERES PARTICULAR"/>
    <s v="MUJER"/>
    <s v="Solicitud  información sobre los detalles de las sesiones previas a la Hackatón programadas para los días 20 y 21 de abril. SDQS-2629452026"/>
    <s v="ASIGNAR"/>
    <s v="CONVOCATORIAS"/>
    <s v="ASESORÍAS CONVOCATORIAS E INVITACIONES PÚBLICAS"/>
    <s v="DIRECCIÓN DE ECONOMÍA ESTUDIOS Y POLÍTICA"/>
    <n v="20267100094842"/>
    <d v="2026-04-13T00:00:00"/>
    <n v="14"/>
    <s v="RESPUESTA TOTAL"/>
    <x v="1"/>
    <x v="0"/>
  </r>
  <r>
    <s v="ESCRITO"/>
    <n v="2661902026"/>
    <d v="2026-04-14T00:00:00"/>
    <s v="D.P INTERES PARTICULAR"/>
    <s v="HOMBRE"/>
    <s v="Solicitud  certificado de generación de certificado Barrios Vivos  año 2025 en la localidad de Bosa, barrio Nuevo Chile. SDQS-2661902026."/>
    <s v="ASIGNAR"/>
    <s v="ASUNTOS LOCALES Y PARTICIPACION"/>
    <s v="GESTIÓN TERRITORIAL Y POBLACIONES"/>
    <s v="DIRECCIÓN DE ASUNTOS LOCALES Y PARTICIPACION"/>
    <n v="20267100095782"/>
    <d v="2026-04-14T00:00:00"/>
    <n v="14"/>
    <s v="RESPUESTA TOTAL"/>
    <x v="1"/>
    <x v="0"/>
  </r>
  <r>
    <s v="ESCRITO"/>
    <n v="2684322026"/>
    <d v="2026-04-14T00:00:00"/>
    <s v="D.P INTERES PARTICULAR"/>
    <s v="HOMBRE"/>
    <s v="Aclaraciones CONVOCATORIA LEP Barrios vivos - SDQS 2684322026"/>
    <s v="ASIGNAR"/>
    <s v="CONVOCATORIAS"/>
    <s v="ASESORÍAS CONVOCATORIAS E INVITACIONES PÚBLICAS"/>
    <s v="DIRECCIÓN DE ASUNTOS LOCALES Y PARTICIPACION"/>
    <n v="20267100096612"/>
    <d v="2026-04-14T00:00:00"/>
    <n v="14"/>
    <s v="RESPUESTA TOTAL"/>
    <x v="1"/>
    <x v="0"/>
  </r>
  <r>
    <s v="ESCRITO"/>
    <n v="2684782026"/>
    <d v="2026-04-14T00:00:00"/>
    <s v="D.P INTERES PARTICULAR"/>
    <s v="HOMBRE"/>
    <s v="Información espacios CEFE Chapinero - SDQS 2684782026"/>
    <s v="ASIGNAR"/>
    <s v="ARTE CULTURA Y PATRIMONIO"/>
    <s v="EQUIPAMIENTOS CULTURALES"/>
    <s v="SUBDIRECCIÓN DE GESTIÓN CULTURAL Y ARTÍSTCA"/>
    <n v="20267100096642"/>
    <d v="2026-04-14T00:00:00"/>
    <n v="14"/>
    <s v="RESPUESTA TOTAL"/>
    <x v="1"/>
    <x v="0"/>
  </r>
  <r>
    <s v="ESCRITO"/>
    <n v="2728362026"/>
    <d v="2026-04-15T00:00:00"/>
    <s v="D.P INTERES PARTICULAR"/>
    <s v="HOMBRE"/>
    <s v="FALLO EN LA PLATAFORMA SICON Y PETICIÓN CONEXA - SDQS 2728362026"/>
    <s v="ASIGNAR"/>
    <s v="CONVOCATORIAS"/>
    <s v="REPORTE FALLAS SICON"/>
    <s v="DIRECCIÓN DE FOMENTO"/>
    <n v="20267100098562"/>
    <d v="2026-04-15T00:00:00"/>
    <n v="14"/>
    <s v="RESPUESTA TOTAL"/>
    <x v="1"/>
    <x v="0"/>
  </r>
  <r>
    <s v="ESCRITO"/>
    <n v="2738352026"/>
    <d v="2026-04-16T00:00:00"/>
    <s v="D.P INTERES PARTICULAR"/>
    <s v="MUJER"/>
    <s v="Derecho de Petición solicitud información estrategias culturales que tiene la Secretaria para la ciudadanía, En qué consiste la estrategia Barrios Vivos. SDQS-2738352026"/>
    <s v="ASIGNAR"/>
    <s v="CONVOCATORIAS"/>
    <s v="ASESORÍAS CONVOCATORIAS E INVITACIONES PÚBLICAS"/>
    <s v="DIRECCIÓN DE ASUNTOS LOCALES Y PARTICIPACION"/>
    <n v="20267100099162"/>
    <d v="2026-04-16T00:00:00"/>
    <n v="14"/>
    <s v="RESPUESTA TOTAL"/>
    <x v="1"/>
    <x v="0"/>
  </r>
  <r>
    <s v="WEB"/>
    <n v="2673202026"/>
    <d v="2026-04-16T00:00:00"/>
    <s v="D.P INTERES PARTICULAR"/>
    <s v="HOMBRE"/>
    <s v="Derecho de Petición solicitando información sobre las medida adoptadas a  la Política Pública para la Superación de la Pobreza 2023-2038, mediante el CONPES Distrital 028 de 2023. y Informar qué programas, proyectos o acciones específicas se han implementado en el marco del componente de inclusión social de la Política Pública para la Superación de la Pobreza (2023-2038). SDQS-2673202026"/>
    <s v="ASIGNAR"/>
    <s v="ASUNTOS LOCALES Y PARTICIPACION"/>
    <s v="GESTIÓN TERRITORIAL Y POBLACIONES"/>
    <s v="DIRECCIÓN DE ASUNTOS LOCALES Y PARTICIPACION"/>
    <n v="20267100100192"/>
    <d v="2026-04-16T00:00:00"/>
    <n v="14"/>
    <s v="RESPUESTA TOTAL"/>
    <x v="1"/>
    <x v="0"/>
  </r>
  <r>
    <s v="WEB"/>
    <n v="2576742026"/>
    <d v="2026-04-16T00:00:00"/>
    <s v="D.P INTERES PARTICULAR"/>
    <s v="MUJER"/>
    <s v=" Solicitud verificación registro CEFE Chapinero.- SDQS-2576742026"/>
    <s v="ASIGNAR"/>
    <s v="ARTE CULTURA Y PATRIMONIO"/>
    <s v="EQUIPAMIENTOS CULTURALES"/>
    <s v="SUBDIRECCIÓN DE GESTIÓN CULTURAL Y ARTÍSTCA"/>
    <n v="20267100100462"/>
    <d v="2026-04-16T00:00:00"/>
    <n v="14"/>
    <s v="RESPUESTA TOTAL"/>
    <x v="1"/>
    <x v="0"/>
  </r>
  <r>
    <s v="ESCRITO"/>
    <n v="2764752026"/>
    <d v="2026-04-16T00:00:00"/>
    <s v="D.P INTERES PARTICULAR"/>
    <s v="HOMBRE"/>
    <s v="Solicitud certificación de participación en Barrios vivos 2025. SDQS-2764752026"/>
    <s v="ASIGNAR"/>
    <s v="ASUNTOS LOCALES Y PARTICIPACION"/>
    <s v="GESTIÓN TERRITORIAL Y POBLACIONES"/>
    <s v="DIRECCIÓN DE ASUNTOS LOCALES Y PARTICIPACION"/>
    <n v="20267100099762"/>
    <d v="2026-04-16T00:00:00"/>
    <n v="14"/>
    <s v="RESPUESTA TOTAL"/>
    <x v="1"/>
    <x v="0"/>
  </r>
  <r>
    <s v="ESCRITO"/>
    <n v="2764272026"/>
    <d v="2026-04-17T00:00:00"/>
    <s v="D.P INTERES PARTICULAR"/>
    <s v="HOMBRE"/>
    <s v="Solicitud constancia participación Barrios vivos - SDQS 2764272026"/>
    <s v="ASIGNAR"/>
    <s v="ASUNTOS LOCALES Y PARTICIPACION"/>
    <s v="GESTIÓN TERRITORIAL Y POBLACIONES"/>
    <s v="DIRECCIÓN DE ASUNTOS LOCALES Y PARTICIPACION"/>
    <n v="20267100100422"/>
    <d v="2026-04-17T00:00:00"/>
    <n v="14"/>
    <s v="RESPUESTA TOTAL"/>
    <x v="1"/>
    <x v="0"/>
  </r>
  <r>
    <s v="ESCRITO"/>
    <n v="2766562026"/>
    <d v="2026-04-17T00:00:00"/>
    <s v="D.P INTERES PARTICULAR"/>
    <s v="HOMBRE"/>
    <s v="Solicitud Certificación participación barrios vivos - SDQS 2766562026"/>
    <s v="ASIGNAR"/>
    <s v="ASUNTOS LOCALES Y PARTICIPACION"/>
    <s v="GESTIÓN TERRITORIAL Y POBLACIONES"/>
    <s v="DIRECCIÓN DE ASUNTOS LOCALES Y PARTICIPACION"/>
    <n v="20267100100672"/>
    <d v="2026-04-17T00:00:00"/>
    <n v="14"/>
    <s v="RESPUESTA TOTAL"/>
    <x v="1"/>
    <x v="0"/>
  </r>
  <r>
    <s v="ESCRITO"/>
    <n v="2766992026"/>
    <d v="2026-04-17T00:00:00"/>
    <s v="D.P INTERES PARTICULAR"/>
    <s v="MUJER"/>
    <s v="Solicitud espacios CEFE Chapinero - SDQS 2766992026"/>
    <s v="ASIGNAR"/>
    <s v="ARTE CULTURA Y PATRIMONIO"/>
    <s v="EQUIPAMIENTOS CULTURALES"/>
    <s v="SUBDIRECCIÓN DE GESTIÓN CULTURAL Y ARTÍSTCA"/>
    <n v="20267100100702"/>
    <d v="2026-04-17T00:00:00"/>
    <n v="14"/>
    <s v="RESPUESTA TOTAL"/>
    <x v="1"/>
    <x v="0"/>
  </r>
  <r>
    <s v="ESCRITO"/>
    <n v="2768932026"/>
    <d v="2026-04-17T00:00:00"/>
    <s v="D.P INTERES PARTICULAR"/>
    <s v="MUJER"/>
    <s v="Solicitud constancia participación de nuestra organización comunal, en Laboratorio de Oportunidades Culturales Barrios Vivos 2025, Localidad Santa Fé, Barrio La Perseverancia. SDQS-2768932026"/>
    <s v="ASIGNAR"/>
    <s v="ASUNTOS LOCALES Y PARTICIPACION"/>
    <s v="GESTIÓN TERRITORIAL Y POBLACIONES"/>
    <s v="DIRECCIÓN DE ASUNTOS LOCALES Y PARTICIPACION"/>
    <n v="20267100100272"/>
    <d v="2026-04-17T00:00:00"/>
    <n v="14"/>
    <s v="RESPUESTA TOTAL"/>
    <x v="1"/>
    <x v="0"/>
  </r>
  <r>
    <s v="ESCRITO"/>
    <n v="2769282026"/>
    <d v="2026-04-17T00:00:00"/>
    <s v="D.P INTERES PARTICULAR"/>
    <s v="MUJER"/>
    <s v="solicitud constancia de participación en el hito Teusaquillo BioCultural Teusaquillo Cosmico. SDQS-2769282026"/>
    <s v="ASIGNAR"/>
    <s v="ASUNTOS LOCALES Y PARTICIPACION"/>
    <s v="GESTIÓN TERRITORIAL Y POBLACIONES"/>
    <s v="DIRECCIÓN DE ASUNTOS LOCALES Y PARTICIPACION"/>
    <n v="20267100100282"/>
    <d v="2026-04-17T00:00:00"/>
    <n v="14"/>
    <s v="RESPUESTA TOTAL"/>
    <x v="1"/>
    <x v="0"/>
  </r>
  <r>
    <s v="ESCRITO"/>
    <n v="2769672026"/>
    <d v="2026-04-17T00:00:00"/>
    <s v="D.P INTERES PARTICULAR"/>
    <s v="MUJER"/>
    <s v="Solicitud certificacion - ELIZABETH ORDONEZ RAMIREZ"/>
    <s v="ASIGNAR"/>
    <s v="CONVOCATORIAS"/>
    <s v="CERTIFICADO DE PARTICIPACIÓN"/>
    <s v="DIRECCIÓN DE ASUNTOS LOCALES Y PARTICIPACION"/>
    <n v="20267100100302"/>
    <d v="2026-04-17T00:00:00"/>
    <n v="14"/>
    <s v="RESPUESTA TOTAL"/>
    <x v="1"/>
    <x v="0"/>
  </r>
  <r>
    <s v="ESCRITO"/>
    <n v="2769712026"/>
    <d v="2026-04-17T00:00:00"/>
    <s v="D.P INTERES PARTICULAR"/>
    <s v="MUJER"/>
    <s v="Certificacion de participacion y gestion cultural – Hito Barrial Rafael Uribe Uribe-CLAUDIA JEANNETH DIAZ CRUZ - 52826118"/>
    <s v="ASIGNAR"/>
    <s v="CONVOCATORIAS"/>
    <s v="CERTIFICADO DE PARTICIPACIÓN"/>
    <s v="DIRECCIÓN DE ASUNTOS LOCALES Y PARTICIPACION"/>
    <n v="20267100100312"/>
    <d v="2026-04-17T00:00:00"/>
    <n v="14"/>
    <s v="RESPUESTA TOTAL"/>
    <x v="1"/>
    <x v="0"/>
  </r>
  <r>
    <s v="ESCRITO"/>
    <n v="2769752026"/>
    <d v="2026-04-17T00:00:00"/>
    <s v="D.P INTERES PARTICULAR"/>
    <s v="MUJER"/>
    <s v="NATACION - CATALINA TORRENTE"/>
    <s v="ASIGNAR"/>
    <s v="CONVOCATORIAS"/>
    <s v="CERTIFICADO DE PARTICIPACIÓN"/>
    <s v="SUBDIRECCIÓN DE GESTIÓN CULTURAL Y ARTÍSTCA"/>
    <n v="20267100100322"/>
    <d v="2026-04-17T00:00:00"/>
    <n v="14"/>
    <s v="RESPUESTA TOTAL"/>
    <x v="1"/>
    <x v="0"/>
  </r>
  <r>
    <s v="ESCRITO"/>
    <n v="2769842026"/>
    <d v="2026-04-17T00:00:00"/>
    <s v="D.P INTERES PARTICULAR"/>
    <s v="MUJER"/>
    <s v="Solicitud certificado -Alejandrina Ordonez Nanez - 59835487"/>
    <s v="ASIGNAR"/>
    <s v="CONVOCATORIAS"/>
    <s v="CERTIFICADO DE PARTICIPACIÓN"/>
    <s v="DIRECCIÓN DE ASUNTOS LOCALES Y PARTICIPACION"/>
    <n v="20267100100362"/>
    <d v="2026-04-17T00:00:00"/>
    <n v="14"/>
    <s v="RESPUESTA TOTAL"/>
    <x v="1"/>
    <x v="0"/>
  </r>
  <r>
    <s v="ESCRITO"/>
    <n v="2795642026"/>
    <d v="2026-04-17T00:00:00"/>
    <s v="D.P INTERES PARTICULAR"/>
    <s v="HOMBRE"/>
    <s v="Propuesta para un mural de gran formato en Bogotá - opciones de ubicación sugeridas.  SDQS-2795642026"/>
    <s v="ASIGNAR"/>
    <s v="ARTE CULTURA Y PATRIMONIO"/>
    <s v="BOGOTÁ DISTRITO GRAFITI"/>
    <s v="SUBDIRECCIÓN DE GESTIÓN CULTURAL Y ARTÍSTCA"/>
    <n v="20267100100292"/>
    <d v="2026-04-17T00:00:00"/>
    <n v="14"/>
    <s v="RESPUESTA TOTAL"/>
    <x v="1"/>
    <x v="0"/>
  </r>
  <r>
    <s v="ESCRITO"/>
    <n v="2798902026"/>
    <d v="2026-04-17T00:00:00"/>
    <s v="D.P INTERES PARTICULAR"/>
    <s v="HOMBRE"/>
    <s v="Solicitud certificado de participación - SDQS 2798902026"/>
    <s v="ASIGNAR"/>
    <s v="ASUNTOS LOCALES Y PARTICIPACION"/>
    <s v="GESTIÓN TERRITORIAL Y POBLACIONES"/>
    <s v="DIRECCIÓN DE ASUNTOS LOCALES Y PARTICIPACION"/>
    <n v="20267100100842"/>
    <d v="2026-04-17T00:00:00"/>
    <n v="14"/>
    <s v="RESPUESTA TOTAL"/>
    <x v="1"/>
    <x v="0"/>
  </r>
  <r>
    <s v="ESCRITO"/>
    <n v="2799612026"/>
    <d v="2026-04-17T00:00:00"/>
    <s v="D.P INTERES PARTICULAR"/>
    <s v="MUJER"/>
    <s v="Solicitud certificado de participación - SDQS 2799612026"/>
    <s v="ASIGNAR"/>
    <s v="ASUNTOS LOCALES Y PARTICIPACION"/>
    <s v="GESTIÓN TERRITORIAL Y POBLACIONES"/>
    <s v="DIRECCIÓN DE ASUNTOS LOCALES Y PARTICIPACION"/>
    <n v="20267100100882"/>
    <d v="2026-04-17T00:00:00"/>
    <n v="14"/>
    <s v="RESPUESTA TOTAL"/>
    <x v="1"/>
    <x v="0"/>
  </r>
  <r>
    <s v="ESCRITO"/>
    <n v="2807202026"/>
    <d v="2026-04-17T00:00:00"/>
    <s v="D.P INTERES PARTICULAR"/>
    <s v="HOMBRE"/>
    <s v="Certificado de Barrios Vivos - SDQS 2807202026"/>
    <s v="ASIGNAR"/>
    <s v="ASUNTOS LOCALES Y PARTICIPACION"/>
    <s v="GESTIÓN TERRITORIAL Y POBLACIONES"/>
    <s v="DIRECCIÓN DE ASUNTOS LOCALES Y PARTICIPACION"/>
    <n v="20267100100982"/>
    <d v="2026-04-17T00:00:00"/>
    <n v="14"/>
    <s v="RESPUESTA TOTAL"/>
    <x v="1"/>
    <x v="0"/>
  </r>
  <r>
    <s v="ESCRITO"/>
    <n v="2807722026"/>
    <d v="2026-04-17T00:00:00"/>
    <s v="D.P INTERES PARTICULAR"/>
    <s v="MUJER"/>
    <s v="Solicitud certificado participación de barrios vivos - SDQS 2807722026"/>
    <s v="ASIGNAR"/>
    <s v="ASUNTOS LOCALES Y PARTICIPACION"/>
    <s v="GESTIÓN TERRITORIAL Y POBLACIONES"/>
    <s v="DIRECCIÓN DE ASUNTOS LOCALES Y PARTICIPACION"/>
    <n v="20267100101022"/>
    <d v="2026-04-17T00:00:00"/>
    <n v="14"/>
    <s v="RESPUESTA TOTAL"/>
    <x v="1"/>
    <x v="0"/>
  </r>
  <r>
    <s v="ESCRITO"/>
    <n v="2808032026"/>
    <d v="2026-04-17T00:00:00"/>
    <s v="D.P INTERES PARTICULAR"/>
    <s v="MUJER"/>
    <s v="Constancia participación barrios vivos - SDQS 2808032026"/>
    <s v="ASIGNAR"/>
    <s v="ASUNTOS LOCALES Y PARTICIPACION"/>
    <s v="GESTIÓN TERRITORIAL Y POBLACIONES"/>
    <s v="DIRECCIÓN DE ASUNTOS LOCALES Y PARTICIPACION"/>
    <n v="20267100101032"/>
    <d v="2026-04-17T00:00:00"/>
    <n v="14"/>
    <s v="RESPUESTA TOTAL"/>
    <x v="1"/>
    <x v="0"/>
  </r>
  <r>
    <s v="ESCRITO"/>
    <n v="2810482026"/>
    <d v="2026-04-17T00:00:00"/>
    <s v="D.P INTERES PARTICULAR"/>
    <s v="HOMBRE"/>
    <s v="Certificado de Participación Participe en la actividad de Barrios Vivos Usaquén Toberin. De la localidad de USAQUEN-2025.  SDQS- 2810482026"/>
    <s v="ASIGNAR"/>
    <s v="CONVOCATORIAS"/>
    <s v="CERTIFICADO DE PARTICIPACIÓN"/>
    <s v="DIRECCIÓN DE ASUNTOS LOCALES Y PARTICIPACION"/>
    <n v="20267100101382"/>
    <d v="2026-04-17T00:00:00"/>
    <n v="14"/>
    <s v="RESPUESTA TOTAL"/>
    <x v="1"/>
    <x v="0"/>
  </r>
  <r>
    <s v="ESCRITO"/>
    <n v="2814762026"/>
    <d v="2026-04-17T00:00:00"/>
    <s v="D.P INTERES PARTICULAR"/>
    <s v="HOMBRE"/>
    <s v="Solicitud de reenvío de certificación de participación – Barrios Vivos 2025. SDQS-2814762026"/>
    <s v="ASIGNAR"/>
    <s v="CONVOCATORIAS"/>
    <s v="CERTIFICADO DE PARTICIPACIÓN"/>
    <s v="DIRECCIÓN DE ASUNTOS LOCALES Y PARTICIPACION"/>
    <n v="20267100101562"/>
    <d v="2026-04-17T00:00:00"/>
    <n v="14"/>
    <s v="RESPUESTA TOTAL"/>
    <x v="1"/>
    <x v="0"/>
  </r>
  <r>
    <s v="ESCRITO"/>
    <n v="2816942026"/>
    <d v="2026-04-17T00:00:00"/>
    <s v="D.P INTERES PARTICULAR"/>
    <s v="HOMBRE"/>
    <s v="Solicitud de reenvío de certificación de participación – Barrios Vivos 2025. SDQS-2814762026"/>
    <s v="ASIGNAR"/>
    <s v="CONVOCATORIAS"/>
    <s v="CERTIFICADO DE PARTICIPACIÓN"/>
    <s v="DIRECCIÓN DE ASUNTOS LOCALES Y PARTICIPACION"/>
    <n v="20267100101602"/>
    <d v="2026-04-17T00:00:00"/>
    <n v="14"/>
    <s v="RESPUESTA TOTAL"/>
    <x v="1"/>
    <x v="0"/>
  </r>
  <r>
    <s v="ESCRITO"/>
    <n v="2817182026"/>
    <d v="2026-04-17T00:00:00"/>
    <s v="D.P INTERES PARTICULAR"/>
    <s v="HOMBRE"/>
    <s v="Solicitud certificado de participación - SDQS 2817182026"/>
    <s v="ASIGNAR"/>
    <s v="ASUNTOS LOCALES Y PARTICIPACION"/>
    <s v="GESTIÓN TERRITORIAL Y POBLACIONES"/>
    <s v="DIRECCIÓN DE ASUNTOS LOCALES Y PARTICIPACION"/>
    <n v="20267100101262"/>
    <d v="2026-04-17T00:00:00"/>
    <n v="14"/>
    <s v="RESPUESTA TOTAL"/>
    <x v="1"/>
    <x v="0"/>
  </r>
  <r>
    <s v="ESCRITO"/>
    <n v="2847012026"/>
    <d v="2026-04-17T00:00:00"/>
    <s v="D.P INTERES PARTICULAR"/>
    <s v="HOMBRE"/>
    <s v="Solicitud de certificado de participación en Barrios Vivos - SDQS 2847012026"/>
    <s v="ASIGNAR"/>
    <s v="ASUNTOS LOCALES Y PARTICIPACION"/>
    <s v="GESTIÓN TERRITORIAL Y POBLACIONES"/>
    <s v="DIRECCIÓN DE ASUNTOS LOCALES Y PARTICIPACION"/>
    <n v="20267100101272"/>
    <d v="2026-04-17T00:00:00"/>
    <n v="14"/>
    <s v="RESPUESTA TOTAL"/>
    <x v="1"/>
    <x v="0"/>
  </r>
  <r>
    <s v="ESCRITO"/>
    <n v="2849342026"/>
    <d v="2026-04-20T00:00:00"/>
    <s v="D.P INTERES PARTICULAR"/>
    <s v="HOMBRE"/>
    <s v="Solicitud información sobre la Invitación Cultural Reverso Bogotá 2025. Categoria: Categoría 4. Poesía expandida Código: 33440. SDQS- 2849342026"/>
    <s v="ASIGNAR"/>
    <s v="CONVOCATORIAS"/>
    <s v="ASESORÍAS CONVOCATORIAS E INVITACIONES PÚBLICAS"/>
    <s v="DIRECCIÓN DE LECTURA Y BIBLIOTECAS"/>
    <n v="20267100102892"/>
    <d v="2026-04-20T00:00:00"/>
    <n v="14"/>
    <s v="RESPUESTA TOTAL"/>
    <x v="1"/>
    <x v="0"/>
  </r>
  <r>
    <s v="ESCRITO"/>
    <n v="2850192026"/>
    <d v="2026-04-20T00:00:00"/>
    <s v="D.P INTERES PARTICULAR"/>
    <s v="MUJER"/>
    <s v="Solicitud certificado de participación - SDQS 2850192026"/>
    <s v="ASIGNAR"/>
    <s v="ASUNTOS LOCALES Y PARTICIPACION"/>
    <s v="GESTIÓN TERRITORIAL Y POBLACIONES"/>
    <s v="DIRECCIÓN DE ASUNTOS LOCALES Y PARTICIPACION"/>
    <n v="20267100103662"/>
    <d v="2026-04-20T00:00:00"/>
    <n v="14"/>
    <s v="RESPUESTA TOTAL"/>
    <x v="1"/>
    <x v="0"/>
  </r>
  <r>
    <s v="ESCRITO"/>
    <n v="2856812026"/>
    <d v="2026-04-20T00:00:00"/>
    <s v="SUGERENCIA"/>
    <s v="HOMBRE"/>
    <s v="sugerencias de mejora metodológica Estrategia Barrios Vivos-Chapinero Central. SDQS-2856812026."/>
    <s v="ASIGNAR"/>
    <s v="ASUNTOS LOCALES Y PARTICIPACION"/>
    <s v="GESTIÓN TERRITORIAL Y POBLACIONES"/>
    <s v="DIRECCIÓN DE ASUNTOS LOCALES Y PARTICIPACION"/>
    <n v="20267100103232"/>
    <d v="2026-04-20T00:00:00"/>
    <n v="14"/>
    <s v="RESPUESTA TOTAL"/>
    <x v="1"/>
    <x v="0"/>
  </r>
  <r>
    <s v="ESCRITO"/>
    <n v="2872642026"/>
    <d v="2026-04-21T00:00:00"/>
    <s v="D.P INTERES PARTICULAR"/>
    <s v="HOMBRE"/>
    <s v="Derecho de petición – inconformidad y solicitud de revisión de evaluación de desempeño laboral. SDQS-2872642026."/>
    <s v="ASIGNAR"/>
    <s v="TALENTO HUMANO Y CONTRATACION"/>
    <s v="INFORMACIÓN PLANTA PERSONAL"/>
    <s v="GRUPO INTERNO GESTIÓN DEL TALENTO HUMANO"/>
    <n v="20267100104402"/>
    <d v="2026-04-21T00:00:00"/>
    <n v="14"/>
    <s v="RESPUESTA TOTAL"/>
    <x v="1"/>
    <x v="0"/>
  </r>
  <r>
    <s v="WEB"/>
    <n v="2515482026"/>
    <d v="2026-04-21T00:00:00"/>
    <s v="D.P INTERES PARTICULAR"/>
    <s v="ANÓNIMO"/>
    <s v="DERECHO DE PETICION SOLICITUD INTERVENCION EN SITUACION PRESENTADA EN EN LA CALLE 40B CALLE PUBLICA QUE CIRCULA POR LA UNIVERSIDAD JAVERIANA DE CENSURA DE LOS GRAFFITIS REALIZADOS EN EL ESPACIO PUBLICO"/>
    <s v="ASIGNAR"/>
    <s v="ARTE CULTURA Y PATRIMONIO"/>
    <s v="ARTE EN ESPACIO PÚBLICO"/>
    <s v="SUBDIRECCIÓN DE GESTIÓN CULTURAL Y ARTÍSTCA"/>
    <n v="20267100105812"/>
    <d v="2026-04-21T00:00:00"/>
    <n v="14"/>
    <s v="RESPUESTA TOTAL"/>
    <x v="1"/>
    <x v="0"/>
  </r>
  <r>
    <s v="WEB"/>
    <n v="2419442026"/>
    <d v="2026-04-21T00:00:00"/>
    <s v="D.P INTERES PARTICULAR"/>
    <s v="HOMBRE"/>
    <s v="requisitos y trámites para el arrendamiento de espacios destinados a la instalación de máquinas dispensadoras en sedes públicas. SDQS-2419442026"/>
    <s v="ASIGNAR"/>
    <s v="ASUNTOS ADMINISTRATIVOS"/>
    <s v="GESTIÓN ADMINISTRATIVA"/>
    <s v="GRUPO INTERNO GESTIÓN DEL TALENTO HUMANO"/>
    <n v="20267100106092"/>
    <d v="2026-04-21T00:00:00"/>
    <n v="14"/>
    <s v="RESPUESTA TOTAL"/>
    <x v="1"/>
    <x v="0"/>
  </r>
  <r>
    <s v="ESCRITO"/>
    <n v="2923852026"/>
    <d v="2026-04-21T00:00:00"/>
    <s v="D.P INTERES PARTICULAR"/>
    <s v="MUJER"/>
    <s v="A la espera de respuesta por parte de la entidad, frente a la postulación propuesta - Estudio Estambul. SDQS-2923852026."/>
    <s v="ASIGNAR"/>
    <s v="ARTE CULTURA Y PATRIMONIO"/>
    <s v="EQUIPAMIENTOS CULTURALES"/>
    <s v="SUBDIRECCIÓN DE GESTIÓN CULTURAL Y ARTÍSTCA"/>
    <n v="20267100105052"/>
    <d v="2026-04-21T00:00:00"/>
    <n v="14"/>
    <s v="RESPUESTA TOTAL"/>
    <x v="1"/>
    <x v="0"/>
  </r>
  <r>
    <s v="ESCRITO"/>
    <n v="2928962026"/>
    <d v="2026-04-22T00:00:00"/>
    <s v="D.P INTERES PARTICULAR"/>
    <s v="PERSONA JURÍDICA"/>
    <s v="MANIFESTACION DE INTERES - BECA &quot;ARTES QUE CONECTAN TERRITORIOS 2026&quot;"/>
    <s v="ASIGNAR"/>
    <s v="CONVOCATORIAS"/>
    <s v="ASESORÍAS CONVOCATORIAS E INVITACIONES PÚBLICAS"/>
    <s v="OFICINA ASESORA DE COMUNICACIONES"/>
    <n v="20267100106312"/>
    <d v="2026-04-23T00:00:00"/>
    <n v="14"/>
    <s v="RESPUESTA TOTAL"/>
    <x v="1"/>
    <x v="0"/>
  </r>
  <r>
    <s v="ESCRITO"/>
    <n v="2929342026"/>
    <d v="2026-04-22T00:00:00"/>
    <s v="D.P INTERES PARTICULAR"/>
    <s v="HOMBRE"/>
    <s v="INTERVENCION ARTISTICA DE GRAFFITI/ARTE URBANO"/>
    <s v="ASIGNAR"/>
    <s v="ARTE CULTURA Y PATRIMONIO"/>
    <s v="BOGOTÁ DISTRITO GRAFITI"/>
    <s v="SUBDIRECCIÓN DE GESTIÓN CULTURAL Y ARTÍSTCA"/>
    <n v="20267100106562"/>
    <d v="2026-04-22T00:00:00"/>
    <n v="14"/>
    <s v="RESPUESTA TOTAL"/>
    <x v="1"/>
    <x v="0"/>
  </r>
  <r>
    <s v="WEB"/>
    <n v="2879282026"/>
    <d v="2026-04-22T00:00:00"/>
    <s v="D.P INTERES PARTICULAR"/>
    <s v="MUJER"/>
    <s v="SOLICITUD DE VERIFICACION DE REQUISITOS EN INVITACION CULTURAL: SEGUNDA VERSION DEL FIAV BOGOTA - SDQS 2879282026"/>
    <s v="ASIGNAR"/>
    <s v="CONVOCATORIAS"/>
    <s v="INCONFORMIDADES Y RECLAMOS PROGRAMA DE CONVOCATORIAS"/>
    <s v="DIRECCIÓN DE FOMENTO"/>
    <n v="20267100107452"/>
    <d v="2026-04-23T00:00:00"/>
    <n v="14"/>
    <s v="RESPUESTA TOTAL"/>
    <x v="1"/>
    <x v="0"/>
  </r>
  <r>
    <s v="ESCRITO"/>
    <n v="2923732026"/>
    <d v="2026-04-23T00:00:00"/>
    <s v="D.P INTERES PARTICULAR"/>
    <s v="MUJER"/>
    <s v="Solicitud certificado CLACP - SDQS 2923732026"/>
    <s v="ASIGNAR"/>
    <s v="ASUNTOS LOCALES Y PARTICIPACION"/>
    <s v="CONSEJOS LOCALES"/>
    <s v="DIRECCIÓN DE ASUNTOS LOCALES Y PARTICIPACION"/>
    <n v="20267100106942"/>
    <d v="2026-04-23T00:00:00"/>
    <n v="14"/>
    <s v="RESPUESTA TOTAL"/>
    <x v="1"/>
    <x v="0"/>
  </r>
  <r>
    <s v="ESCRITO"/>
    <n v="2933782026"/>
    <d v="2026-04-23T00:00:00"/>
    <s v="D.P INTERES PARTICULAR"/>
    <s v="HOMBRE"/>
    <s v="Certificación consejo de cultura - SDQS 2933782026"/>
    <s v="ASIGNAR"/>
    <s v="ASUNTOS LOCALES Y PARTICIPACION"/>
    <s v="CONSEJOS LOCALES"/>
    <s v="DIRECCIÓN DE ASUNTOS LOCALES Y PARTICIPACION"/>
    <n v="20267100107422"/>
    <d v="2026-04-23T00:00:00"/>
    <n v="14"/>
    <s v="RESPUESTA TOTAL"/>
    <x v="1"/>
    <x v="0"/>
  </r>
  <r>
    <s v="ESCRITO"/>
    <n v="2935422026"/>
    <d v="2026-04-23T00:00:00"/>
    <s v="D.P INTERES PARTICULAR"/>
    <s v="MUJER"/>
    <s v="Solicitud de información y documentos - SDQS 2935422026"/>
    <s v="ASIGNAR"/>
    <s v="BIENES DE INTERES CULTURAL"/>
    <s v="CONTROL URBANO SOBRE BIC EN BOGOTÁ"/>
    <s v="SUBDIRECCIÓN DE INFRAESTRUCTURA Y PATRIMONIO CULTURAL"/>
    <n v="20267100107072"/>
    <d v="2026-04-23T00:00:00"/>
    <n v="14"/>
    <s v="RESPUESTA TOTAL"/>
    <x v="1"/>
    <x v="0"/>
  </r>
  <r>
    <s v="ESCRITO"/>
    <n v="2968692026"/>
    <d v="2026-04-24T00:00:00"/>
    <s v="D.P INTERES PARTICULAR"/>
    <s v="HOMBRE"/>
    <s v="FALLA EN LA PLATAFORMA DE CONVOCATORIAS DE LA SCRD"/>
    <s v="ASIGNAR"/>
    <s v="CONVOCATORIAS"/>
    <s v="REPORTE FALLAS SICON"/>
    <s v="DIRECCIÓN DE FOMENTO"/>
    <n v="20267100108992"/>
    <d v="2026-04-24T00:00:00"/>
    <n v="14"/>
    <s v="RESPUESTA TOTAL"/>
    <x v="1"/>
    <x v="0"/>
  </r>
  <r>
    <s v="ESCRITO"/>
    <n v="2990012026"/>
    <d v="2026-04-24T00:00:00"/>
    <s v="D.P INTERES PARTICULAR"/>
    <s v="MUJER"/>
    <s v="Solicitud de información programación pagina web  - SDQS 2990012026"/>
    <s v="ASIGNAR"/>
    <s v="SERVICIO A LA CIUDADANIA"/>
    <s v="CONSULTA EN TEMAS CULTURALES"/>
    <s v="OFICINA ASESORA DE COMUNICACIONES"/>
    <n v="20267100109232"/>
    <d v="2026-04-24T00:00:00"/>
    <n v="14"/>
    <s v="RESPUESTA TOTAL"/>
    <x v="1"/>
    <x v="0"/>
  </r>
  <r>
    <s v="ESCRITO"/>
    <n v="3001372026"/>
    <d v="2026-04-27T00:00:00"/>
    <s v="D.P INTERES PARTICULAR"/>
    <s v="MUJER"/>
    <s v="Solicitud expedición de una certificación en la que conste la participación de la Fundación ESFASIL en el marco del proyecto Festival y Laboratorio de Barrios Vivos, desarrollado durante el periodo comprendido entre septiembre y diciembre de 2024, en el marco del Convenio de Asociación No. 691 de 2024. SDQS-3001372026."/>
    <s v="ASIGNAR"/>
    <s v="ASUNTOS LOCALES Y PARTICIPACION"/>
    <s v="GESTIÓN TERRITORIAL Y POBLACIONES"/>
    <s v="DIRECCIÓN DE TRANSFORMACIONES CULTURALES"/>
    <n v="20267100109802"/>
    <d v="2026-04-27T00:00:00"/>
    <n v="14"/>
    <s v="RESPUESTA TOTAL"/>
    <x v="1"/>
    <x v="0"/>
  </r>
  <r>
    <s v="WEB"/>
    <n v="2996892026"/>
    <d v="2026-04-27T00:00:00"/>
    <s v="D.P INTERES PARTICULAR"/>
    <s v="HOMBRE"/>
    <s v=" Derecho de petición Proceso de Selección N° 2527 a 2559 – Distrito Capital 6. SDQS-2996892026"/>
    <s v="ASIGNAR"/>
    <s v="TALENTO HUMANO Y CONTRATACION"/>
    <s v="INFORMACIÓN PLANTA PERSONAL"/>
    <s v="GRUPO INTERNO GESTIÓN DEL TALENTO HUMANO"/>
    <n v="20267100110692"/>
    <d v="2026-04-27T00:00:00"/>
    <n v="14"/>
    <s v="RESPUESTA TOTAL"/>
    <x v="1"/>
    <x v="0"/>
  </r>
  <r>
    <s v="ESCRITO"/>
    <n v="3019982026"/>
    <d v="2026-04-27T00:00:00"/>
    <s v="D.P INTERES PARTICULAR"/>
    <s v="MUJER"/>
    <s v="SOLICITUD DE CERTIFICADO AGORA BOGOTA 2025"/>
    <s v="ASIGNAR"/>
    <s v="CONVOCATORIAS"/>
    <s v="CERTIFICADO DE PARTICIPACIÓN"/>
    <s v="DIRECCIÓN DE ASUNTOS LOCALES Y PARTICIPACION"/>
    <n v="20267100111592"/>
    <d v="2026-04-27T00:00:00"/>
    <n v="14"/>
    <s v="RESPUESTA TOTAL"/>
    <x v="1"/>
    <x v="0"/>
  </r>
  <r>
    <s v="ESCRITO"/>
    <n v="3019852026"/>
    <d v="2026-04-27T00:00:00"/>
    <s v="D.P INTERES PARTICULAR"/>
    <s v="MUJER"/>
    <s v="SEGUIMIENTO A COMPROMISOS MESA GRAFFITI"/>
    <s v="ASIGNAR"/>
    <s v="ARTE CULTURA Y PATRIMONIO"/>
    <s v="BOGOTÁ DISTRITO GRAFITI"/>
    <s v="SUBDIRECCIÓN DE GESTIÓN CULTURAL Y ARTÍSTCA"/>
    <n v="20267100111632"/>
    <d v="2026-04-24T00:00:00"/>
    <n v="14"/>
    <s v="RESPUESTA TOTAL"/>
    <x v="1"/>
    <x v="0"/>
  </r>
  <r>
    <s v="ESCRITO"/>
    <n v="3020152026"/>
    <d v="2026-04-27T00:00:00"/>
    <s v="D.P INTERES PARTICULAR"/>
    <s v="HOMBRE"/>
    <s v="CERTIFICADO DE PARTIPACION BARRIOS VIVOS TEUSAQUILLO - TRANSFORMACIONES"/>
    <s v="ASIGNAR"/>
    <s v="CONVOCATORIAS"/>
    <s v="CERTIFICADO DE PARTICIPACIÓN"/>
    <s v="DIRECCIÓN DE ASUNTOS LOCALES Y PARTICIPACION"/>
    <n v="20267100111372"/>
    <d v="2026-04-27T00:00:00"/>
    <n v="14"/>
    <s v="RESPUESTA TOTAL"/>
    <x v="1"/>
    <x v="0"/>
  </r>
  <r>
    <s v="ESCRITO"/>
    <n v="3046982026"/>
    <d v="2026-04-27T00:00:00"/>
    <s v="D.P INTERES PARTICULAR"/>
    <s v="MUJER"/>
    <s v="Solicitud de certificado AGORA 2025 - SDQS 3046982026"/>
    <s v="ASIGNAR"/>
    <s v="CONVOCATORIAS"/>
    <s v="CERTIFICADO DE PARTICIPACIÓN"/>
    <s v="DIRECCIÓN DE ASUNTOS LOCALES Y PARTICIPACION"/>
    <n v="20267100110382"/>
    <d v="2026-04-27T00:00:00"/>
    <n v="14"/>
    <s v="RESPUESTA TOTAL"/>
    <x v="1"/>
    <x v="0"/>
  </r>
  <r>
    <s v="ESCRITO"/>
    <n v="3020932026"/>
    <d v="2026-04-27T00:00:00"/>
    <s v="D.P INTERES PARTICULAR"/>
    <s v="MUJER"/>
    <s v="SOLICITUD DE INFORMACION CONCURSO DISTRITO 6"/>
    <s v="ASIGNAR"/>
    <s v="TALENTO HUMANO Y CONTRATACION"/>
    <s v="INFORMACIÓN PLANTA PERSONAL"/>
    <s v="GRUPO INTERNO GESTIÓN DEL TALENTO HUMANO"/>
    <n v="20267100110662"/>
    <d v="2026-04-27T00:00:00"/>
    <n v="14"/>
    <s v="RESPUESTA TOTAL"/>
    <x v="1"/>
    <x v="0"/>
  </r>
  <r>
    <s v="ESCRITO"/>
    <n v="3020642026"/>
    <d v="2026-04-27T00:00:00"/>
    <s v="D.P INTERES PARTICULAR"/>
    <s v="MUJER"/>
    <s v="SOLICITUD DE INFORMACION RESPECTO PROCESO ADMINISTRATIVO BARRIOS VIVOS"/>
    <s v="ASIGNAR"/>
    <s v="CONVOCATORIAS"/>
    <s v="ASESORÍAS CONVOCATORIAS E INVITACIONES PÚBLICAS"/>
    <s v="DIRECCIÓN DE ASUNTOS LOCALES Y PARTICIPACION"/>
    <n v="20267100110882"/>
    <d v="2026-04-27T00:00:00"/>
    <n v="14"/>
    <s v="RESPUESTA TOTAL"/>
    <x v="1"/>
    <x v="0"/>
  </r>
  <r>
    <s v="WEB"/>
    <n v="2993852026"/>
    <d v="2026-04-28T00:00:00"/>
    <s v="D.P INTERES PARTICULAR"/>
    <s v="ANÓNIMO"/>
    <s v=" SOLICITUD DE EVALUACION Y DECLARATORIA DE BIEN DE INTERES CULTURAL (BIC). SDQS-2994262026."/>
    <s v="ASIGNAR"/>
    <s v="BIENES DE INTERES CULTURAL"/>
    <s v="CONTROL URBANO SOBRE BIC EN BOGOTÁ"/>
    <s v="SUBDIRECCIÓN DE INFRAESTRUCTURA Y PATRIMONIO CULTURAL"/>
    <n v="20267100113402"/>
    <d v="2026-04-28T00:00:00"/>
    <n v="14"/>
    <s v="RESPUESTA TOTAL"/>
    <x v="1"/>
    <x v="0"/>
  </r>
  <r>
    <s v="ESCRITO"/>
    <n v="3079092026"/>
    <d v="2026-04-28T00:00:00"/>
    <s v="D.P INTERES PARTICULAR"/>
    <s v="HOMBRE"/>
    <s v="Información proceso - SDQS 3079092026"/>
    <s v="ASIGNAR"/>
    <s v="BIENES DE INTERES CULTURAL"/>
    <s v="CONTROL URBANO SOBRE BIC EN BOGOTÁ"/>
    <s v="SUBDIRECCIÓN DE INFRAESTRUCTURA Y PATRIMONIO CULTURAL"/>
    <n v="20267100112352"/>
    <d v="2026-04-28T00:00:00"/>
    <n v="14"/>
    <s v="RESPUESTA TOTAL"/>
    <x v="1"/>
    <x v="0"/>
  </r>
  <r>
    <s v="WEB"/>
    <n v="3050162026"/>
    <d v="2026-04-28T00:00:00"/>
    <s v="D.P INTERES PARTICULAR"/>
    <s v="ANÓNIMO"/>
    <s v="Solicitud de intervención preventiva, disciplinaria y fiscal por presuntas irregularidades Bibliored - SDQS 3050162026"/>
    <s v="ASIGNAR"/>
    <s v="GESTION LECTURA Y BIBLIOTECAS"/>
    <s v="FUNCIONAMIENTO BIBLIOTECAS"/>
    <s v="OFICINA DE CONTROL DISCIPLINARIO INTERNO"/>
    <n v="20267100113812"/>
    <d v="2026-04-29T00:00:00"/>
    <n v="14"/>
    <s v="RESPUESTA TOTAL"/>
    <x v="1"/>
    <x v="0"/>
  </r>
  <r>
    <s v="ESCRITO"/>
    <n v="3089062026"/>
    <d v="2026-04-28T00:00:00"/>
    <s v="D.P INTERES PARTICULAR"/>
    <s v="MUJER"/>
    <s v="Solicitud certificación que acredite mi participación en la actividad cultural en la localidad de Fontibón. SDQS-3089062026"/>
    <s v="ASIGNAR"/>
    <s v="ASUNTOS LOCALES Y PARTICIPACION"/>
    <s v="GESTIÓN TERRITORIAL Y POBLACIONES"/>
    <s v="SUBDIRECCIÓN DE INFRAESTRUCTURA Y PATRIMONIO CULTURAL"/>
    <n v="20267100113372"/>
    <d v="2026-04-28T00:00:00"/>
    <n v="14"/>
    <s v="RESPUESTA TOTAL"/>
    <x v="1"/>
    <x v="0"/>
  </r>
  <r>
    <s v="WEB"/>
    <n v="3087062026"/>
    <d v="2026-04-29T00:00:00"/>
    <s v="D.P INTERES PARTICULAR"/>
    <s v="HOMBRE"/>
    <s v="Búsqueda y estado actual de la querella por perturbación que se ha manejado en el inmueble ubicado en la Calle 35 No. 24-61, Barrio La Soledad de Bogotá. solicito de manera formal, se me indique el porqué esta ese expediente en dicha Secretaria y el estado actual del mismo, para los efectos legales del caso. SDQS-3087062026"/>
    <s v="ASIGNAR"/>
    <s v="BIENES DE INTERES CULTURAL"/>
    <s v="CONTROL URBANO SOBRE BIC EN BOGOTÁ"/>
    <s v="SUBDIRECCIÓN DE INFRAESTRUCTURA Y PATRIMONIO CULTURAL"/>
    <n v="20267100113422"/>
    <d v="2026-04-29T00:00:00"/>
    <n v="14"/>
    <s v="RESPUESTA TOTAL"/>
    <x v="1"/>
    <x v="0"/>
  </r>
  <r>
    <s v="ESCRITO"/>
    <n v="3176342026"/>
    <d v="2026-04-30T00:00:00"/>
    <s v="D.P INTERES PARTICULAR"/>
    <s v="MUJER"/>
    <s v=" RECURSO DE REPOSICIÓN – Convocatoria Ecosistemas Artísticos 2026 – Código 41710. SDQS-3176342026"/>
    <s v="ASIGNAR"/>
    <s v="CONVOCATORIAS"/>
    <s v="INCONFORMIDADES Y RECLAMOS PROGRAMA DE CONVOCATORIAS"/>
    <s v="DIRECCIÓN DE FOMENTO"/>
    <n v="20267100114922"/>
    <d v="2026-04-30T00:00:00"/>
    <n v="14"/>
    <s v="RESPUESTA TOTAL"/>
    <x v="1"/>
    <x v="0"/>
  </r>
  <r>
    <s v="ESCRITO"/>
    <n v="3176772026"/>
    <d v="2026-04-30T00:00:00"/>
    <s v="D.P INTERES PARTICULAR"/>
    <s v="HOMBRE"/>
    <s v="DERECHO DE PETICIÓN CONVOCATORIA BECA ESTRATEGIAS NOVEDOSAS. SDQS-3176772026"/>
    <s v="ASIGNAR"/>
    <s v="CONVOCATORIAS"/>
    <s v="INCONFORMIDADES Y RECLAMOS PROGRAMA DE CONVOCATORIAS"/>
    <s v="DIRECCIÓN DE FOMENTO"/>
    <n v="20267100115052"/>
    <d v="2026-04-30T00:00:00"/>
    <n v="14"/>
    <s v="RESPUESTA TOTAL"/>
    <x v="1"/>
    <x v="0"/>
  </r>
  <r>
    <s v="ESCRITO"/>
    <n v="3171712026"/>
    <d v="2026-05-04T00:00:00"/>
    <s v="D.P INTERES PARTICULAR"/>
    <s v="HOMBRE"/>
    <s v="Solicitud de acceso a información y documentos relacionados con ejecución de recursos públicos - SDQS 3171712026"/>
    <s v="ASIGNAR"/>
    <s v="ASUNTOS ADMINISTRATIVOS"/>
    <s v="GESTIÓN ADMINISTRATIVA"/>
    <s v="DIRECCIÓN DE FOMENTO"/>
    <n v="20267100116402"/>
    <d v="2026-05-04T00:00:00"/>
    <n v="14"/>
    <s v="RESPUESTA TOTAL"/>
    <x v="5"/>
    <x v="0"/>
  </r>
  <r>
    <s v="ESCRITO"/>
    <n v="3172232026"/>
    <d v="2026-05-04T00:00:00"/>
    <s v="D.P INTERES PARTICULAR"/>
    <s v="MUJER"/>
    <s v="Solicitud certificado de participación - SDQS 3172232026"/>
    <s v="ASIGNAR"/>
    <s v="ASUNTOS LOCALES Y PARTICIPACION"/>
    <s v="GESTIÓN TERRITORIAL Y POBLACIONES"/>
    <s v="DIRECCIÓN DE ASUNTOS LOCALES Y PARTICIPACION"/>
    <n v="20267100116442"/>
    <d v="2026-05-04T00:00:00"/>
    <n v="14"/>
    <s v="RESPUESTA TOTAL"/>
    <x v="5"/>
    <x v="0"/>
  </r>
  <r>
    <s v="ESCRITO"/>
    <n v="3184032026"/>
    <d v="2026-05-04T00:00:00"/>
    <s v="D.P INTERES PARTICULAR"/>
    <s v="MUJER"/>
    <s v=" Derecho de petición – inconveniente técnico en la postulación a la BECA LEP - CIRCULACIÓN DE ESPECTÁCULOS DE DANZA EN BIBLORED.  SDQS-3184032026"/>
    <s v="ASIGNAR"/>
    <s v="CONVOCATORIAS"/>
    <s v="INCONFORMIDADES Y RECLAMOS PROGRAMA DE CONVOCATORIAS"/>
    <s v="DIRECCIÓN DE FOMENTO"/>
    <n v="20267100116002"/>
    <d v="2026-05-04T00:00:00"/>
    <n v="14"/>
    <s v="RESPUESTA TOTAL"/>
    <x v="5"/>
    <x v="0"/>
  </r>
  <r>
    <s v="ESCRITO"/>
    <n v="3213402026"/>
    <d v="2026-05-04T00:00:00"/>
    <s v="D.P INTERES PARTICULAR"/>
    <s v="HOMBRE"/>
    <s v="Consulta BOG25 - SDQS 3213402026"/>
    <s v="ASIGNAR"/>
    <s v="SERVICIO A LA CIUDADANIA"/>
    <s v="CONSULTA EN TEMAS CULTURALES"/>
    <s v="DESPACHO"/>
    <n v="20267100117642"/>
    <d v="2026-05-04T00:00:00"/>
    <n v="14"/>
    <s v="RESPUESTA TOTAL"/>
    <x v="5"/>
    <x v="0"/>
  </r>
  <r>
    <s v="ESCRITO"/>
    <n v="3229252026"/>
    <d v="2026-05-05T00:00:00"/>
    <s v="D.P INTERES PARTICULAR"/>
    <s v="HOMBRE"/>
    <s v="Solicitud información sobre el avance en curso de la investigación conectada con solicitud 2025710016892. SDQS-3229252026"/>
    <s v="ASIGNAR"/>
    <s v="BIENES DE INTERES CULTURAL"/>
    <s v="CONTROL URBANO SOBRE BIC EN BOGOTÁ"/>
    <s v="SUBDIRECCIÓN DE INFRAESTRUCTURA Y PATRIMONIO CULTURAL"/>
    <n v="20267100119052"/>
    <d v="2026-05-05T00:00:00"/>
    <n v="14"/>
    <s v="RESPUESTA TOTAL"/>
    <x v="5"/>
    <x v="0"/>
  </r>
  <r>
    <s v="ESCRITO"/>
    <n v="3258592026"/>
    <d v="2026-05-05T00:00:00"/>
    <s v="D.P INTERES PARTICULAR"/>
    <s v="PERSONA JURÍDICA"/>
    <s v="Solicitud de apoyo para envío de postulación Convocatoria LEP DE CIRCULACIÓN: ARTES QUE CONECTAN TERRITORIOS. SDQS- 3258592026"/>
    <s v="ASIGNAR"/>
    <s v="CONVOCATORIAS"/>
    <s v="ASESORÍAS CONVOCATORIAS E INVITACIONES PÚBLICAS"/>
    <s v="DIRECCIÓN DE FOMENTO"/>
    <n v="20267100119822"/>
    <d v="2026-05-05T00:00:00"/>
    <n v="14"/>
    <s v="RESPUESTA TOTAL"/>
    <x v="5"/>
    <x v="0"/>
  </r>
  <r>
    <s v="ESCRITO"/>
    <n v="3264512026"/>
    <d v="2026-05-05T00:00:00"/>
    <s v="D.P INTERES PARTICULAR"/>
    <s v="ANÓNIMO"/>
    <s v="Derecho de petición Barrios Vivos, aclaración participación de ciudadanos. SDQS-3264512026"/>
    <s v="ASIGNAR"/>
    <s v="ASUNTOS LOCALES Y PARTICIPACION"/>
    <s v="GESTIÓN TERRITORIAL Y POBLACIONES"/>
    <s v="DIRECCIÓN DE ASUNTOS LOCALES Y PARTICIPACION"/>
    <n v="20267100120002"/>
    <d v="2026-05-05T00:00:00"/>
    <n v="14"/>
    <s v="RESPUESTA TOTAL"/>
    <x v="5"/>
    <x v="0"/>
  </r>
  <r>
    <s v="ESCRITO"/>
    <n v="3296782026"/>
    <d v="2026-05-06T00:00:00"/>
    <s v="D.P INTERES PARTICULAR"/>
    <s v="MUJER"/>
    <s v="FALLA PARA SUBIR PRESUPUESTO EN BECA LEP FUTUROS EN ESCENA - SDQS 3296782026"/>
    <s v="ASIGNAR"/>
    <s v="CONVOCATORIAS"/>
    <s v="REPORTE FALLAS SICON"/>
    <s v="DIRECCIÓN DE FOMENTO"/>
    <n v="20267100121332"/>
    <d v="2026-05-06T00:00:00"/>
    <n v="14"/>
    <s v="RESPUESTA TOTAL"/>
    <x v="5"/>
    <x v="0"/>
  </r>
  <r>
    <s v="ESCRITO"/>
    <n v="3319552026"/>
    <d v="2026-05-07T00:00:00"/>
    <s v="D.P INTERES PARTICULAR"/>
    <s v="HOMBRE"/>
    <s v="Solicitud espacios bibliotecas - SDQS 3319552026"/>
    <s v="ASIGNAR"/>
    <s v="GESTION LECTURA Y BIBLIOTECAS"/>
    <s v="INFORMACIÓN USO BIBLIOTECAS"/>
    <s v="DIRECCIÓN DE LECTURA Y BIBLIOTECAS"/>
    <n v="20267100122422"/>
    <d v="2026-05-07T00:00:00"/>
    <n v="14"/>
    <s v="RESPUESTA TOTAL"/>
    <x v="5"/>
    <x v="0"/>
  </r>
  <r>
    <s v="ESCRITO"/>
    <n v="3364722026"/>
    <d v="2026-05-08T00:00:00"/>
    <s v="D.P INTERES PARTICULAR"/>
    <s v="MUJER"/>
    <s v="Derecho de petición barrios vivos chapinero :Solicitud de verificación de requisitos e inhabilidades dentro del programa Barrios Vivos.. SDQS- 3364722026"/>
    <s v="ASIGNAR"/>
    <s v="ASUNTOS LOCALES Y PARTICIPACION"/>
    <s v="GESTIÓN TERRITORIAL Y POBLACIONES"/>
    <s v="DIRECCIÓN DE ASUNTOS LOCALES Y PARTICIPACION"/>
    <n v="20267100123902"/>
    <d v="2026-05-08T00:00:00"/>
    <n v="14"/>
    <s v="RESPUESTA TOTAL"/>
    <x v="5"/>
    <x v="0"/>
  </r>
  <r>
    <s v="ESCRITO"/>
    <n v="3374602026"/>
    <d v="2026-05-08T00:00:00"/>
    <s v="D.P INTERES PARTICULAR"/>
    <s v="MUJER"/>
    <s v="Solicitud de constancia de participación - SDQS 3374602026"/>
    <s v="ASIGNAR"/>
    <s v="ASUNTOS LOCALES Y PARTICIPACION"/>
    <s v="GESTIÓN TERRITORIAL Y POBLACIONES"/>
    <s v="DIRECCIÓN DE ASUNTOS LOCALES Y PARTICIPACION"/>
    <n v="20267100124272"/>
    <d v="2026-05-08T00:00:00"/>
    <n v="14"/>
    <s v="RESPUESTA TOTAL"/>
    <x v="5"/>
    <x v="0"/>
  </r>
  <r>
    <s v="WEB"/>
    <n v="3366462026"/>
    <d v="2026-05-08T00:00:00"/>
    <s v="D.P INTERES PARTICULAR"/>
    <s v="ANÓNIMO"/>
    <s v="Quiero denunciar a los contratistas de la SCRD vinculados a esta estrategia William González y Paula López, quienes fueron designados como equipo para el desarrollo del laboratorio en Villamayor. SDQS-3366462026"/>
    <s v="ASIGNAR"/>
    <s v="ASUNTOS LOCALES Y PARTICIPACION"/>
    <s v="GESTIÓN TERRITORIAL Y POBLACIONES"/>
    <s v="DIRECCIÓN DE ASUNTOS LOCALES Y PARTICIPACION"/>
    <n v="20267100126922"/>
    <d v="2026-05-11T00:00:00"/>
    <n v="14"/>
    <s v="RESPUESTA TOTAL"/>
    <x v="5"/>
    <x v="0"/>
  </r>
  <r>
    <s v="ESCRITO"/>
    <n v="3372012026"/>
    <d v="2026-05-11T00:00:00"/>
    <s v="D.P INTERES PARTICULAR"/>
    <s v="MUJER"/>
    <s v="Solicitud certificado de mi participación  en barrios vivos Mirador Muisca barrio Belén. SDQS-3372012026"/>
    <s v="ASIGNAR"/>
    <s v="ASUNTOS LOCALES Y PARTICIPACION"/>
    <s v="GESTIÓN TERRITORIAL Y POBLACIONES"/>
    <s v="DIRECCIÓN DE ASUNTOS LOCALES Y PARTICIPACION"/>
    <n v="20267100125552"/>
    <d v="2026-05-11T00:00:00"/>
    <n v="14"/>
    <s v="RESPUESTA TOTAL"/>
    <x v="5"/>
    <x v="0"/>
  </r>
  <r>
    <s v="ESCRITO"/>
    <n v="3378592026"/>
    <d v="2026-05-11T00:00:00"/>
    <s v="D.P INTERES PARTICULAR"/>
    <s v="MUJER"/>
    <s v=" Solicitud certificado por participación en Barrios Vivos Asignar a Asuntos Locales +BTE +registro.- Solicitud certificado por participación en Barrios Vivos.  SDQS-3378592026"/>
    <s v="ASIGNAR"/>
    <s v="ASUNTOS LOCALES Y PARTICIPACION"/>
    <s v="GESTIÓN TERRITORIAL Y POBLACIONES"/>
    <s v="DIRECCIÓN DE ASUNTOS LOCALES Y PARTICIPACION"/>
    <n v="20267100125952"/>
    <d v="2026-05-11T00:00:00"/>
    <n v="14"/>
    <s v="RESPUESTA TOTAL"/>
    <x v="5"/>
    <x v="0"/>
  </r>
  <r>
    <s v="ESCRITO"/>
    <n v="3379512026"/>
    <d v="2026-05-11T00:00:00"/>
    <s v="D.P INTERES PARTICULAR"/>
    <s v="MUJER"/>
    <s v="Solicitud reiterada Certificación de Participación en Barrios Vivos. SDQS-3379512026"/>
    <s v="ASIGNAR"/>
    <s v="ASUNTOS LOCALES Y PARTICIPACION"/>
    <s v="GESTIÓN TERRITORIAL Y POBLACIONES"/>
    <s v="DIRECCIÓN DE ASUNTOS LOCALES Y PARTICIPACION"/>
    <n v="20267100126302"/>
    <d v="2026-05-11T00:00:00"/>
    <n v="14"/>
    <s v="RESPUESTA TOTAL"/>
    <x v="5"/>
    <x v="0"/>
  </r>
  <r>
    <s v="ESCRITO"/>
    <n v="3455032026"/>
    <d v="2026-05-12T00:00:00"/>
    <s v="DENUNCIA DE ACTOS DE CORRUPCIÓN"/>
    <s v="MUJER"/>
    <s v="Queja disciplinaria por presunta omisión administrativa, extralimitación de funciones, vulneración de principios de la función administrativa y desnaturalización de proyecto financiado con recursos públicos LEP. SDQS-3455032026"/>
    <s v="ASIGNAR"/>
    <s v="ASUNTOS DISCIPLINARIOS"/>
    <s v="GESTIÓN CONTROL INTERNO DISCIPLINARIO"/>
    <s v="OFICINA DE CONTROL DISCIPLINARIO INTERNO"/>
    <n v="20267100127482"/>
    <d v="2026-05-12T00:00:00"/>
    <n v="14"/>
    <s v="RESPUESTA TOTAL"/>
    <x v="5"/>
    <x v="0"/>
  </r>
  <r>
    <s v="ESCRITO"/>
    <n v="3457282026"/>
    <d v="2026-05-12T00:00:00"/>
    <s v="D.P INTERES PARTICULAR"/>
    <s v="HOMBRE"/>
    <s v="Derecho de petición denuncia  presunta violación al régimen de obras y urbanismo de bienes de interés cultural. SDQS-3457282026  "/>
    <s v="ASIGNAR"/>
    <s v="BIENES DE INTERES CULTURAL"/>
    <s v="CONTROL URBANO SOBRE BIC EN BOGOTÁ"/>
    <s v="SUBDIRECCIÓN DE INFRAESTRUCTURA Y PATRIMONIO CULTURAL"/>
    <n v="20267100127522"/>
    <d v="2026-05-12T00:00:00"/>
    <n v="14"/>
    <s v="RESPUESTA TOTAL"/>
    <x v="5"/>
    <x v="0"/>
  </r>
  <r>
    <s v="ESCRITO"/>
    <n v="3496812026"/>
    <d v="2026-05-12T00:00:00"/>
    <s v="D.P INTERES PARTICULAR"/>
    <s v="HOMBRE"/>
    <s v="Derecho de petición en interés general y particular – Solicitud de información y documentación contractual relacionada con los procesos de selección y vinculación de personal en contratos operados para la Dirección de Lectura y Bibliotecas. SDQS-                                    3496812026"/>
    <s v="ASIGNAR"/>
    <s v="GESTION LECTURA Y BIBLIOTECAS"/>
    <s v="SERVICIOS BIBLIOTECARIOS"/>
    <s v="DIRECCIÓN DE LECTURA Y BIBLIOTECAS"/>
    <n v="20267100128682"/>
    <d v="2026-05-12T00:00:00"/>
    <n v="14"/>
    <s v="RESPUESTA TOTAL"/>
    <x v="5"/>
    <x v="0"/>
  </r>
  <r>
    <s v="ESCRITO"/>
    <n v="3492622026"/>
    <d v="2026-05-13T00:00:00"/>
    <s v="D.P INTERES PARTICULAR"/>
    <s v="MUJER"/>
    <s v="SOLICITUD AUTORIZACION GRAFITI - SDQS 3492622026"/>
    <s v="ASIGNAR"/>
    <s v="ARTE CULTURA Y PATRIMONIO"/>
    <s v="BOGOTÁ DISTRITO GRAFITI"/>
    <s v="SUBDIRECCIÓN DE GESTIÓN CULTURAL Y ARTÍSTCA"/>
    <n v="20267100130182"/>
    <d v="2026-05-13T00:00:00"/>
    <n v="14"/>
    <s v="RESPUESTA TOTAL"/>
    <x v="5"/>
    <x v="0"/>
  </r>
  <r>
    <s v="ESCRITO"/>
    <n v="3494192026"/>
    <d v="2026-05-14T00:00:00"/>
    <s v="D.P INTERES PARTICULAR"/>
    <s v="MUJER"/>
    <s v="Soporte plataforma y registro [Complejo acuático] CEFE Chapinero - SDQS 3494192026"/>
    <s v="ASIGNAR"/>
    <s v="ARTE CULTURA Y PATRIMONIO"/>
    <s v="EQUIPAMIENTOS CULTURALES"/>
    <s v="SUBDIRECCIÓN DE GESTIÓN CULTURAL Y ARTÍSTCA"/>
    <n v="20267100130862"/>
    <d v="2026-05-14T00:00:00"/>
    <n v="14"/>
    <s v="RESPUESTA TOTAL"/>
    <x v="5"/>
    <x v="0"/>
  </r>
  <r>
    <s v="ESCRITO"/>
    <n v="3494672026"/>
    <d v="2026-05-14T00:00:00"/>
    <s v="D.P INTERES PARTICULAR"/>
    <s v="MUJER"/>
    <s v="Consulta puntos de Lectura - SDQS 3494672026"/>
    <s v="ASIGNAR"/>
    <s v="GESTION LECTURA Y BIBLIOTECAS"/>
    <s v="ESPACIOS NO CONVENCIONALES -PPP"/>
    <s v="DIRECCIÓN DE LECTURA Y BIBLIOTECAS"/>
    <n v="20267100130952"/>
    <d v="2026-05-14T00:00:00"/>
    <n v="14"/>
    <s v="RESPUESTA TOTAL"/>
    <x v="5"/>
    <x v="0"/>
  </r>
  <r>
    <s v="ESCRITO"/>
    <n v="3507282026"/>
    <d v="2026-05-14T00:00:00"/>
    <s v="D.P INTERES PARTICULAR"/>
    <s v="HOMBRE"/>
    <s v="DERECHO DE PETICIÓN BIBLORED ENFOQUE DIFERENCIAL BIBLORED - SDQS 3507282026"/>
    <s v="ASIGNAR"/>
    <s v="GESTION LECTURA Y BIBLIOTECAS"/>
    <s v="FUNCIONAMIENTO BIBLIOTECAS"/>
    <s v="DIRECCIÓN DE LECTURA Y BIBLIOTECAS"/>
    <n v="20267100131192"/>
    <d v="2026-05-14T00:00:00"/>
    <n v="14"/>
    <s v="RESPUESTA TOTAL"/>
    <x v="5"/>
    <x v="0"/>
  </r>
  <r>
    <s v="ESCRITO"/>
    <n v="3515422026"/>
    <d v="2026-05-14T00:00:00"/>
    <s v="D.P INTERES PARTICULAR"/>
    <s v="HOMBRE"/>
    <s v="SOLICITUD DE REVISION JURÍDICA Y VERIFICACIÓN DEL ENFOQUE DIFERENCIAL APLICADO EN LA OPERACIÓN CONTRACTUAL DE BIBLORED GESTION TIC Y PLANTAS FISICAS - SDQS 3515422026"/>
    <s v="ASIGNAR"/>
    <s v="GESTION LECTURA Y BIBLIOTECAS"/>
    <s v="FUNCIONAMIENTO BIBLIOTECAS"/>
    <s v="DIRECCIÓN DE LECTURA Y BIBLIOTECAS"/>
    <n v="20267100131562"/>
    <d v="2026-05-14T00:00:00"/>
    <n v="14"/>
    <s v="RESPUESTA TOTAL"/>
    <x v="5"/>
    <x v="0"/>
  </r>
  <r>
    <s v="ESCRITO"/>
    <n v="3526512026"/>
    <d v="2026-05-15T00:00:00"/>
    <s v="D.P INTERES PARTICULAR"/>
    <s v="HOMBRE"/>
    <s v="Solicitud planillas de evaluación - SDQS 3526512026"/>
    <s v="ASIGNAR"/>
    <s v="CONVOCATORIAS"/>
    <s v="SOLICITUD DE PLANILLAS DE EVALUACIÓN"/>
    <s v="SUBDIRECCIÓN DE GESTIÓN CULTURAL Y ARTÍSTCA"/>
    <n v="20267100132372"/>
    <d v="2026-05-15T00:00:00"/>
    <n v="14"/>
    <s v="RESPUESTA TOTAL"/>
    <x v="5"/>
    <x v="0"/>
  </r>
  <r>
    <s v="ESCRITO"/>
    <n v="3529492026"/>
    <d v="2026-05-15T00:00:00"/>
    <s v="D.P INTERES PARTICULAR"/>
    <s v="HOMBRE"/>
    <s v="Consulta sobre posibles espacios para intervención mural en Bogotá - SDQS 3529492026"/>
    <s v="ASIGNAR"/>
    <s v="ARTE CULTURA Y PATRIMONIO"/>
    <s v="BOGOTÁ DISTRITO GRAFITI"/>
    <s v="SUBDIRECCIÓN DE GESTIÓN CULTURAL Y ARTÍSTCA"/>
    <n v="20267100132852"/>
    <d v="2026-05-15T00:00:00"/>
    <n v="14"/>
    <s v="RESPUESTA TOTAL"/>
    <x v="5"/>
    <x v="0"/>
  </r>
  <r>
    <s v="ESCRITO"/>
    <n v="3571582026"/>
    <d v="2026-05-19T00:00:00"/>
    <s v="D.P INTERES PARTICULAR"/>
    <s v="MUJER"/>
    <s v="Solicitud certificado CLACP - SDQS 3571582026"/>
    <s v="ASIGNAR"/>
    <s v="ASUNTOS LOCALES Y PARTICIPACION"/>
    <s v="CONSEJOS LOCALES"/>
    <s v="DIRECCIÓN DE ASUNTOS LOCALES Y PARTICIPACION"/>
    <n v="20267100133242"/>
    <d v="2026-05-19T00:00:00"/>
    <n v="14"/>
    <s v="RESPUESTA TOTAL"/>
    <x v="5"/>
    <x v="0"/>
  </r>
  <r>
    <s v="ESCRITO"/>
    <n v="3579712026"/>
    <d v="2026-05-19T00:00:00"/>
    <s v="D.P INTERES PARTICULAR"/>
    <s v="MUJER"/>
    <s v="Solicitud de información, soportes documentales y verificación de trazabilidad participativa y administrativa del proyecto “Orgullo Turingia” - SDQS 3579712026"/>
    <s v="ASIGNAR"/>
    <s v="SERVICIO A LA CIUDADANIA"/>
    <s v="CONSULTA EN TEMAS CULTURALES"/>
    <s v="DIRECCIÓN DE REDES Y ACCIÓN COLECTIVA"/>
    <n v="20267100133652"/>
    <d v="2026-05-19T00:00:00"/>
    <n v="14"/>
    <s v="RESPUESTA TOTAL"/>
    <x v="5"/>
    <x v="0"/>
  </r>
  <r>
    <s v="ESCRITO"/>
    <n v="3587052026"/>
    <d v="2026-05-19T00:00:00"/>
    <s v="D.P INTERES PARTICULAR"/>
    <s v="MUJER"/>
    <s v="Solicitud control urbano - SDQS 3587052026"/>
    <s v="ASIGNAR"/>
    <s v="BIENES DE INTERES CULTURAL"/>
    <s v="CONTROL URBANO SOBRE BIC EN BOGOTÁ"/>
    <s v="SUBDIRECCIÓN DE INFRAESTRUCTURA Y PATRIMONIO CULTURAL"/>
    <n v="20267100133742"/>
    <d v="2026-05-19T00:00:00"/>
    <n v="14"/>
    <s v="RESPUESTA TOTAL"/>
    <x v="5"/>
    <x v="0"/>
  </r>
  <r>
    <s v="ESCRITO"/>
    <n v="3605692026"/>
    <d v="2026-05-19T00:00:00"/>
    <s v="D.P INTERES PARTICULAR"/>
    <s v="HOMBRE"/>
    <s v="Solicitud de intervención y garantías de participación dentro del laboratorio de co-creación “Barrios Vivos Kennedy”- SDQS 3605692026"/>
    <s v="ASIGNAR"/>
    <s v="ASUNTOS LOCALES Y PARTICIPACION"/>
    <s v="GESTIÓN TERRITORIAL Y POBLACIONES"/>
    <s v="DIRECCIÓN DE ASUNTOS LOCALES Y PARTICIPACION"/>
    <n v="20267100134372"/>
    <d v="2026-05-19T00:00:00"/>
    <n v="14"/>
    <s v="RESPUESTA TOTAL"/>
    <x v="5"/>
    <x v="0"/>
  </r>
  <r>
    <s v="WEB"/>
    <n v="3581092026"/>
    <d v="2026-05-19T00:00:00"/>
    <s v="D.P INTERES PARTICULAR"/>
    <s v="MUJER"/>
    <s v="DERECHO DE PETICION SOLICITUD PLANILLAS DE EVALUACION INVITACION CULTURAL: SEGUNDA VERSION DEL FIAV BOGOTA - FESTIVAL INTERNACIONAL DE ARTES VIVAS – SCRD. SDQS-3581092026"/>
    <s v="ASIGNAR"/>
    <s v="CONVOCATORIAS"/>
    <s v="SOLICITUD DE PLANILLAS DE EVALUACIÓN"/>
    <s v="SUBSECRETARÍA DE GOBERNANZA"/>
    <n v="20267100136042"/>
    <d v="2026-05-19T00:00:00"/>
    <n v="14"/>
    <s v="RESPUESTA TOTAL"/>
    <x v="5"/>
    <x v="0"/>
  </r>
  <r>
    <s v="WEB"/>
    <n v="3589782026"/>
    <d v="2026-05-19T00:00:00"/>
    <s v="D.P INTERES PARTICULAR"/>
    <s v="HOMBRE"/>
    <s v="Solicitud certificado de participación - SDQS 3589782026"/>
    <s v="ASIGNAR"/>
    <s v="ASUNTOS LOCALES Y PARTICIPACION"/>
    <s v="CONSEJOS LOCALES"/>
    <s v="DIRECCIÓN DE ASUNTOS LOCALES Y PARTICIPACION"/>
    <n v="20267100135552"/>
    <d v="2026-05-20T00:00:00"/>
    <n v="14"/>
    <s v="RESPUESTA TOTAL"/>
    <x v="5"/>
    <x v="0"/>
  </r>
  <r>
    <s v="ESCRITO"/>
    <n v="3643242026"/>
    <d v="2026-05-20T00:00:00"/>
    <s v="D.P INTERES PARTICULAR"/>
    <s v="HOMBRE"/>
    <s v="Derecho de Petición - Falla con la plataforma Invitaciones Culturales - SDQS 3643242026"/>
    <s v="ASIGNAR"/>
    <s v="CONVOCATORIAS"/>
    <s v="ASESORÍAS CONVOCATORIAS E INVITACIONES PÚBLICAS"/>
    <s v="DIRECCIÓN DE FOMENTO"/>
    <n v="20267100135182"/>
    <d v="2026-05-20T00:00:00"/>
    <n v="14"/>
    <s v="RESPUESTA TOTAL"/>
    <x v="5"/>
    <x v="0"/>
  </r>
  <r>
    <s v="ESCRITO"/>
    <n v="3651612026"/>
    <d v="2026-05-20T00:00:00"/>
    <s v="D.P INTERES PARTICULAR"/>
    <s v="MUJER"/>
    <s v="Solicitud de apoyo para el fortalecimiento educativo de niños y niñas de comunidad indígena Sikuani - SDQS 3651612026"/>
    <s v="ASIGNAR"/>
    <s v="GESTION LECTURA Y BIBLIOTECAS"/>
    <s v="SERVICIOS BIBLIOTECARIOS"/>
    <s v="DIRECCIÓN DE LECTURA Y BIBLIOTECAS"/>
    <n v="20267100135852"/>
    <d v="2026-05-20T00:00:00"/>
    <n v="14"/>
    <s v="RESPUESTA TOTAL"/>
    <x v="5"/>
    <x v="0"/>
  </r>
  <r>
    <s v="WEB"/>
    <n v="3627672026"/>
    <d v="2026-05-20T00:00:00"/>
    <s v="D.P INTERES PARTICULAR"/>
    <s v="HOMBRE"/>
    <s v="DERECHO DE PETICION SOLICITUD AJUSTE CORREO PLATAFORMA SICON -CULTURED"/>
    <s v="ASIGNAR"/>
    <s v="CONVOCATORIAS"/>
    <s v="REPORTE FALLAS SICON"/>
    <s v="DIRECCIÓN DE FOMENTO"/>
    <n v="20267100137282"/>
    <d v="2026-05-20T00:00:00"/>
    <n v="14"/>
    <s v="RESPUESTA TOTAL"/>
    <x v="5"/>
    <x v="0"/>
  </r>
  <r>
    <s v="ESCRITO"/>
    <n v="3707952026"/>
    <d v="2026-05-21T00:00:00"/>
    <s v="D.P INTERES PARTICULAR"/>
    <s v="MUJER"/>
    <s v="Solicitud control urbano - SDQS 3707952026"/>
    <s v="ASIGNAR"/>
    <s v="BIENES DE INTERES CULTURAL"/>
    <s v="CONTROL URBANO SOBRE BIC EN BOGOTÁ"/>
    <s v="SUBDIRECCIÓN DE INFRAESTRUCTURA Y PATRIMONIO CULTURAL"/>
    <n v="20267100137672"/>
    <d v="2026-05-21T00:00:00"/>
    <n v="14"/>
    <s v="RESPUESTA TOTAL"/>
    <x v="5"/>
    <x v="0"/>
  </r>
  <r>
    <s v="WEB"/>
    <n v="3658142026"/>
    <d v="2026-05-21T00:00:00"/>
    <s v="D.P INTERES PARTICULAR"/>
    <s v="MUJER"/>
    <s v="SOLICITUD INTERVENCION DE PAGO POLIZA DE CUMPLIMIENTO ESTATAL CEFE CHAPINERO - SDQS 3658142026"/>
    <s v="ASIGNAR"/>
    <s v="ARTE CULTURA Y PATRIMONIO"/>
    <s v="EQUIPAMIENTOS CULTURALES"/>
    <s v="SUBDIRECCIÓN DE GESTIÓN CULTURAL Y ARTÍSTCA"/>
    <n v="20267100140232"/>
    <d v="2026-05-25T00:00:00"/>
    <n v="14"/>
    <s v="RESPUESTA TOTAL"/>
    <x v="5"/>
    <x v="0"/>
  </r>
  <r>
    <s v="ESCRITO"/>
    <n v="3751042026"/>
    <d v="2026-05-22T00:00:00"/>
    <s v="D.P INTERES PARTICULAR"/>
    <s v="HOMBRE"/>
    <s v="PRESENTACIÓN PROGRAMACIÓN COMPLEJA - SDQS 3751042026"/>
    <s v="ASIGNAR"/>
    <s v="SERVICIO A LA CIUDADANIA"/>
    <s v="CONSULTA EN TEMAS CULTURALES"/>
    <s v="OFICINA ASESORA DE COMUNICACIONES"/>
    <n v="20267100139112"/>
    <d v="2026-05-22T00:00:00"/>
    <n v="14"/>
    <s v="RESPUESTA TOTAL"/>
    <x v="5"/>
    <x v="0"/>
  </r>
  <r>
    <s v="ESCRITO"/>
    <n v="3751362026"/>
    <d v="2026-05-22T00:00:00"/>
    <s v="D.P INTERES PARTICULAR"/>
    <s v="MUJER"/>
    <s v="Solicitud de subsanación por falla de plataforma SICON - SDQS 3751362026"/>
    <s v="ASIGNAR"/>
    <s v="CONVOCATORIAS"/>
    <s v="REPORTE FALLAS SICON"/>
    <s v="DIRECCIÓN DE FOMENTO"/>
    <n v="20267100139162"/>
    <d v="2026-05-22T00:00:00"/>
    <n v="14"/>
    <s v="RESPUESTA TOTAL"/>
    <x v="5"/>
    <x v="0"/>
  </r>
  <r>
    <s v="ESCRITO"/>
    <n v="3757382026"/>
    <d v="2026-05-25T00:00:00"/>
    <s v="FELICITACIÓN"/>
    <s v="MUJER"/>
    <s v="Felicitación clases de pilates CEFE Chapinero - SDQS 3757382026"/>
    <s v="ASIGNAR"/>
    <s v="ARTE CULTURA Y PATRIMONIO"/>
    <s v="EQUIPAMIENTOS CULTURALES"/>
    <s v="SUBDIRECCIÓN DE GESTIÓN CULTURAL Y ARTÍSTCA"/>
    <n v="20267100139962"/>
    <d v="2026-05-25T00:00:00"/>
    <n v="14"/>
    <s v="RESPUESTA TOTAL"/>
    <x v="5"/>
    <x v="0"/>
  </r>
  <r>
    <s v="ESCRITO"/>
    <n v="3760522026"/>
    <d v="2026-05-25T00:00:00"/>
    <s v="D.P INTERES PARTICULAR"/>
    <s v="ANÓNIMO"/>
    <s v="Solicitud control urbano - SDQS 3760522026"/>
    <s v="ASIGNAR"/>
    <s v="BIENES DE INTERES CULTURAL"/>
    <s v="CONTROL URBANO SOBRE BIC EN BOGOTÁ"/>
    <s v="SUBDIRECCIÓN DE INFRAESTRUCTURA Y PATRIMONIO CULTURAL"/>
    <n v="20267100140292"/>
    <d v="2026-05-25T00:00:00"/>
    <n v="14"/>
    <s v="RESPUESTA TOTAL"/>
    <x v="5"/>
    <x v="0"/>
  </r>
  <r>
    <s v="ESCRITO"/>
    <n v="3764122026"/>
    <d v="2026-05-25T00:00:00"/>
    <s v="D.P INTERES PARTICULAR"/>
    <s v="HOMBRE"/>
    <s v="Objeciones listado de habilitados y no habilitados - SDQS 3764122026"/>
    <s v="ASIGNAR"/>
    <s v="CONVOCATORIAS"/>
    <s v="INCONFORMIDADES Y RECLAMOS PROGRAMA DE CONVOCATORIAS"/>
    <s v="SUBDIRECCIÓN DE GESTIÓN CULTURAL Y ARTÍSTCA"/>
    <n v="20267100140492"/>
    <d v="2026-05-25T00:00:00"/>
    <n v="14"/>
    <s v="RESPUESTA TOTAL"/>
    <x v="5"/>
    <x v="0"/>
  </r>
  <r>
    <s v="ESCRITO"/>
    <n v="3765932026"/>
    <d v="2026-05-25T00:00:00"/>
    <s v="D.P INTERES PARTICULAR"/>
    <s v="MUJER"/>
    <s v="Solicitud de certificados barrios vivos - SDQS 3765932026"/>
    <s v="ASIGNAR"/>
    <s v="ASUNTOS LOCALES Y PARTICIPACION"/>
    <s v="GESTIÓN TERRITORIAL Y POBLACIONES"/>
    <s v="DIRECCIÓN DE ASUNTOS LOCALES Y PARTICIPACION"/>
    <n v="20267100140612"/>
    <d v="2026-05-25T00:00:00"/>
    <n v="14"/>
    <s v="RESPUESTA TOTAL"/>
    <x v="5"/>
    <x v="0"/>
  </r>
  <r>
    <s v="ESCRITO"/>
    <n v="3783712026"/>
    <d v="2026-05-25T00:00:00"/>
    <s v="D.P INTERES PARTICULAR"/>
    <s v="HOMBRE"/>
    <s v="Presentación de propuesta [cultural]  CEFE Chapinero - SDQS 3783712026"/>
    <s v="ASIGNAR"/>
    <s v="ARTE CULTURA Y PATRIMONIO"/>
    <s v="EQUIPAMIENTOS CULTURALES"/>
    <s v="SUBDIRECCIÓN DE GESTIÓN CULTURAL Y ARTÍSTCA"/>
    <n v="20267100140622"/>
    <d v="2026-05-25T00:00:00"/>
    <n v="14"/>
    <s v="RESPUESTA TOTAL"/>
    <x v="5"/>
    <x v="0"/>
  </r>
  <r>
    <s v="WEB"/>
    <n v="3820462026"/>
    <d v="2026-05-27T00:00:00"/>
    <s v="D.P INTERES PARTICULAR"/>
    <s v="MUJER"/>
    <s v="Petición SCRD laboratorio barrios vivos. Se está liderando un laboratorio de oportunidades llamado barrios vivos bajo el nombre ( 5 y 6 sopas al galope ) es una actividad en cocreación en grupo con personas de la comunidad de Kennedy. SDQS-3820462026"/>
    <s v="ASIGNAR"/>
    <s v="ASUNTOS LOCALES Y PARTICIPACION"/>
    <s v="GESTIÓN TERRITORIAL Y POBLACIONES"/>
    <s v="DIRECCIÓN DE ASUNTOS LOCALES Y PARTICIPACION"/>
    <n v="20267100143592"/>
    <d v="2026-05-27T00:00:00"/>
    <n v="14"/>
    <s v="RESPUESTA TOTAL"/>
    <x v="5"/>
    <x v="0"/>
  </r>
  <r>
    <s v="ESCRITO"/>
    <n v="3839522026"/>
    <d v="2026-05-27T00:00:00"/>
    <s v="D.P INTERES PARTICULAR"/>
    <s v="MUJER"/>
    <s v="Solicitud de autorización para el desarrollo de actividad cultural en espacio publico - SDQS 3839522026"/>
    <s v="ASIGNAR"/>
    <s v="ARTE CULTURA Y PATRIMONIO"/>
    <s v="ARTE EN ESPACIO PÚBLICO"/>
    <s v="SUBDIRECCIÓN DE GESTIÓN CULTURAL Y ARTÍSTCA"/>
    <n v="20267100143092"/>
    <d v="2026-05-27T00:00:00"/>
    <n v="14"/>
    <s v="RESPUESTA TOTAL"/>
    <x v="5"/>
    <x v="0"/>
  </r>
  <r>
    <s v="ESCRITO"/>
    <n v="3840172026"/>
    <d v="2026-05-27T00:00:00"/>
    <s v="D.P INTERES PARTICULAR"/>
    <s v="HOMBRE"/>
    <s v="Validación inscripción invitación cultural - SDQS 3840172026"/>
    <s v="ASIGNAR"/>
    <s v="CONVOCATORIAS"/>
    <s v="ASESORÍAS CONVOCATORIAS E INVITACIONES PÚBLICAS"/>
    <s v="DIRECCIÓN DE FOMENTO"/>
    <n v="20267100143222"/>
    <d v="2026-05-27T00:00:00"/>
    <n v="14"/>
    <s v="RESPUESTA TOTAL"/>
    <x v="5"/>
    <x v="0"/>
  </r>
  <r>
    <s v="ESCRITO"/>
    <n v="3906922026"/>
    <d v="2026-05-28T00:00:00"/>
    <s v="DENUNCIA DE ACTOS DE CORRUPCIÓN"/>
    <s v="MUJER"/>
    <s v="DERECHO DE PETICIÓN – ACTIVACIÓN RUTA DE PROTECCIÓN A LÍDERES Y DEFENSORES DE DERECHOS HUMANOS GESTOR CULTURAL CARLOS ÁNDRES NUÑEZ – CAROLINA HERNANDEZ SANTANDER - SDQS 3906922026"/>
    <s v="ASIGNAR"/>
    <s v="POSIBLES ACTOS DE CORRUPCION"/>
    <s v="ABUSO DE AUTORIDAD POR ACTO ARBITRARIO E INJUSTO POR PARTE DE UN SERVIDOR"/>
    <s v="OFICINA DE CONTROL DISCIPLINARIO INTERNO"/>
    <n v="20267100145432"/>
    <d v="2026-05-28T00:00:00"/>
    <n v="14"/>
    <s v="RESPUESTA TOTAL"/>
    <x v="5"/>
    <x v="0"/>
  </r>
  <r>
    <s v="ESCRITO"/>
    <n v="3944062026"/>
    <d v="2026-06-01T00:00:00"/>
    <s v="D.P INTERES PARTICULAR"/>
    <s v="HOMBRE"/>
    <s v="Información proceso BIC - SDQS 3944062026"/>
    <s v="ASIGNAR"/>
    <s v="BIENES DE INTERES CULTURAL"/>
    <s v="CONTROL URBANO SOBRE BIC EN BOGOTÁ"/>
    <s v="SUBDIRECCIÓN DE INFRAESTRUCTURA Y PATRIMONIO CULTURAL"/>
    <n v="20267100147292"/>
    <d v="2026-06-01T00:00:00"/>
    <n v="14"/>
    <s v="RESPUESTA TOTAL"/>
    <x v="2"/>
    <x v="0"/>
  </r>
  <r>
    <s v="ESCRITO"/>
    <n v="3947622026"/>
    <d v="2026-06-01T00:00:00"/>
    <s v="D.P INTERES PARTICULAR"/>
    <s v="MUJER"/>
    <s v="Información resultados Invitación Cultural para el Fortalecimiento de Ecosistemas Artísticos y Culturales - SDQS 3947622026"/>
    <s v="ASIGNAR"/>
    <s v="CONVOCATORIAS"/>
    <s v="ASESORÍAS CONVOCATORIAS E INVITACIONES PÚBLICAS"/>
    <s v="DIRECCIÓN DE FOMENTO"/>
    <n v="20267100147452"/>
    <d v="2026-06-01T00:00:00"/>
    <n v="14"/>
    <s v="RESPUESTA TOTAL"/>
    <x v="2"/>
    <x v="0"/>
  </r>
  <r>
    <s v="ESCRITO"/>
    <n v="3957852026"/>
    <d v="2026-06-01T00:00:00"/>
    <s v="D.P INTERES PARTICULAR"/>
    <s v="MUJER"/>
    <s v="Solicitud planillas de evaluación - SDQS 3957852026"/>
    <s v="ASIGNAR"/>
    <s v="CONVOCATORIAS"/>
    <s v="SOLICITUD DE PLANILLAS DE EVALUACIÓN"/>
    <s v="DIRECCIÓN DE FOMENTO"/>
    <n v="20267100147842"/>
    <d v="2026-06-01T00:00:00"/>
    <n v="14"/>
    <s v="RESPUESTA TOTAL"/>
    <x v="2"/>
    <x v="0"/>
  </r>
  <r>
    <s v="WEB"/>
    <n v="3946492026"/>
    <d v="2026-06-01T00:00:00"/>
    <s v="D.P INTERES PARTICULAR"/>
    <s v="HOMBRE"/>
    <s v=" DERECHO DE PETICION ADJUNTO SOBRE TEMA URBANISTICO EN EL BARRIO POLO CLUB. SDQS-3946492026"/>
    <s v="ASIGNAR"/>
    <s v="BIENES DE INTERES CULTURAL"/>
    <s v="CONTROL URBANO SOBRE BIC EN BOGOTÁ"/>
    <s v="SUBDIRECCIÓN DE INFRAESTRUCTURA Y PATRIMONIO CULTURAL"/>
    <n v="20267100149022"/>
    <d v="2026-06-01T00:00:00"/>
    <n v="14"/>
    <s v="RESPUESTA TOTAL"/>
    <x v="2"/>
    <x v="0"/>
  </r>
  <r>
    <s v="ESCRITO"/>
    <n v="4019212026"/>
    <d v="2026-06-01T00:00:00"/>
    <s v="D.P INTERES PARTICULAR"/>
    <s v="HOMBRE"/>
    <s v="Derecho de petición. Para la agenda CLACP Teusaquillo - SDQS 4019212026"/>
    <s v="ASIGNAR"/>
    <s v="ASUNTOS LOCALES Y PARTICIPACION"/>
    <s v="CONSEJOS LOCALES"/>
    <s v="DIRECCIÓN DE ASUNTOS LOCALES Y PARTICIPACION"/>
    <n v="20267100150902"/>
    <d v="2026-06-03T00:00:00"/>
    <n v="14"/>
    <s v="RESPUESTA TOTAL"/>
    <x v="2"/>
    <x v="0"/>
  </r>
  <r>
    <s v="ESCRITO"/>
    <n v="3982822026"/>
    <d v="2026-06-02T00:00:00"/>
    <s v="D.P INTERES PARTICULAR"/>
    <s v="MUJER"/>
    <s v="Solicitud control urbano - SDQS 3982822026"/>
    <s v="ASIGNAR"/>
    <s v="BIENES DE INTERES CULTURAL"/>
    <s v="CONTROL URBANO SOBRE BIC EN BOGOTÁ"/>
    <s v="SUBDIRECCIÓN DE INFRAESTRUCTURA Y PATRIMONIO CULTURAL"/>
    <n v="20267100149302"/>
    <d v="2026-06-02T00:00:00"/>
    <n v="14"/>
    <s v="RESPUESTA TOTAL"/>
    <x v="2"/>
    <x v="0"/>
  </r>
  <r>
    <s v="ESCRITO"/>
    <n v="3983162026"/>
    <d v="2026-06-02T00:00:00"/>
    <s v="D.P INTERES PARTICULAR"/>
    <s v="MUJER"/>
    <s v="Solicitud control urbano - SDQS 3983162026"/>
    <s v="ASIGNAR"/>
    <s v="BIENES DE INTERES CULTURAL"/>
    <s v="CONTROL URBANO SOBRE BIC EN BOGOTÁ"/>
    <s v="SUBDIRECCIÓN DE INFRAESTRUCTURA Y PATRIMONIO CULTURAL"/>
    <n v="20267100149312"/>
    <d v="2026-06-02T00:00:00"/>
    <n v="14"/>
    <s v="RESPUESTA TOTAL"/>
    <x v="2"/>
    <x v="0"/>
  </r>
  <r>
    <s v="ESCRITO"/>
    <n v="3983902026"/>
    <d v="2026-06-02T00:00:00"/>
    <s v="D.P INTERES PARTICULAR"/>
    <s v="MUJER"/>
    <s v="SOLICITUD PARA PINTAR UNA FACHADA CON GRAFITI RESPONSABLE - SDQS 3983902026"/>
    <s v="ASIGNAR"/>
    <s v="ARTE CULTURA Y PATRIMONIO"/>
    <s v="BOGOTÁ DISTRITO GRAFITI"/>
    <s v="SUBDIRECCIÓN DE GESTIÓN CULTURAL Y ARTÍSTCA"/>
    <n v="20267100149492"/>
    <d v="2026-06-02T00:00:00"/>
    <n v="14"/>
    <s v="RESPUESTA TOTAL"/>
    <x v="2"/>
    <x v="0"/>
  </r>
  <r>
    <s v="ESCRITO"/>
    <n v="3984942026"/>
    <d v="2026-06-02T00:00:00"/>
    <s v="FELICITACIÓN"/>
    <s v="MUJER"/>
    <s v="Felicitación Bogotá distrito grafiti - SDQS 3984942026"/>
    <s v="ASIGNAR"/>
    <s v="ARTE CULTURA Y PATRIMONIO"/>
    <s v="BOGOTÁ DISTRITO GRAFITI"/>
    <s v="SUBDIRECCIÓN DE GESTIÓN CULTURAL Y ARTÍSTCA"/>
    <n v="20267100149522"/>
    <d v="2026-06-02T00:00:00"/>
    <n v="14"/>
    <s v="RESPUESTA TOTAL"/>
    <x v="2"/>
    <x v="0"/>
  </r>
  <r>
    <s v="ESCRITO"/>
    <n v="3985142026"/>
    <d v="2026-06-02T00:00:00"/>
    <s v="D.P INTERES PARTICULAR"/>
    <s v="MUJER"/>
    <s v="Certificación encuentro de saberes feria gran estación - SDQS 3985142026"/>
    <s v="ASIGNAR"/>
    <s v="ARTE CULTURA Y PATRIMONIO"/>
    <s v="ARTE EN ESPACIO PÚBLICO"/>
    <s v="SUBDIRECCIÓN DE GESTIÓN CULTURAL Y ARTÍSTCA"/>
    <n v="20267100149622"/>
    <d v="2026-06-02T00:00:00"/>
    <n v="14"/>
    <s v="RESPUESTA TOTAL"/>
    <x v="2"/>
    <x v="0"/>
  </r>
  <r>
    <s v="ESCRITO"/>
    <n v="3985772026"/>
    <d v="2026-06-02T00:00:00"/>
    <s v="D.P INTERES PARTICULAR"/>
    <s v="MUJER"/>
    <s v="Solicitud de puntaje Invitación Cultural “Cultura Bogotá 2026” - SDQS 3985772026"/>
    <s v="ASIGNAR"/>
    <s v="CONVOCATORIAS"/>
    <s v="SOLICITUD DE PLANILLAS DE EVALUACIÓN"/>
    <s v="DIRECCIÓN DE FOMENTO"/>
    <n v="20267100149672"/>
    <d v="2026-06-02T00:00:00"/>
    <n v="14"/>
    <s v="RESPUESTA TOTAL"/>
    <x v="2"/>
    <x v="0"/>
  </r>
  <r>
    <s v="ESCRITO"/>
    <n v="4009322026"/>
    <d v="2026-06-02T00:00:00"/>
    <s v="D.P INTERES PARTICULAR"/>
    <s v="HOMBRE"/>
    <s v="Solicitud certificado barrios vivos - SDQS 4009322026"/>
    <s v="ASIGNAR"/>
    <s v="ASUNTOS LOCALES Y PARTICIPACION"/>
    <s v="GESTIÓN TERRITORIAL Y POBLACIONES"/>
    <s v="DIRECCIÓN DE ASUNTOS LOCALES Y PARTICIPACION"/>
    <n v="20267100150352"/>
    <d v="2026-06-02T00:00:00"/>
    <n v="14"/>
    <s v="RESPUESTA TOTAL"/>
    <x v="2"/>
    <x v="0"/>
  </r>
  <r>
    <s v="WEB"/>
    <n v="3914522026"/>
    <d v="2026-06-02T00:00:00"/>
    <s v="D.P INTERES PARTICULAR"/>
    <s v="HOMBRE"/>
    <s v=" SOLICITUD DE INFORMACIÓN Y ACCIONES FRENTE A LOS EQUIPAMIENTOS Y OBRAS DE INFRAESTRUCTURA DE LOS PLANES PARCIALES BOSA 37 Y LA MARLENE Y AVANCE DE ENTREGA DE ZONAS DE CONSTRUCTORAS. SDQS-3914522026"/>
    <s v="ASIGNAR"/>
    <s v="ARTE CULTURA Y PATRIMONIO"/>
    <s v="EQUIPAMIENTOS CULTURALES"/>
    <s v="SUBDIRECCIÓN DE INFRAESTRUCTURA Y PATRIMONIO CULTURAL"/>
    <n v="20267100151112"/>
    <d v="2026-06-02T00:00:00"/>
    <n v="14"/>
    <s v="RESPUESTA TOTAL"/>
    <x v="2"/>
    <x v="0"/>
  </r>
  <r>
    <s v="ESCRITO"/>
    <n v="4018202026"/>
    <d v="2026-06-03T00:00:00"/>
    <s v="D.P INTERES PARTICULAR"/>
    <s v="HOMBRE"/>
    <s v="Falla plataforma - SDQS 4018202026"/>
    <s v="ASIGNAR"/>
    <s v="CONVOCATORIAS"/>
    <s v="REPORTE FALLAS SICON"/>
    <s v="DIRECCIÓN DE FOMENTO"/>
    <n v="20267100150812"/>
    <d v="2026-06-03T00:00:00"/>
    <n v="14"/>
    <s v="RESPUESTA TOTAL"/>
    <x v="2"/>
    <x v="0"/>
  </r>
  <r>
    <s v="ESCRITO"/>
    <n v="4045622026"/>
    <d v="2026-06-03T00:00:00"/>
    <s v="D.P INTERES PARTICULAR"/>
    <s v="MUJER"/>
    <s v="Alerta de participantes - SDQS 4045622026"/>
    <s v="ASIGNAR"/>
    <s v="CONVOCATORIAS"/>
    <s v="INCONFORMIDADES Y RECLAMOS PROGRAMA DE CONVOCATORIAS"/>
    <s v="DIRECCIÓN DE FOMENTO"/>
    <n v="20267100151692"/>
    <d v="2026-06-03T00:00:00"/>
    <n v="14"/>
    <s v="RESPUESTA TOTAL"/>
    <x v="2"/>
    <x v="0"/>
  </r>
  <r>
    <s v="ESCRITO"/>
    <n v="4050332026"/>
    <d v="2026-06-04T00:00:00"/>
    <s v="D.P INTERES PARTICULAR"/>
    <s v="HOMBRE"/>
    <s v="Consulta Línea Calma - SDQS 4050332026"/>
    <s v="ASIGNAR"/>
    <s v="CULTURA CIUDADANA"/>
    <s v="LÍNEA CALMA"/>
    <s v="DIRECCIÓN DE TRANSFORMACIONES CULTURALES"/>
    <n v="20267100151992"/>
    <d v="2026-06-04T00:00:00"/>
    <n v="14"/>
    <s v="RESPUESTA TOTAL"/>
    <x v="2"/>
    <x v="0"/>
  </r>
  <r>
    <s v="ESCRITO"/>
    <n v="4136212026"/>
    <d v="2026-06-09T00:00:00"/>
    <s v="D.P INTERES PARTICULAR"/>
    <s v="HOMBRE"/>
    <s v="Propuesta ciudadana – &quot;Generación Metro: Escuela Ciudadana para la Cultura y Apropiación del Metro&quot; - SDQS 4136212026"/>
    <s v="ASIGNAR"/>
    <s v="SERVICIO A LA CIUDADANIA"/>
    <s v="CONSULTA EN TEMAS CULTURALES"/>
    <s v="DIRECCIÓN DE REDES Y ACCIÓN COLECTIVA"/>
    <n v="20267100154842"/>
    <d v="2026-06-09T00:00:00"/>
    <n v="14"/>
    <s v="RESPUESTA TOTAL"/>
    <x v="2"/>
    <x v="0"/>
  </r>
  <r>
    <s v="ESCRITO"/>
    <n v="4190112026"/>
    <d v="2026-06-10T00:00:00"/>
    <s v="D.P INTERES PARTICULAR"/>
    <s v="MUJER"/>
    <s v="Solicitud de definición y respuesta de fondo respecto del trámite de teletrabajo suplementario - SDQS 4190112026"/>
    <s v="ASIGNAR"/>
    <s v="TALENTO HUMANO Y CONTRATACION"/>
    <s v="INFORMACIÓN PLANTA PERSONAL"/>
    <s v="GRUPO INTERNO GESTIÓN DEL TALENTO HUMANO"/>
    <n v="20267100156532"/>
    <d v="2026-06-10T00:00:00"/>
    <n v="14"/>
    <s v="RESPUESTA TOTAL"/>
    <x v="2"/>
    <x v="0"/>
  </r>
  <r>
    <s v="WEB"/>
    <n v="4188942026"/>
    <d v="2026-06-10T00:00:00"/>
    <s v="D.P INTERES PARTICULAR"/>
    <s v="MUJER"/>
    <s v="DERECHO DE PETICION VERIFICACION DE PARTICIPACION EN LAS CONVOCATORIAS DEL SECTOR CULTURA POR PRESUNTA SUPLANTACION DE IDENTIDAD - SDQS 4188942026"/>
    <s v="ASIGNAR"/>
    <s v="CONVOCATORIAS"/>
    <s v="ASESORÍAS CONVOCATORIAS E INVITACIONES PÚBLICAS"/>
    <s v="DIRECCIÓN DE FOMENTO"/>
    <n v="20267100157682"/>
    <d v="2026-06-11T00:00:00"/>
    <n v="14"/>
    <s v="RESPUESTA TOTAL"/>
    <x v="2"/>
    <x v="0"/>
  </r>
  <r>
    <s v="WEB"/>
    <n v="4144342026"/>
    <d v="2026-06-11T00:00:00"/>
    <s v="D.P INTERES PARTICULAR"/>
    <s v="MUJER"/>
    <s v="SOLICITUD DE APOYO INSTITUCIONAL Y CAMPAÑAS VISUALES POR 13° ANIVERSARIO Y PRIMERA VISITA DE BTS A BOGOTÁ - SDQS 4144342026"/>
    <s v="ASIGNAR"/>
    <s v="SERVICIO A LA CIUDADANIA"/>
    <s v="CONSULTA EN TEMAS CULTURALES"/>
    <s v="OFICINA ASESORA DE COMUNICACIONES"/>
    <n v="20267100159282"/>
    <d v="2026-06-12T00:00:00"/>
    <n v="14"/>
    <s v="RESPUESTA TOTAL"/>
    <x v="2"/>
    <x v="0"/>
  </r>
  <r>
    <s v="ESCRITO"/>
    <n v="4258352026"/>
    <d v="2026-06-12T00:00:00"/>
    <s v="D.P INTERES PARTICULAR"/>
    <s v="HOMBRE"/>
    <s v="Solicitud de certificados de ganador y documentos relacionados con proyectos del Programa Distrital de Estímulos - SDQS 4258352026"/>
    <s v="ASIGNAR"/>
    <s v="CONVOCATORIAS"/>
    <s v="CERTIFICADO DE PARTICIPACIÓN"/>
    <s v="DIRECCIÓN DE FOMENTO"/>
    <n v="20267100158722"/>
    <d v="2026-06-12T00:00:00"/>
    <n v="14"/>
    <s v="RESPUESTA TOTAL"/>
    <x v="2"/>
    <x v="0"/>
  </r>
  <r>
    <s v="ESCRITO"/>
    <n v="4259632026"/>
    <d v="2026-06-12T00:00:00"/>
    <s v="D.P INTERES PARTICULAR"/>
    <s v="HOMBRE"/>
    <s v="Solicitud de transparencia y garantías en la convocatoria Beca Arte, Cultura, Redes y Derechos de las Personas de los Sectores Sociales LGBTI PDE 2026 - SDQS 4259632026"/>
    <s v="ASIGNAR"/>
    <s v="CONVOCATORIAS"/>
    <s v="INCONFORMIDADES Y RECLAMOS PROGRAMA DE CONVOCATORIAS"/>
    <s v="DIRECCIÓN DE ASUNTOS LOCALES Y PARTICIPACION"/>
    <n v="20267100159212"/>
    <d v="2026-06-12T00:00:00"/>
    <n v="14"/>
    <s v="RESPUESTA TOTAL"/>
    <x v="2"/>
    <x v="0"/>
  </r>
  <r>
    <s v="ESCRITO"/>
    <n v="4298552026"/>
    <d v="2026-06-16T00:00:00"/>
    <s v="D.P INTERES PARTICULAR"/>
    <s v="MUJER"/>
    <s v="Solicitud certificado de participación - SDQS 4298552026"/>
    <s v="ASIGNAR"/>
    <s v="ASUNTOS LOCALES Y PARTICIPACION"/>
    <s v="GESTIÓN TERRITORIAL Y POBLACIONES"/>
    <s v="DIRECCIÓN DE ASUNTOS LOCALES Y PARTICIPACION"/>
    <n v="20267100159932"/>
    <d v="2026-06-16T00:00:00"/>
    <n v="14"/>
    <s v="RESPUESTA TOTAL"/>
    <x v="2"/>
    <x v="0"/>
  </r>
  <r>
    <s v="ESCRITO"/>
    <n v="4325672026"/>
    <d v="2026-06-16T00:00:00"/>
    <s v="D.P INTERES PARTICULAR"/>
    <s v="MUJER"/>
    <s v="Solicitud revisión becas para artistas - SDQS 4325672026"/>
    <s v="ASIGNAR"/>
    <s v="CONVOCATORIAS"/>
    <s v="INCONFORMIDADES Y RECLAMOS PROGRAMA DE CONVOCATORIAS"/>
    <s v="DIRECCIÓN DE FOMENTO"/>
    <n v="20267100160762"/>
    <d v="2026-06-16T00:00:00"/>
    <n v="14"/>
    <s v="RESPUESTA TOTAL"/>
    <x v="2"/>
    <x v="0"/>
  </r>
  <r>
    <s v="ESCRITO"/>
    <n v="4326712026"/>
    <d v="2026-06-16T00:00:00"/>
    <s v="D.P INTERES PARTICULAR"/>
    <s v="HOMBRE"/>
    <s v="Información apoyo a artistas de la marcha distrital de orgullo lgbti Bogotá 2025 - SDQS 4326712026"/>
    <s v="ASIGNAR"/>
    <s v="ASUNTOS LOCALES Y PARTICIPACION"/>
    <s v="GESTIÓN TERRITORIAL Y POBLACIONES"/>
    <s v="DIRECCIÓN DE ASUNTOS LOCALES Y PARTICIPACION"/>
    <n v="20267100161242"/>
    <d v="2026-06-16T00:00:00"/>
    <n v="14"/>
    <s v="RESPUESTA TOTAL"/>
    <x v="2"/>
    <x v="0"/>
  </r>
  <r>
    <s v="ESCRITO"/>
    <n v="4331222026"/>
    <d v="2026-06-17T00:00:00"/>
    <s v="D.P INTERES PARTICULAR"/>
    <s v="HOMBRE"/>
    <s v="Solicitud re programación cita de inspección - SDQS 4331222026"/>
    <s v="ASIGNAR"/>
    <s v="BIENES DE INTERES CULTURAL"/>
    <s v="CONTROL URBANO SOBRE BIC EN BOGOTÁ"/>
    <s v="SUBDIRECCIÓN DE INFRAESTRUCTURA Y PATRIMONIO CULTURAL"/>
    <n v="20267100161562"/>
    <d v="2026-06-17T00:00:00"/>
    <n v="14"/>
    <s v="RESPUESTA TOTAL"/>
    <x v="2"/>
    <x v="0"/>
  </r>
  <r>
    <s v="ESCRITO"/>
    <n v="4331962026"/>
    <d v="2026-06-17T00:00:00"/>
    <s v="D.P INTERES PARTICULAR"/>
    <s v="HOMBRE"/>
    <s v="Información barrios vivos - SDQS 4331962026"/>
    <s v="ASIGNAR"/>
    <s v="ASUNTOS LOCALES Y PARTICIPACION"/>
    <s v="GESTIÓN TERRITORIAL Y POBLACIONES"/>
    <s v="DIRECCIÓN DE ASUNTOS LOCALES Y PARTICIPACION"/>
    <n v="20267100161632"/>
    <d v="2026-06-17T00:00:00"/>
    <n v="14"/>
    <s v="RESPUESTA TOTAL"/>
    <x v="2"/>
    <x v="0"/>
  </r>
  <r>
    <s v="ESCRITO"/>
    <n v="4341972026"/>
    <d v="2026-06-17T00:00:00"/>
    <s v="D.P INTERES PARTICULAR"/>
    <s v="MUJER"/>
    <s v="Consulta sobre habilitados &quot;Ruta del arte en Trasmi&quot; - SDQS 4341972026"/>
    <s v="ASIGNAR"/>
    <s v="CONVOCATORIAS"/>
    <s v="ASESORÍAS CONVOCATORIAS E INVITACIONES PÚBLICAS"/>
    <s v="DIRECCIÓN DE TRANSFORMACIONES CULTURALES"/>
    <n v="20267100162212"/>
    <d v="2026-06-17T00:00:00"/>
    <n v="14"/>
    <s v="RESPUESTA TOTAL"/>
    <x v="2"/>
    <x v="0"/>
  </r>
  <r>
    <s v="WEB"/>
    <n v="4374002026"/>
    <d v="2026-06-19T00:00:00"/>
    <s v="D.P INTERES PARTICULAR"/>
    <s v="ANÓNIMO"/>
    <s v="BARRIO NIZA SUR, CAMBIO DE USO Y OBRAS SIN LICENCIA. SDQS-4374002026"/>
    <s v="ASIGNAR"/>
    <s v="BIENES DE INTERES CULTURAL"/>
    <s v="CONTROL URBANO SOBRE BIC EN BOGOTÁ"/>
    <s v="SUBDIRECCIÓN DE INFRAESTRUCTURA Y PATRIMONIO CULTURAL"/>
    <n v="20267100164812"/>
    <d v="2026-06-19T00:00:00"/>
    <n v="14"/>
    <s v="RESPUESTA TOTAL"/>
    <x v="2"/>
    <x v="0"/>
  </r>
  <r>
    <s v="ESCRITO"/>
    <n v="4430002026"/>
    <d v="2026-06-19T00:00:00"/>
    <s v="D.P INTERES PARTICULAR"/>
    <s v="HOMBRE"/>
    <s v="Petición resultado convocatoria Ideas que Transforman Transmilenio: Soluciones para el Comportamiento Ciudadano - SDQS 4430002026"/>
    <s v="ASIGNAR"/>
    <s v="CONVOCATORIAS"/>
    <s v="SOLICITUD DE PLANILLAS DE EVALUACIÓN"/>
    <s v="OBSERVATORIO GESTIÓN DEL CONOCIMIENTO"/>
    <n v="20267100165012"/>
    <d v="2026-06-19T00:00:00"/>
    <n v="14"/>
    <s v="RESPUESTA TOTAL"/>
    <x v="2"/>
    <x v="0"/>
  </r>
  <r>
    <s v="ESCRITO"/>
    <n v="4438282026"/>
    <d v="2026-06-22T00:00:00"/>
    <s v="D.P INTERES PARTICULAR"/>
    <s v="HOMBRE"/>
    <s v="Constancia de Participación Barrios Vivos - SDQS 4438282026"/>
    <s v="ASIGNAR"/>
    <s v="ASUNTOS LOCALES Y PARTICIPACION"/>
    <s v="GESTIÓN TERRITORIAL Y POBLACIONES"/>
    <s v="DIRECCIÓN DE ASUNTOS LOCALES Y PARTICIPACION"/>
    <n v="20267100165692"/>
    <d v="2026-06-22T00:00:00"/>
    <n v="14"/>
    <s v="RESPUESTA TOTAL"/>
    <x v="2"/>
    <x v="0"/>
  </r>
  <r>
    <s v="ESCRITO"/>
    <n v="4467822026"/>
    <d v="2026-06-22T00:00:00"/>
    <s v="D.P INTERES PARTICULAR"/>
    <s v="HOMBRE"/>
    <s v="Información pago de liquidación - SDQS 4467822026"/>
    <s v="ASIGNAR"/>
    <s v="ASUNTOS ADMINISTRATIVOS"/>
    <s v="GESTIÓN ADMINISTRATIVA"/>
    <s v="GRUPO INTERNO DE RECURSOS FINANCIEROS"/>
    <n v="20267100166842"/>
    <d v="2026-06-22T00:00:00"/>
    <n v="14"/>
    <s v="RESPUESTA TOTAL"/>
    <x v="2"/>
    <x v="0"/>
  </r>
  <r>
    <s v="ESCRITO"/>
    <n v="4470932026"/>
    <d v="2026-06-23T00:00:00"/>
    <s v="D.P INTERES PARTICULAR"/>
    <s v="HOMBRE"/>
    <s v="Solicitud certificado de participación - SDQS 4470932026"/>
    <s v="ASIGNAR"/>
    <s v="CONVOCATORIAS"/>
    <s v="CERTIFICADO DE PARTICIPACIÓN"/>
    <s v="DIRECCIÓN DE FOMENTO"/>
    <n v="20267100167162"/>
    <d v="2026-06-23T00:00:00"/>
    <n v="14"/>
    <s v="RESPUESTA TOTAL"/>
    <x v="2"/>
    <x v="0"/>
  </r>
  <r>
    <s v="WEB"/>
    <n v="4436362026"/>
    <d v="2026-06-23T00:00:00"/>
    <s v="D.P INTERES PARTICULAR"/>
    <s v="HOMBRE"/>
    <s v="Solicitud control urbano - SDQS 4436362026"/>
    <s v="ASIGNAR"/>
    <s v="BIENES DE INTERES CULTURAL"/>
    <s v="CONTROL URBANO SOBRE BIC EN BOGOTÁ"/>
    <s v="SUBDIRECCIÓN DE INFRAESTRUCTURA Y PATRIMONIO CULTURAL"/>
    <n v="20267100167442"/>
    <d v="2026-06-23T00:00:00"/>
    <n v="14"/>
    <s v="RESPUESTA TOTAL"/>
    <x v="2"/>
    <x v="0"/>
  </r>
  <r>
    <s v="WEB"/>
    <n v="4412352026"/>
    <d v="2026-06-24T00:00:00"/>
    <s v="D.P INTERES PARTICULAR"/>
    <s v="ANÓNIMO"/>
    <s v="DENUNCIAR UNA CONSTRUCCION QUE LLEVA AÑOS Y QUE HE DENUNCIADO COMO VECINA DE LA CUADRA SIN QUE SE HAGA UN CORRECTIVO. EN LA CRA 12 68 37. SDQS-4412352026"/>
    <s v="ASIGNAR"/>
    <s v="BIENES DE INTERES CULTURAL"/>
    <s v="CONTROL URBANO SOBRE BIC EN BOGOTÁ"/>
    <s v="SUBDIRECCIÓN DE INFRAESTRUCTURA Y PATRIMONIO CULTURAL"/>
    <n v="20267100169432"/>
    <d v="2026-06-24T00:00:00"/>
    <n v="14"/>
    <s v="RESPUESTA TOTAL"/>
    <x v="2"/>
    <x v="0"/>
  </r>
  <r>
    <s v="ESCRITO"/>
    <n v="4506222026"/>
    <d v="2026-06-24T00:00:00"/>
    <s v="D.P INTERES PARTICULAR"/>
    <s v="HOMBRE"/>
    <s v="Solicitud planillas de evaluación y certificados de ganador - SDQS 4506222026"/>
    <s v="ASIGNAR"/>
    <s v="CONVOCATORIAS"/>
    <s v="SOLICITUD DE PLANILLAS DE EVALUACIÓN"/>
    <s v="DIRECCIÓN DE FOMENTO"/>
    <n v="20267100168472"/>
    <d v="2026-06-24T00:00:00"/>
    <n v="14"/>
    <s v="RESPUESTA TOTAL"/>
    <x v="2"/>
    <x v="0"/>
  </r>
  <r>
    <s v="ESCRITO"/>
    <n v="4555562026"/>
    <d v="2026-06-26T00:00:00"/>
    <s v="D.P INTERES PARTICULAR"/>
    <s v="HOMBRE"/>
    <s v="SOLICITUD DE AUTORIZACIÓN PARA EL DESARROLLO DE ACTIVIDAD CULTURAL EN ESPACIO PUBLICO. SDQS-4555562026"/>
    <s v="ASIGNAR"/>
    <s v="ARTE CULTURA Y PATRIMONIO"/>
    <s v="ARTE EN ESPACIO PÚBLICO"/>
    <s v="SUBDIRECCIÓN DE GESTIÓN CULTURAL Y ARTÍSTCA"/>
    <n v="20267100171872"/>
    <d v="2026-06-26T00:00:00"/>
    <n v="13"/>
    <s v="RESPUESTA TOTAL"/>
    <x v="2"/>
    <x v="0"/>
  </r>
  <r>
    <s v="ESCRITO"/>
    <n v="4556382026"/>
    <d v="2026-06-26T00:00:00"/>
    <s v="D.P INTERES PARTICULAR"/>
    <s v="MUJER"/>
    <s v="Solicitud constancia de participación en el proceso BARRIOS VIVOS celebrado en el hito del Parque Timiza. SDQS-4556382026"/>
    <s v="ASIGNAR"/>
    <s v="ASUNTOS LOCALES Y PARTICIPACION"/>
    <s v="GESTIÓN TERRITORIAL Y POBLACIONES"/>
    <s v="DIRECCIÓN DE ASUNTOS LOCALES Y PARTICIPACION"/>
    <n v="20267100172172"/>
    <d v="2026-06-26T00:00:00"/>
    <n v="14"/>
    <s v="RESPUESTA TOTAL"/>
    <x v="2"/>
    <x v="0"/>
  </r>
  <r>
    <s v="ESCRITO"/>
    <n v="4559822026"/>
    <d v="2026-06-26T00:00:00"/>
    <s v="D.P INTERES PARTICULAR"/>
    <s v="MUJER"/>
    <s v="Consulta sobre mecanismo de publicacion y consulta de vacantes para aspirantes en lista de elegibles - ERIKA NATALY RIOS"/>
    <s v="ASIGNAR"/>
    <s v="TALENTO HUMANO Y CONTRATACION"/>
    <s v="INFORMACIÓN PLANTA PERSONAL"/>
    <s v="GRUPO INTERNO GESTIÓN DEL TALENTO HUMANO"/>
    <n v="20267100172412"/>
    <d v="2026-06-26T00:00:00"/>
    <n v="15"/>
    <s v="EN TRAMITE"/>
    <x v="2"/>
    <x v="0"/>
  </r>
  <r>
    <s v="ESCRITO"/>
    <n v="4562692026"/>
    <d v="2026-06-26T00:00:00"/>
    <s v="D.P INTERES PARTICULAR"/>
    <s v="MUJER"/>
    <s v="Derecho de Petición – Solicitud de Información Vacancias y Empleos Equivalentes (OPEC 204194) . SDQS-4562692026"/>
    <s v="ASIGNAR"/>
    <s v="TALENTO HUMANO Y CONTRATACION"/>
    <s v="INFORMACIÓN PLANTA PERSONAL"/>
    <s v="GRUPO INTERNO GESTIÓN DEL TALENTO HUMANO"/>
    <n v="20267100172802"/>
    <d v="2026-06-26T00:00:00"/>
    <n v="15"/>
    <s v="EN TRAMITE"/>
    <x v="2"/>
    <x v="0"/>
  </r>
  <r>
    <s v="ESCRITO"/>
    <n v="4564302026"/>
    <d v="2026-06-26T00:00:00"/>
    <s v="D.P INTERES PARTICULAR"/>
    <s v="MUJER"/>
    <s v="Al ingresar la página no me deja seleccionar ni ver los servicios. En este caso la cancha de madera. SDQS-4564302026"/>
    <s v="ASIGNAR"/>
    <s v="ARTE CULTURA Y PATRIMONIO"/>
    <s v="EQUIPAMIENTOS CULTURALES"/>
    <s v="SUBDIRECCIÓN DE GESTIÓN CULTURAL Y ARTÍSTCA"/>
    <n v="20267100172842"/>
    <d v="2026-06-26T00:00:00"/>
    <n v="13"/>
    <s v="RESPUESTA TOTAL"/>
    <x v="2"/>
    <x v="0"/>
  </r>
  <r>
    <s v="ESCRITO"/>
    <n v="3020082026"/>
    <d v="2026-04-27T00:00:00"/>
    <s v="D.P INTERES PARTICULAR"/>
    <s v="HOMBRE"/>
    <s v="SOLICITUD DE REPORTE DESGLOSADO DE GASTOS DE LOS TRES LABORATORIOS DE TRANSFORMACION CULTURAL"/>
    <s v="ASIGNAR"/>
    <s v="CONVOCATORIAS"/>
    <s v="ASESORÍAS CONVOCATORIAS E INVITACIONES PÚBLICAS"/>
    <s v="DIRECCIÓN DE TRANSFORMACIONES CULTURALES"/>
    <n v="20267100111482"/>
    <d v="2026-04-27T00:00:00"/>
    <n v="13"/>
    <s v="RESPUESTA TOTAL"/>
    <x v="1"/>
    <x v="0"/>
  </r>
  <r>
    <s v="ESCRITO"/>
    <n v="3050152026"/>
    <d v="2026-04-27T00:00:00"/>
    <s v="D.P INTERES PARTICULAR"/>
    <s v="HOMBRE"/>
    <s v="Solicitud de información sobre resultados de convocatoria SCRD x BIME - SDQS 3050152026"/>
    <s v="ASIGNAR"/>
    <s v="CONVOCATORIAS"/>
    <s v="ASESORÍAS CONVOCATORIAS E INVITACIONES PÚBLICAS"/>
    <s v="DIRECCIÓN DE ECONOMÍA ESTUDIOS Y POLÍTICA"/>
    <n v="20267100111262"/>
    <d v="2026-04-27T00:00:00"/>
    <n v="13"/>
    <s v="RESPUESTA TOTAL"/>
    <x v="1"/>
    <x v="0"/>
  </r>
  <r>
    <s v="WEB"/>
    <n v="7256282025"/>
    <d v="2026-01-06T00:00:00"/>
    <s v="D.P INTERES PARTICULAR"/>
    <s v="HOMBRE"/>
    <s v="Solicitud apertura proceso investigación y requerimiento información del señor Luis Fernando Molina, gestor de juventud, área de graffiti. SDQS 7256282025."/>
    <s v="ASIGNAR"/>
    <s v="ASUNTOS LOCALES Y PARTICIPACION"/>
    <s v="CONSEJOS LOCALES"/>
    <s v="DIRECCIÓN DE ARTE CULTURA Y PATRIMONIO"/>
    <n v="20267100008712"/>
    <d v="2026-01-06T00:00:00"/>
    <n v="13"/>
    <s v="RESPUESTA TOTAL"/>
    <x v="0"/>
    <x v="0"/>
  </r>
  <r>
    <s v="ESCRITO"/>
    <n v="151712026"/>
    <d v="2026-01-08T00:00:00"/>
    <s v="D.P INTERES PARTICULAR"/>
    <s v="MUJER"/>
    <s v="Solicitud conocimiento calendario  previsto CEFE de eventos y/o exposiciones 2026. SDQS-151712026"/>
    <s v="ASIGNAR"/>
    <s v="ARTE CULTURA Y PATRIMONIO"/>
    <s v="EQUIPAMIENTOS CULTURALES"/>
    <s v="SUBDIRECCIÓN DE GESTIÓN CULTURAL Y ARTÍSTCA"/>
    <n v="20267100006212"/>
    <d v="2026-01-08T00:00:00"/>
    <n v="13"/>
    <s v="RESPUESTA TOTAL"/>
    <x v="0"/>
    <x v="0"/>
  </r>
  <r>
    <s v="WEB"/>
    <n v="128492026"/>
    <d v="2026-01-08T00:00:00"/>
    <s v="D.P INTERES PARTICULAR"/>
    <s v="MUJER"/>
    <s v="Solicitud transferencia de libros - SDQS 128492026"/>
    <s v="ASIGNAR"/>
    <s v="GESTION LECTURA Y BIBLIOTECAS"/>
    <s v="SERVICIOS BIBLIOTECARIOS"/>
    <s v="DIRECCIÓN DE LECTURA Y BIBLIOTECAS"/>
    <n v="20267100007342"/>
    <d v="2026-01-09T00:00:00"/>
    <n v="13"/>
    <s v="RESPUESTA TOTAL"/>
    <x v="0"/>
    <x v="0"/>
  </r>
  <r>
    <s v="ESCRITO"/>
    <n v="145642026"/>
    <d v="2026-01-09T00:00:00"/>
    <s v="D.P INTERES PARTICULAR"/>
    <s v="HOMBRE"/>
    <s v="Cambio de propietario BIC - SDQS 145642026"/>
    <s v="ASIGNAR"/>
    <s v="BIENES DE INTERES CULTURAL"/>
    <s v="DECLARACIÓN REVOCATORIA O CAMBIO DE CATEGORÍA DEL BIC"/>
    <s v="SUBDIRECCIÓN DE INFRAESTRUCTURA Y PATRIMONIO CULTURAL"/>
    <n v="20267100006832"/>
    <d v="2026-01-09T00:00:00"/>
    <n v="13"/>
    <s v="RESPUESTA TOTAL"/>
    <x v="0"/>
    <x v="0"/>
  </r>
  <r>
    <s v="ESCRITO"/>
    <n v="221882026"/>
    <d v="2026-01-14T00:00:00"/>
    <s v="D.P INTERES PARTICULAR"/>
    <s v="HOMBRE"/>
    <s v="Información CEFE Chapinero - SDQS 221882026"/>
    <s v="ASIGNAR"/>
    <s v="ARTE CULTURA Y PATRIMONIO"/>
    <s v="EQUIPAMIENTOS CULTURALES"/>
    <s v="SUBDIRECCIÓN DE GESTIÓN CULTURAL Y ARTÍSTCA"/>
    <n v="20267100009932"/>
    <d v="2026-01-14T00:00:00"/>
    <n v="13"/>
    <s v="RESPUESTA TOTAL"/>
    <x v="0"/>
    <x v="0"/>
  </r>
  <r>
    <s v="ESCRITO"/>
    <n v="222702026"/>
    <d v="2026-01-14T00:00:00"/>
    <s v="D.P INTERES PARTICULAR"/>
    <s v="HOMBRE"/>
    <s v="Plataforma CEFE Chapinero - SDQS 222702026"/>
    <s v="ASIGNAR"/>
    <s v="ARTE CULTURA Y PATRIMONIO"/>
    <s v="EQUIPAMIENTOS CULTURALES"/>
    <s v="SUBDIRECCIÓN DE GESTIÓN CULTURAL Y ARTÍSTCA"/>
    <n v="20267100009952"/>
    <d v="2026-01-14T00:00:00"/>
    <n v="13"/>
    <s v="RESPUESTA TOTAL"/>
    <x v="0"/>
    <x v="0"/>
  </r>
  <r>
    <s v="ESCRITO"/>
    <n v="252292026"/>
    <d v="2026-01-14T00:00:00"/>
    <s v="D.P INTERES PARTICULAR"/>
    <s v="HOMBRE"/>
    <s v="Plataforma CEFE Chapinero - SDQS 252292026"/>
    <s v="ASIGNAR"/>
    <s v="ARTE CULTURA Y PATRIMONIO"/>
    <s v="EQUIPAMIENTOS CULTURALES"/>
    <s v="SUBDIRECCIÓN DE GESTIÓN CULTURAL Y ARTÍSTCA"/>
    <n v="20267100011102"/>
    <d v="2026-01-14T00:00:00"/>
    <n v="13"/>
    <s v="RESPUESTA TOTAL"/>
    <x v="0"/>
    <x v="0"/>
  </r>
  <r>
    <s v="ESCRITO"/>
    <n v="257722026"/>
    <d v="2026-01-15T00:00:00"/>
    <s v="D.P INTERES PARTICULAR"/>
    <s v="HOMBRE"/>
    <s v="Plataforma CEFE Chapinero - SDQS 257722026"/>
    <s v="ASIGNAR"/>
    <s v="ARTE CULTURA Y PATRIMONIO"/>
    <s v="EQUIPAMIENTOS CULTURALES"/>
    <s v="SUBDIRECCIÓN DE GESTIÓN CULTURAL Y ARTÍSTCA"/>
    <n v="20267100012032"/>
    <d v="2026-01-15T00:00:00"/>
    <n v="13"/>
    <s v="RESPUESTA TOTAL"/>
    <x v="0"/>
    <x v="0"/>
  </r>
  <r>
    <s v="ESCRITO"/>
    <n v="257992026"/>
    <d v="2026-01-15T00:00:00"/>
    <s v="D.P INTERES PARTICULAR"/>
    <s v="HOMBRE"/>
    <s v="Plataforma CEFE Chapinero - SDQS 257992026"/>
    <s v="ASIGNAR"/>
    <s v="ARTE CULTURA Y PATRIMONIO"/>
    <s v="EQUIPAMIENTOS CULTURALES"/>
    <s v="SUBDIRECCIÓN DE GESTIÓN CULTURAL Y ARTÍSTCA"/>
    <n v="20267100012092"/>
    <d v="2026-01-15T00:00:00"/>
    <n v="13"/>
    <s v="RESPUESTA TOTAL"/>
    <x v="0"/>
    <x v="0"/>
  </r>
  <r>
    <s v="ESCRITO"/>
    <n v="258352026"/>
    <d v="2026-01-15T00:00:00"/>
    <s v="D.P INTERES PARTICULAR"/>
    <s v="MUJER"/>
    <s v="Plataforma CEFE Chapinero - SDQS 258352026"/>
    <s v="ASIGNAR"/>
    <s v="ARTE CULTURA Y PATRIMONIO"/>
    <s v="EQUIPAMIENTOS CULTURALES"/>
    <s v="SUBDIRECCIÓN DE GESTIÓN CULTURAL Y ARTÍSTCA"/>
    <n v="20267100012172"/>
    <d v="2026-01-15T00:00:00"/>
    <n v="13"/>
    <s v="RESPUESTA TOTAL"/>
    <x v="0"/>
    <x v="0"/>
  </r>
  <r>
    <s v="ESCRITO"/>
    <n v="282372026"/>
    <d v="2026-01-15T00:00:00"/>
    <s v="D.P INTERES PARTICULAR"/>
    <s v="MUJER"/>
    <s v="Plataforma CEFE Chapinero - SDQS 282372026"/>
    <s v="ASIGNAR"/>
    <s v="ARTE CULTURA Y PATRIMONIO"/>
    <s v="EQUIPAMIENTOS CULTURALES"/>
    <s v="SUBDIRECCIÓN DE GESTIÓN CULTURAL Y ARTÍSTCA"/>
    <n v="20267100012582"/>
    <d v="2026-01-15T00:00:00"/>
    <n v="13"/>
    <s v="RESPUESTA TOTAL"/>
    <x v="0"/>
    <x v="0"/>
  </r>
  <r>
    <s v="ESCRITO"/>
    <n v="282912026"/>
    <d v="2026-01-15T00:00:00"/>
    <s v="D.P INTERES PARTICULAR"/>
    <s v="MUJER"/>
    <s v="Consultar la posibilidad de instalar códigos QR - SDQS 282912026"/>
    <s v="ASIGNAR"/>
    <s v="SERVICIO A LA CIUDADANIA"/>
    <s v="CONSULTA EN TEMAS CULTURALES"/>
    <s v="OFICINA ASESORA DE COMUNICACIONES"/>
    <n v="20267100012512"/>
    <d v="2026-01-15T00:00:00"/>
    <n v="13"/>
    <s v="RESPUESTA TOTAL"/>
    <x v="0"/>
    <x v="0"/>
  </r>
  <r>
    <s v="ESCRITO"/>
    <n v="286542026"/>
    <d v="2026-01-15T00:00:00"/>
    <s v="D.P INTERES PARTICULAR"/>
    <s v="HOMBRE"/>
    <s v="Plataforma CEFE Chapinero - SDQS 286542026"/>
    <s v="ASIGNAR"/>
    <s v="ARTE CULTURA Y PATRIMONIO"/>
    <s v="EQUIPAMIENTOS CULTURALES"/>
    <s v="SUBDIRECCIÓN DE GESTIÓN CULTURAL Y ARTÍSTCA"/>
    <n v="20267100012772"/>
    <d v="2026-01-15T00:00:00"/>
    <n v="13"/>
    <s v="RESPUESTA TOTAL"/>
    <x v="0"/>
    <x v="0"/>
  </r>
  <r>
    <s v="ESCRITO"/>
    <n v="287072026"/>
    <d v="2026-01-15T00:00:00"/>
    <s v="D.P INTERES PARTICULAR"/>
    <s v="MUJER"/>
    <s v="Plataforma CEFE Chapinero - SDQS 287072026"/>
    <s v="ASIGNAR"/>
    <s v="ARTE CULTURA Y PATRIMONIO"/>
    <s v="EQUIPAMIENTOS CULTURALES"/>
    <s v="SUBDIRECCIÓN DE GESTIÓN CULTURAL Y ARTÍSTCA"/>
    <n v="20267100012852"/>
    <d v="2026-01-15T00:00:00"/>
    <n v="13"/>
    <s v="RESPUESTA TOTAL"/>
    <x v="0"/>
    <x v="0"/>
  </r>
  <r>
    <s v="ESCRITO"/>
    <n v="287782026"/>
    <d v="2026-01-15T00:00:00"/>
    <s v="D.P INTERES PARTICULAR"/>
    <s v="MUJER"/>
    <s v="Plataforma CEFE Chapinero - SDQS 287782026"/>
    <s v="ASIGNAR"/>
    <s v="ARTE CULTURA Y PATRIMONIO"/>
    <s v="EQUIPAMIENTOS CULTURALES"/>
    <s v="SUBDIRECCIÓN DE GESTIÓN CULTURAL Y ARTÍSTCA"/>
    <n v="20267100012882"/>
    <d v="2026-01-15T00:00:00"/>
    <n v="13"/>
    <s v="RESPUESTA TOTAL"/>
    <x v="0"/>
    <x v="0"/>
  </r>
  <r>
    <s v="ESCRITO"/>
    <n v="291232026"/>
    <d v="2026-01-16T00:00:00"/>
    <s v="D.P INTERES PARTICULAR"/>
    <s v="HOMBRE"/>
    <s v="Información planta personal - SDQS 291232026"/>
    <s v="ASIGNAR"/>
    <s v="TALENTO HUMANO Y CONTRATACION"/>
    <s v="INFORMACIÓN PLANTA PERSONAL"/>
    <s v="GRUPO INTERNO GESTIÓN DEL TALENTO HUMANO"/>
    <n v="20267100014022"/>
    <d v="2026-01-16T00:00:00"/>
    <n v="13"/>
    <s v="RESPUESTA TOTAL"/>
    <x v="0"/>
    <x v="0"/>
  </r>
  <r>
    <s v="ESCRITO"/>
    <n v="291442026"/>
    <d v="2026-01-16T00:00:00"/>
    <s v="FELICITACIÓN"/>
    <s v="MUJER"/>
    <s v="Felicitación profesores CEFE Chapinero - SDQS 291442026"/>
    <s v="ASIGNAR"/>
    <s v="ARTE CULTURA Y PATRIMONIO"/>
    <s v="EQUIPAMIENTOS CULTURALES"/>
    <s v="SUBDIRECCIÓN DE GESTIÓN CULTURAL Y ARTÍSTCA"/>
    <n v="20267100014152"/>
    <d v="2026-01-16T00:00:00"/>
    <n v="13"/>
    <s v="RESPUESTA TOTAL"/>
    <x v="0"/>
    <x v="0"/>
  </r>
  <r>
    <s v="ESCRITO"/>
    <n v="327302026"/>
    <d v="2026-01-16T00:00:00"/>
    <s v="D.P INTERES PARTICULAR"/>
    <s v="HOMBRE"/>
    <s v="Respuesta a requerimiento y solicitud de acompañamiento institucional - SDQS 327302026"/>
    <s v="ASIGNAR"/>
    <s v="ARTE CULTURA Y PATRIMONIO"/>
    <s v="ARTE EN ESPACIO PÚBLICO"/>
    <s v="SUBDIRECCIÓN DE GESTIÓN CULTURAL Y ARTÍSTCA"/>
    <n v="20267100014372"/>
    <d v="2026-01-16T00:00:00"/>
    <n v="13"/>
    <s v="RESPUESTA TOTAL"/>
    <x v="0"/>
    <x v="0"/>
  </r>
  <r>
    <s v="ESCRITO"/>
    <n v="327362026"/>
    <d v="2026-01-16T00:00:00"/>
    <s v="D.P INTERES PARTICULAR"/>
    <s v="MUJER"/>
    <s v="Valor alquiler CEFE Chapinero - SDQS 327362026"/>
    <s v="ASIGNAR"/>
    <s v="ARTE CULTURA Y PATRIMONIO"/>
    <s v="EQUIPAMIENTOS CULTURALES"/>
    <s v="SUBDIRECCIÓN DE GESTIÓN CULTURAL Y ARTÍSTCA"/>
    <n v="20267100014402"/>
    <d v="2026-01-16T00:00:00"/>
    <n v="13"/>
    <s v="RESPUESTA TOTAL"/>
    <x v="0"/>
    <x v="0"/>
  </r>
  <r>
    <s v="ESCRITO"/>
    <n v="327932026"/>
    <d v="2026-01-16T00:00:00"/>
    <s v="D.P INTERES PARTICULAR"/>
    <s v="MUJER"/>
    <s v="Plataforma CEFE Chapinero - SDQS 327932026"/>
    <s v="ASIGNAR"/>
    <s v="ARTE CULTURA Y PATRIMONIO"/>
    <s v="EQUIPAMIENTOS CULTURALES"/>
    <s v="SUBDIRECCIÓN DE GESTIÓN CULTURAL Y ARTÍSTCA"/>
    <n v="20267100014992"/>
    <d v="2026-01-16T00:00:00"/>
    <n v="13"/>
    <s v="RESPUESTA TOTAL"/>
    <x v="0"/>
    <x v="0"/>
  </r>
  <r>
    <s v="ESCRITO"/>
    <n v="404732026"/>
    <d v="2026-01-21T00:00:00"/>
    <s v="D.P INTERES PARTICULAR"/>
    <s v="MUJER"/>
    <s v="Solicitud verificación, registro y reservas CEFE. SDQS-404732026"/>
    <s v="ASIGNAR"/>
    <s v="ARTE CULTURA Y PATRIMONIO"/>
    <s v="EQUIPAMIENTOS CULTURALES"/>
    <s v="SUBDIRECCIÓN DE GESTIÓN CULTURAL Y ARTÍSTCA"/>
    <n v="20267100018182"/>
    <d v="2026-01-21T00:00:00"/>
    <n v="13"/>
    <s v="RESPUESTA TOTAL"/>
    <x v="0"/>
    <x v="0"/>
  </r>
  <r>
    <s v="ESCRITO"/>
    <n v="415092026"/>
    <d v="2026-01-21T00:00:00"/>
    <s v="D.P INTERES PARTICULAR"/>
    <s v="MUJER"/>
    <s v="Plataforma CEFE Chapinero - SDQS 415092026"/>
    <s v="ASIGNAR"/>
    <s v="ARTE CULTURA Y PATRIMONIO"/>
    <s v="EQUIPAMIENTOS CULTURALES"/>
    <s v="SUBDIRECCIÓN DE GESTIÓN CULTURAL Y ARTÍSTCA"/>
    <n v="20267100018542"/>
    <d v="2026-01-21T00:00:00"/>
    <n v="13"/>
    <s v="RESPUESTA TOTAL"/>
    <x v="0"/>
    <x v="0"/>
  </r>
  <r>
    <s v="ESCRITO"/>
    <n v="417112026"/>
    <d v="2026-01-21T00:00:00"/>
    <s v="D.P INTERES PARTICULAR"/>
    <s v="MUJER"/>
    <s v="Información piscinas CEFE Chapinero - SDQS 417112026"/>
    <s v="ASIGNAR"/>
    <s v="ARTE CULTURA Y PATRIMONIO"/>
    <s v="EQUIPAMIENTOS CULTURALES"/>
    <s v="SUBDIRECCIÓN DE GESTIÓN CULTURAL Y ARTÍSTCA"/>
    <n v="20267100018912"/>
    <d v="2026-01-21T00:00:00"/>
    <n v="13"/>
    <s v="RESPUESTA TOTAL"/>
    <x v="0"/>
    <x v="0"/>
  </r>
  <r>
    <s v="ESCRITO"/>
    <n v="545622026"/>
    <d v="2026-01-26T00:00:00"/>
    <s v="D.P INTERES PARTICULAR"/>
    <s v="MUJER"/>
    <s v="Error al realizar el registro en CEFE Chapinero. SDQS-545622026"/>
    <s v="ASIGNAR"/>
    <s v="ARTE CULTURA Y PATRIMONIO"/>
    <s v="EQUIPAMIENTOS CULTURALES"/>
    <s v="SUBDIRECCIÓN DE GESTIÓN CULTURAL Y ARTÍSTCA"/>
    <n v="20267100022112"/>
    <d v="2026-01-26T00:00:00"/>
    <n v="13"/>
    <s v="RESPUESTA TOTAL"/>
    <x v="0"/>
    <x v="0"/>
  </r>
  <r>
    <s v="ESCRITO"/>
    <n v="552122026"/>
    <d v="2026-01-26T00:00:00"/>
    <s v="D.P INTERES PARTICULAR"/>
    <s v="HOMBRE"/>
    <s v="Verificación inscripción para reserva espacio el gimnasio CEFE Chapinero. SDQS-552122026"/>
    <s v="ASIGNAR"/>
    <s v="ARTE CULTURA Y PATRIMONIO"/>
    <s v="EQUIPAMIENTOS CULTURALES"/>
    <s v="SUBDIRECCIÓN DE GESTIÓN CULTURAL Y ARTÍSTCA"/>
    <n v="20267100022392"/>
    <d v="2026-01-26T00:00:00"/>
    <n v="13"/>
    <s v="RESPUESTA TOTAL"/>
    <x v="0"/>
    <x v="0"/>
  </r>
  <r>
    <s v="ESCRITO"/>
    <n v="552652026"/>
    <d v="2026-01-26T00:00:00"/>
    <s v="D.P INTERES PARTICULAR"/>
    <s v="MUJER"/>
    <s v="Propuesta de talleres creativos y de bienestar con flores preservadas para la comunidad. SDQS- 552652026"/>
    <s v="ASIGNAR"/>
    <s v="ARTE CULTURA Y PATRIMONIO"/>
    <s v="EQUIPAMIENTOS CULTURALES"/>
    <s v="SUBDIRECCIÓN DE GESTIÓN CULTURAL Y ARTÍSTCA"/>
    <n v="20267100022502"/>
    <d v="2026-01-26T00:00:00"/>
    <n v="13"/>
    <s v="RESPUESTA TOTAL"/>
    <x v="0"/>
    <x v="0"/>
  </r>
  <r>
    <s v="ESCRITO"/>
    <n v="553372026"/>
    <d v="2026-01-26T00:00:00"/>
    <s v="D.P INTERES PARTICULAR"/>
    <s v="HOMBRE"/>
    <s v="Petición sobre registro CEFE Chapinero. SDQS- 553372026"/>
    <s v="ASIGNAR"/>
    <s v="ARTE CULTURA Y PATRIMONIO"/>
    <s v="EQUIPAMIENTOS CULTURALES"/>
    <s v="SUBDIRECCIÓN DE GESTIÓN CULTURAL Y ARTÍSTCA"/>
    <n v="20267100022582"/>
    <d v="2026-01-26T00:00:00"/>
    <n v="13"/>
    <s v="RESPUESTA TOTAL"/>
    <x v="0"/>
    <x v="0"/>
  </r>
  <r>
    <s v="ESCRITO"/>
    <n v="554622026"/>
    <d v="2026-01-26T00:00:00"/>
    <s v="D.P INTERES PARTICULAR"/>
    <s v="HOMBRE"/>
    <s v="Solicitud información actualizada para registro y reserva arena polivalente CEFE chapinero. SDQS- 554622026"/>
    <s v="ASIGNAR"/>
    <s v="ARTE CULTURA Y PATRIMONIO"/>
    <s v="EQUIPAMIENTOS CULTURALES"/>
    <s v="SUBDIRECCIÓN DE GESTIÓN CULTURAL Y ARTÍSTCA"/>
    <n v="20267100022592"/>
    <d v="2026-01-26T00:00:00"/>
    <n v="13"/>
    <s v="RESPUESTA TOTAL"/>
    <x v="0"/>
    <x v="0"/>
  </r>
  <r>
    <s v="ESCRITO"/>
    <n v="568612026"/>
    <d v="2026-01-28T00:00:00"/>
    <s v="D.P INTERES PARTICULAR"/>
    <s v="HOMBRE"/>
    <s v="SOLICITUD CERTIFICACION OBRA MAESTRO MANUEL PARRA. SDQS-568612026"/>
    <s v="ASIGNAR"/>
    <s v="SERVICIO A LA CIUDADANIA"/>
    <s v="ASISTENCIA Y ACOMPAÑAMIENTO A ARTISTAS"/>
    <s v="OFICINA JURÍDICA"/>
    <n v="20267100025272"/>
    <d v="2026-01-28T00:00:00"/>
    <n v="13"/>
    <s v="RESPUESTA TOTAL"/>
    <x v="0"/>
    <x v="0"/>
  </r>
  <r>
    <s v="ESCRITO"/>
    <n v="599122026"/>
    <d v="2026-01-28T00:00:00"/>
    <s v="D.P INTERES PARTICULAR"/>
    <s v="MUJER"/>
    <s v="Solicitud Gestión del registro perfil para reservas del CEFE Chapinero. SDQS-599122026"/>
    <s v="ASIGNAR"/>
    <s v="ARTE CULTURA Y PATRIMONIO"/>
    <s v="EQUIPAMIENTOS CULTURALES"/>
    <s v="SUBDIRECCIÓN DE GESTIÓN CULTURAL Y ARTÍSTCA"/>
    <n v="20267100025322"/>
    <d v="2026-01-28T00:00:00"/>
    <n v="13"/>
    <s v="RESPUESTA TOTAL"/>
    <x v="0"/>
    <x v="0"/>
  </r>
  <r>
    <s v="ESCRITO"/>
    <n v="599832026"/>
    <d v="2026-01-28T00:00:00"/>
    <s v="D.P INTERES PARTICULAR"/>
    <s v="HOMBRE"/>
    <s v="Solicitud activación registro para reservas CEFE Chapinero. SDQS-599832026"/>
    <s v="ASIGNAR"/>
    <s v="ARTE CULTURA Y PATRIMONIO"/>
    <s v="EQUIPAMIENTOS CULTURALES"/>
    <s v="SUBDIRECCIÓN DE GESTIÓN CULTURAL Y ARTÍSTCA"/>
    <n v="20267100025332"/>
    <d v="2026-01-28T00:00:00"/>
    <n v="13"/>
    <s v="RESPUESTA TOTAL"/>
    <x v="0"/>
    <x v="0"/>
  </r>
  <r>
    <s v="ESCRITO"/>
    <n v="601512026"/>
    <d v="2026-01-28T00:00:00"/>
    <s v="D.P INTERES PARTICULAR"/>
    <s v="HOMBRE"/>
    <s v="Manifestación de mala administración de espacios Centro la Felicidad Chapinero. SDQS-601512026"/>
    <s v="ASIGNAR"/>
    <s v="ARTE CULTURA Y PATRIMONIO"/>
    <s v="EQUIPAMIENTOS CULTURALES"/>
    <s v="SUBDIRECCIÓN DE GESTIÓN CULTURAL Y ARTÍSTCA"/>
    <n v="20267100025362"/>
    <d v="2026-01-28T00:00:00"/>
    <n v="13"/>
    <s v="RESPUESTA TOTAL"/>
    <x v="0"/>
    <x v="0"/>
  </r>
  <r>
    <s v="ESCRITO"/>
    <n v="635162026"/>
    <d v="2026-01-28T00:00:00"/>
    <s v="D.P INTERES PARTICULAR"/>
    <s v="HOMBRE"/>
    <s v="Solicitud renovación convenio interbibliotecario 2026 Fundación Universitaria Escuela Colombiana de Rehabilitación . SDQS-635162026"/>
    <s v="ASIGNAR"/>
    <s v="GESTION LECTURA Y BIBLIOTECAS"/>
    <s v="SERVICIOS BIBLIOTECARIOS"/>
    <s v="DIRECCIÓN DE LECTURA Y BIBLIOTECAS"/>
    <n v="20267100026332"/>
    <d v="2026-01-28T00:00:00"/>
    <n v="13"/>
    <s v="RESPUESTA TOTAL"/>
    <x v="0"/>
    <x v="0"/>
  </r>
  <r>
    <s v="ESCRITO"/>
    <n v="629992026"/>
    <d v="2026-01-29T00:00:00"/>
    <s v="D.P INTERES PARTICULAR"/>
    <s v="HOMBRE"/>
    <s v="Solicitud espacios CEFE Chapinero - SDQS 629992026"/>
    <s v="ASIGNAR"/>
    <s v="ARTE CULTURA Y PATRIMONIO"/>
    <s v="EQUIPAMIENTOS CULTURALES"/>
    <s v="SUBDIRECCIÓN DE GESTIÓN CULTURAL Y ARTÍSTCA"/>
    <n v="20267100027122"/>
    <d v="2026-01-29T00:00:00"/>
    <n v="13"/>
    <s v="RESPUESTA TOTAL"/>
    <x v="0"/>
    <x v="0"/>
  </r>
  <r>
    <s v="ESCRITO"/>
    <n v="630582026"/>
    <d v="2026-01-29T00:00:00"/>
    <s v="D.P INTERES PARTICULAR"/>
    <s v="MUJER"/>
    <s v="Información piscinas CEFE Chapinero - SDQS 630582026"/>
    <s v="ASIGNAR"/>
    <s v="ARTE CULTURA Y PATRIMONIO"/>
    <s v="EQUIPAMIENTOS CULTURALES"/>
    <s v="SUBDIRECCIÓN DE GESTIÓN CULTURAL Y ARTÍSTCA"/>
    <n v="20267100027172"/>
    <d v="2026-01-29T00:00:00"/>
    <n v="13"/>
    <s v="RESPUESTA TOTAL"/>
    <x v="0"/>
    <x v="0"/>
  </r>
  <r>
    <s v="ESCRITO"/>
    <n v="654692026"/>
    <d v="2026-01-29T00:00:00"/>
    <s v="D.P INTERES PARTICULAR"/>
    <s v="HOMBRE"/>
    <s v="Consideraciones frente a la actual gestión de la administración del Día de Arte Urbano - SDQS 654692026"/>
    <s v="ASIGNAR"/>
    <s v="ARTE CULTURA Y PATRIMONIO"/>
    <s v="BOGOTÁ DISTRITO GRAFITI"/>
    <s v="SUBDIRECCIÓN DE GESTIÓN CULTURAL Y ARTÍSTCA"/>
    <n v="20267100027242"/>
    <d v="2026-01-29T00:00:00"/>
    <n v="13"/>
    <s v="RESPUESTA TOTAL"/>
    <x v="0"/>
    <x v="0"/>
  </r>
  <r>
    <s v="ESCRITO"/>
    <n v="655832026"/>
    <d v="2026-01-29T00:00:00"/>
    <s v="D.P INTERES PARTICULAR"/>
    <s v="HOMBRE"/>
    <s v="Plataforma CEFE Chapinero - SDQS 655832026"/>
    <s v="ASIGNAR"/>
    <s v="ARTE CULTURA Y PATRIMONIO"/>
    <s v="EQUIPAMIENTOS CULTURALES"/>
    <s v="SUBDIRECCIÓN DE GESTIÓN CULTURAL Y ARTÍSTCA"/>
    <n v="20267100027462"/>
    <d v="2026-01-29T00:00:00"/>
    <n v="13"/>
    <s v="RESPUESTA TOTAL"/>
    <x v="0"/>
    <x v="0"/>
  </r>
  <r>
    <s v="WEB"/>
    <n v="656122026"/>
    <d v="2026-01-29T00:00:00"/>
    <s v="D.P INTERES PARTICULAR"/>
    <s v="MUJER"/>
    <s v="Solicitud reembolso cursos de natación CEFE Chapinero - SDQS 656122026"/>
    <s v="ASIGNAR"/>
    <s v="ARTE CULTURA Y PATRIMONIO"/>
    <s v="EQUIPAMIENTOS CULTURALES"/>
    <s v="SUBDIRECCIÓN DE GESTIÓN CULTURAL Y ARTÍSTCA"/>
    <n v="20267100027522"/>
    <d v="2026-01-29T00:00:00"/>
    <n v="13"/>
    <s v="RESPUESTA TOTAL"/>
    <x v="0"/>
    <x v="0"/>
  </r>
  <r>
    <s v="ESCRITO"/>
    <n v="656882026"/>
    <d v="2026-01-29T00:00:00"/>
    <s v="D.P INTERES PARTICULAR"/>
    <s v="HOMBRE"/>
    <s v="Solicitud verificación y activación perfil CEFE Chapinero. SDQS-656882026"/>
    <s v="ASIGNAR"/>
    <s v="ARTE CULTURA Y PATRIMONIO"/>
    <s v="EQUIPAMIENTOS CULTURALES"/>
    <s v="SUBDIRECCIÓN DE GESTIÓN CULTURAL Y ARTÍSTCA"/>
    <n v="20267100027632"/>
    <d v="2026-01-29T00:00:00"/>
    <n v="13"/>
    <s v="RESPUESTA TOTAL"/>
    <x v="0"/>
    <x v="0"/>
  </r>
  <r>
    <s v="ESCRITO"/>
    <n v="661502026"/>
    <d v="2026-01-29T00:00:00"/>
    <s v="D.P INTERES PARTICULAR"/>
    <s v="HOMBRE"/>
    <s v="Solicitud verificación registro e inscripción Centro de la Felicidad Chapinero. SDQS- 661502026"/>
    <s v="ASIGNAR"/>
    <s v="ARTE CULTURA Y PATRIMONIO"/>
    <s v="EQUIPAMIENTOS CULTURALES"/>
    <s v="SUBDIRECCIÓN DE GESTIÓN CULTURAL Y ARTÍSTCA"/>
    <n v="20267100027752"/>
    <d v="2026-01-29T00:00:00"/>
    <n v="13"/>
    <s v="RESPUESTA TOTAL"/>
    <x v="0"/>
    <x v="0"/>
  </r>
  <r>
    <s v="ESCRITO"/>
    <n v="698472026"/>
    <d v="2026-01-30T00:00:00"/>
    <s v="D.P INTERES PARTICULAR"/>
    <s v="HOMBRE"/>
    <s v="Solicitud información curso de técnico en ejecución musical con instrumentos musicales. Aun está disponible?. SDQS-698472026"/>
    <s v="ASIGNAR"/>
    <s v="ARTE CULTURA Y PATRIMONIO"/>
    <s v="FORMACIÓN EN ARTE Y CULTURA"/>
    <s v="SUBDIRECCIÓN DE GESTIÓN CULTURAL Y ARTÍSTCA"/>
    <n v="20267100028022"/>
    <d v="2026-01-30T00:00:00"/>
    <n v="13"/>
    <s v="RESPUESTA TOTAL"/>
    <x v="0"/>
    <x v="0"/>
  </r>
  <r>
    <s v="WEB"/>
    <n v="661332026"/>
    <d v="2026-01-30T00:00:00"/>
    <s v="D.P INTERES PARTICULAR"/>
    <s v="ANÓNIMO"/>
    <s v="Solicitud de corrección y respuesta de fondo. SDQS-661332026"/>
    <s v="ASIGNAR"/>
    <s v="GESTION LECTURA Y BIBLIOTECAS"/>
    <s v="SERVICIOS BIBLIOTECARIOS"/>
    <s v="DIRECCIÓN DE LECTURA Y BIBLIOTECAS"/>
    <n v="20267100028852"/>
    <d v="2026-01-30T00:00:00"/>
    <n v="13"/>
    <s v="RESPUESTA TOTAL"/>
    <x v="0"/>
    <x v="0"/>
  </r>
  <r>
    <s v="WEB"/>
    <n v="586722026"/>
    <d v="2026-01-30T00:00:00"/>
    <s v="D.P INTERES PARTICULAR"/>
    <s v="HOMBRE"/>
    <s v="Solicitud información relacionada con los recursos destinados a la población víctima del conflicto armado atendidas por la Alcaldía Mayor de Bogotá a través de sus distintas secretarías para las vigencias 2024 y 2025. SDQS-586722026"/>
    <s v="ASIGNAR"/>
    <s v="SERVICIO A LA CIUDADANIA"/>
    <s v="CONSULTA EN TEMAS CULTURALES"/>
    <s v="DIRECCIÓN DE ASUNTOS LOCALES Y PARTICIPACION"/>
    <n v="20267100030062"/>
    <d v="2026-01-30T00:00:00"/>
    <n v="13"/>
    <s v="RESPUESTA TOTAL"/>
    <x v="0"/>
    <x v="0"/>
  </r>
  <r>
    <s v="WEB"/>
    <n v="663342026"/>
    <d v="2026-01-30T00:00:00"/>
    <s v="D.P INTERES PARTICULAR"/>
    <s v="HOMBRE"/>
    <s v="Información barrios vivos Usaquén - SDQS 663342026"/>
    <s v="ASIGNAR"/>
    <s v="ASUNTOS LOCALES Y PARTICIPACION"/>
    <s v="GESTIÓN TERRITORIAL Y POBLACIONES"/>
    <s v="DIRECCIÓN DE ASUNTOS LOCALES Y PARTICIPACION"/>
    <n v="20267100030232"/>
    <d v="2026-02-02T00:00:00"/>
    <n v="13"/>
    <s v="RESPUESTA TOTAL"/>
    <x v="0"/>
    <x v="0"/>
  </r>
  <r>
    <s v="ESCRITO"/>
    <n v="732612026"/>
    <d v="2026-01-30T00:00:00"/>
    <s v="D.P INTERES PARTICULAR"/>
    <s v="MUJER"/>
    <s v="Información piscinas CEFE Chapinero - SDQS 732612026"/>
    <s v="ASIGNAR"/>
    <s v="ARTE CULTURA Y PATRIMONIO"/>
    <s v="EQUIPAMIENTOS CULTURALES"/>
    <s v="SUBDIRECCIÓN DE GESTIÓN CULTURAL Y ARTÍSTCA"/>
    <n v="20267100028772"/>
    <d v="2026-02-02T00:00:00"/>
    <n v="13"/>
    <s v="RESPUESTA TOTAL"/>
    <x v="0"/>
    <x v="0"/>
  </r>
  <r>
    <s v="ESCRITO"/>
    <n v="734062026"/>
    <d v="2026-01-30T00:00:00"/>
    <s v="D.P INTERES PARTICULAR"/>
    <s v="HOMBRE"/>
    <s v="Solicitud resolver problema con mi registro de perfil Centro Felicidad Chapinero - SDQS 734062026"/>
    <s v="ASIGNAR"/>
    <s v="ARTE CULTURA Y PATRIMONIO"/>
    <s v="EQUIPAMIENTOS CULTURALES"/>
    <s v="SUBDIRECCIÓN DE GESTIÓN CULTURAL Y ARTÍSTCA"/>
    <n v="20267100029212"/>
    <d v="2026-01-30T00:00:00"/>
    <n v="13"/>
    <s v="RESPUESTA TOTAL"/>
    <x v="0"/>
    <x v="0"/>
  </r>
  <r>
    <s v="ESCRITO"/>
    <n v="860702026"/>
    <d v="2026-02-05T00:00:00"/>
    <s v="D.P INTERES PARTICULAR"/>
    <s v="HOMBRE"/>
    <s v="Solicitud prioritaria de pago de honorarios | Convenio 650 de 2025 - SDQS 860702026"/>
    <s v="ASIGNAR"/>
    <s v="ASUNTOS ADMINISTRATIVOS"/>
    <s v="GESTIÓN ADMINISTRATIVA"/>
    <s v="DIRECCIÓN DE LECTURA Y BIBLIOTECAS"/>
    <n v="20267100034392"/>
    <d v="2026-02-05T00:00:00"/>
    <n v="13"/>
    <s v="RESPUESTA TOTAL"/>
    <x v="3"/>
    <x v="0"/>
  </r>
  <r>
    <s v="ESCRITO"/>
    <n v="902342026"/>
    <d v="2026-02-06T00:00:00"/>
    <s v="D.P INTERES PARTICULAR"/>
    <s v="HOMBRE"/>
    <s v="olicitud de reunión para tratar el tema de la ruta de fortalecimiento del sector artesanal en el marco del plan distrital de desarrollo consignado en su artículo 113. SDQS-902342026"/>
    <s v="ASIGNAR"/>
    <s v="ASUNTOS ADMINISTRATIVOS"/>
    <s v="GESTIÓN ADMINISTRATIVA"/>
    <s v="SUBDIRECCIÓN DE GESTIÓN CULTURAL Y ARTÍSTCA"/>
    <n v="20267100035362"/>
    <d v="2026-02-06T00:00:00"/>
    <n v="13"/>
    <s v="RESPUESTA TOTAL"/>
    <x v="3"/>
    <x v="0"/>
  </r>
  <r>
    <s v="ESCRITO"/>
    <n v="903722026"/>
    <d v="2026-02-09T00:00:00"/>
    <s v="D.P INTERES PARTICULAR"/>
    <s v="MUJER"/>
    <s v="Solicitud Certificado CLACP - SDQS 903722026"/>
    <s v="ASIGNAR"/>
    <s v="ASUNTOS LOCALES Y PARTICIPACION"/>
    <s v="CONSEJOS LOCALES"/>
    <s v="DIRECCIÓN DE ASUNTOS LOCALES Y PARTICIPACION"/>
    <n v="20267100036782"/>
    <d v="2026-02-09T00:00:00"/>
    <n v="13"/>
    <s v="RESPUESTA TOTAL"/>
    <x v="3"/>
    <x v="0"/>
  </r>
  <r>
    <s v="ESCRITO"/>
    <n v="921442026"/>
    <d v="2026-02-09T00:00:00"/>
    <s v="D.P INTERES PARTICULAR"/>
    <s v="MUJER"/>
    <s v="Solicitud copia de videos reuniones Barrios Vivos – Teusaquillo. SDQS-921442026"/>
    <s v="ASIGNAR"/>
    <s v="ASUNTOS LOCALES Y PARTICIPACION"/>
    <s v="CONSEJOS LOCALES"/>
    <s v="DIRECCIÓN DE ASUNTOS LOCALES Y PARTICIPACION"/>
    <n v="20267100036682"/>
    <d v="2026-02-09T00:00:00"/>
    <n v="13"/>
    <s v="RESPUESTA TOTAL"/>
    <x v="3"/>
    <x v="0"/>
  </r>
  <r>
    <s v="ESCRITO"/>
    <n v="998312026"/>
    <d v="2026-02-11T00:00:00"/>
    <s v="D.P INTERES PARTICULAR"/>
    <s v="MUJER"/>
    <s v="Solicitud renovación Alianza Interbibliotecaria 2026 UNAD. SDQS-998312026"/>
    <s v="ASIGNAR"/>
    <s v="GESTION LECTURA Y BIBLIOTECAS"/>
    <s v="FUNCIONAMIENTO BIBLIOTECAS"/>
    <s v="DIRECCIÓN DE LECTURA Y BIBLIOTECAS"/>
    <n v="20267100040602"/>
    <d v="2026-02-11T00:00:00"/>
    <n v="13"/>
    <s v="RESPUESTA TOTAL"/>
    <x v="3"/>
    <x v="0"/>
  </r>
  <r>
    <s v="ESCRITO"/>
    <n v="1067682026"/>
    <d v="2026-02-12T00:00:00"/>
    <s v="D.P INTERES PARTICULAR"/>
    <s v="HOMBRE"/>
    <s v="Uso del espacio para PodCast CEFE Chapinero - SDQS 1067682026"/>
    <s v="ASIGNAR"/>
    <s v="ARTE CULTURA Y PATRIMONIO"/>
    <s v="EQUIPAMIENTOS CULTURALES"/>
    <s v="SUBDIRECCIÓN DE GESTIÓN CULTURAL Y ARTÍSTCA"/>
    <n v="20267100041812"/>
    <d v="2026-02-12T00:00:00"/>
    <n v="13"/>
    <s v="RESPUESTA TOTAL"/>
    <x v="3"/>
    <x v="0"/>
  </r>
  <r>
    <s v="ESCRITO"/>
    <n v="1071132026"/>
    <d v="2026-02-12T00:00:00"/>
    <s v="D.P INTERES PARTICULAR"/>
    <s v="HOMBRE"/>
    <s v="Reclamación por exclusión irregular de veeduría e incumplimiento contractual de pagos - SDQS 1071132026"/>
    <s v="ASIGNAR"/>
    <s v="ASUNTOS LOCALES Y PARTICIPACION"/>
    <s v="GESTIÓN TERRITORIAL Y POBLACIONES"/>
    <s v="DIRECCIÓN DE FOMENTO"/>
    <n v="20267100041902"/>
    <d v="2026-02-12T00:00:00"/>
    <n v="13"/>
    <s v="RESPUESTA TOTAL"/>
    <x v="3"/>
    <x v="0"/>
  </r>
  <r>
    <s v="ESCRITO"/>
    <n v="1085732026"/>
    <d v="2026-02-12T00:00:00"/>
    <s v="D.P INTERES PARTICULAR"/>
    <s v="MUJER"/>
    <s v="Solicitud de información para uso de sala de exposiciones CEFE Chapinero - SDQS 1085732026"/>
    <s v="ASIGNAR"/>
    <s v="ARTE CULTURA Y PATRIMONIO"/>
    <s v="EQUIPAMIENTOS CULTURALES"/>
    <s v="SUBDIRECCIÓN DE GESTIÓN CULTURAL Y ARTÍSTCA"/>
    <n v="20267100042132"/>
    <d v="2026-02-12T00:00:00"/>
    <n v="13"/>
    <s v="RESPUESTA TOTAL"/>
    <x v="3"/>
    <x v="0"/>
  </r>
  <r>
    <s v="ESCRITO"/>
    <n v="1197292026"/>
    <d v="2026-02-17T00:00:00"/>
    <s v="D.P INTERES PARTICULAR"/>
    <s v="MUJER"/>
    <s v="Duda instrucciones inscripción al gimnasio CEFE - SDQS 1197292026"/>
    <s v="ASIGNAR"/>
    <s v="ARTE CULTURA Y PATRIMONIO"/>
    <s v="EQUIPAMIENTOS CULTURALES"/>
    <s v="SUBDIRECCIÓN DE GESTIÓN CULTURAL Y ARTÍSTCA"/>
    <n v="20267100046042"/>
    <d v="2026-02-17T00:00:00"/>
    <n v="13"/>
    <s v="RESPUESTA TOTAL"/>
    <x v="3"/>
    <x v="0"/>
  </r>
  <r>
    <s v="ESCRITO"/>
    <n v="1198492026"/>
    <d v="2026-02-17T00:00:00"/>
    <s v="D.P INTERES PARTICULAR"/>
    <s v="HOMBRE"/>
    <s v="Solicitud para acceder al Centro Felicidad Chapinero - SDQS 1198492026"/>
    <s v="ASIGNAR"/>
    <s v="ARTE CULTURA Y PATRIMONIO"/>
    <s v="EQUIPAMIENTOS CULTURALES"/>
    <s v="SUBDIRECCIÓN DE GESTIÓN CULTURAL Y ARTÍSTCA"/>
    <n v="20267100046642"/>
    <d v="2026-02-17T00:00:00"/>
    <n v="13"/>
    <s v="RESPUESTA TOTAL"/>
    <x v="3"/>
    <x v="0"/>
  </r>
  <r>
    <s v="ESCRITO"/>
    <n v="1202752026"/>
    <d v="2026-02-17T00:00:00"/>
    <s v="D.P INTERES PARTICULAR"/>
    <s v="HOMBRE"/>
    <s v="Solicitud confirmación registro y reserva arena polivalente CEFE Chapinero. SDQS-1202752026"/>
    <s v="ASIGNAR"/>
    <s v="ARTE CULTURA Y PATRIMONIO"/>
    <s v="EQUIPAMIENTOS CULTURALES"/>
    <s v="SUBDIRECCIÓN DE GESTIÓN CULTURAL Y ARTÍSTCA"/>
    <n v="20267100044682"/>
    <d v="2026-02-17T00:00:00"/>
    <n v="13"/>
    <s v="RESPUESTA TOTAL"/>
    <x v="3"/>
    <x v="0"/>
  </r>
  <r>
    <s v="ESCRITO"/>
    <n v="1204612026"/>
    <d v="2026-02-17T00:00:00"/>
    <s v="D.P INTERES PARTICULAR"/>
    <s v="HOMBRE"/>
    <s v="Solicito reconsiderar la eliminación del servicio de &quot;Préstamo a Domicilio&quot; Bibliored. SDQS- 1204612026"/>
    <s v="ASIGNAR"/>
    <s v="GESTION LECTURA Y BIBLIOTECAS"/>
    <s v="SERVICIOS BIBLIOTECARIOS"/>
    <s v="DIRECCIÓN DE LECTURA Y BIBLIOTECAS"/>
    <n v="20267100044762"/>
    <d v="2026-02-17T00:00:00"/>
    <n v="13"/>
    <s v="RESPUESTA TOTAL"/>
    <x v="3"/>
    <x v="0"/>
  </r>
  <r>
    <s v="ESCRITO"/>
    <n v="1205242026"/>
    <d v="2026-02-17T00:00:00"/>
    <s v="D.P INTERES PARTICULAR"/>
    <s v="HOMBRE"/>
    <s v="Solicitud información uso gimnasio CEFE Chapinero, hay algún proceso de inscripción? Algún costo? Y en qué horarios se puede asistir. SDQS- 1205242026"/>
    <s v="ASIGNAR"/>
    <s v="ARTE CULTURA Y PATRIMONIO"/>
    <s v="EQUIPAMIENTOS CULTURALES"/>
    <s v="SUBDIRECCIÓN DE GESTIÓN CULTURAL Y ARTÍSTCA"/>
    <n v="20267100044872"/>
    <d v="2026-02-17T00:00:00"/>
    <n v="13"/>
    <s v="RESPUESTA TOTAL"/>
    <x v="3"/>
    <x v="0"/>
  </r>
  <r>
    <s v="ESCRITO"/>
    <n v="1213642026"/>
    <d v="2026-02-17T00:00:00"/>
    <s v="D.P INTERES PARTICULAR"/>
    <s v="MUJER"/>
    <s v=" Reserva Arena Polivalente - inconveniente en formulario. SDQS-1213642026"/>
    <s v="ASIGNAR"/>
    <s v="ARTE CULTURA Y PATRIMONIO"/>
    <s v="EQUIPAMIENTOS CULTURALES"/>
    <s v="SUBDIRECCIÓN DE GESTIÓN CULTURAL Y ARTÍSTCA"/>
    <n v="20267100045802"/>
    <d v="2026-02-17T00:00:00"/>
    <n v="13"/>
    <s v="RESPUESTA TOTAL"/>
    <x v="3"/>
    <x v="0"/>
  </r>
  <r>
    <s v="WEB"/>
    <n v="1168502026"/>
    <d v="2026-02-17T00:00:00"/>
    <s v="D.P INTERES PARTICULAR"/>
    <s v="MUJER"/>
    <s v="Información planta personal - SDQS 1168502026"/>
    <s v="ASIGNAR"/>
    <s v="TALENTO HUMANO Y CONTRATACION"/>
    <s v="INFORMACIÓN PLANTA PERSONAL"/>
    <s v="GRUPO INTERNO GESTIÓN DEL TALENTO HUMANO"/>
    <n v="20267100047872"/>
    <d v="2026-02-18T00:00:00"/>
    <n v="13"/>
    <s v="RESPUESTA TOTAL"/>
    <x v="3"/>
    <x v="0"/>
  </r>
  <r>
    <s v="ESCRITO"/>
    <n v="1349622026"/>
    <d v="2026-02-20T00:00:00"/>
    <s v="D.P INTERES PARTICULAR"/>
    <s v="MUJER"/>
    <s v="Error en plataforma para registro en el gimnasio CEFE Chapinero - SDQS 1349622026"/>
    <s v="ASIGNAR"/>
    <s v="ARTE CULTURA Y PATRIMONIO"/>
    <s v="EQUIPAMIENTOS CULTURALES"/>
    <s v="SUBDIRECCIÓN DE GESTIÓN CULTURAL Y ARTÍSTCA"/>
    <n v="20267100051362"/>
    <d v="2026-02-20T00:00:00"/>
    <n v="13"/>
    <s v="RESPUESTA TOTAL"/>
    <x v="3"/>
    <x v="0"/>
  </r>
  <r>
    <s v="ESCRITO"/>
    <n v="1350092026"/>
    <d v="2026-02-20T00:00:00"/>
    <s v="D.P INTERES PARTICULAR"/>
    <s v="HOMBRE"/>
    <s v="Solicitud planillas de evaluación - SDQS 1350092026"/>
    <s v="ASIGNAR"/>
    <s v="CONVOCATORIAS"/>
    <s v="SOLICITUD DE PLANILLAS DE EVALUACIÓN"/>
    <s v="DIRECCIÓN DE FOMENTO"/>
    <n v="20267100051512"/>
    <d v="2026-02-20T00:00:00"/>
    <n v="13"/>
    <s v="RESPUESTA TOTAL"/>
    <x v="3"/>
    <x v="0"/>
  </r>
  <r>
    <s v="ESCRITO"/>
    <n v="1392692026"/>
    <d v="2026-02-23T00:00:00"/>
    <s v="D.P INTERES PARTICULAR"/>
    <s v="MUJER"/>
    <s v="Plataforma CEFE Chapinero - SDQS 1392692026"/>
    <s v="ASIGNAR"/>
    <s v="ARTE CULTURA Y PATRIMONIO"/>
    <s v="EQUIPAMIENTOS CULTURALES"/>
    <s v="SUBDIRECCIÓN DE GESTIÓN CULTURAL Y ARTÍSTCA"/>
    <n v="20267100052402"/>
    <d v="2026-02-23T00:00:00"/>
    <n v="13"/>
    <s v="RESPUESTA TOTAL"/>
    <x v="3"/>
    <x v="0"/>
  </r>
  <r>
    <s v="ESCRITO"/>
    <n v="1393482026"/>
    <d v="2026-02-23T00:00:00"/>
    <s v="D.P INTERES PARTICULAR"/>
    <s v="HOMBRE"/>
    <s v="Plataforma CEFE Chapinero - SDQS 1393482026"/>
    <s v="ASIGNAR"/>
    <s v="ARTE CULTURA Y PATRIMONIO"/>
    <s v="EQUIPAMIENTOS CULTURALES"/>
    <s v="SUBDIRECCIÓN DE GESTIÓN CULTURAL Y ARTÍSTCA"/>
    <n v="20267100052482"/>
    <d v="2026-02-23T00:00:00"/>
    <n v="13"/>
    <s v="RESPUESTA TOTAL"/>
    <x v="3"/>
    <x v="0"/>
  </r>
  <r>
    <s v="ESCRITO"/>
    <n v="1393822026"/>
    <d v="2026-02-23T00:00:00"/>
    <s v="D.P INTERES PARTICULAR"/>
    <s v="MUJER"/>
    <s v="Servicio de préstamo domiciliario de libros - SDQS 1393822026"/>
    <s v="ASIGNAR"/>
    <s v="GESTION LECTURA Y BIBLIOTECAS"/>
    <s v="SERVICIOS BIBLIOTECARIOS"/>
    <s v="DIRECCIÓN DE LECTURA Y BIBLIOTECAS"/>
    <n v="20267100052582"/>
    <d v="2026-02-23T00:00:00"/>
    <n v="13"/>
    <s v="RESPUESTA TOTAL"/>
    <x v="3"/>
    <x v="0"/>
  </r>
  <r>
    <s v="ESCRITO"/>
    <n v="1395532026"/>
    <d v="2026-02-23T00:00:00"/>
    <s v="D.P INTERES PARTICULAR"/>
    <s v="HOMBRE"/>
    <s v="Plataforma CEFE Chapinero - SDQS 1395532026"/>
    <s v="ASIGNAR"/>
    <s v="ARTE CULTURA Y PATRIMONIO"/>
    <s v="EQUIPAMIENTOS CULTURALES"/>
    <s v="SUBDIRECCIÓN DE GESTIÓN CULTURAL Y ARTÍSTCA"/>
    <n v="20267100052592"/>
    <d v="2026-02-23T00:00:00"/>
    <n v="13"/>
    <s v="RESPUESTA TOTAL"/>
    <x v="3"/>
    <x v="0"/>
  </r>
  <r>
    <s v="ESCRITO"/>
    <n v="1412092026"/>
    <d v="2026-02-24T00:00:00"/>
    <s v="D.P INTERES GENERAL"/>
    <s v="HOMBRE"/>
    <s v="INFORMACION PLANILLA PROYECTOS_x000a_"/>
    <s v="ASIGNAR"/>
    <s v="CONVOCATORIAS"/>
    <s v="SOLICITUD DE PLANILLAS DE EVALUACIÓN"/>
    <s v="DIRECCIÓN DE FOMENTO"/>
    <n v="20267100054162"/>
    <d v="2026-02-25T00:00:00"/>
    <n v="13"/>
    <s v="RESPUESTA TOTAL"/>
    <x v="3"/>
    <x v="0"/>
  </r>
  <r>
    <s v="ESCRITO"/>
    <n v="1412232026"/>
    <d v="2026-02-24T00:00:00"/>
    <s v="D.P INTERES PARTICULAR"/>
    <s v="MUJER"/>
    <s v="SOLICITUD HABILITACIÓN DE RESERVA CEFE CHAPINERO SDQS 1412232026"/>
    <s v="ASIGNAR"/>
    <s v="ARTE CULTURA Y PATRIMONIO"/>
    <s v="EQUIPAMIENTOS CULTURALES"/>
    <s v="SUBDIRECCIÓN DE GESTIÓN CULTURAL Y ARTÍSTCA"/>
    <n v="20267100054182"/>
    <d v="2026-02-24T00:00:00"/>
    <n v="13"/>
    <s v="RESPUESTA TOTAL"/>
    <x v="3"/>
    <x v="0"/>
  </r>
  <r>
    <s v="ESCRITO"/>
    <n v="1457972026"/>
    <d v="2026-02-25T00:00:00"/>
    <s v="D.P INTERES PARTICULAR"/>
    <s v="HOMBRE"/>
    <s v="Solicitud de cotización espacios CEFE Chapinero - SDQS 1457972026"/>
    <s v="ASIGNAR"/>
    <s v="ARTE CULTURA Y PATRIMONIO"/>
    <s v="EQUIPAMIENTOS CULTURALES"/>
    <s v="SUBDIRECCIÓN DE GESTIÓN CULTURAL Y ARTÍSTCA"/>
    <n v="20267100055552"/>
    <d v="2026-02-25T00:00:00"/>
    <n v="13"/>
    <s v="RESPUESTA TOTAL"/>
    <x v="3"/>
    <x v="0"/>
  </r>
  <r>
    <s v="ESCRITO"/>
    <n v="1460662026"/>
    <d v="2026-02-25T00:00:00"/>
    <s v="D.P INTERES PARTICULAR"/>
    <s v="MUJER"/>
    <s v="Alquiler Sala en CEFE Chapinero. SDQS-1460662026"/>
    <s v="ASIGNAR"/>
    <s v="ARTE CULTURA Y PATRIMONIO"/>
    <s v="EQUIPAMIENTOS CULTURALES"/>
    <s v="SUBDIRECCIÓN DE GESTIÓN CULTURAL Y ARTÍSTCA"/>
    <n v="20267100054932"/>
    <d v="2026-02-25T00:00:00"/>
    <n v="13"/>
    <s v="RESPUESTA TOTAL"/>
    <x v="3"/>
    <x v="0"/>
  </r>
  <r>
    <s v="ESCRITO"/>
    <n v="1487932026"/>
    <d v="2026-02-26T00:00:00"/>
    <s v="D.P INTERES PARTICULAR"/>
    <s v="MUJER"/>
    <s v="Solicitud de Información- Practicas Libre Madre e Hija en piscina. SDQS-1487932026"/>
    <s v="ASIGNAR"/>
    <s v="ARTE CULTURA Y PATRIMONIO"/>
    <s v="EQUIPAMIENTOS CULTURALES"/>
    <s v="SUBDIRECCIÓN DE GESTIÓN CULTURAL Y ARTÍSTCA"/>
    <n v="20267100056312"/>
    <d v="2026-02-26T00:00:00"/>
    <n v="13"/>
    <s v="RESPUESTA TOTAL"/>
    <x v="3"/>
    <x v="0"/>
  </r>
  <r>
    <s v="WEB"/>
    <n v="1522012026"/>
    <d v="2026-03-01T00:00:00"/>
    <s v="D.P INTERES PARTICULAR"/>
    <s v="HOMBRE"/>
    <s v="SOLICITUD INFORMOCACION DE CUANDO ESTARAN DISPONIBLES EN LA PLATAFORMA CULTURED.GOV.CO TODAS LAS CONVOCATORIAS Y ESTIMULOS DEL PORTAFOLIO 2026, INCLUYENDO LAS 164 CONVOCATORIAS Y LOS 891 ESTIMULOS DEL PROGRAMA DISTRITAL DE ESTIMULOS ANUNCIADOS."/>
    <s v="ASIGNAR"/>
    <s v="CONVOCATORIAS"/>
    <s v="ASESORÍAS CONVOCATORIAS E INVITACIONES PÚBLICAS"/>
    <s v="DIRECCIÓN DE FOMENTO"/>
    <n v="20267100058872"/>
    <d v="2026-03-01T00:00:00"/>
    <n v="13"/>
    <s v="RESPUESTA TOTAL"/>
    <x v="4"/>
    <x v="0"/>
  </r>
  <r>
    <s v="ESCRITO"/>
    <n v="1622162026"/>
    <d v="2026-03-03T00:00:00"/>
    <s v="D.P INTERES PARTICULAR"/>
    <s v="MUJER"/>
    <s v=" Intención de solicitar un Taller y/o un recorrido guiado al Centro Felicidad Chapinero de la ciudad de Bogotá, dirigido a personas mayores con discapacidad múltiple y situación de fragilidad social, de escasos recursos económicos. SDQS-1622162026."/>
    <s v="ASIGNAR"/>
    <s v="ARTE CULTURA Y PATRIMONIO"/>
    <s v="EQUIPAMIENTOS CULTURALES"/>
    <s v="SUBDIRECCIÓN DE GESTIÓN CULTURAL Y ARTÍSTCA"/>
    <n v="20267100060812"/>
    <d v="2026-03-03T00:00:00"/>
    <n v="13"/>
    <s v="RESPUESTA TOTAL"/>
    <x v="4"/>
    <x v="0"/>
  </r>
  <r>
    <s v="ESCRITO"/>
    <n v="1664842026"/>
    <d v="2026-03-04T00:00:00"/>
    <s v="D.P INTERES PARTICULAR"/>
    <s v="HOMBRE"/>
    <s v=" Solicitud del radicado de la presentación ante el IDPC del proceso de evaluación técnica del levantamiento del patrimonio arquitectónico del inmueble ubicado en la calle 55 bis N° 17-31.SDQS-1664842026"/>
    <s v="ASIGNAR"/>
    <s v="BIENES DE INTERES CULTURAL"/>
    <s v="CONTROL URBANO SOBRE BIC EN BOGOTÁ"/>
    <s v="SUBDIRECCIÓN DE INFRAESTRUCTURA Y PATRIMONIO CULTURAL"/>
    <n v="20267100061602"/>
    <d v="2026-03-04T00:00:00"/>
    <n v="13"/>
    <s v="RESPUESTA TOTAL"/>
    <x v="4"/>
    <x v="0"/>
  </r>
  <r>
    <s v="ESCRITO"/>
    <n v="1623732026"/>
    <d v="2026-03-04T00:00:00"/>
    <s v="D.P INTERES PARTICULAR"/>
    <s v="HOMBRE"/>
    <s v="Solicitud información sobre algunos temas que espero avancen positivamente por el bien de la ciudad...: SDQS-1623732026"/>
    <s v="ASIGNAR"/>
    <s v="ASUNTOS ADMINISTRATIVOS"/>
    <s v="GESTIÓN ADMINISTRATIVA"/>
    <s v="SUBSECRETARÍA DE GOBERNANZA"/>
    <n v="20267100061772"/>
    <d v="2026-03-04T00:00:00"/>
    <n v="13"/>
    <s v="RESPUESTA TOTAL"/>
    <x v="4"/>
    <x v="0"/>
  </r>
  <r>
    <s v="WEB"/>
    <n v="1629382026"/>
    <d v="2026-03-04T00:00:00"/>
    <s v="D.P INTERES PARTICULAR"/>
    <s v="MUJER"/>
    <s v="Recurso de Reposición y en subsidio apelación contra la Resolución N° 109 Del 11 de febrero de 2026 “por medio de la cual se acoge el Concepto del Consejo Distrital de Patrimonio Cultural y se decide la solicitud de modificación de la denominación de la declaratoria como Bien de Interés Cultural del Ámbito Distrital del Edificio Avianca, ubicado en la calle 16 6 – 66 y/o carrera 7 16 36, en el Barrio la Veracruz, en la localidad de Santa Fe, en Bogotá D.C.”. SDSQ-1629382026"/>
    <s v="ASIGNAR"/>
    <s v="BIENES DE INTERES CULTURAL"/>
    <s v="DECLARACIÓN REVOCATORIA O CAMBIO DE CATEGORÍA DEL BIC"/>
    <s v="SUBDIRECCIÓN DE INFRAESTRUCTURA Y PATRIMONIO CULTURAL"/>
    <n v="20267100062462"/>
    <d v="2026-03-04T00:00:00"/>
    <n v="13"/>
    <s v="RESPUESTA TOTAL"/>
    <x v="4"/>
    <x v="0"/>
  </r>
  <r>
    <s v="ESCRITO"/>
    <n v="1679552026"/>
    <d v="2026-03-05T00:00:00"/>
    <s v="D.P INTERES PARTICULAR"/>
    <s v="MUJER"/>
    <s v=" Solicitud información concerniente al empleo de carrera administrativa de la plata de personas de la SCRD. SDQS-1679552026"/>
    <s v="ASIGNAR"/>
    <s v="TALENTO HUMANO Y CONTRATACION"/>
    <s v="INFORMACIÓN PLANTA PERSONAL"/>
    <s v="GRUPO INTERNO GESTIÓN DEL TALENTO HUMANO"/>
    <n v="20267100063092"/>
    <d v="2026-03-05T00:00:00"/>
    <n v="13"/>
    <s v="RESPUESTA TOTAL"/>
    <x v="4"/>
    <x v="0"/>
  </r>
  <r>
    <s v="ESCRITO"/>
    <n v="1775982026"/>
    <d v="2026-03-09T00:00:00"/>
    <s v="D.P INTERES PARTICULAR"/>
    <s v="HOMBRE"/>
    <s v="Solicitud Certificación Participación Barrios Vivos Fontibón 2024 y 2025 - SDQS 1775982026"/>
    <s v="ASIGNAR"/>
    <s v="ASUNTOS LOCALES Y PARTICIPACION"/>
    <s v="GESTIÓN TERRITORIAL Y POBLACIONES"/>
    <s v="DIRECCIÓN DE ASUNTOS LOCALES Y PARTICIPACION"/>
    <n v="20267100065312"/>
    <d v="2026-03-09T00:00:00"/>
    <n v="13"/>
    <s v="RESPUESTA TOTAL"/>
    <x v="4"/>
    <x v="0"/>
  </r>
  <r>
    <s v="ESCRITO"/>
    <n v="1781372026"/>
    <d v="2026-03-09T00:00:00"/>
    <s v="D.P INTERES PARTICULAR"/>
    <s v="MUJER"/>
    <s v="Derecho de petición artículo 23 de la constitución política y ley 1755 de 2015 y solicitud respetuosa cambio de fachada de la carrera 21 #86 a 24 (anexo foto). SDQS-1781372026 "/>
    <s v="ASIGNAR"/>
    <s v="BIENES DE INTERES CULTURAL"/>
    <s v="CONTROL URBANO SOBRE BIC EN BOGOTÁ"/>
    <s v="SUBDIRECCIÓN DE INFRAESTRUCTURA Y PATRIMONIO CULTURAL"/>
    <n v="20267100065042"/>
    <d v="2026-03-09T00:00:00"/>
    <n v="13"/>
    <s v="RESPUESTA TOTAL"/>
    <x v="4"/>
    <x v="0"/>
  </r>
  <r>
    <s v="WEB"/>
    <n v="1854972026"/>
    <d v="2026-03-13T00:00:00"/>
    <s v="D.P INTERES PARTICULAR"/>
    <s v="ANÓNIMO"/>
    <s v="SEÑORES INSTITUTO DISTRITAL DE PATRIMONIO CULTURAL - IDCP CIUDAD ASUNTO: QUERELLA POR COMPORTAMIENTO CONTRARIO A LA INTEGRIDAD URBANISTICA, A LA SEGURIDAD Y CONVIVENCIA EN EL ESPACIO PUBLICO EL INMUEBLE UBICADO EN LA CARRERA 21 NO. 39 - 09, CON NUMERO DE MATRICULA 50C – 966460, LOCALIZADO EN EL BARRIO LA SOLEDAD DE LA LOCALIDAD DE TEUSAQUILLO DE BOGOTA D.C.,"/>
    <s v="ASIGNAR"/>
    <s v="BIENES DE INTERES CULTURAL"/>
    <s v="CONTROL URBANO SOBRE BIC EN BOGOTÁ"/>
    <s v="SUBDIRECCIÓN DE INFRAESTRUCTURA Y PATRIMONIO CULTURAL"/>
    <n v="20267100074462"/>
    <d v="2026-03-13T00:00:00"/>
    <n v="13"/>
    <s v="RESPUESTA TOTAL"/>
    <x v="4"/>
    <x v="0"/>
  </r>
  <r>
    <s v="WEB"/>
    <n v="1902092026"/>
    <d v="2026-03-13T00:00:00"/>
    <s v="D.P INTERES PARTICULAR"/>
    <s v="HOMBRE"/>
    <s v="Como se garantiza el fomento y el apoyo a procesos que los grupos de persona mayor tienen en el territorio. SDQS-1902092026"/>
    <s v="ASIGNAR"/>
    <s v="CONVOCATORIAS"/>
    <s v="FORMACIÓN EN ARTE Y CULTURA"/>
    <s v="DIRECCIÓN DE FOMENTO"/>
    <n v="20267100077622"/>
    <d v="2026-03-18T00:00:00"/>
    <n v="13"/>
    <s v="RESPUESTA TOTAL"/>
    <x v="4"/>
    <x v="0"/>
  </r>
  <r>
    <s v="ESCRITO"/>
    <n v="1973652026"/>
    <d v="2026-03-16T00:00:00"/>
    <s v="D.P INTERES PARTICULAR"/>
    <s v="PERSONA JURÍDICA"/>
    <s v="Solicitamos se nos suministre copia del Acta de la Sesion del Consejo Distrital de Patrimonio Cultural (CDPC), llevada a cabo el quince (15) de octubre del ano dos mil veinticinco (2025)"/>
    <s v="ASIGNAR"/>
    <s v="BIENES DE INTERES CULTURAL"/>
    <s v="CONTROL URBANO SOBRE BIC EN BOGOTÁ"/>
    <s v="SUBDIRECCIÓN DE INFRAESTRUCTURA Y PATRIMONIO CULTURAL"/>
    <n v="20267100072022"/>
    <d v="2026-03-16T00:00:00"/>
    <n v="13"/>
    <s v="RESPUESTA TOTAL"/>
    <x v="4"/>
    <x v="0"/>
  </r>
  <r>
    <s v="ESCRITO"/>
    <n v="1988602026"/>
    <d v="2026-03-16T00:00:00"/>
    <s v="D.P INTERES PARTICULAR"/>
    <s v="PERSONA JURÍDICA"/>
    <s v="Solicitud de orientación – Convocatoria LEP 2026 Infraestructura privada o mixta"/>
    <s v="ASIGNAR"/>
    <s v="CONVOCATORIAS"/>
    <s v="ASESORÍAS CONVOCATORIAS E INVITACIONES PÚBLICAS"/>
    <s v="SUBDIRECCIÓN DE INFRAESTRUCTURA Y PATRIMONIO CULTURAL"/>
    <n v="2026710007210"/>
    <d v="2026-03-16T00:00:00"/>
    <n v="13"/>
    <s v="RESPUESTA TOTAL"/>
    <x v="4"/>
    <x v="0"/>
  </r>
  <r>
    <s v="ESCRITO"/>
    <n v="2026672026"/>
    <d v="2026-03-16T00:00:00"/>
    <s v="D.P INTERES PARTICULAR"/>
    <s v="HOMBRE"/>
    <s v="SOLICITUD PARTICIPACION FIAV - SDQS 2026672026"/>
    <s v="ASIGNAR"/>
    <s v="SERVICIO A LA CIUDADANIA"/>
    <s v="ASISTENCIA Y ACOMPAÑAMIENTO A ARTISTAS"/>
    <s v="SUBSECRETARÍA DE GOBERNANZA"/>
    <n v="20267100072372"/>
    <d v="2026-03-16T00:00:00"/>
    <n v="13"/>
    <s v="RESPUESTA TOTAL"/>
    <x v="4"/>
    <x v="0"/>
  </r>
  <r>
    <s v="ESCRITO"/>
    <n v="2065202026"/>
    <d v="2026-03-18T00:00:00"/>
    <s v="D.P INTERES PARTICULAR"/>
    <s v="MUJER"/>
    <s v="Confirmación usuario-Perfil completo CEFE Chapinero. SDQS-2065202026"/>
    <s v="ASIGNAR"/>
    <s v="ARTE CULTURA Y PATRIMONIO"/>
    <s v="EQUIPAMIENTOS CULTURALES"/>
    <s v="SUBDIRECCIÓN DE GESTIÓN CULTURAL Y ARTÍSTCA"/>
    <n v="20267100074232"/>
    <d v="2026-03-18T00:00:00"/>
    <n v="13"/>
    <s v="RESPUESTA TOTAL"/>
    <x v="4"/>
    <x v="0"/>
  </r>
  <r>
    <s v="ESCRITO"/>
    <n v="2065502026"/>
    <d v="2026-03-18T00:00:00"/>
    <s v="D.P INTERES PARTICULAR"/>
    <s v="MUJER"/>
    <s v=" Solicitud del proceso de legalización del mural que se encuentra en la fachada de la unidad operativa JARDIN INFANTIL TIBABITA. SDQS-2065502026"/>
    <s v="ASIGNAR"/>
    <s v="ARTE CULTURA Y PATRIMONIO"/>
    <s v="BOGOTÁ DISTRITO GRAFITI"/>
    <s v="SUBDIRECCIÓN DE GESTIÓN CULTURAL Y ARTÍSTCA"/>
    <n v="20267100074252"/>
    <d v="2026-03-18T00:00:00"/>
    <n v="13"/>
    <s v="RESPUESTA TOTAL"/>
    <x v="4"/>
    <x v="0"/>
  </r>
  <r>
    <s v="ESCRITO"/>
    <n v="2065802026"/>
    <d v="2026-03-18T00:00:00"/>
    <s v="D.P INTERES PARTICULAR"/>
    <s v="HOMBRE"/>
    <s v="Demora en Verificación del registro para reserva piscina Centro de Felicidad Chapinero.SDQS-2065802026"/>
    <s v="ASIGNAR"/>
    <s v="ARTE CULTURA Y PATRIMONIO"/>
    <s v="EQUIPAMIENTOS CULTURALES"/>
    <s v="SUBDIRECCIÓN DE GESTIÓN CULTURAL Y ARTÍSTCA"/>
    <n v="20267100074312"/>
    <d v="2026-03-18T00:00:00"/>
    <n v="13"/>
    <s v="RESPUESTA TOTAL"/>
    <x v="4"/>
    <x v="0"/>
  </r>
  <r>
    <s v="ESCRITO"/>
    <n v="2066002026"/>
    <d v="2026-03-18T00:00:00"/>
    <s v="D.P INTERES PARTICULAR"/>
    <s v="PERSONA JURÍDICA"/>
    <s v="Solicitud Cotización Salón de Eventos salón para 50 personas para los días 9 y 10 de abril CEFE Chapinero. SDQS-2066002026"/>
    <s v="ASIGNAR"/>
    <s v="ARTE CULTURA Y PATRIMONIO"/>
    <s v="EQUIPAMIENTOS CULTURALES"/>
    <s v="SUBDIRECCIÓN DE GESTIÓN CULTURAL Y ARTÍSTCA"/>
    <n v="20267100074352"/>
    <d v="2026-03-18T00:00:00"/>
    <n v="13"/>
    <s v="RESPUESTA TOTAL"/>
    <x v="4"/>
    <x v="0"/>
  </r>
  <r>
    <s v="WEB"/>
    <n v="1870492026"/>
    <d v="2026-03-18T00:00:00"/>
    <s v="D.P INTERES PARTICULAR"/>
    <s v="MUJER"/>
    <s v="Derecho de petición de interés general por Incumplimiento de normas urbanísticas y orden de demolición. SDQS-1870492026"/>
    <s v="ASIGNAR"/>
    <s v="BIENES DE INTERES CULTURAL"/>
    <s v="CONTROL URBANO SOBRE BIC EN BOGOTÁ"/>
    <s v="SUBDIRECCIÓN DE INFRAESTRUCTURA Y PATRIMONIO CULTURAL"/>
    <n v="2026710007766"/>
    <d v="2026-03-18T00:00:00"/>
    <n v="13"/>
    <s v="RESPUESTA TOTAL"/>
    <x v="4"/>
    <x v="0"/>
  </r>
  <r>
    <s v="ESCRITO"/>
    <n v="2094682026"/>
    <d v="2026-03-19T00:00:00"/>
    <s v="D.P INTERES PARTICULAR"/>
    <s v="MUJER"/>
    <s v="Consulta sobre participación como jurado Invitaciones culturales - SDQS 2094682026"/>
    <s v="ASIGNAR"/>
    <s v="CONVOCATORIAS"/>
    <s v="ASESORÍAS CONVOCATORIAS E INVITACIONES PÚBLICAS"/>
    <s v="DIRECCIÓN DE FOMENTO"/>
    <n v="20267100075992"/>
    <d v="2026-03-19T00:00:00"/>
    <n v="13"/>
    <s v="RESPUESTA TOTAL"/>
    <x v="4"/>
    <x v="0"/>
  </r>
  <r>
    <s v="WEB"/>
    <n v="2083372026"/>
    <d v="2026-03-20T00:00:00"/>
    <s v="D.P INTERES PARTICULAR"/>
    <s v="MUJER"/>
    <s v="SOLICITUD ORIENTACION FRENTE AL SIGUIENTE CASO: EL ESTUDIANTE CHRISTIAN ANDRES ALVAREZ VILLAMIL FUE REMITIDO POR LA FACULTAD TRAS RECIBIR UNA QUEJA DE OTRA ESTUDIANTE, SE HA INTENTADO REALIZAR EL ENLACE CON LINEA CALMA Y LA SECRETARIA DE SALUD PARA QUE RECIBA LA ORIENTACION CORRESPONDIENTE. SDQS-2083372026."/>
    <s v="ASIGNAR"/>
    <s v="SERVICIO A LA CIUDADANIA"/>
    <s v="ASISTENCIA Y ACOMPAÑAMIENTO A ARTISTAS"/>
    <s v="DIRECCIÓN DE TRANSFORMACIONES CULTURALES"/>
    <n v="20267100079312"/>
    <d v="2026-03-20T00:00:00"/>
    <n v="13"/>
    <s v="RESPUESTA TOTAL"/>
    <x v="4"/>
    <x v="0"/>
  </r>
  <r>
    <s v="ESCRITO"/>
    <n v="2194112026"/>
    <d v="2026-03-20T00:00:00"/>
    <s v="D.P INTERES PARTICULAR"/>
    <s v="HOMBRE"/>
    <s v="Solicitar formalmente las certificaciones correspondientes a la totalidad de los talleres y presentaciones con fechas, realizados por nuestra organización, Títeres Media, en sus instalaciones. SDQS-2194112026"/>
    <s v="ASIGNAR"/>
    <s v="ARTE CULTURA Y PATRIMONIO"/>
    <s v=""/>
    <s v="SUBDIRECCIÓN DE GESTIÓN CULTURAL Y ARTÍSTCA"/>
    <n v="20267100076682"/>
    <d v="2026-03-20T00:00:00"/>
    <n v="13"/>
    <s v="RESPUESTA TOTAL"/>
    <x v="4"/>
    <x v="0"/>
  </r>
  <r>
    <s v="ESCRITO"/>
    <n v="2195502026"/>
    <d v="2026-03-20T00:00:00"/>
    <s v="D.P INTERES PARTICULAR"/>
    <s v="PERSONA JURÍDICA"/>
    <s v="Solicitud certificación correspondiente a los eventos realizados en el Teatro Urbano del CEFE Felicidad de Chapinero durante el año 2025 y 2026, los cuales organizó la Compañía Dospuntos Circo en el marco de diversos proyectos. SDQS-2195502026"/>
    <s v="ASIGNAR"/>
    <s v="ARTE CULTURA Y PATRIMONIO"/>
    <s v="EQUIPAMIENTOS CULTURALES"/>
    <s v="SUBDIRECCIÓN DE GESTIÓN CULTURAL Y ARTÍSTCA"/>
    <n v="20267100076732"/>
    <d v="2026-03-20T00:00:00"/>
    <n v="13"/>
    <s v="RESPUESTA TOTAL"/>
    <x v="4"/>
    <x v="0"/>
  </r>
  <r>
    <s v="ESCRITO"/>
    <n v="2195822026"/>
    <d v="2026-03-20T00:00:00"/>
    <s v="D.P INTERES PARTICULAR"/>
    <s v="HOMBRE"/>
    <s v="Solicitud de constancias de actividades formativas – Aula Títeres CEFE Chapinero. SDQS- 2195822026"/>
    <s v="ASIGNAR"/>
    <s v="ARTE CULTURA Y PATRIMONIO"/>
    <s v="EQUIPAMIENTOS CULTURALES"/>
    <s v="SUBDIRECCIÓN DE GESTIÓN CULTURAL Y ARTÍSTCA"/>
    <n v="20267100076762"/>
    <d v="2026-03-20T00:00:00"/>
    <n v="13"/>
    <s v="RESPUESTA TOTAL"/>
    <x v="4"/>
    <x v="0"/>
  </r>
  <r>
    <s v="ESCRITO"/>
    <n v="2196232026"/>
    <d v="2026-03-20T00:00:00"/>
    <s v="D.P INTERES PARTICULAR"/>
    <s v="HOMBRE"/>
    <s v="Estamos interesado en presentar propuesta de semana vasca de Bogotá en mayo, en el CEFE Chapinero con la presentación de un grupo musical y una serie de conferencias sobre los vascos. SDQS-2196232026"/>
    <s v="ASIGNAR"/>
    <s v="ARTE CULTURA Y PATRIMONIO"/>
    <s v="EQUIPAMIENTOS CULTURALES"/>
    <s v="SUBDIRECCIÓN DE GESTIÓN CULTURAL Y ARTÍSTCA"/>
    <n v="20267100076822"/>
    <d v="2026-03-20T00:00:00"/>
    <n v="13"/>
    <s v="RESPUESTA TOTAL"/>
    <x v="4"/>
    <x v="0"/>
  </r>
  <r>
    <s v="ESCRITO"/>
    <n v="2185442026"/>
    <d v="2026-03-24T00:00:00"/>
    <s v="D.P INTERES PARTICULAR"/>
    <s v="MUJER"/>
    <s v="Solicitud estudio de grabación Estambul CEFE Chapinero - SDQS 2185442026"/>
    <s v="ASIGNAR"/>
    <s v="ARTE CULTURA Y PATRIMONIO"/>
    <s v="EQUIPAMIENTOS CULTURALES"/>
    <s v="SUBDIRECCIÓN DE GESTIÓN CULTURAL Y ARTÍSTCA"/>
    <n v="20267100079042"/>
    <d v="2026-03-24T00:00:00"/>
    <n v="13"/>
    <s v="RESPUESTA TOTAL"/>
    <x v="4"/>
    <x v="0"/>
  </r>
  <r>
    <s v="ESCRITO"/>
    <n v="2190352026"/>
    <d v="2026-03-25T00:00:00"/>
    <s v="D.P INTERES PARTICULAR"/>
    <s v="MUJER"/>
    <s v="Solicitud entrevista - SDQS 2190352026"/>
    <s v="ASIGNAR"/>
    <s v="ARTE CULTURA Y PATRIMONIO"/>
    <s v="ARTE EN ESPACIO PÚBLICO"/>
    <s v="SUBDIRECCIÓN DE GESTIÓN CULTURAL Y ARTÍSTCA"/>
    <n v="20267100079242"/>
    <d v="2026-03-25T00:00:00"/>
    <n v="13"/>
    <s v="RESPUESTA TOTAL"/>
    <x v="4"/>
    <x v="0"/>
  </r>
  <r>
    <s v="ESCRITO"/>
    <n v="2230802026"/>
    <d v="2026-03-26T00:00:00"/>
    <s v="D.P INTERES PARTICULAR"/>
    <s v="MUJER"/>
    <s v="Información tecnólogo en producción dancística - SDQS 2230802026"/>
    <s v="ASIGNAR"/>
    <s v="ARTE CULTURA Y PATRIMONIO"/>
    <s v="FORMACIÓN EN ARTE Y CULTURA"/>
    <s v="SUBDIRECCIÓN DE GESTIÓN CULTURAL Y ARTÍSTCA"/>
    <n v="20267100080402"/>
    <d v="2026-03-26T00:00:00"/>
    <n v="13"/>
    <s v="RESPUESTA TOTAL"/>
    <x v="4"/>
    <x v="0"/>
  </r>
  <r>
    <s v="ESCRITO"/>
    <n v="2232162026"/>
    <d v="2026-03-26T00:00:00"/>
    <s v="D.P INTERES PARTICULAR"/>
    <s v="MUJER"/>
    <s v="Solicitud apoyo interinstitucional relacionado con la organización y ejecución del &quot;Torneo Interno de Baloncesto Invima 2026&quot;. SDQS-2232162026"/>
    <s v="ASIGNAR"/>
    <s v="ARTE CULTURA Y PATRIMONIO"/>
    <s v="EQUIPAMIENTOS CULTURALES"/>
    <s v="SUBDIRECCIÓN DE GESTIÓN CULTURAL Y ARTÍSTCA"/>
    <n v="20267100080822"/>
    <d v="2026-03-26T00:00:00"/>
    <n v="13"/>
    <s v="RESPUESTA TOTAL"/>
    <x v="4"/>
    <x v="0"/>
  </r>
  <r>
    <s v="ESCRITO"/>
    <n v="2265962026"/>
    <d v="2026-03-27T00:00:00"/>
    <s v="D.P INTERES PARTICULAR"/>
    <s v="MUJER"/>
    <s v="SOLICITUD DE AMPLIACION DE FECHA DE CIERRE DE CONVOCATORIA  PUBLICA DE RECURSOS DE LA CONTRIBUCION PARAFISCAL NIT 860041284-0 DE LOS ESPECTACULOS PUBLICOS DE LAS ARTES ESCENICAS EN INFRAESTRUCTURA 2026 SECRETARIA DE CULTURA, RECREACION Y DEPORTE. SDQS-2265962026."/>
    <s v="ASIGNAR"/>
    <s v="BIENES DE INTERES CULTURAL"/>
    <s v="CONTROL URBANO SOBRE BIC EN BOGOTÁ"/>
    <s v="SUBDIRECCIÓN DE INFRAESTRUCTURA Y PATRIMONIO CULTURAL"/>
    <n v="20267100081872"/>
    <d v="2026-03-27T00:00:00"/>
    <n v="13"/>
    <s v="RESPUESTA TOTAL"/>
    <x v="4"/>
    <x v="0"/>
  </r>
  <r>
    <s v="ESCRITO"/>
    <n v="2266772026"/>
    <d v="2026-03-27T00:00:00"/>
    <s v="D.P INTERES PARTICULAR"/>
    <s v="MUJER"/>
    <s v="SOLICITUD DE AMPLIACION DE FECHA DE CIERRE DE CONVOCATORIA  PUBLICA DE RECURSOS DE LA CONTRIBUCION PARAFISCAL DE LOS ESPECTACULOS PUBLICOS DE LAS ARTES ESCENICAS EN INFRAESTRUCTURA 2026 SECRETARIA DE CULTURA, RECREACION Y DEPORTE. SDQS-2266772026"/>
    <s v="ASIGNAR"/>
    <s v="BIENES DE INTERES CULTURAL"/>
    <s v="CONTROL URBANO SOBRE BIC EN BOGOTÁ"/>
    <s v="SUBDIRECCIÓN DE INFRAESTRUCTURA Y PATRIMONIO CULTURAL"/>
    <n v="20267100081962"/>
    <d v="2026-03-27T00:00:00"/>
    <n v="13"/>
    <s v="RESPUESTA TOTAL"/>
    <x v="4"/>
    <x v="0"/>
  </r>
  <r>
    <s v="ESCRITO"/>
    <n v="2304562026"/>
    <d v="2026-03-30T00:00:00"/>
    <s v="D.P INTERES PARTICULAR"/>
    <s v="HOMBRE"/>
    <s v="CONSULTA SOBRE CONVOCATORIA PDE - SDQS 2304562026"/>
    <s v="ASIGNAR"/>
    <s v="CONVOCATORIAS"/>
    <s v="ASESORÍAS CONVOCATORIAS E INVITACIONES PÚBLICAS"/>
    <s v="DIRECCIÓN DE ASUNTOS LOCALES Y PARTICIPACION"/>
    <n v="20267100082612"/>
    <d v="2026-03-30T00:00:00"/>
    <n v="13"/>
    <s v="RESPUESTA TOTAL"/>
    <x v="4"/>
    <x v="0"/>
  </r>
  <r>
    <s v="ESCRITO"/>
    <n v="2307822026"/>
    <d v="2026-03-30T00:00:00"/>
    <s v="D.P INTERES PARTICULAR"/>
    <s v="HOMBRE"/>
    <s v="Solicitud de información sobre pago pendiente Programa Barrios Vivos - SDQS 2307822026"/>
    <s v="ASIGNAR"/>
    <s v="ASUNTOS LOCALES Y PARTICIPACION"/>
    <s v="GESTIÓN TERRITORIAL Y POBLACIONES"/>
    <s v="DIRECCIÓN DE ASUNTOS LOCALES Y PARTICIPACION"/>
    <n v="20267100082752"/>
    <d v="2026-03-30T00:00:00"/>
    <n v="13"/>
    <s v="RESPUESTA TOTAL"/>
    <x v="4"/>
    <x v="0"/>
  </r>
  <r>
    <s v="ESCRITO"/>
    <n v="2321082026"/>
    <d v="2026-03-30T00:00:00"/>
    <s v="D.P INTERES PARTICULAR"/>
    <s v="MUJER"/>
    <s v=" Solicitud Certificado de participación Barrios Vivos 2024. SDQS-2321082026"/>
    <s v="ASIGNAR"/>
    <s v="ASUNTOS LOCALES Y PARTICIPACION"/>
    <s v="CONSEJOS LOCALES"/>
    <s v="DIRECCIÓN DE ASUNTOS LOCALES Y PARTICIPACION"/>
    <n v="20267100083002"/>
    <d v="2026-03-30T00:00:00"/>
    <n v="13"/>
    <s v="RESPUESTA TOTAL"/>
    <x v="4"/>
    <x v="0"/>
  </r>
  <r>
    <s v="ESCRITO"/>
    <n v="2356152026"/>
    <d v="2026-03-31T00:00:00"/>
    <s v="D.P INTERES PARTICULAR"/>
    <s v="MUJER"/>
    <s v=" Solicitud aclaración por la falta de claridad por edad permitida evento Aria. SDQS-2356152026"/>
    <s v="ASIGNAR"/>
    <s v="ARTE CULTURA Y PATRIMONIO"/>
    <s v="ARTE EN ESPACIO PÚBLICO"/>
    <s v="OFICINA ASESORA DE COMUNICACIONES"/>
    <n v="20267100084832"/>
    <d v="2026-03-31T00:00:00"/>
    <n v="13"/>
    <s v="RESPUESTA TOTAL"/>
    <x v="4"/>
    <x v="0"/>
  </r>
  <r>
    <s v="ESCRITO"/>
    <n v="2425022026"/>
    <d v="2026-04-06T00:00:00"/>
    <s v="D.P INTERES PARTICULAR"/>
    <s v="MUJER"/>
    <s v="Solicitud Certificado Barrios Vivos 2025"/>
    <s v="ASIGNAR"/>
    <s v="CONVOCATORIAS"/>
    <s v="CERTIFICADO DE PARTICIPACIÓN"/>
    <s v="DIRECCIÓN DE ASUNTOS LOCALES Y PARTICIPACION"/>
    <n v="20267100086922"/>
    <d v="2026-04-06T00:00:00"/>
    <n v="13"/>
    <s v="RESPUESTA TOTAL"/>
    <x v="1"/>
    <x v="0"/>
  </r>
  <r>
    <s v="ESCRITO"/>
    <n v="2426032026"/>
    <d v="2026-04-06T00:00:00"/>
    <s v="D.P INTERES PARTICULAR"/>
    <s v="MUJER"/>
    <s v="DERECHO DE PETICION - MARIA TERESA JIMENEZ OLIVERO"/>
    <s v="ASIGNAR"/>
    <s v="TALENTO HUMANO Y CONTRATACION"/>
    <s v="INFORMACIÓN PLANTA PERSONAL"/>
    <s v="GRUPO INTERNO GESTIÓN DEL TALENTO HUMANO"/>
    <n v="20267100087162"/>
    <d v="2026-04-06T00:00:00"/>
    <n v="13"/>
    <s v="RESPUESTA TOTAL"/>
    <x v="1"/>
    <x v="0"/>
  </r>
  <r>
    <s v="ESCRITO"/>
    <n v="2446872026"/>
    <d v="2026-04-06T00:00:00"/>
    <s v="D.P INTERES PARTICULAR"/>
    <s v="HOMBRE"/>
    <s v="Solicitud certificado de participación - SDQS 2446872026"/>
    <s v="ASIGNAR"/>
    <s v="ASUNTOS LOCALES Y PARTICIPACION"/>
    <s v="GESTIÓN TERRITORIAL Y POBLACIONES"/>
    <s v="DIRECCIÓN DE ASUNTOS LOCALES Y PARTICIPACION"/>
    <n v="20267100087242"/>
    <d v="2026-04-06T00:00:00"/>
    <n v="13"/>
    <s v="RESPUESTA TOTAL"/>
    <x v="1"/>
    <x v="0"/>
  </r>
  <r>
    <s v="WEB"/>
    <n v="2416782026"/>
    <d v="2026-04-06T00:00:00"/>
    <s v="D.P INTERES PARTICULAR"/>
    <s v="MUJER"/>
    <s v="Solicitud informar cuáles empleos de la entidad son considerados del mismo empleo que el denominado “PROFESIONAL UNIVERSITARIO, Código 219, Grado 7, identificado con el Código OPEC No. 204357”. SDQS.2416782026"/>
    <s v="ASIGNAR"/>
    <s v="TALENTO HUMANO Y CONTRATACION"/>
    <s v="INFORMACIÓN PLANTA PERSONAL"/>
    <s v="GRUPO INTERNO GESTIÓN DEL TALENTO HUMANO"/>
    <n v="20267100088362"/>
    <d v="2026-04-06T00:00:00"/>
    <n v="13"/>
    <s v="RESPUESTA TOTAL"/>
    <x v="1"/>
    <x v="0"/>
  </r>
  <r>
    <s v="ESCRITO"/>
    <n v="2462862026"/>
    <d v="2026-04-06T00:00:00"/>
    <s v="D.P INTERES PARTICULAR"/>
    <s v="MUJER"/>
    <s v="Solicitud certificado de participación Barrios Vivos. SDQS-2462862026"/>
    <s v="ASIGNAR"/>
    <s v="ASUNTOS LOCALES Y PARTICIPACION"/>
    <s v="GESTIÓN TERRITORIAL Y POBLACIONES"/>
    <s v="DIRECCIÓN DE ASUNTOS LOCALES Y PARTICIPACION"/>
    <n v="20267100088092"/>
    <d v="2026-04-06T00:00:00"/>
    <n v="13"/>
    <s v="RESPUESTA TOTAL"/>
    <x v="1"/>
    <x v="0"/>
  </r>
  <r>
    <s v="ESCRITO"/>
    <n v="2463452026"/>
    <d v="2026-04-06T00:00:00"/>
    <s v="D.P INTERES PARTICULAR"/>
    <s v="MUJER"/>
    <s v=" Solicitud certificado de participación Barrios Vivos. SDQS-2463452026"/>
    <s v="ASIGNAR"/>
    <s v="ASUNTOS LOCALES Y PARTICIPACION"/>
    <s v="GESTIÓN TERRITORIAL Y POBLACIONES"/>
    <s v="DIRECCIÓN DE ASUNTOS LOCALES Y PARTICIPACION"/>
    <n v="20267100088112"/>
    <d v="2026-04-06T00:00:00"/>
    <n v="13"/>
    <s v="RESPUESTA TOTAL"/>
    <x v="1"/>
    <x v="0"/>
  </r>
  <r>
    <s v="WEB"/>
    <n v="2098862026"/>
    <d v="2026-04-07T00:00:00"/>
    <s v="D.P INTERES PARTICULAR"/>
    <s v="MUJER"/>
    <s v="DERECHO DE PETICION SOLICITUD DE ENTREVISTA ACERCA DEL EL PROYECTO DE INVESTIGACION TITULADO “EN LA CUERDA FLOJA: ANALISIS DE LAS CONDICIONES LABORALES Y ARTISTICAS DEL CIRCO DE SEMAFORO EN EL 7 DE AGOSTO”. SDQS-2098862026"/>
    <s v="ASIGNAR"/>
    <s v="ARTE CULTURA Y PATRIMONIO"/>
    <s v="FORMACIÓN EN ARTE Y CULTURA"/>
    <s v="SUBDIRECCIÓN DE GESTIÓN CULTURAL Y ARTÍSTCA"/>
    <n v="20267100089142"/>
    <d v="2026-04-07T00:00:00"/>
    <n v="13"/>
    <s v="RESPUESTA TOTAL"/>
    <x v="1"/>
    <x v="0"/>
  </r>
  <r>
    <s v="ESCRITO"/>
    <n v="2471512026"/>
    <d v="2026-04-07T00:00:00"/>
    <s v="D.P INTERES PARTICULAR"/>
    <s v="HOMBRE"/>
    <s v="Solicitud control urbano - SDQS 2471512026"/>
    <s v="ASIGNAR"/>
    <s v="BIENES DE INTERES CULTURAL"/>
    <s v="CONTROL URBANO SOBRE BIC EN BOGOTÁ"/>
    <s v="SUBDIRECCIÓN DE INFRAESTRUCTURA Y PATRIMONIO CULTURAL"/>
    <n v="20267100088662"/>
    <d v="2026-04-07T00:00:00"/>
    <n v="13"/>
    <s v="RESPUESTA TOTAL"/>
    <x v="1"/>
    <x v="0"/>
  </r>
  <r>
    <s v="ESCRITO"/>
    <n v="2486262026"/>
    <d v="2026-04-07T00:00:00"/>
    <s v="D.P INTERES PARTICULAR"/>
    <s v="MUJER"/>
    <s v=" Información sobre inscripción al GYM CEFE Chapinero.- SDQS-2486262026"/>
    <s v="ASIGNAR"/>
    <s v="ARTE CULTURA Y PATRIMONIO"/>
    <s v="EQUIPAMIENTOS CULTURALES"/>
    <s v="SUBDIRECCIÓN DE GESTIÓN CULTURAL Y ARTÍSTCA"/>
    <n v="20267100088342"/>
    <d v="2026-04-07T00:00:00"/>
    <n v="13"/>
    <s v="RESPUESTA TOTAL"/>
    <x v="1"/>
    <x v="0"/>
  </r>
  <r>
    <s v="ESCRITO"/>
    <n v="2487632026"/>
    <d v="2026-04-07T00:00:00"/>
    <s v="D.P INTERES PARTICULAR"/>
    <s v="MUJER"/>
    <s v="Solicitud de certificación de participación - Estrategia Barrios Vivos 2025. SDQS-2487632026"/>
    <s v="ASIGNAR"/>
    <s v="ASUNTOS LOCALES Y PARTICIPACION"/>
    <s v="GESTIÓN TERRITORIAL Y POBLACIONES"/>
    <s v="DIRECCIÓN DE ASUNTOS LOCALES Y PARTICIPACION"/>
    <n v="20267100088862"/>
    <d v="2026-04-07T00:00:00"/>
    <n v="13"/>
    <s v="RESPUESTA TOTAL"/>
    <x v="1"/>
    <x v="0"/>
  </r>
  <r>
    <s v="WEB"/>
    <n v="2459992026"/>
    <d v="2026-04-07T00:00:00"/>
    <s v="D.P INTERES PARTICULAR"/>
    <s v="HOMBRE"/>
    <s v="SOLICITUD PARA RECIBIR ORIENTACION SOBRE MI CASO, DESEO RECIBIR ORIENTACION Y EN LO POSIBLE LLEVAR A CABO MI PROCESO . SDQS-2459992026"/>
    <s v="ASIGNAR"/>
    <s v="SERVICIO A LA CIUDADANIA"/>
    <s v="ASISTENCIA Y ACOMPAÑAMIENTO A ARTISTAS"/>
    <s v="DIRECCIÓN DE TRANSFORMACIONES CULTURALES"/>
    <n v="20267100090502"/>
    <d v="2026-04-07T00:00:00"/>
    <n v="13"/>
    <s v="RESPUESTA TOTAL"/>
    <x v="1"/>
    <x v="0"/>
  </r>
  <r>
    <s v="WEB"/>
    <n v="2459902026"/>
    <d v="2026-04-07T00:00:00"/>
    <s v="D.P INTERES PARTICULAR"/>
    <s v="LGBTI"/>
    <s v="Derecho de petición: solicitud de información y soporte documental de todos los premios, becas, estímulos y ayuda económicas, así como Los documentos de los ganadores de MAS CULTURA LOCAL &quot;FESTIVAL CHAPINERAZO DIVERSO Y DE COLORES. SDQS- 2459902026"/>
    <s v="ASIGNAR"/>
    <s v="SERVICIO A LA CIUDADANIA"/>
    <s v="CONSULTA EN TEMAS CULTURALES"/>
    <s v="DIRECCIÓN DE FOMENTO"/>
    <n v="20267100090562"/>
    <d v="2026-04-07T00:00:00"/>
    <n v="13"/>
    <s v="RESPUESTA TOTAL"/>
    <x v="1"/>
    <x v="0"/>
  </r>
  <r>
    <s v="ESCRITO"/>
    <n v="2503702026"/>
    <d v="2026-04-07T00:00:00"/>
    <s v="D.P INTERES PARTICULAR"/>
    <s v="MUJER"/>
    <s v="SOLICITUD RESERVA CANCHA DE VOLEIBOL JUEVES 16 DE ABRIL 4:00 PM . SDQS-2503702026"/>
    <s v="ASIGNAR"/>
    <s v="ARTE CULTURA Y PATRIMONIO"/>
    <s v="EQUIPAMIENTOS CULTURALES"/>
    <s v="SUBDIRECCIÓN DE GESTIÓN CULTURAL Y ARTÍSTCA"/>
    <n v="20267100089052"/>
    <d v="2026-04-07T00:00:00"/>
    <n v="13"/>
    <s v="RESPUESTA TOTAL"/>
    <x v="1"/>
    <x v="0"/>
  </r>
  <r>
    <s v="ESCRITO"/>
    <n v="2509982026"/>
    <d v="2026-04-07T00:00:00"/>
    <s v="D.P INTERES PARTICULAR"/>
    <s v="HOMBRE"/>
    <s v="Solicitud de constancia de participación - proyecto Barrios Vivos Las cruces 2025. SDQS-2509982026"/>
    <s v="ASIGNAR"/>
    <s v="ASUNTOS LOCALES Y PARTICIPACION"/>
    <s v="GESTIÓN TERRITORIAL Y POBLACIONES"/>
    <s v="DIRECCIÓN DE ASUNTOS LOCALES Y PARTICIPACION"/>
    <n v="20267100089192"/>
    <d v="2026-04-07T00:00:00"/>
    <n v="13"/>
    <s v="RESPUESTA TOTAL"/>
    <x v="1"/>
    <x v="0"/>
  </r>
  <r>
    <s v="WEB"/>
    <n v="2467572026"/>
    <d v="2026-04-08T00:00:00"/>
    <s v="D.P INTERES PARTICULAR"/>
    <s v="MUJER"/>
    <s v="SOLICITUD INFORMACION ACUERDOS E IMPLEMENTACION PLANES DE ACCIONES FIRMATIVAS (PIAAS) Y CONPES - SECTOR CULTURA - SDQS 2467572026"/>
    <s v="ASIGNAR"/>
    <s v="ASUNTOS LOCALES Y PARTICIPACION"/>
    <s v="GESTIÓN TERRITORIAL Y POBLACIONES"/>
    <s v="DIRECCIÓN DE ASUNTOS LOCALES Y PARTICIPACION"/>
    <n v="20267100090602"/>
    <d v="2026-04-08T00:00:00"/>
    <n v="13"/>
    <s v="RESPUESTA TOTAL"/>
    <x v="1"/>
    <x v="0"/>
  </r>
  <r>
    <s v="ESCRITO"/>
    <n v="2509682026"/>
    <d v="2026-04-08T00:00:00"/>
    <s v="D.P INTERES PARTICULAR"/>
    <s v="MUJER"/>
    <s v="Solicitud certificado de participación - SDQS 2509682026"/>
    <s v="ASIGNAR"/>
    <s v="ASUNTOS LOCALES Y PARTICIPACION"/>
    <s v="GESTIÓN TERRITORIAL Y POBLACIONES"/>
    <s v="DIRECCIÓN DE ASUNTOS LOCALES Y PARTICIPACION"/>
    <n v="20267100090002"/>
    <d v="2026-04-08T00:00:00"/>
    <n v="13"/>
    <s v="RESPUESTA TOTAL"/>
    <x v="1"/>
    <x v="0"/>
  </r>
  <r>
    <s v="ESCRITO"/>
    <n v="2520842026"/>
    <d v="2026-04-08T00:00:00"/>
    <s v="D.P INTERES PARTICULAR"/>
    <s v="HOMBRE"/>
    <s v="Solicitud de actualización y cambio de categoría de participante, para aplicar a estímulos como persona natural. SDQS-2520842026"/>
    <s v="ASIGNAR"/>
    <s v="CONVOCATORIAS"/>
    <s v="REPORTE FALLAS SICON"/>
    <s v="DIRECCIÓN DE FOMENTO"/>
    <n v="20267100089732"/>
    <d v="2026-04-08T00:00:00"/>
    <n v="13"/>
    <s v="RESPUESTA TOTAL"/>
    <x v="1"/>
    <x v="0"/>
  </r>
  <r>
    <s v="ESCRITO"/>
    <n v="2486562026"/>
    <d v="2026-04-08T00:00:00"/>
    <s v="D.P INTERES PARTICULAR"/>
    <s v="HOMBRE"/>
    <s v="USO DE ESPACIO EN LA PLAZOLETA  UBICADA EN LA CARRERA 10 CON 27 SUR PARA EXPOSICION DE FOTOGRAFIA - SDQS 2486562026"/>
    <s v="ASIGNAR"/>
    <s v="ARTE CULTURA Y PATRIMONIO"/>
    <s v="ARTE EN ESPACIO PÚBLICO"/>
    <s v="SUBDIRECCIÓN DE GESTIÓN CULTURAL Y ARTÍSTCA"/>
    <n v="20267100091442"/>
    <d v="2026-04-09T00:00:00"/>
    <n v="13"/>
    <s v="RESPUESTA TOTAL"/>
    <x v="1"/>
    <x v="0"/>
  </r>
  <r>
    <s v="ESCRITO"/>
    <n v="2537132026"/>
    <d v="2026-04-08T00:00:00"/>
    <s v="D.P INTERES PARTICULAR"/>
    <s v="ANÓNIMO"/>
    <s v="Señores entes de Control para verificar licencia de construcción en el barrio Modelo Norte, demolición carrera 57 B No. 66 B 31.SDQS-2537132026"/>
    <s v="ASIGNAR"/>
    <s v="BIENES DE INTERES CULTURAL"/>
    <s v="CONTROL URBANO SOBRE BIC EN BOGOTÁ"/>
    <s v="SUBDIRECCIÓN DE INFRAESTRUCTURA Y PATRIMONIO CULTURAL"/>
    <n v="20267100089912"/>
    <d v="2026-04-08T00:00:00"/>
    <n v="13"/>
    <s v="RESPUESTA TOTAL"/>
    <x v="1"/>
    <x v="0"/>
  </r>
  <r>
    <s v="ESCRITO"/>
    <n v="2534682026"/>
    <d v="2026-04-09T00:00:00"/>
    <s v="D.P INTERES PARTICULAR"/>
    <s v="MUJER"/>
    <s v="Solicitud de revisión - SDQS 2534682026"/>
    <s v="ASIGNAR"/>
    <s v="CONVOCATORIAS"/>
    <s v="INCONFORMIDADES Y RECLAMOS PROGRAMA DE CONVOCATORIAS"/>
    <s v="DIRECCIÓN DE ECONOMÍA ESTUDIOS Y POLÍTICA"/>
    <n v="20267100091022"/>
    <d v="2026-04-09T00:00:00"/>
    <n v="13"/>
    <s v="RESPUESTA TOTAL"/>
    <x v="1"/>
    <x v="0"/>
  </r>
  <r>
    <s v="ESCRITO"/>
    <n v="2535052026"/>
    <d v="2026-04-09T00:00:00"/>
    <s v="D.P INTERES PARTICULAR"/>
    <s v="HOMBRE"/>
    <s v="Solicitud de certificado de participación - SDQS 2535052026"/>
    <s v="ASIGNAR"/>
    <s v="CONVOCATORIAS"/>
    <s v="CERTIFICADO DE PARTICIPACIÓN"/>
    <s v="DIRECCIÓN DE ECONOMÍA ESTUDIOS Y POLÍTICA"/>
    <n v="20267100091052"/>
    <d v="2026-04-09T00:00:00"/>
    <n v="13"/>
    <s v="RESPUESTA TOTAL"/>
    <x v="1"/>
    <x v="0"/>
  </r>
  <r>
    <s v="ESCRITO"/>
    <n v="2535392026"/>
    <d v="2026-04-09T00:00:00"/>
    <s v="D.P INTERES PARTICULAR"/>
    <s v="MUJER"/>
    <s v="Solicitud Constancia de Participación - SDQS 2535392026"/>
    <s v="ASIGNAR"/>
    <s v="ASUNTOS LOCALES Y PARTICIPACION"/>
    <s v="GESTIÓN TERRITORIAL Y POBLACIONES"/>
    <s v="DIRECCIÓN DE ASUNTOS LOCALES Y PARTICIPACION"/>
    <n v="20267100091072"/>
    <d v="2026-04-09T00:00:00"/>
    <n v="13"/>
    <s v="RESPUESTA TOTAL"/>
    <x v="1"/>
    <x v="0"/>
  </r>
  <r>
    <s v="ESCRITO"/>
    <n v="2536072026"/>
    <d v="2026-04-09T00:00:00"/>
    <s v="D.P INTERES PARTICULAR"/>
    <s v="HOMBRE"/>
    <s v="Certificado de participación Barrios Vivos - SDQS 2536072026"/>
    <s v="ASIGNAR"/>
    <s v="ASUNTOS LOCALES Y PARTICIPACION"/>
    <s v="GESTIÓN TERRITORIAL Y POBLACIONES"/>
    <s v="DIRECCIÓN DE ASUNTOS LOCALES Y PARTICIPACION"/>
    <n v="20267100091132"/>
    <d v="2026-04-09T00:00:00"/>
    <n v="13"/>
    <s v="RESPUESTA TOTAL"/>
    <x v="1"/>
    <x v="0"/>
  </r>
  <r>
    <s v="ESCRITO"/>
    <n v="2536522026"/>
    <d v="2026-04-09T00:00:00"/>
    <s v="D.P INTERES PARTICULAR"/>
    <s v="MUJER"/>
    <s v="Certificado barrios vivos - SDQS 2536522026"/>
    <s v="ASIGNAR"/>
    <s v="ASUNTOS LOCALES Y PARTICIPACION"/>
    <s v="GESTIÓN TERRITORIAL Y POBLACIONES"/>
    <s v="DIRECCIÓN DE ASUNTOS LOCALES Y PARTICIPACION"/>
    <n v="20267100091172"/>
    <d v="2026-04-09T00:00:00"/>
    <n v="13"/>
    <s v="RESPUESTA TOTAL"/>
    <x v="1"/>
    <x v="0"/>
  </r>
  <r>
    <s v="ESCRITO"/>
    <n v="2537172026"/>
    <d v="2026-04-09T00:00:00"/>
    <s v="D.P INTERES PARTICULAR"/>
    <s v="HOMBRE"/>
    <s v="Solicitud certificado de participación barrios vivos 2025 - SDQS 2537172026"/>
    <s v="ASIGNAR"/>
    <s v="ASUNTOS LOCALES Y PARTICIPACION"/>
    <s v="GESTIÓN TERRITORIAL Y POBLACIONES"/>
    <s v="DIRECCIÓN DE ASUNTOS LOCALES Y PARTICIPACION"/>
    <n v="20267100091272"/>
    <d v="2026-04-09T00:00:00"/>
    <n v="13"/>
    <s v="RESPUESTA TOTAL"/>
    <x v="1"/>
    <x v="0"/>
  </r>
  <r>
    <s v="ESCRITO"/>
    <n v="2537402026"/>
    <d v="2026-04-09T00:00:00"/>
    <s v="D.P INTERES PARTICULAR"/>
    <s v="HOMBRE"/>
    <s v="Certificación Barrios vivos - SDQS 2537402026"/>
    <s v="ASIGNAR"/>
    <s v="ASUNTOS LOCALES Y PARTICIPACION"/>
    <s v="GESTIÓN TERRITORIAL Y POBLACIONES"/>
    <s v="DIRECCIÓN DE ASUNTOS LOCALES Y PARTICIPACION"/>
    <n v="20267100091292"/>
    <d v="2026-04-09T00:00:00"/>
    <n v="13"/>
    <s v="RESPUESTA TOTAL"/>
    <x v="1"/>
    <x v="0"/>
  </r>
  <r>
    <s v="ESCRITO"/>
    <n v="2540382026"/>
    <d v="2026-04-09T00:00:00"/>
    <s v="D.P INTERES PARTICULAR"/>
    <s v="HOMBRE"/>
    <s v="Solicitud  Certificado de participación en barrios vivos 2025 la perseverancia. SDQS-2540382026"/>
    <s v="ASIGNAR"/>
    <s v="ASUNTOS LOCALES Y PARTICIPACION"/>
    <s v="GESTIÓN TERRITORIAL Y POBLACIONES"/>
    <s v="DIRECCIÓN DE ASUNTOS LOCALES Y PARTICIPACION"/>
    <n v="20267100091412"/>
    <d v="2026-04-09T00:00:00"/>
    <n v="13"/>
    <s v="RESPUESTA TOTAL"/>
    <x v="1"/>
    <x v="0"/>
  </r>
  <r>
    <s v="ESCRITO"/>
    <n v="2541642026"/>
    <d v="2026-04-09T00:00:00"/>
    <s v="D.P INTERES PARTICULAR"/>
    <s v="MUJER"/>
    <s v="Solicitud de Constancia de Participación – Proyecto Barrios Vivos.  SDQS-2541642026"/>
    <s v="ASIGNAR"/>
    <s v="ASUNTOS LOCALES Y PARTICIPACION"/>
    <s v="GESTIÓN TERRITORIAL Y POBLACIONES"/>
    <s v="DIRECCIÓN DE ASUNTOS LOCALES Y PARTICIPACION"/>
    <n v="20267100091742"/>
    <d v="2026-04-09T00:00:00"/>
    <n v="13"/>
    <s v="RESPUESTA TOTAL"/>
    <x v="1"/>
    <x v="0"/>
  </r>
  <r>
    <s v="ESCRITO"/>
    <n v="2546212026"/>
    <d v="2026-04-09T00:00:00"/>
    <s v="D.P INTERES PARTICULAR"/>
    <s v="HOMBRE"/>
    <s v="Solicitud de certificación - SDQS 2546212026"/>
    <s v="ASIGNAR"/>
    <s v="ASUNTOS LOCALES Y PARTICIPACION"/>
    <s v="GESTIÓN TERRITORIAL Y POBLACIONES"/>
    <s v="DIRECCIÓN DE ASUNTOS LOCALES Y PARTICIPACION"/>
    <n v="20267100092022"/>
    <d v="2026-04-09T00:00:00"/>
    <n v="13"/>
    <s v="RESPUESTA TOTAL"/>
    <x v="1"/>
    <x v="0"/>
  </r>
  <r>
    <s v="ESCRITO"/>
    <n v="2560272026"/>
    <d v="2026-04-09T00:00:00"/>
    <s v="D.P INTERES PARTICULAR"/>
    <s v="HOMBRE"/>
    <s v="Solicitud de Certificado de participación barrios vivos 2025 la Perseverancia.  SDQS-2560272026"/>
    <s v="ASIGNAR"/>
    <s v="ASUNTOS LOCALES Y PARTICIPACION"/>
    <s v="GESTIÓN TERRITORIAL Y POBLACIONES"/>
    <s v="DIRECCIÓN DE ASUNTOS LOCALES Y PARTICIPACION"/>
    <n v="20267100092212"/>
    <d v="2026-04-09T00:00:00"/>
    <n v="13"/>
    <s v="RESPUESTA TOTAL"/>
    <x v="1"/>
    <x v="0"/>
  </r>
  <r>
    <s v="ESCRITO"/>
    <n v="2563452026"/>
    <d v="2026-04-10T00:00:00"/>
    <s v="D.P INTERES PARTICULAR"/>
    <s v="HOMBRE"/>
    <s v="Solicitud de espacio para evento pequeño – Altruismo Eficaz Bogotá. SDQS-2563452026"/>
    <s v="ASIGNAR"/>
    <s v="ARTE CULTURA Y PATRIMONIO"/>
    <s v="EQUIPAMIENTOS CULTURALES"/>
    <s v="SUBDIRECCIÓN DE GESTIÓN CULTURAL Y ARTÍSTCA"/>
    <n v="20267100092612"/>
    <d v="2026-04-10T00:00:00"/>
    <n v="13"/>
    <s v="RESPUESTA TOTAL"/>
    <x v="1"/>
    <x v="0"/>
  </r>
  <r>
    <s v="ESCRITO"/>
    <n v="2603552026"/>
    <d v="2026-04-13T00:00:00"/>
    <s v="D.P INTERES PARTICULAR"/>
    <s v="HOMBRE"/>
    <s v="Solicitud revisión cámaras de seguridad 10 abril 2.026 CEFE Chapinero cancha Polivalente. SDQS- 2603552026."/>
    <s v="ASIGNAR"/>
    <s v="ARTE CULTURA Y PATRIMONIO"/>
    <s v="EQUIPAMIENTOS CULTURALES"/>
    <s v="SUBDIRECCIÓN DE GESTIÓN CULTURAL Y ARTÍSTCA"/>
    <n v="20267100094032"/>
    <d v="2026-04-13T00:00:00"/>
    <n v="13"/>
    <s v="RESPUESTA TOTAL"/>
    <x v="1"/>
    <x v="0"/>
  </r>
  <r>
    <s v="ESCRITO"/>
    <n v="2607762026"/>
    <d v="2026-04-13T00:00:00"/>
    <s v="D.P INTERES PARTICULAR"/>
    <s v="MUJER"/>
    <s v="Solicitud de autorización para grabación audiovisual CEFE Chapinero - SDQS 2607762026"/>
    <s v="ASIGNAR"/>
    <s v="ARTE CULTURA Y PATRIMONIO"/>
    <s v="EQUIPAMIENTOS CULTURALES"/>
    <s v="SUBDIRECCIÓN DE GESTIÓN CULTURAL Y ARTÍSTCA"/>
    <n v="20267100093972"/>
    <d v="2026-04-13T00:00:00"/>
    <n v="13"/>
    <s v="RESPUESTA TOTAL"/>
    <x v="1"/>
    <x v="0"/>
  </r>
  <r>
    <s v="ESCRITO"/>
    <n v="2609002026"/>
    <d v="2026-04-13T00:00:00"/>
    <s v="D.P INTERES PARTICULAR"/>
    <s v="HOMBRE"/>
    <s v="Solicitud revisión cámaras de seguridad CEFE Chapinero - SDQS 2609002026"/>
    <s v="ASIGNAR"/>
    <s v="ARTE CULTURA Y PATRIMONIO"/>
    <s v="EQUIPAMIENTOS CULTURALES"/>
    <s v="SUBDIRECCIÓN DE GESTIÓN CULTURAL Y ARTÍSTCA"/>
    <n v="20267100094012"/>
    <d v="2026-04-13T00:00:00"/>
    <n v="13"/>
    <s v="RESPUESTA TOTAL"/>
    <x v="1"/>
    <x v="0"/>
  </r>
  <r>
    <s v="ESCRITO"/>
    <n v="2612102026"/>
    <d v="2026-04-13T00:00:00"/>
    <s v="QUEJA"/>
    <s v="HOMBRE"/>
    <s v="Queja CEFE Chapinero - SDQS 2612102026"/>
    <s v="ASIGNAR"/>
    <s v="ARTE CULTURA Y PATRIMONIO"/>
    <s v="EQUIPAMIENTOS CULTURALES"/>
    <s v="SUBDIRECCIÓN DE GESTIÓN CULTURAL Y ARTÍSTCA"/>
    <n v="20267100094182"/>
    <d v="2026-04-13T00:00:00"/>
    <n v="13"/>
    <s v="RESPUESTA TOTAL"/>
    <x v="1"/>
    <x v="0"/>
  </r>
  <r>
    <s v="ESCRITO"/>
    <n v="2613742026"/>
    <d v="2026-04-13T00:00:00"/>
    <s v="D.P INTERES PARTICULAR"/>
    <s v="MUJER"/>
    <s v="c"/>
    <s v="ASIGNAR"/>
    <s v="ARTE CULTURA Y PATRIMONIO"/>
    <s v="EQUIPAMIENTOS CULTURALES"/>
    <s v="SUBDIRECCIÓN DE GESTIÓN CULTURAL Y ARTÍSTCA"/>
    <n v="20267100094142"/>
    <d v="2026-04-13T00:00:00"/>
    <n v="13"/>
    <s v="RESPUESTA TOTAL"/>
    <x v="1"/>
    <x v="0"/>
  </r>
  <r>
    <s v="ESCRITO"/>
    <n v="2629242026"/>
    <d v="2026-04-13T00:00:00"/>
    <s v="D.P INTERES PARTICULAR"/>
    <s v="MUJER"/>
    <s v="Solicitud  la constancia de mi participación en la materialización de la estrategia Barrios Vivos Turingia - Laboratorio de Oportunidades Culturales 2025.SDQS- 2629242026"/>
    <s v="ASIGNAR"/>
    <s v="ASUNTOS LOCALES Y PARTICIPACION"/>
    <s v="GESTIÓN TERRITORIAL Y POBLACIONES"/>
    <s v="DIRECCIÓN DE TRANSFORMACIONES CULTURALES"/>
    <n v="20267100094752"/>
    <d v="2026-04-13T00:00:00"/>
    <n v="13"/>
    <s v="RESPUESTA TOTAL"/>
    <x v="1"/>
    <x v="0"/>
  </r>
  <r>
    <s v="ESCRITO"/>
    <n v="2634652026"/>
    <d v="2026-04-13T00:00:00"/>
    <s v="D.P INTERES PARTICULAR"/>
    <s v="MUJER"/>
    <s v="Solicitud Constancia de Participación - SDQS 2634652026"/>
    <s v="ASIGNAR"/>
    <s v="ASUNTOS LOCALES Y PARTICIPACION"/>
    <s v="GESTIÓN TERRITORIAL Y POBLACIONES"/>
    <s v="DIRECCIÓN DE TRANSFORMACIONES CULTURALES"/>
    <n v="20267100094262"/>
    <d v="2026-04-13T00:00:00"/>
    <n v="13"/>
    <s v="RESPUESTA TOTAL"/>
    <x v="1"/>
    <x v="0"/>
  </r>
  <r>
    <s v="ESCRITO"/>
    <n v="2635632026"/>
    <d v="2026-04-13T00:00:00"/>
    <s v="D.P INTERES PARTICULAR"/>
    <s v="HOMBRE"/>
    <s v="Solicitud certificado barrios vivos - SDQS 2635632026"/>
    <s v="ASIGNAR"/>
    <s v="ASUNTOS LOCALES Y PARTICIPACION"/>
    <s v="GESTIÓN TERRITORIAL Y POBLACIONES"/>
    <s v="DIRECCIÓN DE ASUNTOS LOCALES Y PARTICIPACION"/>
    <n v="20267100094272"/>
    <d v="2026-04-13T00:00:00"/>
    <n v="13"/>
    <s v="RESPUESTA TOTAL"/>
    <x v="1"/>
    <x v="0"/>
  </r>
  <r>
    <s v="ESCRITO"/>
    <n v="2636612026"/>
    <d v="2026-04-13T00:00:00"/>
    <s v="D.P INTERES PARTICULAR"/>
    <s v="MUJER"/>
    <s v="Solicitud Constancia de participación Barrios Vivos - SDQS 2636612026"/>
    <s v="ASIGNAR"/>
    <s v="ASUNTOS LOCALES Y PARTICIPACION"/>
    <s v="GESTIÓN TERRITORIAL Y POBLACIONES"/>
    <s v="DIRECCIÓN DE TRANSFORMACIONES CULTURALES"/>
    <n v="20267100094282"/>
    <d v="2026-04-13T00:00:00"/>
    <n v="13"/>
    <s v="RESPUESTA TOTAL"/>
    <x v="1"/>
    <x v="0"/>
  </r>
  <r>
    <s v="ESCRITO"/>
    <n v="2668152026"/>
    <d v="2026-04-14T00:00:00"/>
    <s v="D.P INTERES PARTICULAR"/>
    <s v="HOMBRE"/>
    <s v="Revocación del grupo &quot;Ciudad Latente&quot; del listado de no habilitados - hackatón de diseño 2026. SDQS-2668152026"/>
    <s v="ASIGNAR"/>
    <s v="CONVOCATORIAS"/>
    <s v="INCONFORMIDADES Y RECLAMOS PROGRAMA DE CONVOCATORIAS"/>
    <s v="DIRECCIÓN DE ECONOMÍA ESTUDIOS Y POLÍTICA"/>
    <n v="20267100096232"/>
    <d v="2026-04-14T00:00:00"/>
    <n v="13"/>
    <s v="RESPUESTA TOTAL"/>
    <x v="1"/>
    <x v="0"/>
  </r>
  <r>
    <s v="ESCRITO"/>
    <n v="2682042026"/>
    <d v="2026-04-15T00:00:00"/>
    <s v="D.P INTERES PARTICULAR"/>
    <s v="HOMBRE"/>
    <s v="Solicitud certificación Laboratorio de oportunidades del hito de Usme esta de fiesta 2025. SDQS-2682042026"/>
    <s v="ASIGNAR"/>
    <s v="ASUNTOS LOCALES Y PARTICIPACION"/>
    <s v="CONSEJOS LOCALES"/>
    <s v="DIRECCIÓN DE ASUNTOS LOCALES Y PARTICIPACION"/>
    <n v="20267100097172"/>
    <d v="2026-04-15T00:00:00"/>
    <n v="13"/>
    <s v="RESPUESTA TOTAL"/>
    <x v="1"/>
    <x v="0"/>
  </r>
  <r>
    <s v="ESCRITO"/>
    <n v="2710142026"/>
    <d v="2026-04-15T00:00:00"/>
    <s v="D.P INTERES PARTICULAR"/>
    <s v="HOMBRE"/>
    <s v="Solicitud de intervención administrativa , información y medidas frente a presuntas_x000a_irregularidades en seguridad social [ desafiliación de la ARL] , incumplimiento del contratista ALBA PRODUCCIONES y perjuicios derivados del Contrato de Prestación de Servicios No. 796 de 2025 - SDQS 2710142026"/>
    <s v="ASIGNAR"/>
    <s v="ASUNTOS ADMINISTRATIVOS"/>
    <s v="GESTIÓN ADMINISTRATIVA"/>
    <s v="SUBSECRETARÍA DE GOBERNANZA"/>
    <n v="20267100097622"/>
    <d v="2026-04-16T00:00:00"/>
    <n v="13"/>
    <s v="RESPUESTA TOTAL"/>
    <x v="1"/>
    <x v="0"/>
  </r>
  <r>
    <s v="ESCRITO"/>
    <n v="2717892026"/>
    <d v="2026-04-15T00:00:00"/>
    <s v="D.P INTERES PARTICULAR"/>
    <s v="MUJER"/>
    <s v="RECLAMACIÓN POR FALLA TÉCNICA E INTERRUPCIÓN DEL DEBIDO PROCESO - SDQS 2717892026"/>
    <s v="ASIGNAR"/>
    <s v="CONVOCATORIAS"/>
    <s v="REPORTE FALLAS SICON"/>
    <s v="DIRECCIÓN DE FOMENTO"/>
    <n v="20267100097642"/>
    <d v="2026-04-15T00:00:00"/>
    <n v="13"/>
    <s v="RESPUESTA TOTAL"/>
    <x v="1"/>
    <x v="0"/>
  </r>
  <r>
    <s v="ESCRITO"/>
    <n v="2724822026"/>
    <d v="2026-04-15T00:00:00"/>
    <s v="D.P INTERES PARTICULAR"/>
    <s v="MUJER"/>
    <s v="Solicitud préstamo espacio  que permita la realización de un encuentro de familias en la ciudad de Bogotá. - Comunidad de vida La Victoria  en el CEFE Chapinero.  SDQS-2724822026."/>
    <s v="ASIGNAR"/>
    <s v="ARTE CULTURA Y PATRIMONIO"/>
    <s v="EQUIPAMIENTOS CULTURALES"/>
    <s v="SUBDIRECCIÓN DE GESTIÓN CULTURAL Y ARTÍSTCA"/>
    <n v="20267100098352"/>
    <d v="2026-04-15T00:00:00"/>
    <n v="13"/>
    <s v="RESPUESTA TOTAL"/>
    <x v="1"/>
    <x v="0"/>
  </r>
  <r>
    <s v="ESCRITO"/>
    <n v="2739122026"/>
    <d v="2026-04-16T00:00:00"/>
    <s v="D.P INTERES PARTICULAR"/>
    <s v="MUJER"/>
    <s v=" Solicito respuesta del EXPEDIENTE 201731011000100112E. SDQS 7154122025, RELACIONADO CON EL INMUEBLE DE LA CARRERA 6 No. 1198-49 POR INFRACCION URBANISTICA. SDQS-2739122026."/>
    <s v="ASIGNAR"/>
    <s v="BIENES DE INTERES CULTURAL"/>
    <s v="CONTROL URBANO SOBRE BIC EN BOGOTÁ"/>
    <s v="SUBDIRECCIÓN DE INFRAESTRUCTURA Y PATRIMONIO CULTURAL"/>
    <n v="20267100099232"/>
    <d v="2026-04-16T00:00:00"/>
    <n v="13"/>
    <s v="RESPUESTA TOTAL"/>
    <x v="1"/>
    <x v="0"/>
  </r>
  <r>
    <s v="ESCRITO"/>
    <n v="2745982026"/>
    <d v="2026-04-16T00:00:00"/>
    <s v="D.P INTERES PARTICULAR"/>
    <s v="HOMBRE"/>
    <s v="Derecho de petición -Solicitud urgente de verificación de inscripción Colombia al parque. SDQS-2745982026"/>
    <s v="ASIGNAR"/>
    <s v="CONVOCATORIAS"/>
    <s v="TRASLADO A ENTIDADES DISTRITALES"/>
    <s v="DIRECCIÓN DE FOMENTO"/>
    <n v="20267100099382"/>
    <d v="2026-04-16T00:00:00"/>
    <n v="13"/>
    <s v="RESPUESTA TOTAL"/>
    <x v="1"/>
    <x v="0"/>
  </r>
  <r>
    <s v="ESCRITO"/>
    <n v="2816522026"/>
    <d v="2026-04-17T00:00:00"/>
    <s v="D.P INTERES PARTICULAR"/>
    <s v="HOMBRE"/>
    <s v="Solicitud de uso de espacios CEFE Chapinero - SDQS 2816522026"/>
    <s v="ASIGNAR"/>
    <s v="ARTE CULTURA Y PATRIMONIO"/>
    <s v="EQUIPAMIENTOS CULTURALES"/>
    <s v="SUBDIRECCIÓN DE GESTIÓN CULTURAL Y ARTÍSTCA"/>
    <n v="20267100101192"/>
    <d v="2026-04-17T00:00:00"/>
    <n v="13"/>
    <s v="RESPUESTA TOTAL"/>
    <x v="1"/>
    <x v="0"/>
  </r>
  <r>
    <s v="ESCRITO"/>
    <n v="2817912026"/>
    <d v="2026-04-20T00:00:00"/>
    <s v="D.P INTERES PARTICULAR"/>
    <s v="MUJER"/>
    <s v="Solicito a ustedes el certificado de participación en la estrategia BARRIOS VIVOS 2025 &quot;KENNEDY una sola fiesta, laboratorio de oportunidades&quot;"/>
    <s v="ASIGNAR"/>
    <s v="CONVOCATORIAS"/>
    <s v="CERTIFICADO DE PARTICIPACIÓN"/>
    <s v="DIRECCIÓN DE ASUNTOS LOCALES Y PARTICIPACION"/>
    <n v="20267100101902"/>
    <d v="2026-04-20T00:00:00"/>
    <n v="13"/>
    <s v="RESPUESTA TOTAL"/>
    <x v="1"/>
    <x v="0"/>
  </r>
  <r>
    <s v="ESCRITO"/>
    <n v="2819402026"/>
    <d v="2026-04-20T00:00:00"/>
    <s v="D.P INTERES PARTICULAR"/>
    <s v="MUJER"/>
    <s v="Solicitud de certificado - SDQS 2819402026"/>
    <s v="ASIGNAR"/>
    <s v="ASUNTOS LOCALES Y PARTICIPACION"/>
    <s v="GESTIÓN TERRITORIAL Y POBLACIONES"/>
    <s v="DIRECCIÓN DE ASUNTOS LOCALES Y PARTICIPACION"/>
    <n v="20267100102272"/>
    <d v="2026-04-20T00:00:00"/>
    <n v="13"/>
    <s v="RESPUESTA TOTAL"/>
    <x v="1"/>
    <x v="0"/>
  </r>
  <r>
    <s v="ESCRITO"/>
    <n v="2821232026"/>
    <d v="2026-04-20T00:00:00"/>
    <s v="D.P INTERES PARTICULAR"/>
    <s v="MUJER"/>
    <s v=" Solicito certificado de participación y coordinación de la intervención artística (mural) y proceso comunitario realizada en el marco del proyecto barrios vivos las cruces. SDQS-2821232026"/>
    <s v="ASIGNAR"/>
    <s v="CONVOCATORIAS"/>
    <s v="CERTIFICADO DE PARTICIPACIÓN"/>
    <s v="DIRECCIÓN DE ASUNTOS LOCALES Y PARTICIPACION"/>
    <n v="20267100101942"/>
    <d v="2026-04-20T00:00:00"/>
    <n v="13"/>
    <s v="RESPUESTA TOTAL"/>
    <x v="1"/>
    <x v="0"/>
  </r>
  <r>
    <s v="ESCRITO"/>
    <n v="2821672026"/>
    <d v="2026-04-20T00:00:00"/>
    <s v="D.P INTERES PARTICULAR"/>
    <s v="MUJER"/>
    <s v="Solicito certificado de participación  del proyectos Barrios Vivos, que se llevo a cabo en el barrio Belén. SDQS-2821672026"/>
    <s v="ASIGNAR"/>
    <s v="ASUNTOS LOCALES Y PARTICIPACION"/>
    <s v="GESTIÓN TERRITORIAL Y POBLACIONES"/>
    <s v="DIRECCIÓN DE ASUNTOS LOCALES Y PARTICIPACION"/>
    <n v="20267100101962"/>
    <d v="2026-04-20T00:00:00"/>
    <n v="13"/>
    <s v="RESPUESTA TOTAL"/>
    <x v="1"/>
    <x v="0"/>
  </r>
  <r>
    <s v="ESCRITO"/>
    <n v="2822352026"/>
    <d v="2026-04-20T00:00:00"/>
    <s v="D.P INTERES PARTICULAR"/>
    <s v="MUJER"/>
    <s v="Solicitud certificado participación Barrios Vivos –Laboratorios de Oportunidades Culturales- Barrio la Magdalena, localidad de Teusaquillo, en el año 2026. SDQS-2822352026."/>
    <s v="ASIGNAR"/>
    <s v="CONVOCATORIAS"/>
    <s v="CERTIFICADO DE PARTICIPACIÓN"/>
    <s v="DIRECCIÓN DE ASUNTOS LOCALES Y PARTICIPACION"/>
    <n v="20267100101992"/>
    <d v="2026-04-20T00:00:00"/>
    <n v="13"/>
    <s v="RESPUESTA TOTAL"/>
    <x v="1"/>
    <x v="0"/>
  </r>
  <r>
    <s v="ESCRITO"/>
    <n v="2828232026"/>
    <d v="2026-04-20T00:00:00"/>
    <s v="D.P INTERES PARTICULAR"/>
    <s v="MUJER"/>
    <s v="Solicitud Certificación participación en el Hito cultural Memoria Viva en Rafael Uribe Uribe.SDQS-2828232026"/>
    <s v="ASIGNAR"/>
    <s v="ASUNTOS LOCALES Y PARTICIPACION"/>
    <s v="GESTIÓN TERRITORIAL Y POBLACIONES"/>
    <s v="DIRECCIÓN DE ASUNTOS LOCALES Y PARTICIPACION"/>
    <n v="20267100102042"/>
    <d v="2026-04-20T00:00:00"/>
    <n v="13"/>
    <s v="RESPUESTA TOTAL"/>
    <x v="1"/>
    <x v="0"/>
  </r>
  <r>
    <s v="ESCRITO"/>
    <n v="2828622026"/>
    <d v="2026-04-20T00:00:00"/>
    <s v="D.P INTERES PARTICULAR"/>
    <s v="HOMBRE"/>
    <s v="Solicitud certificado participación Barrios Vivos  - Kennedy Una Sola Fiesta Laboratorio de oportunidades 2025. SDQS-2828622026"/>
    <s v="ASIGNAR"/>
    <s v="CONVOCATORIAS"/>
    <s v="CERTIFICADO DE PARTICIPACIÓN"/>
    <s v="DIRECCIÓN DE ASUNTOS LOCALES Y PARTICIPACION"/>
    <n v="20267100102052"/>
    <d v="2026-04-20T00:00:00"/>
    <n v="13"/>
    <s v="RESPUESTA TOTAL"/>
    <x v="1"/>
    <x v="0"/>
  </r>
  <r>
    <s v="ESCRITO"/>
    <n v="2832692026"/>
    <d v="2026-04-20T00:00:00"/>
    <s v="D.P INTERES PARTICULAR"/>
    <s v="HOMBRE"/>
    <s v="Solicitud certificado de participación - SDQS 2832692026"/>
    <s v="ASIGNAR"/>
    <s v="ASUNTOS LOCALES Y PARTICIPACION"/>
    <s v="GESTIÓN TERRITORIAL Y POBLACIONES"/>
    <s v="DIRECCIÓN DE ASUNTOS LOCALES Y PARTICIPACION"/>
    <n v="20267100102332"/>
    <d v="2026-04-20T00:00:00"/>
    <n v="13"/>
    <s v="RESPUESTA TOTAL"/>
    <x v="1"/>
    <x v="0"/>
  </r>
  <r>
    <s v="ESCRITO"/>
    <n v="2834562026"/>
    <d v="2026-04-20T00:00:00"/>
    <s v="D.P INTERES PARTICULAR"/>
    <s v="MUJER"/>
    <s v="Solicitud información programación CEFE Chapinero - SDQS 2834562026"/>
    <s v="ASIGNAR"/>
    <s v="ARTE CULTURA Y PATRIMONIO"/>
    <s v="EQUIPAMIENTOS CULTURALES"/>
    <s v="SUBDIRECCIÓN DE GESTIÓN CULTURAL Y ARTÍSTCA"/>
    <n v="20267100102362"/>
    <d v="2026-04-20T00:00:00"/>
    <n v="13"/>
    <s v="RESPUESTA TOTAL"/>
    <x v="1"/>
    <x v="0"/>
  </r>
  <r>
    <s v="ESCRITO"/>
    <n v="2834042026"/>
    <d v="2026-04-20T00:00:00"/>
    <s v="D.P INTERES PARTICULAR"/>
    <s v="MUJER"/>
    <s v="solicitud certificado y/o constancia de participación en el evento de Barrios Vivos en Engativá; Festival una Antorcha por la Vida - 2.400 minutos por el arte y la cultura. SDQS-2834042026"/>
    <s v="ASIGNAR"/>
    <s v="ASUNTOS LOCALES Y PARTICIPACION"/>
    <s v="CONSEJOS LOCALES"/>
    <s v="DIRECCIÓN DE ASUNTOS LOCALES Y PARTICIPACION"/>
    <n v="20267100102752"/>
    <d v="2026-04-20T00:00:00"/>
    <n v="13"/>
    <s v="RESPUESTA TOTAL"/>
    <x v="1"/>
    <x v="0"/>
  </r>
  <r>
    <s v="ESCRITO"/>
    <n v="2840072026"/>
    <d v="2026-04-20T00:00:00"/>
    <s v="D.P INTERES PARTICULAR"/>
    <s v="MUJER"/>
    <s v="Solicitud certificación Barrios Vivos - SDQS 2840072026"/>
    <s v="ASIGNAR"/>
    <s v="ASUNTOS LOCALES Y PARTICIPACION"/>
    <s v="GESTIÓN TERRITORIAL Y POBLACIONES"/>
    <s v="DIRECCIÓN DE ASUNTOS LOCALES Y PARTICIPACION"/>
    <n v="20267100102542"/>
    <d v="2026-04-20T00:00:00"/>
    <n v="13"/>
    <s v="RESPUESTA TOTAL"/>
    <x v="1"/>
    <x v="0"/>
  </r>
  <r>
    <s v="ESCRITO"/>
    <n v="2841992026"/>
    <d v="2026-04-20T00:00:00"/>
    <s v="D.P INTERES PARTICULAR"/>
    <s v="MUJER"/>
    <s v="Solicitud de Certificado de Asistencia a Barrios Vivos - SDQS 2841992026"/>
    <s v="ASIGNAR"/>
    <s v="ASUNTOS LOCALES Y PARTICIPACION"/>
    <s v="GESTIÓN TERRITORIAL Y POBLACIONES"/>
    <s v="DIRECCIÓN DE ASUNTOS LOCALES Y PARTICIPACION"/>
    <n v="20267100102552"/>
    <d v="2026-04-20T00:00:00"/>
    <n v="13"/>
    <s v="RESPUESTA TOTAL"/>
    <x v="1"/>
    <x v="0"/>
  </r>
  <r>
    <s v="ESCRITO"/>
    <n v="2844892026"/>
    <d v="2026-04-20T00:00:00"/>
    <s v="D.P INTERES PARTICULAR"/>
    <s v="MUJER"/>
    <s v="Certificado de participación - SDQS 2844892026"/>
    <s v="ASIGNAR"/>
    <s v="ASUNTOS LOCALES Y PARTICIPACION"/>
    <s v="GESTIÓN TERRITORIAL Y POBLACIONES"/>
    <s v="DIRECCIÓN DE ASUNTOS LOCALES Y PARTICIPACION"/>
    <n v="20267100102622"/>
    <d v="2026-04-20T00:00:00"/>
    <n v="13"/>
    <s v="RESPUESTA TOTAL"/>
    <x v="1"/>
    <x v="0"/>
  </r>
  <r>
    <s v="ESCRITO"/>
    <n v="2845482026"/>
    <d v="2026-04-20T00:00:00"/>
    <s v="D.P INTERES PARTICULAR"/>
    <s v="HOMBRE"/>
    <s v="Solicitud certificado de participación - SDQS 2845482026"/>
    <s v="ASIGNAR"/>
    <s v="ASUNTOS LOCALES Y PARTICIPACION"/>
    <s v="GESTIÓN TERRITORIAL Y POBLACIONES"/>
    <s v="DIRECCIÓN DE ASUNTOS LOCALES Y PARTICIPACION"/>
    <n v="20267100102652"/>
    <d v="2026-04-20T00:00:00"/>
    <n v="13"/>
    <s v="RESPUESTA TOTAL"/>
    <x v="1"/>
    <x v="0"/>
  </r>
  <r>
    <s v="ESCRITO"/>
    <n v="2849132026"/>
    <d v="2026-04-20T00:00:00"/>
    <s v="D.P INTERES PARTICULAR"/>
    <s v="MUJER"/>
    <s v="SOLICITUD DE CERTIFICACION LABORATORIO USME"/>
    <s v="ASIGNAR"/>
    <s v="CONVOCATORIAS"/>
    <s v="CERTIFICADO DE PARTICIPACIÓN"/>
    <s v="DIRECCIÓN DE ASUNTOS LOCALES Y PARTICIPACION"/>
    <n v="20267100103442"/>
    <d v="2026-04-20T00:00:00"/>
    <n v="13"/>
    <s v="RESPUESTA TOTAL"/>
    <x v="1"/>
    <x v="0"/>
  </r>
  <r>
    <s v="ESCRITO"/>
    <n v="2849352026"/>
    <d v="2026-04-20T00:00:00"/>
    <s v="D.P INTERES PARTICULAR"/>
    <s v="MUJER"/>
    <s v="Solicitud certificados de participación - SDQS 2849352026"/>
    <s v="ASIGNAR"/>
    <s v="ASUNTOS LOCALES Y PARTICIPACION"/>
    <s v="GESTIÓN TERRITORIAL Y POBLACIONES"/>
    <s v="DIRECCIÓN DE ASUNTOS LOCALES Y PARTICIPACION"/>
    <n v="20267100103612"/>
    <d v="2026-04-20T00:00:00"/>
    <n v="13"/>
    <s v="RESPUESTA TOTAL"/>
    <x v="1"/>
    <x v="0"/>
  </r>
  <r>
    <s v="ESCRITO"/>
    <n v="2853402026"/>
    <d v="2026-04-20T00:00:00"/>
    <s v="D.P INTERES PARTICULAR"/>
    <s v="MUJER"/>
    <s v="Solicitud Certificado Barrios vivos  &quot;Kennedy una Sola fiesta&quot;. SDQS-2853402026"/>
    <s v="ASIGNAR"/>
    <s v="CONVOCATORIAS"/>
    <s v="CERTIFICADO DE PARTICIPACIÓN"/>
    <s v="DIRECCIÓN DE ASUNTOS LOCALES Y PARTICIPACION"/>
    <n v="20267100103102"/>
    <d v="2026-04-20T00:00:00"/>
    <n v="13"/>
    <s v="RESPUESTA TOTAL"/>
    <x v="1"/>
    <x v="0"/>
  </r>
  <r>
    <s v="ESCRITO"/>
    <n v="2853882026"/>
    <d v="2026-04-20T00:00:00"/>
    <s v="D.P INTERES PARTICULAR"/>
    <s v="HOMBRE"/>
    <s v=" Solicitud de uso de espacios CEFE Chapinero.  SDQS-2853882026"/>
    <s v="ASIGNAR"/>
    <s v="ARTE CULTURA Y PATRIMONIO"/>
    <s v="EQUIPAMIENTOS CULTURALES"/>
    <s v="SUBDIRECCIÓN DE GESTIÓN CULTURAL Y ARTÍSTCA"/>
    <n v="20267100103132"/>
    <d v="2026-04-20T00:00:00"/>
    <n v="13"/>
    <s v="RESPUESTA TOTAL"/>
    <x v="1"/>
    <x v="0"/>
  </r>
  <r>
    <s v="ESCRITO"/>
    <n v="2889252026"/>
    <d v="2026-04-22T00:00:00"/>
    <s v="D.P INTERES PARTICULAR"/>
    <s v="HOMBRE"/>
    <s v="Certificado participación barrios vivos - SDQS 2889252026"/>
    <s v="ASIGNAR"/>
    <s v="ASUNTOS LOCALES Y PARTICIPACION"/>
    <s v="GESTIÓN TERRITORIAL Y POBLACIONES"/>
    <s v="DIRECCIÓN DE ASUNTOS LOCALES Y PARTICIPACION"/>
    <n v="20267100105602"/>
    <d v="2026-04-22T00:00:00"/>
    <n v="13"/>
    <s v="RESPUESTA TOTAL"/>
    <x v="1"/>
    <x v="0"/>
  </r>
  <r>
    <s v="ESCRITO"/>
    <n v="2892342026"/>
    <d v="2026-04-22T00:00:00"/>
    <s v="D.P INTERES PARTICULAR"/>
    <s v="MUJER"/>
    <s v="Solicitud certificado de participación - SDQS 2892342026"/>
    <s v="ASIGNAR"/>
    <s v="ASUNTOS LOCALES Y PARTICIPACION"/>
    <s v="GESTIÓN TERRITORIAL Y POBLACIONES"/>
    <s v="DIRECCIÓN DE ASUNTOS LOCALES Y PARTICIPACION"/>
    <n v="20267100105672"/>
    <d v="2026-04-22T00:00:00"/>
    <n v="13"/>
    <s v="RESPUESTA TOTAL"/>
    <x v="1"/>
    <x v="0"/>
  </r>
  <r>
    <s v="ESCRITO"/>
    <n v="2893732026"/>
    <d v="2026-04-22T00:00:00"/>
    <s v="D.P INTERES PARTICULAR"/>
    <s v="HOMBRE"/>
    <s v="Objeciones listado de habilitados y no habilitados - SDQS 2893732026"/>
    <s v="ASIGNAR"/>
    <s v="CONVOCATORIAS"/>
    <s v="INCONFORMIDADES Y RECLAMOS PROGRAMA DE CONVOCATORIAS"/>
    <s v="DIRECCIÓN DE FOMENTO"/>
    <n v="20267100105692"/>
    <d v="2026-04-22T00:00:00"/>
    <n v="13"/>
    <s v="RESPUESTA TOTAL"/>
    <x v="1"/>
    <x v="0"/>
  </r>
  <r>
    <s v="ESCRITO"/>
    <n v="2929252026"/>
    <d v="2026-04-22T00:00:00"/>
    <s v="D.P INTERES PARTICULAR"/>
    <s v="PERSONA JURÍDICA"/>
    <s v="DERECHO DE PETICION INFORMACION LABORAL SOBRE SERVIDOR"/>
    <s v="ASIGNAR"/>
    <s v="TALENTO HUMANO Y CONTRATACION"/>
    <s v="INFORMACIÓN PLANTA PERSONAL"/>
    <s v="GRUPO INTERNO GESTIÓN DEL TALENTO HUMANO"/>
    <n v="20267100106452"/>
    <d v="2026-04-22T00:00:00"/>
    <n v="13"/>
    <s v="RESPUESTA TOTAL"/>
    <x v="1"/>
    <x v="0"/>
  </r>
  <r>
    <s v="ESCRITO"/>
    <n v="2930992026"/>
    <d v="2026-04-22T00:00:00"/>
    <s v="D.P INTERES PARTICULAR"/>
    <s v="MUJER"/>
    <s v=" Solicitud Constancia de participacion  BARRIOS VIVOS 2025 BARRIO LAS CRUCES. SDQS-2930992026"/>
    <s v="ASIGNAR"/>
    <s v="ASUNTOS LOCALES Y PARTICIPACION"/>
    <s v="GESTIÓN TERRITORIAL Y POBLACIONES"/>
    <s v="DIRECCIÓN DE ASUNTOS LOCALES Y PARTICIPACION"/>
    <n v="20267100105772"/>
    <d v="2026-04-22T00:00:00"/>
    <n v="13"/>
    <s v="RESPUESTA TOTAL"/>
    <x v="1"/>
    <x v="0"/>
  </r>
  <r>
    <s v="ESCRITO"/>
    <n v="2931052026"/>
    <d v="2026-04-22T00:00:00"/>
    <s v="D.P INTERES PARTICULAR"/>
    <s v="HOMBRE"/>
    <s v="Solicitud actas sesiones Barrios vivos -Laboratorio de oportunidades Kennedy - Hipotecho. SDQS-2931052026"/>
    <s v="ASIGNAR"/>
    <s v="ASUNTOS LOCALES Y PARTICIPACION"/>
    <s v="GESTIÓN TERRITORIAL Y POBLACIONES"/>
    <s v="DIRECCIÓN DE ASUNTOS LOCALES Y PARTICIPACION"/>
    <n v="20267100105822"/>
    <d v="2026-04-22T00:00:00"/>
    <n v="13"/>
    <s v="RESPUESTA TOTAL"/>
    <x v="1"/>
    <x v="0"/>
  </r>
  <r>
    <s v="ESCRITO"/>
    <n v="2925022026"/>
    <d v="2026-04-23T00:00:00"/>
    <s v="D.P INTERES PARTICULAR"/>
    <s v="HOMBRE"/>
    <s v="Consulta técnica – Ecosistema Música Clásica - SDQS 2925022026"/>
    <s v="ASIGNAR"/>
    <s v="CONVOCATORIAS"/>
    <s v="ASESORÍAS CONVOCATORIAS E INVITACIONES PÚBLICAS"/>
    <s v="DIRECCIÓN DE FOMENTO"/>
    <n v="20267100107082"/>
    <d v="2026-04-23T00:00:00"/>
    <n v="13"/>
    <s v="RESPUESTA TOTAL"/>
    <x v="1"/>
    <x v="0"/>
  </r>
  <r>
    <s v="ESCRITO"/>
    <n v="2967792026"/>
    <d v="2026-04-23T00:00:00"/>
    <s v="D.P INTERES PARTICULAR"/>
    <s v="HOMBRE"/>
    <s v="Solicitud de información general de espacios y servicios CEFE Chapinero - SDQS 2967792026"/>
    <s v="ASIGNAR"/>
    <s v="ARTE CULTURA Y PATRIMONIO"/>
    <s v="EQUIPAMIENTOS CULTURALES"/>
    <s v="SUBDIRECCIÓN DE GESTIÓN CULTURAL Y ARTÍSTCA"/>
    <n v="20267100108052"/>
    <d v="2026-04-23T00:00:00"/>
    <n v="13"/>
    <s v="RESPUESTA TOTAL"/>
    <x v="1"/>
    <x v="0"/>
  </r>
  <r>
    <s v="ESCRITO"/>
    <n v="2971702026"/>
    <d v="2026-04-24T00:00:00"/>
    <s v="D.P INTERES PARTICULAR"/>
    <s v="MUJER"/>
    <s v="SOLICITUD CONSTANCIA BARRIOS VIVOS EL CARRILERAZO TRANSFORMACIONES"/>
    <s v="ASIGNAR"/>
    <s v="CONVOCATORIAS"/>
    <s v="CERTIFICADO DE PARTICIPACIÓN"/>
    <s v="DIRECCIÓN DE ASUNTOS LOCALES Y PARTICIPACION"/>
    <n v="20267100108402"/>
    <d v="2026-04-24T00:00:00"/>
    <n v="13"/>
    <s v="RESPUESTA TOTAL"/>
    <x v="1"/>
    <x v="0"/>
  </r>
  <r>
    <s v="ESCRITO"/>
    <n v="2968852026"/>
    <d v="2026-04-24T00:00:00"/>
    <s v="D.P INTERES PARTICULAR"/>
    <s v="MUJER"/>
    <s v="SOLICITUD CONSTANCIA BARRIOS VIVOS FONTIBON"/>
    <s v="ASIGNAR"/>
    <s v="CONVOCATORIAS"/>
    <s v="CERTIFICADO DE PARTICIPACIÓN"/>
    <s v="DIRECCIÓN DE ASUNTOS LOCALES Y PARTICIPACION"/>
    <n v="20267100108872"/>
    <d v="2026-04-24T00:00:00"/>
    <n v="13"/>
    <s v="RESPUESTA TOTAL"/>
    <x v="1"/>
    <x v="0"/>
  </r>
  <r>
    <s v="ESCRITO"/>
    <n v="2969882026"/>
    <d v="2026-04-24T00:00:00"/>
    <s v="D.P INTERES PARTICULAR"/>
    <s v="MUJER"/>
    <s v="SOLICITUD CONSTANCIA BARRIOS VIVOS"/>
    <s v="ASIGNAR"/>
    <s v="CONVOCATORIAS"/>
    <s v="CERTIFICADO DE PARTICIPACIÓN"/>
    <s v="DIRECCIÓN DE ASUNTOS LOCALES Y PARTICIPACION"/>
    <n v="20267100108672"/>
    <d v="2026-04-24T00:00:00"/>
    <n v="13"/>
    <s v="RESPUESTA TOTAL"/>
    <x v="1"/>
    <x v="0"/>
  </r>
  <r>
    <s v="ESCRITO"/>
    <n v="2970862026"/>
    <d v="2026-04-24T00:00:00"/>
    <s v="D.P INTERES PARTICULAR"/>
    <s v="HOMBRE"/>
    <s v="SOLICITUD CONSTANCIA BARRIOS VIVOS TRANSFORMACIONES"/>
    <s v="ASIGNAR"/>
    <s v="CONVOCATORIAS"/>
    <s v="CERTIFICADO DE PARTICIPACIÓN"/>
    <s v="DIRECCIÓN DE ASUNTOS LOCALES Y PARTICIPACION"/>
    <n v="20267100108452"/>
    <d v="2026-04-24T00:00:00"/>
    <n v="13"/>
    <s v="RESPUESTA TOTAL"/>
    <x v="1"/>
    <x v="0"/>
  </r>
  <r>
    <s v="ESCRITO"/>
    <n v="2971792026"/>
    <d v="2026-04-24T00:00:00"/>
    <s v="D.P INTERES PARTICULAR"/>
    <s v="MUJER"/>
    <s v="SOLICITUD CONSTANCIA BARRIOS VIVOS BELEN TRANSFORMACIONES"/>
    <s v="ASIGNAR"/>
    <s v="CONVOCATORIAS"/>
    <s v="CERTIFICADO DE PARTICIPACIÓN"/>
    <s v="DIRECCIÓN DE ASUNTOS LOCALES Y PARTICIPACION"/>
    <n v="20267100108382"/>
    <d v="2026-04-24T00:00:00"/>
    <n v="13"/>
    <s v="RESPUESTA TOTAL"/>
    <x v="1"/>
    <x v="0"/>
  </r>
  <r>
    <s v="ESCRITO"/>
    <n v="2989922026"/>
    <d v="2026-04-24T00:00:00"/>
    <s v="D.P INTERES PARTICULAR"/>
    <s v="MUJER"/>
    <s v="Articulación para fortalecimiento de saberes ancestrales afrocolombianos - SDQS 2989922026"/>
    <s v="ASIGNAR"/>
    <s v="ASUNTOS LOCALES Y PARTICIPACION"/>
    <s v="GESTIÓN TERRITORIAL Y POBLACIONES"/>
    <s v="DIRECCIÓN DE ASUNTOS LOCALES Y PARTICIPACION"/>
    <n v="20267100108962"/>
    <d v="2026-04-24T00:00:00"/>
    <n v="13"/>
    <s v="RESPUESTA TOTAL"/>
    <x v="1"/>
    <x v="0"/>
  </r>
  <r>
    <s v="ESCRITO"/>
    <n v="2990112026"/>
    <d v="2026-04-24T00:00:00"/>
    <s v="D.P INTERES PARTICULAR"/>
    <s v="HOMBRE"/>
    <s v="Solicitud de certificado - SDQS 2990112026"/>
    <s v="ASIGNAR"/>
    <s v="ASUNTOS LOCALES Y PARTICIPACION"/>
    <s v="GESTIÓN TERRITORIAL Y POBLACIONES"/>
    <s v="DIRECCIÓN DE ASUNTOS LOCALES Y PARTICIPACION"/>
    <n v="20267100109472"/>
    <d v="2026-04-24T00:00:00"/>
    <n v="13"/>
    <s v="RESPUESTA TOTAL"/>
    <x v="1"/>
    <x v="0"/>
  </r>
  <r>
    <s v="ESCRITO"/>
    <n v="2971412026"/>
    <d v="2026-04-24T00:00:00"/>
    <s v="D.P INTERES PARTICULAR"/>
    <s v="HOMBRE"/>
    <s v="SOLICITUD CONSTANCIA BARRIOS VIVOS LA MAGDALENA DALP"/>
    <s v="ASIGNAR"/>
    <s v="CONVOCATORIAS"/>
    <s v="CERTIFICADO DE PARTICIPACIÓN"/>
    <s v="DIRECCIÓN DE ASUNTOS LOCALES Y PARTICIPACION"/>
    <n v="20267100108412"/>
    <d v="2026-04-24T00:00:00"/>
    <n v="13"/>
    <s v="RESPUESTA TOTAL"/>
    <x v="1"/>
    <x v="0"/>
  </r>
  <r>
    <s v="ESCRITO"/>
    <n v="2898182026"/>
    <d v="2026-04-24T00:00:00"/>
    <s v="D.P INTERES PARTICULAR"/>
    <s v="ANÓNIMO"/>
    <s v="Información control urbano BIC - SDQS 2898182026"/>
    <s v="ASIGNAR"/>
    <s v="BIENES DE INTERES CULTURAL"/>
    <s v="CONTROL URBANO SOBRE BIC EN BOGOTÁ"/>
    <s v="SUBDIRECCIÓN DE INFRAESTRUCTURA Y PATRIMONIO CULTURAL"/>
    <n v="20267100112482"/>
    <d v="2026-04-28T00:00:00"/>
    <n v="13"/>
    <s v="RESPUESTA TOTAL"/>
    <x v="1"/>
    <x v="0"/>
  </r>
  <r>
    <s v="WEB"/>
    <n v="2944142026"/>
    <d v="2026-04-24T00:00:00"/>
    <s v="D.P INTERES PARTICULAR"/>
    <s v="ANÓNIMO"/>
    <s v="Solicitud control urbano - SDQS 2944142026"/>
    <s v="ASIGNAR"/>
    <s v="BIENES DE INTERES CULTURAL"/>
    <s v="CONTROL URBANO SOBRE BIC EN BOGOTÁ"/>
    <s v="SUBDIRECCIÓN DE INFRAESTRUCTURA Y PATRIMONIO CULTURAL"/>
    <n v="20267100112642"/>
    <d v="2026-04-28T00:00:00"/>
    <n v="13"/>
    <s v="RESPUESTA TOTAL"/>
    <x v="1"/>
    <x v="0"/>
  </r>
  <r>
    <s v="ESCRITO"/>
    <n v="3074812026"/>
    <d v="2026-04-28T00:00:00"/>
    <s v="D.P INTERES PARTICULAR"/>
    <s v="MUJER"/>
    <s v="Posibilidad de coordinar una actividad de lectura infantil en alguna de las bibliotecas de BibloRed hacia finales del mes de julio. SDQS-3074812026"/>
    <s v="ASIGNAR"/>
    <s v="GESTION LECTURA Y BIBLIOTECAS"/>
    <s v="SERVICIOS BIBLIOTECARIOS"/>
    <s v="DIRECCIÓN DE LECTURA Y BIBLIOTECAS"/>
    <n v="20267100111982"/>
    <d v="2026-04-28T00:00:00"/>
    <n v="13"/>
    <s v="RESPUESTA TOTAL"/>
    <x v="1"/>
    <x v="0"/>
  </r>
  <r>
    <s v="WEB"/>
    <n v="2993822026"/>
    <d v="2026-04-28T00:00:00"/>
    <s v="D.P INTERES PARTICULAR"/>
    <s v="ANÓNIMO"/>
    <s v="SOLICITUD DE EVALUACION Y DECLARATORIA DE BIEN DE INTERES CULTURAL - SDQS 2993822026"/>
    <s v="ASIGNAR"/>
    <s v="BIENES DE INTERES CULTURAL"/>
    <s v="DECLARACIÓN REVOCATORIA O CAMBIO DE CATEGORÍA DEL BIC"/>
    <s v="SUBDIRECCIÓN DE INFRAESTRUCTURA Y PATRIMONIO CULTURAL"/>
    <n v="20267100113792"/>
    <d v="2026-04-29T00:00:00"/>
    <n v="13"/>
    <s v="RESPUESTA TOTAL"/>
    <x v="1"/>
    <x v="0"/>
  </r>
  <r>
    <s v="WEB"/>
    <n v="2994092026"/>
    <d v="2026-04-28T00:00:00"/>
    <s v="D.P INTERES PARTICULAR"/>
    <s v="ANÓNIMO"/>
    <s v="SOLICITUD DE EVALUACION Y DECLARATORIA DE BIEN DE INTERES CULTURAL - SDQS 2994092026"/>
    <s v="ASIGNAR"/>
    <s v="BIENES DE INTERES CULTURAL"/>
    <s v="DECLARACIÓN REVOCATORIA O CAMBIO DE CATEGORÍA DEL BIC"/>
    <s v="SUBDIRECCIÓN DE INFRAESTRUCTURA Y PATRIMONIO CULTURAL"/>
    <n v="20267100113822"/>
    <d v="2026-04-29T00:00:00"/>
    <n v="13"/>
    <s v="RESPUESTA TOTAL"/>
    <x v="1"/>
    <x v="0"/>
  </r>
  <r>
    <s v="ESCRITO"/>
    <n v="3087312026"/>
    <d v="2026-04-29T00:00:00"/>
    <s v="D.P INTERES PARTICULAR"/>
    <s v="MUJER"/>
    <s v="Certificado de Participación Barrios Vivos - SDQS 3087312026"/>
    <s v="ASIGNAR"/>
    <s v="ASUNTOS LOCALES Y PARTICIPACION"/>
    <s v="GESTIÓN TERRITORIAL Y POBLACIONES"/>
    <s v="DIRECCIÓN DE ASUNTOS LOCALES Y PARTICIPACION"/>
    <n v="20267100113572"/>
    <d v="2026-04-29T00:00:00"/>
    <n v="13"/>
    <s v="RESPUESTA TOTAL"/>
    <x v="1"/>
    <x v="0"/>
  </r>
  <r>
    <s v="ESCRITO"/>
    <n v="3088832026"/>
    <d v="2026-04-29T00:00:00"/>
    <s v="D.P INTERES PARTICULAR"/>
    <s v="HOMBRE"/>
    <s v="Solicitud planillas de evaluación - SDQS 3088832026"/>
    <s v="ASIGNAR"/>
    <s v="CONVOCATORIAS"/>
    <s v="SOLICITUD DE PLANILLAS DE EVALUACIÓN"/>
    <s v="SUBDIRECCIÓN DE GESTIÓN CULTURAL Y ARTÍSTCA"/>
    <n v="20267100113632"/>
    <d v="2026-04-29T00:00:00"/>
    <n v="13"/>
    <s v="RESPUESTA TOTAL"/>
    <x v="1"/>
    <x v="0"/>
  </r>
  <r>
    <s v="ESCRITO"/>
    <n v="3089122026"/>
    <d v="2026-04-29T00:00:00"/>
    <s v="D.P INTERES PARTICULAR"/>
    <s v="HOMBRE"/>
    <s v="Solicitud de información. Proyectos en RED 2026 - SDQS 3089122026"/>
    <s v="ASIGNAR"/>
    <s v="CONVOCATORIAS"/>
    <s v="ASESORÍAS CONVOCATORIAS E INVITACIONES PÚBLICAS"/>
    <s v="DIRECCIÓN DE FOMENTO"/>
    <n v="20267100113672"/>
    <d v="2026-04-29T00:00:00"/>
    <n v="13"/>
    <s v="RESPUESTA TOTAL"/>
    <x v="1"/>
    <x v="0"/>
  </r>
  <r>
    <s v="ESCRITO"/>
    <n v="3099732026"/>
    <d v="2026-04-29T00:00:00"/>
    <s v="D.P INTERES PARTICULAR"/>
    <s v="HOMBRE"/>
    <s v="Solicitud de publicación de calificaciones y retroalimentación – Invitación Cultural Ruta Viva CEFE. SDQS-3099732026"/>
    <s v="ASIGNAR"/>
    <s v="CONVOCATORIAS"/>
    <s v="ASESORÍAS CONVOCATORIAS E INVITACIONES PÚBLICAS"/>
    <s v="SUBDIRECCIÓN DE GESTIÓN CULTURAL Y ARTÍSTCA"/>
    <n v="20267100113442"/>
    <d v="2026-04-29T00:00:00"/>
    <n v="13"/>
    <s v="RESPUESTA TOTAL"/>
    <x v="1"/>
    <x v="0"/>
  </r>
  <r>
    <s v="ESCRITO"/>
    <n v="3102542026"/>
    <d v="2026-04-29T00:00:00"/>
    <s v="D.P INTERES PARTICULAR"/>
    <s v="HOMBRE"/>
    <s v="Solicitud de Certificación de Actividad Cultural  Localidad de Fontibón. SDQS-3102542026"/>
    <s v="ASIGNAR"/>
    <s v="ASUNTOS LOCALES Y PARTICIPACION"/>
    <s v="GESTIÓN TERRITORIAL Y POBLACIONES"/>
    <s v="DIRECCIÓN DE ASUNTOS LOCALES Y PARTICIPACION"/>
    <n v="20267100113522"/>
    <d v="2026-04-29T00:00:00"/>
    <n v="13"/>
    <s v="RESPUESTA TOTAL"/>
    <x v="1"/>
    <x v="0"/>
  </r>
  <r>
    <s v="WEB"/>
    <n v="2762182026"/>
    <d v="2026-04-30T00:00:00"/>
    <s v="D.P INTERES PARTICULAR"/>
    <s v="MUJER"/>
    <s v="Solicitud de información sobre ejecución de proyectos culturales dirigidos a población afrocolombiana en Bogotá D.C. SDQS-2762182026 "/>
    <s v="ASIGNAR"/>
    <s v="ASUNTOS LOCALES Y PARTICIPACION"/>
    <s v="GESTIÓN TERRITORIAL Y POBLACIONES"/>
    <s v="DIRECCIÓN DE ASUNTOS LOCALES Y PARTICIPACION"/>
    <n v="20267100118272"/>
    <d v="2026-04-30T00:00:00"/>
    <n v="13"/>
    <s v="RESPUESTA TOTAL"/>
    <x v="1"/>
    <x v="0"/>
  </r>
  <r>
    <s v="ESCRITO"/>
    <n v="3214492026"/>
    <d v="2026-05-04T00:00:00"/>
    <s v="D.P INTERES PARTICULAR"/>
    <s v="MUJER"/>
    <s v="Consulta por entrevista a Hombres al Cuidado - SDQS 3214492026"/>
    <s v="ASIGNAR"/>
    <s v="CULTURA CIUDADANA"/>
    <s v="LÍNEA CALMA"/>
    <s v="DIRECCIÓN DE TRANSFORMACIONES CULTURALES"/>
    <n v="20267100117802"/>
    <d v="2026-05-04T00:00:00"/>
    <n v="13"/>
    <s v="RESPUESTA TOTAL"/>
    <x v="5"/>
    <x v="0"/>
  </r>
  <r>
    <s v="WEB"/>
    <n v="3180362026"/>
    <d v="2026-05-04T00:00:00"/>
    <s v="D.P INTERES PARTICULAR"/>
    <s v="ANÓNIMO"/>
    <s v="SOLICITUD DE INFORMACION RELACIONADA A UNA CONVOCATORIA DEL PLAN DISTRITAL DE ESTIMULOS - SDQS 3180362026"/>
    <s v="ASIGNAR"/>
    <s v="CONVOCATORIAS"/>
    <s v="INCONFORMIDADES Y RECLAMOS PROGRAMA DE CONVOCATORIAS"/>
    <s v="DIRECCIÓN DE ASUNTOS LOCALES Y PARTICIPACION"/>
    <n v="20267100119782"/>
    <d v="2026-05-05T00:00:00"/>
    <n v="13"/>
    <s v="RESPUESTA TOTAL"/>
    <x v="5"/>
    <x v="0"/>
  </r>
  <r>
    <s v="ESCRITO"/>
    <n v="3257872026"/>
    <d v="2026-05-04T00:00:00"/>
    <s v="D.P INTERES PARTICULAR"/>
    <s v="HOMBRE"/>
    <s v="Solicitud retiro de canecas y/o depósitos de basuras - SDQS 3257872026"/>
    <s v="ASIGNAR"/>
    <s v="SERVICIO A LA CIUDADANIA"/>
    <s v="CONSULTA EN TEMAS CULTURALES"/>
    <s v="DIRECCIÓN DE TRANSFORMACIONES CULTURALES"/>
    <n v="20267100118142"/>
    <d v="2026-05-04T00:00:00"/>
    <n v="13"/>
    <s v="RESPUESTA TOTAL"/>
    <x v="5"/>
    <x v="0"/>
  </r>
  <r>
    <s v="ESCRITO"/>
    <n v="3274042026"/>
    <d v="2026-05-06T00:00:00"/>
    <s v="D.P INTERES PARTICULAR"/>
    <s v="HOMBRE"/>
    <s v="Derecho de petición convocatoria Invitación cultural: bien-estar es estar bien en Suba 2026. propuesta código 41815 co-laboratorio des-composición. SDQS-3274042026."/>
    <s v="ASIGNAR"/>
    <s v="CONVOCATORIAS"/>
    <s v="INCONFORMIDADES Y RECLAMOS PROGRAMA DE CONVOCATORIAS"/>
    <s v="DIRECCIÓN DE FOMENTO"/>
    <n v="20267100120202"/>
    <d v="2026-05-06T00:00:00"/>
    <n v="13"/>
    <s v="RESPUESTA TOTAL"/>
    <x v="5"/>
    <x v="0"/>
  </r>
  <r>
    <s v="ESCRITO"/>
    <n v="3275362026"/>
    <d v="2026-05-06T00:00:00"/>
    <s v="D.P INTERES PARTICULAR"/>
    <s v="MUJER"/>
    <s v=" Solicito sea rectificada la publicación de habilitados y no habilitados, Invitación Cultural: Bien-Estar es EstarBien en Suba 2026 - SCRD COLECTIVO VIENTO MORADO. SDQS- 3275362026"/>
    <s v="ASIGNAR"/>
    <s v="CONVOCATORIAS"/>
    <s v="INCONFORMIDADES Y RECLAMOS PROGRAMA DE CONVOCATORIAS"/>
    <s v="DIRECCIÓN DE FOMENTO"/>
    <n v="20267100120252"/>
    <d v="2026-05-06T00:00:00"/>
    <n v="13"/>
    <s v="RESPUESTA TOTAL"/>
    <x v="5"/>
    <x v="0"/>
  </r>
  <r>
    <s v="ESCRITO"/>
    <n v="3316822026"/>
    <d v="2026-05-06T00:00:00"/>
    <s v="D.P INTERES PARTICULAR"/>
    <s v="HOMBRE"/>
    <s v="Aviso de error en la plataforma SICON - SDQS 3316822026"/>
    <s v="ASIGNAR"/>
    <s v="CONVOCATORIAS"/>
    <s v="REPORTE FALLAS SICON"/>
    <s v="DIRECCIÓN DE FOMENTO"/>
    <n v="20267100121472"/>
    <d v="2026-05-06T00:00:00"/>
    <n v="13"/>
    <s v="RESPUESTA TOTAL"/>
    <x v="5"/>
    <x v="0"/>
  </r>
  <r>
    <s v="ESCRITO"/>
    <n v="3386642026"/>
    <d v="2026-05-08T00:00:00"/>
    <s v="D.P INTERES PARTICULAR"/>
    <s v="ANÓNIMO"/>
    <s v="Información Convocatoria “Navidad es Cultura” 2025 y propuesta seleccionada para la Plaza Cultural La Santamaría - SDQS 3386642026"/>
    <s v="ASIGNAR"/>
    <s v="CONVOCATORIAS"/>
    <s v="ASESORÍAS CONVOCATORIAS E INVITACIONES PÚBLICAS"/>
    <s v="SUBSECRETARÍA DE GOBERNANZA"/>
    <n v="20267100124422"/>
    <d v="2026-05-08T00:00:00"/>
    <n v="13"/>
    <s v="RESPUESTA TOTAL"/>
    <x v="5"/>
    <x v="0"/>
  </r>
  <r>
    <s v="ESCRITO"/>
    <n v="3381822026"/>
    <d v="2026-05-11T00:00:00"/>
    <s v="D.P INTERES PARTICULAR"/>
    <s v="MUJER"/>
    <s v="DERECHO DE PETICIÓN – Solicitud de certificación laboral y emisión/reconstrucción CETIL para actualización de historia laboral pensional.  SDQS-3381822026"/>
    <s v="ASIGNAR"/>
    <s v="TALENTO HUMANO Y CONTRATACION"/>
    <s v="CERTIFICADO LABORAL"/>
    <s v="GRUPO INTERNO DE SERVICIOS ADMINISTRATIVOS"/>
    <n v="20267100125932"/>
    <d v="2026-05-11T00:00:00"/>
    <n v="13"/>
    <s v="RESPUESTA TOTAL"/>
    <x v="5"/>
    <x v="0"/>
  </r>
  <r>
    <s v="ESCRITO"/>
    <n v="3451382026"/>
    <d v="2026-05-12T00:00:00"/>
    <s v="D.P INTERES PARTICULAR"/>
    <s v="MUJER"/>
    <s v="Solicitud constancia de participación proceso Agora  Escuela de Gestión Cultural 2025. SDQS-3451382026"/>
    <s v="ASIGNAR"/>
    <s v="ASUNTOS LOCALES Y PARTICIPACION"/>
    <s v="GESTIÓN TERRITORIAL Y POBLACIONES"/>
    <s v="DIRECCIÓN DE ASUNTOS LOCALES Y PARTICIPACION"/>
    <n v="20267100127552"/>
    <d v="2026-05-12T00:00:00"/>
    <n v="13"/>
    <s v="RESPUESTA TOTAL"/>
    <x v="5"/>
    <x v="0"/>
  </r>
  <r>
    <s v="ESCRITO"/>
    <n v="3452362026"/>
    <d v="2026-05-12T00:00:00"/>
    <s v="D.P INTERES PARTICULAR"/>
    <s v="HOMBRE"/>
    <s v="Solicitud certificación participación Proyecto de Inversión 8027, en el marco del Modelo de Gestión Cultural Territorial – Fortalecimiento de Capacidades. SDQS-3452362026"/>
    <s v="ASIGNAR"/>
    <s v="ASUNTOS LOCALES Y PARTICIPACION"/>
    <s v="GESTIÓN TERRITORIAL Y POBLACIONES"/>
    <s v="DIRECCIÓN DE ASUNTOS LOCALES Y PARTICIPACION"/>
    <n v="20267100127562"/>
    <d v="2026-05-12T00:00:00"/>
    <n v="13"/>
    <s v="RESPUESTA TOTAL"/>
    <x v="5"/>
    <x v="0"/>
  </r>
  <r>
    <s v="ESCRITO"/>
    <n v="3520562026"/>
    <d v="2026-05-15T00:00:00"/>
    <s v="D.P INTERES PARTICULAR"/>
    <s v="MUJER"/>
    <s v="Solicitud de continuidad de actuación administrativa, definición de competencias, protección del patrimonio cultural y adopción de medidas frente a intervenciones presuntamente ejecutadas sin autorización en inmueble ubicado dentro del Núcleo Fundacional de Usaquén - SDQS 3520562026"/>
    <s v="ASIGNAR"/>
    <s v="BIENES DE INTERES CULTURAL"/>
    <s v="CONTROL URBANO SOBRE BIC EN BOGOTÁ"/>
    <s v="SUBDIRECCIÓN DE INFRAESTRUCTURA Y PATRIMONIO CULTURAL"/>
    <n v="20267100132102"/>
    <d v="2026-05-15T00:00:00"/>
    <n v="13"/>
    <s v="RESPUESTA TOTAL"/>
    <x v="5"/>
    <x v="0"/>
  </r>
  <r>
    <s v="ESCRITO"/>
    <n v="3529002026"/>
    <d v="2026-05-15T00:00:00"/>
    <s v="D.P INTERES PARTICULAR"/>
    <s v="HOMBRE"/>
    <s v="REVISION INTEGRAL ANEXO TALENTO HUMANO BIBLIORED - SDQS 3529002026"/>
    <s v="ASIGNAR"/>
    <s v="GESTION LECTURA Y BIBLIOTECAS"/>
    <s v="FUNCIONAMIENTO BIBLIOTECAS"/>
    <s v="DIRECCIÓN DE LECTURA Y BIBLIOTECAS"/>
    <n v="20267100132832"/>
    <d v="2026-05-15T00:00:00"/>
    <n v="13"/>
    <s v="RESPUESTA TOTAL"/>
    <x v="5"/>
    <x v="0"/>
  </r>
  <r>
    <s v="ESCRITO"/>
    <n v="3570772026"/>
    <d v="2026-05-15T00:00:00"/>
    <s v="D.P INTERES PARTICULAR"/>
    <s v="MUJER"/>
    <s v="Solicitud de uso de espacios CEFE Chapinero - SDQS 3570772026"/>
    <s v="ASIGNAR"/>
    <s v="ARTE CULTURA Y PATRIMONIO"/>
    <s v="EQUIPAMIENTOS CULTURALES"/>
    <s v="SUBDIRECCIÓN DE GESTIÓN CULTURAL Y ARTÍSTCA"/>
    <n v="20267100132962"/>
    <d v="2026-05-15T00:00:00"/>
    <n v="13"/>
    <s v="RESPUESTA TOTAL"/>
    <x v="5"/>
    <x v="0"/>
  </r>
  <r>
    <s v="ESCRITO"/>
    <n v="3574532026"/>
    <d v="2026-05-19T00:00:00"/>
    <s v="RECLAMO"/>
    <s v="HOMBRE"/>
    <s v="SOLICITUD REVISIÓN DE CERTIFICACIÓN - SDQS 3574532026"/>
    <s v="ASIGNAR"/>
    <s v="ASUNTOS LOCALES Y PARTICIPACION"/>
    <s v="GESTIÓN TERRITORIAL Y POBLACIONES"/>
    <s v="DIRECCIÓN DE ASUNTOS LOCALES Y PARTICIPACION"/>
    <n v="20267100133422"/>
    <d v="2026-05-19T00:00:00"/>
    <n v="13"/>
    <s v="RESPUESTA TOTAL"/>
    <x v="5"/>
    <x v="0"/>
  </r>
  <r>
    <s v="ESCRITO"/>
    <n v="3577552026"/>
    <d v="2026-05-19T00:00:00"/>
    <s v="D.P INTERES PARTICULAR"/>
    <s v="ANÓNIMO"/>
    <s v="Inquietudes invitación cultural - SDQS 3577552026"/>
    <s v="ASIGNAR"/>
    <s v="CONVOCATORIAS"/>
    <s v="ASESORÍAS CONVOCATORIAS E INVITACIONES PÚBLICAS"/>
    <s v="DIRECCIÓN DE FOMENTO"/>
    <n v="20267100133522"/>
    <d v="2026-05-19T00:00:00"/>
    <n v="13"/>
    <s v="RESPUESTA TOTAL"/>
    <x v="5"/>
    <x v="0"/>
  </r>
  <r>
    <s v="ESCRITO"/>
    <n v="3618752026"/>
    <d v="2026-05-19T00:00:00"/>
    <s v="D.P INTERES PARTICULAR"/>
    <s v="MUJER"/>
    <s v="Solicitud permisos evento cultural - SDQS 3618752026"/>
    <s v="ASIGNAR"/>
    <s v="ARTE CULTURA Y PATRIMONIO"/>
    <s v="ARTE EN ESPACIO PÚBLICO"/>
    <s v="SUBDIRECCIÓN DE GESTIÓN CULTURAL Y ARTÍSTCA"/>
    <n v="20267100134782"/>
    <d v="2026-05-19T00:00:00"/>
    <n v="13"/>
    <s v="RESPUESTA TOTAL"/>
    <x v="5"/>
    <x v="0"/>
  </r>
  <r>
    <s v="ESCRITO"/>
    <n v="3654232026"/>
    <d v="2026-05-20T00:00:00"/>
    <s v="D.P INTERES PARTICULAR"/>
    <s v="HOMBRE"/>
    <s v="SOLICITUD AYUDA CONTACTOS CONSEJEROS LOCALES ARTE DRÁMATICO - SDQS 3654232026"/>
    <s v="ASIGNAR"/>
    <s v="ASUNTOS LOCALES Y PARTICIPACION"/>
    <s v="CONSEJOS LOCALES"/>
    <s v="DIRECCIÓN DE ASUNTOS LOCALES Y PARTICIPACION"/>
    <n v="20267100136352"/>
    <d v="2026-05-20T00:00:00"/>
    <n v="13"/>
    <s v="RESPUESTA TOTAL"/>
    <x v="5"/>
    <x v="0"/>
  </r>
  <r>
    <s v="ESCRITO"/>
    <n v="3760342026"/>
    <d v="2026-05-25T00:00:00"/>
    <s v="RECLAMO"/>
    <s v="MUJER"/>
    <s v="Reclamo atención CEFE Chapinero - SDQS 3760342026"/>
    <s v="ASIGNAR"/>
    <s v="ARTE CULTURA Y PATRIMONIO"/>
    <s v="EQUIPAMIENTOS CULTURALES"/>
    <s v="SUBDIRECCIÓN DE GESTIÓN CULTURAL Y ARTÍSTCA"/>
    <n v="20267100140252"/>
    <d v="2026-05-25T00:00:00"/>
    <n v="13"/>
    <s v="RESPUESTA TOTAL"/>
    <x v="5"/>
    <x v="0"/>
  </r>
  <r>
    <s v="ESCRITO"/>
    <n v="3946722026"/>
    <d v="2026-06-01T00:00:00"/>
    <s v="D.P INTERES PARTICULAR"/>
    <s v="MUJER"/>
    <s v="Solicitud de uso de espacios CEFE Chapinero - SDQS 3946722026"/>
    <s v="ASIGNAR"/>
    <s v="ARTE CULTURA Y PATRIMONIO"/>
    <s v="EQUIPAMIENTOS CULTURALES"/>
    <s v="SUBDIRECCIÓN DE GESTIÓN CULTURAL Y ARTÍSTCA"/>
    <n v="20267100147422"/>
    <d v="2026-06-01T00:00:00"/>
    <n v="13"/>
    <s v="RESPUESTA TOTAL"/>
    <x v="2"/>
    <x v="0"/>
  </r>
  <r>
    <s v="ESCRITO"/>
    <n v="3966832026"/>
    <d v="2026-06-01T00:00:00"/>
    <s v="D.P INTERES PARTICULAR"/>
    <s v="HOMBRE"/>
    <s v="Consulta sobre programación de propuesta seleccionada – Ruta Viva Danza, Música y Experiencias Artísticas - SDQS 3966832026"/>
    <s v="ASIGNAR"/>
    <s v="CONVOCATORIAS"/>
    <s v="ASESORÍAS CONVOCATORIAS E INVITACIONES PÚBLICAS"/>
    <s v="DIRECCIÓN DE ARTE CULTURA Y PATRIMONIO"/>
    <n v="20267100148292"/>
    <d v="2026-06-01T00:00:00"/>
    <n v="13"/>
    <s v="RESPUESTA TOTAL"/>
    <x v="2"/>
    <x v="0"/>
  </r>
  <r>
    <s v="ESCRITO"/>
    <n v="3969332026"/>
    <d v="2026-06-01T00:00:00"/>
    <s v="D.P INTERES PARTICULAR"/>
    <s v="HOMBRE"/>
    <s v="Solicitud de uso de espacios CEFE Chapinero - SDQS 3969332026"/>
    <s v="ASIGNAR"/>
    <s v="ARTE CULTURA Y PATRIMONIO"/>
    <s v="EQUIPAMIENTOS CULTURALES"/>
    <s v="SUBDIRECCIÓN DE GESTIÓN CULTURAL Y ARTÍSTCA"/>
    <n v="20267100148622"/>
    <d v="2026-06-01T00:00:00"/>
    <n v="13"/>
    <s v="RESPUESTA TOTAL"/>
    <x v="2"/>
    <x v="0"/>
  </r>
  <r>
    <s v="ESCRITO"/>
    <n v="3985542026"/>
    <d v="2026-06-02T00:00:00"/>
    <s v="D.P INTERES PARTICULAR"/>
    <s v="MUJER"/>
    <s v="Solicitud de puntaje Invitación Cultural para el Fortalecimiento de Ecosistemas Artísticos y Culturales 2026 - SDQS 3985542026"/>
    <s v="ASIGNAR"/>
    <s v="CONVOCATORIAS"/>
    <s v="SOLICITUD DE PLANILLAS DE EVALUACIÓN"/>
    <s v="DIRECCIÓN DE FOMENTO"/>
    <n v="20267100149652"/>
    <d v="2026-06-02T00:00:00"/>
    <n v="13"/>
    <s v="RESPUESTA TOTAL"/>
    <x v="2"/>
    <x v="0"/>
  </r>
  <r>
    <s v="ESCRITO"/>
    <n v="4086492026"/>
    <d v="2026-06-05T00:00:00"/>
    <s v="SUGERENCIA"/>
    <s v="HOMBRE"/>
    <s v="Sugerencia espacio publico - SDQS 4086492026"/>
    <s v="ASIGNAR"/>
    <s v="ARTE CULTURA Y PATRIMONIO"/>
    <s v="EQUIPAMIENTOS CULTURALES"/>
    <s v="SUBDIRECCIÓN DE GESTIÓN CULTURAL Y ARTÍSTCA"/>
    <n v="20267100153432"/>
    <d v="2026-06-05T00:00:00"/>
    <n v="13"/>
    <s v="RESPUESTA TOTAL"/>
    <x v="2"/>
    <x v="0"/>
  </r>
  <r>
    <s v="WEB"/>
    <n v="4097102026"/>
    <d v="2026-06-05T00:00:00"/>
    <s v="QUEJA"/>
    <s v="MUJER"/>
    <s v="QUEJA POR CASO DE NOMBRAMIENTO DE JURADO DE INVITACIÒN PÙBLICA - SDQS 4097102026"/>
    <s v="ASIGNAR"/>
    <s v="CONVOCATORIAS"/>
    <s v="INCONFORMIDADES Y RECLAMOS PROGRAMA DE CONVOCATORIAS"/>
    <s v="OBSERVATORIO GESTIÓN DEL CONOCIMIENTO"/>
    <n v="20267100155012"/>
    <d v="2026-06-09T00:00:00"/>
    <n v="13"/>
    <s v="RESPUESTA TOTAL"/>
    <x v="2"/>
    <x v="0"/>
  </r>
  <r>
    <s v="WEB"/>
    <n v="4094362026"/>
    <d v="2026-06-09T00:00:00"/>
    <s v="D.P INTERES PARTICULAR"/>
    <s v="HOMBRE"/>
    <s v="SOLICITUD DE ORIENTACION Y AUTORIZACION PARA MODULOS BIOCULTURALES EN LA ALQUERIA BARRIOS VIVOS - SDQS 4094362026"/>
    <s v="ASIGNAR"/>
    <s v="ASUNTOS LOCALES Y PARTICIPACION"/>
    <s v="GESTIÓN TERRITORIAL Y POBLACIONES"/>
    <s v="DIRECCIÓN DE ASUNTOS LOCALES Y PARTICIPACION"/>
    <n v="20267100156492"/>
    <d v="2026-06-10T00:00:00"/>
    <n v="13"/>
    <s v="RESPUESTA TOTAL"/>
    <x v="2"/>
    <x v="0"/>
  </r>
  <r>
    <s v="WEB"/>
    <n v="4137342026"/>
    <d v="2026-06-09T00:00:00"/>
    <s v="D.P INTERES PARTICULAR"/>
    <s v="ANÓNIMO"/>
    <s v="SOLICITUD DE ACOMPAÑAMIENTO INSTITUCIONAL Y PARTICIPACION INTERINSTITUCIONAL EN LA REUNION DE CONCERTACION DEL PROCESO DE DELIMITACION PARTICIPATIVA DEL PARAMO CRUZ VERDE–SUMAPAZ - SDQS 4137342026"/>
    <s v="ASIGNAR"/>
    <s v="ASUNTOS LOCALES Y PARTICIPACION"/>
    <s v="GESTIÓN TERRITORIAL Y POBLACIONES"/>
    <s v="DIRECCIÓN DE ASUNTOS LOCALES Y PARTICIPACION"/>
    <n v="20267100156582"/>
    <d v="2026-06-10T00:00:00"/>
    <n v="13"/>
    <s v="RESPUESTA TOTAL"/>
    <x v="2"/>
    <x v="0"/>
  </r>
  <r>
    <s v="ESCRITO"/>
    <n v="4260032026"/>
    <d v="2026-06-12T00:00:00"/>
    <s v="D.P INTERES PARTICULAR"/>
    <s v="HOMBRE"/>
    <s v="Información Bogotá Distrito Grafiti - SDQS 4260032026"/>
    <s v="ASIGNAR"/>
    <s v="ARTE CULTURA Y PATRIMONIO"/>
    <s v="BOGOTÁ DISTRITO GRAFITI"/>
    <s v="SUBDIRECCIÓN DE GESTIÓN CULTURAL Y ARTÍSTCA"/>
    <n v="20267100159232"/>
    <d v="2026-06-12T00:00:00"/>
    <n v="13"/>
    <s v="RESPUESTA TOTAL"/>
    <x v="2"/>
    <x v="0"/>
  </r>
  <r>
    <s v="ESCRITO"/>
    <n v="4362542026"/>
    <d v="2026-06-17T00:00:00"/>
    <s v="D.P INTERES PARTICULAR"/>
    <s v="MUJER"/>
    <s v="Información planta personal - SDQS 4362542026"/>
    <s v="ASIGNAR"/>
    <s v="TALENTO HUMANO Y CONTRATACION"/>
    <s v="INFORMACIÓN PLANTA PERSONAL"/>
    <s v="GRUPO INTERNO GESTIÓN DEL TALENTO HUMANO"/>
    <n v="20267100162842"/>
    <d v="2026-06-17T00:00:00"/>
    <n v="13"/>
    <s v="RESPUESTA TOTAL"/>
    <x v="2"/>
    <x v="0"/>
  </r>
  <r>
    <s v="ESCRITO"/>
    <n v="4383682026"/>
    <d v="2026-06-18T00:00:00"/>
    <s v="D.P INTERES PARTICULAR"/>
    <s v="HOMBRE"/>
    <s v="Información residencia para artistas - SDQS 4383682026"/>
    <s v="ASIGNAR"/>
    <s v="ASUNTOS LOCALES Y PARTICIPACION"/>
    <s v="GESTIÓN TERRITORIAL Y POBLACIONES"/>
    <s v="DIRECCIÓN DE FOMENTO"/>
    <n v="20267100163552"/>
    <d v="2026-06-18T00:00:00"/>
    <n v="13"/>
    <s v="RESPUESTA TOTAL"/>
    <x v="2"/>
    <x v="0"/>
  </r>
  <r>
    <s v="ESCRITO"/>
    <n v="4391832026"/>
    <d v="2026-06-19T00:00:00"/>
    <s v="D.P INTERES PARTICULAR"/>
    <s v="HOMBRE"/>
    <s v="SOLICITUD DE ACLARACIÓN, PROTECCIÓN DE DATOS Y EJERCICIO DE GARANTÍAS CONSTITUCIONALES ANTE DIFAMACIÓN Y RIESGO - SDQS 4391832026"/>
    <s v="ASIGNAR"/>
    <s v="ASUNTOS LOCALES Y PARTICIPACION"/>
    <s v="GESTIÓN TERRITORIAL Y POBLACIONES"/>
    <s v="DIRECCIÓN DE FOMENTO"/>
    <n v="20267100164132"/>
    <d v="2026-06-19T00:00:00"/>
    <n v="13"/>
    <s v="RESPUESTA TOTAL"/>
    <x v="2"/>
    <x v="0"/>
  </r>
  <r>
    <s v="ESCRITO"/>
    <n v="4444042026"/>
    <d v="2026-06-22T00:00:00"/>
    <s v="D.P INTERES PARTICULAR"/>
    <s v="MUJER"/>
    <s v="Presentación de propuesta [cultural]  CEFE Chapinero - SDQS 4444042026"/>
    <s v="ASIGNAR"/>
    <s v="ARTE CULTURA Y PATRIMONIO"/>
    <s v="EQUIPAMIENTOS CULTURALES"/>
    <s v="SUBDIRECCIÓN DE GESTIÓN CULTURAL Y ARTÍSTCA"/>
    <n v="20267100165812"/>
    <d v="2026-06-22T00:00:00"/>
    <n v="13"/>
    <s v="RESPUESTA TOTAL"/>
    <x v="2"/>
    <x v="0"/>
  </r>
  <r>
    <s v="ESCRITO"/>
    <n v="4465152026"/>
    <d v="2026-06-22T00:00:00"/>
    <s v="D.P INTERES PARTICULAR"/>
    <s v="HOMBRE"/>
    <s v="Solicitud de servicios deportivos [Arena polivalente] CEFE Chapinero - SDQS 4465152026"/>
    <s v="ASIGNAR"/>
    <s v="ARTE CULTURA Y PATRIMONIO"/>
    <s v="EQUIPAMIENTOS CULTURALES"/>
    <s v="SUBDIRECCIÓN DE GESTIÓN CULTURAL Y ARTÍSTCA"/>
    <n v="20267100166592"/>
    <d v="2026-06-22T00:00:00"/>
    <n v="13"/>
    <s v="RESPUESTA TOTAL"/>
    <x v="2"/>
    <x v="0"/>
  </r>
  <r>
    <s v="ESCRITO"/>
    <n v="4471042026"/>
    <d v="2026-06-23T00:00:00"/>
    <s v="D.P INTERES PARTICULAR"/>
    <s v="HOMBRE"/>
    <s v="Solicitud certificado de participación - SDQS 4471042026"/>
    <s v="ASIGNAR"/>
    <s v="CONVOCATORIAS"/>
    <s v="CERTIFICADO DE PARTICIPACIÓN"/>
    <s v="DIRECCIÓN DE FOMENTO"/>
    <n v="20267100167192"/>
    <d v="2026-06-23T00:00:00"/>
    <n v="13"/>
    <s v="RESPUESTA TOTAL"/>
    <x v="2"/>
    <x v="0"/>
  </r>
  <r>
    <s v="ESCRITO"/>
    <n v="4472252026"/>
    <d v="2026-06-23T00:00:00"/>
    <s v="D.P INTERES PARTICULAR"/>
    <s v="MUJER"/>
    <s v="SOLICITUD DE PLANILLA DE EVALUCIÓN - SDQS 4472252026"/>
    <s v="ASIGNAR"/>
    <s v="CONVOCATORIAS"/>
    <s v="SOLICITUD DE PLANILLAS DE EVALUACIÓN"/>
    <s v="DIRECCIÓN DE FOMENTO"/>
    <n v="20267100167252"/>
    <d v="2026-06-23T00:00:00"/>
    <n v="13"/>
    <s v="RESPUESTA TOTAL"/>
    <x v="2"/>
    <x v="0"/>
  </r>
  <r>
    <s v="WEB"/>
    <n v="4501872026"/>
    <d v="2026-06-25T00:00:00"/>
    <s v="D.P INTERES PARTICULAR"/>
    <s v="HOMBRE"/>
    <s v="SOLICITUD DE APOYO INSTITUCIONAL PARA EL LANZAMIENTO OFICIAL DEL INSTITUTO PENSAR LATINOAMÉRICA Y EL CARIBE (IPLC). SDQS-4501872026"/>
    <s v="ASIGNAR"/>
    <s v="ARTE CULTURA Y PATRIMONIO"/>
    <s v="FORMACIÓN EN ARTE Y CULTURA"/>
    <s v="SUBDIRECCIÓN DE GESTIÓN CULTURAL Y ARTÍSTCA"/>
    <n v="20267100171842"/>
    <d v="2026-06-25T00:00:00"/>
    <n v="13"/>
    <s v="RESPUESTA TOTAL"/>
    <x v="2"/>
    <x v="0"/>
  </r>
  <r>
    <s v="ESCRITO"/>
    <n v="4601212026"/>
    <d v="2026-06-30T00:00:00"/>
    <s v="D.P INTERES PARTICULAR"/>
    <s v="MUJER"/>
    <s v="Validación situación laboral - SDQS 4601212026"/>
    <s v="ASIGNAR"/>
    <s v="TALENTO HUMANO Y CONTRATACION"/>
    <s v="INFORMACIÓN PLANTA PERSONAL"/>
    <s v="GRUPO INTERNO GESTIÓN DEL TALENTO HUMANO"/>
    <n v="20267100173842"/>
    <d v="2026-06-30T00:00:00"/>
    <n v="14"/>
    <s v="EN TRAMITE"/>
    <x v="2"/>
    <x v="0"/>
  </r>
  <r>
    <s v="WEB"/>
    <n v="4604602026"/>
    <d v="2026-06-30T00:00:00"/>
    <s v="D.P INTERES PARTICULAR"/>
    <s v="MUJER"/>
    <s v=" SIPA: 1-2026-36651 ASUNTO: PC SOLICITUD DE INFORMACION VACANCIAS Y EMPLEOS EQUIVALENTES. SDQS-4604602026"/>
    <s v="ASIGNAR"/>
    <s v="TALENTO HUMANO Y CONTRATACION"/>
    <s v="INFORMACIÓN PLANTA PERSONAL"/>
    <s v="GRUPO INTERNO GESTIÓN DEL TALENTO HUMANO"/>
    <n v="20267100175252"/>
    <d v="2026-06-30T00:00:00"/>
    <n v="14"/>
    <s v="EN TRAMITE"/>
    <x v="2"/>
    <x v="0"/>
  </r>
  <r>
    <s v="ESCRITO"/>
    <n v="4621012026"/>
    <d v="2026-06-30T00:00:00"/>
    <s v="D.P INTERES PARTICULAR"/>
    <s v="HOMBRE"/>
    <s v="Solicitud de Retroalimentación Invitación Cultural LEP Ecosistemas de las Artes Escénicas - SDQS 4621012026"/>
    <s v="ASIGNAR"/>
    <s v="CONVOCATORIAS"/>
    <s v="SOLICITUD DE PLANILLAS DE EVALUACIÓN"/>
    <s v="DIRECCIÓN DE FOMENTO"/>
    <n v="20267100174682"/>
    <d v="2026-06-30T00:00:00"/>
    <n v="14"/>
    <s v="EN TRAMITE"/>
    <x v="2"/>
    <x v="0"/>
  </r>
  <r>
    <s v="ESCRITO"/>
    <n v="4621152026"/>
    <d v="2026-06-30T00:00:00"/>
    <s v="D.P INTERES PARTICULAR"/>
    <s v="HOMBRE"/>
    <s v="Solicitud de servicios deportivos [Arena polivalente] CEFE Chapinero - SDQS 4621152026"/>
    <s v="ASIGNAR"/>
    <s v="ARTE CULTURA Y PATRIMONIO"/>
    <s v="EQUIPAMIENTOS CULTURALES"/>
    <s v="SUBDIRECCIÓN DE GESTIÓN CULTURAL Y ARTÍSTCA"/>
    <n v="20267100174702"/>
    <d v="2026-06-30T00:00:00"/>
    <n v="12"/>
    <s v="RESPUESTA TOTAL"/>
    <x v="2"/>
    <x v="0"/>
  </r>
  <r>
    <s v="ESCRITO"/>
    <n v="4633792026"/>
    <d v="2026-06-30T00:00:00"/>
    <s v="D.P INTERES PARTICULAR"/>
    <s v="MUJER"/>
    <s v="Solicitud de apoyo para entrevista Evaluación de las Zonas de Parqueo Pago (ZPP) - SDQS 4633792026"/>
    <s v="ASIGNAR"/>
    <s v="ASUNTOS ADMINISTRATIVOS"/>
    <s v="GESTIÓN ADMINISTRATIVA"/>
    <s v="OBSERVATORIO GESTIÓN DEL CONOCIMIENTO"/>
    <n v="20267100174862"/>
    <d v="2026-06-30T00:00:00"/>
    <n v="14"/>
    <s v="EN TRAMITE"/>
    <x v="2"/>
    <x v="0"/>
  </r>
  <r>
    <s v="ESCRITO"/>
    <n v="4634842026"/>
    <d v="2026-06-30T00:00:00"/>
    <s v="D.P INTERES PARTICULAR"/>
    <s v="MUJER"/>
    <s v="Solicitud planillas de evaluación  - SDQS 4634842026"/>
    <s v="ASIGNAR"/>
    <s v="CONVOCATORIAS"/>
    <s v="SOLICITUD DE PLANILLAS DE EVALUACIÓN"/>
    <s v="SUBDIRECCIÓN DE GESTIÓN CULTURAL Y ARTÍSTCA"/>
    <n v="20267100175002"/>
    <d v="2026-06-30T00:00:00"/>
    <n v="11"/>
    <s v="RESPUESTA TOTAL"/>
    <x v="2"/>
    <x v="0"/>
  </r>
  <r>
    <s v="ESCRITO"/>
    <n v="4635522026"/>
    <d v="2026-06-30T00:00:00"/>
    <s v="D.P INTERES PARTICULAR"/>
    <s v="MUJER"/>
    <s v="Solicitud control urbano - SDQS 4635522026"/>
    <s v="ASIGNAR"/>
    <s v="BIENES DE INTERES CULTURAL"/>
    <s v="CONTROL URBANO SOBRE BIC EN BOGOTÁ"/>
    <s v="SUBDIRECCIÓN DE INFRAESTRUCTURA Y PATRIMONIO CULTURAL"/>
    <n v="20267100175042"/>
    <d v="2026-06-30T00:00:00"/>
    <n v="14"/>
    <s v="EN TRAMITE"/>
    <x v="2"/>
    <x v="0"/>
  </r>
  <r>
    <s v="ESCRITO"/>
    <n v="4635912026"/>
    <d v="2026-06-30T00:00:00"/>
    <s v="D.P INTERES PARTICULAR"/>
    <s v="HOMBRE"/>
    <s v="Solicitud permiso uso espacio publico - SDQS 4635912026"/>
    <s v="ASIGNAR"/>
    <s v="ARTE CULTURA Y PATRIMONIO"/>
    <s v="ARTE EN ESPACIO PÚBLICO"/>
    <s v="SUBDIRECCIÓN DE GESTIÓN CULTURAL Y ARTÍSTCA"/>
    <n v="20267100175102"/>
    <d v="2026-06-30T00:00:00"/>
    <n v="11"/>
    <s v="RESPUESTA TOTAL"/>
    <x v="2"/>
    <x v="0"/>
  </r>
  <r>
    <s v="WEB"/>
    <n v="4608642026"/>
    <d v="2026-06-30T00:00:00"/>
    <s v="D.P INTERES PARTICULAR"/>
    <s v="PERSONA JURÍDICA"/>
    <s v=" DERECHO DE PETICION – SOLICITUD DE INFORMACION Y DOCUMENTACION RELACIONADA CON LA INVITACION A COTIZAR NO. 004 DE 2026 ADELANTADA POR LA UNION TEMPORAL RED CULTURAL 2026 EN EJECUCION DEL CONTRATO NO. 567 DE 2026. SDQS-4608642026"/>
    <s v="ASIGNAR"/>
    <s v="GESTION LECTURA Y BIBLIOTECAS"/>
    <s v="SERVICIOS BIBLIOTECARIOS"/>
    <s v="DIRECCIÓN DE LECTURA Y BIBLIOTECAS"/>
    <n v="20267100176932"/>
    <d v="2026-06-30T00:00:00"/>
    <n v="14"/>
    <s v="EN TRAMITE"/>
    <x v="2"/>
    <x v="0"/>
  </r>
  <r>
    <s v="ESCRITO"/>
    <n v="4557412026"/>
    <d v="2026-06-30T00:00:00"/>
    <s v="D.P INTERES PARTICULAR"/>
    <s v="HOMBRE"/>
    <s v="Solicitud de revocatoria BIC - SDQS 4557412026"/>
    <s v="ASIGNAR"/>
    <s v="BIENES DE INTERES CULTURAL"/>
    <s v="DECLARACIÓN REVOCATORIA O CAMBIO DE CATEGORÍA DEL BIC"/>
    <s v="SUBDIRECCIÓN DE INFRAESTRUCTURA Y PATRIMONIO CULTURAL"/>
    <n v="20267100176192"/>
    <d v="2026-07-01T00:00:00"/>
    <n v="12"/>
    <s v="RESPUESTA TOTAL"/>
    <x v="2"/>
    <x v="0"/>
  </r>
  <r>
    <s v="ESCRITO"/>
    <n v="3083432026"/>
    <d v="2026-04-28T00:00:00"/>
    <s v="D.P INTERES PARTICULAR"/>
    <s v="HOMBRE"/>
    <s v="Petición documento el Libro de la Bici versión español e ingles  - SDQS 3083432026"/>
    <s v="ASIGNAR"/>
    <s v="GESTION LECTURA Y BIBLIOTECAS"/>
    <s v="SERVICIOS BIBLIOTECARIOS"/>
    <s v="OFICINA ASESORA DE COMUNICACIONES"/>
    <n v="20267100112822"/>
    <d v="2026-04-28T00:00:00"/>
    <n v="12"/>
    <s v="RESPUESTA TOTAL"/>
    <x v="1"/>
    <x v="0"/>
  </r>
  <r>
    <s v="WEB"/>
    <n v="451712026"/>
    <d v="2026-01-22T00:00:00"/>
    <s v="D.P INTERES PARTICULAR"/>
    <s v="HOMBRE"/>
    <s v="DENUNCIA POR ALTERACION EN VIVIENDA EN SECTOR DE INTERES URBANISTICO-SIU. SDQS-451712026"/>
    <s v="ASIGNAR"/>
    <s v="BIENES DE INTERES CULTURAL"/>
    <s v="CONTROL URBANO SOBRE BIC EN BOGOTÁ"/>
    <s v="SUBDIRECCIÓN DE INFRAESTRUCTURA Y PATRIMONIO CULTURAL"/>
    <n v="20267100020862"/>
    <d v="2026-01-23T00:00:00"/>
    <n v="12"/>
    <s v="RESPUESTA TOTAL"/>
    <x v="0"/>
    <x v="0"/>
  </r>
  <r>
    <s v="ESCRITO"/>
    <n v="95972026"/>
    <d v="2026-01-07T00:00:00"/>
    <s v="RECLAMO"/>
    <s v="MUJER"/>
    <s v="Reclamo imposible realizar registro CEFE. SDQS- 95972026"/>
    <s v="ASIGNAR"/>
    <s v="ARTE CULTURA Y PATRIMONIO"/>
    <s v="EQUIPAMIENTOS CULTURALES"/>
    <s v="SUBDIRECCIÓN DE GESTIÓN CULTURAL Y ARTÍSTCA"/>
    <n v="20267100004742"/>
    <d v="2026-01-07T00:00:00"/>
    <n v="12"/>
    <s v="RESPUESTA TOTAL"/>
    <x v="0"/>
    <x v="0"/>
  </r>
  <r>
    <s v="ESCRITO"/>
    <n v="96322026"/>
    <d v="2026-01-07T00:00:00"/>
    <s v="D.P INTERES PARTICULAR"/>
    <s v="MUJER"/>
    <s v="Solicitud préstamo Aula múltiple CEFE. SDQS-96322026"/>
    <s v="ASIGNAR"/>
    <s v="ARTE CULTURA Y PATRIMONIO"/>
    <s v="EQUIPAMIENTOS CULTURALES"/>
    <s v="SUBDIRECCIÓN DE GESTIÓN CULTURAL Y ARTÍSTCA"/>
    <n v="20267100004772"/>
    <d v="2026-01-07T00:00:00"/>
    <n v="12"/>
    <s v="RESPUESTA TOTAL"/>
    <x v="0"/>
    <x v="0"/>
  </r>
  <r>
    <s v="ESCRITO"/>
    <n v="94492026"/>
    <d v="2026-01-07T00:00:00"/>
    <s v="RECLAMO"/>
    <s v="HOMBRE"/>
    <s v="Cancelación reserva sin previo aviso y mal trato CEFE. SDQS-94492026"/>
    <s v="ASIGNAR"/>
    <s v="ARTE CULTURA Y PATRIMONIO"/>
    <s v="EQUIPAMIENTOS CULTURALES"/>
    <s v="SUBDIRECCIÓN DE GESTIÓN CULTURAL Y ARTÍSTCA"/>
    <n v="20267100004402"/>
    <d v="2026-01-07T00:00:00"/>
    <n v="12"/>
    <s v="RESPUESTA TOTAL"/>
    <x v="0"/>
    <x v="0"/>
  </r>
  <r>
    <s v="ESCRITO"/>
    <n v="142812026"/>
    <d v="2026-01-07T00:00:00"/>
    <s v="D.P INTERES PARTICULAR"/>
    <s v="MUJER"/>
    <s v="edelmirafajardorojas@gmail.com&gt;"/>
    <s v="ASIGNAR"/>
    <s v="ARTE CULTURA Y PATRIMONIO"/>
    <s v="ARTE EN ESPACIO PÚBLICO"/>
    <s v="DIRECCIÓN DE ASUNTOS LOCALES Y PARTICIPACION"/>
    <n v="20267100004192"/>
    <d v="2026-01-07T00:00:00"/>
    <n v="12"/>
    <s v="RESPUESTA TOTAL"/>
    <x v="0"/>
    <x v="0"/>
  </r>
  <r>
    <s v="ESCRITO"/>
    <n v="145902026"/>
    <d v="2026-01-07T00:00:00"/>
    <s v="D.P INTERES PARTICULAR"/>
    <s v="MUJER"/>
    <s v="SolIcitud verificación registro CEFE. SDQS-145902026"/>
    <s v="ASIGNAR"/>
    <s v="ARTE CULTURA Y PATRIMONIO"/>
    <s v="EQUIPAMIENTOS CULTURALES"/>
    <s v="SUBDIRECCIÓN DE GESTIÓN CULTURAL Y ARTÍSTCA"/>
    <n v="20267100004912"/>
    <d v="2026-01-07T00:00:00"/>
    <n v="12"/>
    <s v="RESPUESTA TOTAL"/>
    <x v="0"/>
    <x v="0"/>
  </r>
  <r>
    <s v="ESCRITO"/>
    <n v="146472026"/>
    <d v="2026-01-07T00:00:00"/>
    <s v="D.P INTERES PARTICULAR"/>
    <s v="MUJER"/>
    <s v="Solicitud inscripción piscina modalidad libre CEFE. SDQS-146472026."/>
    <s v="ASIGNAR"/>
    <s v="ARTE CULTURA Y PATRIMONIO"/>
    <s v="EQUIPAMIENTOS CULTURALES"/>
    <s v="SUBDIRECCIÓN DE GESTIÓN CULTURAL Y ARTÍSTCA"/>
    <n v="20267100005022"/>
    <d v="2026-01-07T00:00:00"/>
    <n v="12"/>
    <s v="RESPUESTA TOTAL"/>
    <x v="0"/>
    <x v="0"/>
  </r>
  <r>
    <s v="ESCRITO"/>
    <n v="148062026"/>
    <d v="2026-01-07T00:00:00"/>
    <s v="D.P INTERES PARTICULAR"/>
    <s v="HOMBRE"/>
    <s v="Derecho de petición Consejo Local de Arte, Cultura y Patrimonio - Bosa. SDQS-148062026"/>
    <s v="ASIGNAR"/>
    <s v="ASUNTOS LOCALES Y PARTICIPACION"/>
    <s v="CONSEJOS LOCALES"/>
    <s v="DIRECCIÓN DE ASUNTOS LOCALES Y PARTICIPACION"/>
    <n v="20267100005152"/>
    <d v="2026-01-07T00:00:00"/>
    <n v="12"/>
    <s v="RESPUESTA TOTAL"/>
    <x v="0"/>
    <x v="0"/>
  </r>
  <r>
    <s v="ESCRITO"/>
    <n v="151072026"/>
    <d v="2026-01-08T00:00:00"/>
    <s v="D.P INTERES PARTICULAR"/>
    <s v="HOMBRE"/>
    <s v="Información piscinas CEFE Chapinero - SDQS 151072026"/>
    <s v="ASIGNAR"/>
    <s v="ARTE CULTURA Y PATRIMONIO"/>
    <s v="EQUIPAMIENTOS CULTURALES"/>
    <s v="SUBDIRECCIÓN DE GESTIÓN CULTURAL Y ARTÍSTCA"/>
    <n v="20267100006482"/>
    <d v="2026-01-08T00:00:00"/>
    <n v="12"/>
    <s v="RESPUESTA TOTAL"/>
    <x v="0"/>
    <x v="0"/>
  </r>
  <r>
    <s v="ESCRITO"/>
    <n v="150552026"/>
    <d v="2026-01-08T00:00:00"/>
    <s v="D.P INTERES PARTICULAR"/>
    <s v="MUJER"/>
    <s v="Verificación registro CEFE. SDQS-150552026"/>
    <s v="ASIGNAR"/>
    <s v="ARTE CULTURA Y PATRIMONIO"/>
    <s v="EQUIPAMIENTOS CULTURALES"/>
    <s v="SUBDIRECCIÓN DE GESTIÓN CULTURAL Y ARTÍSTCA"/>
    <n v="20267100006102"/>
    <d v="2026-01-08T00:00:00"/>
    <n v="12"/>
    <s v="RESPUESTA TOTAL"/>
    <x v="0"/>
    <x v="0"/>
  </r>
  <r>
    <s v="ESCRITO"/>
    <n v="151932026"/>
    <d v="2026-01-08T00:00:00"/>
    <s v="D.P INTERES PARTICULAR"/>
    <s v="MUJER"/>
    <s v="Solicitud de verificación registro CEFE –reservas piscina. SDQS-151932026"/>
    <s v="ASIGNAR"/>
    <s v="ARTE CULTURA Y PATRIMONIO"/>
    <s v="EQUIPAMIENTOS CULTURALES"/>
    <s v="SUBDIRECCIÓN DE GESTIÓN CULTURAL Y ARTÍSTCA"/>
    <n v="20267100006222"/>
    <d v="2026-01-08T00:00:00"/>
    <n v="12"/>
    <s v="RESPUESTA TOTAL"/>
    <x v="0"/>
    <x v="0"/>
  </r>
  <r>
    <s v="ESCRITO"/>
    <n v="152142026"/>
    <d v="2026-01-08T00:00:00"/>
    <s v="D.P INTERES PARTICULAR"/>
    <s v="HOMBRE"/>
    <s v="Solicitud verificación registro CEFE. SDQS-152142026."/>
    <s v="ASIGNAR"/>
    <s v="ARTE CULTURA Y PATRIMONIO"/>
    <s v="EQUIPAMIENTOS CULTURALES"/>
    <s v="SUBDIRECCIÓN DE GESTIÓN CULTURAL Y ARTÍSTCA"/>
    <n v="20267100006382"/>
    <d v="2026-01-08T00:00:00"/>
    <n v="12"/>
    <s v="RESPUESTA TOTAL"/>
    <x v="0"/>
    <x v="0"/>
  </r>
  <r>
    <s v="ESCRITO"/>
    <n v="155002026"/>
    <d v="2026-01-08T00:00:00"/>
    <s v="D.P INTERES PARTICULAR"/>
    <s v="HOMBRE"/>
    <s v="Problema con reserva de piscina CEFE Chapinero - SDQS 155002026"/>
    <s v="ASIGNAR"/>
    <s v="ARTE CULTURA Y PATRIMONIO"/>
    <s v="EQUIPAMIENTOS CULTURALES"/>
    <s v="SUBDIRECCIÓN DE GESTIÓN CULTURAL Y ARTÍSTCA"/>
    <n v="20267100006552"/>
    <d v="2026-01-08T00:00:00"/>
    <n v="12"/>
    <s v="RESPUESTA TOTAL"/>
    <x v="0"/>
    <x v="0"/>
  </r>
  <r>
    <s v="ESCRITO"/>
    <n v="157042026"/>
    <d v="2026-01-09T00:00:00"/>
    <s v="D.P INTERES PARTICULAR"/>
    <s v="MUJER"/>
    <s v="Información plataforma CEFE Chapinero - SDQS 157042026"/>
    <s v="ASIGNAR"/>
    <s v="ARTE CULTURA Y PATRIMONIO"/>
    <s v="EQUIPAMIENTOS CULTURALES"/>
    <s v="SUBDIRECCIÓN DE GESTIÓN CULTURAL Y ARTÍSTCA"/>
    <n v="20267100007432"/>
    <d v="2026-01-09T00:00:00"/>
    <n v="12"/>
    <s v="RESPUESTA TOTAL"/>
    <x v="0"/>
    <x v="0"/>
  </r>
  <r>
    <s v="ESCRITO"/>
    <n v="192962026"/>
    <d v="2026-01-09T00:00:00"/>
    <s v="D.P INTERES PARTICULAR"/>
    <s v="MUJER"/>
    <s v="Solicitud certificado participación evento &quot;Rueda Lúdica con Barrios Vivos -2024&quot;. SDQS-192962026"/>
    <s v="ASIGNAR"/>
    <s v="ASUNTOS LOCALES Y PARTICIPACION"/>
    <s v="CONSEJOS LOCALES"/>
    <s v="DIRECCIÓN DE ASUNTOS LOCALES Y PARTICIPACION"/>
    <n v="20267100007582"/>
    <d v="2026-01-09T00:00:00"/>
    <n v="12"/>
    <s v="RESPUESTA TOTAL"/>
    <x v="0"/>
    <x v="0"/>
  </r>
  <r>
    <s v="ESCRITO"/>
    <n v="191032026"/>
    <d v="2026-01-09T00:00:00"/>
    <s v="D.P INTERES PARTICULAR"/>
    <s v="HOMBRE"/>
    <s v="Solicitud validación registro y programar reserva CEFE. SDQS- 191032026"/>
    <s v="ASIGNAR"/>
    <s v="ARTE CULTURA Y PATRIMONIO"/>
    <s v="EQUIPAMIENTOS CULTURALES"/>
    <s v="SUBDIRECCIÓN DE GESTIÓN CULTURAL Y ARTÍSTCA"/>
    <n v="20267100007122"/>
    <d v="2026-01-09T00:00:00"/>
    <n v="12"/>
    <s v="RESPUESTA TOTAL"/>
    <x v="0"/>
    <x v="0"/>
  </r>
  <r>
    <s v="ESCRITO"/>
    <n v="191632026"/>
    <d v="2026-01-09T00:00:00"/>
    <s v="D.P INTERES PARTICULAR"/>
    <s v="HOMBRE"/>
    <s v="Solicitud validación registro y programar reserva CEFE. SDQS-191632026"/>
    <s v="ASIGNAR"/>
    <s v="ARTE CULTURA Y PATRIMONIO"/>
    <s v="EQUIPAMIENTOS CULTURALES"/>
    <s v="SUBDIRECCIÓN DE GESTIÓN CULTURAL Y ARTÍSTCA"/>
    <n v="20267100007152"/>
    <d v="2026-01-09T00:00:00"/>
    <n v="12"/>
    <s v="RESPUESTA TOTAL"/>
    <x v="0"/>
    <x v="0"/>
  </r>
  <r>
    <s v="ESCRITO"/>
    <n v="192672026"/>
    <d v="2026-01-09T00:00:00"/>
    <s v="D.P INTERES PARTICULAR"/>
    <s v="HOMBRE"/>
    <s v=" Solicitud  información reciente cambio de horario de atención CEFE Cometas. SDQS-192672026"/>
    <s v="ASIGNAR"/>
    <s v="GESTION LECTURA Y BIBLIOTECAS"/>
    <s v="SERVICIOS BIBLIOTECARIOS"/>
    <s v="DIRECCIÓN DE LECTURA Y BIBLIOTECAS"/>
    <n v="20267100007532"/>
    <d v="2026-01-09T00:00:00"/>
    <n v="12"/>
    <s v="RESPUESTA TOTAL"/>
    <x v="0"/>
    <x v="0"/>
  </r>
  <r>
    <s v="WEB"/>
    <n v="222192026"/>
    <d v="2026-01-14T00:00:00"/>
    <s v="D.P INTERES PARTICULAR"/>
    <s v="ANÓNIMO"/>
    <s v="Información desembolso - SDQS 222192026"/>
    <s v="ASIGNAR"/>
    <s v="ASUNTOS ADMINISTRATIVOS"/>
    <s v="GESTIÓN ADMINISTRATIVA"/>
    <s v="DIRECCIÓN DE FOMENTO"/>
    <n v="20267100012222"/>
    <d v="2026-01-15T00:00:00"/>
    <n v="12"/>
    <s v="RESPUESTA TOTAL"/>
    <x v="0"/>
    <x v="0"/>
  </r>
  <r>
    <s v="ESCRITO"/>
    <n v="261842026"/>
    <d v="2026-01-15T00:00:00"/>
    <s v="D.P INTERES PARTICULAR"/>
    <s v="MUJER"/>
    <s v="Plataforma CEFE Chapinero - SDQS 261842026"/>
    <s v="ASIGNAR"/>
    <s v="ARTE CULTURA Y PATRIMONIO"/>
    <s v="EQUIPAMIENTOS CULTURALES"/>
    <s v="SUBDIRECCIÓN DE GESTIÓN CULTURAL Y ARTÍSTCA"/>
    <n v="20267100012502"/>
    <d v="2026-01-15T00:00:00"/>
    <n v="12"/>
    <s v="RESPUESTA TOTAL"/>
    <x v="0"/>
    <x v="0"/>
  </r>
  <r>
    <s v="ESCRITO"/>
    <n v="283842026"/>
    <d v="2026-01-15T00:00:00"/>
    <s v="D.P INTERES PARTICULAR"/>
    <s v="HOMBRE"/>
    <s v="Plataforma CEFE Chapinero - SDQS 283842026"/>
    <s v="ASIGNAR"/>
    <s v="ARTE CULTURA Y PATRIMONIO"/>
    <s v="EQUIPAMIENTOS CULTURALES"/>
    <s v="SUBDIRECCIÓN DE GESTIÓN CULTURAL Y ARTÍSTCA"/>
    <n v="20267100012662"/>
    <d v="2026-01-15T00:00:00"/>
    <n v="12"/>
    <s v="RESPUESTA TOTAL"/>
    <x v="0"/>
    <x v="0"/>
  </r>
  <r>
    <s v="ESCRITO"/>
    <n v="289862026"/>
    <d v="2026-01-16T00:00:00"/>
    <s v="D.P INTERES PARTICULAR"/>
    <s v="HOMBRE"/>
    <s v="Solicitud espacios CEFE Chapinero - SDQS 289862026"/>
    <s v="ASIGNAR"/>
    <s v="ARTE CULTURA Y PATRIMONIO"/>
    <s v="EQUIPAMIENTOS CULTURALES"/>
    <s v="SUBDIRECCIÓN DE GESTIÓN CULTURAL Y ARTÍSTCA"/>
    <n v="20267100013512"/>
    <d v="2026-01-16T00:00:00"/>
    <n v="12"/>
    <s v="RESPUESTA TOTAL"/>
    <x v="0"/>
    <x v="0"/>
  </r>
  <r>
    <s v="ESCRITO"/>
    <n v="290182026"/>
    <d v="2026-01-16T00:00:00"/>
    <s v="D.P INTERES PARTICULAR"/>
    <s v="MUJER"/>
    <s v="Plataforma CEFE Chapinero - SDQS 290182026"/>
    <s v="ASIGNAR"/>
    <s v="ARTE CULTURA Y PATRIMONIO"/>
    <s v="EQUIPAMIENTOS CULTURALES"/>
    <s v="SUBDIRECCIÓN DE GESTIÓN CULTURAL Y ARTÍSTCA"/>
    <n v="20267100013842"/>
    <d v="2026-01-16T00:00:00"/>
    <n v="12"/>
    <s v="RESPUESTA TOTAL"/>
    <x v="0"/>
    <x v="0"/>
  </r>
  <r>
    <s v="ESCRITO"/>
    <n v="326732026"/>
    <d v="2026-01-16T00:00:00"/>
    <s v="D.P INTERES PARTICULAR"/>
    <s v="HOMBRE"/>
    <s v="Información pago BEPS - SDQS 326732026"/>
    <s v="ASIGNAR"/>
    <s v="ARTE CULTURA Y PATRIMONIO"/>
    <s v="EQUIPAMIENTOS CULTURALES"/>
    <s v="SUBDIRECCIÓN DE GESTIÓN CULTURAL Y ARTÍSTCA"/>
    <n v="20267100014332"/>
    <d v="2026-01-16T00:00:00"/>
    <n v="12"/>
    <s v="RESPUESTA TOTAL"/>
    <x v="0"/>
    <x v="0"/>
  </r>
  <r>
    <s v="ESCRITO"/>
    <n v="327602026"/>
    <d v="2026-01-16T00:00:00"/>
    <s v="D.P INTERES PARTICULAR"/>
    <s v="HOMBRE"/>
    <s v="Plataforma CEFE Chapinero - SDQS 327602026"/>
    <s v="ASIGNAR"/>
    <s v="ARTE CULTURA Y PATRIMONIO"/>
    <s v="EQUIPAMIENTOS CULTURALES"/>
    <s v="SUBDIRECCIÓN DE GESTIÓN CULTURAL Y ARTÍSTCA"/>
    <n v="20267100014672"/>
    <d v="2026-01-16T00:00:00"/>
    <n v="12"/>
    <s v="RESPUESTA TOTAL"/>
    <x v="0"/>
    <x v="0"/>
  </r>
  <r>
    <s v="ESCRITO"/>
    <n v="330982026"/>
    <d v="2026-01-19T00:00:00"/>
    <s v="D.P INTERES PARTICULAR"/>
    <s v="MUJER"/>
    <s v="Plataforma CEFE Chapinero - SDQS 330982026"/>
    <s v="ASIGNAR"/>
    <s v="ARTE CULTURA Y PATRIMONIO"/>
    <s v="EQUIPAMIENTOS CULTURALES"/>
    <s v="SUBDIRECCIÓN DE GESTIÓN CULTURAL Y ARTÍSTCA"/>
    <n v="20267100015332"/>
    <d v="2026-01-19T00:00:00"/>
    <n v="12"/>
    <s v="RESPUESTA TOTAL"/>
    <x v="0"/>
    <x v="0"/>
  </r>
  <r>
    <s v="ESCRITO"/>
    <n v="331542026"/>
    <d v="2026-01-19T00:00:00"/>
    <s v="D.P INTERES PARTICULAR"/>
    <s v="MUJER"/>
    <s v="Plataforma CEFE Chapinero - SDQS 331542026"/>
    <s v="ASIGNAR"/>
    <s v="ARTE CULTURA Y PATRIMONIO"/>
    <s v="EQUIPAMIENTOS CULTURALES"/>
    <s v="SUBDIRECCIÓN DE GESTIÓN CULTURAL Y ARTÍSTCA"/>
    <n v="20267100015412"/>
    <d v="2026-01-19T00:00:00"/>
    <n v="12"/>
    <s v="RESPUESTA TOTAL"/>
    <x v="0"/>
    <x v="0"/>
  </r>
  <r>
    <s v="ESCRITO"/>
    <n v="334452026"/>
    <d v="2026-01-19T00:00:00"/>
    <s v="D.P INTERES PARTICULAR"/>
    <s v="MUJER"/>
    <s v="Plataforma CEFE Chapinero - SDQS 334452026"/>
    <s v="ASIGNAR"/>
    <s v="ARTE CULTURA Y PATRIMONIO"/>
    <s v="EQUIPAMIENTOS CULTURALES"/>
    <s v="SUBDIRECCIÓN DE GESTIÓN CULTURAL Y ARTÍSTCA"/>
    <n v="20267100015502"/>
    <d v="2026-01-19T00:00:00"/>
    <n v="12"/>
    <s v="RESPUESTA TOTAL"/>
    <x v="0"/>
    <x v="0"/>
  </r>
  <r>
    <s v="ESCRITO"/>
    <n v="342302026"/>
    <d v="2026-01-19T00:00:00"/>
    <s v="D.P INTERES PARTICULAR"/>
    <s v="MUJER"/>
    <s v="Plataforma CEFE Chapinero - SDQS 342302026"/>
    <s v="ASIGNAR"/>
    <s v="ARTE CULTURA Y PATRIMONIO"/>
    <s v="EQUIPAMIENTOS CULTURALES"/>
    <s v="SUBDIRECCIÓN DE GESTIÓN CULTURAL Y ARTÍSTCA"/>
    <n v="20267100016032"/>
    <d v="2026-01-19T00:00:00"/>
    <n v="12"/>
    <s v="RESPUESTA TOTAL"/>
    <x v="0"/>
    <x v="0"/>
  </r>
  <r>
    <s v="ESCRITO"/>
    <n v="480062026"/>
    <d v="2026-01-23T00:00:00"/>
    <s v="D.P INTERES PARTICULAR"/>
    <s v="HOMBRE"/>
    <s v="Solicitud acompañamiento Institucional y articulación Interinstitucional. SDQS-480062026"/>
    <s v="ASIGNAR"/>
    <s v="ARTE CULTURA Y PATRIMONIO"/>
    <s v="ARTE EN ESPACIO PÚBLICO"/>
    <s v="SUBDIRECCIÓN DE GESTIÓN CULTURAL Y ARTÍSTCA"/>
    <n v="20267100020972"/>
    <d v="2026-01-23T00:00:00"/>
    <n v="12"/>
    <s v="RESPUESTA TOTAL"/>
    <x v="0"/>
    <x v="0"/>
  </r>
  <r>
    <s v="WEB"/>
    <n v="478052026"/>
    <d v="2026-01-27T00:00:00"/>
    <s v="D.P INTERES PARTICULAR"/>
    <s v="HOMBRE"/>
    <s v="Solicitud de información detallada proceso de evaluación convocatoria Premio Vida y Obra - SDQS 478052026"/>
    <s v="ASIGNAR"/>
    <s v="CONVOCATORIAS"/>
    <s v="SOLICITUD DE PLANILLAS DE EVALUACIÓN"/>
    <s v="DIRECCIÓN DE FOMENTO"/>
    <n v="20267100025632"/>
    <d v="2026-01-28T00:00:00"/>
    <n v="12"/>
    <s v="RESPUESTA TOTAL"/>
    <x v="0"/>
    <x v="0"/>
  </r>
  <r>
    <s v="ESCRITO"/>
    <n v="754482026"/>
    <d v="2026-02-02T00:00:00"/>
    <s v="D.P INTERES PARTICULAR"/>
    <s v="MUJER"/>
    <s v="Solicitud actualización de perfil centro felicidad. SDQS-754482026."/>
    <s v="ASIGNAR"/>
    <s v="ARTE CULTURA Y PATRIMONIO"/>
    <s v="EQUIPAMIENTOS CULTURALES"/>
    <s v="SUBDIRECCIÓN DE GESTIÓN CULTURAL Y ARTÍSTCA"/>
    <n v="20267100029992"/>
    <d v="2026-02-02T00:00:00"/>
    <n v="12"/>
    <s v="RESPUESTA TOTAL"/>
    <x v="3"/>
    <x v="0"/>
  </r>
  <r>
    <s v="ESCRITO"/>
    <n v="754642026"/>
    <d v="2026-02-02T00:00:00"/>
    <s v="D.P INTERES PARTICULAR"/>
    <s v="MUJER"/>
    <s v="Solicitud validación registro CEFE Chapinero. SDQS-754642026"/>
    <s v="ASIGNAR"/>
    <s v="ARTE CULTURA Y PATRIMONIO"/>
    <s v="EQUIPAMIENTOS CULTURALES"/>
    <s v="SUBDIRECCIÓN DE GESTIÓN CULTURAL Y ARTÍSTCA"/>
    <n v="20267100030072"/>
    <d v="2026-02-02T00:00:00"/>
    <n v="12"/>
    <s v="RESPUESTA TOTAL"/>
    <x v="3"/>
    <x v="0"/>
  </r>
  <r>
    <s v="ESCRITO"/>
    <n v="754942026"/>
    <d v="2026-02-02T00:00:00"/>
    <s v="D.P INTERES PARTICULAR"/>
    <s v="MUJER"/>
    <s v="Solicitud información para reserva salón para jornada de esparcimiento 25 personas CEFE CHAPINERO. SDQS- 754942026"/>
    <s v="ASIGNAR"/>
    <s v="ARTE CULTURA Y PATRIMONIO"/>
    <s v="EQUIPAMIENTOS CULTURALES"/>
    <s v="SUBDIRECCIÓN DE GESTIÓN CULTURAL Y ARTÍSTCA"/>
    <n v="20267100030302"/>
    <d v="2026-02-02T00:00:00"/>
    <n v="12"/>
    <s v="RESPUESTA TOTAL"/>
    <x v="3"/>
    <x v="0"/>
  </r>
  <r>
    <s v="ESCRITO"/>
    <n v="816292026"/>
    <d v="2026-02-03T00:00:00"/>
    <s v="D.P INTERES PARTICULAR"/>
    <s v="ANÓNIMO"/>
    <s v="Denuncia control urbano - SDQS 816292026"/>
    <s v="ASIGNAR"/>
    <s v="BIENES DE INTERES CULTURAL"/>
    <s v="CONTROL URBANO SOBRE BIC EN BOGOTÁ"/>
    <s v="SUBDIRECCIÓN DE INFRAESTRUCTURA Y PATRIMONIO CULTURAL"/>
    <n v="20267100031802"/>
    <d v="2026-02-03T00:00:00"/>
    <n v="12"/>
    <s v="RESPUESTA TOTAL"/>
    <x v="3"/>
    <x v="0"/>
  </r>
  <r>
    <s v="WEB"/>
    <n v="748942026"/>
    <d v="2026-02-03T00:00:00"/>
    <s v="D.P INTERES PARTICULAR"/>
    <s v="HOMBRE"/>
    <s v="Consulta sobre posibilidad mejorar apariencia fachadas barrio Barrancas adjunto propuesta que deberían considerar los propietarios, y contar con el visto bueno de las entidades que lideran el maravilloso proyecto de ‘barrios vivos’. SDQS-748942026."/>
    <s v="ASIGNAR"/>
    <s v="ARTE CULTURA Y PATRIMONIO"/>
    <s v="ARTE EN ESPACIO PÚBLICO"/>
    <s v="SUBDIRECCIÓN DE GESTIÓN CULTURAL Y ARTÍSTCA"/>
    <n v="20267100033552"/>
    <d v="2026-02-03T00:00:00"/>
    <n v="12"/>
    <s v="RESPUESTA TOTAL"/>
    <x v="3"/>
    <x v="0"/>
  </r>
  <r>
    <s v="ESCRITO"/>
    <n v="856902026"/>
    <d v="2026-02-05T00:00:00"/>
    <s v="D.P INTERES PARTICULAR"/>
    <s v="MUJER"/>
    <s v="Solicitud soporte curso de natación CEFE chapinero - SDQS 856902026"/>
    <s v="ASIGNAR"/>
    <s v="ARTE CULTURA Y PATRIMONIO"/>
    <s v="EQUIPAMIENTOS CULTURALES"/>
    <s v="SUBDIRECCIÓN DE GESTIÓN CULTURAL Y ARTÍSTCA"/>
    <n v="20267100034072"/>
    <d v="2026-02-06T00:00:00"/>
    <n v="12"/>
    <s v="RESPUESTA TOTAL"/>
    <x v="3"/>
    <x v="0"/>
  </r>
  <r>
    <s v="ESCRITO"/>
    <n v="867212026"/>
    <d v="2026-02-05T00:00:00"/>
    <s v="D.P INTERES PARTICULAR"/>
    <s v="MUJER"/>
    <s v="Solicitud verificación del pago realizado para reserva practica libre piscina CEFE Chapinero. SDQS-867212026"/>
    <s v="ASIGNAR"/>
    <s v="ARTE CULTURA Y PATRIMONIO"/>
    <s v="EQUIPAMIENTOS CULTURALES"/>
    <s v="SUBDIRECCIÓN DE GESTIÓN CULTURAL Y ARTÍSTCA"/>
    <n v="20267100033562"/>
    <d v="2026-02-05T00:00:00"/>
    <n v="12"/>
    <s v="RESPUESTA TOTAL"/>
    <x v="3"/>
    <x v="0"/>
  </r>
  <r>
    <s v="ESCRITO"/>
    <n v="901562026"/>
    <d v="2026-02-05T00:00:00"/>
    <s v="D.P INTERES PARTICULAR"/>
    <s v="HOMBRE"/>
    <s v="Solicitud revisión de cámaras por Toalla robada en piscina del CEFE Chapinero. SDQS-901562026"/>
    <s v="ASIGNAR"/>
    <s v="ARTE CULTURA Y PATRIMONIO"/>
    <s v="EQUIPAMIENTOS CULTURALES"/>
    <s v="SUBDIRECCIÓN DE GESTIÓN CULTURAL Y ARTÍSTCA"/>
    <n v="20267100035332"/>
    <d v="2026-02-05T00:00:00"/>
    <n v="12"/>
    <s v="RESPUESTA TOTAL"/>
    <x v="3"/>
    <x v="0"/>
  </r>
  <r>
    <s v="ESCRITO"/>
    <n v="864292026"/>
    <d v="2026-02-06T00:00:00"/>
    <s v="D.P INTERES PARTICULAR"/>
    <s v="HOMBRE"/>
    <s v="Información BIC - SDQS 864292026"/>
    <s v="ASIGNAR"/>
    <s v="BIENES DE INTERES CULTURAL"/>
    <s v="DECLARACIÓN REVOCATORIA O CAMBIO DE CATEGORÍA DEL BIC"/>
    <s v="SUBDIRECCIÓN DE INFRAESTRUCTURA Y PATRIMONIO CULTURAL"/>
    <n v="20267100034462"/>
    <d v="2026-02-06T00:00:00"/>
    <n v="12"/>
    <s v="RESPUESTA TOTAL"/>
    <x v="3"/>
    <x v="0"/>
  </r>
  <r>
    <s v="WEB"/>
    <n v="888562026"/>
    <d v="2026-02-09T00:00:00"/>
    <s v="D.P INTERES PARTICULAR"/>
    <s v="MUJER"/>
    <s v="Presento objeción formal a la respuesta emitida por su despacho SDQS-888562026. Si bien la SCRD afirma que no existe relación laboral directa y que la autonomía es del contratista, la entidad no puede desprenderse de su responsabilidad de vigilancia sobre la transparencia de los operadores que ejecutan recursos públicos del Distrito en este caso $445.965.066 COOP del año 2025 que le otorgaron a la fundación para ejecutar el festival."/>
    <s v="ASIGNAR"/>
    <s v="CONVOCATORIAS"/>
    <s v="INCONFORMIDADES Y RECLAMOS PROGRAMA DE CONVOCATORIAS"/>
    <s v="DIRECCIÓN DE FOMENTO"/>
    <n v="20267100042852"/>
    <d v="2026-02-13T00:00:00"/>
    <n v="12"/>
    <s v="RESPUESTA TOTAL"/>
    <x v="3"/>
    <x v="0"/>
  </r>
  <r>
    <s v="ESCRITO"/>
    <n v="980352026"/>
    <d v="2026-02-10T00:00:00"/>
    <s v="D.P INTERES PARTICULAR"/>
    <s v="HOMBRE"/>
    <s v="Control urbano BIC - SDQS 980352026"/>
    <s v="ASIGNAR"/>
    <s v="BIENES DE INTERES CULTURAL"/>
    <s v="CONTROL URBANO SOBRE BIC EN BOGOTÁ"/>
    <s v="SUBDIRECCIÓN DE INFRAESTRUCTURA Y PATRIMONIO CULTURAL"/>
    <n v="20267100039092"/>
    <d v="2026-02-10T00:00:00"/>
    <n v="12"/>
    <s v="RESPUESTA TOTAL"/>
    <x v="3"/>
    <x v="0"/>
  </r>
  <r>
    <s v="ESCRITO"/>
    <n v="982252026"/>
    <d v="2026-02-11T00:00:00"/>
    <s v="D.P INTERES PARTICULAR"/>
    <s v="MUJER"/>
    <s v="Solicitud para permiso de una fotografía CEFE Chapinero - SDQS 982252026"/>
    <s v="ASIGNAR"/>
    <s v="ARTE CULTURA Y PATRIMONIO"/>
    <s v="EQUIPAMIENTOS CULTURALES"/>
    <s v="SUBDIRECCIÓN DE GESTIÓN CULTURAL Y ARTÍSTCA"/>
    <n v="20267100039702"/>
    <d v="2026-02-11T00:00:00"/>
    <n v="12"/>
    <s v="RESPUESTA TOTAL"/>
    <x v="3"/>
    <x v="0"/>
  </r>
  <r>
    <s v="ESCRITO"/>
    <n v="998102026"/>
    <d v="2026-02-11T00:00:00"/>
    <s v="D.P INTERES PARTICULAR"/>
    <s v="HOMBRE"/>
    <s v="Solicitud validación registro piscina CEFE Chapinero. SDQS-998102026"/>
    <s v="ASIGNAR"/>
    <s v="ARTE CULTURA Y PATRIMONIO"/>
    <s v="EQUIPAMIENTOS CULTURALES"/>
    <s v="SUBDIRECCIÓN DE GESTIÓN CULTURAL Y ARTÍSTCA"/>
    <n v="20267100040572"/>
    <d v="2026-02-11T00:00:00"/>
    <n v="12"/>
    <s v="RESPUESTA TOTAL"/>
    <x v="3"/>
    <x v="0"/>
  </r>
  <r>
    <s v="ESCRITO"/>
    <n v="1020932026"/>
    <d v="2026-02-11T00:00:00"/>
    <s v="D.P INTERES PARTICULAR"/>
    <s v="HOMBRE"/>
    <s v="Día Internacional del Hombre Línea Calma. SDQS- 1020932026"/>
    <s v="ASIGNAR"/>
    <s v="ARTE CULTURA Y PATRIMONIO"/>
    <s v="FORMACIÓN EN ARTE Y CULTURA"/>
    <s v="DIRECCIÓN DE TRANSFORMACIONES CULTURALES"/>
    <n v="20267100040872"/>
    <d v="2026-02-11T00:00:00"/>
    <n v="12"/>
    <s v="RESPUESTA TOTAL"/>
    <x v="3"/>
    <x v="0"/>
  </r>
  <r>
    <s v="ESCRITO"/>
    <n v="1025362026"/>
    <d v="2026-02-11T00:00:00"/>
    <s v="D.P INTERES PARTICULAR"/>
    <s v="HOMBRE"/>
    <s v="Solicitud de reserva y condiciones alquiler auditorio - conferencia. SDQS-1025362026"/>
    <s v="ASIGNAR"/>
    <s v="ARTE CULTURA Y PATRIMONIO"/>
    <s v="EQUIPAMIENTOS CULTURALES"/>
    <s v="SUBDIRECCIÓN DE GESTIÓN CULTURAL Y ARTÍSTCA"/>
    <n v="20267100040102"/>
    <d v="2026-02-11T00:00:00"/>
    <n v="12"/>
    <s v="RESPUESTA TOTAL"/>
    <x v="3"/>
    <x v="0"/>
  </r>
  <r>
    <s v="ESCRITO"/>
    <n v="1040262026"/>
    <d v="2026-02-12T00:00:00"/>
    <s v="D.P INTERES PARTICULAR"/>
    <s v="HOMBRE"/>
    <s v="ACLARACIÓN Y COMPLEMENTACION A LA RESOLUCIÓN No. 59 DE 07 DE FEBRERO DE 2025 - SDQS 1040262026"/>
    <s v="ASIGNAR"/>
    <s v="ASUNTOS ADMINISTRATIVOS"/>
    <s v="ASUNTOS DE NOTIFICACIONES Y RESOLUCIONES"/>
    <s v="SUBDIRECCIÓN DE INFRAESTRUCTURA Y PATRIMONIO CULTURAL"/>
    <n v="20267100041612"/>
    <d v="2026-02-12T00:00:00"/>
    <n v="12"/>
    <s v="RESPUESTA TOTAL"/>
    <x v="3"/>
    <x v="0"/>
  </r>
  <r>
    <s v="ESCRITO"/>
    <n v="1157392026"/>
    <d v="2026-02-13T00:00:00"/>
    <s v="D.P INTERES PARTICULAR"/>
    <s v="HOMBRE"/>
    <s v=" Requerimos espacio tipo teatro o auditorio, Capacidad aprox. 200 pax, que permita el desarrollo digno puesta en escena y la asistencia de invitados institucionales y comunitarios. SDQS-1157392026"/>
    <s v="ASIGNAR"/>
    <s v="ARTE CULTURA Y PATRIMONIO"/>
    <s v="EQUIPAMIENTOS CULTURALES"/>
    <s v="SUBDIRECCIÓN DE GESTIÓN CULTURAL Y ARTÍSTCA"/>
    <n v="20267100042822"/>
    <d v="2026-02-13T00:00:00"/>
    <n v="12"/>
    <s v="RESPUESTA TOTAL"/>
    <x v="3"/>
    <x v="0"/>
  </r>
  <r>
    <s v="WEB"/>
    <n v="1087962026"/>
    <d v="2026-02-16T00:00:00"/>
    <s v="D.P INTERES PARTICULAR"/>
    <s v="HOMBRE"/>
    <s v="Información distrito grafiti - SDQS 1087962026"/>
    <s v="ASIGNAR"/>
    <s v="ARTE CULTURA Y PATRIMONIO"/>
    <s v="BOGOTÁ DISTRITO GRAFITI"/>
    <s v="SUBDIRECCIÓN DE GESTIÓN CULTURAL Y ARTÍSTCA"/>
    <n v="20267100045192"/>
    <d v="2026-02-17T00:00:00"/>
    <n v="12"/>
    <s v="RESPUESTA TOTAL"/>
    <x v="3"/>
    <x v="0"/>
  </r>
  <r>
    <s v="WEB"/>
    <n v="1164512026"/>
    <d v="2026-02-18T00:00:00"/>
    <s v="D.P INTERES PARTICULAR"/>
    <s v="ANÓNIMO"/>
    <s v="Solicitud control urbano - SDQS 1164512026"/>
    <s v="ASIGNAR"/>
    <s v="BIENES DE INTERES CULTURAL"/>
    <s v="CONTROL URBANO SOBRE BIC EN BOGOTÁ"/>
    <s v="SUBDIRECCIÓN DE INFRAESTRUCTURA Y PATRIMONIO CULTURAL"/>
    <n v="20267100047882"/>
    <d v="2026-02-18T00:00:00"/>
    <n v="12"/>
    <s v="RESPUESTA TOTAL"/>
    <x v="3"/>
    <x v="0"/>
  </r>
  <r>
    <s v="ESCRITO"/>
    <n v="1253462026"/>
    <d v="2026-02-18T00:00:00"/>
    <s v="D.P INTERES PARTICULAR"/>
    <s v="MUJER"/>
    <s v=" Solicitud de cotización – Alquiler de aula para evento. SDQS-1253462026"/>
    <s v="ASIGNAR"/>
    <s v="ARTE CULTURA Y PATRIMONIO"/>
    <s v="EQUIPAMIENTOS CULTURALES"/>
    <s v="SUBDIRECCIÓN DE GESTIÓN CULTURAL Y ARTÍSTCA"/>
    <n v="20267100048132"/>
    <d v="2026-02-18T00:00:00"/>
    <n v="12"/>
    <s v="RESPUESTA TOTAL"/>
    <x v="3"/>
    <x v="0"/>
  </r>
  <r>
    <s v="ESCRITO"/>
    <n v="1255622026"/>
    <d v="2026-02-18T00:00:00"/>
    <s v="D.P INTERES PARTICULAR"/>
    <s v="MUJER"/>
    <s v="Verificación de Perfil CEFE Chapinero - SDQS 1255622026"/>
    <s v="ASIGNAR"/>
    <s v="ARTE CULTURA Y PATRIMONIO"/>
    <s v="EQUIPAMIENTOS CULTURALES"/>
    <s v="SUBDIRECCIÓN DE GESTIÓN CULTURAL Y ARTÍSTCA"/>
    <n v="20267100047672"/>
    <d v="2026-02-18T00:00:00"/>
    <n v="12"/>
    <s v="RESPUESTA TOTAL"/>
    <x v="3"/>
    <x v="0"/>
  </r>
  <r>
    <s v="ESCRITO"/>
    <n v="1257702026"/>
    <d v="2026-02-18T00:00:00"/>
    <s v="D.P INTERES PARTICULAR"/>
    <s v="MUJER"/>
    <s v="Plataforma CEFE Chapinero - SDQS 1257702026"/>
    <s v="ASIGNAR"/>
    <s v="ARTE CULTURA Y PATRIMONIO"/>
    <s v="EQUIPAMIENTOS CULTURALES"/>
    <s v="SUBDIRECCIÓN DE GESTIÓN CULTURAL Y ARTÍSTCA"/>
    <n v="20267100047732"/>
    <d v="2026-02-18T00:00:00"/>
    <n v="12"/>
    <s v="RESPUESTA TOTAL"/>
    <x v="3"/>
    <x v="0"/>
  </r>
  <r>
    <s v="ESCRITO"/>
    <n v="1257942026"/>
    <d v="2026-02-18T00:00:00"/>
    <s v="D.P INTERES PARTICULAR"/>
    <s v="MUJER"/>
    <s v="Plataforma CEFE Chapinero - SDQS 1257942026"/>
    <s v="ASIGNAR"/>
    <s v="ARTE CULTURA Y PATRIMONIO"/>
    <s v="EQUIPAMIENTOS CULTURALES"/>
    <s v="SUBDIRECCIÓN DE GESTIÓN CULTURAL Y ARTÍSTCA"/>
    <n v="20267100047812"/>
    <d v="2026-02-18T00:00:00"/>
    <n v="12"/>
    <s v="RESPUESTA TOTAL"/>
    <x v="3"/>
    <x v="0"/>
  </r>
  <r>
    <s v="ESCRITO"/>
    <n v="1280462026"/>
    <d v="2026-02-18T00:00:00"/>
    <s v="D.P INTERES PARTICULAR"/>
    <s v="MUJER"/>
    <s v="Propuesta bibliotecas - SDQS 1280462026"/>
    <s v="ASIGNAR"/>
    <s v="GESTION LECTURA Y BIBLIOTECAS"/>
    <s v="SERVICIOS BIBLIOTECARIOS"/>
    <s v="DIRECCIÓN DE LECTURA Y BIBLIOTECAS"/>
    <n v="1280462026"/>
    <d v="2026-02-18T00:00:00"/>
    <n v="12"/>
    <s v="RESPUESTA TOTAL"/>
    <x v="3"/>
    <x v="0"/>
  </r>
  <r>
    <s v="ESCRITO"/>
    <n v="1281442026"/>
    <d v="2026-02-18T00:00:00"/>
    <s v="D.P INTERES PARTICULAR"/>
    <s v="HOMBRE"/>
    <s v="Solicitud instalación escultura monumental en sitio públicodesarrollo del proyecto ESCULTURA MONUMENTAL FRANCO - HOMENAJE AL TEATRO, SDQS-1281442026"/>
    <s v="ASIGNAR"/>
    <s v="ARTE CULTURA Y PATRIMONIO"/>
    <s v="ARTE EN ESPACIO PÚBLICO"/>
    <s v="SUBDIRECCIÓN DE GESTIÓN CULTURAL Y ARTÍSTCA"/>
    <n v="20267100048872"/>
    <d v="2026-02-18T00:00:00"/>
    <n v="12"/>
    <s v="RESPUESTA TOTAL"/>
    <x v="3"/>
    <x v="0"/>
  </r>
  <r>
    <s v="ESCRITO"/>
    <n v="1383082026"/>
    <d v="2026-02-23T00:00:00"/>
    <s v="D.P INTERES PARTICULAR"/>
    <s v="MUJER"/>
    <s v="Solicitud Continuidad Convenio Servicio Préstamo Interbibliotecario y atención a usuarios externos Año 2026. Universidad Colegio Mayor de Cundinamarca. SDQS-1383082026"/>
    <s v="ASIGNAR"/>
    <s v="GESTION LECTURA Y BIBLIOTECAS"/>
    <s v="SERVICIOS BIBLIOTECARIOS"/>
    <s v="DIRECCIÓN DE LECTURA Y BIBLIOTECAS"/>
    <n v="20267100052782"/>
    <d v="2026-02-23T00:00:00"/>
    <n v="12"/>
    <s v="RESPUESTA TOTAL"/>
    <x v="3"/>
    <x v="0"/>
  </r>
  <r>
    <s v="ESCRITO"/>
    <n v="1408972026"/>
    <d v="2026-02-24T00:00:00"/>
    <s v="D.P INTERES PARTICULAR"/>
    <s v="MUJER"/>
    <s v="DERECHO DE PETICION - SOLICITUD SANDRA P. REMOLINA LEON"/>
    <s v="ASIGNAR"/>
    <s v="ARTE CULTURA Y PATRIMONIO"/>
    <s v="EQUIPAMIENTOS CULTURALES"/>
    <s v="SUBDIRECCIÓN DE GESTIÓN CULTURAL Y ARTÍSTCA"/>
    <n v="20267100053482"/>
    <d v="2026-02-24T00:00:00"/>
    <n v="12"/>
    <s v="RESPUESTA TOTAL"/>
    <x v="3"/>
    <x v="0"/>
  </r>
  <r>
    <s v="ESCRITO"/>
    <n v="1412052026"/>
    <d v="2026-02-25T00:00:00"/>
    <s v="D.P INTERES PARTICULAR"/>
    <s v="HOMBRE"/>
    <s v="Informacion planillas de evaluacion -EDUARDO PINILLA"/>
    <s v="ASIGNAR"/>
    <s v="CONVOCATORIAS"/>
    <s v="SOLICITUD DE PLANILLAS DE EVALUACIÓN"/>
    <s v="DIRECCIÓN DE ASUNTOS LOCALES Y PARTICIPACION"/>
    <n v="20267100054192"/>
    <d v="2026-02-25T00:00:00"/>
    <n v="12"/>
    <s v="RESPUESTA TOTAL"/>
    <x v="3"/>
    <x v="0"/>
  </r>
  <r>
    <s v="ESCRITO"/>
    <n v="1411852026"/>
    <d v="2026-02-25T00:00:00"/>
    <s v="D.P INTERES PARTICULAR"/>
    <s v="MUJER"/>
    <s v="Actividades en una unidad de salud mental_x000a_"/>
    <s v="ASIGNAR"/>
    <s v="ARTE CULTURA Y PATRIMONIO"/>
    <s v="EQUIPAMIENTOS CULTURALES"/>
    <s v="SUBDIRECCIÓN DE GESTIÓN CULTURAL Y ARTÍSTCA"/>
    <n v="20267100053652"/>
    <d v="2026-02-25T00:00:00"/>
    <n v="12"/>
    <s v="RESPUESTA TOTAL"/>
    <x v="3"/>
    <x v="0"/>
  </r>
  <r>
    <s v="ESCRITO"/>
    <n v="1411792026"/>
    <d v="2026-02-25T00:00:00"/>
    <s v="D.P INTERES PARTICULAR"/>
    <s v="MUJER"/>
    <s v="Nueva solicitud CEFE [CEFE-235] - Arrendamiento - Alquiler de Espacio (s) para eventos-Centro Felicidad Chapinero"/>
    <s v="ASIGNAR"/>
    <s v="ARTE CULTURA Y PATRIMONIO"/>
    <s v="EQUIPAMIENTOS CULTURALES"/>
    <s v="SUBDIRECCIÓN DE GESTIÓN CULTURAL Y ARTÍSTCA"/>
    <n v="20267100053712"/>
    <d v="2026-02-25T00:00:00"/>
    <n v="12"/>
    <s v="RESPUESTA TOTAL"/>
    <x v="3"/>
    <x v="0"/>
  </r>
  <r>
    <s v="ESCRITO"/>
    <n v="1412422026"/>
    <d v="2026-02-25T00:00:00"/>
    <s v="D.P INTERES PARTICULAR"/>
    <s v="HOMBRE"/>
    <s v="Derecho de peticion cuenta de cobro Santiago Borda 815 de 2025-SANTIAGO BORDA ESQUIVEL - 1010184834"/>
    <s v="ASIGNAR"/>
    <s v="TALENTO HUMANO Y CONTRATACION"/>
    <s v="INFORMACIÓN PLANTA PERSONAL"/>
    <s v="DIRECCIÓN DEL OBSERVATORIO"/>
    <n v="20267100054522"/>
    <d v="2026-02-25T00:00:00"/>
    <n v="12"/>
    <s v="RESPUESTA TOTAL"/>
    <x v="3"/>
    <x v="0"/>
  </r>
  <r>
    <s v="ESCRITO"/>
    <n v="1412482026"/>
    <d v="2026-02-25T00:00:00"/>
    <s v="D.P INTERES PARTICULAR"/>
    <s v="HOMBRE"/>
    <s v="Derecho de peticion - RAUL CAMARGO CARDONA - 70555116"/>
    <s v="ASIGNAR"/>
    <s v="CONVOCATORIAS"/>
    <s v="CERTIFICADO DE PARTICIPACIÓN"/>
    <s v="DIRECCIÓN DE ASUNTOS LOCALES Y PARTICIPACION"/>
    <n v="20267100054752"/>
    <d v="2026-02-25T00:00:00"/>
    <n v="12"/>
    <s v="RESPUESTA TOTAL"/>
    <x v="3"/>
    <x v="0"/>
  </r>
  <r>
    <s v="ESCRITO"/>
    <n v="1453722026"/>
    <d v="2026-02-25T00:00:00"/>
    <s v="D.P INTERES PARTICULAR"/>
    <s v="MUJER"/>
    <s v="Plataforma piscinas CEFE Chapinero - SDQS 1453722026"/>
    <s v="ASIGNAR"/>
    <s v="ARTE CULTURA Y PATRIMONIO"/>
    <s v="EQUIPAMIENTOS CULTURALES"/>
    <s v="SUBDIRECCIÓN DE GESTIÓN CULTURAL Y ARTÍSTCA"/>
    <n v="20267100055302"/>
    <d v="2026-02-25T00:00:00"/>
    <n v="12"/>
    <s v="RESPUESTA TOTAL"/>
    <x v="3"/>
    <x v="0"/>
  </r>
  <r>
    <s v="ESCRITO"/>
    <n v="1454642026"/>
    <d v="2026-02-25T00:00:00"/>
    <s v="D.P INTERES PARTICULAR"/>
    <s v="HOMBRE"/>
    <s v="Plataforma piscinas CEFE Chapinero - SDQS 1454642026"/>
    <s v="ASIGNAR"/>
    <s v="ARTE CULTURA Y PATRIMONIO"/>
    <s v="EQUIPAMIENTOS CULTURALES"/>
    <s v="SUBDIRECCIÓN DE GESTIÓN CULTURAL Y ARTÍSTCA"/>
    <n v="20267100055392"/>
    <d v="2026-02-25T00:00:00"/>
    <n v="12"/>
    <s v="RESPUESTA TOTAL"/>
    <x v="3"/>
    <x v="0"/>
  </r>
  <r>
    <s v="ESCRITO"/>
    <n v="1463062026"/>
    <d v="2026-02-26T00:00:00"/>
    <s v="D.P INTERES PARTICULAR"/>
    <s v="HOMBRE"/>
    <s v="Información CEFE Chapinero - SDQS 1463062026"/>
    <s v="ASIGNAR"/>
    <s v="ARTE CULTURA Y PATRIMONIO"/>
    <s v="EQUIPAMIENTOS CULTURALES"/>
    <s v="SUBDIRECCIÓN DE GESTIÓN CULTURAL Y ARTÍSTCA"/>
    <n v="20267100055872"/>
    <d v="2026-02-26T00:00:00"/>
    <n v="12"/>
    <s v="RESPUESTA TOTAL"/>
    <x v="3"/>
    <x v="0"/>
  </r>
  <r>
    <s v="ESCRITO"/>
    <n v="1547692026"/>
    <d v="2026-02-27T00:00:00"/>
    <s v="D.P INTERES PARTICULAR"/>
    <s v="MUJER"/>
    <s v="Información LEP - SDQS 1547692026"/>
    <s v="ASIGNAR"/>
    <s v="SERVICIO A LA CIUDADANIA"/>
    <s v="ASISTENCIA Y ACOMPAÑAMIENTO A ARTISTAS"/>
    <s v="SUBDIRECCIÓN DE INFRAESTRUCTURA Y PATRIMONIO CULTURAL"/>
    <n v="20267100057592"/>
    <d v="2026-02-27T00:00:00"/>
    <n v="12"/>
    <s v="RESPUESTA TOTAL"/>
    <x v="3"/>
    <x v="0"/>
  </r>
  <r>
    <s v="ESCRITO"/>
    <n v="1617452026"/>
    <d v="2026-03-03T00:00:00"/>
    <s v="D.P INTERES PARTICULAR"/>
    <s v="HOMBRE"/>
    <s v="Solicitud control urbano - SDQS 1617452026"/>
    <s v="ASIGNAR"/>
    <s v="BIENES DE INTERES CULTURAL"/>
    <s v="CONTROL URBANO SOBRE BIC EN BOGOTÁ"/>
    <s v="SUBDIRECCIÓN DE INFRAESTRUCTURA Y PATRIMONIO CULTURAL"/>
    <n v="20267100060222"/>
    <d v="2026-03-03T00:00:00"/>
    <n v="12"/>
    <s v="RESPUESTA TOTAL"/>
    <x v="4"/>
    <x v="0"/>
  </r>
  <r>
    <s v="WEB"/>
    <n v="1566152026"/>
    <d v="2026-03-03T00:00:00"/>
    <s v="D.P INTERES PARTICULAR"/>
    <s v="ANÓNIMO"/>
    <s v="SOLICITUD DE INFORMACION SOBRE POLITICAS DE INCENTIVOS PARA LA CONSERVACION DE BIENES INMUEBLES DE INTERES CULTURAL - SDQS 1566152026"/>
    <s v="ASIGNAR"/>
    <s v="BIENES DE INTERES CULTURAL"/>
    <s v="CONTROL URBANO SOBRE BIC EN BOGOTÁ"/>
    <s v="SUBDIRECCIÓN DE INFRAESTRUCTURA Y PATRIMONIO CULTURAL"/>
    <n v="20267100061712"/>
    <d v="2026-03-04T00:00:00"/>
    <n v="12"/>
    <s v="RESPUESTA TOTAL"/>
    <x v="4"/>
    <x v="0"/>
  </r>
  <r>
    <s v="WEB"/>
    <n v="1611352026"/>
    <d v="2026-03-04T00:00:00"/>
    <s v="D.P INTERES PARTICULAR"/>
    <s v="HOMBRE"/>
    <s v="Información barrios vivos - SDQS 1611352026"/>
    <s v="ASIGNAR"/>
    <s v="ASUNTOS LOCALES Y PARTICIPACION"/>
    <s v="GESTIÓN TERRITORIAL Y POBLACIONES"/>
    <s v="DIRECCIÓN DE ASUNTOS LOCALES Y PARTICIPACION"/>
    <n v="20267100061542"/>
    <d v="2026-03-04T00:00:00"/>
    <n v="12"/>
    <s v="RESPUESTA TOTAL"/>
    <x v="4"/>
    <x v="0"/>
  </r>
  <r>
    <s v="WEB"/>
    <n v="1647882026"/>
    <d v="2026-03-09T00:00:00"/>
    <s v="D.P INTERES PARTICULAR"/>
    <s v="HOMBRE"/>
    <s v="SOLICITUD CERTIFICACION RESTRICCIÓN - SDQS 1647882026"/>
    <s v="ASIGNAR"/>
    <s v="BIENES DE INTERES CULTURAL"/>
    <s v="DECLARACIÓN REVOCATORIA O CAMBIO DE CATEGORÍA DEL BIC"/>
    <s v="SUBDIRECCIÓN DE INFRAESTRUCTURA Y PATRIMONIO CULTURAL"/>
    <n v="20267100066382"/>
    <d v="2026-03-10T00:00:00"/>
    <n v="12"/>
    <s v="RESPUESTA TOTAL"/>
    <x v="4"/>
    <x v="0"/>
  </r>
  <r>
    <s v="ESCRITO"/>
    <n v="1784532026"/>
    <d v="2026-03-09T00:00:00"/>
    <s v="D.P INTERES PARTICULAR"/>
    <s v="HOMBRE"/>
    <s v="Solicitud suministren copia del Expediente 202131011000100112E. SDQS-1784532026"/>
    <s v="ASIGNAR"/>
    <s v="BIENES DE INTERES CULTURAL"/>
    <s v="SOLICITUD COPIA DE EXPEDIENTE"/>
    <s v="SUBDIRECCIÓN DE INFRAESTRUCTURA Y PATRIMONIO CULTURAL"/>
    <n v="20267100065102"/>
    <d v="2026-03-09T00:00:00"/>
    <n v="12"/>
    <s v="RESPUESTA TOTAL"/>
    <x v="4"/>
    <x v="0"/>
  </r>
  <r>
    <s v="ESCRITO"/>
    <n v="1825852026"/>
    <d v="2026-03-10T00:00:00"/>
    <s v="D.P INTERES PARTICULAR"/>
    <s v="MUJER"/>
    <s v="Intervención K16A 48-78, obra irregular Sector de interés cultural. SDQS-1825852026"/>
    <s v="ASIGNAR"/>
    <s v="BIENES DE INTERES CULTURAL"/>
    <s v="CONTROL URBANO SOBRE BIC EN BOGOTÁ"/>
    <s v="SUBDIRECCIÓN DE INFRAESTRUCTURA Y PATRIMONIO CULTURAL"/>
    <n v="20267100067152"/>
    <d v="2026-03-10T00:00:00"/>
    <n v="12"/>
    <s v="RESPUESTA TOTAL"/>
    <x v="4"/>
    <x v="0"/>
  </r>
  <r>
    <s v="ESCRITO"/>
    <n v="1901002026"/>
    <d v="2026-03-13T00:00:00"/>
    <s v="D.P INTERES PARTICULAR"/>
    <s v="HOMBRE"/>
    <s v="OBRA SIN LICENCIA NI AVISO DE CONSTRUCCION EN LA KRA. 16 #31A-21 BARRIO TEUSAQUILLO ESTAN TUMBANDO PAREDES Y MUROS DE UNA CASA DE CONSERVACION PATRIMONIAL. SDQS-1901002026"/>
    <s v="ASIGNAR"/>
    <s v="BIENES DE INTERES CULTURAL"/>
    <s v="CONTROL URBANO SOBRE BIC EN BOGOTÁ"/>
    <s v="SUBDIRECCIÓN DE INFRAESTRUCTURA Y PATRIMONIO CULTURAL"/>
    <n v="20267100068922"/>
    <d v="2026-03-12T00:00:00"/>
    <n v="12"/>
    <s v="RESPUESTA TOTAL"/>
    <x v="4"/>
    <x v="0"/>
  </r>
  <r>
    <s v="WEB"/>
    <n v="1901532026"/>
    <d v="2026-03-13T00:00:00"/>
    <s v="D.P INTERES PARTICULAR"/>
    <s v="HOMBRE"/>
    <s v="¿Cuándo volverán a autorizar a los artistas del espacio público en los parques Simón Bolivar y del Lago? Hace falta recuperar el espacio artístico para la ciudadanía. SDQS- 1901532026"/>
    <s v="ASIGNAR"/>
    <s v="ARTE CULTURA Y PATRIMONIO"/>
    <s v="ARTE EN ESPACIO PÚBLICO"/>
    <s v="SUBDIRECCIÓN DE GESTIÓN CULTURAL Y ARTÍSTCA"/>
    <n v="20267100072522"/>
    <d v="2026-03-13T00:00:00"/>
    <n v="12"/>
    <s v="RESPUESTA TOTAL"/>
    <x v="4"/>
    <x v="0"/>
  </r>
  <r>
    <s v="ESCRITO"/>
    <n v="1969882026"/>
    <d v="2026-03-16T00:00:00"/>
    <s v="D.P INTERES PARTICULAR"/>
    <s v="HOMBRE"/>
    <s v=" Información OPEC 204364 CARLOS ABEL LEITON_x000a_LESMES"/>
    <s v="ASIGNAR"/>
    <s v="TALENTO HUMANO Y CONTRATACION"/>
    <s v="INFORMACIÓN PLANTA PERSONAL"/>
    <s v="GRUPO INTERNO GESTIÓN DEL TALENTO HUMANO"/>
    <n v="20267100071862"/>
    <d v="2026-03-16T00:00:00"/>
    <n v="12"/>
    <s v="RESPUESTA TOTAL"/>
    <x v="4"/>
    <x v="0"/>
  </r>
  <r>
    <s v="ESCRITO"/>
    <n v="1881472026"/>
    <d v="2026-03-12T00:00:00"/>
    <s v="D.P INTERES PARTICULAR"/>
    <s v="HOMBRE"/>
    <s v="Solicitud certificado de participación - SDQS 1881472026"/>
    <s v="ASIGNAR"/>
    <s v="ASUNTOS LOCALES Y PARTICIPACION"/>
    <s v="GESTIÓN TERRITORIAL Y POBLACIONES"/>
    <s v="DIRECCIÓN DE ASUNTOS LOCALES Y PARTICIPACION"/>
    <n v="20267100069112"/>
    <d v="2026-03-12T00:00:00"/>
    <n v="12"/>
    <s v="RESPUESTA TOTAL"/>
    <x v="4"/>
    <x v="0"/>
  </r>
  <r>
    <s v="ESCRITO"/>
    <n v="2061632026"/>
    <d v="2026-03-19T00:00:00"/>
    <s v="D.P INTERES PARTICULAR"/>
    <s v="HOMBRE"/>
    <s v="Plataforma piscinas CEFE Chapinero - SDQS 2061632026"/>
    <s v="ASIGNAR"/>
    <s v="ARTE CULTURA Y PATRIMONIO"/>
    <s v="EQUIPAMIENTOS CULTURALES"/>
    <s v="SUBDIRECCIÓN DE GESTIÓN CULTURAL Y ARTÍSTCA"/>
    <n v="20267100075162"/>
    <d v="2026-03-19T00:00:00"/>
    <n v="12"/>
    <s v="RESPUESTA TOTAL"/>
    <x v="4"/>
    <x v="0"/>
  </r>
  <r>
    <s v="ESCRITO"/>
    <n v="2066892026"/>
    <d v="2026-03-19T00:00:00"/>
    <s v="D.P INTERES PARTICULAR"/>
    <s v="MUJER"/>
    <s v="Solicitud verificación Perfil reserva de piscina CEFE Chapinero. SDQS-2066892026"/>
    <s v="ASIGNAR"/>
    <s v="ARTE CULTURA Y PATRIMONIO"/>
    <s v="EQUIPAMIENTOS CULTURALES"/>
    <s v="SUBDIRECCIÓN DE GESTIÓN CULTURAL Y ARTÍSTCA"/>
    <n v="20267100075192"/>
    <d v="2026-03-19T00:00:00"/>
    <n v="12"/>
    <s v="RESPUESTA TOTAL"/>
    <x v="4"/>
    <x v="0"/>
  </r>
  <r>
    <s v="ESCRITO"/>
    <n v="2070092026"/>
    <d v="2026-03-19T00:00:00"/>
    <s v="D.P INTERES PARTICULAR"/>
    <s v="MUJER"/>
    <s v="Solicitud verificación registro CEFE Chapinero. SDQS-2070092026"/>
    <s v="ASIGNAR"/>
    <s v="ARTE CULTURA Y PATRIMONIO"/>
    <s v="EQUIPAMIENTOS CULTURALES"/>
    <s v="SUBDIRECCIÓN DE GESTIÓN CULTURAL Y ARTÍSTCA"/>
    <n v="20267100075322"/>
    <d v="2026-03-19T00:00:00"/>
    <n v="12"/>
    <s v="RESPUESTA TOTAL"/>
    <x v="4"/>
    <x v="0"/>
  </r>
  <r>
    <s v="ESCRITO"/>
    <n v="2071492026"/>
    <d v="2026-03-19T00:00:00"/>
    <s v="D.P INTERES PARTICULAR"/>
    <s v="MUJER"/>
    <s v="Solicitud validación registro de mi perfil para ingresar a las piscinas del CEFE Chapinero. SDQS-2071492026"/>
    <s v="ASIGNAR"/>
    <s v="ARTE CULTURA Y PATRIMONIO"/>
    <s v="EQUIPAMIENTOS CULTURALES"/>
    <s v="SUBDIRECCIÓN DE GESTIÓN CULTURAL Y ARTÍSTCA"/>
    <n v="20267100075442"/>
    <d v="2026-03-19T00:00:00"/>
    <n v="12"/>
    <s v="RESPUESTA TOTAL"/>
    <x v="4"/>
    <x v="0"/>
  </r>
  <r>
    <s v="ESCRITO"/>
    <n v="2085882026"/>
    <d v="2026-03-19T00:00:00"/>
    <s v="D.P INTERES PARTICULAR"/>
    <s v="HOMBRE"/>
    <s v="Solicitud de entrevista académica sobre arte urbano en Bogotá. SDQS-2085882026."/>
    <s v="ASIGNAR"/>
    <s v="ARTE CULTURA Y PATRIMONIO"/>
    <s v="FORMACIÓN EN ARTE Y CULTURA"/>
    <s v="SUBDIRECCIÓN DE GESTIÓN CULTURAL Y ARTÍSTCA"/>
    <n v="20267100075762"/>
    <d v="2026-03-19T00:00:00"/>
    <n v="12"/>
    <s v="RESPUESTA TOTAL"/>
    <x v="4"/>
    <x v="0"/>
  </r>
  <r>
    <s v="ESCRITO"/>
    <n v="2086732026"/>
    <d v="2026-03-19T00:00:00"/>
    <s v="D.P INTERES PARTICULAR"/>
    <s v="MUJER"/>
    <s v="Solicitud  apoyo para el desarrollo de actividades dirigidas a nuestros colaboradores en la que contemos con acompañamiento a través de personal, programas o actividades relacionadas con bienestar, salud, actividad física o formación, que puedan ser realizadas en nuestras instalaciones SEMANA DE LA SALUD ENTRE EL 20 Y EL 24 DE ABRIL.  SDQS-2086732026"/>
    <s v="ASIGNAR"/>
    <s v="TALENTO HUMANO Y CONTRATACION"/>
    <s v="TRASLADO A ENTIDADES DISTRITALES"/>
    <s v="GRUPO INTERNO GESTIÓN DEL TALENTO HUMANO"/>
    <n v="20267100075812"/>
    <d v="2026-03-19T00:00:00"/>
    <n v="12"/>
    <s v="RESPUESTA TOTAL"/>
    <x v="4"/>
    <x v="0"/>
  </r>
  <r>
    <s v="ESCRITO"/>
    <n v="2094072026"/>
    <d v="2026-03-19T00:00:00"/>
    <s v="D.P INTERES PARTICULAR"/>
    <s v="HOMBRE"/>
    <s v="Plataforma piscinas CEFE Chapinero - SDQS 2094072026"/>
    <s v="ASIGNAR"/>
    <s v="ARTE CULTURA Y PATRIMONIO"/>
    <s v="EQUIPAMIENTOS CULTURALES"/>
    <s v="SUBDIRECCIÓN DE GESTIÓN CULTURAL Y ARTÍSTCA"/>
    <n v="20267100075932"/>
    <d v="2026-03-19T00:00:00"/>
    <n v="12"/>
    <s v="RESPUESTA TOTAL"/>
    <x v="4"/>
    <x v="0"/>
  </r>
  <r>
    <s v="ESCRITO"/>
    <n v="2096362026"/>
    <d v="2026-03-19T00:00:00"/>
    <s v="D.P INTERES PARTICULAR"/>
    <s v="MUJER"/>
    <s v="Plataforma piscinas CEFE Chapinero - SDQS 2096362026"/>
    <s v="ASIGNAR"/>
    <s v="ARTE CULTURA Y PATRIMONIO"/>
    <s v="EQUIPAMIENTOS CULTURALES"/>
    <s v="SUBDIRECCIÓN DE GESTIÓN CULTURAL Y ARTÍSTCA"/>
    <n v="20267100076112"/>
    <d v="2026-03-19T00:00:00"/>
    <n v="12"/>
    <s v="RESPUESTA TOTAL"/>
    <x v="4"/>
    <x v="0"/>
  </r>
  <r>
    <s v="ESCRITO"/>
    <n v="2098442026"/>
    <d v="2026-03-19T00:00:00"/>
    <s v="D.P INTERES PARTICULAR"/>
    <s v="HOMBRE"/>
    <s v="Solicitud reembolso reserva CEFE Chapinero - SDQS 2098442026"/>
    <s v="ASIGNAR"/>
    <s v="ARTE CULTURA Y PATRIMONIO"/>
    <s v="EQUIPAMIENTOS CULTURALES"/>
    <s v="SUBDIRECCIÓN DE GESTIÓN CULTURAL Y ARTÍSTCA"/>
    <n v="20267100076322"/>
    <d v="2026-03-19T00:00:00"/>
    <n v="12"/>
    <s v="RESPUESTA TOTAL"/>
    <x v="4"/>
    <x v="0"/>
  </r>
  <r>
    <s v="WEB"/>
    <n v="1924222026"/>
    <d v="2026-03-19T00:00:00"/>
    <s v="D.P INTERES PARTICULAR"/>
    <s v="ANÓNIMO"/>
    <s v="Solicitud control urbano - SDQS 1924222026"/>
    <s v="ASIGNAR"/>
    <s v="BIENES DE INTERES CULTURAL"/>
    <s v="CONTROL URBANO SOBRE BIC EN BOGOTÁ"/>
    <s v="SUBDIRECCIÓN DE INFRAESTRUCTURA Y PATRIMONIO CULTURAL"/>
    <n v="20267100078612"/>
    <d v="2026-03-24T00:00:00"/>
    <n v="12"/>
    <s v="RESPUESTA TOTAL"/>
    <x v="4"/>
    <x v="0"/>
  </r>
  <r>
    <s v="ESCRITO"/>
    <n v="2147852026"/>
    <d v="2026-03-20T00:00:00"/>
    <s v="D.P INTERES PARTICULAR"/>
    <s v="MUJER"/>
    <s v="Solución urgente-desembolso-cumplimiento de Acuerdos Locales Red de Eventos Culturales y Escuela de Formación en Arte, Cultura y Patrimonio - EFARTE - SDQS 2147852026"/>
    <s v="ASIGNAR"/>
    <s v="ASUNTOS ADMINISTRATIVOS"/>
    <s v="GESTIÓN ADMINISTRATIVA"/>
    <s v="DIRECCIÓN DE FOMENTO"/>
    <n v="20267100076972"/>
    <d v="2026-03-20T00:00:00"/>
    <n v="12"/>
    <s v="RESPUESTA TOTAL"/>
    <x v="4"/>
    <x v="0"/>
  </r>
  <r>
    <s v="ESCRITO"/>
    <n v="2150612026"/>
    <d v="2026-03-20T00:00:00"/>
    <s v="D.P INTERES PARTICULAR"/>
    <s v="HOMBRE"/>
    <s v="Solicitud espacios CEFE Chapinero - SDQS 2150612026"/>
    <s v="ASIGNAR"/>
    <s v="ARTE CULTURA Y PATRIMONIO"/>
    <s v="EQUIPAMIENTOS CULTURALES"/>
    <s v="SUBDIRECCIÓN DE GESTIÓN CULTURAL Y ARTÍSTCA"/>
    <n v="20267100077392"/>
    <d v="2026-03-20T00:00:00"/>
    <n v="12"/>
    <s v="RESPUESTA TOTAL"/>
    <x v="4"/>
    <x v="0"/>
  </r>
  <r>
    <s v="ESCRITO"/>
    <n v="2196372026"/>
    <d v="2026-03-20T00:00:00"/>
    <s v="D.P INTERES PARTICULAR"/>
    <s v="MUJER"/>
    <s v="Solicitud verificación y aprobación registro piscina CEFE Chapinero. SDQS-2196372026"/>
    <s v="ASIGNAR"/>
    <s v="ARTE CULTURA Y PATRIMONIO"/>
    <s v="EQUIPAMIENTOS CULTURALES"/>
    <s v="SUBDIRECCIÓN DE GESTIÓN CULTURAL Y ARTÍSTCA"/>
    <n v="20267100076862"/>
    <d v="2026-03-20T00:00:00"/>
    <n v="12"/>
    <s v="RESPUESTA TOTAL"/>
    <x v="4"/>
    <x v="0"/>
  </r>
  <r>
    <s v="ESCRITO"/>
    <n v="2179042026"/>
    <d v="2026-03-24T00:00:00"/>
    <s v="D.P INTERES PARTICULAR"/>
    <s v="HOMBRE"/>
    <s v="Información gimnasio CEFE Chapinero - SDQS 2179042026"/>
    <s v="ASIGNAR"/>
    <s v="ARTE CULTURA Y PATRIMONIO"/>
    <s v="EQUIPAMIENTOS CULTURALES"/>
    <s v="SUBDIRECCIÓN DE GESTIÓN CULTURAL Y ARTÍSTCA"/>
    <n v="20267100078522"/>
    <d v="2026-03-24T00:00:00"/>
    <n v="12"/>
    <s v="RESPUESTA TOTAL"/>
    <x v="4"/>
    <x v="0"/>
  </r>
  <r>
    <s v="ESCRITO"/>
    <n v="2180022026"/>
    <d v="2026-03-24T00:00:00"/>
    <s v="D.P INTERES PARTICULAR"/>
    <s v="MUJER"/>
    <s v="Seguimiento y solicitud de uso de Lista de Elegibles - SDQS 2180022026"/>
    <s v="ASIGNAR"/>
    <s v="TALENTO HUMANO Y CONTRATACION"/>
    <s v="INFORMACIÓN PLANTA PERSONAL"/>
    <s v="GRUPO INTERNO GESTIÓN DEL TALENTO HUMANO"/>
    <n v="20267100078652"/>
    <d v="2026-03-24T00:00:00"/>
    <n v="12"/>
    <s v="RESPUESTA TOTAL"/>
    <x v="4"/>
    <x v="0"/>
  </r>
  <r>
    <s v="ESCRITO"/>
    <n v="2183272026"/>
    <d v="2026-03-24T00:00:00"/>
    <s v="D.P INTERES PARTICULAR"/>
    <s v="HOMBRE"/>
    <s v="Plataforma CEFE Chapinero - SDQS 2183272026"/>
    <s v="ASIGNAR"/>
    <s v="ARTE CULTURA Y PATRIMONIO"/>
    <s v="EQUIPAMIENTOS CULTURALES"/>
    <s v="SUBDIRECCIÓN DE GESTIÓN CULTURAL Y ARTÍSTCA"/>
    <n v="20267100078862"/>
    <d v="2026-03-24T00:00:00"/>
    <n v="12"/>
    <s v="RESPUESTA TOTAL"/>
    <x v="4"/>
    <x v="0"/>
  </r>
  <r>
    <s v="ESCRITO"/>
    <n v="2183602026"/>
    <d v="2026-03-24T00:00:00"/>
    <s v="D.P INTERES PARTICULAR"/>
    <s v="MUJER"/>
    <s v="Plataforma CEFE Chapinero - SDQS 2183602026"/>
    <s v="ASIGNAR"/>
    <s v="ARTE CULTURA Y PATRIMONIO"/>
    <s v="EQUIPAMIENTOS CULTURALES"/>
    <s v="SUBDIRECCIÓN DE GESTIÓN CULTURAL Y ARTÍSTCA"/>
    <n v="20267100078882"/>
    <d v="2026-03-24T00:00:00"/>
    <n v="12"/>
    <s v="RESPUESTA TOTAL"/>
    <x v="4"/>
    <x v="0"/>
  </r>
  <r>
    <s v="ESCRITO"/>
    <n v="2184112026"/>
    <d v="2026-03-24T00:00:00"/>
    <s v="D.P INTERES PARTICULAR"/>
    <s v="HOMBRE"/>
    <s v="Ingreso piscinas CEFE Chapinero-TOMAS RESTREPO SAENZ"/>
    <s v="ASIGNAR"/>
    <s v="ARTE CULTURA Y PATRIMONIO"/>
    <s v="EQUIPAMIENTOS CULTURALES"/>
    <s v="SUBDIRECCIÓN DE GESTIÓN CULTURAL Y ARTÍSTCA"/>
    <n v="20267100079582"/>
    <d v="2026-03-24T00:00:00"/>
    <n v="12"/>
    <s v="RESPUESTA TOTAL"/>
    <x v="4"/>
    <x v="0"/>
  </r>
  <r>
    <s v="ESCRITO"/>
    <n v="2184242026"/>
    <d v="2026-03-25T00:00:00"/>
    <s v="D.P INTERES PARTICULAR"/>
    <s v="MUJER"/>
    <s v="SOLICITUD DE DISPONIBILIDAD DE ESPACIO PUBLICO-PATRICIA LOPEZ LARA - 35460294"/>
    <s v="ASIGNAR"/>
    <s v="ARTE CULTURA Y PATRIMONIO"/>
    <s v="EQUIPAMIENTOS CULTURALES"/>
    <s v="SUBDIRECCIÓN DE GESTIÓN CULTURAL Y ARTÍSTCA"/>
    <n v="20267100079562"/>
    <d v="2026-03-25T00:00:00"/>
    <n v="12"/>
    <s v="RESPUESTA TOTAL"/>
    <x v="4"/>
    <x v="0"/>
  </r>
  <r>
    <s v="ESCRITO"/>
    <n v="2185482026"/>
    <d v="2026-03-25T00:00:00"/>
    <s v="D.P INTERES PARTICULAR"/>
    <s v="HOMBRE"/>
    <s v="Registro al Centro Felicidad de Chapinero -Daniel Mateo Socha Riano"/>
    <s v="ASIGNAR"/>
    <s v="ARTE CULTURA Y PATRIMONIO"/>
    <s v="EQUIPAMIENTOS CULTURALES"/>
    <s v="SUBDIRECCIÓN DE GESTIÓN CULTURAL Y ARTÍSTCA"/>
    <n v="20267100079232"/>
    <d v="2026-03-25T00:00:00"/>
    <n v="12"/>
    <s v="RESPUESTA TOTAL"/>
    <x v="4"/>
    <x v="0"/>
  </r>
  <r>
    <s v="ESCRITO"/>
    <n v="2311182026"/>
    <d v="2026-03-30T00:00:00"/>
    <s v="D.P INTERES PARTICULAR"/>
    <s v="HOMBRE"/>
    <s v=" Solicitud de información y apoyo para reserva de cancha polivalente. SDQS-2311182026"/>
    <s v="ASIGNAR"/>
    <s v="ARTE CULTURA Y PATRIMONIO"/>
    <s v="EQUIPAMIENTOS CULTURALES"/>
    <s v="SUBDIRECCIÓN DE GESTIÓN CULTURAL Y ARTÍSTCA"/>
    <n v="20267100082882"/>
    <d v="2026-03-30T00:00:00"/>
    <n v="12"/>
    <s v="RESPUESTA TOTAL"/>
    <x v="4"/>
    <x v="0"/>
  </r>
  <r>
    <s v="ESCRITO"/>
    <n v="2321472026"/>
    <d v="2026-03-30T00:00:00"/>
    <s v="D.P INTERES PARTICULAR"/>
    <s v="HOMBRE"/>
    <s v="Cómo puedo reservar la arena polivalente para semana santa. SDQS-2321472026"/>
    <s v="ASIGNAR"/>
    <s v="ARTE CULTURA Y PATRIMONIO"/>
    <s v="EQUIPAMIENTOS CULTURALES"/>
    <s v="SUBDIRECCIÓN DE GESTIÓN CULTURAL Y ARTÍSTCA"/>
    <n v="20267100083022"/>
    <d v="2026-03-30T00:00:00"/>
    <n v="12"/>
    <s v="RESPUESTA TOTAL"/>
    <x v="4"/>
    <x v="0"/>
  </r>
  <r>
    <s v="ESCRITO"/>
    <n v="2322592026"/>
    <d v="2026-03-30T00:00:00"/>
    <s v="D.P INTERES PARTICULAR"/>
    <s v="HOMBRE"/>
    <s v="Solicitud asignación de espacios corredor cultural plaza fundacional de Usaquén. SDQS-2322592026"/>
    <s v="ASIGNAR"/>
    <s v="ARTE CULTURA Y PATRIMONIO"/>
    <s v="ARTE EN ESPACIO PÚBLICO"/>
    <s v="SUBDIRECCIÓN DE GESTIÓN CULTURAL Y ARTÍSTCA"/>
    <n v="20267100083162"/>
    <d v="2026-03-30T00:00:00"/>
    <n v="12"/>
    <s v="RESPUESTA TOTAL"/>
    <x v="4"/>
    <x v="0"/>
  </r>
  <r>
    <s v="ESCRITO"/>
    <n v="2358232026"/>
    <d v="2026-03-30T00:00:00"/>
    <s v="D.P INTERES PARTICULAR"/>
    <s v="HOMBRE"/>
    <s v="SOLICITUD RETENCIONES APLICADAS - SDQS 2358232026"/>
    <s v="ASIGNAR"/>
    <s v="TRASLADO DE PETICION POR COMPETENCIA"/>
    <s v="TRASLADO A ENTIDADES DISTRITALES"/>
    <s v="GRUPO INTERNO DE RECURSOS FINANCIEROS"/>
    <n v="20267100082492"/>
    <d v="2026-03-30T00:00:00"/>
    <n v="12"/>
    <s v="RESPUESTA TOTAL"/>
    <x v="4"/>
    <x v="0"/>
  </r>
  <r>
    <s v="ESCRITO"/>
    <n v="2340462026"/>
    <d v="2026-03-31T00:00:00"/>
    <s v="D.P INTERES PARTICULAR"/>
    <s v="MUJER"/>
    <s v="Solicitud certificado participación en el último encuentro de Barrios Vivos de la localidad de La Candelaria, llevado a cabo el día 15 de febrero de 2026. SDQS-  2340462026"/>
    <s v="ASIGNAR"/>
    <s v="ASUNTOS LOCALES Y PARTICIPACION"/>
    <s v="GESTIÓN TERRITORIAL Y POBLACIONES"/>
    <s v="DIRECCIÓN DE ASUNTOS LOCALES Y PARTICIPACION"/>
    <n v="20267100084062"/>
    <d v="2026-03-31T00:00:00"/>
    <n v="12"/>
    <s v="RESPUESTA TOTAL"/>
    <x v="4"/>
    <x v="0"/>
  </r>
  <r>
    <s v="ESCRITO"/>
    <n v="2355792026"/>
    <d v="2026-03-31T00:00:00"/>
    <s v="D.P INTERES PARTICULAR"/>
    <s v="HOMBRE"/>
    <s v="Solicitud certificado de participación barrios vivos - SDQS 2355792026"/>
    <s v="ASIGNAR"/>
    <s v="ASUNTOS LOCALES Y PARTICIPACION"/>
    <s v="GESTIÓN TERRITORIAL Y POBLACIONES"/>
    <s v="DIRECCIÓN DE ASUNTOS LOCALES Y PARTICIPACION"/>
    <n v="20267100085082"/>
    <d v="2026-03-31T00:00:00"/>
    <n v="12"/>
    <s v="RESPUESTA TOTAL"/>
    <x v="4"/>
    <x v="0"/>
  </r>
  <r>
    <s v="ESCRITO"/>
    <n v="2355902026"/>
    <d v="2026-03-31T00:00:00"/>
    <s v="D.P INTERES PARTICULAR"/>
    <s v="HOMBRE"/>
    <s v="Consulta beca Territorios Activos - SDQS 2355902026"/>
    <s v="ASIGNAR"/>
    <s v="CONVOCATORIAS"/>
    <s v="ASESORÍAS CONVOCATORIAS E INVITACIONES PÚBLICAS"/>
    <s v="DIRECCIÓN DE FOMENTO"/>
    <n v="20267100085202"/>
    <d v="2026-03-31T00:00:00"/>
    <n v="12"/>
    <s v="RESPUESTA TOTAL"/>
    <x v="4"/>
    <x v="0"/>
  </r>
  <r>
    <s v="ESCRITO"/>
    <n v="2415372026"/>
    <d v="2026-04-06T00:00:00"/>
    <s v="D.P INTERES PARTICULAR"/>
    <s v="MUJER"/>
    <s v="Constancia de participación en Barrios vivos - SDQS 2415372026"/>
    <s v="ASIGNAR"/>
    <s v="ASUNTOS LOCALES Y PARTICIPACION"/>
    <s v="GESTIÓN TERRITORIAL Y POBLACIONES"/>
    <s v="DIRECCIÓN DE ASUNTOS LOCALES Y PARTICIPACION"/>
    <n v="20267100086682"/>
    <d v="2026-04-06T00:00:00"/>
    <n v="12"/>
    <s v="RESPUESTA TOTAL"/>
    <x v="1"/>
    <x v="0"/>
  </r>
  <r>
    <s v="ESCRITO"/>
    <n v="2417552026"/>
    <d v="2026-04-06T00:00:00"/>
    <s v="D.P INTERES PARTICULAR"/>
    <s v="HOMBRE"/>
    <s v="SOLICITUD CONSTANCIAS O CERTIFICADOS DE PARTICIPACION EN PROCESOS DE BARRIOS VIVOS DE LOS AÑOS: 2024 2025"/>
    <s v="ASIGNAR"/>
    <s v="ASUNTOS LOCALES Y PARTICIPACION"/>
    <s v="GESTIÓN TERRITORIAL Y POBLACIONES"/>
    <s v="DIRECCIÓN DE ASUNTOS LOCALES Y PARTICIPACION"/>
    <n v="20267100086462"/>
    <d v="2026-04-06T00:00:00"/>
    <n v="12"/>
    <s v="RESPUESTA TOTAL"/>
    <x v="1"/>
    <x v="0"/>
  </r>
  <r>
    <s v="ESCRITO"/>
    <n v="2417992026"/>
    <d v="2026-04-06T00:00:00"/>
    <s v="D.P INTERES PARTICULAR"/>
    <s v="HOMBRE"/>
    <s v="solicitud constancias de participación del proceso de barrios vivos de los años 2024/2025 . SDQS-2417992026"/>
    <s v="ASIGNAR"/>
    <s v="ASUNTOS LOCALES Y PARTICIPACION"/>
    <s v="GESTIÓN TERRITORIAL Y POBLACIONES"/>
    <s v="DIRECCIÓN DE ASUNTOS LOCALES Y PARTICIPACION"/>
    <n v="20267100086502"/>
    <d v="2026-04-06T00:00:00"/>
    <n v="12"/>
    <s v="RESPUESTA TOTAL"/>
    <x v="1"/>
    <x v="0"/>
  </r>
  <r>
    <s v="ESCRITO"/>
    <n v="2418212026"/>
    <d v="2026-04-06T00:00:00"/>
    <s v="D.P INTERES PARTICULAR"/>
    <s v="HOMBRE"/>
    <s v="solicitud constancias de participación del proceso de barrios vivos de los años 2024/2025 . SDQS-2418212026"/>
    <s v="ASIGNAR"/>
    <s v="ASUNTOS LOCALES Y PARTICIPACION"/>
    <s v="GESTIÓN TERRITORIAL Y POBLACIONES"/>
    <s v="DIRECCIÓN DE ASUNTOS LOCALES Y PARTICIPACION"/>
    <n v="20267100086512"/>
    <d v="2026-04-06T00:00:00"/>
    <n v="12"/>
    <s v="RESPUESTA TOTAL"/>
    <x v="1"/>
    <x v="0"/>
  </r>
  <r>
    <s v="ESCRITO"/>
    <n v="2423162026"/>
    <d v="2026-04-06T00:00:00"/>
    <s v="D.P INTERES PARTICULAR"/>
    <s v="HOMBRE"/>
    <s v="Solicitud Certificado - SDQS 2423162026"/>
    <s v="ASIGNAR"/>
    <s v="ASUNTOS LOCALES Y PARTICIPACION"/>
    <s v="GESTIÓN TERRITORIAL Y POBLACIONES"/>
    <s v="DIRECCIÓN DE ASUNTOS LOCALES Y PARTICIPACION"/>
    <n v="20267100086802"/>
    <d v="2026-04-06T00:00:00"/>
    <n v="12"/>
    <s v="RESPUESTA TOTAL"/>
    <x v="1"/>
    <x v="0"/>
  </r>
  <r>
    <s v="ESCRITO"/>
    <n v="2424802026"/>
    <d v="2026-04-06T00:00:00"/>
    <s v="D.P INTERES PARTICULAR"/>
    <s v="HOMBRE"/>
    <s v="Solicitud constancia de participación del proceso de barrios vivos. SDQS-2424802026"/>
    <s v="ASIGNAR"/>
    <s v="ASUNTOS LOCALES Y PARTICIPACION"/>
    <s v="GESTIÓN TERRITORIAL Y POBLACIONES"/>
    <s v="DIRECCIÓN DE ASUNTOS LOCALES Y PARTICIPACION"/>
    <n v="20267100086552"/>
    <d v="2026-04-06T00:00:00"/>
    <n v="12"/>
    <s v="RESPUESTA TOTAL"/>
    <x v="1"/>
    <x v="0"/>
  </r>
  <r>
    <s v="ESCRITO"/>
    <n v="2425162026"/>
    <d v="2026-04-06T00:00:00"/>
    <s v="D.P INTERES PARTICULAR"/>
    <s v="MUJER"/>
    <s v="Solicitud de constancia barrios vivos -Flor Isabel Avella palacios - 46664789"/>
    <s v="ASIGNAR"/>
    <s v="CONVOCATORIAS"/>
    <s v="CERTIFICADO DE PARTICIPACIÓN"/>
    <s v="DIRECCIÓN DE ASUNTOS LOCALES Y PARTICIPACION"/>
    <n v="20267100086912"/>
    <d v="2026-04-06T00:00:00"/>
    <n v="12"/>
    <s v="RESPUESTA TOTAL"/>
    <x v="1"/>
    <x v="0"/>
  </r>
  <r>
    <s v="ESCRITO"/>
    <n v="2425432026"/>
    <d v="2026-04-06T00:00:00"/>
    <s v="D.P INTERES PARTICULAR"/>
    <s v="HOMBRE"/>
    <s v="   Asunto: Nueva solicitud CEFE [CEFE-422] - Arrendamiento - Alquiler de Espacio (s) para eventos SDQS 2425432026"/>
    <s v="ASIGNAR"/>
    <s v="ARTE CULTURA Y PATRIMONIO"/>
    <s v="EQUIPAMIENTOS CULTURALES"/>
    <s v="SUBDIRECCIÓN DE GESTIÓN CULTURAL Y ARTÍSTCA"/>
    <n v="20267100086982"/>
    <d v="2026-04-06T00:00:00"/>
    <n v="12"/>
    <s v="RESPUESTA TOTAL"/>
    <x v="1"/>
    <x v="0"/>
  </r>
  <r>
    <s v="ESCRITO"/>
    <n v="2427472026"/>
    <d v="2026-04-06T00:00:00"/>
    <s v="D.P INTERES PARTICULAR"/>
    <s v="HOMBRE"/>
    <s v="Solicitud Certificado Barrios Vivos -Tunjuelito. SDQS-2427472026"/>
    <s v="ASIGNAR"/>
    <s v="ASUNTOS LOCALES Y PARTICIPACION"/>
    <s v="GESTIÓN TERRITORIAL Y POBLACIONES"/>
    <s v="DIRECCIÓN DE ASUNTOS LOCALES Y PARTICIPACION"/>
    <n v="20267100086652"/>
    <d v="2026-04-06T00:00:00"/>
    <n v="12"/>
    <s v="RESPUESTA TOTAL"/>
    <x v="1"/>
    <x v="0"/>
  </r>
  <r>
    <s v="ESCRITO"/>
    <n v="2427642026"/>
    <d v="2026-04-06T00:00:00"/>
    <s v="D.P INTERES PARTICULAR"/>
    <s v="MUJER"/>
    <s v="Solicitud  constancia de participación del programa barrios vivos. SDQS-2427642026"/>
    <s v="ASIGNAR"/>
    <s v="ASUNTOS LOCALES Y PARTICIPACION"/>
    <s v="GESTIÓN TERRITORIAL Y POBLACIONES"/>
    <s v="DIRECCIÓN DE ASUNTOS LOCALES Y PARTICIPACION"/>
    <n v="20267100086572"/>
    <d v="2026-04-06T00:00:00"/>
    <n v="12"/>
    <s v="RESPUESTA TOTAL"/>
    <x v="1"/>
    <x v="0"/>
  </r>
  <r>
    <s v="ESCRITO"/>
    <n v="2427872026"/>
    <d v="2026-04-06T00:00:00"/>
    <s v="D.P INTERES PARTICULAR"/>
    <s v="MUJER"/>
    <s v="Solicitud  constancia de participación del programa barrios vivos. SDQS-2427872026"/>
    <s v="ASIGNAR"/>
    <s v="ASUNTOS LOCALES Y PARTICIPACION"/>
    <s v="GESTIÓN TERRITORIAL Y POBLACIONES"/>
    <s v="DIRECCIÓN DE ASUNTOS LOCALES Y PARTICIPACION"/>
    <n v="20267100086592"/>
    <d v="2026-04-06T00:00:00"/>
    <n v="12"/>
    <s v="RESPUESTA TOTAL"/>
    <x v="1"/>
    <x v="0"/>
  </r>
  <r>
    <s v="ESCRITO"/>
    <n v="2450412026"/>
    <d v="2026-04-06T00:00:00"/>
    <s v="D.P INTERES PARTICULAR"/>
    <s v="MUJER"/>
    <s v="Plataforma piscinas CEFE Chapinero - SDQS 2450412026"/>
    <s v="ASIGNAR"/>
    <s v="ARTE CULTURA Y PATRIMONIO"/>
    <s v="EQUIPAMIENTOS CULTURALES"/>
    <s v="SUBDIRECCIÓN DE GESTIÓN CULTURAL Y ARTÍSTCA"/>
    <n v="20267100087442"/>
    <d v="2026-04-06T00:00:00"/>
    <n v="12"/>
    <s v="RESPUESTA TOTAL"/>
    <x v="1"/>
    <x v="0"/>
  </r>
  <r>
    <s v="ESCRITO"/>
    <n v="2467372026"/>
    <d v="2026-04-07T00:00:00"/>
    <s v="D.P INTERES PARTICULAR"/>
    <s v="HOMBRE"/>
    <s v="Solicitud certificado de participación Barrios Vivos. SDQS-2467372026"/>
    <s v="ASIGNAR"/>
    <s v="ASUNTOS LOCALES Y PARTICIPACION"/>
    <s v="GESTIÓN TERRITORIAL Y POBLACIONES"/>
    <s v="DIRECCIÓN DE ASUNTOS LOCALES Y PARTICIPACION"/>
    <n v="20267100088222"/>
    <d v="2026-04-07T00:00:00"/>
    <n v="12"/>
    <s v="RESPUESTA TOTAL"/>
    <x v="1"/>
    <x v="0"/>
  </r>
  <r>
    <s v="ESCRITO"/>
    <n v="2472362026"/>
    <d v="2026-04-07T00:00:00"/>
    <s v="D.P INTERES PARTICULAR"/>
    <s v="HOMBRE"/>
    <s v="Solicitud de certificado de participación de barrios vivos - SDQS 2472362026"/>
    <s v="ASIGNAR"/>
    <s v="ASUNTOS LOCALES Y PARTICIPACION"/>
    <s v="GESTIÓN TERRITORIAL Y POBLACIONES"/>
    <s v="DIRECCIÓN DE ASUNTOS LOCALES Y PARTICIPACION"/>
    <n v="20267100088712"/>
    <d v="2026-04-07T00:00:00"/>
    <n v="12"/>
    <s v="RESPUESTA TOTAL"/>
    <x v="1"/>
    <x v="0"/>
  </r>
  <r>
    <s v="ESCRITO"/>
    <n v="2485762026"/>
    <d v="2026-04-07T00:00:00"/>
    <s v="D.P INTERES PARTICULAR"/>
    <s v="HOMBRE"/>
    <s v=" Solicitud constancia participación Barrios Vivos. SDQS-2485762026"/>
    <s v="ASIGNAR"/>
    <s v="ASUNTOS LOCALES Y PARTICIPACION"/>
    <s v="GESTIÓN TERRITORIAL Y POBLACIONES"/>
    <s v="DIRECCIÓN DE ASUNTOS LOCALES Y PARTICIPACION"/>
    <n v="20267100088312"/>
    <d v="2026-04-07T00:00:00"/>
    <n v="12"/>
    <s v="RESPUESTA TOTAL"/>
    <x v="1"/>
    <x v="0"/>
  </r>
  <r>
    <s v="ESCRITO"/>
    <n v="2486832026"/>
    <d v="2026-04-07T00:00:00"/>
    <s v="D.P INTERES PARTICULAR"/>
    <s v="MUJER"/>
    <s v="Solicitud certificado de participación en Barrios Vivos Usme. SDQS-2486832026"/>
    <s v="ASIGNAR"/>
    <s v="ASUNTOS LOCALES Y PARTICIPACION"/>
    <s v="GESTIÓN TERRITORIAL Y POBLACIONES"/>
    <s v="DIRECCIÓN DE ASUNTOS LOCALES Y PARTICIPACION"/>
    <n v="20267100088372"/>
    <d v="2026-04-07T00:00:00"/>
    <n v="12"/>
    <s v="RESPUESTA TOTAL"/>
    <x v="1"/>
    <x v="0"/>
  </r>
  <r>
    <s v="ESCRITO"/>
    <n v="2487482026"/>
    <d v="2026-04-08T00:00:00"/>
    <s v="D.P INTERES PARTICULAR"/>
    <s v="HOMBRE"/>
    <s v="CERTIFICACIÓN BARRIOS VIVOS - SDQS 2487482026"/>
    <s v="ASIGNAR"/>
    <s v="ASUNTOS LOCALES Y PARTICIPACION"/>
    <s v="GESTIÓN TERRITORIAL Y POBLACIONES"/>
    <s v="DIRECCIÓN DE ASUNTOS LOCALES Y PARTICIPACION"/>
    <n v="20267100089612"/>
    <d v="2026-04-08T00:00:00"/>
    <n v="12"/>
    <s v="RESPUESTA TOTAL"/>
    <x v="1"/>
    <x v="0"/>
  </r>
  <r>
    <s v="ESCRITO"/>
    <n v="2514162026"/>
    <d v="2026-04-08T00:00:00"/>
    <s v="D.P INTERES PARTICULAR"/>
    <s v="MUJER"/>
    <s v="Certificación barrios vivos - SDQS 2514162026"/>
    <s v="ASIGNAR"/>
    <s v="ASUNTOS LOCALES Y PARTICIPACION"/>
    <s v="GESTIÓN TERRITORIAL Y POBLACIONES"/>
    <s v="DIRECCIÓN DE ASUNTOS LOCALES Y PARTICIPACION"/>
    <n v="20267100090102"/>
    <d v="2026-04-08T00:00:00"/>
    <n v="12"/>
    <s v="RESPUESTA TOTAL"/>
    <x v="1"/>
    <x v="0"/>
  </r>
  <r>
    <s v="ESCRITO"/>
    <n v="2559342026"/>
    <d v="2026-04-10T00:00:00"/>
    <s v="D.P INTERES PARTICULAR"/>
    <s v="MUJER"/>
    <s v="Solicitud de constancia de participación Barrios vivos - SDQS 2559342026"/>
    <s v="ASIGNAR"/>
    <s v="ASUNTOS LOCALES Y PARTICIPACION"/>
    <s v="GESTIÓN TERRITORIAL Y POBLACIONES"/>
    <s v="DIRECCIÓN DE ASUNTOS LOCALES Y PARTICIPACION"/>
    <n v="20267100092422"/>
    <d v="2026-04-10T00:00:00"/>
    <n v="12"/>
    <s v="RESPUESTA TOTAL"/>
    <x v="1"/>
    <x v="0"/>
  </r>
  <r>
    <s v="ESCRITO"/>
    <n v="2562802026"/>
    <d v="2026-04-10T00:00:00"/>
    <s v="D.P INTERES PARTICULAR"/>
    <s v="HOMBRE"/>
    <s v="Solicitud de certificado de asistencia y participación en la actividad de barrios vivos del barrio la perseverancia en la localidad del santafe.  SDQS-2562802026"/>
    <s v="ASIGNAR"/>
    <s v="ASUNTOS LOCALES Y PARTICIPACION"/>
    <s v="GESTIÓN TERRITORIAL Y POBLACIONES"/>
    <s v="DIRECCIÓN DE ASUNTOS LOCALES Y PARTICIPACION"/>
    <n v="20267100092592"/>
    <d v="2026-04-10T00:00:00"/>
    <n v="12"/>
    <s v="RESPUESTA TOTAL"/>
    <x v="1"/>
    <x v="0"/>
  </r>
  <r>
    <s v="ESCRITO"/>
    <n v="2568422026"/>
    <d v="2026-04-10T00:00:00"/>
    <s v="D.P INTERES PARTICULAR"/>
    <s v="HOMBRE"/>
    <s v="Solicitud de certificado de participación de barrios vivos del barrio la perseverancia. SDQS-2568422026"/>
    <s v="ASIGNAR"/>
    <s v="ASUNTOS LOCALES Y PARTICIPACION"/>
    <s v="GESTIÓN TERRITORIAL Y POBLACIONES"/>
    <s v="DIRECCIÓN DE ASUNTOS LOCALES Y PARTICIPACION"/>
    <n v="20267100092932"/>
    <d v="2026-04-10T00:00:00"/>
    <n v="12"/>
    <s v="RESPUESTA TOTAL"/>
    <x v="1"/>
    <x v="0"/>
  </r>
  <r>
    <s v="ESCRITO"/>
    <n v="2805082026"/>
    <d v="2026-04-14T00:00:00"/>
    <s v="D.P INTERES PARTICULAR"/>
    <s v="HOMBRE"/>
    <s v="Participación INPUT 2026 - SDQS 2805082026"/>
    <s v="ASIGNAR"/>
    <s v="SERVICIO A LA CIUDADANIA"/>
    <s v="CONSULTA EN TEMAS CULTURALES"/>
    <s v="DESPACHO"/>
    <n v="20267100096462"/>
    <d v="2026-04-14T00:00:00"/>
    <n v="12"/>
    <s v="RESPUESTA TOTAL"/>
    <x v="1"/>
    <x v="0"/>
  </r>
  <r>
    <s v="ESCRITO"/>
    <n v="2757772026"/>
    <d v="2026-04-16T00:00:00"/>
    <s v="D.P INTERES PARTICULAR"/>
    <s v="HOMBRE"/>
    <s v="Solicitud préstamo espacio para grabación SECRETARIA DESARROLLO ECONOMICO.  SDQS-2757772026"/>
    <s v="ASIGNAR"/>
    <s v="ARTE CULTURA Y PATRIMONIO"/>
    <s v="EQUIPAMIENTOS CULTURALES"/>
    <s v="SUBDIRECCIÓN DE GESTIÓN CULTURAL Y ARTÍSTCA"/>
    <n v="20267100099532"/>
    <d v="2026-04-16T00:00:00"/>
    <n v="12"/>
    <s v="RESPUESTA TOTAL"/>
    <x v="1"/>
    <x v="0"/>
  </r>
  <r>
    <s v="ESCRITO"/>
    <n v="2764902026"/>
    <d v="2026-04-17T00:00:00"/>
    <s v="D.P INTERES PARTICULAR"/>
    <s v="HOMBRE"/>
    <s v="Solicitud de apoyo para completar inscripción - SDQS 2764902026"/>
    <s v="ASIGNAR"/>
    <s v="CONVOCATORIAS"/>
    <s v="REPORTE FALLAS SICON"/>
    <s v="DIRECCIÓN DE FOMENTO"/>
    <n v="20267100100442"/>
    <d v="2026-04-17T00:00:00"/>
    <n v="12"/>
    <s v="RESPUESTA TOTAL"/>
    <x v="1"/>
    <x v="0"/>
  </r>
  <r>
    <s v="ESCRITO"/>
    <n v="2835792026"/>
    <d v="2026-04-20T00:00:00"/>
    <s v="D.P INTERES PARTICULAR"/>
    <s v="MUJER"/>
    <s v="Solicitud de servicios deportivos CEFE Chapinero - SDQS 2835792026"/>
    <s v="ASIGNAR"/>
    <s v="CONVOCATORIAS"/>
    <s v="EQUIPAMIENTOS CULTURALES"/>
    <s v="SUBDIRECCIÓN DE GESTIÓN CULTURAL Y ARTÍSTCA"/>
    <n v="20267100102402"/>
    <d v="2026-04-20T00:00:00"/>
    <n v="12"/>
    <s v="RESPUESTA TOTAL"/>
    <x v="1"/>
    <x v="0"/>
  </r>
  <r>
    <s v="ESCRITO"/>
    <n v="2849672026"/>
    <d v="2026-04-20T00:00:00"/>
    <s v="D.P INTERES PARTICULAR"/>
    <s v="MUJER"/>
    <s v="SOPORTE PLATAFORMA Y REGISTRO - PISCINA CEFE CHAPINERO"/>
    <s v="ASIGNAR"/>
    <s v="CONVOCATORIAS"/>
    <s v="ASESORÍAS CONVOCATORIAS E INVITACIONES PÚBLICAS"/>
    <s v="SUBDIRECCIÓN DE GESTIÓN CULTURAL Y ARTÍSTCA"/>
    <n v="20267100103152"/>
    <d v="2026-04-20T00:00:00"/>
    <n v="12"/>
    <s v="RESPUESTA TOTAL"/>
    <x v="1"/>
    <x v="0"/>
  </r>
  <r>
    <s v="ESCRITO"/>
    <n v="2849872026"/>
    <d v="2026-04-20T00:00:00"/>
    <s v="D.P INTERES PARTICULAR"/>
    <s v="MUJER"/>
    <s v="Constancia de participación en Barrios Vivos - SDQS 2849872026"/>
    <s v="ASIGNAR"/>
    <s v="CONVOCATORIAS"/>
    <s v="GESTIÓN TERRITORIAL Y POBLACIONES"/>
    <s v="DIRECCIÓN DE ASUNTOS LOCALES Y PARTICIPACION"/>
    <n v="20267100103642"/>
    <d v="2026-04-20T00:00:00"/>
    <n v="12"/>
    <s v="RESPUESTA TOTAL"/>
    <x v="1"/>
    <x v="0"/>
  </r>
  <r>
    <s v="ESCRITO"/>
    <n v="2849332026"/>
    <d v="2026-04-21T00:00:00"/>
    <s v="D.P INTERES PARTICULAR"/>
    <s v="HOMBRE"/>
    <s v="SOLICITUD CERTIFICADO DE PARTICIPACION KENNEDY"/>
    <s v="ASIGNAR"/>
    <s v="CONVOCATORIAS"/>
    <s v="CERTIFICADO DE PARTICIPACIÓN"/>
    <s v="DIRECCIÓN DE ASUNTOS LOCALES Y PARTICIPACION"/>
    <n v="20267100103432"/>
    <d v="2026-04-20T00:00:00"/>
    <n v="12"/>
    <s v="RESPUESTA TOTAL"/>
    <x v="1"/>
    <x v="0"/>
  </r>
  <r>
    <s v="ESCRITO"/>
    <n v="2856382026"/>
    <d v="2026-04-21T00:00:00"/>
    <s v="D.P INTERES PARTICULAR"/>
    <s v="HOMBRE"/>
    <s v="Información BEPS - SDQS 2856382026"/>
    <s v="ASIGNAR"/>
    <s v="ARTE CULTURA Y PATRIMONIO"/>
    <s v="BENEFICIOS ECONÓMICOS PERIÓDICOS"/>
    <s v="SUBDIRECCIÓN DE GESTIÓN CULTURAL Y ARTÍSTCA"/>
    <n v="20267100103792"/>
    <d v="2026-04-21T00:00:00"/>
    <n v="12"/>
    <s v="RESPUESTA TOTAL"/>
    <x v="1"/>
    <x v="0"/>
  </r>
  <r>
    <s v="ESCRITO"/>
    <n v="2894202026"/>
    <d v="2026-04-22T00:00:00"/>
    <s v="D.P INTERES PARTICULAR"/>
    <s v="HOMBRE"/>
    <s v="Solicitud certificado de participación - SDQS 2894202026"/>
    <s v="ASIGNAR"/>
    <s v="ASUNTOS LOCALES Y PARTICIPACION"/>
    <s v="GESTIÓN TERRITORIAL Y POBLACIONES"/>
    <s v="DIRECCIÓN DE ASUNTOS LOCALES Y PARTICIPACION"/>
    <n v="20267100105682"/>
    <d v="2026-04-22T00:00:00"/>
    <n v="12"/>
    <s v="RESPUESTA TOTAL"/>
    <x v="1"/>
    <x v="0"/>
  </r>
  <r>
    <s v="ESCRITO"/>
    <n v="2930452026"/>
    <d v="2026-04-22T00:00:00"/>
    <s v="D.P INTERES PARTICULAR"/>
    <s v="HOMBRE"/>
    <s v="Solicitud Constancia de participación BARRIOS VIVOS 2025 BARRIO LAS CRUCES. SDQS-2930452026"/>
    <s v="ASIGNAR"/>
    <s v="ASUNTOS LOCALES Y PARTICIPACION"/>
    <s v="GESTIÓN TERRITORIAL Y POBLACIONES"/>
    <s v="DIRECCIÓN DE ASUNTOS LOCALES Y PARTICIPACION"/>
    <n v="20267100105762"/>
    <d v="2026-04-22T00:00:00"/>
    <n v="12"/>
    <s v="RESPUESTA TOTAL"/>
    <x v="1"/>
    <x v="0"/>
  </r>
  <r>
    <s v="ESCRITO"/>
    <n v="2932492026"/>
    <d v="2026-04-23T00:00:00"/>
    <s v="D.P INTERES PARTICULAR"/>
    <s v="HOMBRE"/>
    <s v="INCONFORMIDAD BECA COMUNICACION COMUNITARIA 2026"/>
    <s v="ASIGNAR"/>
    <s v="CONVOCATORIAS"/>
    <s v="INCONFORMIDADES Y RECLAMOS PROGRAMA DE CONVOCATORIAS"/>
    <s v="DIRECCIÓN DE FOMENTO"/>
    <n v="20267100107792"/>
    <d v="2026-04-23T00:00:00"/>
    <n v="12"/>
    <s v="RESPUESTA TOTAL"/>
    <x v="1"/>
    <x v="0"/>
  </r>
  <r>
    <s v="ESCRITO"/>
    <n v="2934252026"/>
    <d v="2026-04-23T00:00:00"/>
    <s v="D.P INTERES PARTICULAR"/>
    <s v="MUJER"/>
    <s v="Solicitud de constancia de participación barrios vivos - SDQS 2934252026"/>
    <s v="ASIGNAR"/>
    <s v="ASUNTOS LOCALES Y PARTICIPACION"/>
    <s v="GESTIÓN TERRITORIAL Y POBLACIONES"/>
    <s v="DIRECCIÓN DE ASUNTOS LOCALES Y PARTICIPACION"/>
    <n v="20267100107472"/>
    <d v="2026-04-23T00:00:00"/>
    <n v="12"/>
    <s v="RESPUESTA TOTAL"/>
    <x v="1"/>
    <x v="0"/>
  </r>
  <r>
    <s v="ESCRITO"/>
    <n v="2967292026"/>
    <d v="2026-04-23T00:00:00"/>
    <s v="D.P INTERES PARTICULAR"/>
    <s v="HOMBRE"/>
    <s v="Solicitud de reconsideración frente a los resultados de convocatoria - SDQS 2967292026"/>
    <s v="ASIGNAR"/>
    <s v="CONVOCATORIAS"/>
    <s v="INCONFORMIDADES Y RECLAMOS PROGRAMA DE CONVOCATORIAS"/>
    <s v="DIRECCIÓN DE FOMENTO"/>
    <n v="20267100107972"/>
    <d v="2026-04-23T00:00:00"/>
    <n v="12"/>
    <s v="RESPUESTA TOTAL"/>
    <x v="1"/>
    <x v="0"/>
  </r>
  <r>
    <s v="ESCRITO"/>
    <n v="2967672026"/>
    <d v="2026-04-23T00:00:00"/>
    <s v="D.P INTERES PARTICULAR"/>
    <s v="HOMBRE"/>
    <s v="Solicitud de revisión proceso de habilitación convocatoria Beca de Comunicación Comunitaria 2026 - SDQS 2967672026"/>
    <s v="ASIGNAR"/>
    <s v="CONVOCATORIAS"/>
    <s v="INCONFORMIDADES Y RECLAMOS PROGRAMA DE CONVOCATORIAS"/>
    <s v="DIRECCIÓN DE FOMENTO"/>
    <n v="20267100107992"/>
    <d v="2026-04-23T00:00:00"/>
    <n v="12"/>
    <s v="RESPUESTA TOTAL"/>
    <x v="1"/>
    <x v="0"/>
  </r>
  <r>
    <s v="ESCRITO"/>
    <n v="2970312026"/>
    <d v="2026-04-24T00:00:00"/>
    <s v="D.P INTERES PARTICULAR"/>
    <s v="PERSONA JURÍDICA"/>
    <s v="EVALUACION JURADOS CONVOCATORIA CEFE CHAPINERO"/>
    <s v="ASIGNAR"/>
    <s v="CONVOCATORIAS"/>
    <s v="CERTIFICADO DE PARTICIPACIÓN"/>
    <s v="SUBDIRECCIÓN DE GESTIÓN CULTURAL Y ARTÍSTCA"/>
    <n v="20267100108562"/>
    <d v="2026-04-24T00:00:00"/>
    <n v="12"/>
    <s v="RESPUESTA TOTAL"/>
    <x v="1"/>
    <x v="0"/>
  </r>
  <r>
    <s v="WEB"/>
    <n v="2963472026"/>
    <d v="2026-04-24T00:00:00"/>
    <s v="D.P INTERES PARTICULAR"/>
    <s v="ANÓNIMO"/>
    <s v="Inquietudes convocatoria - SDQS 2963472026"/>
    <s v="ASIGNAR"/>
    <s v="CONVOCATORIAS"/>
    <s v="INCONFORMIDADES Y RECLAMOS PROGRAMA DE CONVOCATORIAS"/>
    <s v="DIRECCIÓN DE ARTE CULTURA Y PATRIMONIO"/>
    <n v="20267100112382"/>
    <d v="2026-04-28T00:00:00"/>
    <n v="12"/>
    <s v="RESPUESTA TOTAL"/>
    <x v="1"/>
    <x v="0"/>
  </r>
  <r>
    <s v="ESCRITO"/>
    <n v="3020662026"/>
    <d v="2026-04-27T00:00:00"/>
    <s v="D.P INTERES PARTICULAR"/>
    <s v="HOMBRE"/>
    <s v="SOLICITUD DE INFORMACION Y PAGO DE INCENTIVO ECONOMICO PROGRAMA BARRIOS VIVOS"/>
    <s v="ASIGNAR"/>
    <s v="CONVOCATORIAS"/>
    <s v="CERTIFICADO DE PARTICIPACIÓN"/>
    <s v="DIRECCIÓN DE ASUNTOS LOCALES Y PARTICIPACION"/>
    <n v="20267100110872"/>
    <d v="2026-04-27T00:00:00"/>
    <n v="12"/>
    <s v="RESPUESTA TOTAL"/>
    <x v="1"/>
    <x v="0"/>
  </r>
  <r>
    <s v="ESCRITO"/>
    <n v="3043912026"/>
    <d v="2026-04-27T00:00:00"/>
    <s v="D.P INTERES PARTICULAR"/>
    <s v="MUJER"/>
    <s v="Solicitud de servicios deportivos [Arena polivalente] CEFE Chapinero - SDQS 3043912026"/>
    <s v="ASIGNAR"/>
    <s v="ARTE CULTURA Y PATRIMONIO"/>
    <s v="EQUIPAMIENTOS CULTURALES"/>
    <s v="SUBDIRECCIÓN DE GESTIÓN CULTURAL Y ARTÍSTCA"/>
    <n v="20267100110292"/>
    <d v="2026-04-27T00:00:00"/>
    <n v="12"/>
    <s v="RESPUESTA TOTAL"/>
    <x v="1"/>
    <x v="0"/>
  </r>
  <r>
    <s v="ESCRITO"/>
    <n v="3038182026"/>
    <d v="2026-04-28T00:00:00"/>
    <s v="D.P INTERES PARTICULAR"/>
    <s v="HOMBRE"/>
    <s v="QUEJA"/>
    <s v="ASIGNAR"/>
    <s v="TALENTO HUMANO Y CONTRATACION"/>
    <s v="CERTIFICADO LABORAL"/>
    <s v="GRUPO INTERNO DE SERVICIOS ADMINISTRATIVOS"/>
    <n v="20267100112612"/>
    <d v="2026-04-28T00:00:00"/>
    <n v="12"/>
    <s v="RESPUESTA TOTAL"/>
    <x v="1"/>
    <x v="0"/>
  </r>
  <r>
    <s v="WEB"/>
    <n v="3093872026"/>
    <d v="2026-04-29T00:00:00"/>
    <s v="D.P INTERES PARTICULAR"/>
    <s v="MUJER"/>
    <s v="Solicitud donación de libros con contenido educativo y social para los niños, niñas y adolescentes del hogar de María y/o oferta educativa institucional en torno a la lectura. SDQS-3093872026."/>
    <s v="ASIGNAR"/>
    <s v="GESTION LECTURA Y BIBLIOTECAS"/>
    <s v="SERVICIOS BIBLIOTECARIOS"/>
    <s v="DIRECCIÓN DE LECTURA Y BIBLIOTECAS"/>
    <n v="20267100114932"/>
    <d v="2026-04-29T00:00:00"/>
    <n v="12"/>
    <s v="RESPUESTA TOTAL"/>
    <x v="1"/>
    <x v="0"/>
  </r>
  <r>
    <s v="ESCRITO"/>
    <n v="3103182026"/>
    <d v="2026-04-29T00:00:00"/>
    <s v="D.P INTERES PARTICULAR"/>
    <s v="MUJER"/>
    <s v="Solicito se me informe el estado actual de la Resolución No. 72 del 05 de febrero de 2026, correspondiente al nombramiento de la señora INGRID YOLIMA GRIMALDO VELÁSQUEZ. SDQS-3103182026"/>
    <s v="ASIGNAR"/>
    <s v="TALENTO HUMANO Y CONTRATACION"/>
    <s v="INFORMACIÓN PLANTA PERSONAL"/>
    <s v="GRUPO INTERNO GESTIÓN DEL TALENTO HUMANO"/>
    <n v="20267100113512"/>
    <d v="2026-04-29T00:00:00"/>
    <n v="12"/>
    <s v="RESPUESTA TOTAL"/>
    <x v="1"/>
    <x v="0"/>
  </r>
  <r>
    <s v="WEB"/>
    <n v="3057942026"/>
    <d v="2026-04-29T00:00:00"/>
    <s v="D.P INTERES PARTICULAR"/>
    <s v="MUJER"/>
    <s v="Solicitud de información sobre el estado actual de la Resolución No. 72 del 05 de febrero de 2026 - SDQS 3057942026"/>
    <s v="ASIGNAR"/>
    <s v="TALENTO HUMANO Y CONTRATACION"/>
    <s v="INFORMACIÓN PLANTA PERSONAL"/>
    <s v="GRUPO INTERNO GESTIÓN DEL TALENTO HUMANO"/>
    <n v="20267100114992"/>
    <d v="2026-04-30T00:00:00"/>
    <n v="12"/>
    <s v="RESPUESTA TOTAL"/>
    <x v="1"/>
    <x v="0"/>
  </r>
  <r>
    <s v="ESCRITO"/>
    <n v="3175572026"/>
    <d v="2026-04-30T00:00:00"/>
    <s v="D.P INTERES PARTICULAR"/>
    <s v="MUJER"/>
    <s v="Solicitud de cita para cocreación de la Iniciativa 51268 – Presupuestos Participativos 2025 – Localidad de Puente Aranda. SDQS- 3175572026."/>
    <s v="ASIGNAR"/>
    <s v="ASUNTOS LOCALES Y PARTICIPACION"/>
    <s v="GESTIÓN TERRITORIAL Y POBLACIONES"/>
    <s v="DIRECCIÓN DE FOMENTO"/>
    <n v="20267100114752"/>
    <d v="2026-04-30T00:00:00"/>
    <n v="12"/>
    <s v="RESPUESTA TOTAL"/>
    <x v="1"/>
    <x v="0"/>
  </r>
  <r>
    <s v="ESCRITO"/>
    <n v="3177152026"/>
    <d v="2026-04-30T00:00:00"/>
    <s v="D.P INTERES PARTICULAR"/>
    <s v="HOMBRE"/>
    <s v="Duda de suplentes- Resolución 352 del 28 de abril de 2026. SDQS-3177152026"/>
    <s v="ASIGNAR"/>
    <s v="CONVOCATORIAS"/>
    <s v="ASESORÍAS CONVOCATORIAS E INVITACIONES PÚBLICAS"/>
    <s v="SUBDIRECCIÓN DE GESTIÓN CULTURAL Y ARTÍSTCA"/>
    <n v="20267100115232"/>
    <d v="2026-04-30T00:00:00"/>
    <n v="12"/>
    <s v="RESPUESTA TOTAL"/>
    <x v="1"/>
    <x v="0"/>
  </r>
  <r>
    <s v="ESCRITO"/>
    <n v="3178742026"/>
    <d v="2026-04-30T00:00:00"/>
    <s v="QUEJA"/>
    <s v="MUJER"/>
    <s v="Queja formal por trato indebido en instalaciones CEFE Chapinero, por las señoras Ana Karina y Mariana Martínez-Lorena Pinto. SDQS-3178742026"/>
    <s v="ASIGNAR"/>
    <s v="ARTE CULTURA Y PATRIMONIO"/>
    <s v="EQUIPAMIENTOS CULTURALES"/>
    <s v="SUBDIRECCIÓN DE GESTIÓN CULTURAL Y ARTÍSTCA"/>
    <n v="20267100115592"/>
    <d v="2026-04-30T00:00:00"/>
    <n v="12"/>
    <s v="RESPUESTA TOTAL"/>
    <x v="1"/>
    <x v="0"/>
  </r>
  <r>
    <s v="ESCRITO"/>
    <n v="3244282026"/>
    <d v="2026-05-04T00:00:00"/>
    <s v="D.P INTERES PARTICULAR"/>
    <s v="HOMBRE"/>
    <s v="Solicitud certificado Agora - SDQS 3244282026"/>
    <s v="ASIGNAR"/>
    <s v="ASUNTOS LOCALES Y PARTICIPACION"/>
    <s v="GESTIÓN TERRITORIAL Y POBLACIONES"/>
    <s v="DIRECCIÓN DE ASUNTOS LOCALES Y PARTICIPACION"/>
    <n v="20267100118202"/>
    <d v="2026-05-04T00:00:00"/>
    <n v="12"/>
    <s v="RESPUESTA TOTAL"/>
    <x v="5"/>
    <x v="0"/>
  </r>
  <r>
    <s v="ESCRITO"/>
    <n v="3246572026"/>
    <d v="2026-05-05T00:00:00"/>
    <s v="D.P INTERES PARTICULAR"/>
    <s v="HOMBRE"/>
    <s v="Solicitud de ampliación fechas beca lep varios vivos el camino continua - SDQS 3246572026"/>
    <s v="ASIGNAR"/>
    <s v="CONVOCATORIAS"/>
    <s v="ASESORÍAS CONVOCATORIAS E INVITACIONES PÚBLICAS"/>
    <s v="DIRECCIÓN DE ASUNTOS LOCALES Y PARTICIPACION"/>
    <n v="20267100118632"/>
    <d v="2026-05-05T00:00:00"/>
    <n v="12"/>
    <s v="RESPUESTA TOTAL"/>
    <x v="5"/>
    <x v="0"/>
  </r>
  <r>
    <s v="ESCRITO"/>
    <n v="3247282026"/>
    <d v="2026-05-05T00:00:00"/>
    <s v="D.P INTERES PARTICULAR"/>
    <s v="HOMBRE"/>
    <s v="Solicitud de ampliación de plazo – Convocatoria Beca LEP Barrios Vivos - SDQS 3247282026"/>
    <s v="ASIGNAR"/>
    <s v="CONVOCATORIAS"/>
    <s v="ASESORÍAS CONVOCATORIAS E INVITACIONES PÚBLICAS"/>
    <s v="DIRECCIÓN DE ASUNTOS LOCALES Y PARTICIPACION"/>
    <n v="20267100118652"/>
    <d v="2026-05-05T00:00:00"/>
    <n v="12"/>
    <s v="RESPUESTA TOTAL"/>
    <x v="5"/>
    <x v="0"/>
  </r>
  <r>
    <s v="ESCRITO"/>
    <n v="3264012026"/>
    <d v="2026-05-05T00:00:00"/>
    <s v="D.P INTERES PARTICULAR"/>
    <s v="HOMBRE"/>
    <s v=" Solicitud a quien corresponda visita al predio calle 118 # 70-18, por infracción en construcción sin licencia de construcción, afectando la tranquilidad de los vecinos. SDQS-3264012026"/>
    <s v="ASIGNAR"/>
    <s v="BIENES DE INTERES CULTURAL"/>
    <s v="CONTROL URBANO SOBRE BIC EN BOGOTÁ"/>
    <s v="SUBDIRECCIÓN DE INFRAESTRUCTURA Y PATRIMONIO CULTURAL"/>
    <n v="20267100119922"/>
    <d v="2026-05-05T00:00:00"/>
    <n v="12"/>
    <s v="RESPUESTA TOTAL"/>
    <x v="5"/>
    <x v="0"/>
  </r>
  <r>
    <s v="ESCRITO"/>
    <n v="3320162026"/>
    <d v="2026-05-07T00:00:00"/>
    <s v="D.P INTERES PARTICULAR"/>
    <s v="HOMBRE"/>
    <s v="Solicitud constancia de participación - SDQS 3320162026"/>
    <s v="ASIGNAR"/>
    <s v="ASUNTOS LOCALES Y PARTICIPACION"/>
    <s v="GESTIÓN TERRITORIAL Y POBLACIONES"/>
    <s v="DIRECCIÓN DE ASUNTOS LOCALES Y PARTICIPACION"/>
    <n v="20267100122622"/>
    <d v="2026-05-07T00:00:00"/>
    <n v="12"/>
    <s v="RESPUESTA TOTAL"/>
    <x v="5"/>
    <x v="0"/>
  </r>
  <r>
    <s v="ESCRITO"/>
    <n v="3363972026"/>
    <d v="2026-05-08T00:00:00"/>
    <s v="D.P INTERES PARTICULAR"/>
    <s v="MUJER"/>
    <s v="Solicitud d certificado de ganadores de la Beca “BECA LEP CIRCULACIÓN DE ESPECTÁCULOS DE LAS ARTES ESCÉNICAS CEFE - BIBLORED”. SDQS- 3363972026"/>
    <s v="ASIGNAR"/>
    <s v="CONVOCATORIAS"/>
    <s v="CERTIFICADO DE PARTICIPACIÓN"/>
    <s v="SUBDIRECCIÓN DE GESTIÓN CULTURAL Y ARTÍSTCA"/>
    <n v="20267100123872"/>
    <d v="2026-05-08T00:00:00"/>
    <n v="12"/>
    <s v="RESPUESTA TOTAL"/>
    <x v="5"/>
    <x v="0"/>
  </r>
  <r>
    <s v="ESCRITO"/>
    <n v="3381352026"/>
    <d v="2026-05-11T00:00:00"/>
    <s v="D.P INTERES PARTICULAR"/>
    <s v="HOMBRE"/>
    <s v="Solicitud de envío de Resolución No. 352 del 28 de abril de 2026  – Invitación Cultural Ruta Viva CEFE 2026. SDQS-3381352026"/>
    <s v="ASIGNAR"/>
    <s v="ARTE CULTURA Y PATRIMONIO"/>
    <s v="EQUIPAMIENTOS CULTURALES"/>
    <s v="SUBDIRECCIÓN DE GESTIÓN CULTURAL Y ARTÍSTCA"/>
    <n v="20267100125842"/>
    <d v="2026-05-11T00:00:00"/>
    <n v="12"/>
    <s v="RESPUESTA TOTAL"/>
    <x v="5"/>
    <x v="0"/>
  </r>
  <r>
    <s v="WEB"/>
    <n v="3425252026"/>
    <d v="2026-05-12T00:00:00"/>
    <s v="D.P INTERES PARTICULAR"/>
    <s v="MUJER"/>
    <s v=" Socialización  Laboratorios de Transformación Cultural. SDQS-3425252026 "/>
    <s v="ASIGNAR"/>
    <s v="ASUNTOS LOCALES Y PARTICIPACION"/>
    <s v="GESTIÓN TERRITORIAL Y POBLACIONES"/>
    <s v="DIRECCIÓN DE TRANSFORMACIONES CULTURALES"/>
    <n v="20267100129282"/>
    <d v="2026-05-12T00:00:00"/>
    <n v="12"/>
    <s v="RESPUESTA TOTAL"/>
    <x v="5"/>
    <x v="0"/>
  </r>
  <r>
    <s v="WEB"/>
    <n v="3454772026"/>
    <d v="2026-05-13T00:00:00"/>
    <s v="D.P INTERES PARTICULAR"/>
    <s v="HOMBRE"/>
    <s v="DERECHO DE PETICION SOLICITUD VERIFICACION SUBSANACION PROPUESTA BECA MUJERES CREADORAS POR UNA CULTURA LIBRE DE VIOLENCIAS Y DE SEXISMOS. SDQS-3454772026"/>
    <s v="ASIGNAR"/>
    <s v="ASUNTOS LOCALES Y PARTICIPACION"/>
    <s v="GESTIÓN TERRITORIAL Y POBLACIONES"/>
    <s v="DIRECCIÓN DE ASUNTOS LOCALES Y PARTICIPACION"/>
    <n v="20267100131952"/>
    <d v="2026-05-13T00:00:00"/>
    <n v="12"/>
    <s v="RESPUESTA TOTAL"/>
    <x v="5"/>
    <x v="0"/>
  </r>
  <r>
    <s v="WEB"/>
    <n v="3426312026"/>
    <d v="2026-05-15T00:00:00"/>
    <s v="D.P INTERES PARTICULAR"/>
    <s v="HOMBRE"/>
    <s v="DERECHO DE PETICIÓN DE INFORMACIÓN - SOLICITUD DE INFORMACIÓN ESTADÍSTICA E INSTITUCIONAL SOBRE COMPOSICIÓN DE CARGOS RESPECTO DE SECRETARÍAS DE DESPACHO DE LA ALCALDÍA. SDQS-3426312026"/>
    <s v="ASIGNAR"/>
    <s v="TALENTO HUMANO Y CONTRATACION"/>
    <s v="INFORMACIÓN PLANTA PERSONAL"/>
    <s v="GRUPO INTERNO GESTIÓN DEL TALENTO HUMANO"/>
    <n v="20267100133702"/>
    <d v="2026-05-15T00:00:00"/>
    <n v="12"/>
    <s v="RESPUESTA TOTAL"/>
    <x v="5"/>
    <x v="0"/>
  </r>
  <r>
    <s v="WEB"/>
    <n v="3505112026"/>
    <d v="2026-05-15T00:00:00"/>
    <s v="D.P INTERES PARTICULAR"/>
    <s v="MUJER"/>
    <s v="A la fecha, la Fundación Cultural Colombia Negra no ha recibido recursos por_x000a_parte de la Secretaría de Cultura ni IDARTES en la presente administración. SDQS- 3505112026_x000a_"/>
    <s v="ASIGNAR"/>
    <s v="ASUNTOS ADMINISTRATIVOS"/>
    <s v="GESTIÓN ADMINISTRATIVA"/>
    <s v="SUBSECRETARÍA DE GOBERNANZA"/>
    <n v="20267100134142"/>
    <d v="2026-05-15T00:00:00"/>
    <n v="12"/>
    <s v="RESPUESTA TOTAL"/>
    <x v="5"/>
    <x v="0"/>
  </r>
  <r>
    <s v="ESCRITO"/>
    <n v="3586342026"/>
    <d v="2026-05-19T00:00:00"/>
    <s v="D.P INTERES PARTICULAR"/>
    <s v="MUJER"/>
    <s v="Información Convocatoria Distrito Capital 6 posibles vacantes definitivas equivalentes – Lista de elegibles OPEC 211440 - SDQS 3586342026"/>
    <s v="ASIGNAR"/>
    <s v="TALENTO HUMANO Y CONTRATACION"/>
    <s v="INFORMACIÓN PLANTA PERSONAL"/>
    <s v="GRUPO INTERNO GESTIÓN DEL TALENTO HUMANO"/>
    <n v="20267100133672"/>
    <d v="2026-05-19T00:00:00"/>
    <n v="12"/>
    <s v="RESPUESTA TOTAL"/>
    <x v="5"/>
    <x v="0"/>
  </r>
  <r>
    <s v="ESCRITO"/>
    <n v="3605232026"/>
    <d v="2026-05-19T00:00:00"/>
    <s v="D.P INTERES PARTICULAR"/>
    <s v="HOMBRE"/>
    <s v="Solicitud de uso de espacios CEFE Chapinero - SDQS 3605232026"/>
    <s v="ASIGNAR"/>
    <s v="ARTE CULTURA Y PATRIMONIO"/>
    <s v="EQUIPAMIENTOS CULTURALES"/>
    <s v="SUBDIRECCIÓN DE GESTIÓN CULTURAL Y ARTÍSTCA"/>
    <n v="20267100134312"/>
    <d v="2026-05-19T00:00:00"/>
    <n v="12"/>
    <s v="RESPUESTA TOTAL"/>
    <x v="5"/>
    <x v="0"/>
  </r>
  <r>
    <s v="WEB"/>
    <n v="3493972026"/>
    <d v="2026-05-20T00:00:00"/>
    <s v="D.P INTERES PARTICULAR"/>
    <s v="HOMBRE"/>
    <s v="CARTA ME POSTULO COMO VOLUNTARIO PARA SERVICIOS COMUNITARIOS SOCIALES Y CULTURALES. SDQS-3493972026"/>
    <s v="ASIGNAR"/>
    <s v="ASUNTOS LOCALES Y PARTICIPACION"/>
    <s v="GESTIÓN TERRITORIAL Y POBLACIONES"/>
    <s v="DIRECCIÓN DE ASUNTOS LOCALES Y PARTICIPACION"/>
    <n v="20267100136512"/>
    <d v="2026-05-20T00:00:00"/>
    <n v="12"/>
    <s v="RESPUESTA TOTAL"/>
    <x v="5"/>
    <x v="0"/>
  </r>
  <r>
    <s v="ESCRITO"/>
    <n v="3660302026"/>
    <d v="2026-05-20T00:00:00"/>
    <s v="D.P INTERES PARTICULAR"/>
    <s v="MUJER"/>
    <s v="Solicitud de aval y autorización del mural conmemorativo ubicado en la fachada de las Unidades Operativas Bochica Mayra Barahona Rodríguez y Sueños de Cuna - SDQS 3660302026"/>
    <s v="ASIGNAR"/>
    <s v="ARTE CULTURA Y PATRIMONIO"/>
    <s v="BOGOTÁ DISTRITO GRAFITI"/>
    <s v="SUBDIRECCIÓN DE GESTIÓN CULTURAL Y ARTÍSTCA"/>
    <n v="20267100136602"/>
    <d v="2026-05-20T00:00:00"/>
    <n v="12"/>
    <s v="RESPUESTA TOTAL"/>
    <x v="5"/>
    <x v="0"/>
  </r>
  <r>
    <s v="ESCRITO"/>
    <n v="3661672026"/>
    <d v="2026-05-20T00:00:00"/>
    <s v="D.P INTERES PARTICULAR"/>
    <s v="MUJER"/>
    <s v="Solicitud de apoyo y contacto de bibliotecas publicas e instituciones para donación de libros - SDQS 3661672026"/>
    <s v="ASIGNAR"/>
    <s v="GESTION LECTURA Y BIBLIOTECAS"/>
    <s v="SERVICIOS BIBLIOTECARIOS"/>
    <s v="DIRECCIÓN DE LECTURA Y BIBLIOTECAS"/>
    <n v="20267100136642"/>
    <d v="2026-05-20T00:00:00"/>
    <n v="12"/>
    <s v="RESPUESTA TOTAL"/>
    <x v="5"/>
    <x v="0"/>
  </r>
  <r>
    <s v="ESCRITO"/>
    <n v="3756592026"/>
    <d v="2026-05-25T00:00:00"/>
    <s v="D.P INTERES PARTICULAR"/>
    <s v="ANÓNIMO"/>
    <s v="Solicitud de esclarecimiento sobre criterios de asignación presupuestal, alcance de participación y medidas preventivas frente a posibles conflictos internos - SDQS 3756592026"/>
    <s v="ASIGNAR"/>
    <s v="ASUNTOS LOCALES Y PARTICIPACION"/>
    <s v="GESTIÓN TERRITORIAL Y POBLACIONES"/>
    <s v="DIRECCIÓN DE ASUNTOS LOCALES Y PARTICIPACION"/>
    <n v="20267100139822"/>
    <d v="2026-05-25T00:00:00"/>
    <n v="12"/>
    <s v="RESPUESTA TOTAL"/>
    <x v="5"/>
    <x v="0"/>
  </r>
  <r>
    <s v="ESCRITO"/>
    <n v="3805142026"/>
    <d v="2026-05-26T00:00:00"/>
    <s v="D.P INTERES PARTICULAR"/>
    <s v="MUJER"/>
    <s v="Solicitud de articulación para actividades culturales y pedagógicas - SDQS 3805142026"/>
    <s v="ASIGNAR"/>
    <s v="GESTION LECTURA Y BIBLIOTECAS"/>
    <s v="SERVICIOS BIBLIOTECARIOS"/>
    <s v="DIRECCIÓN DE LECTURA Y BIBLIOTECAS"/>
    <n v="20267100141982"/>
    <d v="2026-05-26T00:00:00"/>
    <n v="12"/>
    <s v="RESPUESTA TOTAL"/>
    <x v="5"/>
    <x v="0"/>
  </r>
  <r>
    <s v="ESCRITO"/>
    <n v="3839152026"/>
    <d v="2026-05-26T00:00:00"/>
    <s v="D.P INTERES PARTICULAR"/>
    <s v="HOMBRE"/>
    <s v="Solicitud entrevista - SDQS 3839152026"/>
    <s v="ASIGNAR"/>
    <s v="SERVICIO A LA CIUDADANIA"/>
    <s v="CONSULTA EN TEMAS CULTURALES"/>
    <s v="OFICINA ASESORA DE COMUNICACIONES"/>
    <n v="20267100142772"/>
    <d v="2026-05-26T00:00:00"/>
    <n v="12"/>
    <s v="RESPUESTA TOTAL"/>
    <x v="5"/>
    <x v="0"/>
  </r>
  <r>
    <s v="ESCRITO"/>
    <n v="3855892026"/>
    <d v="2026-05-27T00:00:00"/>
    <s v="D.P INTERES PARTICULAR"/>
    <s v="HOMBRE"/>
    <s v="Inconsistencias en plataforma invitaciones publicas - SDQS 3855892026"/>
    <s v="ASIGNAR"/>
    <s v="CONVOCATORIAS"/>
    <s v="REPORTE FALLAS SICON"/>
    <s v="DIRECCIÓN DE FOMENTO"/>
    <n v="20267100144062"/>
    <d v="2026-05-27T00:00:00"/>
    <n v="12"/>
    <s v="RESPUESTA TOTAL"/>
    <x v="5"/>
    <x v="0"/>
  </r>
  <r>
    <s v="ESCRITO"/>
    <n v="3869972026"/>
    <d v="2026-05-27T00:00:00"/>
    <s v="D.P INTERES PARTICULAR"/>
    <s v="HOMBRE"/>
    <s v=" SOLICITUD ACLARACION -CUNUNO SOUND . SDQS-3869972026"/>
    <s v="ASIGNAR"/>
    <s v="CONVOCATORIAS"/>
    <s v="INCONFORMIDADES Y RECLAMOS PROGRAMA DE CONVOCATORIAS"/>
    <s v="SUBDIRECCIÓN DE GESTIÓN CULTURAL Y ARTÍSTCA"/>
    <n v="20267100143932"/>
    <d v="2026-05-27T00:00:00"/>
    <n v="12"/>
    <s v="RESPUESTA TOTAL"/>
    <x v="5"/>
    <x v="0"/>
  </r>
  <r>
    <s v="WEB"/>
    <n v="3874422026"/>
    <d v="2026-05-27T00:00:00"/>
    <s v="D.P INTERES PARTICULAR"/>
    <s v="HOMBRE"/>
    <s v="DERECHO DE PETICIÓN DE INTERÉS GENERAL - SOLICITUD DE INFORMACIÓN SOBRE PROGRAMACIÓN, PRESUPUESTOS Y PROVEEDORES DE FIESTAS PATRONALES DEL FESTIVAL IBEROAMERICANO DE TEATRO. SDQS-3874422026"/>
    <s v="ASIGNAR"/>
    <s v="ARTE CULTURA Y PATRIMONIO"/>
    <s v="ARTE EN ESPACIO PÚBLICO"/>
    <s v="SUBSECRETARÍA DE GOBERNANZA"/>
    <n v="20267100145422"/>
    <d v="2026-05-28T00:00:00"/>
    <n v="12"/>
    <s v="RESPUESTA TOTAL"/>
    <x v="5"/>
    <x v="0"/>
  </r>
  <r>
    <s v="ESCRITO"/>
    <n v="3950482026"/>
    <d v="2026-06-01T00:00:00"/>
    <s v="D.P INTERES PARTICULAR"/>
    <s v="HOMBRE"/>
    <s v="SOLICITUD CONTINUIDAD TALLERES, POESIA , LITERATURA, ESCRITURA BIBLIOTECA EL TINTAL - SDQS 3950482026"/>
    <s v="ASIGNAR"/>
    <s v="GESTION LECTURA Y BIBLIOTECAS"/>
    <s v="SERVICIOS BIBLIOTECARIOS"/>
    <s v="DIRECCIÓN DE LECTURA Y BIBLIOTECAS"/>
    <n v="20267100147632"/>
    <d v="2026-06-01T00:00:00"/>
    <n v="12"/>
    <s v="RESPUESTA TOTAL"/>
    <x v="2"/>
    <x v="0"/>
  </r>
  <r>
    <s v="ESCRITO"/>
    <n v="4002542026"/>
    <d v="2026-06-02T00:00:00"/>
    <s v="D.P INTERES PARTICULAR"/>
    <s v="MUJER"/>
    <s v="Derecho de petición Aclaración condición de beneficiario y condiciones del incentivo Estrategia Barrios Vivos Antonio Nariño - SDQS 4002542026"/>
    <s v="ASIGNAR"/>
    <s v="ASUNTOS LOCALES Y PARTICIPACION"/>
    <s v="GESTIÓN TERRITORIAL Y POBLACIONES"/>
    <s v="DIRECCIÓN DE ASUNTOS LOCALES Y PARTICIPACION"/>
    <n v="20267100149892"/>
    <d v="2026-06-02T00:00:00"/>
    <n v="12"/>
    <s v="RESPUESTA TOTAL"/>
    <x v="2"/>
    <x v="0"/>
  </r>
  <r>
    <s v="WEB"/>
    <n v="4136522026"/>
    <d v="2026-06-09T00:00:00"/>
    <s v="D.P INTERES PARTICULAR"/>
    <s v="HOMBRE"/>
    <s v="Solicitud espacio para grafiti - SDQS 4136522026"/>
    <s v="ASIGNAR"/>
    <s v="ARTE CULTURA Y PATRIMONIO"/>
    <s v="BOGOTÁ DISTRITO GRAFITI"/>
    <s v="SUBDIRECCIÓN DE GESTIÓN CULTURAL Y ARTÍSTCA"/>
    <n v="20267100156462"/>
    <d v="2026-06-10T00:00:00"/>
    <n v="12"/>
    <s v="RESPUESTA TOTAL"/>
    <x v="2"/>
    <x v="0"/>
  </r>
  <r>
    <s v="WEB"/>
    <n v="4152182026"/>
    <d v="2026-06-09T00:00:00"/>
    <s v="D.P INTERES PARTICULAR"/>
    <s v="HOMBRE"/>
    <s v="Solicitud autorización evento cultural - SDQS 4152182026"/>
    <s v="ASIGNAR"/>
    <s v="ARTE CULTURA Y PATRIMONIO"/>
    <s v="EQUIPAMIENTOS CULTURALES"/>
    <s v="SUBDIRECCIÓN DE GESTIÓN CULTURAL Y ARTÍSTCA"/>
    <n v="20267100156472"/>
    <d v="2026-06-10T00:00:00"/>
    <n v="12"/>
    <s v="RESPUESTA TOTAL"/>
    <x v="2"/>
    <x v="0"/>
  </r>
  <r>
    <s v="ESCRITO"/>
    <n v="4299332026"/>
    <d v="2026-06-16T00:00:00"/>
    <s v="D.P INTERES PARTICULAR"/>
    <s v="HOMBRE"/>
    <s v="Seguimiento afectación vecinal, posible ocupación irregular Espacio público Cl 30 15 33 - SDQS 4299332026"/>
    <s v="ASIGNAR"/>
    <s v="BIENES DE INTERES CULTURAL"/>
    <s v="CONTROL URBANO SOBRE BIC EN BOGOTÁ"/>
    <s v="SUBDIRECCIÓN DE INFRAESTRUCTURA Y PATRIMONIO CULTURAL"/>
    <n v="20267100160032"/>
    <d v="2026-06-16T00:00:00"/>
    <n v="12"/>
    <s v="RESPUESTA TOTAL"/>
    <x v="2"/>
    <x v="0"/>
  </r>
  <r>
    <s v="ESCRITO"/>
    <n v="4300772026"/>
    <d v="2026-06-16T00:00:00"/>
    <s v="D.P INTERES PARTICULAR"/>
    <s v="HOMBRE"/>
    <s v="Información barrios vivos - SDQS 4300772026"/>
    <s v="ASIGNAR"/>
    <s v="ASUNTOS LOCALES Y PARTICIPACION"/>
    <s v="GESTIÓN TERRITORIAL Y POBLACIONES"/>
    <s v="DIRECCIÓN DE ASUNTOS LOCALES Y PARTICIPACION"/>
    <n v="20267100160162"/>
    <d v="2026-06-16T00:00:00"/>
    <n v="12"/>
    <s v="RESPUESTA TOTAL"/>
    <x v="2"/>
    <x v="0"/>
  </r>
  <r>
    <s v="WEB"/>
    <n v="4261302026"/>
    <d v="2026-06-16T00:00:00"/>
    <s v="D.P INTERES PARTICULAR"/>
    <s v="HOMBRE"/>
    <s v="Información bibliotecas - SDQS 4261302026"/>
    <s v="ASIGNAR"/>
    <s v="GESTION LECTURA Y BIBLIOTECAS"/>
    <s v="INFORMACIÓN USO BIBLIOTECAS"/>
    <s v="DIRECCIÓN DE LECTURA Y BIBLIOTECAS"/>
    <n v="20267100160682"/>
    <d v="2026-06-16T00:00:00"/>
    <n v="12"/>
    <s v="RESPUESTA TOTAL"/>
    <x v="2"/>
    <x v="0"/>
  </r>
  <r>
    <s v="ESCRITO"/>
    <n v="4430402026"/>
    <d v="2026-06-19T00:00:00"/>
    <s v="D.P INTERES PARTICULAR"/>
    <s v="HOMBRE"/>
    <s v="Solicitud certificado de participación - SDQS 4430402026"/>
    <s v="ASIGNAR"/>
    <s v="ASUNTOS LOCALES Y PARTICIPACION"/>
    <s v="GESTIÓN TERRITORIAL Y POBLACIONES"/>
    <s v="DIRECCIÓN DE ASUNTOS LOCALES Y PARTICIPACION"/>
    <n v="20267100165302"/>
    <d v="2026-06-19T00:00:00"/>
    <n v="12"/>
    <s v="RESPUESTA TOTAL"/>
    <x v="2"/>
    <x v="0"/>
  </r>
  <r>
    <s v="ESCRITO"/>
    <n v="4465912026"/>
    <d v="2026-06-22T00:00:00"/>
    <s v="D.P INTERES PARTICULAR"/>
    <s v="MUJER"/>
    <s v="Soporte plataforma y registro [Complejo acuático] CEFE Chapinero - SDQS 4465912026"/>
    <s v="ASIGNAR"/>
    <s v="ARTE CULTURA Y PATRIMONIO"/>
    <s v="EQUIPAMIENTOS CULTURALES"/>
    <s v="SUBDIRECCIÓN DE GESTIÓN CULTURAL Y ARTÍSTCA"/>
    <n v="20267100166822"/>
    <d v="2026-06-22T00:00:00"/>
    <n v="12"/>
    <s v="RESPUESTA TOTAL"/>
    <x v="2"/>
    <x v="0"/>
  </r>
  <r>
    <s v="ESCRITO"/>
    <n v="4503942026"/>
    <d v="2026-06-23T00:00:00"/>
    <s v="D.P INTERES PARTICULAR"/>
    <s v="HOMBRE"/>
    <s v="Solicitud de servicios deportivos [Gimnasio/Complejo acuático] CEFE Chapinero - SDQS 4503942026"/>
    <s v="ASIGNAR"/>
    <s v="ARTE CULTURA Y PATRIMONIO"/>
    <s v="EQUIPAMIENTOS CULTURALES"/>
    <s v="SUBDIRECCIÓN DE GESTIÓN CULTURAL Y ARTÍSTCA"/>
    <n v="20267100168112"/>
    <d v="2026-06-23T00:00:00"/>
    <n v="12"/>
    <s v="RESPUESTA TOTAL"/>
    <x v="2"/>
    <x v="0"/>
  </r>
  <r>
    <s v="ESCRITO"/>
    <n v="4523852026"/>
    <d v="2026-06-24T00:00:00"/>
    <s v="D.P INTERES PARTICULAR"/>
    <s v="MUJER"/>
    <s v="Solicitud de servicios deportivos [Arena polivalente] CEFE Chapinero - SDQS 4523852026"/>
    <s v="ASIGNAR"/>
    <s v="ARTE CULTURA Y PATRIMONIO"/>
    <s v="EQUIPAMIENTOS CULTURALES"/>
    <s v="SUBDIRECCIÓN DE GESTIÓN CULTURAL Y ARTÍSTCA"/>
    <n v="20267100168632"/>
    <d v="2026-06-24T00:00:00"/>
    <n v="12"/>
    <s v="RESPUESTA TOTAL"/>
    <x v="2"/>
    <x v="0"/>
  </r>
  <r>
    <s v="WEB"/>
    <n v="3091192026"/>
    <d v="2026-04-29T00:00:00"/>
    <s v="D.P INTERES PARTICULAR"/>
    <s v="MUJER"/>
    <s v="Propuesta - SDQS 3091192026"/>
    <s v="ASIGNAR"/>
    <s v="TALENTO HUMANO Y CONTRATACION"/>
    <s v="INFORMACIÓN PLANTA PERSONAL"/>
    <s v="GRUPO INTERNO GESTIÓN DEL TALENTO HUMANO"/>
    <n v="20267100115222"/>
    <d v="2026-04-30T00:00:00"/>
    <n v="11"/>
    <s v="RESPUESTA TOTAL"/>
    <x v="1"/>
    <x v="0"/>
  </r>
  <r>
    <s v="ESCRITO"/>
    <n v="1980262026"/>
    <d v="2026-03-17T00:00:00"/>
    <s v="D.P INTERES PARTICULAR"/>
    <s v="PERSONA JURÍDICA"/>
    <s v="Para solicitar certificado de participación en atrios vivos 2025 para convocatoria estímulo de barrios vivo 2026 gracias nombre de la agrupacion Jumping high circus"/>
    <s v="ASIGNAR"/>
    <s v="CONVOCATORIAS"/>
    <s v="CERTIFICADO DE PARTICIPACIÓN"/>
    <s v="DIRECCIÓN DE ASUNTOS LOCALES Y PARTICIPACION"/>
    <n v="20267100072962"/>
    <d v="2026-03-17T00:00:00"/>
    <n v="11"/>
    <s v="RESPUESTA TOTAL"/>
    <x v="4"/>
    <x v="0"/>
  </r>
  <r>
    <s v="ESCRITO"/>
    <n v="1980472026"/>
    <d v="2026-03-17T00:00:00"/>
    <s v="D.P INTERES PARTICULAR"/>
    <s v="MUJER"/>
    <s v="Solicitud certificado de participación Barrios Vivos 2025_x000a_"/>
    <s v="ASIGNAR"/>
    <s v="CONVOCATORIAS"/>
    <s v="CERTIFICADO DE PARTICIPACIÓN"/>
    <s v="DIRECCIÓN DE ASUNTOS LOCALES Y PARTICIPACION"/>
    <n v="20267100072952"/>
    <d v="2023-03-17T00:00:00"/>
    <n v="11"/>
    <s v="RESPUESTA TOTAL"/>
    <x v="4"/>
    <x v="0"/>
  </r>
  <r>
    <s v="ESCRITO"/>
    <n v="1980762026"/>
    <d v="2026-03-17T00:00:00"/>
    <s v="D.P INTERES PARTICULAR"/>
    <s v="PERSONA JURÍDICA"/>
    <s v="Barrios vivos Campin-Galerías Vigencia 2024"/>
    <s v="ASIGNAR"/>
    <s v="CONVOCATORIAS"/>
    <s v="CERTIFICADO DE PARTICIPACIÓN"/>
    <s v="DIRECCIÓN DE ASUNTOS LOCALES Y PARTICIPACION"/>
    <n v="20267100072942"/>
    <d v="2026-03-17T00:00:00"/>
    <n v="11"/>
    <s v="RESPUESTA TOTAL"/>
    <x v="4"/>
    <x v="0"/>
  </r>
  <r>
    <s v="ESCRITO"/>
    <n v="1985202026"/>
    <d v="2026-03-17T00:00:00"/>
    <s v="D.P INTERES PARTICULAR"/>
    <s v="MUJER"/>
    <s v="solicitar certificado de participacion en Barrios Vivos-Maria Isabel Panche Torres - 52901972"/>
    <s v="ASIGNAR"/>
    <s v="CONVOCATORIAS"/>
    <s v="CERTIFICADO DE PARTICIPACIÓN"/>
    <s v="DIRECCIÓN DE ASUNTOS LOCALES Y PARTICIPACION"/>
    <n v="20267100072912"/>
    <d v="2026-03-17T00:00:00"/>
    <n v="11"/>
    <s v="RESPUESTA TOTAL"/>
    <x v="4"/>
    <x v="0"/>
  </r>
  <r>
    <s v="ESCRITO"/>
    <n v="1985952026"/>
    <d v="2026-03-17T00:00:00"/>
    <s v="D.P INTERES PARTICULAR"/>
    <s v="MUJER"/>
    <s v="Solicitud de información y gestión para uso de lista de elegibles_x000a_vigente – Acuerdo 019 de 2024 CNSC_x000a_"/>
    <s v="ASIGNAR"/>
    <s v="TALENTO HUMANO Y CONTRATACION"/>
    <s v="INFORMACIÓN PLANTA PERSONAL"/>
    <s v="GRUPO INTERNO GESTIÓN DEL TALENTO HUMANO"/>
    <n v="20267100073232"/>
    <d v="2026-03-17T00:00:00"/>
    <n v="11"/>
    <s v="RESPUESTA TOTAL"/>
    <x v="4"/>
    <x v="0"/>
  </r>
  <r>
    <s v="ESCRITO"/>
    <n v="1986252026"/>
    <d v="2026-03-17T00:00:00"/>
    <s v="D.P INTERES PARTICULAR"/>
    <s v="MUJER"/>
    <s v="Certificado Barrios Vivos Compartir 2025 -JHEIMMY TATIANA HERNANDEZ SIERRA - 1015396279"/>
    <s v="ASIGNAR"/>
    <s v="CONVOCATORIAS"/>
    <s v="CERTIFICADO DE PARTICIPACIÓN"/>
    <s v="DIRECCIÓN DE ASUNTOS LOCALES Y PARTICIPACION"/>
    <n v="20267100073392"/>
    <d v="2026-03-17T00:00:00"/>
    <n v="11"/>
    <s v="RESPUESTA TOTAL"/>
    <x v="4"/>
    <x v="0"/>
  </r>
  <r>
    <s v="ESCRITO"/>
    <n v="32402026"/>
    <d v="2026-01-05T00:00:00"/>
    <s v="D.P INTERES PARTICULAR"/>
    <s v="MUJER"/>
    <s v="Solicitud alquiler de la terraza CEFE. SDQS-32402026"/>
    <s v="ASIGNAR"/>
    <s v="ARTE CULTURA Y PATRIMONIO"/>
    <s v="EQUIPAMIENTOS CULTURALES"/>
    <s v="SUBDIRECCIÓN DE GESTIÓN CULTURAL Y ARTÍSTCA"/>
    <n v="20267100001042"/>
    <d v="2026-01-05T00:00:00"/>
    <n v="11"/>
    <s v="RESPUESTA TOTAL"/>
    <x v="0"/>
    <x v="0"/>
  </r>
  <r>
    <s v="ESCRITO"/>
    <n v="124432026"/>
    <d v="2026-01-08T00:00:00"/>
    <s v="D.P INTERES PARTICULAR"/>
    <s v="MUJER"/>
    <s v="Consulta sobre clases natación para niño de 6 años en el CEFE Chapinero - SDQS 124432026"/>
    <s v="ASIGNAR"/>
    <s v="ARTE CULTURA Y PATRIMONIO"/>
    <s v="EQUIPAMIENTOS CULTURALES"/>
    <s v="SUBDIRECCIÓN DE GESTIÓN CULTURAL Y ARTÍSTCA"/>
    <n v="20267100005692"/>
    <d v="2026-01-08T00:00:00"/>
    <n v="11"/>
    <s v="RESPUESTA TOTAL"/>
    <x v="0"/>
    <x v="0"/>
  </r>
  <r>
    <s v="ESCRITO"/>
    <n v="145152026"/>
    <d v="2026-01-08T00:00:00"/>
    <s v="D.P INTERES PARTICULAR"/>
    <s v="MUJER"/>
    <s v="Error al pagar o reservar el cupo piscina CEFE Chapinero - SDQS 145152026"/>
    <s v="ASIGNAR"/>
    <s v="ARTE CULTURA Y PATRIMONIO"/>
    <s v="EQUIPAMIENTOS CULTURALES"/>
    <s v="SUBDIRECCIÓN DE GESTIÓN CULTURAL Y ARTÍSTCA"/>
    <n v="20267100006092"/>
    <d v="2026-01-08T00:00:00"/>
    <n v="11"/>
    <s v="RESPUESTA TOTAL"/>
    <x v="0"/>
    <x v="0"/>
  </r>
  <r>
    <s v="ESCRITO"/>
    <n v="156272026"/>
    <d v="2026-01-09T00:00:00"/>
    <s v="D.P INTERES PARTICULAR"/>
    <s v="HOMBRE"/>
    <s v="Validación perfil para reservas piscina CEFE chapinero - SDQS 156272026"/>
    <s v="ASIGNAR"/>
    <s v="ARTE CULTURA Y PATRIMONIO"/>
    <s v="EQUIPAMIENTOS CULTURALES"/>
    <s v="SUBDIRECCIÓN DE GESTIÓN CULTURAL Y ARTÍSTCA"/>
    <n v="20267100007302"/>
    <d v="2026-01-09T00:00:00"/>
    <n v="11"/>
    <s v="RESPUESTA TOTAL"/>
    <x v="0"/>
    <x v="0"/>
  </r>
  <r>
    <s v="ESCRITO"/>
    <n v="185582026"/>
    <d v="2026-01-09T00:00:00"/>
    <s v="D.P INTERES PARTICULAR"/>
    <s v="MUJER"/>
    <s v="Información plataforma CEFE Chapinero - SDQS 185582026"/>
    <s v="ASIGNAR"/>
    <s v="ARTE CULTURA Y PATRIMONIO"/>
    <s v="EQUIPAMIENTOS CULTURALES"/>
    <s v="SUBDIRECCIÓN DE GESTIÓN CULTURAL Y ARTÍSTCA"/>
    <n v="20267100007812"/>
    <d v="2026-01-09T00:00:00"/>
    <n v="11"/>
    <s v="RESPUESTA TOTAL"/>
    <x v="0"/>
    <x v="0"/>
  </r>
  <r>
    <s v="ESCRITO"/>
    <n v="190952026"/>
    <d v="2026-01-09T00:00:00"/>
    <s v="D.P INTERES PARTICULAR"/>
    <s v="MUJER"/>
    <s v="Solicitud validación registro CEFE. SDQS-190952026 "/>
    <s v="ASIGNAR"/>
    <s v="ARTE CULTURA Y PATRIMONIO"/>
    <s v="EQUIPAMIENTOS CULTURALES"/>
    <s v="SUBDIRECCIÓN DE GESTIÓN CULTURAL Y ARTÍSTCA"/>
    <n v="20267100006852"/>
    <d v="2026-01-09T00:00:00"/>
    <n v="11"/>
    <s v="RESPUESTA TOTAL"/>
    <x v="0"/>
    <x v="0"/>
  </r>
  <r>
    <s v="ESCRITO"/>
    <n v="191772026"/>
    <d v="2026-01-09T00:00:00"/>
    <s v="D.P INTERES PARTICULAR"/>
    <s v="MUJER"/>
    <s v="Solicitud validación registro y programar reserva CEFE. SDQS-191772026"/>
    <s v="ASIGNAR"/>
    <s v="ARTE CULTURA Y PATRIMONIO"/>
    <s v="EQUIPAMIENTOS CULTURALES"/>
    <s v="SUBDIRECCIÓN DE GESTIÓN CULTURAL Y ARTÍSTCA"/>
    <n v="20267100007462"/>
    <d v="2026-01-09T00:00:00"/>
    <n v="11"/>
    <s v="RESPUESTA TOTAL"/>
    <x v="0"/>
    <x v="0"/>
  </r>
  <r>
    <s v="ESCRITO"/>
    <n v="192512026"/>
    <d v="2026-01-09T00:00:00"/>
    <s v="D.P INTERES PARTICULAR"/>
    <s v="HOMBRE"/>
    <s v="Solicitud recuperación accesorios olvidados en natación. SDQS-192512026"/>
    <s v="ASIGNAR"/>
    <s v="ARTE CULTURA Y PATRIMONIO"/>
    <s v="EQUIPAMIENTOS CULTURALES"/>
    <s v="SUBDIRECCIÓN DE GESTIÓN CULTURAL Y ARTÍSTCA"/>
    <n v="20267100007522"/>
    <d v="2026-01-09T00:00:00"/>
    <n v="11"/>
    <s v="RESPUESTA TOTAL"/>
    <x v="0"/>
    <x v="0"/>
  </r>
  <r>
    <s v="ESCRITO"/>
    <n v="189502026"/>
    <d v="2026-01-13T00:00:00"/>
    <s v="D.P INTERES PARTICULAR"/>
    <s v="HOMBRE"/>
    <s v="Plataforma CEFE Chapinero - SDQS 189502026"/>
    <s v="ASIGNAR"/>
    <s v="ARTE CULTURA Y PATRIMONIO"/>
    <s v="EQUIPAMIENTOS CULTURALES"/>
    <s v="SUBDIRECCIÓN DE GESTIÓN CULTURAL Y ARTÍSTCA"/>
    <n v="20267100008132"/>
    <d v="2026-01-13T00:00:00"/>
    <n v="11"/>
    <s v="RESPUESTA TOTAL"/>
    <x v="0"/>
    <x v="0"/>
  </r>
  <r>
    <s v="ESCRITO"/>
    <n v="235582026"/>
    <d v="2026-01-14T00:00:00"/>
    <s v="D.P INTERES PARTICULAR"/>
    <s v="HOMBRE"/>
    <s v="Información desembolso - SDQS 235582026"/>
    <s v="ASIGNAR"/>
    <s v="ASUNTOS ADMINISTRATIVOS"/>
    <s v="GESTIÓN ADMINISTRATIVA"/>
    <s v="SUBSECRETARÍA DE GOBERNANZA"/>
    <n v="20267100010352"/>
    <d v="2026-01-14T00:00:00"/>
    <n v="11"/>
    <s v="RESPUESTA TOTAL"/>
    <x v="0"/>
    <x v="0"/>
  </r>
  <r>
    <s v="WEB"/>
    <n v="235022026"/>
    <d v="2026-01-14T00:00:00"/>
    <s v="D.P INTERES PARTICULAR"/>
    <s v="MUJER"/>
    <s v="SOLICITUD DE ORIENTACION PARA CREACION DE BIBLIOTECA COMUNITARIA INFANTIL EN BOGOTA - SDQS 235022026"/>
    <s v="ASIGNAR"/>
    <s v="GESTION LECTURA Y BIBLIOTECAS"/>
    <s v="SERVICIOS BIBLIOTECARIOS"/>
    <s v="DIRECCIÓN DE LECTURA Y BIBLIOTECAS"/>
    <n v="20267100012192"/>
    <d v="2026-01-15T00:00:00"/>
    <n v="11"/>
    <s v="RESPUESTA TOTAL"/>
    <x v="0"/>
    <x v="0"/>
  </r>
  <r>
    <s v="ESCRITO"/>
    <n v="327812026"/>
    <d v="2026-01-16T00:00:00"/>
    <s v="D.P INTERES PARTICULAR"/>
    <s v="MUJER"/>
    <s v="Plataforma CEFE Chapinero - SDQS 327812026"/>
    <s v="ASIGNAR"/>
    <s v="ARTE CULTURA Y PATRIMONIO"/>
    <s v="EQUIPAMIENTOS CULTURALES"/>
    <s v="SUBDIRECCIÓN DE GESTIÓN CULTURAL Y ARTÍSTCA"/>
    <n v="20267100014832"/>
    <d v="2026-01-16T00:00:00"/>
    <n v="11"/>
    <s v="RESPUESTA TOTAL"/>
    <x v="0"/>
    <x v="0"/>
  </r>
  <r>
    <s v="WEB"/>
    <n v="231762026"/>
    <d v="2026-01-16T00:00:00"/>
    <s v="D.P INTERES PARTICULAR"/>
    <s v="MUJER"/>
    <s v="Invitación a articulación – Proyecto cultural y ambiental en Barrios Unidos - Formando Artistas Cuidadores - SDQS 231762026"/>
    <s v="ASIGNAR"/>
    <s v="SERVICIO A LA CIUDADANIA"/>
    <s v="ASISTENCIA Y ACOMPAÑAMIENTO A ARTISTAS"/>
    <s v="DIRECCIÓN DE ASUNTOS LOCALES Y PARTICIPACION"/>
    <n v="20267100015872"/>
    <d v="2026-01-19T00:00:00"/>
    <n v="11"/>
    <s v="RESPUESTA TOTAL"/>
    <x v="0"/>
    <x v="0"/>
  </r>
  <r>
    <s v="ESCRITO"/>
    <n v="403122026"/>
    <d v="2026-01-20T00:00:00"/>
    <s v="D.P INTERES PARTICULAR"/>
    <s v="MUJER"/>
    <s v="Solicitud verificación registro y reservas CEFE. SDQS- 403122026"/>
    <s v="ASIGNAR"/>
    <s v="ARTE CULTURA Y PATRIMONIO"/>
    <s v="EQUIPAMIENTOS CULTURALES"/>
    <s v="SUBDIRECCIÓN DE GESTIÓN CULTURAL Y ARTÍSTCA"/>
    <n v="20267100017852"/>
    <d v="2026-01-20T00:00:00"/>
    <n v="11"/>
    <s v="RESPUESTA TOTAL"/>
    <x v="0"/>
    <x v="0"/>
  </r>
  <r>
    <s v="ESCRITO"/>
    <n v="451512026"/>
    <d v="2026-01-22T00:00:00"/>
    <s v="D.P INTERES PARTICULAR"/>
    <s v="MUJER"/>
    <s v="Solicitud certificados - SDQS 451512026"/>
    <s v="ASIGNAR"/>
    <s v="ASUNTOS ADMINISTRATIVOS"/>
    <s v="GESTIÓN ADMINISTRATIVA"/>
    <s v="GRUPO INTERNO DE SERVICIOS ADMINISTRATIVOS"/>
    <n v="20267100020052"/>
    <d v="2026-01-22T00:00:00"/>
    <n v="11"/>
    <s v="RESPUESTA TOTAL"/>
    <x v="0"/>
    <x v="0"/>
  </r>
  <r>
    <s v="ESCRITO"/>
    <n v="708242026"/>
    <d v="2026-01-30T00:00:00"/>
    <s v="D.P INTERES PARTICULAR"/>
    <s v="HOMBRE"/>
    <s v="SOLICITUD APOYO ARTISTA CIRCENSE - SDQS 708242026"/>
    <s v="ASIGNAR"/>
    <s v="ARTE CULTURA Y PATRIMONIO"/>
    <s v="BENEFICIOS ECONÓMICOS PERIÓDICOS"/>
    <s v="SUBDIRECCIÓN DE GESTIÓN CULTURAL Y ARTÍSTCA"/>
    <n v="20267100028572"/>
    <d v="2026-01-30T00:00:00"/>
    <n v="11"/>
    <s v="RESPUESTA TOTAL"/>
    <x v="0"/>
    <x v="0"/>
  </r>
  <r>
    <s v="ESCRITO"/>
    <n v="781262026"/>
    <d v="2026-02-03T00:00:00"/>
    <s v="D.P INTERES PARTICULAR"/>
    <s v="HOMBRE"/>
    <s v="Plataforma CEFE Chapinero - SDQS 781262026"/>
    <s v="ASIGNAR"/>
    <s v="ARTE CULTURA Y PATRIMONIO"/>
    <s v="EQUIPAMIENTOS CULTURALES"/>
    <s v="SUBDIRECCIÓN DE GESTIÓN CULTURAL Y ARTÍSTCA"/>
    <n v="20267100031102"/>
    <d v="2026-02-03T00:00:00"/>
    <n v="11"/>
    <s v="RESPUESTA TOTAL"/>
    <x v="3"/>
    <x v="0"/>
  </r>
  <r>
    <s v="ESCRITO"/>
    <n v="781802026"/>
    <d v="2026-02-03T00:00:00"/>
    <s v="D.P INTERES PARTICULAR"/>
    <s v="MUJER"/>
    <s v="Plataforma CEFE Chapinero - SDQS 781802026"/>
    <s v="ASIGNAR"/>
    <s v="ARTE CULTURA Y PATRIMONIO"/>
    <s v="EQUIPAMIENTOS CULTURALES"/>
    <s v="SUBDIRECCIÓN DE GESTIÓN CULTURAL Y ARTÍSTCA"/>
    <n v="20267100031112"/>
    <d v="2026-02-03T00:00:00"/>
    <n v="11"/>
    <s v="RESPUESTA TOTAL"/>
    <x v="3"/>
    <x v="0"/>
  </r>
  <r>
    <s v="ESCRITO"/>
    <n v="813372026"/>
    <d v="2026-02-03T00:00:00"/>
    <s v="D.P INTERES PARTICULAR"/>
    <s v="MUJER"/>
    <s v="Plataforma CEFE Chapinero - SDQS 813372026"/>
    <s v="ASIGNAR"/>
    <s v="ARTE CULTURA Y PATRIMONIO"/>
    <s v="EQUIPAMIENTOS CULTURALES"/>
    <s v="SUBDIRECCIÓN DE GESTIÓN CULTURAL Y ARTÍSTCA"/>
    <n v="20267100031372"/>
    <d v="2026-02-03T00:00:00"/>
    <n v="11"/>
    <s v="RESPUESTA TOTAL"/>
    <x v="3"/>
    <x v="0"/>
  </r>
  <r>
    <s v="ESCRITO"/>
    <n v="814822026"/>
    <d v="2026-02-03T00:00:00"/>
    <s v="D.P INTERES PARTICULAR"/>
    <s v="MUJER"/>
    <s v="Información CEFE Chapinero - SDQS 814822026"/>
    <s v="ASIGNAR"/>
    <s v="ARTE CULTURA Y PATRIMONIO"/>
    <s v="EQUIPAMIENTOS CULTURALES"/>
    <s v="SUBDIRECCIÓN DE GESTIÓN CULTURAL Y ARTÍSTCA"/>
    <n v="20267100031672"/>
    <d v="2026-02-03T00:00:00"/>
    <n v="11"/>
    <s v="RESPUESTA TOTAL"/>
    <x v="3"/>
    <x v="0"/>
  </r>
  <r>
    <s v="ESCRITO"/>
    <n v="862162026"/>
    <d v="2026-02-04T00:00:00"/>
    <s v="D.P INTERES PARTICULAR"/>
    <s v="MUJER"/>
    <s v="Solicitud  información que aporte a la estructurando un programa de lectura y préstamo de materiales (libros y juegos) dirigido exclusivamente a pacientes, con fines de bienestar, acompañamiento psicosocial y humanización de la atención. SDQS-862162026"/>
    <s v="ASIGNAR"/>
    <s v="GESTION LECTURA Y BIBLIOTECAS"/>
    <s v="INFORMACIÓN USO BIBLIOTECAS"/>
    <s v="DIRECCIÓN DE LECTURA Y BIBLIOTECAS"/>
    <n v="20267100032802"/>
    <d v="2026-02-04T00:00:00"/>
    <n v="11"/>
    <s v="RESPUESTA TOTAL"/>
    <x v="3"/>
    <x v="0"/>
  </r>
  <r>
    <s v="WEB"/>
    <n v="778602026"/>
    <d v="2026-02-04T00:00:00"/>
    <s v="D.P INTERES PARTICULAR"/>
    <s v="MUJER"/>
    <s v="Información proceso - SDQS 778602026"/>
    <s v="ASIGNAR"/>
    <s v="BIENES DE INTERES CULTURAL"/>
    <s v="DECLARACIÓN REVOCATORIA O CAMBIO DE CATEGORÍA DEL BIC"/>
    <s v="SUBDIRECCIÓN DE INFRAESTRUCTURA Y PATRIMONIO CULTURAL"/>
    <n v="20267100035422"/>
    <d v="2026-02-06T00:00:00"/>
    <n v="11"/>
    <s v="RESPUESTA TOTAL"/>
    <x v="3"/>
    <x v="0"/>
  </r>
  <r>
    <s v="ESCRITO"/>
    <n v="885092026"/>
    <d v="2026-02-04T00:00:00"/>
    <s v="D.P INTERES PARTICULAR"/>
    <s v="HOMBRE"/>
    <s v="Solicitud de requisitos y protocolos para salida pedagógica - SDQS 885092026"/>
    <s v="ASIGNAR"/>
    <s v="ARTE CULTURA Y PATRIMONIO"/>
    <s v="BOGOTÁ DISTRITO GRAFITI"/>
    <s v="SUBDIRECCIÓN DE GESTIÓN CULTURAL Y ARTÍSTCA"/>
    <n v="20267100034722"/>
    <d v="2026-02-06T00:00:00"/>
    <n v="11"/>
    <s v="RESPUESTA TOTAL"/>
    <x v="3"/>
    <x v="0"/>
  </r>
  <r>
    <s v="ESCRITO"/>
    <n v="858682026"/>
    <d v="2026-02-05T00:00:00"/>
    <s v="D.P INTERES PARTICULAR"/>
    <s v="MUJER"/>
    <s v="Compra de curso confirmada PISCINAS CENTRO FELICIDAD CHAPINERO - SDQS 858682026"/>
    <s v="ASIGNAR"/>
    <s v="ARTE CULTURA Y PATRIMONIO"/>
    <s v="EQUIPAMIENTOS CULTURALES"/>
    <s v="SUBDIRECCIÓN DE GESTIÓN CULTURAL Y ARTÍSTCA"/>
    <n v="20267100034102"/>
    <d v="2026-02-05T00:00:00"/>
    <n v="11"/>
    <s v="RESPUESTA TOTAL"/>
    <x v="3"/>
    <x v="0"/>
  </r>
  <r>
    <s v="ESCRITO"/>
    <n v="865512026"/>
    <d v="2026-02-06T00:00:00"/>
    <s v="D.P INTERES PARTICULAR"/>
    <s v="HOMBRE"/>
    <s v="Robo de bicicleta en parqueadero del CEFE Chapinero - SDQS 865512026"/>
    <s v="ASIGNAR"/>
    <s v="ARTE CULTURA Y PATRIMONIO"/>
    <s v="EQUIPAMIENTOS CULTURALES"/>
    <s v="SUBDIRECCIÓN DE GESTIÓN CULTURAL Y ARTÍSTCA"/>
    <n v="20267100034702"/>
    <d v="2026-02-06T00:00:00"/>
    <n v="11"/>
    <s v="RESPUESTA TOTAL"/>
    <x v="3"/>
    <x v="0"/>
  </r>
  <r>
    <s v="ESCRITO"/>
    <n v="885582026"/>
    <d v="2026-02-06T00:00:00"/>
    <s v="D.P INTERES PARTICULAR"/>
    <s v="MUJER"/>
    <s v="Uso saldo a favor CEFE Chapinero - SDQS 885582026"/>
    <s v="ASIGNAR"/>
    <s v="ARTE CULTURA Y PATRIMONIO"/>
    <s v="EQUIPAMIENTOS CULTURALES"/>
    <s v="SUBDIRECCIÓN DE GESTIÓN CULTURAL Y ARTÍSTCA"/>
    <n v="20267100034892"/>
    <d v="2026-02-06T00:00:00"/>
    <n v="11"/>
    <s v="RESPUESTA TOTAL"/>
    <x v="3"/>
    <x v="0"/>
  </r>
  <r>
    <s v="ESCRITO"/>
    <n v="903212026"/>
    <d v="2026-02-06T00:00:00"/>
    <s v="D.P INTERES PARTICULAR"/>
    <s v="HOMBRE"/>
    <s v="Derecho de Petición – Solicitud de claridad sobre validación de documentos. SDQS-903212026"/>
    <s v="ASIGNAR"/>
    <s v="ARTE CULTURA Y PATRIMONIO"/>
    <s v="EQUIPAMIENTOS CULTURALES"/>
    <s v="SUBDIRECCIÓN DE GESTIÓN CULTURAL Y ARTÍSTCA"/>
    <n v="20267100035542"/>
    <d v="2026-02-06T00:00:00"/>
    <n v="11"/>
    <s v="RESPUESTA TOTAL"/>
    <x v="3"/>
    <x v="0"/>
  </r>
  <r>
    <s v="ESCRITO"/>
    <n v="904192026"/>
    <d v="2026-02-06T00:00:00"/>
    <s v="D.P INTERES PARTICULAR"/>
    <s v="MUJER"/>
    <s v="Siendo extranjera y turista es posible registrarme en el CEFE Chapinero, ya que me gustaría disfrutar y hAcer uso de las piscinas? SDQS-904192026"/>
    <s v="ASIGNAR"/>
    <s v="ARTE CULTURA Y PATRIMONIO"/>
    <s v="EQUIPAMIENTOS CULTURALES"/>
    <s v="SUBDIRECCIÓN DE GESTIÓN CULTURAL Y ARTÍSTCA"/>
    <n v="20267100035692"/>
    <d v="2026-02-06T00:00:00"/>
    <n v="11"/>
    <s v="RESPUESTA TOTAL"/>
    <x v="3"/>
    <x v="0"/>
  </r>
  <r>
    <s v="ESCRITO"/>
    <n v="983942026"/>
    <d v="2026-02-11T00:00:00"/>
    <s v="D.P INTERES PARTICULAR"/>
    <s v="HOMBRE"/>
    <s v="Solicitud de convocatoria a mesa de trabajo para revisar avances de fichas de valoración y Planes para Patrimonios Vitales – Barrio Niza - SDQS 983942026"/>
    <s v="ASIGNAR"/>
    <s v="BIENES DE INTERES CULTURAL"/>
    <s v="DECLARACIÓN REVOCATORIA O CAMBIO DE CATEGORÍA DEL BIC"/>
    <s v="SUBDIRECCIÓN DE INFRAESTRUCTURA Y PATRIMONIO CULTURAL"/>
    <n v="20267100039782"/>
    <d v="2026-02-11T00:00:00"/>
    <n v="11"/>
    <s v="RESPUESTA TOTAL"/>
    <x v="3"/>
    <x v="0"/>
  </r>
  <r>
    <s v="ESCRITO"/>
    <n v="1027932026"/>
    <d v="2026-02-11T00:00:00"/>
    <s v="D.P INTERES PARTICULAR"/>
    <s v="MUJER"/>
    <s v="Solicitud de intervención urgente por acumulación procedimental, omisión administrativa reiterada e inobservancia institucional frente a la ocupación y cerramiento de espacio público protegido en el Centro Histórico de Bogotá - SDQS 1027932026"/>
    <s v="ASIGNAR"/>
    <s v="BIENES DE INTERES CULTURAL"/>
    <s v="CONTROL URBANO SOBRE BIC EN BOGOTÁ"/>
    <s v="SUBDIRECCIÓN DE INFRAESTRUCTURA Y PATRIMONIO CULTURAL"/>
    <n v="20267100040452"/>
    <d v="2026-02-11T00:00:00"/>
    <n v="11"/>
    <s v="RESPUESTA TOTAL"/>
    <x v="3"/>
    <x v="0"/>
  </r>
  <r>
    <s v="ESCRITO"/>
    <n v="1120642026"/>
    <d v="2026-02-16T00:00:00"/>
    <s v="D.P INTERES PARTICULAR"/>
    <s v="MUJER"/>
    <s v="Solicitud espacio actividad con personas con discapacidad CEFE Chapinero - SDQS 1120642026"/>
    <s v="ASIGNAR"/>
    <s v="ARTE CULTURA Y PATRIMONIO"/>
    <s v="EQUIPAMIENTOS CULTURALES"/>
    <s v="SUBDIRECCIÓN DE GESTIÓN CULTURAL Y ARTÍSTCA"/>
    <n v="20267100043802"/>
    <d v="2026-02-16T00:00:00"/>
    <n v="11"/>
    <s v="RESPUESTA TOTAL"/>
    <x v="3"/>
    <x v="0"/>
  </r>
  <r>
    <s v="ESCRITO"/>
    <n v="1228522026"/>
    <d v="2026-02-17T00:00:00"/>
    <s v="D.P INTERES PARTICULAR"/>
    <s v="MUJER"/>
    <s v="periodista del podcast Conversando Serenamente, una producción de la Defensoría del Pueblo que buscar dar a conocer historias sobre salud mental, cuyo fin es netamente pedagógico y no comercial. Te escribo porque estamos buscando espacios para grabar nuestro siguiente episodio, que tratará sobre cómo atravesar enfermedades complejas, y nos gustaría explorar la posibilidad de un préstamo de espacio del CENTRO DE FELICIDAD CHAPINERO (Cl. 82 #10-69, Bogotá), para dicha grabación.  SDQS-1228522026"/>
    <s v="ASIGNAR"/>
    <s v="ARTE CULTURA Y PATRIMONIO"/>
    <s v="EQUIPAMIENTOS CULTURALES"/>
    <s v="SUBDIRECCIÓN DE GESTIÓN CULTURAL Y ARTÍSTCA"/>
    <n v="20267100045552"/>
    <d v="2026-02-17T00:00:00"/>
    <n v="11"/>
    <s v="RESPUESTA TOTAL"/>
    <x v="3"/>
    <x v="0"/>
  </r>
  <r>
    <s v="ESCRITO"/>
    <n v="1282562026"/>
    <d v="2026-02-19T00:00:00"/>
    <s v="D.P INTERES PARTICULAR"/>
    <s v="HOMBRE"/>
    <s v="Verificación registro piscina. SDQS- 1282562026"/>
    <s v="ASIGNAR"/>
    <s v="ARTE CULTURA Y PATRIMONIO"/>
    <s v="EQUIPAMIENTOS CULTURALES"/>
    <s v="SUBDIRECCIÓN DE GESTIÓN CULTURAL Y ARTÍSTCA"/>
    <n v="20267100048952"/>
    <d v="2026-02-19T00:00:00"/>
    <n v="11"/>
    <s v="RESPUESTA TOTAL"/>
    <x v="3"/>
    <x v="0"/>
  </r>
  <r>
    <s v="ESCRITO"/>
    <n v="1283232026"/>
    <d v="2026-02-19T00:00:00"/>
    <s v="D.P INTERES PARTICULAR"/>
    <s v="MUJER"/>
    <s v="Postulación proyecto laboratorio de Educación Financiera Ciudadana Estudio Estambul -Twins Financials. SDQS-1283232026"/>
    <s v="ASIGNAR"/>
    <s v="ARTE CULTURA Y PATRIMONIO"/>
    <s v="EQUIPAMIENTOS CULTURALES"/>
    <s v="SUBDIRECCIÓN DE GESTIÓN CULTURAL Y ARTÍSTCA"/>
    <n v="20267100049102"/>
    <d v="2026-02-19T00:00:00"/>
    <n v="11"/>
    <s v="RESPUESTA TOTAL"/>
    <x v="3"/>
    <x v="0"/>
  </r>
  <r>
    <s v="WEB"/>
    <n v="1264432026"/>
    <d v="2026-02-19T00:00:00"/>
    <s v="D.P INTERES PARTICULAR"/>
    <s v="HOMBRE"/>
    <s v="Solicitud planillas de evaluación - SDQS 1264432026"/>
    <s v="ASIGNAR"/>
    <s v="CONVOCATORIAS"/>
    <s v="SOLICITUD DE PLANILLAS DE EVALUACIÓN"/>
    <s v="DIRECCIÓN DE FOMENTO"/>
    <n v="20267100050742"/>
    <d v="2026-02-20T00:00:00"/>
    <n v="11"/>
    <s v="RESPUESTA TOTAL"/>
    <x v="3"/>
    <x v="0"/>
  </r>
  <r>
    <s v="ESCRITO"/>
    <n v="1289622026"/>
    <d v="2026-02-19T00:00:00"/>
    <s v="D.P INTERES PARTICULAR"/>
    <s v="MUJER"/>
    <s v="Solicitud verificación pago en plataforma clase aquafitness cancelado de manera presencial, y al reservar nuevamente  en la plataforma aparece pendiente de pago. SDQS-1289622026"/>
    <s v="ASIGNAR"/>
    <s v="ARTE CULTURA Y PATRIMONIO"/>
    <s v="EQUIPAMIENTOS CULTURALES"/>
    <s v="SUBDIRECCIÓN DE GESTIÓN CULTURAL Y ARTÍSTCA"/>
    <n v="20267100050292"/>
    <d v="2026-02-19T00:00:00"/>
    <n v="11"/>
    <s v="RESPUESTA TOTAL"/>
    <x v="3"/>
    <x v="0"/>
  </r>
  <r>
    <s v="ESCRITO"/>
    <n v="1293192026"/>
    <d v="2026-02-19T00:00:00"/>
    <s v="D.P INTERES PARTICULAR"/>
    <s v="MUJER"/>
    <s v="Plataforma CEFE Chapinero - SDQS 1293192026"/>
    <s v="ASIGNAR"/>
    <s v="ARTE CULTURA Y PATRIMONIO"/>
    <s v="EQUIPAMIENTOS CULTURALES"/>
    <s v="SUBDIRECCIÓN DE GESTIÓN CULTURAL Y ARTÍSTCA"/>
    <n v="20267100050192"/>
    <d v="2026-02-19T00:00:00"/>
    <n v="11"/>
    <s v="RESPUESTA TOTAL"/>
    <x v="3"/>
    <x v="0"/>
  </r>
  <r>
    <s v="ESCRITO"/>
    <n v="1293582026"/>
    <d v="2026-02-19T00:00:00"/>
    <s v="D.P INTERES PARTICULAR"/>
    <s v="MUJER"/>
    <s v="Plataforma CEFE Chapinero - SDQS 1293582026"/>
    <s v="ASIGNAR"/>
    <s v="ARTE CULTURA Y PATRIMONIO"/>
    <s v="EQUIPAMIENTOS CULTURALES"/>
    <s v="SUBDIRECCIÓN DE GESTIÓN CULTURAL Y ARTÍSTCA"/>
    <n v="20267100050232"/>
    <d v="2026-02-19T00:00:00"/>
    <n v="11"/>
    <s v="RESPUESTA TOTAL"/>
    <x v="3"/>
    <x v="0"/>
  </r>
  <r>
    <s v="ESCRITO"/>
    <n v="1330602026"/>
    <d v="2026-02-20T00:00:00"/>
    <s v="D.P INTERES PARTICULAR"/>
    <s v="HOMBRE"/>
    <s v="Solicitud información sobre eventos, convocatorias, festivales, programas culturales, deportivos y recreativos, así como demás espacios que tenga programados la Secretaría Distrital de Cultura, Recreación y Deporte para el año 2026, en los cuales las instituciones de educación superior puedan participar o vincularse. SDQS-1330602026."/>
    <s v="ASIGNAR"/>
    <s v="ARTE CULTURA Y PATRIMONIO"/>
    <s v="FORMACIÓN EN ARTE Y CULTURA"/>
    <s v="OFICINA ASESORA DE COMUNICACIONES"/>
    <n v="20267100050822"/>
    <d v="2026-02-20T00:00:00"/>
    <n v="11"/>
    <s v="RESPUESTA TOTAL"/>
    <x v="3"/>
    <x v="0"/>
  </r>
  <r>
    <s v="ESCRITO"/>
    <n v="1344052026"/>
    <d v="2026-02-20T00:00:00"/>
    <s v="D.P INTERES PARTICULAR"/>
    <s v="HOMBRE"/>
    <s v="Encuesta de actualización de la base de proyectos de CoCrea - SDQS 1344052026"/>
    <s v="ASIGNAR"/>
    <s v="ASUNTOS ADMINISTRATIVOS"/>
    <s v="GESTIÓN ADMINISTRATIVA"/>
    <s v="SUBDIRECCIÓN DE INFRAESTRUCTURA Y PATRIMONIO CULTURAL"/>
    <n v="20267100050932"/>
    <d v="2026-02-20T00:00:00"/>
    <n v="11"/>
    <s v="RESPUESTA TOTAL"/>
    <x v="3"/>
    <x v="0"/>
  </r>
  <r>
    <s v="ESCRITO"/>
    <n v="1357842026"/>
    <d v="2026-02-23T00:00:00"/>
    <s v="D.P INTERES PARTICULAR"/>
    <s v="HOMBRE"/>
    <s v="Restauración de servicio de préstamo de libros a domicilio – BIBLIORED. SDQS-1357842026"/>
    <s v="ASIGNAR"/>
    <s v="GESTION LECTURA Y BIBLIOTECAS"/>
    <s v="SERVICIOS BIBLIOTECARIOS"/>
    <s v="DIRECCIÓN DE LECTURA Y BIBLIOTECAS"/>
    <n v="20267100051932"/>
    <d v="2026-02-23T00:00:00"/>
    <n v="11"/>
    <s v="RESPUESTA TOTAL"/>
    <x v="3"/>
    <x v="0"/>
  </r>
  <r>
    <s v="WEB"/>
    <n v="1355732026"/>
    <d v="2026-02-23T00:00:00"/>
    <s v="D.P INTERES PARTICULAR"/>
    <s v="MUJER"/>
    <s v="SOLICITO LA REANUDACION DEL PRESTAMO INTERBIBLIOTECARIO DE BIBLORED - SDQS 1355732026"/>
    <s v="ASIGNAR"/>
    <s v="GESTION LECTURA Y BIBLIOTECAS"/>
    <s v="SERVICIOS BIBLIOTECARIOS"/>
    <s v="DIRECCIÓN DE LECTURA Y BIBLIOTECAS"/>
    <n v="20267100053602"/>
    <d v="2026-02-23T00:00:00"/>
    <n v="11"/>
    <s v="RESPUESTA TOTAL"/>
    <x v="3"/>
    <x v="0"/>
  </r>
  <r>
    <s v="WEB"/>
    <n v="1355702026"/>
    <d v="2026-02-24T00:00:00"/>
    <s v="D.P INTERES PARTICULAR"/>
    <s v="HOMBRE"/>
    <s v="Inconformidad biblioteca - SDQS 1355702026"/>
    <s v="ASIGNAR"/>
    <s v="GESTION LECTURA Y BIBLIOTECAS"/>
    <s v="FUNCIONAMIENTO BIBLIOTECAS"/>
    <s v="DIRECCIÓN DE LECTURA Y BIBLIOTECAS"/>
    <n v="20267100055542"/>
    <d v="2026-02-25T00:00:00"/>
    <n v="11"/>
    <s v="RESPUESTA TOTAL"/>
    <x v="3"/>
    <x v="0"/>
  </r>
  <r>
    <s v="ESCRITO"/>
    <n v="1412182026"/>
    <d v="2026-02-25T00:00:00"/>
    <s v="D.P INTERES PARTICULAR"/>
    <s v="HOMBRE"/>
    <s v="Informacion planillas de evaluacion - EDUARDO PINILLA"/>
    <s v="ASIGNAR"/>
    <s v="CONVOCATORIAS"/>
    <s v="SOLICITUD DE PLANILLAS DE EVALUACIÓN"/>
    <s v="DIRECCIÓN DE FOMENTO"/>
    <n v="20267100054152"/>
    <d v="2026-02-25T00:00:00"/>
    <n v="11"/>
    <s v="RESPUESTA TOTAL"/>
    <x v="3"/>
    <x v="0"/>
  </r>
  <r>
    <s v="ESCRITO"/>
    <n v="1411922026"/>
    <d v="2026-02-25T00:00:00"/>
    <s v="D.P INTERES PARTICULAR"/>
    <s v="HOMBRE"/>
    <s v="Reservas gimnasio y piscina_x000a_"/>
    <s v="ASIGNAR"/>
    <s v="ARTE CULTURA Y PATRIMONIO"/>
    <s v="EQUIPAMIENTOS CULTURALES"/>
    <s v="SUBDIRECCIÓN DE GESTIÓN CULTURAL Y ARTÍSTCA"/>
    <n v="20267100054582"/>
    <d v="2026-02-25T00:00:00"/>
    <n v="11"/>
    <s v="RESPUESTA TOTAL"/>
    <x v="3"/>
    <x v="0"/>
  </r>
  <r>
    <s v="ESCRITO"/>
    <n v="1452662026"/>
    <d v="2026-02-25T00:00:00"/>
    <s v="D.P INTERES PARTICULAR"/>
    <s v="MUJER"/>
    <s v="Plataforma piscinas CEFE Chapinero - SDQS 1452662026"/>
    <s v="ASIGNAR"/>
    <s v="ARTE CULTURA Y PATRIMONIO"/>
    <s v="EQUIPAMIENTOS CULTURALES"/>
    <s v="SUBDIRECCIÓN DE GESTIÓN CULTURAL Y ARTÍSTCA"/>
    <n v="20267100055082"/>
    <d v="2026-02-25T00:00:00"/>
    <n v="11"/>
    <s v="RESPUESTA TOTAL"/>
    <x v="3"/>
    <x v="0"/>
  </r>
  <r>
    <s v="ESCRITO"/>
    <n v="1459372026"/>
    <d v="2026-02-26T00:00:00"/>
    <s v="D.P INTERES PARTICULAR"/>
    <s v="HOMBRE"/>
    <s v="Plataforma piscinas CEFE Chapinero - SDQS 1459372026"/>
    <s v="ASIGNAR"/>
    <s v="ARTE CULTURA Y PATRIMONIO"/>
    <s v="EQUIPAMIENTOS CULTURALES"/>
    <s v="SUBDIRECCIÓN DE GESTIÓN CULTURAL Y ARTÍSTCA"/>
    <n v="20267100055812"/>
    <d v="2026-02-26T00:00:00"/>
    <n v="11"/>
    <s v="RESPUESTA TOTAL"/>
    <x v="3"/>
    <x v="0"/>
  </r>
  <r>
    <s v="ESCRITO"/>
    <n v="1462452026"/>
    <d v="2026-02-26T00:00:00"/>
    <s v="D.P INTERES PARTICULAR"/>
    <s v="HOMBRE"/>
    <s v="Plataforma piscinas CEFE Chapinero - SDQS 1462452026"/>
    <s v="ASIGNAR"/>
    <s v="ARTE CULTURA Y PATRIMONIO"/>
    <s v="EQUIPAMIENTOS CULTURALES"/>
    <s v="SUBDIRECCIÓN DE GESTIÓN CULTURAL Y ARTÍSTCA"/>
    <n v="20267100055822"/>
    <d v="2026-02-26T00:00:00"/>
    <n v="11"/>
    <s v="RESPUESTA TOTAL"/>
    <x v="3"/>
    <x v="0"/>
  </r>
  <r>
    <s v="ESCRITO"/>
    <n v="1478852026"/>
    <d v="2026-02-26T00:00:00"/>
    <s v="D.P INTERES PARTICULAR"/>
    <s v="HOMBRE"/>
    <s v="Solicitud de reprogramación o reembolso - Reserva Piscina CEFE Chapinero. SDQS-1478852026"/>
    <s v="ASIGNAR"/>
    <s v="ARTE CULTURA Y PATRIMONIO"/>
    <s v="EQUIPAMIENTOS CULTURALES"/>
    <s v="SUBDIRECCIÓN DE GESTIÓN CULTURAL Y ARTÍSTCA"/>
    <n v="20267100056242"/>
    <d v="2026-02-26T00:00:00"/>
    <n v="11"/>
    <s v="RESPUESTA TOTAL"/>
    <x v="3"/>
    <x v="0"/>
  </r>
  <r>
    <s v="ESCRITO"/>
    <n v="1479902026"/>
    <d v="2026-02-26T00:00:00"/>
    <s v="D.P INTERES PARTICULAR"/>
    <s v="HOMBRE"/>
    <s v="Verificación Perfil - Natación Cefe Chapinero. SDQS-1479902026"/>
    <s v="ASIGNAR"/>
    <s v="ARTE CULTURA Y PATRIMONIO"/>
    <s v="EQUIPAMIENTOS CULTURALES"/>
    <s v="SUBDIRECCIÓN DE GESTIÓN CULTURAL Y ARTÍSTCA"/>
    <n v="20267100056252"/>
    <d v="2026-02-26T00:00:00"/>
    <n v="11"/>
    <s v="RESPUESTA TOTAL"/>
    <x v="3"/>
    <x v="0"/>
  </r>
  <r>
    <s v="ESCRITO"/>
    <n v="1504152026"/>
    <d v="2026-02-26T00:00:00"/>
    <s v="D.P INTERES PARTICULAR"/>
    <s v="HOMBRE"/>
    <s v="Solicitud completar la verificación de mi perfil para reservar en el Centro Felicidad Chapinero. SDQS-1504152026"/>
    <s v="ASIGNAR"/>
    <s v="ARTE CULTURA Y PATRIMONIO"/>
    <s v="EQUIPAMIENTOS CULTURALES"/>
    <s v="SUBDIRECCIÓN DE GESTIÓN CULTURAL Y ARTÍSTCA"/>
    <n v="20267100057232"/>
    <d v="2026-02-26T00:00:00"/>
    <n v="11"/>
    <s v="RESPUESTA TOTAL"/>
    <x v="3"/>
    <x v="0"/>
  </r>
  <r>
    <s v="WEB"/>
    <n v="1396492026"/>
    <d v="2026-02-26T00:00:00"/>
    <s v="D.P INTERES PARTICULAR"/>
    <s v="HOMBRE"/>
    <s v="Solicito que se nos informe o se nos entregue copia del censo, registro o caracterización oficial que demuestre cuántos artistas (mariachis, tríos, orquestas, grupos musicales u otros. SDQS-1396492026"/>
    <s v="TRASLADAR"/>
    <s v="TRASLADO DE PETICIÓN POR COMPETENCIA"/>
    <s v="TRASLADO A ENTIDADES DISTRITALES"/>
    <s v="SECRETARÍA DE DESARROLLO ECONÓMICO"/>
    <n v="20267100058902"/>
    <d v="2026-02-26T00:00:00"/>
    <n v="11"/>
    <s v="RESPUESTA TOTAL"/>
    <x v="3"/>
    <x v="0"/>
  </r>
  <r>
    <s v="ESCRITO"/>
    <n v="1539292026"/>
    <d v="2026-02-27T00:00:00"/>
    <s v="D.P INTERES PARTICULAR"/>
    <s v="HOMBRE"/>
    <s v="Solicitud espacios CEFE Chapinero - SDQS 1539292026"/>
    <s v="ASIGNAR"/>
    <s v="ARTE CULTURA Y PATRIMONIO"/>
    <s v="EQUIPAMIENTOS CULTURALES"/>
    <s v="SUBDIRECCIÓN DE GESTIÓN CULTURAL Y ARTÍSTCA"/>
    <n v="20267100057552"/>
    <d v="2026-02-27T00:00:00"/>
    <n v="11"/>
    <s v="RESPUESTA TOTAL"/>
    <x v="3"/>
    <x v="0"/>
  </r>
  <r>
    <s v="ESCRITO"/>
    <n v="1540982026"/>
    <d v="2026-02-27T00:00:00"/>
    <s v="D.P INTERES PARTICULAR"/>
    <s v="MUJER"/>
    <s v="Información gimnasio CEFE Chapinero - SDQS 1540982026"/>
    <s v="ASIGNAR"/>
    <s v="ARTE CULTURA Y PATRIMONIO"/>
    <s v="EQUIPAMIENTOS CULTURALES"/>
    <s v="SUBDIRECCIÓN DE GESTIÓN CULTURAL Y ARTÍSTCA"/>
    <n v="20267100057812"/>
    <d v="2026-02-27T00:00:00"/>
    <n v="11"/>
    <s v="RESPUESTA TOTAL"/>
    <x v="3"/>
    <x v="0"/>
  </r>
  <r>
    <s v="ESCRITO"/>
    <n v="1543572026"/>
    <d v="2026-03-02T00:00:00"/>
    <s v="D.P INTERES PARTICULAR"/>
    <s v="MUJER"/>
    <s v="Solicitud de articulación institucional linea calma - SDQS 1543572026"/>
    <s v="ASIGNAR"/>
    <s v="CULTURA CIUDADANA"/>
    <s v="LÍNEA CALMA"/>
    <s v="DIRECCIÓN DE TRANSFORMACIONES CULTURALES"/>
    <n v="20267100058152"/>
    <d v="2026-03-02T00:00:00"/>
    <n v="11"/>
    <s v="RESPUESTA TOTAL"/>
    <x v="4"/>
    <x v="0"/>
  </r>
  <r>
    <s v="ESCRITO"/>
    <n v="1561472026"/>
    <d v="2026-03-02T00:00:00"/>
    <s v="D.P INTERES PARTICULAR"/>
    <s v="MUJER"/>
    <s v="Solicitud formal de charla informativa sobre Política Pública para hacedores de oficios artesanales, en el marco de &quot;proyectos en red&quot; convocatoria distrital para población de artesanos. SDQS-1561472026"/>
    <s v="ASIGNAR"/>
    <s v="CONVOCATORIAS"/>
    <s v="ASESORÍAS CONVOCATORIAS E INVITACIONES PÚBLICAS"/>
    <s v="DIRECCIÓN DE FOMENTO"/>
    <n v="20267100058352"/>
    <d v="2026-03-02T00:00:00"/>
    <n v="11"/>
    <s v="RESPUESTA TOTAL"/>
    <x v="4"/>
    <x v="0"/>
  </r>
  <r>
    <s v="ESCRITO"/>
    <n v="1593852026"/>
    <d v="2026-03-02T00:00:00"/>
    <s v="D.P INTERES PARTICULAR"/>
    <s v="MUJER"/>
    <s v=" Solicitar activación de reservas NO FUNCIONA EN LA PLATAFORMA LA GESTIÓN DE RESERVAS CEFE CHAPINERO.  SDQS1593852026."/>
    <s v="ASIGNAR"/>
    <s v="ARTE CULTURA Y PATRIMONIO"/>
    <s v="EQUIPAMIENTOS CULTURALES"/>
    <s v="SUBDIRECCIÓN DE GESTIÓN CULTURAL Y ARTÍSTCA"/>
    <n v="20267100059272"/>
    <d v="2026-03-03T00:00:00"/>
    <n v="11"/>
    <s v="RESPUESTA TOTAL"/>
    <x v="4"/>
    <x v="0"/>
  </r>
  <r>
    <s v="ESCRITO"/>
    <n v="1665862026"/>
    <d v="2026-03-05T00:00:00"/>
    <s v="D.P INTERES PARTICULAR"/>
    <s v="HOMBRE"/>
    <s v="Servicios del Centro Felicidad Chapinero-Gimnasio-Piscinas - SDQS 1665862026"/>
    <s v="ASIGNAR"/>
    <s v="ARTE CULTURA Y PATRIMONIO"/>
    <s v="EQUIPAMIENTOS CULTURALES"/>
    <s v="SUBDIRECCIÓN DE GESTIÓN CULTURAL Y ARTÍSTCA"/>
    <n v="20267100062802"/>
    <d v="2026-03-05T00:00:00"/>
    <n v="11"/>
    <s v="RESPUESTA TOTAL"/>
    <x v="4"/>
    <x v="0"/>
  </r>
  <r>
    <s v="ESCRITO"/>
    <n v="1673652026"/>
    <d v="2026-03-05T00:00:00"/>
    <s v="D.P INTERES PARTICULAR"/>
    <s v="MUJER"/>
    <s v="Solicitud certificación por participación y selección dentro de la convocatoria del Centro Felicidad Chapinero en 2025 &quot;mis talleres de Escritura Creativa&quot;. SDQS-1673652026."/>
    <s v="ASIGNAR"/>
    <s v="ARTE CULTURA Y PATRIMONIO"/>
    <s v="EQUIPAMIENTOS CULTURALES"/>
    <s v="SUBDIRECCIÓN DE GESTIÓN CULTURAL Y ARTÍSTCA"/>
    <n v="20267100062892"/>
    <d v="2026-03-05T00:00:00"/>
    <n v="11"/>
    <s v="RESPUESTA TOTAL"/>
    <x v="4"/>
    <x v="0"/>
  </r>
  <r>
    <s v="ESCRITO"/>
    <n v="1698922026"/>
    <d v="2026-03-05T00:00:00"/>
    <s v="D.P INTERES PARTICULAR"/>
    <s v="MUJER"/>
    <s v="Clases de natación CEFE Chapinero - SDQS 1698922026"/>
    <s v="ASIGNAR"/>
    <s v="ARTE CULTURA Y PATRIMONIO"/>
    <s v="EQUIPAMIENTOS CULTURALES"/>
    <s v="SUBDIRECCIÓN DE GESTIÓN CULTURAL Y ARTÍSTCA"/>
    <n v="20267100063112"/>
    <d v="2026-03-05T00:00:00"/>
    <n v="11"/>
    <s v="RESPUESTA TOTAL"/>
    <x v="4"/>
    <x v="0"/>
  </r>
  <r>
    <s v="ESCRITO"/>
    <n v="1700292026"/>
    <d v="2026-03-05T00:00:00"/>
    <s v="D.P INTERES PARTICULAR"/>
    <s v="HOMBRE"/>
    <s v="Plataforma piscinas CEFE Chapinero - SDQS 1700292026"/>
    <s v="ASIGNAR"/>
    <s v="ARTE CULTURA Y PATRIMONIO"/>
    <s v="EQUIPAMIENTOS CULTURALES"/>
    <s v="SUBDIRECCIÓN DE GESTIÓN CULTURAL Y ARTÍSTCA"/>
    <n v="20267100063302"/>
    <d v="2026-03-05T00:00:00"/>
    <n v="11"/>
    <s v="RESPUESTA TOTAL"/>
    <x v="4"/>
    <x v="0"/>
  </r>
  <r>
    <s v="WEB"/>
    <n v="1471072026"/>
    <d v="2026-03-08T00:00:00"/>
    <s v="D.P INTERES PARTICULAR"/>
    <s v="MUJER"/>
    <s v="Plataforma piscinas CEFE Chapinero - SDQS 1471072026"/>
    <s v="ASIGNAR"/>
    <s v="ARTE CULTURA Y PATRIMONIO"/>
    <s v="EQUIPAMIENTOS CULTURALES"/>
    <s v="SUBDIRECCIÓN DE GESTIÓN CULTURAL Y ARTÍSTCA"/>
    <n v="20267100065682"/>
    <d v="2026-03-09T00:00:00"/>
    <n v="11"/>
    <s v="RESPUESTA TOTAL"/>
    <x v="4"/>
    <x v="0"/>
  </r>
  <r>
    <s v="ESCRITO"/>
    <n v="1785372026"/>
    <d v="2026-03-09T00:00:00"/>
    <s v="D.P INTERES PARTICULAR"/>
    <s v="MUJER"/>
    <s v="Solicitud para viabilidad de formulación de PEMP-Hacienda Betania en Usaquén. SDQS-1785372026"/>
    <s v="ASIGNAR"/>
    <s v="BIENES DE INTERES CULTURAL"/>
    <s v="CONTROL URBANO SOBRE BIC EN BOGOTÁ"/>
    <s v="SUBDIRECCIÓN DE INFRAESTRUCTURA Y PATRIMONIO CULTURAL"/>
    <n v="20267100065132"/>
    <d v="2026-03-09T00:00:00"/>
    <n v="11"/>
    <s v="RESPUESTA TOTAL"/>
    <x v="4"/>
    <x v="0"/>
  </r>
  <r>
    <s v="ESCRITO"/>
    <n v="1812102026"/>
    <d v="2026-03-09T00:00:00"/>
    <s v="D.P INTERES PARTICULAR"/>
    <s v="MUJER"/>
    <s v="Solicitud certificado de continuidad distrito. SDQS-1812102026"/>
    <s v="ASIGNAR"/>
    <s v="TALENTO HUMANO Y CONTRATACION"/>
    <s v="CERTIFICADO LABORAL"/>
    <s v="GRUPO INTERNO GESTIÓN DEL TALENTO HUMANO"/>
    <n v="20267100065842"/>
    <d v="2026-03-09T00:00:00"/>
    <n v="11"/>
    <s v="RESPUESTA TOTAL"/>
    <x v="4"/>
    <x v="0"/>
  </r>
  <r>
    <s v="ESCRITO"/>
    <n v="1820432026"/>
    <d v="2026-03-11T00:00:00"/>
    <s v="RECLAMO"/>
    <s v="HOMBRE"/>
    <s v="Insatisfacción atención CEFE Chapinero - SDQS 1820432026"/>
    <s v="ASIGNAR"/>
    <s v="ARTE CULTURA Y PATRIMONIO"/>
    <s v="EQUIPAMIENTOS CULTURALES"/>
    <s v="SUBDIRECCIÓN DE GESTIÓN CULTURAL Y ARTÍSTCA"/>
    <n v="20267100067742"/>
    <d v="2026-03-11T00:00:00"/>
    <n v="11"/>
    <s v="RESPUESTA TOTAL"/>
    <x v="4"/>
    <x v="0"/>
  </r>
  <r>
    <s v="ESCRITO"/>
    <n v="1852752026"/>
    <d v="2026-03-11T00:00:00"/>
    <s v="D.P INTERES PARTICULAR"/>
    <s v="MUJER"/>
    <s v=" Solicitud certificación proyecto Barrios Vivos Usaquén. SDQS-1852752026"/>
    <s v="TRASLADAR"/>
    <s v="TRASLADO DE PETICIÓN POR COMPETENCIA"/>
    <s v="TRASLADO A ENTIDADES DISTRITALES"/>
    <s v="INSTITUTO DISTRITAL DE LAS ARTES"/>
    <n v="20267100067532"/>
    <d v="2026-03-11T00:00:00"/>
    <n v="11"/>
    <s v="RESPUESTA TOTAL"/>
    <x v="4"/>
    <x v="0"/>
  </r>
  <r>
    <s v="ESCRITO"/>
    <n v="1944182026"/>
    <d v="2026-03-13T00:00:00"/>
    <s v="D.P INTERES PARTICULAR"/>
    <s v="HOMBRE"/>
    <s v="Derecho de Petición sobre Hito barrial-Usme está de fiesta - SDQS 1944182026"/>
    <s v="ASIGNAR"/>
    <s v="ASUNTOS LOCALES Y PARTICIPACION"/>
    <s v="GESTIÓN TERRITORIAL Y POBLACIONES"/>
    <s v="DIRECCIÓN DE ASUNTOS LOCALES Y PARTICIPACION"/>
    <n v="20267100069902"/>
    <d v="2026-03-13T00:00:00"/>
    <n v="11"/>
    <s v="RESPUESTA TOTAL"/>
    <x v="4"/>
    <x v="0"/>
  </r>
  <r>
    <s v="ESCRITO"/>
    <n v="1950022026"/>
    <d v="2026-03-13T00:00:00"/>
    <s v="D.P INTERES PARTICULAR"/>
    <s v="HOMBRE"/>
    <s v="Información gimnasio CEFE Chapinero - SDQS 1950022026"/>
    <s v="ASIGNAR"/>
    <s v="ARTE CULTURA Y PATRIMONIO"/>
    <s v="EQUIPAMIENTOS CULTURALES"/>
    <s v="SUBDIRECCIÓN DE GESTIÓN CULTURAL Y ARTÍSTCA"/>
    <n v="20267100069922"/>
    <d v="2026-03-13T00:00:00"/>
    <n v="11"/>
    <s v="RESPUESTA TOTAL"/>
    <x v="4"/>
    <x v="0"/>
  </r>
  <r>
    <s v="ESCRITO"/>
    <n v="2093402026"/>
    <d v="2026-03-20T00:00:00"/>
    <s v="D.P INTERES PARTICULAR"/>
    <s v="MUJER"/>
    <s v="Solicitud verificación registro CEFE Chapinero. SDQS- 2093402026"/>
    <s v="ASIGNAR"/>
    <s v="ARTE CULTURA Y PATRIMONIO"/>
    <s v="EQUIPAMIENTOS CULTURALES"/>
    <s v="SUBDIRECCIÓN DE GESTIÓN CULTURAL Y ARTÍSTCA"/>
    <n v="20267100076482"/>
    <d v="2026-03-20T00:00:00"/>
    <n v="11"/>
    <s v="RESPUESTA TOTAL"/>
    <x v="4"/>
    <x v="0"/>
  </r>
  <r>
    <s v="ESCRITO"/>
    <n v="2143002026"/>
    <d v="2026-03-20T00:00:00"/>
    <s v="D.P INTERES PARTICULAR"/>
    <s v="MUJER"/>
    <s v="Solicitud espacios CEFE Chapinero - SDQS 2143002026"/>
    <s v="ASIGNAR"/>
    <s v="ARTE CULTURA Y PATRIMONIO"/>
    <s v="EQUIPAMIENTOS CULTURALES"/>
    <s v="SUBDIRECCIÓN DE GESTIÓN CULTURAL Y ARTÍSTCA"/>
    <n v="20267100076332"/>
    <d v="2026-03-20T00:00:00"/>
    <n v="11"/>
    <s v="RESPUESTA TOTAL"/>
    <x v="4"/>
    <x v="0"/>
  </r>
  <r>
    <s v="ESCRITO"/>
    <n v="2145792026"/>
    <d v="2026-03-20T00:00:00"/>
    <s v="D.P INTERES PARTICULAR"/>
    <s v="MUJER"/>
    <s v="Plataforma CEFE Chapinero - SDQS 2145792026"/>
    <s v="ASIGNAR"/>
    <s v="ARTE CULTURA Y PATRIMONIO"/>
    <s v="EQUIPAMIENTOS CULTURALES"/>
    <s v="SUBDIRECCIÓN DE GESTIÓN CULTURAL Y ARTÍSTCA"/>
    <n v="20267100076472"/>
    <d v="2026-03-20T00:00:00"/>
    <n v="11"/>
    <s v="RESPUESTA TOTAL"/>
    <x v="4"/>
    <x v="0"/>
  </r>
  <r>
    <s v="ESCRITO"/>
    <n v="2174282026"/>
    <d v="2026-03-24T00:00:00"/>
    <s v="D.P INTERES PARTICULAR"/>
    <s v="HOMBRE"/>
    <s v="Plataforma CEFE Chapinero - SDQS 2174282026"/>
    <s v="ASIGNAR"/>
    <s v="ARTE CULTURA Y PATRIMONIO"/>
    <s v="EQUIPAMIENTOS CULTURALES"/>
    <s v="SUBDIRECCIÓN DE GESTIÓN CULTURAL Y ARTÍSTCA"/>
    <n v="20267100078412"/>
    <d v="2026-03-24T00:00:00"/>
    <n v="11"/>
    <s v="RESPUESTA TOTAL"/>
    <x v="4"/>
    <x v="0"/>
  </r>
  <r>
    <s v="ESCRITO"/>
    <n v="2185732026"/>
    <d v="2026-03-24T00:00:00"/>
    <s v="D.P INTERES PARTICULAR"/>
    <s v="HOMBRE"/>
    <s v="Verificacion Perfil Piscina CEFE Chapinero - Daniel Stiven Rey Cardenas"/>
    <s v="ASIGNAR"/>
    <s v="ARTE CULTURA Y PATRIMONIO"/>
    <s v="EQUIPAMIENTOS CULTURALES"/>
    <s v="SUBDIRECCIÓN DE GESTIÓN CULTURAL Y ARTÍSTCA"/>
    <n v="20267100078282"/>
    <d v="2026-03-24T00:00:00"/>
    <n v="11"/>
    <s v="RESPUESTA TOTAL"/>
    <x v="4"/>
    <x v="0"/>
  </r>
  <r>
    <s v="ESCRITO"/>
    <n v="2185832026"/>
    <d v="2026-03-24T00:00:00"/>
    <s v="D.P INTERES PARTICULAR"/>
    <s v="HOMBRE"/>
    <s v="Activacion perfil Centro Felicidad Chapinero-Jonathan Munoz"/>
    <s v="ASIGNAR"/>
    <s v="ARTE CULTURA Y PATRIMONIO"/>
    <s v="EQUIPAMIENTOS CULTURALES"/>
    <s v="SUBDIRECCIÓN DE GESTIÓN CULTURAL Y ARTÍSTCA"/>
    <n v="20267100078022"/>
    <d v="2026-03-25T00:00:00"/>
    <n v="11"/>
    <s v="RESPUESTA TOTAL"/>
    <x v="4"/>
    <x v="0"/>
  </r>
  <r>
    <s v="ESCRITO"/>
    <n v="2198272026"/>
    <d v="2026-03-24T00:00:00"/>
    <s v="D.P INTERES PARTICULAR"/>
    <s v="MUJER"/>
    <s v=" Solicitud verificación estatus del registro piscina CEFE Chapinero. SDQS-2198272026"/>
    <s v="ASIGNAR"/>
    <s v="ARTE CULTURA Y PATRIMONIO"/>
    <s v="EQUIPAMIENTOS CULTURALES"/>
    <s v="SUBDIRECCIÓN DE GESTIÓN CULTURAL Y ARTÍSTCA"/>
    <n v="20267100078162"/>
    <d v="2026-03-24T00:00:00"/>
    <n v="11"/>
    <s v="RESPUESTA TOTAL"/>
    <x v="4"/>
    <x v="0"/>
  </r>
  <r>
    <s v="ESCRITO"/>
    <n v="2198382026"/>
    <d v="2026-03-25T00:00:00"/>
    <s v="D.P INTERES PARTICULAR"/>
    <s v="HOMBRE"/>
    <s v="Solicitud verificación y Activación usuario CEFE Chapinero. SDQS-2198382026"/>
    <s v="ASIGNAR"/>
    <s v="ARTE CULTURA Y PATRIMONIO"/>
    <s v="EQUIPAMIENTOS CULTURALES"/>
    <s v="SUBDIRECCIÓN DE GESTIÓN CULTURAL Y ARTÍSTCA"/>
    <n v="20267100079972"/>
    <d v="2026-03-25T00:00:00"/>
    <n v="11"/>
    <s v="RESPUESTA TOTAL"/>
    <x v="4"/>
    <x v="0"/>
  </r>
  <r>
    <s v="ESCRITO"/>
    <n v="2308502026"/>
    <d v="2026-03-30T00:00:00"/>
    <s v="D.P INTERES PARTICULAR"/>
    <s v="MUJER"/>
    <s v="Plataforma piscinas CEFE Chapinero - SDQS 2308502026"/>
    <s v="ASIGNAR"/>
    <s v="ARTE CULTURA Y PATRIMONIO"/>
    <s v="EQUIPAMIENTOS CULTURALES"/>
    <s v="SUBDIRECCIÓN DE GESTIÓN CULTURAL Y ARTÍSTCA"/>
    <n v="20267100082802"/>
    <d v="2026-03-30T00:00:00"/>
    <n v="11"/>
    <s v="RESPUESTA TOTAL"/>
    <x v="4"/>
    <x v="0"/>
  </r>
  <r>
    <s v="ESCRITO"/>
    <n v="2311562026"/>
    <d v="2026-03-30T00:00:00"/>
    <s v="D.P INTERES PARTICULAR"/>
    <s v="HOMBRE"/>
    <s v="Solicitud verificación y validación documentos registro piscina CEFE Chapinero. SDQS-  2311562026"/>
    <s v="ASIGNAR"/>
    <s v="ARTE CULTURA Y PATRIMONIO"/>
    <s v="EQUIPAMIENTOS CULTURALES"/>
    <s v="SUBDIRECCIÓN DE GESTIÓN CULTURAL Y ARTÍSTCA"/>
    <n v="20267100082942"/>
    <d v="2026-03-30T00:00:00"/>
    <n v="11"/>
    <s v="RESPUESTA TOTAL"/>
    <x v="4"/>
    <x v="0"/>
  </r>
  <r>
    <s v="ESCRITO"/>
    <n v="2339052026"/>
    <d v="2026-03-30T00:00:00"/>
    <s v="D.P INTERES PARTICULAR"/>
    <s v="MUJER"/>
    <s v="Plataforma piscinas CEFE Chapinero - SDQS 2339052026"/>
    <s v="ASIGNAR"/>
    <s v="ARTE CULTURA Y PATRIMONIO"/>
    <s v="EQUIPAMIENTOS CULTURALES"/>
    <s v="SUBDIRECCIÓN DE GESTIÓN CULTURAL Y ARTÍSTCA"/>
    <n v="20267100083542"/>
    <d v="2026-03-30T00:00:00"/>
    <n v="11"/>
    <s v="RESPUESTA TOTAL"/>
    <x v="4"/>
    <x v="0"/>
  </r>
  <r>
    <s v="ESCRITO"/>
    <n v="2345362026"/>
    <d v="2026-03-30T00:00:00"/>
    <s v="D.P INTERES PARTICULAR"/>
    <s v="HOMBRE"/>
    <s v="Plataforma piscinas CEFE Chapinero - SDQS 2345362026"/>
    <s v="ASIGNAR"/>
    <s v="ARTE CULTURA Y PATRIMONIO"/>
    <s v="EQUIPAMIENTOS CULTURALES"/>
    <s v="SUBDIRECCIÓN DE GESTIÓN CULTURAL Y ARTÍSTCA"/>
    <n v="20267100083612"/>
    <d v="2026-03-30T00:00:00"/>
    <n v="11"/>
    <s v="RESPUESTA TOTAL"/>
    <x v="4"/>
    <x v="0"/>
  </r>
  <r>
    <s v="ESCRITO"/>
    <n v="2345752026"/>
    <d v="2026-03-30T00:00:00"/>
    <s v="D.P INTERES PARTICULAR"/>
    <s v="MUJER"/>
    <s v="Solicitud cotización para foros diario La República - SDQS 2345752026"/>
    <s v="ASIGNAR"/>
    <s v="ARTE CULTURA Y PATRIMONIO"/>
    <s v="EQUIPAMIENTOS CULTURALES"/>
    <s v="SUBDIRECCIÓN DE GESTIÓN CULTURAL Y ARTÍSTCA"/>
    <n v="20267100083722"/>
    <d v="2026-03-30T00:00:00"/>
    <n v="11"/>
    <s v="RESPUESTA TOTAL"/>
    <x v="4"/>
    <x v="0"/>
  </r>
  <r>
    <s v="ESCRITO"/>
    <n v="2346122026"/>
    <d v="2026-03-30T00:00:00"/>
    <s v="D.P INTERES PARTICULAR"/>
    <s v="HOMBRE"/>
    <s v="Plataforma piscinas CEFE Chapinero - SDQS 2346122026"/>
    <s v="ASIGNAR"/>
    <s v="ARTE CULTURA Y PATRIMONIO"/>
    <s v="EQUIPAMIENTOS CULTURALES"/>
    <s v="SUBDIRECCIÓN DE GESTIÓN CULTURAL Y ARTÍSTCA"/>
    <n v="20267100083732"/>
    <d v="2026-03-30T00:00:00"/>
    <n v="11"/>
    <s v="RESPUESTA TOTAL"/>
    <x v="4"/>
    <x v="0"/>
  </r>
  <r>
    <s v="ESCRITO"/>
    <n v="2362202026"/>
    <d v="2026-04-01T00:00:00"/>
    <s v="D.P INTERES PARTICULAR"/>
    <s v="HOMBRE"/>
    <s v="Solicitud de certificado de participación en la estrategia barrios vivos Usme - SDQS 2362202026"/>
    <s v="ASIGNAR"/>
    <s v="ASUNTOS LOCALES Y PARTICIPACION"/>
    <s v="GESTIÓN TERRITORIAL Y POBLACIONES"/>
    <s v="DIRECCIÓN DE ASUNTOS LOCALES Y PARTICIPACION"/>
    <n v="20267100085372"/>
    <d v="2026-04-01T00:00:00"/>
    <n v="11"/>
    <s v="RESPUESTA TOTAL"/>
    <x v="1"/>
    <x v="0"/>
  </r>
  <r>
    <s v="ESCRITO"/>
    <n v="2362592026"/>
    <d v="2026-04-01T00:00:00"/>
    <s v="D.P INTERES PARTICULAR"/>
    <s v="HOMBRE"/>
    <s v="Solicitud de certificado participación barrios vivos - SDQS 2362592026"/>
    <s v="ASIGNAR"/>
    <s v="ASUNTOS LOCALES Y PARTICIPACION"/>
    <s v="GESTIÓN TERRITORIAL Y POBLACIONES"/>
    <s v="DIRECCIÓN DE ASUNTOS LOCALES Y PARTICIPACION"/>
    <n v="20267100085472"/>
    <d v="2026-04-01T00:00:00"/>
    <n v="11"/>
    <s v="RESPUESTA TOTAL"/>
    <x v="1"/>
    <x v="0"/>
  </r>
  <r>
    <s v="ESCRITO"/>
    <n v="2369702026"/>
    <d v="2026-04-01T00:00:00"/>
    <s v="D.P INTERES PARTICULAR"/>
    <s v="HOMBRE"/>
    <s v="certificacion barrios vivos kennedy una sola fiesta. SDQS-2369702026"/>
    <s v="ASIGNAR"/>
    <s v="ASUNTOS LOCALES Y PARTICIPACION"/>
    <s v="GESTIÓN TERRITORIAL Y POBLACIONES"/>
    <s v="DIRECCIÓN DE ASUNTOS LOCALES Y PARTICIPACION"/>
    <n v="20267100085532"/>
    <d v="2026-04-01T00:00:00"/>
    <n v="11"/>
    <s v="RESPUESTA TOTAL"/>
    <x v="1"/>
    <x v="0"/>
  </r>
  <r>
    <s v="ESCRITO"/>
    <n v="2425802026"/>
    <d v="2026-04-06T00:00:00"/>
    <s v="D.P INTERES PARTICULAR"/>
    <s v="HOMBRE"/>
    <s v="Permiso de grabacion -Simon Diaz -"/>
    <s v="ASIGNAR"/>
    <s v="ARTE CULTURA Y PATRIMONIO"/>
    <s v="EQUIPAMIENTOS CULTURALES"/>
    <s v="SUBDIRECCIÓN DE GESTIÓN CULTURAL Y ARTÍSTCA"/>
    <n v="20267100087082"/>
    <d v="2026-04-06T00:00:00"/>
    <n v="11"/>
    <s v="RESPUESTA TOTAL"/>
    <x v="1"/>
    <x v="0"/>
  </r>
  <r>
    <s v="WEB"/>
    <n v="2429192026"/>
    <d v="2026-04-06T00:00:00"/>
    <s v="D.P INTERES PARTICULAR"/>
    <s v="ANÓNIMO"/>
    <s v="Solicitud de información sobre ejecución de propuesta ganadora de Presupuestos Participativos 2025 Mas Cultura Local - SDQS 2429192026"/>
    <s v="ASIGNAR"/>
    <s v="CONVOCATORIAS"/>
    <s v="INCONFORMIDADES Y RECLAMOS PROGRAMA DE CONVOCATORIAS"/>
    <s v="DIRECCIÓN DE FOMENTO"/>
    <n v="20267100088802"/>
    <d v="2026-04-07T00:00:00"/>
    <n v="11"/>
    <s v="RESPUESTA TOTAL"/>
    <x v="1"/>
    <x v="0"/>
  </r>
  <r>
    <s v="ESCRITO"/>
    <n v="2483912026"/>
    <d v="2026-04-07T00:00:00"/>
    <s v="D.P INTERES PARTICULAR"/>
    <s v="HOMBRE"/>
    <s v="Problemas técnicos para inscribir propuesta para teatro y circo, en plataforma de INVITACIONES PUBLICAS. SDQS-2483912026"/>
    <s v="ASIGNAR"/>
    <s v="CONVOCATORIAS"/>
    <s v="REPORTE FALLAS SICON"/>
    <s v="DIRECCIÓN DE FOMENTO"/>
    <n v="20267100088272"/>
    <d v="2026-04-07T00:00:00"/>
    <n v="11"/>
    <s v="RESPUESTA TOTAL"/>
    <x v="1"/>
    <x v="0"/>
  </r>
  <r>
    <s v="ESCRITO"/>
    <n v="2545422026"/>
    <d v="2026-04-09T00:00:00"/>
    <s v="D.P INTERES PARTICULAR"/>
    <s v="HOMBRE"/>
    <s v="Información gimnasio CEFE Chapinero - SDQS 2545422026"/>
    <s v="ASIGNAR"/>
    <s v="ARTE CULTURA Y PATRIMONIO"/>
    <s v="EQUIPAMIENTOS CULTURALES"/>
    <s v="SUBDIRECCIÓN DE GESTIÓN CULTURAL Y ARTÍSTCA"/>
    <n v="20267100091832"/>
    <d v="2026-04-09T00:00:00"/>
    <n v="11"/>
    <s v="RESPUESTA TOTAL"/>
    <x v="1"/>
    <x v="0"/>
  </r>
  <r>
    <s v="ESCRITO"/>
    <n v="2575622026"/>
    <d v="2026-04-10T00:00:00"/>
    <s v="D.P INTERES PARTICULAR"/>
    <s v="MUJER"/>
    <s v=" Proyecto sensibilización social, podcast fundación Club 21 Down estadio Estambul CEFE. SDQS-2575622026"/>
    <s v="ASIGNAR"/>
    <s v="ARTE CULTURA Y PATRIMONIO"/>
    <s v="EQUIPAMIENTOS CULTURALES"/>
    <s v="SUBDIRECCIÓN DE GESTIÓN CULTURAL Y ARTÍSTCA"/>
    <n v="20267100093302"/>
    <d v="2026-04-10T00:00:00"/>
    <n v="11"/>
    <s v="RESPUESTA TOTAL"/>
    <x v="1"/>
    <x v="0"/>
  </r>
  <r>
    <s v="ESCRITO"/>
    <n v="2726662026"/>
    <d v="2026-04-15T00:00:00"/>
    <s v="D.P INTERES PARTICULAR"/>
    <s v="HOMBRE"/>
    <s v="Información arena polivalente CEFE Chapinero - SDQS 2726662026"/>
    <s v="ASIGNAR"/>
    <s v="ARTE CULTURA Y PATRIMONIO"/>
    <s v="EQUIPAMIENTOS CULTURALES"/>
    <s v="SUBDIRECCIÓN DE GESTIÓN CULTURAL Y ARTÍSTCA"/>
    <n v="20267100098482"/>
    <d v="2026-04-15T00:00:00"/>
    <n v="11"/>
    <s v="RESPUESTA TOTAL"/>
    <x v="1"/>
    <x v="0"/>
  </r>
  <r>
    <s v="ESCRITO"/>
    <n v="2806152026"/>
    <d v="2026-04-17T00:00:00"/>
    <s v="D.P INTERES PARTICULAR"/>
    <s v="MUJER"/>
    <s v="Solicitud información convenio 679 /2025 - SDQS 2806152026"/>
    <s v="ASIGNAR"/>
    <s v="ASUNTOS ADMINISTRATIVOS"/>
    <s v="GESTIÓN ADMINISTRATIVA"/>
    <s v="DIRECCIÓN DE FOMENTO"/>
    <n v="20267100100962"/>
    <d v="2026-04-17T00:00:00"/>
    <n v="11"/>
    <s v="RESPUESTA TOTAL"/>
    <x v="1"/>
    <x v="0"/>
  </r>
  <r>
    <s v="ESCRITO"/>
    <n v="2813372026"/>
    <d v="2026-04-17T00:00:00"/>
    <s v="D.P INTERES PARTICULAR"/>
    <s v="HOMBRE"/>
    <s v="Reporte falla plataforma - SDQS 2813372026"/>
    <s v="ASIGNAR"/>
    <s v="CONVOCATORIAS"/>
    <s v="REPORTE FALLAS SICON"/>
    <s v="DIRECCIÓN DE FOMENTO"/>
    <n v="20267100101072"/>
    <d v="2026-04-17T00:00:00"/>
    <n v="11"/>
    <s v="RESPUESTA TOTAL"/>
    <x v="1"/>
    <x v="0"/>
  </r>
  <r>
    <s v="WEB"/>
    <n v="2563952026"/>
    <d v="2026-04-17T00:00:00"/>
    <s v="D.P INTERES PARTICULAR"/>
    <s v="HOMBRE"/>
    <s v="DENUNCIA ADMINISTRATIVA POR EXTRALIMITACIÓN DE FUNCIONES, ABUSO DE CONFIANZA AGRAVADO, OPERACIONES SOSPECHOSAS  Y TRANSGRESIÓN A LOS MARCOS TÉCNICOS CONTABLES - SDQS 2563952026"/>
    <s v="ASIGNAR"/>
    <s v="ASUNTOS ADMINISTRATIVOS"/>
    <s v="GESTIÓN ADMINISTRATIVA"/>
    <s v="DIRECCIÓN DE PERSONAS JURÍDICAS"/>
    <n v="20267100112562"/>
    <d v="2026-04-28T00:00:00"/>
    <n v="11"/>
    <s v="RESPUESTA TOTAL"/>
    <x v="1"/>
    <x v="0"/>
  </r>
  <r>
    <s v="WEB"/>
    <n v="2819812026"/>
    <d v="2026-04-20T00:00:00"/>
    <s v="FELICITACIÓN"/>
    <s v="HOMBRE"/>
    <s v=" GRATITUD A LA BIBLIOTECA CARLOS E. RESTREPO POR SER CASA Y PUENTE DE LECTURA, CUIDADO Y TRANSFORMACION QUE FORTALECE NUESTRA ORGANIZACION GEMB. SDQS-2819812026."/>
    <s v="ASIGNAR"/>
    <s v="GESTION LECTURA Y BIBLIOTECAS"/>
    <s v="SERVICIOS BIBLIOTECARIOS"/>
    <s v="DIRECCIÓN DE LECTURA Y BIBLIOTECAS"/>
    <n v="20267100103842"/>
    <d v="2026-04-20T00:00:00"/>
    <n v="11"/>
    <s v="RESPUESTA TOTAL"/>
    <x v="1"/>
    <x v="0"/>
  </r>
  <r>
    <s v="ESCRITO"/>
    <n v="2843792026"/>
    <d v="2026-04-20T00:00:00"/>
    <s v="D.P INTERES PARTICULAR"/>
    <s v="MUJER"/>
    <s v="Solicitud de certificaciones de participación - SDQS 2843792026"/>
    <s v="ASIGNAR"/>
    <s v="CONVOCATORIAS"/>
    <s v="CERTIFICADO DE PARTICIPACIÓN"/>
    <s v="DIRECCIÓN DE FOMENTO"/>
    <n v="20267100102592"/>
    <d v="2026-04-20T00:00:00"/>
    <n v="11"/>
    <s v="RESPUESTA TOTAL"/>
    <x v="1"/>
    <x v="0"/>
  </r>
  <r>
    <s v="ESCRITO"/>
    <n v="2849432026"/>
    <d v="2026-04-20T00:00:00"/>
    <s v="D.P INTERES PARTICULAR"/>
    <s v="MUJER"/>
    <s v="PETICION DEBILITAMIENTO PROGRESIVO DEL SISTEMA BIBLOTECARIO"/>
    <s v="ASIGNAR"/>
    <s v="GESTION LECTURA Y BIBLIOTECAS"/>
    <s v="FUNCIONAMIENTO BIBLIOTECAS"/>
    <s v="DIRECCIÓN DE LECTURA Y BIBLIOTECAS"/>
    <n v="20267100103312"/>
    <d v="2026-04-20T00:00:00"/>
    <n v="11"/>
    <s v="RESPUESTA TOTAL"/>
    <x v="1"/>
    <x v="0"/>
  </r>
  <r>
    <s v="ESCRITO"/>
    <n v="2859792026"/>
    <d v="2026-04-21T00:00:00"/>
    <s v="D.P INTERES PARTICULAR"/>
    <s v="MUJER"/>
    <s v="CERTIFICADO DE PARTICIPACION - BARRIOS VIVOS TOBERIN"/>
    <s v="ASIGNAR"/>
    <s v="CONVOCATORIAS"/>
    <s v="CERTIFICADO DE PARTICIPACIÓN"/>
    <s v="DIRECCIÓN DE ASUNTOS LOCALES Y PARTICIPACION"/>
    <n v="20267100104082"/>
    <d v="2026-04-21T00:00:00"/>
    <n v="11"/>
    <s v="RESPUESTA TOTAL"/>
    <x v="1"/>
    <x v="0"/>
  </r>
  <r>
    <s v="ESCRITO"/>
    <n v="2859832026"/>
    <d v="2026-04-21T00:00:00"/>
    <s v="D.P INTERES PARTICULAR"/>
    <s v="MUJER"/>
    <s v="CERTIFICADO DE PARTICIPACION - BARRIOS VIVOS TOBERIN"/>
    <s v="ASIGNAR"/>
    <s v="CONVOCATORIAS"/>
    <s v="CERTIFICADO DE PARTICIPACIÓN"/>
    <s v="DIRECCIÓN DE ASUNTOS LOCALES Y PARTICIPACION"/>
    <n v="20267100104122"/>
    <d v="2026-04-21T00:00:00"/>
    <n v="11"/>
    <s v="RESPUESTA TOTAL"/>
    <x v="1"/>
    <x v="0"/>
  </r>
  <r>
    <s v="ESCRITO"/>
    <n v="2919632026"/>
    <d v="2026-04-21T00:00:00"/>
    <s v="D.P INTERES PARTICULAR"/>
    <s v="HOMBRE"/>
    <s v="Solicitud Certificado Barrios Vivos 2025 &quot;El Coral&quot; Localidad: USAQUEN BARRIO VIVO: TOBERIN.SDQS-2900232026"/>
    <s v="ASIGNAR"/>
    <s v="ASUNTOS LOCALES Y PARTICIPACION"/>
    <s v="GESTIÓN TERRITORIAL Y POBLACIONES"/>
    <s v="DIRECCIÓN DE ASUNTOS LOCALES Y PARTICIPACION"/>
    <n v="20267100105172"/>
    <d v="2026-04-21T00:00:00"/>
    <n v="11"/>
    <s v="RESPUESTA TOTAL"/>
    <x v="1"/>
    <x v="0"/>
  </r>
  <r>
    <s v="WEB"/>
    <n v="2893852026"/>
    <d v="2026-04-22T00:00:00"/>
    <s v="D.P INTERES PARTICULAR"/>
    <s v="HOMBRE"/>
    <s v=" Apoyo y orientación - visita estudiantes con habilidades especiales (discapacidades) FILBO 2026. SDQS-2893852026"/>
    <s v="ASIGNAR"/>
    <s v="GESTION LECTURA Y BIBLIOTECAS"/>
    <s v="SERVICIOS BIBLIOTECARIOS"/>
    <s v="DIRECCIÓN DE LECTURA Y BIBLIOTECAS"/>
    <n v="20267100107582"/>
    <d v="2026-04-22T00:00:00"/>
    <n v="11"/>
    <s v="RESPUESTA TOTAL"/>
    <x v="1"/>
    <x v="0"/>
  </r>
  <r>
    <s v="ESCRITO"/>
    <n v="2928882026"/>
    <d v="2026-04-22T00:00:00"/>
    <s v="D.P INTERES PARTICULAR"/>
    <s v="HOMBRE"/>
    <s v="SOLICITUD CERTIFICACION BARRIOS VIVOS TIMIZA"/>
    <s v="ASIGNAR"/>
    <s v="CONVOCATORIAS"/>
    <s v="CERTIFICADO DE PARTICIPACIÓN"/>
    <s v="DIRECCIÓN DE ASUNTOS LOCALES Y PARTICIPACION"/>
    <n v="20267100106252"/>
    <d v="2026-04-22T00:00:00"/>
    <n v="11"/>
    <s v="RESPUESTA TOTAL"/>
    <x v="1"/>
    <x v="0"/>
  </r>
  <r>
    <s v="ESCRITO"/>
    <n v="2893962026"/>
    <d v="2026-04-22T00:00:00"/>
    <s v="D.P INTERES PARTICULAR"/>
    <s v="HOMBRE"/>
    <s v="Apoyo y orientación - visita estudiantes con habilidades especiales (discapacidades variadas) FILBO - SDQS2893962026"/>
    <s v="ASIGNAR"/>
    <s v="GESTION LECTURA Y BIBLIOTECAS"/>
    <s v="SERVICIOS BIBLIOTECARIOS"/>
    <s v="DIRECCIÓN DE LECTURA Y BIBLIOTECAS"/>
    <n v="20267100107462"/>
    <d v="2026-04-23T00:00:00"/>
    <n v="11"/>
    <s v="RESPUESTA TOTAL"/>
    <x v="1"/>
    <x v="0"/>
  </r>
  <r>
    <s v="ESCRITO"/>
    <n v="2931172026"/>
    <d v="2026-04-22T00:00:00"/>
    <s v="D.P INTERES PARTICULAR"/>
    <s v="MUJER"/>
    <s v="Solicitud certificado Kennedy una sola fiesta, Laboratorio de Oportunidades por mi participación en el programa barrios vivos 2025. SDQS-2931172026"/>
    <s v="ASIGNAR"/>
    <s v="ASUNTOS LOCALES Y PARTICIPACION"/>
    <s v="GESTIÓN TERRITORIAL Y POBLACIONES"/>
    <s v="DIRECCIÓN DE ASUNTOS LOCALES Y PARTICIPACION"/>
    <n v="20267100105932"/>
    <d v="2026-04-22T00:00:00"/>
    <n v="11"/>
    <s v="RESPUESTA TOTAL"/>
    <x v="1"/>
    <x v="0"/>
  </r>
  <r>
    <s v="ESCRITO"/>
    <n v="2969042026"/>
    <d v="2026-04-24T00:00:00"/>
    <s v="D.P INTERES PARTICULAR"/>
    <s v="PERSONA JURÍDICA"/>
    <s v="SOLICITUD CONSTANCIA BARRIOS VIVOS"/>
    <s v="ASIGNAR"/>
    <s v="CONVOCATORIAS"/>
    <s v="CERTIFICADO DE PARTICIPACIÓN"/>
    <s v="DIRECCIÓN DE ASUNTOS LOCALES Y PARTICIPACION"/>
    <n v="20267100108722"/>
    <d v="2026-04-24T00:00:00"/>
    <n v="11"/>
    <s v="RESPUESTA TOTAL"/>
    <x v="1"/>
    <x v="0"/>
  </r>
  <r>
    <s v="ESCRITO"/>
    <n v="2973522026"/>
    <d v="2026-04-24T00:00:00"/>
    <s v="D.P INTERES PARTICULAR"/>
    <s v="HOMBRE"/>
    <s v="Solicitud de subsanación - SDQS 2973522026"/>
    <s v="ASIGNAR"/>
    <s v="CONVOCATORIAS"/>
    <s v="INCONFORMIDADES Y RECLAMOS PROGRAMA DE CONVOCATORIAS"/>
    <s v="DIRECCIÓN DE FOMENTO"/>
    <n v="20267100109082"/>
    <d v="2026-04-24T00:00:00"/>
    <n v="11"/>
    <s v="RESPUESTA TOTAL"/>
    <x v="1"/>
    <x v="0"/>
  </r>
  <r>
    <s v="ESCRITO"/>
    <n v="2970392026"/>
    <d v="2026-04-24T00:00:00"/>
    <s v="D.P INTERES PARTICULAR"/>
    <s v="MUJER"/>
    <s v="SOLICITUD CONSTANCIA BARRIOS VIVOS VIACHA"/>
    <s v="ASIGNAR"/>
    <s v="CONVOCATORIAS"/>
    <s v="CERTIFICADO DE PARTICIPACIÓN"/>
    <s v="DIRECCIÓN DE ASUNTOS LOCALES Y PARTICIPACION"/>
    <n v="20267100108542"/>
    <d v="2026-04-24T00:00:00"/>
    <n v="11"/>
    <s v="RESPUESTA TOTAL"/>
    <x v="1"/>
    <x v="0"/>
  </r>
  <r>
    <s v="ESCRITO"/>
    <n v="2989962026"/>
    <d v="2026-04-24T00:00:00"/>
    <s v="D.P INTERES PARTICULAR"/>
    <s v="HOMBRE"/>
    <s v="Solicitud de certificado de participación - SDQS 2989962026"/>
    <s v="ASIGNAR"/>
    <s v="ASUNTOS LOCALES Y PARTICIPACION"/>
    <s v="GESTIÓN TERRITORIAL Y POBLACIONES"/>
    <s v="DIRECCIÓN DE ASUNTOS LOCALES Y PARTICIPACION"/>
    <n v="20267100109212"/>
    <d v="2026-04-24T00:00:00"/>
    <n v="11"/>
    <s v="RESPUESTA TOTAL"/>
    <x v="1"/>
    <x v="0"/>
  </r>
  <r>
    <s v="ESCRITO"/>
    <n v="3002552026"/>
    <d v="2026-04-27T00:00:00"/>
    <s v="D.P INTERES PARTICULAR"/>
    <s v="MUJER"/>
    <s v="Solicitud certificación que acredite mi participación como consejera local de organizaciones de discapacidad  ante el CLACP en la localidad de Antonio Nariño. SDQS-3002552026."/>
    <s v="ASIGNAR"/>
    <s v="ASUNTOS LOCALES Y PARTICIPACION"/>
    <s v="GESTIÓN TERRITORIAL Y POBLACIONES"/>
    <s v="DIRECCIÓN DE ASUNTOS LOCALES Y PARTICIPACION"/>
    <n v="20267100109842"/>
    <d v="2026-04-27T00:00:00"/>
    <n v="11"/>
    <s v="RESPUESTA TOTAL"/>
    <x v="1"/>
    <x v="0"/>
  </r>
  <r>
    <s v="WEB"/>
    <n v="2965442026"/>
    <d v="2026-04-28T00:00:00"/>
    <s v="D.P INTERES PARTICULAR"/>
    <s v="ANÓNIMO"/>
    <s v="SE TRATA DE CONTROL SOBRE LOS AVISOS EN FACHADA EXTERIOR EN UN BARRIO DE INTERES Y PATRIMONIO. SDQS-2965442026"/>
    <s v="ASIGNAR"/>
    <s v="BIENES DE INTERES CULTURAL"/>
    <s v="CONTROL URBANO SOBRE BIC EN BOGOTÁ"/>
    <s v="SUBDIRECCIÓN DE INFRAESTRUCTURA Y PATRIMONIO CULTURAL"/>
    <n v="20267100113242"/>
    <d v="2026-04-28T00:00:00"/>
    <n v="11"/>
    <s v="RESPUESTA TOTAL"/>
    <x v="1"/>
    <x v="0"/>
  </r>
  <r>
    <s v="WEB"/>
    <n v="2994262026"/>
    <d v="2026-04-28T00:00:00"/>
    <s v="D.P INTERES PARTICULAR"/>
    <s v="ANÓNIMO"/>
    <s v=" SOLICITUD DE EVALUACION Y DECLARATORIA DE BIEN DE INTERES CULTURAL (BIC). SDQS-2994262026"/>
    <s v="ASIGNAR"/>
    <s v="BIENES DE INTERES CULTURAL"/>
    <s v="CONTROL URBANO SOBRE BIC EN BOGOTÁ"/>
    <s v="SUBDIRECCIÓN DE INFRAESTRUCTURA Y PATRIMONIO CULTURAL"/>
    <n v="20267100113762"/>
    <d v="2026-04-28T00:00:00"/>
    <n v="11"/>
    <s v="RESPUESTA TOTAL"/>
    <x v="1"/>
    <x v="0"/>
  </r>
  <r>
    <s v="ESCRITO"/>
    <n v="3173452026"/>
    <d v="2026-05-04T00:00:00"/>
    <s v="D.P INTERES PARTICULAR"/>
    <s v="MUJER"/>
    <s v="Consulta documentación de seleccionados - &quot;Invitación Cultural Ruta Viva de la Danza, la Música y las Experiencias Artísticas CEFE - SCRD&quot; - SDQS 3173452026"/>
    <s v="ASIGNAR"/>
    <s v="CONVOCATORIAS"/>
    <s v="ASESORÍAS CONVOCATORIAS E INVITACIONES PÚBLICAS"/>
    <s v="SUBDIRECCIÓN DE GESTIÓN CULTURAL Y ARTÍSTCA"/>
    <n v="20267100116832"/>
    <d v="2026-05-04T00:00:00"/>
    <n v="11"/>
    <s v="RESPUESTA TOTAL"/>
    <x v="5"/>
    <x v="0"/>
  </r>
  <r>
    <s v="ESCRITO"/>
    <n v="3206452026"/>
    <d v="2026-05-04T00:00:00"/>
    <s v="D.P INTERES PARTICULAR"/>
    <s v="HOMBRE"/>
    <s v="Solicitud de información general de espacios y servicios CEFE Chapinero - SDQS 3206452026"/>
    <s v="ASIGNAR"/>
    <s v="ARTE CULTURA Y PATRIMONIO"/>
    <s v="EQUIPAMIENTOS CULTURALES"/>
    <s v="SUBDIRECCIÓN DE GESTIÓN CULTURAL Y ARTÍSTCA"/>
    <n v="20267100117352"/>
    <d v="2026-05-04T00:00:00"/>
    <n v="11"/>
    <s v="RESPUESTA TOTAL"/>
    <x v="5"/>
    <x v="0"/>
  </r>
  <r>
    <s v="ESCRITO"/>
    <n v="3321232026"/>
    <d v="2026-05-08T00:00:00"/>
    <s v="D.P INTERES PARTICULAR"/>
    <s v="HOMBRE"/>
    <s v="Solicitud de certificado - SDQS 3321232026"/>
    <s v="ASIGNAR"/>
    <s v="ASUNTOS LOCALES Y PARTICIPACION"/>
    <s v="GESTIÓN TERRITORIAL Y POBLACIONES"/>
    <s v="DIRECCIÓN DE ASUNTOS LOCALES Y PARTICIPACION"/>
    <n v="20267100123412"/>
    <d v="2026-05-08T00:00:00"/>
    <n v="11"/>
    <s v="RESPUESTA TOTAL"/>
    <x v="5"/>
    <x v="0"/>
  </r>
  <r>
    <s v="ESCRITO"/>
    <n v="3381622026"/>
    <d v="2026-05-11T00:00:00"/>
    <s v="D.P INTERES PARTICULAR"/>
    <s v="HOMBRE"/>
    <s v="Solicitud formato de asistencia – Ruta Viva CEFE 2026.  SDQS-3381622026"/>
    <s v="ASIGNAR"/>
    <s v="ARTE CULTURA Y PATRIMONIO"/>
    <s v="EQUIPAMIENTOS CULTURALES"/>
    <s v="SUBDIRECCIÓN DE GESTIÓN CULTURAL Y ARTÍSTCA"/>
    <n v="20267100125892"/>
    <d v="2026-05-11T00:00:00"/>
    <n v="11"/>
    <s v="RESPUESTA TOTAL"/>
    <x v="5"/>
    <x v="0"/>
  </r>
  <r>
    <s v="ESCRITO"/>
    <n v="3449212026"/>
    <d v="2026-05-13T00:00:00"/>
    <s v="D.P INTERES PARTICULAR"/>
    <s v="MUJER"/>
    <s v="Subsanación de propuesta - SDQS 3449212026"/>
    <s v="ASIGNAR"/>
    <s v="CONVOCATORIAS"/>
    <s v="INCONFORMIDADES Y RECLAMOS PROGRAMA DE CONVOCATORIAS"/>
    <s v="DIRECCIÓN DE FOMENTO"/>
    <n v="20267100129222"/>
    <d v="2026-05-13T00:00:00"/>
    <n v="11"/>
    <s v="RESPUESTA TOTAL"/>
    <x v="5"/>
    <x v="0"/>
  </r>
  <r>
    <s v="ESCRITO"/>
    <n v="3493712026"/>
    <d v="2026-05-14T00:00:00"/>
    <s v="D.P INTERES PARTICULAR"/>
    <s v="MUJER"/>
    <s v="Solicitud de revisión y aclaración de evaluación – Invitación Cultural Hackatón de Diseño - SDQS 3493712026"/>
    <s v="ASIGNAR"/>
    <s v="CONVOCATORIAS"/>
    <s v="INCONFORMIDADES Y RECLAMOS PROGRAMA DE CONVOCATORIAS"/>
    <s v="DIRECCIÓN DE ECONOMÍA ESTUDIOS Y POLÍTICA"/>
    <n v="20267100130762"/>
    <d v="2026-05-14T00:00:00"/>
    <n v="11"/>
    <s v="RESPUESTA TOTAL"/>
    <x v="5"/>
    <x v="0"/>
  </r>
  <r>
    <s v="ESCRITO"/>
    <n v="3505882026"/>
    <d v="2026-05-14T00:00:00"/>
    <s v="D.P INTERES PARTICULAR"/>
    <s v="HOMBRE"/>
    <s v="Solicitud FEEDBACK - Invitación Cultural Ruta Viva de las Artes Escénicas CEFE Chapinero_x000a_2026 - SDQS 3505882026"/>
    <s v="ASIGNAR"/>
    <s v="CONVOCATORIAS"/>
    <s v="ASESORÍAS CONVOCATORIAS E INVITACIONES PÚBLICAS"/>
    <s v="SUBDIRECCIÓN DE GESTIÓN CULTURAL Y ARTÍSTCA"/>
    <n v="20267100131122"/>
    <d v="2026-05-14T00:00:00"/>
    <n v="11"/>
    <s v="RESPUESTA TOTAL"/>
    <x v="5"/>
    <x v="0"/>
  </r>
  <r>
    <s v="ESCRITO"/>
    <n v="3644042026"/>
    <d v="2026-05-20T00:00:00"/>
    <s v="D.P INTERES PARTICULAR"/>
    <s v="HOMBRE"/>
    <s v="Solicitud de entrega de elementos pendientes para el CLACP Antonio Nariño - SDQS 3644042026"/>
    <s v="ASIGNAR"/>
    <s v="ASUNTOS LOCALES Y PARTICIPACION"/>
    <s v="CONSEJOS LOCALES"/>
    <s v="DIRECCIÓN DE ASUNTOS LOCALES Y PARTICIPACION"/>
    <n v="20267100135252"/>
    <d v="2026-05-20T00:00:00"/>
    <n v="11"/>
    <s v="RESPUESTA TOTAL"/>
    <x v="5"/>
    <x v="0"/>
  </r>
  <r>
    <s v="ESCRITO"/>
    <n v="3652522026"/>
    <d v="2026-05-20T00:00:00"/>
    <s v="D.P INTERES PARTICULAR"/>
    <s v="MUJER"/>
    <s v="Información planta personal - SDQS 3652522026"/>
    <s v="ASIGNAR"/>
    <s v="TALENTO HUMANO Y CONTRATACION"/>
    <s v="INFORMACIÓN PLANTA PERSONAL"/>
    <s v="GRUPO INTERNO GESTIÓN DEL TALENTO HUMANO"/>
    <n v="20267100136202"/>
    <d v="2026-05-20T00:00:00"/>
    <n v="11"/>
    <s v="RESPUESTA TOTAL"/>
    <x v="5"/>
    <x v="0"/>
  </r>
  <r>
    <s v="ESCRITO"/>
    <n v="3663462026"/>
    <d v="2026-05-21T00:00:00"/>
    <s v="D.P INTERES PARTICULAR"/>
    <s v="MUJER"/>
    <s v="Solicitud de información general de espacios y servicios CEFE Chapinero - SDQS 3663462026"/>
    <s v="ASIGNAR"/>
    <s v="ARTE CULTURA Y PATRIMONIO"/>
    <s v="EQUIPAMIENTOS CULTURALES"/>
    <s v="SUBDIRECCIÓN DE GESTIÓN CULTURAL Y ARTÍSTCA"/>
    <n v="20267100136912"/>
    <d v="2026-05-21T00:00:00"/>
    <n v="11"/>
    <s v="RESPUESTA TOTAL"/>
    <x v="5"/>
    <x v="0"/>
  </r>
  <r>
    <s v="ESCRITO"/>
    <n v="3704772026"/>
    <d v="2026-05-21T00:00:00"/>
    <s v="D.P INTERES PARTICULAR"/>
    <s v="HOMBRE"/>
    <s v="Programación fecha Ruta viva danza, música y experiencias artísticas del CEFE de Chapinero - SDQS 3704772026"/>
    <s v="ASIGNAR"/>
    <s v="CONVOCATORIAS"/>
    <s v="ASESORÍAS CONVOCATORIAS E INVITACIONES PÚBLICAS"/>
    <s v="DIRECCIÓN DE ARTE CULTURA Y PATRIMONIO"/>
    <n v="20267100137452"/>
    <d v="2026-05-21T00:00:00"/>
    <n v="11"/>
    <s v="RESPUESTA TOTAL"/>
    <x v="5"/>
    <x v="0"/>
  </r>
  <r>
    <s v="ESCRITO"/>
    <n v="3707552026"/>
    <d v="2026-05-21T00:00:00"/>
    <s v="D.P INTERES PARTICULAR"/>
    <s v="HOMBRE"/>
    <s v="Solicitud de información sobre convocatorias de la Dirección de Fomento y participación en Más Cultura Local - SDQS 3707552026"/>
    <s v="ASIGNAR"/>
    <s v="CONVOCATORIAS"/>
    <s v="ASESORÍAS CONVOCATORIAS E INVITACIONES PÚBLICAS"/>
    <s v="DIRECCIÓN DE FOMENTO"/>
    <n v="20267100137652"/>
    <d v="2026-05-21T00:00:00"/>
    <n v="11"/>
    <s v="RESPUESTA TOTAL"/>
    <x v="5"/>
    <x v="0"/>
  </r>
  <r>
    <s v="ESCRITO"/>
    <n v="3717852026"/>
    <d v="2026-05-22T00:00:00"/>
    <s v="D.P INTERES PARTICULAR"/>
    <s v="MUJER"/>
    <s v="Reclamación radicada – Vida y Obra 2026 – Código 42291 - SDQS 3717852026"/>
    <s v="ASIGNAR"/>
    <s v="CONVOCATORIAS"/>
    <s v="INCONFORMIDADES Y RECLAMOS PROGRAMA DE CONVOCATORIAS"/>
    <s v="DIRECCIÓN DE FOMENTO"/>
    <n v="20267100138672"/>
    <d v="2026-05-22T00:00:00"/>
    <n v="11"/>
    <s v="RESPUESTA TOTAL"/>
    <x v="5"/>
    <x v="0"/>
  </r>
  <r>
    <s v="WEB"/>
    <n v="3743782026"/>
    <d v="2026-05-24T00:00:00"/>
    <s v="D.P INTERES PARTICULAR"/>
    <s v="ANÓNIMO"/>
    <s v="Denuncia y queja de un recurso de ustedes que va ser destinado a los barrios de chapinero pardo rubio mariscal sucre. SDQS-3743782026"/>
    <s v="ASIGNAR"/>
    <s v="CONVOCATORIAS"/>
    <s v="INCONFORMIDADES Y RECLAMOS PROGRAMA DE CONVOCATORIAS"/>
    <s v="DIRECCIÓN DE FOMENTO"/>
    <n v="20267100142602"/>
    <d v="2026-05-24T00:00:00"/>
    <n v="11"/>
    <s v="RESPUESTA TOTAL"/>
    <x v="5"/>
    <x v="0"/>
  </r>
  <r>
    <s v="ESCRITO"/>
    <n v="3754262026"/>
    <d v="2026-05-25T00:00:00"/>
    <s v="D.P INTERES PARTICULAR"/>
    <s v="MUJER"/>
    <s v="Objeciones listado de habilitados y no habilitados - SDQS 3754262026"/>
    <s v="ASIGNAR"/>
    <s v="CONVOCATORIAS"/>
    <s v="INCONFORMIDADES Y RECLAMOS PROGRAMA DE CONVOCATORIAS"/>
    <s v="DIRECCIÓN DE ASUNTOS LOCALES Y PARTICIPACION"/>
    <n v="20267100139602"/>
    <d v="2026-05-25T00:00:00"/>
    <n v="11"/>
    <s v="RESPUESTA TOTAL"/>
    <x v="5"/>
    <x v="0"/>
  </r>
  <r>
    <s v="ESCRITO"/>
    <n v="3788522026"/>
    <d v="2026-05-25T00:00:00"/>
    <s v="D.P INTERES PARTICULAR"/>
    <s v="HOMBRE"/>
    <s v="Solicitud control urbano - SDQS 3788522026"/>
    <s v="ASIGNAR"/>
    <s v="BIENES DE INTERES CULTURAL"/>
    <s v="CONTROL URBANO SOBRE BIC EN BOGOTÁ"/>
    <s v="SUBDIRECCIÓN DE INFRAESTRUCTURA Y PATRIMONIO CULTURAL"/>
    <n v="20267100140942"/>
    <d v="2026-05-25T00:00:00"/>
    <n v="11"/>
    <s v="RESPUESTA TOTAL"/>
    <x v="5"/>
    <x v="0"/>
  </r>
  <r>
    <s v="WEB"/>
    <n v="3877422026"/>
    <d v="2026-05-28T00:00:00"/>
    <s v="D.P INTERES PARTICULAR"/>
    <s v="HOMBRE"/>
    <s v="SOLICITUD DE VERIFICACION DE INFORMACION Y DOCUMENTOS APORTADOS DENTRO DE LA CONVOCATORIA BECA LEP CELEBRACION 30 AÑOS DE ROCK - SDQS 3877422026"/>
    <s v="ASIGNAR"/>
    <s v="CONVOCATORIAS"/>
    <s v="INCONFORMIDADES Y RECLAMOS PROGRAMA DE CONVOCATORIAS"/>
    <s v="DIRECCIÓN DE FOMENTO"/>
    <n v="20267100146022"/>
    <d v="2026-05-29T00:00:00"/>
    <n v="11"/>
    <s v="RESPUESTA TOTAL"/>
    <x v="5"/>
    <x v="0"/>
  </r>
  <r>
    <s v="ESCRITO"/>
    <n v="3968012026"/>
    <d v="2026-06-01T00:00:00"/>
    <s v="D.P INTERES PARTICULAR"/>
    <s v="HOMBRE"/>
    <s v="Solicitud autorización evento cultural - SDQS 3968012026"/>
    <s v="ASIGNAR"/>
    <s v="ARTE CULTURA Y PATRIMONIO"/>
    <s v="ARTE EN ESPACIO PÚBLICO"/>
    <s v="SUBDIRECCIÓN DE GESTIÓN CULTURAL Y ARTÍSTCA"/>
    <n v="20267100148412"/>
    <d v="2026-06-01T00:00:00"/>
    <n v="11"/>
    <s v="RESPUESTA TOTAL"/>
    <x v="2"/>
    <x v="0"/>
  </r>
  <r>
    <s v="WEB"/>
    <n v="4081282026"/>
    <d v="2026-06-09T00:00:00"/>
    <s v="D.P INTERES PARTICULAR"/>
    <s v="HOMBRE"/>
    <s v="SOLICITUD PLANILLAS DE EVALUACION DE LA CONVOCATORIA BECA LEP CELEBRACION 30 ANOS DE ROCK - SDQS 4081282026"/>
    <s v="ASIGNAR"/>
    <s v="CONVOCATORIAS"/>
    <s v="SOLICITUD DE PLANILLAS DE EVALUACIÓN"/>
    <s v="DIRECCIÓN DE FOMENTO"/>
    <n v="20267100156482"/>
    <d v="2026-06-10T00:00:00"/>
    <n v="11"/>
    <s v="RESPUESTA TOTAL"/>
    <x v="2"/>
    <x v="0"/>
  </r>
  <r>
    <s v="ESCRITO"/>
    <n v="4185102026"/>
    <d v="2026-06-10T00:00:00"/>
    <s v="D.P INTERES PARTICULAR"/>
    <s v="HOMBRE"/>
    <s v="Solicitud de información y pronunciamiento sobre vinculación a estímulos y programas locales - SDQS 4185102026"/>
    <s v="ASIGNAR"/>
    <s v="CONVOCATORIAS"/>
    <s v="ASESORÍAS CONVOCATORIAS E INVITACIONES PÚBLICAS"/>
    <s v="DIRECCIÓN DE FOMENTO"/>
    <n v="20267100156202"/>
    <d v="2026-06-10T00:00:00"/>
    <n v="11"/>
    <s v="RESPUESTA TOTAL"/>
    <x v="2"/>
    <x v="0"/>
  </r>
  <r>
    <s v="WEB"/>
    <n v="4299272026"/>
    <d v="2026-06-17T00:00:00"/>
    <s v="D.P INTERES PARTICULAR"/>
    <s v="MUJER"/>
    <s v="SOLICITUD DE PUBLICACION EN AGENDA CULTURAL DE BOGOTA DE TALLER DE COMIC GRATUITO EN LA VALIJA DE FUEGO - SDQS 4299272026"/>
    <s v="ASIGNAR"/>
    <s v="SERVICIO A LA CIUDADANIA"/>
    <s v="CONSULTA EN TEMAS CULTURALES"/>
    <s v="OFICINA ASESORA DE COMUNICACIONES"/>
    <n v="20267100162172"/>
    <d v="2026-06-17T00:00:00"/>
    <n v="11"/>
    <s v="RESPUESTA TOTAL"/>
    <x v="2"/>
    <x v="0"/>
  </r>
  <r>
    <s v="WEB"/>
    <n v="4359102026"/>
    <d v="2026-06-18T00:00:00"/>
    <s v="D.P INTERES PARTICULAR"/>
    <s v="MUJER"/>
    <s v="Información biblioteca - SDQS 4359102026"/>
    <s v="TRASLADAR"/>
    <s v="TRASLADO DE PETICIÓN POR COMPETENCIA"/>
    <s v="TRASLADO A ENTIDADES DISTRITALES"/>
    <s v="SECRETARÍA DE GOBIERNO"/>
    <n v="20267100163582"/>
    <d v="2026-06-18T00:00:00"/>
    <n v="11"/>
    <s v="RESPUESTA TOTAL"/>
    <x v="2"/>
    <x v="0"/>
  </r>
  <r>
    <s v="ESCRITO"/>
    <n v="4392732026"/>
    <d v="2026-06-19T00:00:00"/>
    <s v="D.P INTERES PARTICULAR"/>
    <s v="HOMBRE"/>
    <s v="Información Concurso Violín Bogotá - SDQS 4392732026"/>
    <s v="ASIGNAR"/>
    <s v="SERVICIO A LA CIUDADANIA"/>
    <s v="ASISTENCIA Y ACOMPAÑAMIENTO A ARTISTAS"/>
    <s v="DESPACHO"/>
    <n v="20267100164382"/>
    <d v="2026-06-19T00:00:00"/>
    <n v="11"/>
    <s v="RESPUESTA TOTAL"/>
    <x v="2"/>
    <x v="0"/>
  </r>
  <r>
    <s v="ESCRITO"/>
    <n v="4393112026"/>
    <d v="2026-06-19T00:00:00"/>
    <s v="D.P INTERES PARTICULAR"/>
    <s v="MUJER"/>
    <s v="Información nombramiento en periodo de prueba - SDQS 4393112026"/>
    <s v="ASIGNAR"/>
    <s v="TALENTO HUMANO Y CONTRATACION"/>
    <s v="INFORMACIÓN PLANTA PERSONAL"/>
    <s v="GRUPO INTERNO GESTIÓN DEL TALENTO HUMANO"/>
    <n v="20267100164482"/>
    <d v="2026-06-19T00:00:00"/>
    <n v="11"/>
    <s v="RESPUESTA TOTAL"/>
    <x v="2"/>
    <x v="0"/>
  </r>
  <r>
    <s v="ESCRITO"/>
    <n v="4443402026"/>
    <d v="2026-06-22T00:00:00"/>
    <s v="D.P INTERES PARTICULAR"/>
    <s v="MUJER"/>
    <s v="Permiso para exhibir bisutería pintada a mano - SDQS 4443402026"/>
    <s v="ASIGNAR"/>
    <s v="ARTE CULTURA Y PATRIMONIO"/>
    <s v="ARTE EN ESPACIO PÚBLICO"/>
    <s v="SUBDIRECCIÓN DE GESTIÓN CULTURAL Y ARTÍSTCA"/>
    <n v="20267100165652"/>
    <d v="2026-06-22T00:00:00"/>
    <n v="11"/>
    <s v="RESPUESTA TOTAL"/>
    <x v="2"/>
    <x v="0"/>
  </r>
  <r>
    <s v="ESCRITO"/>
    <n v="4463622026"/>
    <d v="2026-06-22T00:00:00"/>
    <s v="D.P INTERES PARTICULAR"/>
    <s v="MUJER"/>
    <s v="Soporte plataforma y registro [Complejo acuático] CEFE Chapinero - SDQS 4463622026"/>
    <s v="ASIGNAR"/>
    <s v="ARTE CULTURA Y PATRIMONIO"/>
    <s v="EQUIPAMIENTOS CULTURALES"/>
    <s v="SUBDIRECCIÓN DE GESTIÓN CULTURAL Y ARTÍSTCA"/>
    <n v="20267100166312"/>
    <d v="2026-06-22T00:00:00"/>
    <n v="11"/>
    <s v="RESPUESTA TOTAL"/>
    <x v="2"/>
    <x v="0"/>
  </r>
  <r>
    <s v="ESCRITO"/>
    <n v="4466952026"/>
    <d v="2026-06-22T00:00:00"/>
    <s v="SUGERENCIA"/>
    <s v="MUJER"/>
    <s v="Sugerencia CEFE Chapinero - SDQS 4466952026"/>
    <s v="ASIGNAR"/>
    <s v="ARTE CULTURA Y PATRIMONIO"/>
    <s v="EQUIPAMIENTOS CULTURALES"/>
    <s v="SUBDIRECCIÓN DE GESTIÓN CULTURAL Y ARTÍSTCA"/>
    <n v="20267100166782"/>
    <d v="2026-06-22T00:00:00"/>
    <n v="11"/>
    <s v="RESPUESTA TOTAL"/>
    <x v="2"/>
    <x v="0"/>
  </r>
  <r>
    <s v="ESCRITO"/>
    <n v="4476582026"/>
    <d v="2026-06-23T00:00:00"/>
    <s v="D.P INTERES PARTICULAR"/>
    <s v="MUJER"/>
    <s v="Soporte plataforma y registro [Complejo acuático] CEFE Chapinero - SDQS 4476582026"/>
    <s v="ASIGNAR"/>
    <s v="ARTE CULTURA Y PATRIMONIO"/>
    <s v="EQUIPAMIENTOS CULTURALES"/>
    <s v="SUBDIRECCIÓN DE GESTIÓN CULTURAL Y ARTÍSTCA"/>
    <n v="20267100167492"/>
    <d v="2026-06-23T00:00:00"/>
    <n v="11"/>
    <s v="RESPUESTA TOTAL"/>
    <x v="2"/>
    <x v="0"/>
  </r>
  <r>
    <s v="WEB"/>
    <n v="4469292026"/>
    <d v="2026-06-23T00:00:00"/>
    <s v="D.P INTERES PARTICULAR"/>
    <s v="MUJER"/>
    <s v="SOLICITUD PLANILLAS DE EVALUACION BECA ESTRATEGIAS NOVEDOSAS 2025 - SDQS 4469292026"/>
    <s v="ASIGNAR"/>
    <s v="CONVOCATORIAS"/>
    <s v="SOLICITUD DE PLANILLAS DE EVALUACIÓN"/>
    <s v="DIRECCIÓN DE FOMENTO"/>
    <n v="20267100169332"/>
    <d v="2026-06-24T00:00:00"/>
    <n v="11"/>
    <s v="RESPUESTA TOTAL"/>
    <x v="2"/>
    <x v="0"/>
  </r>
  <r>
    <s v="ESCRITO"/>
    <n v="4524682026"/>
    <d v="2026-06-24T00:00:00"/>
    <s v="D.P INTERES PARTICULAR"/>
    <s v="MUJER"/>
    <s v="Soporte plataforma y registro [Complejo acuático] CEFE Chapinero - SDQS 4524682026"/>
    <s v="ASIGNAR"/>
    <s v="ARTE CULTURA Y PATRIMONIO"/>
    <s v="EQUIPAMIENTOS CULTURALES"/>
    <s v="SUBDIRECCIÓN DE GESTIÓN CULTURAL Y ARTÍSTCA"/>
    <n v="20267100168952"/>
    <d v="2026-06-24T00:00:00"/>
    <n v="11"/>
    <s v="RESPUESTA TOTAL"/>
    <x v="2"/>
    <x v="0"/>
  </r>
  <r>
    <s v="ESCRITO"/>
    <n v="4524992026"/>
    <d v="2026-06-24T00:00:00"/>
    <s v="D.P INTERES PARTICULAR"/>
    <s v="MUJER"/>
    <s v="Soporte plataforma y registro [Complejo acuático] CEFE Chapinero - SDQS 4524992026"/>
    <s v="ASIGNAR"/>
    <s v="ARTE CULTURA Y PATRIMONIO"/>
    <s v="EQUIPAMIENTOS CULTURALES"/>
    <s v="SUBDIRECCIÓN DE GESTIÓN CULTURAL Y ARTÍSTCA"/>
    <n v="20267100169032"/>
    <d v="2026-06-24T00:00:00"/>
    <n v="11"/>
    <s v="RESPUESTA TOTAL"/>
    <x v="2"/>
    <x v="0"/>
  </r>
  <r>
    <s v="WEB"/>
    <n v="4501542026"/>
    <d v="2026-06-24T00:00:00"/>
    <s v="D.P INTERES PARTICULAR"/>
    <s v="HOMBRE"/>
    <s v="Solicitud de uso de espacios CEFE Chapinero - SDQS 4501542026"/>
    <s v="ASIGNAR"/>
    <s v="ARTE CULTURA Y PATRIMONIO"/>
    <s v="EQUIPAMIENTOS CULTURALES"/>
    <s v="SUBDIRECCIÓN DE GESTIÓN CULTURAL Y ARTÍSTCA"/>
    <n v="20267100169372"/>
    <d v="2026-06-24T00:00:00"/>
    <n v="11"/>
    <s v="RESPUESTA TOTAL"/>
    <x v="2"/>
    <x v="0"/>
  </r>
  <r>
    <s v="ESCRITO"/>
    <n v="4528712026"/>
    <d v="2026-06-24T00:00:00"/>
    <s v="D.P INTERES PARTICULAR"/>
    <s v="MUJER"/>
    <s v="Solicitud de servicios deportivos [Complejo acuático] CEFE Chapinero - SDQS 4528712026"/>
    <s v="ASIGNAR"/>
    <s v="ARTE CULTURA Y PATRIMONIO"/>
    <s v="EQUIPAMIENTOS CULTURALES"/>
    <s v="SUBDIRECCIÓN DE GESTIÓN CULTURAL Y ARTÍSTCA"/>
    <n v="20267100169752"/>
    <d v="2026-06-24T00:00:00"/>
    <n v="11"/>
    <s v="RESPUESTA TOTAL"/>
    <x v="2"/>
    <x v="0"/>
  </r>
  <r>
    <s v="ESCRITO"/>
    <n v="4529152026"/>
    <d v="2026-06-24T00:00:00"/>
    <s v="D.P INTERES PARTICULAR"/>
    <s v="MUJER"/>
    <s v="Solicitud de servicios deportivos [Complejo acuático] CEFE Chapinero - SDQS 4529152026"/>
    <s v="ASIGNAR"/>
    <s v="ARTE CULTURA Y PATRIMONIO"/>
    <s v="EQUIPAMIENTOS CULTURALES"/>
    <s v="SUBDIRECCIÓN DE GESTIÓN CULTURAL Y ARTÍSTCA"/>
    <n v="20267100169802"/>
    <d v="2026-06-24T00:00:00"/>
    <n v="11"/>
    <s v="RESPUESTA TOTAL"/>
    <x v="2"/>
    <x v="0"/>
  </r>
  <r>
    <s v="ESCRITO"/>
    <n v="4531102026"/>
    <d v="2026-06-25T00:00:00"/>
    <s v="D.P INTERES PARTICULAR"/>
    <s v="MUJER"/>
    <s v="Soporte plataforma y registro [Complejo acuático] CEFE Chapinero - SDQS 4531102026"/>
    <s v="ASIGNAR"/>
    <s v="ARTE CULTURA Y PATRIMONIO"/>
    <s v="EQUIPAMIENTOS CULTURALES"/>
    <s v="SUBDIRECCIÓN DE GESTIÓN CULTURAL Y ARTÍSTCA"/>
    <n v="20267100170702"/>
    <d v="2026-06-25T00:00:00"/>
    <n v="11"/>
    <s v="RESPUESTA TOTAL"/>
    <x v="2"/>
    <x v="0"/>
  </r>
  <r>
    <s v="ESCRITO"/>
    <n v="4534932026"/>
    <d v="2026-06-25T00:00:00"/>
    <s v="D.P INTERES PARTICULAR"/>
    <s v="HOMBRE"/>
    <s v="Solicitud de servicios deportivos [Arena polivalente] CEFE Chapinero - SDQS 4534932026"/>
    <s v="ASIGNAR"/>
    <s v="ARTE CULTURA Y PATRIMONIO"/>
    <s v="EQUIPAMIENTOS CULTURALES"/>
    <s v="SUBDIRECCIÓN DE GESTIÓN CULTURAL Y ARTÍSTCA"/>
    <n v="20267100171382"/>
    <d v="2026-06-25T00:00:00"/>
    <n v="11"/>
    <s v="RESPUESTA TOTAL"/>
    <x v="2"/>
    <x v="0"/>
  </r>
  <r>
    <s v="ESCRITO"/>
    <n v="4535082026"/>
    <d v="2026-06-25T00:00:00"/>
    <s v="D.P INTERES PARTICULAR"/>
    <s v="HOMBRE"/>
    <s v="Soporte plataforma y registro [Complejo acuático] CEFE Chapinero - SDQS 4535082026"/>
    <s v="ASIGNAR"/>
    <s v="ARTE CULTURA Y PATRIMONIO"/>
    <s v="EQUIPAMIENTOS CULTURALES"/>
    <s v="SUBDIRECCIÓN DE GESTIÓN CULTURAL Y ARTÍSTCA"/>
    <n v="20267100171452"/>
    <d v="2026-06-25T00:00:00"/>
    <n v="11"/>
    <s v="RESPUESTA TOTAL"/>
    <x v="2"/>
    <x v="0"/>
  </r>
  <r>
    <s v="ESCRITO"/>
    <n v="4535262026"/>
    <d v="2026-06-25T00:00:00"/>
    <s v="D.P INTERES PARTICULAR"/>
    <s v="HOMBRE"/>
    <s v="Solicitud de uso de espacios CEFE Chapinero - SDQS 4535262026"/>
    <s v="ASIGNAR"/>
    <s v="ARTE CULTURA Y PATRIMONIO"/>
    <s v="EQUIPAMIENTOS CULTURALES"/>
    <s v="SUBDIRECCIÓN DE GESTIÓN CULTURAL Y ARTÍSTCA"/>
    <n v="20267100171482"/>
    <d v="2026-06-25T00:00:00"/>
    <n v="11"/>
    <s v="RESPUESTA TOTAL"/>
    <x v="2"/>
    <x v="0"/>
  </r>
  <r>
    <s v="ESCRITO"/>
    <n v="4555892026"/>
    <d v="2026-06-26T00:00:00"/>
    <s v="D.P INTERES PARTICULAR"/>
    <s v="HOMBRE"/>
    <s v="DERECHO DE PETICIÓN EN INTERÉS PARTICULAR E INVITACIÓN FORMAL Solicitud de apoyo técnico, cofinanciación, acompañamiento logístico y promoción para la Semana Internacional de los Miradores de Jerusalén y el fortalecimiento de la Economía Popular en el sur de Bogotá. SDQS-4555892026"/>
    <s v="ASIGNAR"/>
    <s v="ASUNTOS LOCALES Y PARTICIPACION"/>
    <s v="GESTIÓN TERRITORIAL Y POBLACIONES"/>
    <s v="DIRECCIÓN DE ASUNTOS LOCALES Y PARTICIPACION"/>
    <n v="20267100171942"/>
    <d v="2026-06-26T00:00:00"/>
    <n v="11"/>
    <s v="RESPUESTA TOTAL"/>
    <x v="2"/>
    <x v="0"/>
  </r>
  <r>
    <s v="ESCRITO"/>
    <n v="4559502026"/>
    <d v="2026-06-26T00:00:00"/>
    <s v="D.P INTERES PARTICULAR"/>
    <s v="HOMBRE"/>
    <s v="Solicitud planilla evaluación Convocatoria “Beca La historia contada en barrios y manifestaciones culturales de Bogotá&quot; . SDQS-4559502026"/>
    <s v="ASIGNAR"/>
    <s v="CONVOCATORIAS"/>
    <s v="SOLICITUD DE PLANILLAS DE EVALUACIÓN"/>
    <s v="DIRECCIÓN DE FOMENTO"/>
    <n v="20267100172252"/>
    <d v="2026-06-26T00:00:00"/>
    <n v="11"/>
    <s v="RESPUESTA TOTAL"/>
    <x v="2"/>
    <x v="0"/>
  </r>
  <r>
    <s v="WEB"/>
    <n v="2918452026"/>
    <d v="2026-04-29T00:00:00"/>
    <s v="RECLAMO"/>
    <s v="ANÓNIMO"/>
    <s v=" Reclamo CEFE Chapinero - SDQS-2918452026"/>
    <s v="ASIGNAR"/>
    <s v="ARTE CULTURA Y PATRIMONIO"/>
    <s v="EQUIPAMIENTOS CULTURALES"/>
    <s v="SUBDIRECCIÓN DE GESTIÓN CULTURAL Y ARTÍSTCA"/>
    <n v="20267100114972"/>
    <d v="2026-04-29T00:00:00"/>
    <n v="10"/>
    <s v="RESPUESTA TOTAL"/>
    <x v="1"/>
    <x v="0"/>
  </r>
  <r>
    <s v="ESCRITO"/>
    <n v="1959792026"/>
    <d v="2026-03-17T00:00:00"/>
    <s v="D.P INTERES PARTICULAR"/>
    <s v="ANÓNIMO"/>
    <s v="Solicitud de Revision inscripcion Pagina CEFE Chapinero - JONATHAN ORTIZ ALMANAZAR"/>
    <s v="ASIGNAR"/>
    <s v="ARTE CULTURA Y PATRIMONIO"/>
    <s v="EQUIPAMIENTOS CULTURALES"/>
    <s v="SUBDIRECCIÓN DE GESTIÓN CULTURAL Y ARTÍSTCA"/>
    <n v="20267100071272"/>
    <d v="2026-03-16T00:00:00"/>
    <n v="10"/>
    <s v="RESPUESTA TOTAL"/>
    <x v="4"/>
    <x v="0"/>
  </r>
  <r>
    <s v="WEB"/>
    <n v="1793162026"/>
    <d v="2026-03-18T00:00:00"/>
    <s v="D.P INTERES PARTICULAR"/>
    <s v="ANÓNIMO"/>
    <s v="Información proceso BIC - SDQS 1793162026"/>
    <s v="ASIGNAR"/>
    <s v="BIENES DE INTERES CULTURAL"/>
    <s v="CONTROL URBANO SOBRE BIC EN BOGOTÁ"/>
    <s v="SUBDIRECCIÓN DE INFRAESTRUCTURA Y PATRIMONIO CULTURAL"/>
    <n v="20267100076022"/>
    <d v="2026-03-19T00:00:00"/>
    <n v="10"/>
    <s v="RESPUESTA TOTAL"/>
    <x v="4"/>
    <x v="0"/>
  </r>
  <r>
    <s v="ESCRITO"/>
    <n v="2063692026"/>
    <d v="2026-03-18T00:00:00"/>
    <s v="D.P INTERES PARTICULAR"/>
    <s v="MUJER"/>
    <s v="Solicitud de certificado como Enlace durante  la ejecución de Barrios vivos para el Barrio Las Cruces. SDQS-2063692026"/>
    <s v="ASIGNAR"/>
    <s v="ASUNTOS LOCALES Y PARTICIPACION"/>
    <s v="GESTIÓN TERRITORIAL Y POBLACIONES"/>
    <s v="DIRECCIÓN DE ASUNTOS LOCALES Y PARTICIPACION"/>
    <n v="20267100074012"/>
    <d v="2026-03-18T00:00:00"/>
    <n v="10"/>
    <s v="RESPUESTA TOTAL"/>
    <x v="4"/>
    <x v="0"/>
  </r>
  <r>
    <s v="ESCRITO"/>
    <n v="2066542026"/>
    <d v="2026-03-18T00:00:00"/>
    <s v="D.P INTERES PARTICULAR"/>
    <s v="HOMBRE"/>
    <s v="Solicitud de constancia de participación – Estrategia Barrios Vivos (2024–2025). SDQS- 2066542026"/>
    <s v="ASIGNAR"/>
    <s v="ASUNTOS LOCALES Y PARTICIPACION"/>
    <s v="GESTIÓN TERRITORIAL Y POBLACIONES"/>
    <s v="DIRECCIÓN DE ASUNTOS LOCALES Y PARTICIPACION"/>
    <n v="20267100074702"/>
    <d v="2026-03-18T00:00:00"/>
    <n v="10"/>
    <s v="RESPUESTA TOTAL"/>
    <x v="4"/>
    <x v="0"/>
  </r>
  <r>
    <s v="ESCRITO"/>
    <n v="155772026"/>
    <d v="2026-01-09T00:00:00"/>
    <s v="D.P INTERES PARTICULAR"/>
    <s v="MUJER"/>
    <s v="Problemas en plataforma CEFE CHAPINERO - SDQS 155772026"/>
    <s v="ASIGNAR"/>
    <s v="ARTE CULTURA Y PATRIMONIO"/>
    <s v="EQUIPAMIENTOS CULTURALES"/>
    <s v="SUBDIRECCIÓN DE GESTIÓN CULTURAL Y ARTÍSTCA"/>
    <n v="20267100007292"/>
    <d v="2026-01-09T00:00:00"/>
    <n v="10"/>
    <s v="RESPUESTA TOTAL"/>
    <x v="0"/>
    <x v="0"/>
  </r>
  <r>
    <s v="ESCRITO"/>
    <n v="263412026"/>
    <d v="2026-01-15T00:00:00"/>
    <s v="D.P INTERES PARTICULAR"/>
    <s v="MUJER"/>
    <s v="Información  Proyecto Pabellones Parque Arqueológico y del Patrimonio Cultural de Usme - SDQS 263412026"/>
    <s v="ASIGNAR"/>
    <s v="BIENES DE INTERES CULTURAL"/>
    <s v="DECLARACIÓN REVOCATORIA O CAMBIO DE CATEGORÍA DEL BIC"/>
    <s v="SUBDIRECCIÓN DE INFRAESTRUCTURA Y PATRIMONIO CULTURAL"/>
    <n v="20267100012522"/>
    <d v="2026-01-15T00:00:00"/>
    <n v="10"/>
    <s v="RESPUESTA TOTAL"/>
    <x v="0"/>
    <x v="0"/>
  </r>
  <r>
    <s v="ESCRITO"/>
    <n v="330392026"/>
    <d v="2026-01-19T00:00:00"/>
    <s v="D.P INTERES PARTICULAR"/>
    <s v="HOMBRE"/>
    <s v="Plataforma CEFE Chapinero - SDQS 330392026"/>
    <s v="ASIGNAR"/>
    <s v="ARTE CULTURA Y PATRIMONIO"/>
    <s v="EQUIPAMIENTOS CULTURALES"/>
    <s v="SUBDIRECCIÓN DE GESTIÓN CULTURAL Y ARTÍSTCA"/>
    <n v="20267100015322"/>
    <d v="2026-01-19T00:00:00"/>
    <n v="10"/>
    <s v="RESPUESTA TOTAL"/>
    <x v="0"/>
    <x v="0"/>
  </r>
  <r>
    <s v="ESCRITO"/>
    <n v="337222026"/>
    <d v="2026-01-19T00:00:00"/>
    <s v="RECLAMO"/>
    <s v="MUJER"/>
    <s v="QUEJA FORMAL DEL EVENTO DE NAVIDAD &quot;MAS ALLÁ DE LAS NUBES&quot; - SDQS 337222026"/>
    <s v="ASIGNAR"/>
    <s v="SERVICIO A LA CIUDADANIA"/>
    <s v="INCONFORMIDADES POR EL SERVICIO"/>
    <s v="SUBSECRETARÍA DE GOBERNANZA"/>
    <n v="20267100015562"/>
    <d v="2026-01-19T00:00:00"/>
    <n v="10"/>
    <s v="RESPUESTA TOTAL"/>
    <x v="0"/>
    <x v="0"/>
  </r>
  <r>
    <s v="ESCRITO"/>
    <n v="341822026"/>
    <d v="2026-01-19T00:00:00"/>
    <s v="SOLICITUD DE ACCESO A INFORMACIÓN"/>
    <s v="MUJER"/>
    <s v="Solicitud certificado de participación - SDQS 341822026"/>
    <s v="ASIGNAR"/>
    <s v="CONVOCATORIAS"/>
    <s v="CERTIFICADO DE PARTICIPACIÓN"/>
    <s v="DIRECCIÓN DE ASUNTOS LOCALES Y PARTICIPACION"/>
    <n v="20267100015972"/>
    <d v="2026-01-19T00:00:00"/>
    <n v="10"/>
    <s v="RESPUESTA TOTAL"/>
    <x v="0"/>
    <x v="0"/>
  </r>
  <r>
    <s v="ESCRITO"/>
    <n v="410202026"/>
    <d v="2026-01-21T00:00:00"/>
    <s v="D.P INTERES PARTICULAR"/>
    <s v="HOMBRE"/>
    <s v="Propuesta de presentación gratuita - SDQS 410202026"/>
    <s v="ASIGNAR"/>
    <s v="GESTION LECTURA Y BIBLIOTECAS"/>
    <s v="SERVICIOS BIBLIOTECARIOS"/>
    <s v="DIRECCIÓN DE LECTURA Y BIBLIOTECAS"/>
    <n v="20267100018322"/>
    <d v="2026-01-21T00:00:00"/>
    <n v="10"/>
    <s v="RESPUESTA TOTAL"/>
    <x v="0"/>
    <x v="0"/>
  </r>
  <r>
    <s v="ESCRITO"/>
    <n v="475582026"/>
    <d v="2026-01-23T00:00:00"/>
    <s v="D.P INTERES PARTICULAR"/>
    <s v="HOMBRE"/>
    <s v="Solicitud Actualización Posicionamiento Curul Consejo Local de Patrimonio Cultural (Barrios Unidos).SDQS-475582026"/>
    <s v="ASIGNAR"/>
    <s v="ASUNTOS LOCALES Y PARTICIPACION"/>
    <s v="CONSEJOS LOCALES"/>
    <s v="DIRECCIÓN DE ASUNTOS LOCALES Y PARTICIPACION"/>
    <n v="20267100020872"/>
    <d v="2026-01-23T00:00:00"/>
    <n v="10"/>
    <s v="RESPUESTA TOTAL"/>
    <x v="0"/>
    <x v="0"/>
  </r>
  <r>
    <s v="ESCRITO"/>
    <n v="622482026"/>
    <d v="2026-01-26T00:00:00"/>
    <s v="D.P INTERES PARTICULAR"/>
    <s v="HOMBRE"/>
    <s v="Seguimiento pago - SDQS 622482026"/>
    <s v="ASIGNAR"/>
    <s v="ASUNTOS ADMINISTRATIVOS"/>
    <s v="GESTIÓN ADMINISTRATIVA"/>
    <s v="GRUPO INTERNO DE RECURSOS FINANCIEROS"/>
    <n v="20267100023002"/>
    <d v="2026-01-26T00:00:00"/>
    <n v="10"/>
    <s v="RESPUESTA TOTAL"/>
    <x v="0"/>
    <x v="0"/>
  </r>
  <r>
    <s v="WEB"/>
    <n v="559902026"/>
    <d v="2026-02-02T00:00:00"/>
    <s v="D.P INTERES PARTICULAR"/>
    <s v="MUJER"/>
    <s v="Solicitud Certificado de Inspección, Vigilancia y Control - Fundación Progreso Colectivo. SDQS-559902026"/>
    <s v="ASIGNAR"/>
    <s v="ARTE CULTURA Y PATRIMONIO"/>
    <s v="FORMACIÓN EN ARTE Y CULTURA"/>
    <s v="DIRECCIÓN DE PERSONAS JURÍDICAS"/>
    <n v="20267100030732"/>
    <d v="2026-02-02T00:00:00"/>
    <n v="10"/>
    <s v="RESPUESTA TOTAL"/>
    <x v="3"/>
    <x v="0"/>
  </r>
  <r>
    <s v="ESCRITO"/>
    <n v="739792026"/>
    <d v="2026-02-02T00:00:00"/>
    <s v="D.P INTERES PARTICULAR"/>
    <s v="MUJER"/>
    <s v=" Solicitud de espacios para programar sesiones abiertas de lectura feminista al público en grupos pequeños. SDQS- 739792026."/>
    <s v="ASIGNAR"/>
    <s v="ARTE CULTURA Y PATRIMONIO"/>
    <s v="EQUIPAMIENTOS CULTURALES"/>
    <s v="SUBDIRECCIÓN DE GESTIÓN CULTURAL Y ARTÍSTCA"/>
    <n v="20267100029542"/>
    <d v="2026-02-02T00:00:00"/>
    <n v="10"/>
    <s v="RESPUESTA TOTAL"/>
    <x v="3"/>
    <x v="0"/>
  </r>
  <r>
    <s v="ESCRITO"/>
    <n v="775832026"/>
    <d v="2026-02-02T00:00:00"/>
    <s v="D.P INTERES PARTICULAR"/>
    <s v="MUJER"/>
    <s v="solicitud información sobre retenciones aplicadas pago factura FVE 1107 BOGOTA DISTRITO CAPITAL - SECRETARIA DISTRITAL. SDQS-775832026"/>
    <s v="ASIGNAR"/>
    <s v="ASUNTOS ADMINISTRATIVOS"/>
    <s v="GESTIÓN ADMINISTRATIVA"/>
    <s v="GRUPO INTERNO DE RECURSOS FINANCIEROS"/>
    <n v="20267100030332"/>
    <d v="2026-02-02T00:00:00"/>
    <n v="10"/>
    <s v="RESPUESTA TOTAL"/>
    <x v="3"/>
    <x v="0"/>
  </r>
  <r>
    <s v="ESCRITO"/>
    <n v="783962026"/>
    <d v="2026-02-04T00:00:00"/>
    <s v="D.P INTERES PARTICULAR"/>
    <s v="HOMBRE"/>
    <s v="Solicitud verificación registro para reservar en el CEFE Chapinero. SDQS- 783962026"/>
    <s v="ASIGNAR"/>
    <s v="ARTE CULTURA Y PATRIMONIO"/>
    <s v="EQUIPAMIENTOS CULTURALES"/>
    <s v="SUBDIRECCIÓN DE GESTIÓN CULTURAL Y ARTÍSTCA"/>
    <n v="20267100032122"/>
    <d v="2026-02-04T00:00:00"/>
    <n v="10"/>
    <s v="RESPUESTA TOTAL"/>
    <x v="3"/>
    <x v="0"/>
  </r>
  <r>
    <s v="ESCRITO"/>
    <n v="792822026"/>
    <d v="2026-02-04T00:00:00"/>
    <s v="D.P INTERES PARTICULAR"/>
    <s v="MUJER"/>
    <s v=" Solicitud y reporte dificultad técnica presentada al intentar realizar reserva CEFE Chapinero. SDQS- 792822026"/>
    <s v="ASIGNAR"/>
    <s v="ARTE CULTURA Y PATRIMONIO"/>
    <s v="EQUIPAMIENTOS CULTURALES"/>
    <s v="SUBDIRECCIÓN DE GESTIÓN CULTURAL Y ARTÍSTCA"/>
    <n v="20267100032152"/>
    <d v="2026-02-04T00:00:00"/>
    <n v="10"/>
    <s v="RESPUESTA TOTAL"/>
    <x v="3"/>
    <x v="0"/>
  </r>
  <r>
    <s v="WEB"/>
    <n v="781372026"/>
    <d v="2026-02-04T00:00:00"/>
    <s v="D.P INTERES PARTICULAR"/>
    <s v="HOMBRE"/>
    <s v="Solicitud de información sobre nombramiento y posesión – Cargo PROFESIONAL UNIVERSITARIO, Código 219, Grado 7 – OPEC 211441 – Proceso de Selección No. 2527 a 2559 – Distrito Capital 6. SDQS-781372026"/>
    <s v="ASIGNAR"/>
    <s v="TALENTO HUMANO Y CONTRATACION"/>
    <s v="INFORMACIÓN PLANTA PERSONAL"/>
    <s v="GRUPO INTERNO GESTIÓN DEL TALENTO HUMANO"/>
    <n v="20267100033832"/>
    <d v="2026-02-04T00:00:00"/>
    <n v="10"/>
    <s v="RESPUESTA TOTAL"/>
    <x v="3"/>
    <x v="0"/>
  </r>
  <r>
    <s v="ESCRITO"/>
    <n v="855882026"/>
    <d v="2026-02-04T00:00:00"/>
    <s v="SUGERENCIA"/>
    <s v="MUJER"/>
    <s v="Sugerencias servicio piscina CEFE Chapinero - SDQS 855882026"/>
    <s v="ASIGNAR"/>
    <s v="ARTE CULTURA Y PATRIMONIO"/>
    <s v="EQUIPAMIENTOS CULTURALES"/>
    <s v="SUBDIRECCIÓN DE GESTIÓN CULTURAL Y ARTÍSTCA"/>
    <n v="20267100033882"/>
    <d v="2026-02-04T00:00:00"/>
    <n v="10"/>
    <s v="RESPUESTA TOTAL"/>
    <x v="3"/>
    <x v="0"/>
  </r>
  <r>
    <s v="ESCRITO"/>
    <n v="862692026"/>
    <d v="2026-02-04T00:00:00"/>
    <s v="D.P INTERES PARTICULAR"/>
    <s v="HOMBRE"/>
    <s v=" Solicitud verificación y activación registro en el CEFE Chapinero. SDQS-862692026"/>
    <s v="ASIGNAR"/>
    <s v="ARTE CULTURA Y PATRIMONIO"/>
    <s v="EQUIPAMIENTOS CULTURALES"/>
    <s v="SUBDIRECCIÓN DE GESTIÓN CULTURAL Y ARTÍSTCA"/>
    <n v="20267100032822"/>
    <d v="2026-02-04T00:00:00"/>
    <n v="10"/>
    <s v="RESPUESTA TOTAL"/>
    <x v="3"/>
    <x v="0"/>
  </r>
  <r>
    <s v="ESCRITO"/>
    <n v="892092026"/>
    <d v="2026-02-06T00:00:00"/>
    <s v="D.P INTERES PARTICULAR"/>
    <s v="MUJER"/>
    <s v="Plataforma CEFE Chapinero - SDQS 892092026"/>
    <s v="ASIGNAR"/>
    <s v="ARTE CULTURA Y PATRIMONIO"/>
    <s v="EQUIPAMIENTOS CULTURALES"/>
    <s v="SUBDIRECCIÓN DE GESTIÓN CULTURAL Y ARTÍSTCA"/>
    <n v="20267100036342"/>
    <d v="2026-02-06T00:00:00"/>
    <n v="10"/>
    <s v="RESPUESTA TOTAL"/>
    <x v="3"/>
    <x v="0"/>
  </r>
  <r>
    <s v="ESCRITO"/>
    <n v="895712026"/>
    <d v="2026-02-09T00:00:00"/>
    <s v="D.P INTERES PARTICULAR"/>
    <s v="MUJER"/>
    <s v="Información piscinas CEFE Chapinero - SDQS 895712026"/>
    <s v="ASIGNAR"/>
    <s v="ARTE CULTURA Y PATRIMONIO"/>
    <s v="EQUIPAMIENTOS CULTURALES"/>
    <s v="SUBDIRECCIÓN DE GESTIÓN CULTURAL Y ARTÍSTCA"/>
    <n v="20267100036602"/>
    <d v="2026-02-09T00:00:00"/>
    <n v="10"/>
    <s v="RESPUESTA TOTAL"/>
    <x v="3"/>
    <x v="0"/>
  </r>
  <r>
    <s v="ESCRITO"/>
    <n v="907212026"/>
    <d v="2026-02-09T00:00:00"/>
    <s v="D.P INTERES PARTICULAR"/>
    <s v="MUJER"/>
    <s v="Solicitud de reserva de espació como una cabina para lectura, tomar una clase o reunión virtual. SDQS-907212026"/>
    <s v="ASIGNAR"/>
    <s v="ARTE CULTURA Y PATRIMONIO"/>
    <s v="EQUIPAMIENTOS CULTURALES"/>
    <s v="SUBDIRECCIÓN DE GESTIÓN CULTURAL Y ARTÍSTCA"/>
    <n v="20267100037062"/>
    <d v="2026-02-09T00:00:00"/>
    <n v="10"/>
    <s v="RESPUESTA TOTAL"/>
    <x v="3"/>
    <x v="0"/>
  </r>
  <r>
    <s v="ESCRITO"/>
    <n v="924082026"/>
    <d v="2026-02-09T00:00:00"/>
    <s v="D.P INTERES PARTICULAR"/>
    <s v="MUJER"/>
    <s v="Preocupante estado de las Plantas y vegetación Centro de Chapinero. SDQS-924082026."/>
    <s v="ASIGNAR"/>
    <s v="ARTE CULTURA Y PATRIMONIO"/>
    <s v="EQUIPAMIENTOS CULTURALES"/>
    <s v="SUBDIRECCIÓN DE GESTIÓN CULTURAL Y ARTÍSTCA"/>
    <n v="20267100036742"/>
    <d v="2026-02-09T00:00:00"/>
    <n v="10"/>
    <s v="RESPUESTA TOTAL"/>
    <x v="3"/>
    <x v="0"/>
  </r>
  <r>
    <s v="ESCRITO"/>
    <n v="937082026"/>
    <d v="2026-02-09T00:00:00"/>
    <s v="D.P INTERES PARTICULAR"/>
    <s v="MUJER"/>
    <s v="Plataforma CEFE Chapinero - SDQS 937082026"/>
    <s v="ASIGNAR"/>
    <s v="ARTE CULTURA Y PATRIMONIO"/>
    <s v="EQUIPAMIENTOS CULTURALES"/>
    <s v="SUBDIRECCIÓN DE GESTIÓN CULTURAL Y ARTÍSTCA"/>
    <n v="20267100037982"/>
    <d v="2026-02-09T00:00:00"/>
    <n v="10"/>
    <s v="RESPUESTA TOTAL"/>
    <x v="3"/>
    <x v="0"/>
  </r>
  <r>
    <s v="ESCRITO"/>
    <n v="945152026"/>
    <d v="2026-02-10T00:00:00"/>
    <s v="D.P INTERES PARTICULAR"/>
    <s v="MUJER"/>
    <s v="Control urbano BIC - SDQS 945152026"/>
    <s v="ASIGNAR"/>
    <s v="BIENES DE INTERES CULTURAL"/>
    <s v="CONTROL URBANO SOBRE BIC EN BOGOTÁ"/>
    <s v="SUBDIRECCIÓN DE INFRAESTRUCTURA Y PATRIMONIO CULTURAL"/>
    <n v="20267100038982"/>
    <d v="2026-02-10T00:00:00"/>
    <n v="10"/>
    <s v="RESPUESTA TOTAL"/>
    <x v="3"/>
    <x v="0"/>
  </r>
  <r>
    <s v="ESCRITO"/>
    <n v="993132026"/>
    <d v="2026-02-10T00:00:00"/>
    <s v="D.P INTERES PARTICULAR"/>
    <s v="HOMBRE"/>
    <s v="Solicitud de inspección de obra que podría causar daños secundarios. SDQS-993132026"/>
    <s v="ASIGNAR"/>
    <s v="BIENES DE INTERES CULTURAL"/>
    <s v="CONTROL URBANO SOBRE BIC EN BOGOTÁ"/>
    <s v="SUBDIRECCIÓN DE INFRAESTRUCTURA Y PATRIMONIO CULTURAL"/>
    <n v="20267100039152"/>
    <d v="2026-02-10T00:00:00"/>
    <n v="10"/>
    <s v="RESPUESTA TOTAL"/>
    <x v="3"/>
    <x v="0"/>
  </r>
  <r>
    <s v="ESCRITO"/>
    <n v="992552026"/>
    <d v="2026-02-11T00:00:00"/>
    <s v="D.P INTERES PARTICULAR"/>
    <s v="HOMBRE"/>
    <s v="Información arena polivalente CEFE Chapinero - SDQS 992552026"/>
    <s v="ASIGNAR"/>
    <s v="ARTE CULTURA Y PATRIMONIO"/>
    <s v="EQUIPAMIENTOS CULTURALES"/>
    <s v="SUBDIRECCIÓN DE GESTIÓN CULTURAL Y ARTÍSTCA"/>
    <n v="20267100040192"/>
    <d v="2026-02-11T00:00:00"/>
    <n v="10"/>
    <s v="RESPUESTA TOTAL"/>
    <x v="3"/>
    <x v="0"/>
  </r>
  <r>
    <s v="ESCRITO"/>
    <n v="998762026"/>
    <d v="2026-02-11T00:00:00"/>
    <s v="D.P INTERES PARTICULAR"/>
    <s v="HOMBRE"/>
    <s v="Solicitud verificación registro piscina CEFE Chapinero. SDQS-998762026"/>
    <s v="ASIGNAR"/>
    <s v="ARTE CULTURA Y PATRIMONIO"/>
    <s v="EQUIPAMIENTOS CULTURALES"/>
    <s v="SUBDIRECCIÓN DE GESTIÓN CULTURAL Y ARTÍSTCA"/>
    <n v="20267100040722"/>
    <d v="2026-02-11T00:00:00"/>
    <n v="10"/>
    <s v="RESPUESTA TOTAL"/>
    <x v="3"/>
    <x v="0"/>
  </r>
  <r>
    <s v="ESCRITO"/>
    <n v="1025382026"/>
    <d v="2026-02-11T00:00:00"/>
    <s v="D.P INTERES PARTICULAR"/>
    <s v="MUJER"/>
    <s v="Plataforma CEFE Chapinero - SDQS 1025382026"/>
    <s v="ASIGNAR"/>
    <s v="ARTE CULTURA Y PATRIMONIO"/>
    <s v="EQUIPAMIENTOS CULTURALES"/>
    <s v="SUBDIRECCIÓN DE GESTIÓN CULTURAL Y ARTÍSTCA"/>
    <n v="20267100040402"/>
    <d v="2026-02-11T00:00:00"/>
    <n v="10"/>
    <s v="RESPUESTA TOTAL"/>
    <x v="3"/>
    <x v="0"/>
  </r>
  <r>
    <s v="ESCRITO"/>
    <n v="1037792026"/>
    <d v="2026-02-11T00:00:00"/>
    <s v="D.P INTERES PARTICULAR"/>
    <s v="HOMBRE"/>
    <s v="Plataforma CEFE Chapinero - SDQS 1037792026"/>
    <s v="ASIGNAR"/>
    <s v="ARTE CULTURA Y PATRIMONIO"/>
    <s v="EQUIPAMIENTOS CULTURALES"/>
    <s v="SUBDIRECCIÓN DE GESTIÓN CULTURAL Y ARTÍSTCA"/>
    <n v="20267100040922"/>
    <d v="2026-02-11T00:00:00"/>
    <n v="10"/>
    <s v="RESPUESTA TOTAL"/>
    <x v="3"/>
    <x v="0"/>
  </r>
  <r>
    <s v="WEB"/>
    <n v="1091022026"/>
    <d v="2026-02-14T00:00:00"/>
    <s v="D.P INTERES PARTICULAR"/>
    <s v="HOMBRE"/>
    <s v="SOLICITUD DE CRONOGRAMA DE CONVOCATORIAS 2026, LINEAMIENTOS TECNICOS Y REQUISITOS DE PARTICIPACION PARA CONVENIOS SOLIDARIOS Y ESTIMULOS. SDQS-1091022026"/>
    <s v="ASIGNAR"/>
    <s v="CONVOCATORIAS"/>
    <s v="ASESORÍAS CONVOCATORIAS E INVITACIONES PÚBLICAS"/>
    <s v="DIRECCIÓN DE FOMENTO"/>
    <n v="20267100043972"/>
    <d v="2026-02-14T00:00:00"/>
    <n v="10"/>
    <s v="RESPUESTA TOTAL"/>
    <x v="3"/>
    <x v="0"/>
  </r>
  <r>
    <s v="ESCRITO"/>
    <n v="1160072026"/>
    <d v="2026-02-13T00:00:00"/>
    <s v="D.P INTERES PARTICULAR"/>
    <s v="MUJER"/>
    <s v="Solicitud verificación reembolso por cancelación reserva pero no se me ha realizado la devolución del dinero o acreditado en la pagina el valor para reservas futuras, solicito el reembolso.- SDQS-1160072026"/>
    <s v="ASIGNAR"/>
    <s v="ARTE CULTURA Y PATRIMONIO"/>
    <s v="EQUIPAMIENTOS CULTURALES"/>
    <s v="SUBDIRECCIÓN DE GESTIÓN CULTURAL Y ARTÍSTCA"/>
    <n v="20267100042892"/>
    <d v="2026-02-13T00:00:00"/>
    <n v="10"/>
    <s v="RESPUESTA TOTAL"/>
    <x v="3"/>
    <x v="0"/>
  </r>
  <r>
    <s v="ESCRITO"/>
    <n v="1161272026"/>
    <d v="2026-02-13T00:00:00"/>
    <s v="D.P INTERES PARTICULAR"/>
    <s v="MUJER"/>
    <s v="Solicitud ¿Cómo hago para reservar el salón de podcast?. SDQS-1161272026"/>
    <s v="ASIGNAR"/>
    <s v="ARTE CULTURA Y PATRIMONIO"/>
    <s v="EQUIPAMIENTOS CULTURALES"/>
    <s v="SUBDIRECCIÓN DE GESTIÓN CULTURAL Y ARTÍSTCA"/>
    <n v="20267100042982"/>
    <d v="2026-02-13T00:00:00"/>
    <n v="10"/>
    <s v="RESPUESTA TOTAL"/>
    <x v="3"/>
    <x v="0"/>
  </r>
  <r>
    <s v="ESCRITO"/>
    <n v="1201172026"/>
    <d v="2026-02-17T00:00:00"/>
    <s v="D.P INTERES PARTICULAR"/>
    <s v="MUJER"/>
    <s v="Actividades CEFE Chapinero - SDQS 1201172026"/>
    <s v="ASIGNAR"/>
    <s v="ARTE CULTURA Y PATRIMONIO"/>
    <s v="EQUIPAMIENTOS CULTURALES"/>
    <s v="SUBDIRECCIÓN DE GESTIÓN CULTURAL Y ARTÍSTCA"/>
    <n v="20267100046652"/>
    <d v="2026-02-17T00:00:00"/>
    <n v="10"/>
    <s v="RESPUESTA TOTAL"/>
    <x v="3"/>
    <x v="0"/>
  </r>
  <r>
    <s v="ESCRITO"/>
    <n v="1206192026"/>
    <d v="2026-02-17T00:00:00"/>
    <s v="D.P INTERES PARTICULAR"/>
    <s v="MUJER"/>
    <s v="Solicitud verificación y revisión registro CEFE Chapinero. SDQS-1206192026"/>
    <s v="ASIGNAR"/>
    <s v="ARTE CULTURA Y PATRIMONIO"/>
    <s v="EQUIPAMIENTOS CULTURALES"/>
    <s v="SUBDIRECCIÓN DE GESTIÓN CULTURAL Y ARTÍSTCA"/>
    <n v="20267100045242"/>
    <d v="2026-02-17T00:00:00"/>
    <n v="10"/>
    <s v="RESPUESTA TOTAL"/>
    <x v="3"/>
    <x v="0"/>
  </r>
  <r>
    <s v="ESCRITO"/>
    <n v="1339212026"/>
    <d v="2026-02-20T00:00:00"/>
    <s v="D.P INTERES PARTICULAR"/>
    <s v="MUJER"/>
    <s v="Solicitud espacios CEFE Chapinero - SDQS 1339212026"/>
    <s v="ASIGNAR"/>
    <s v="ARTE CULTURA Y PATRIMONIO"/>
    <s v="EQUIPAMIENTOS CULTURALES"/>
    <s v="SUBDIRECCIÓN DE GESTIÓN CULTURAL Y ARTÍSTCA"/>
    <n v="20267100051102"/>
    <d v="2026-02-20T00:00:00"/>
    <n v="10"/>
    <s v="RESPUESTA TOTAL"/>
    <x v="3"/>
    <x v="0"/>
  </r>
  <r>
    <s v="WEB"/>
    <n v="1327232026"/>
    <d v="2026-02-22T00:00:00"/>
    <s v="D.P INTERES PARTICULAR"/>
    <s v="HOMBRE"/>
    <s v="AUDIENCIA PUBLICA FEBRERO 19 DE 2026 CASTILLO CASA QUINTA VILLA ANA JULIA SOLICITUD DE COPIA DEL ACTA DE AUDIENCIA DEL DIA EN REFERENCIA. SDQS-1327232026"/>
    <s v="ASIGNAR"/>
    <s v="BIENES DE INTERES CULTURAL"/>
    <s v="SOLICITUD COPIA DE EXPEDIENTE"/>
    <s v="SUBDIRECCIÓN DE INFRAESTRUCTURA Y PATRIMONIO CULTURAL"/>
    <n v="20267100052172"/>
    <d v="2026-02-22T00:00:00"/>
    <n v="10"/>
    <s v="RESPUESTA TOTAL"/>
    <x v="3"/>
    <x v="0"/>
  </r>
  <r>
    <s v="ESCRITO"/>
    <n v="1342162026"/>
    <d v="2026-02-20T00:00:00"/>
    <s v="D.P INTERES PARTICULAR"/>
    <s v="HOMBRE"/>
    <s v="Plataforma CEFE Chapinero - SDQS 1342162026"/>
    <s v="ASIGNAR"/>
    <s v="ARTE CULTURA Y PATRIMONIO"/>
    <s v="EQUIPAMIENTOS CULTURALES"/>
    <s v="SUBDIRECCIÓN DE GESTIÓN CULTURAL Y ARTÍSTCA"/>
    <n v="20267100051152"/>
    <d v="2026-02-20T00:00:00"/>
    <n v="10"/>
    <s v="RESPUESTA TOTAL"/>
    <x v="3"/>
    <x v="0"/>
  </r>
  <r>
    <s v="ESCRITO"/>
    <n v="1343492026"/>
    <d v="2026-02-20T00:00:00"/>
    <s v="D.P INTERES PARTICULAR"/>
    <s v="HOMBRE"/>
    <s v="Alquiler arena polivalente CEFE Chapinero - SDQS 1343492026"/>
    <s v="ASIGNAR"/>
    <s v="ARTE CULTURA Y PATRIMONIO"/>
    <s v="EQUIPAMIENTOS CULTURALES"/>
    <s v="SUBDIRECCIÓN DE GESTIÓN CULTURAL Y ARTÍSTCA"/>
    <n v="20267100051202"/>
    <d v="2026-02-20T00:00:00"/>
    <n v="10"/>
    <s v="RESPUESTA TOTAL"/>
    <x v="3"/>
    <x v="0"/>
  </r>
  <r>
    <s v="ESCRITO"/>
    <n v="1346392026"/>
    <d v="2026-02-20T00:00:00"/>
    <s v="D.P INTERES PARTICULAR"/>
    <s v="HOMBRE"/>
    <s v="Información registro para practicas libres natación. SDQS- 1346392026"/>
    <s v="ASIGNAR"/>
    <s v="ARTE CULTURA Y PATRIMONIO"/>
    <s v="EQUIPAMIENTOS CULTURALES"/>
    <s v="SUBDIRECCIÓN DE GESTIÓN CULTURAL Y ARTÍSTCA"/>
    <n v="20267100050832"/>
    <d v="2026-02-20T00:00:00"/>
    <n v="10"/>
    <s v="RESPUESTA TOTAL"/>
    <x v="3"/>
    <x v="0"/>
  </r>
  <r>
    <s v="ESCRITO"/>
    <n v="1348022026"/>
    <d v="2026-02-20T00:00:00"/>
    <s v="D.P INTERES PARTICULAR"/>
    <s v="MUJER"/>
    <s v="Solicitud verificación registro y reserva usuario para gimnasio CEFE Chapinero. SDQS-1348022026."/>
    <s v="ASIGNAR"/>
    <s v="ARTE CULTURA Y PATRIMONIO"/>
    <s v="EQUIPAMIENTOS CULTURALES"/>
    <s v="SUBDIRECCIÓN DE GESTIÓN CULTURAL Y ARTÍSTCA"/>
    <n v="20267100050882"/>
    <d v="2026-02-20T00:00:00"/>
    <n v="10"/>
    <s v="RESPUESTA TOTAL"/>
    <x v="3"/>
    <x v="0"/>
  </r>
  <r>
    <s v="ESCRITO"/>
    <n v="1348532026"/>
    <d v="2026-02-20T00:00:00"/>
    <s v="D.P INTERES PARTICULAR"/>
    <s v="HOMBRE"/>
    <s v="Plataforma CEFE Chapinero - SDQS 1348532026"/>
    <s v="ASIGNAR"/>
    <s v="ARTE CULTURA Y PATRIMONIO"/>
    <s v="EQUIPAMIENTOS CULTURALES"/>
    <s v="SUBDIRECCIÓN DE GESTIÓN CULTURAL Y ARTÍSTCA"/>
    <n v="20267100051302"/>
    <d v="2026-02-20T00:00:00"/>
    <n v="10"/>
    <s v="RESPUESTA TOTAL"/>
    <x v="3"/>
    <x v="0"/>
  </r>
  <r>
    <s v="ESCRITO"/>
    <n v="1348572026"/>
    <d v="2026-02-23T00:00:00"/>
    <s v="D.P INTERES PARTICULAR"/>
    <s v="HOMBRE"/>
    <s v="Solicitud verificación registro y reserva usuario para Arena Polivalente CEFE Chapinero. SDQS-1348572026."/>
    <s v="ASIGNAR"/>
    <s v="ARTE CULTURA Y PATRIMONIO"/>
    <s v="EQUIPAMIENTOS CULTURALES"/>
    <s v="SUBDIRECCIÓN DE GESTIÓN CULTURAL Y ARTÍSTCA"/>
    <n v="20267100051612"/>
    <d v="2026-02-23T00:00:00"/>
    <n v="10"/>
    <s v="RESPUESTA TOTAL"/>
    <x v="3"/>
    <x v="0"/>
  </r>
  <r>
    <s v="ESCRITO"/>
    <n v="1349532026"/>
    <d v="2026-02-23T00:00:00"/>
    <s v="D.P INTERES PARTICULAR"/>
    <s v="MUJER"/>
    <s v="Solicitud revisión problemas con la cuenta y reservas para natación CEFE Chapinero. SDQS-1349532026"/>
    <s v="ASIGNAR"/>
    <s v="ARTE CULTURA Y PATRIMONIO"/>
    <s v="EQUIPAMIENTOS CULTURALES"/>
    <s v="SUBDIRECCIÓN DE GESTIÓN CULTURAL Y ARTÍSTCA"/>
    <n v="20267100051682"/>
    <d v="2026-02-23T00:00:00"/>
    <n v="10"/>
    <s v="RESPUESTA TOTAL"/>
    <x v="3"/>
    <x v="0"/>
  </r>
  <r>
    <s v="ESCRITO"/>
    <n v="1350112026"/>
    <d v="2026-02-23T00:00:00"/>
    <s v="D.P INTERES PARTICULAR"/>
    <s v="MUJER"/>
    <s v="Solicitud información para inscripción para realizar actividad física. SDQS. 1350112026"/>
    <s v="ASIGNAR"/>
    <s v="ARTE CULTURA Y PATRIMONIO"/>
    <s v="EQUIPAMIENTOS CULTURALES"/>
    <s v="SUBDIRECCIÓN DE GESTIÓN CULTURAL Y ARTÍSTCA"/>
    <n v="20267100051692"/>
    <d v="2026-02-23T00:00:00"/>
    <n v="10"/>
    <s v="RESPUESTA TOTAL"/>
    <x v="3"/>
    <x v="0"/>
  </r>
  <r>
    <s v="ESCRITO"/>
    <n v="1357702026"/>
    <d v="2026-02-23T00:00:00"/>
    <s v="D.P INTERES PARTICULAR"/>
    <s v="MUJER"/>
    <s v="Solicitud verificación registro CEFE Chapinero aún no ha sido habilitado. SDQS-1357702026"/>
    <s v="ASIGNAR"/>
    <s v="ARTE CULTURA Y PATRIMONIO"/>
    <s v="EQUIPAMIENTOS CULTURALES"/>
    <s v="SUBDIRECCIÓN DE GESTIÓN CULTURAL Y ARTÍSTCA"/>
    <n v="20267100051922"/>
    <d v="2026-02-23T00:00:00"/>
    <n v="10"/>
    <s v="RESPUESTA TOTAL"/>
    <x v="3"/>
    <x v="0"/>
  </r>
  <r>
    <s v="ESCRITO"/>
    <n v="1358742026"/>
    <d v="2026-02-23T00:00:00"/>
    <s v="D.P INTERES PARTICULAR"/>
    <s v="MUJER"/>
    <s v="Novedad en registro en centro felicidad Chapinero. SDQS-1358742026"/>
    <s v="ASIGNAR"/>
    <s v="ARTE CULTURA Y PATRIMONIO"/>
    <s v="EQUIPAMIENTOS CULTURALES"/>
    <s v="SUBDIRECCIÓN DE GESTIÓN CULTURAL Y ARTÍSTCA"/>
    <n v="20267100052132"/>
    <d v="2026-02-23T00:00:00"/>
    <n v="10"/>
    <s v="RESPUESTA TOTAL"/>
    <x v="3"/>
    <x v="0"/>
  </r>
  <r>
    <s v="ESCRITO"/>
    <n v="1386692026"/>
    <d v="2026-02-23T00:00:00"/>
    <s v="D.P INTERES PARTICULAR"/>
    <s v="HOMBRE"/>
    <s v="Información gimnasio CEFE Chapinero - SDQS 1386692026"/>
    <s v="ASIGNAR"/>
    <s v="ARTE CULTURA Y PATRIMONIO"/>
    <s v="EQUIPAMIENTOS CULTURALES"/>
    <s v="SUBDIRECCIÓN DE GESTIÓN CULTURAL Y ARTÍSTCA"/>
    <n v="20267100052222"/>
    <d v="2026-02-23T00:00:00"/>
    <n v="10"/>
    <s v="RESPUESTA TOTAL"/>
    <x v="3"/>
    <x v="0"/>
  </r>
  <r>
    <s v="ESCRITO"/>
    <n v="1488242026"/>
    <d v="2026-02-26T00:00:00"/>
    <s v="D.P INTERES PARTICULAR"/>
    <s v="MUJER"/>
    <s v="Solicitud de certificado de participación – Barrios Vivos 2025 Fontibón - SDQS 1488242026"/>
    <s v="ASIGNAR"/>
    <s v="CONVOCATORIAS"/>
    <s v="CERTIFICADO DE PARTICIPACIÓN"/>
    <s v="DIRECCIÓN DE ASUNTOS LOCALES Y PARTICIPACION"/>
    <n v="20267100056402"/>
    <d v="2026-02-26T00:00:00"/>
    <n v="10"/>
    <s v="RESPUESTA TOTAL"/>
    <x v="3"/>
    <x v="0"/>
  </r>
  <r>
    <s v="ESCRITO"/>
    <n v="1491022026"/>
    <d v="2026-02-26T00:00:00"/>
    <s v="D.P INTERES PARTICULAR"/>
    <s v="MUJER"/>
    <s v="Solicitud de certificado - SDQS 1491022026"/>
    <s v="ASIGNAR"/>
    <s v="CONVOCATORIAS"/>
    <s v="CERTIFICADO DE PARTICIPACIÓN"/>
    <s v="DIRECCIÓN DE ASUNTOS LOCALES Y PARTICIPACION"/>
    <n v="20267100056782"/>
    <d v="2026-02-26T00:00:00"/>
    <n v="10"/>
    <s v="RESPUESTA TOTAL"/>
    <x v="3"/>
    <x v="0"/>
  </r>
  <r>
    <s v="WEB"/>
    <n v="899202026"/>
    <d v="2026-02-26T00:00:00"/>
    <s v="D.P INTERES PARTICULAR"/>
    <s v="MUJER"/>
    <s v="SOLICITUD DE ACLARACION REVISION ADMINISTRATIVA Y CONSTANCIA INSTITUCIONAL CONVOCATORIA ARTE EN FOCO  PROGRAMA MAS CULTURA LOCAL SUBA. SDQS-899202026"/>
    <s v="ASIGNAR"/>
    <s v="CONVOCATORIAS"/>
    <s v="ASESORÍAS CONVOCATORIAS E INVITACIONES PÚBLICAS"/>
    <s v="DIRECCIÓN DE FOMENTO"/>
    <n v="20267100059182"/>
    <d v="2026-02-26T00:00:00"/>
    <n v="10"/>
    <s v="RESPUESTA TOTAL"/>
    <x v="3"/>
    <x v="0"/>
  </r>
  <r>
    <s v="ESCRITO"/>
    <n v="1504302026"/>
    <d v="2026-02-27T00:00:00"/>
    <s v="D.P INTERES PARTICULAR"/>
    <s v="MUJER"/>
    <s v=" Inconvenientes reserva de piscina en el centro de la felicidad chapinero. SDQS-1504302026"/>
    <s v="ASIGNAR"/>
    <s v="ARTE CULTURA Y PATRIMONIO"/>
    <s v="EQUIPAMIENTOS CULTURALES"/>
    <s v="SUBDIRECCIÓN DE GESTIÓN CULTURAL Y ARTÍSTCA"/>
    <n v="20267100057382"/>
    <d v="2026-02-27T00:00:00"/>
    <n v="10"/>
    <s v="RESPUESTA TOTAL"/>
    <x v="3"/>
    <x v="0"/>
  </r>
  <r>
    <s v="ESCRITO"/>
    <n v="1536082026"/>
    <d v="2026-02-27T00:00:00"/>
    <s v="D.P INTERES PARTICULAR"/>
    <s v="MUJER"/>
    <s v="Presunto hostigamiento durante práctica libre en piscina - SDQS 1536082026"/>
    <s v="ASIGNAR"/>
    <s v="ARTE CULTURA Y PATRIMONIO"/>
    <s v="EQUIPAMIENTOS CULTURALES"/>
    <s v="SUBDIRECCIÓN DE GESTIÓN CULTURAL Y ARTÍSTCA"/>
    <n v="20267100057512"/>
    <d v="2026-02-27T00:00:00"/>
    <n v="10"/>
    <s v="RESPUESTA TOTAL"/>
    <x v="3"/>
    <x v="0"/>
  </r>
  <r>
    <s v="ESCRITO"/>
    <n v="1541522026"/>
    <d v="2026-02-27T00:00:00"/>
    <s v="D.P INTERES PARTICULAR"/>
    <s v="HOMBRE"/>
    <s v="Información Convocatorias y Regulación Espacio Público - SDQS 1541522026"/>
    <s v="ASIGNAR"/>
    <s v="ARTE CULTURA Y PATRIMONIO"/>
    <s v="EQUIPAMIENTOS CULTURALES"/>
    <s v="DIRECCIÓN DE FOMENTO"/>
    <n v="20267100057932"/>
    <d v="2026-02-27T00:00:00"/>
    <n v="10"/>
    <s v="RESPUESTA TOTAL"/>
    <x v="3"/>
    <x v="0"/>
  </r>
  <r>
    <s v="ESCRITO"/>
    <n v="1581292026"/>
    <d v="2026-03-02T00:00:00"/>
    <s v="D.P INTERES PARTICULAR"/>
    <s v="MUJER"/>
    <s v="Plataforma piscinas CEFE Chapinero - SDQS 1581292026"/>
    <s v="ASIGNAR"/>
    <s v="ARTE CULTURA Y PATRIMONIO"/>
    <s v="EQUIPAMIENTOS CULTURALES"/>
    <s v="SUBDIRECCIÓN DE GESTIÓN CULTURAL Y ARTÍSTCA"/>
    <n v="20267100058642"/>
    <d v="2026-03-02T00:00:00"/>
    <n v="10"/>
    <s v="RESPUESTA TOTAL"/>
    <x v="4"/>
    <x v="0"/>
  </r>
  <r>
    <s v="ESCRITO"/>
    <n v="1582542026"/>
    <d v="2026-03-02T00:00:00"/>
    <s v="D.P INTERES PARTICULAR"/>
    <s v="HOMBRE"/>
    <s v="Plataforma de Reservas CEFE Chapinero - SDQS 1582542026"/>
    <s v="ASIGNAR"/>
    <s v="ARTE CULTURA Y PATRIMONIO"/>
    <s v="EQUIPAMIENTOS CULTURALES"/>
    <s v="SUBDIRECCIÓN DE GESTIÓN CULTURAL Y ARTÍSTCA"/>
    <n v="20267100058692"/>
    <d v="2026-03-02T00:00:00"/>
    <n v="10"/>
    <s v="RESPUESTA TOTAL"/>
    <x v="4"/>
    <x v="0"/>
  </r>
  <r>
    <s v="ESCRITO"/>
    <n v="1594082026"/>
    <d v="2026-03-02T00:00:00"/>
    <s v="D.P INTERES PARTICULAR"/>
    <s v="MUJER"/>
    <s v="Solicitud verificación registro para reserva piscina CEFE Chapinero. SDQS-1594082026"/>
    <s v="ASIGNAR"/>
    <s v="ARTE CULTURA Y PATRIMONIO"/>
    <s v="EQUIPAMIENTOS CULTURALES"/>
    <s v="SUBDIRECCIÓN DE GESTIÓN CULTURAL Y ARTÍSTCA"/>
    <n v="20267100059282"/>
    <d v="2026-03-03T00:00:00"/>
    <n v="10"/>
    <s v="RESPUESTA TOTAL"/>
    <x v="4"/>
    <x v="0"/>
  </r>
  <r>
    <s v="ESCRITO"/>
    <n v="1646122026"/>
    <d v="2026-03-04T00:00:00"/>
    <s v="D.P INTERES PARTICULAR"/>
    <s v="MUJER"/>
    <s v="Falla en plataformas - SDQS 1646122026"/>
    <s v="ASIGNAR"/>
    <s v="CONVOCATORIAS"/>
    <s v="REPORTE FALLAS SICON"/>
    <s v="DIRECCIÓN DE FOMENTO"/>
    <n v="20267100061172"/>
    <d v="2026-03-04T00:00:00"/>
    <n v="10"/>
    <s v="RESPUESTA TOTAL"/>
    <x v="4"/>
    <x v="0"/>
  </r>
  <r>
    <s v="ESCRITO"/>
    <n v="1763152026"/>
    <d v="2026-03-05T00:00:00"/>
    <s v="D.P INTERES PARTICULAR"/>
    <s v="MUJER"/>
    <s v="Solicitud certificado de participación en Bog 25"/>
    <s v="ASIGNAR"/>
    <s v="CONVOCATORIAS"/>
    <s v="CERTIFICADO DE PARTICIPACIÓN"/>
    <s v="DIRECCIÓN DE FOMENTO"/>
    <n v="20267100063122"/>
    <d v="2026-03-05T00:00:00"/>
    <n v="10"/>
    <s v="RESPUESTA TOTAL"/>
    <x v="4"/>
    <x v="0"/>
  </r>
  <r>
    <s v="ESCRITO"/>
    <n v="1732052026"/>
    <d v="2026-03-06T00:00:00"/>
    <s v="D.P INTERES PARTICULAR"/>
    <s v="HOMBRE"/>
    <s v="Solicitud Retiro y levantamiento de las Bases de Datos el comparendo policivo impuesto 11-001-1-2025- 448520 a CARMAX H. ARIZA &amp; CIA. SAS identificado con Nit.830.93526-1, esto con el fin de continuar nuestros procesos Administrativos y Financieros. SDQS-1732052026"/>
    <s v="ASIGNAR"/>
    <s v="BIENES DE INTERES CULTURAL"/>
    <s v="CONTROL URBANO SOBRE BIC EN BOGOTÁ"/>
    <s v="SUBDIRECCIÓN DE INFRAESTRUCTURA Y PATRIMONIO CULTURAL"/>
    <n v="20267100064102"/>
    <d v="2026-03-06T00:00:00"/>
    <n v="10"/>
    <s v="RESPUESTA TOTAL"/>
    <x v="4"/>
    <x v="0"/>
  </r>
  <r>
    <s v="ESCRITO"/>
    <n v="1741782026"/>
    <d v="2026-03-06T00:00:00"/>
    <s v="D.P INTERES PARTICULAR"/>
    <s v="HOMBRE"/>
    <s v="Consulta para reserva de cancha CEFE Chapinero - SDQS 1741782026"/>
    <s v="ASIGNAR"/>
    <s v="ARTE CULTURA Y PATRIMONIO"/>
    <s v="EQUIPAMIENTOS CULTURALES"/>
    <s v="SUBDIRECCIÓN DE GESTIÓN CULTURAL Y ARTÍSTCA"/>
    <n v="20267100063332"/>
    <d v="2026-03-06T00:00:00"/>
    <n v="10"/>
    <s v="RESPUESTA TOTAL"/>
    <x v="4"/>
    <x v="0"/>
  </r>
  <r>
    <s v="ESCRITO"/>
    <n v="1756622026"/>
    <d v="2026-03-09T00:00:00"/>
    <s v="D.P INTERES PARTICULAR"/>
    <s v="MUJER"/>
    <s v="Aclaración sobre asistencia a reserva piscina el 7 de marzo. SDQS- 1756622026"/>
    <s v="ASIGNAR"/>
    <s v="ARTE CULTURA Y PATRIMONIO"/>
    <s v="EQUIPAMIENTOS CULTURALES"/>
    <s v="SUBDIRECCIÓN DE GESTIÓN CULTURAL Y ARTÍSTCA"/>
    <n v="20267100064792"/>
    <d v="2026-03-09T00:00:00"/>
    <n v="10"/>
    <s v="RESPUESTA TOTAL"/>
    <x v="4"/>
    <x v="0"/>
  </r>
  <r>
    <s v="ESCRITO"/>
    <n v="1771022026"/>
    <d v="2026-03-09T00:00:00"/>
    <s v="D.P INTERES PARTICULAR"/>
    <s v="MUJER"/>
    <s v="Plataforma piscinas CEFE Chapinero - SDQS 1771022026"/>
    <s v="ASIGNAR"/>
    <s v="ARTE CULTURA Y PATRIMONIO"/>
    <s v="EQUIPAMIENTOS CULTURALES"/>
    <s v="SUBDIRECCIÓN DE GESTIÓN CULTURAL Y ARTÍSTCA"/>
    <n v="20267100064642"/>
    <d v="2026-03-09T00:00:00"/>
    <n v="10"/>
    <s v="RESPUESTA TOTAL"/>
    <x v="4"/>
    <x v="0"/>
  </r>
  <r>
    <s v="ESCRITO"/>
    <n v="1774592026"/>
    <d v="2026-03-09T00:00:00"/>
    <s v="D.P INTERES PARTICULAR"/>
    <s v="MUJER"/>
    <s v="Plataforma piscinas CEFE Chapinero - SDQS 1774592026"/>
    <s v="ASIGNAR"/>
    <s v="ARTE CULTURA Y PATRIMONIO"/>
    <s v="EQUIPAMIENTOS CULTURALES"/>
    <s v="SUBDIRECCIÓN DE GESTIÓN CULTURAL Y ARTÍSTCA"/>
    <n v="20267100065232"/>
    <d v="2026-03-09T00:00:00"/>
    <n v="10"/>
    <s v="RESPUESTA TOTAL"/>
    <x v="4"/>
    <x v="0"/>
  </r>
  <r>
    <s v="ESCRITO"/>
    <n v="1785892026"/>
    <d v="2026-03-09T00:00:00"/>
    <s v="D.P INTERES PARTICULAR"/>
    <s v="MUJER"/>
    <s v="Reembolso practica libre piscina CEFE Chapinero - SDQS 1785892026"/>
    <s v="ASIGNAR"/>
    <s v="ARTE CULTURA Y PATRIMONIO"/>
    <s v="EQUIPAMIENTOS CULTURALES"/>
    <s v="SUBDIRECCIÓN DE GESTIÓN CULTURAL Y ARTÍSTCA"/>
    <n v="20267100065672"/>
    <d v="2026-03-09T00:00:00"/>
    <n v="10"/>
    <s v="RESPUESTA TOTAL"/>
    <x v="4"/>
    <x v="0"/>
  </r>
  <r>
    <s v="ESCRITO"/>
    <n v="1786392026"/>
    <d v="2026-03-09T00:00:00"/>
    <s v="D.P INTERES PARTICULAR"/>
    <s v="MUJER"/>
    <s v="Información actividades CEFE Chapinero - SDQS 1786392026"/>
    <s v="ASIGNAR"/>
    <s v="ARTE CULTURA Y PATRIMONIO"/>
    <s v="EQUIPAMIENTOS CULTURALES"/>
    <s v="SUBDIRECCIÓN DE GESTIÓN CULTURAL Y ARTÍSTCA"/>
    <n v="20267100065702"/>
    <d v="2026-03-09T00:00:00"/>
    <n v="10"/>
    <s v="RESPUESTA TOTAL"/>
    <x v="4"/>
    <x v="0"/>
  </r>
  <r>
    <s v="ESCRITO"/>
    <n v="1787132026"/>
    <d v="2026-03-09T00:00:00"/>
    <s v="D.P INTERES PARTICULAR"/>
    <s v="MUJER"/>
    <s v="Solicitud verificación registro CEFE Chapinero . SDQS-1787132026"/>
    <s v="ASIGNAR"/>
    <s v="ARTE CULTURA Y PATRIMONIO"/>
    <s v="EQUIPAMIENTOS CULTURALES"/>
    <s v="SUBDIRECCIÓN DE GESTIÓN CULTURAL Y ARTÍSTCA"/>
    <n v="20267100065142"/>
    <d v="2026-03-09T00:00:00"/>
    <n v="10"/>
    <s v="RESPUESTA TOTAL"/>
    <x v="4"/>
    <x v="0"/>
  </r>
  <r>
    <s v="ESCRITO"/>
    <n v="1808682026"/>
    <d v="2026-03-09T00:00:00"/>
    <s v="D.P INTERES PARTICULAR"/>
    <s v="MUJER"/>
    <s v="Solicitud verificación registro para reservas CEFE Chapinero . SDQS-1808682026"/>
    <s v="ASIGNAR"/>
    <s v="ARTE CULTURA Y PATRIMONIO"/>
    <s v="EQUIPAMIENTOS CULTURALES"/>
    <s v="SUBDIRECCIÓN DE GESTIÓN CULTURAL Y ARTÍSTCA"/>
    <n v="20267100065802"/>
    <d v="2026-03-09T00:00:00"/>
    <n v="10"/>
    <s v="RESPUESTA TOTAL"/>
    <x v="4"/>
    <x v="0"/>
  </r>
  <r>
    <s v="ESCRITO"/>
    <n v="1812742026"/>
    <d v="2026-03-10T00:00:00"/>
    <s v="D.P INTERES PARTICULAR"/>
    <s v="MUJER"/>
    <s v="Perfil para ingresar a la piscina no me han validado mi perfil . SDQS-1812742026"/>
    <s v="ASIGNAR"/>
    <s v="ARTE CULTURA Y PATRIMONIO"/>
    <s v="EQUIPAMIENTOS CULTURALES"/>
    <s v="SUBDIRECCIÓN DE GESTIÓN CULTURAL Y ARTÍSTCA"/>
    <n v="20267100066192"/>
    <d v="2026-03-10T00:00:00"/>
    <n v="10"/>
    <s v="RESPUESTA TOTAL"/>
    <x v="4"/>
    <x v="0"/>
  </r>
  <r>
    <s v="ESCRITO"/>
    <n v="1819592026"/>
    <d v="2026-03-10T00:00:00"/>
    <s v="D.P INTERES PARTICULAR"/>
    <s v="MUJER"/>
    <s v="Solicitud de información personal de ADRIANA MARIA DAZA MESA. SDQS-1819592026"/>
    <s v="ASIGNAR"/>
    <s v="TALENTO HUMANO Y CONTRATACION"/>
    <s v="INFORMACIÓN PLANTA PERSONAL"/>
    <s v="GRUPO INTERNO GESTIÓN DEL TALENTO HUMANO"/>
    <n v="20267100066532"/>
    <d v="2026-03-10T00:00:00"/>
    <n v="10"/>
    <s v="RESPUESTA TOTAL"/>
    <x v="4"/>
    <x v="0"/>
  </r>
  <r>
    <s v="ESCRITO"/>
    <n v="1824902026"/>
    <d v="2026-03-10T00:00:00"/>
    <s v="D.P INTERES PARTICULAR"/>
    <s v="MUJER"/>
    <s v="Estamos interesados en establecer un convenio con el Centro de la Felicidad Chapinero para que nuestros colaboradores puedan acceder a sus servicios, especialmente al gimnasio, la piscina, los salones de eventos y las zonas de esparcimiento. SDQS-1824902026"/>
    <s v="ASIGNAR"/>
    <s v="ARTE CULTURA Y PATRIMONIO"/>
    <s v="EQUIPAMIENTOS CULTURALES"/>
    <s v="SUBDIRECCIÓN DE GESTIÓN CULTURAL Y ARTÍSTCA"/>
    <n v="20267100066872"/>
    <d v="2026-03-10T00:00:00"/>
    <n v="10"/>
    <s v="RESPUESTA TOTAL"/>
    <x v="4"/>
    <x v="0"/>
  </r>
  <r>
    <s v="ESCRITO"/>
    <n v="1877322026"/>
    <d v="2026-03-12T00:00:00"/>
    <s v="D.P INTERES PARTICULAR"/>
    <s v="MUJER"/>
    <s v="Solicitud de certificado de participación como tallerista Bibliovacaciones 2025 - SDQS 1877322026"/>
    <s v="ASIGNAR"/>
    <s v="GESTION LECTURA Y BIBLIOTECAS"/>
    <s v="SERVICIOS BIBLIOTECARIOS"/>
    <s v="SUBDIRECCIÓN DE GESTIÓN CULTURAL Y ARTÍSTCA"/>
    <n v="20267100068952"/>
    <d v="2026-03-12T00:00:00"/>
    <n v="10"/>
    <s v="RESPUESTA TOTAL"/>
    <x v="4"/>
    <x v="0"/>
  </r>
  <r>
    <s v="WEB"/>
    <n v="1898662026"/>
    <d v="2026-03-13T00:00:00"/>
    <s v="D.P INTERES PARTICULAR"/>
    <s v="MUJER"/>
    <s v=" Solicitud documentos soporte de COMISIÓN INTERSECTORIAL DEL ESPACIO PÚBLICO DEL DISTRITO CAPITAL – CIEP aprobó una exención al FESTIVAL ESTÉREO PICNIC 2026. SDQS-1898662026"/>
    <s v="ASIGNAR"/>
    <s v="ARTE CULTURA Y PATRIMONIO"/>
    <s v="EQUIPAMIENTOS CULTURALES"/>
    <s v="SUBDIRECCIÓN DE GESTIÓN CULTURAL Y ARTÍSTCA"/>
    <n v="20267100072512"/>
    <d v="2026-03-13T00:00:00"/>
    <n v="10"/>
    <s v="RESPUESTA TOTAL"/>
    <x v="4"/>
    <x v="0"/>
  </r>
  <r>
    <s v="WEB"/>
    <n v="1902442026"/>
    <d v="2026-03-13T00:00:00"/>
    <s v="D.P INTERES PARTICULAR"/>
    <s v="HOMBRE"/>
    <s v="Información recursos eventos culturales - SDQS 1902442026"/>
    <s v="ASIGNAR"/>
    <s v="SERVICIO A LA CIUDADANIA"/>
    <s v="CONSULTA EN TEMAS CULTURALES"/>
    <s v="SUBSECRETARÍA DE GOBERNANZA"/>
    <n v="20267100073322"/>
    <d v="2026-03-13T00:00:00"/>
    <n v="10"/>
    <s v="RESPUESTA TOTAL"/>
    <x v="4"/>
    <x v="0"/>
  </r>
  <r>
    <s v="WEB"/>
    <n v="1902342026"/>
    <d v="2026-03-13T00:00:00"/>
    <s v="D.P INTERES PARTICULAR"/>
    <s v="MUJER"/>
    <s v="Información políticas culturales"/>
    <s v="ASIGNAR"/>
    <s v="SERVICIO A LA CIUDADANIA"/>
    <s v="CONSULTA EN TEMAS CULTURALES"/>
    <s v="SUBSECRETARÍA DE GOBERNANZA"/>
    <n v="20267100073362"/>
    <d v="2026-03-17T00:00:00"/>
    <n v="10"/>
    <s v="RESPUESTA TOTAL"/>
    <x v="4"/>
    <x v="0"/>
  </r>
  <r>
    <s v="ESCRITO"/>
    <n v="1958742026"/>
    <d v="2026-03-16T00:00:00"/>
    <s v="D.P INTERES PARTICULAR"/>
    <s v="HOMBRE"/>
    <s v="Solicito certificado de participacion de barrios vivos -Danza Miguel Magonne"/>
    <s v="ASIGNAR"/>
    <s v="CONVOCATORIAS"/>
    <s v="CERTIFICADO DE PARTICIPACIÓN"/>
    <s v="DIRECCIÓN DE ASUNTOS LOCALES Y PARTICIPACION"/>
    <n v="20267100070902"/>
    <d v="2026-03-16T00:00:00"/>
    <n v="10"/>
    <s v="RESPUESTA TOTAL"/>
    <x v="4"/>
    <x v="0"/>
  </r>
  <r>
    <s v="ESCRITO"/>
    <n v="1958992026"/>
    <d v="2026-03-16T00:00:00"/>
    <s v="D.P INTERES PARTICULAR"/>
    <s v="PERSONA JURÍDICA"/>
    <s v="Postula tu obra o espectáculo circense para participar en la Conmemoración_x000a_del Día Mundial del Circo 2026"/>
    <s v="ASIGNAR"/>
    <s v="CONVOCATORIAS"/>
    <s v="TRASLADO A ENTIDADES DISTRITALES"/>
    <s v="DIRECCIÓN DE FOMENTO"/>
    <n v="20267100071122"/>
    <d v="2026-03-16T00:00:00"/>
    <n v="10"/>
    <s v="RESPUESTA TOTAL"/>
    <x v="4"/>
    <x v="0"/>
  </r>
  <r>
    <s v="ESCRITO"/>
    <n v="1959082026"/>
    <d v="2026-03-16T00:00:00"/>
    <s v="D.P INTERES PARTICULAR"/>
    <s v="HOMBRE"/>
    <s v="e solicitar respetuosamente certificación de esta_x000a_participación"/>
    <s v="ASIGNAR"/>
    <s v="CONVOCATORIAS"/>
    <s v="CERTIFICADO DE PARTICIPACIÓN"/>
    <s v="DIRECCIÓN DE ASUNTOS LOCALES Y PARTICIPACION"/>
    <n v="20267100071142"/>
    <d v="2026-03-16T00:00:00"/>
    <n v="10"/>
    <s v="RESPUESTA TOTAL"/>
    <x v="4"/>
    <x v="0"/>
  </r>
  <r>
    <s v="ESCRITO"/>
    <n v="1959132026"/>
    <d v="2026-03-16T00:00:00"/>
    <s v="D.P INTERES PARTICULAR"/>
    <s v="MUJER"/>
    <s v="solicitud de constancia de participacion_x000a_"/>
    <s v="ASIGNAR"/>
    <s v="CONVOCATORIAS"/>
    <s v="CERTIFICADO DE PARTICIPACIÓN"/>
    <s v="DIRECCIÓN DE ASUNTOS LOCALES Y PARTICIPACION"/>
    <n v="20267100071152"/>
    <d v="2026-03-16T00:00:00"/>
    <n v="10"/>
    <s v="RESPUESTA TOTAL"/>
    <x v="4"/>
    <x v="0"/>
  </r>
  <r>
    <s v="ESCRITO"/>
    <n v="1959172026"/>
    <d v="2026-03-16T00:00:00"/>
    <s v="D.P INTERES PARTICULAR"/>
    <s v="MUJER"/>
    <s v="Solicitud de certificado de barrios vivos -Marlene Puentes Jaramillo - 63250888"/>
    <s v="ASIGNAR"/>
    <s v="CONVOCATORIAS"/>
    <s v="CERTIFICADO DE PARTICIPACIÓN"/>
    <s v="DIRECCIÓN DE ASUNTOS LOCALES Y PARTICIPACION"/>
    <n v="20267100071172"/>
    <d v="2026-03-16T00:00:00"/>
    <n v="10"/>
    <s v="RESPUESTA TOTAL"/>
    <x v="4"/>
    <x v="0"/>
  </r>
  <r>
    <s v="ESCRITO"/>
    <n v="1959202026"/>
    <d v="2026-03-16T00:00:00"/>
    <s v="D.P INTERES PARTICULAR"/>
    <s v="MUJER"/>
    <s v="SOLICITUD DE CERTIFICACIÓN"/>
    <s v="ASIGNAR"/>
    <s v="CONVOCATORIAS"/>
    <s v="CERTIFICADO DE PARTICIPACIÓN"/>
    <s v="DIRECCIÓN DE ASUNTOS LOCALES Y PARTICIPACION"/>
    <n v="20267100071182"/>
    <d v="2026-03-16T00:00:00"/>
    <n v="10"/>
    <s v="RESPUESTA TOTAL"/>
    <x v="4"/>
    <x v="0"/>
  </r>
  <r>
    <s v="ESCRITO"/>
    <n v="1963642026"/>
    <d v="2026-03-16T00:00:00"/>
    <s v="D.P INTERES PARTICULAR"/>
    <s v="MUJER"/>
    <s v="Solicitud certificado de participación_x000a_"/>
    <s v="ASIGNAR"/>
    <s v="CONVOCATORIAS"/>
    <s v="CERTIFICADO DE PARTICIPACIÓN"/>
    <s v="DIRECCIÓN DE ASUNTOS LOCALES Y PARTICIPACION"/>
    <n v="20267100071502"/>
    <d v="2026-03-16T00:00:00"/>
    <n v="10"/>
    <s v="RESPUESTA TOTAL"/>
    <x v="4"/>
    <x v="0"/>
  </r>
  <r>
    <s v="ESCRITO"/>
    <n v="1967252026"/>
    <d v="2026-03-16T00:00:00"/>
    <s v="D.P INTERES PARTICULAR"/>
    <s v="MUJER"/>
    <s v="SOLICITUD DE CONSTANCIA - LABORATORIO DE OPORTUNIDADES DE LA ESTRATEGIA_x000a_BARRIOS VIVOS, LOCALIDAD DE BOSA - Es BOSANDO FEST, TEJIENDO CULTURA Y_x000a_MEMORIA VIVA_x000a_"/>
    <s v="ASIGNAR"/>
    <s v="CONVOCATORIAS"/>
    <s v="CERTIFICADO DE PARTICIPACIÓN"/>
    <s v="DIRECCIÓN DE ASUNTOS LOCALES Y PARTICIPACION"/>
    <n v="20267100071532"/>
    <d v="2026-03-16T00:00:00"/>
    <n v="10"/>
    <s v="RESPUESTA TOTAL"/>
    <x v="4"/>
    <x v="0"/>
  </r>
  <r>
    <s v="ESCRITO"/>
    <n v="1970472026"/>
    <d v="2026-03-16T00:00:00"/>
    <s v="D.P INTERES PARTICULAR"/>
    <s v="HOMBRE"/>
    <s v="Queja manejo membresia gimnasio CEFE chapinero-Carlos Arturo Rubiano Castillo"/>
    <s v="ASIGNAR"/>
    <s v="ARTE CULTURA Y PATRIMONIO"/>
    <s v="EQUIPAMIENTOS CULTURALES"/>
    <s v="SUBDIRECCIÓN DE GESTIÓN CULTURAL Y ARTÍSTCA"/>
    <n v="20267100071982"/>
    <d v="2026-03-16T00:00:00"/>
    <n v="10"/>
    <s v="RESPUESTA TOTAL"/>
    <x v="4"/>
    <x v="0"/>
  </r>
  <r>
    <s v="ESCRITO"/>
    <n v="1978312026"/>
    <d v="2026-03-17T00:00:00"/>
    <s v="D.P INTERES PARTICULAR"/>
    <s v="ANÓNIMO"/>
    <s v="DENUNCIA ANONIMA INMUEBLE DE INTERES CULTURAL UBICADO EN LA CARRERA 9 NO. 69-28, EN EL BARRIO QUINTA CAMACHO,SDQS 1978312026"/>
    <s v="ASIGNAR"/>
    <s v="BIENES DE INTERES CULTURAL"/>
    <s v="CONTROL URBANO SOBRE BIC EN BOGOTÁ"/>
    <s v="SUBDIRECCIÓN DE INFRAESTRUCTURA Y PATRIMONIO CULTURAL"/>
    <n v="20267100073102"/>
    <d v="2026-03-17T00:00:00"/>
    <n v="10"/>
    <s v="RESPUESTA TOTAL"/>
    <x v="4"/>
    <x v="0"/>
  </r>
  <r>
    <s v="ESCRITO"/>
    <n v="1987562026"/>
    <d v="2026-03-17T00:00:00"/>
    <s v="D.P INTERES PARTICULAR"/>
    <s v="PERSONA JURÍDICA"/>
    <s v="PROPUESTA CLASES DE KARATE CEFE CHAPINERO"/>
    <s v="ASIGNAR"/>
    <s v="ARTE CULTURA Y PATRIMONIO"/>
    <s v="EQUIPAMIENTOS CULTURALES"/>
    <s v="SUBDIRECCIÓN DE GESTIÓN CULTURAL Y ARTÍSTCA"/>
    <n v="20267100072342"/>
    <d v="2026-03-17T00:00:00"/>
    <n v="10"/>
    <s v="RESPUESTA TOTAL"/>
    <x v="4"/>
    <x v="0"/>
  </r>
  <r>
    <s v="ESCRITO"/>
    <n v="2049082026"/>
    <d v="2026-03-17T00:00:00"/>
    <s v="D.P INTERES PARTICULAR"/>
    <s v="HOMBRE"/>
    <s v="Solicitud de certificado – Taller “Mi Primer Joropo” / Convocatoria Narrativas Vivas 2025 - SDQS 2049082026"/>
    <s v="ASIGNAR"/>
    <s v="CONVOCATORIAS"/>
    <s v="CERTIFICADO DE PARTICIPACIÓN"/>
    <s v="SUBDIRECCIÓN DE GESTIÓN CULTURAL Y ARTÍSTCA"/>
    <n v="20267100073452"/>
    <d v="2026-03-17T00:00:00"/>
    <n v="10"/>
    <s v="RESPUESTA TOTAL"/>
    <x v="4"/>
    <x v="0"/>
  </r>
  <r>
    <s v="ESCRITO"/>
    <n v="2050632026"/>
    <d v="2026-03-17T00:00:00"/>
    <s v="D.P INTERES PARTICULAR"/>
    <s v="MUJER"/>
    <s v="Solicitud espacios CEFE Chapinero - SDQS 2050632026"/>
    <s v="ASIGNAR"/>
    <s v="ARTE CULTURA Y PATRIMONIO"/>
    <s v="EQUIPAMIENTOS CULTURALES"/>
    <s v="SUBDIRECCIÓN DE GESTIÓN CULTURAL Y ARTÍSTCA"/>
    <n v="20267100073532"/>
    <d v="2026-03-17T00:00:00"/>
    <n v="10"/>
    <s v="RESPUESTA TOTAL"/>
    <x v="4"/>
    <x v="0"/>
  </r>
  <r>
    <s v="WEB"/>
    <n v="1757802026"/>
    <d v="2026-03-10T00:00:00"/>
    <s v="D.P INTERES PARTICULAR"/>
    <s v="HOMBRE"/>
    <s v="Derecho de petición: por medio de la presente solicito su valiosa colaboración remitiendo contratos y costo de estudios, costos de realización, costos de mantenimiento del CEFE Chapinero.SDQS-1757802026."/>
    <s v="ASIGNAR"/>
    <s v="ARTE CULTURA Y PATRIMONIO"/>
    <s v="EQUIPAMIENTOS CULTURALES"/>
    <s v="SUBDIRECCIÓN DE GESTIÓN CULTURAL Y ARTÍSTCA"/>
    <n v="20267100070072"/>
    <d v="2026-03-10T00:00:00"/>
    <n v="10"/>
    <s v="RESPUESTA TOTAL"/>
    <x v="4"/>
    <x v="0"/>
  </r>
  <r>
    <s v="ESCRITO"/>
    <n v="2189792026"/>
    <d v="2026-03-24T00:00:00"/>
    <s v="D.P INTERES PARTICULAR"/>
    <s v="MUJER"/>
    <s v="SOLICITUD INFORMACIÓN FECHAS DE DESEMBOLSO DE LOS PAGOS DE LOS MENTORES QUE PARTICIPAMOS EN MÁS CULTURA LOCAL - SDQS 2189792026"/>
    <s v="ASIGNAR"/>
    <s v="CONVOCATORIAS"/>
    <s v="INCONFORMIDADES Y RECLAMOS PROGRAMA DE CONVOCATORIAS"/>
    <s v="DIRECCIÓN DE FOMENTO"/>
    <n v="20267100078582"/>
    <d v="2026-03-24T00:00:00"/>
    <n v="10"/>
    <s v="RESPUESTA TOTAL"/>
    <x v="4"/>
    <x v="0"/>
  </r>
  <r>
    <s v="ESCRITO"/>
    <n v="2213522026"/>
    <d v="2026-03-24T00:00:00"/>
    <s v="D.P INTERES PARTICULAR"/>
    <s v="MUJER"/>
    <s v="Inconsistencias entre las concertaciones ciudadanas y la ejecución del Laboratorio de Transformación cultural sobre residuos. SDQS-2213522026"/>
    <s v="ASIGNAR"/>
    <s v="ASUNTOS LOCALES Y PARTICIPACION"/>
    <s v="GESTIÓN TERRITORIAL Y POBLACIONES"/>
    <s v="DIRECCIÓN DE ASUNTOS LOCALES Y PARTICIPACION"/>
    <n v="20267100078152"/>
    <d v="2026-03-24T00:00:00"/>
    <n v="10"/>
    <s v="RESPUESTA TOTAL"/>
    <x v="4"/>
    <x v="0"/>
  </r>
  <r>
    <s v="ESCRITO"/>
    <n v="2185662026"/>
    <d v="2026-03-25T00:00:00"/>
    <s v="D.P INTERES PARTICULAR"/>
    <s v="ANÓNIMO"/>
    <s v="CAMBIO DE TIPO DE PARTICIPANTE-EDGAR MANUEL MARTINEZ ALVARADO - 19228411"/>
    <s v="ASIGNAR"/>
    <s v="CONVOCATORIAS"/>
    <s v="ASESORÍAS CONVOCATORIAS E INVITACIONES PÚBLICAS"/>
    <s v="DIRECCIÓN DE FOMENTO"/>
    <n v="20267100079152"/>
    <d v="2026-03-25T00:00:00"/>
    <n v="10"/>
    <s v="RESPUESTA TOTAL"/>
    <x v="4"/>
    <x v="0"/>
  </r>
  <r>
    <s v="ESCRITO"/>
    <n v="2232462026"/>
    <d v="2026-03-26T00:00:00"/>
    <s v="D.P INTERES PARTICULAR"/>
    <s v="MUJER"/>
    <s v="Solicitud activar mi CLAVE para servicios CEFE CHAPINERO. SDQS- 2232462026"/>
    <s v="ASIGNAR"/>
    <s v="ARTE CULTURA Y PATRIMONIO"/>
    <s v="EQUIPAMIENTOS CULTURALES"/>
    <s v="SUBDIRECCIÓN DE GESTIÓN CULTURAL Y ARTÍSTCA"/>
    <n v="20267100080982"/>
    <d v="2026-03-26T00:00:00"/>
    <n v="10"/>
    <s v="RESPUESTA TOTAL"/>
    <x v="4"/>
    <x v="0"/>
  </r>
  <r>
    <s v="ESCRITO"/>
    <n v="2234652026"/>
    <d v="2026-03-26T00:00:00"/>
    <s v="D.P INTERES PARTICULAR"/>
    <s v="HOMBRE"/>
    <s v="Petición sobre Liga de Gimnasia de Bogotá - SDQS 2234652026"/>
    <s v="ASIGNAR"/>
    <s v="ASUNTOS ADMINISTRATIVOS"/>
    <s v="GESTIÓN ADMINISTRATIVA"/>
    <s v="DIRECCIÓN DE PERSONAS JURÍDICAS"/>
    <n v="20267100080562"/>
    <d v="2026-03-26T00:00:00"/>
    <n v="10"/>
    <s v="RESPUESTA TOTAL"/>
    <x v="4"/>
    <x v="0"/>
  </r>
  <r>
    <s v="ESCRITO"/>
    <n v="2234782026"/>
    <d v="2026-03-26T00:00:00"/>
    <s v="D.P INTERES PARTICULAR"/>
    <s v="MUJER"/>
    <s v="Plataforma CEFE Chapinero - SDQS 2234782026"/>
    <s v="ASIGNAR"/>
    <s v="ARTE CULTURA Y PATRIMONIO"/>
    <s v="EQUIPAMIENTOS CULTURALES"/>
    <s v="SUBDIRECCIÓN DE GESTIÓN CULTURAL Y ARTÍSTCA"/>
    <n v="20267100080572"/>
    <d v="2026-03-26T00:00:00"/>
    <n v="10"/>
    <s v="RESPUESTA TOTAL"/>
    <x v="4"/>
    <x v="0"/>
  </r>
  <r>
    <s v="ESCRITO"/>
    <n v="2235082026"/>
    <d v="2026-03-26T00:00:00"/>
    <s v="D.P INTERES PARTICULAR"/>
    <s v="MUJER"/>
    <s v="Plataforma CEFE Chapinero - SDQS 2235082026"/>
    <s v="ASIGNAR"/>
    <s v="ARTE CULTURA Y PATRIMONIO"/>
    <s v="EQUIPAMIENTOS CULTURALES"/>
    <s v="SUBDIRECCIÓN DE GESTIÓN CULTURAL Y ARTÍSTCA"/>
    <n v="20267100080782"/>
    <d v="2026-03-26T00:00:00"/>
    <n v="10"/>
    <s v="RESPUESTA TOTAL"/>
    <x v="4"/>
    <x v="0"/>
  </r>
  <r>
    <s v="ESCRITO"/>
    <n v="2240822026"/>
    <d v="2026-03-27T00:00:00"/>
    <s v="D.P INTERES PARTICULAR"/>
    <s v="HOMBRE"/>
    <s v="Solicitud de cotización – Alquiler de auditorio – 12 de mayo de 2026. SDQS-2240822026."/>
    <s v="ASIGNAR"/>
    <s v="ARTE CULTURA Y PATRIMONIO"/>
    <s v="EQUIPAMIENTOS CULTURALES"/>
    <s v="SUBDIRECCIÓN DE GESTIÓN CULTURAL Y ARTÍSTCA"/>
    <n v="20267100081312"/>
    <d v="2026-03-27T00:00:00"/>
    <n v="10"/>
    <s v="RESPUESTA TOTAL"/>
    <x v="4"/>
    <x v="0"/>
  </r>
  <r>
    <s v="ESCRITO"/>
    <n v="2256882026"/>
    <d v="2026-03-27T00:00:00"/>
    <s v="D.P INTERES PARTICULAR"/>
    <s v="HOMBRE"/>
    <s v="Solicitud de préstamo espacios CEFE chapinero. SDQS-2256882026"/>
    <s v="ASIGNAR"/>
    <s v="ARTE CULTURA Y PATRIMONIO"/>
    <s v="EQUIPAMIENTOS CULTURALES"/>
    <s v="SUBDIRECCIÓN DE GESTIÓN CULTURAL Y ARTÍSTCA"/>
    <n v="20267100081502"/>
    <d v="2026-03-27T00:00:00"/>
    <n v="10"/>
    <s v="RESPUESTA TOTAL"/>
    <x v="4"/>
    <x v="0"/>
  </r>
  <r>
    <s v="ESCRITO"/>
    <n v="2308052026"/>
    <d v="2026-03-30T00:00:00"/>
    <s v="D.P INTERES PARTICULAR"/>
    <s v="MUJER"/>
    <s v="Solicitud espacios CEFE Chapinero - SDQS 2308052026"/>
    <s v="ASIGNAR"/>
    <s v="ARTE CULTURA Y PATRIMONIO"/>
    <s v="EQUIPAMIENTOS CULTURALES"/>
    <s v="SUBDIRECCIÓN DE GESTIÓN CULTURAL Y ARTÍSTCA"/>
    <n v="20267100082782"/>
    <d v="2026-03-30T00:00:00"/>
    <n v="10"/>
    <s v="RESPUESTA TOTAL"/>
    <x v="4"/>
    <x v="0"/>
  </r>
  <r>
    <s v="ESCRITO"/>
    <n v="2338552026"/>
    <d v="2026-03-31T00:00:00"/>
    <s v="D.P INTERES PARTICULAR"/>
    <s v="MUJER"/>
    <s v="Revisión debido a problemas en el registro y comunicación con la plataforma Convocatorias SCRD. SDQS- 2338552026"/>
    <s v="ASIGNAR"/>
    <s v="CONVOCATORIAS"/>
    <s v="REPORTE FALLAS SICON"/>
    <s v="DIRECCIÓN DE FOMENTO"/>
    <n v="20267100084142"/>
    <d v="2026-03-31T00:00:00"/>
    <n v="10"/>
    <s v="RESPUESTA TOTAL"/>
    <x v="4"/>
    <x v="0"/>
  </r>
  <r>
    <s v="ESCRITO"/>
    <n v="2342972026"/>
    <d v="2026-03-31T00:00:00"/>
    <s v="D.P INTERES PARTICULAR"/>
    <s v="MUJER"/>
    <s v="REVISION PERFIL REGISTRO CENTRO FELICIDAD CHAPINERO. SDQS-2342972026"/>
    <s v="ASIGNAR"/>
    <s v="ARTE CULTURA Y PATRIMONIO"/>
    <s v="EQUIPAMIENTOS CULTURALES"/>
    <s v="SUBDIRECCIÓN DE GESTIÓN CULTURAL Y ARTÍSTCA"/>
    <n v="20267100084222"/>
    <d v="2026-03-31T00:00:00"/>
    <n v="10"/>
    <s v="RESPUESTA TOTAL"/>
    <x v="4"/>
    <x v="0"/>
  </r>
  <r>
    <s v="ESCRITO"/>
    <n v="2355342026"/>
    <d v="2026-03-31T00:00:00"/>
    <s v="D.P INTERES PARTICULAR"/>
    <s v="HOMBRE"/>
    <s v="Consulta sobre requisitos para uso del estudio Istanbul (CEFE) - Proyecto Bogotáeiou. SDQS-2355342026"/>
    <s v="ASIGNAR"/>
    <s v="ARTE CULTURA Y PATRIMONIO"/>
    <s v="EQUIPAMIENTOS CULTURALES"/>
    <s v="SUBDIRECCIÓN DE GESTIÓN CULTURAL Y ARTÍSTCA"/>
    <n v="20267100084692"/>
    <d v="2026-03-31T00:00:00"/>
    <n v="10"/>
    <s v="RESPUESTA TOTAL"/>
    <x v="4"/>
    <x v="0"/>
  </r>
  <r>
    <s v="ESCRITO"/>
    <n v="2376552026"/>
    <d v="2026-04-01T00:00:00"/>
    <s v="D.P INTERES PARTICULAR"/>
    <s v="HOMBRE"/>
    <s v="USUARIO PISCINA CEFE CHAPINERO - SALUDOS Y MANIFESTACION DE SATISFACCION DE INSTRUCTOR DE NATACION. SDQS-2376552026_x000a_"/>
    <s v="ASIGNAR"/>
    <s v="ARTE CULTURA Y PATRIMONIO"/>
    <s v="EQUIPAMIENTOS CULTURALES"/>
    <s v="SUBDIRECCIÓN DE GESTIÓN CULTURAL Y ARTÍSTCA"/>
    <n v="20267100085682"/>
    <d v="2026-04-01T00:00:00"/>
    <n v="10"/>
    <s v="RESPUESTA TOTAL"/>
    <x v="1"/>
    <x v="0"/>
  </r>
  <r>
    <s v="ESCRITO"/>
    <n v="2409162026"/>
    <d v="2026-04-01T00:00:00"/>
    <s v="D.P INTERES PARTICULAR"/>
    <s v="MUJER"/>
    <s v="Plataforma piscinas CEFE Chapinero - SDQS 2409162026"/>
    <s v="ASIGNAR"/>
    <s v="ARTE CULTURA Y PATRIMONIO"/>
    <s v="EQUIPAMIENTOS CULTURALES"/>
    <s v="SUBDIRECCIÓN DE GESTIÓN CULTURAL Y ARTÍSTCA"/>
    <n v="20267100085852"/>
    <d v="2026-04-01T00:00:00"/>
    <n v="10"/>
    <s v="RESPUESTA TOTAL"/>
    <x v="1"/>
    <x v="0"/>
  </r>
  <r>
    <s v="ESCRITO"/>
    <n v="2414522026"/>
    <d v="2026-04-06T00:00:00"/>
    <s v="D.P INTERES PARTICULAR"/>
    <s v="MUJER"/>
    <s v="CERTIFICADOS BARRIOS VIVOS - SDQS 2414522026"/>
    <s v="ASIGNAR"/>
    <s v="ASUNTOS LOCALES Y PARTICIPACION"/>
    <s v="GESTIÓN TERRITORIAL Y POBLACIONES"/>
    <s v="DIRECCIÓN DE ASUNTOS LOCALES Y PARTICIPACION"/>
    <n v="20267100086332"/>
    <d v="2026-04-06T00:00:00"/>
    <n v="10"/>
    <s v="RESPUESTA TOTAL"/>
    <x v="1"/>
    <x v="0"/>
  </r>
  <r>
    <s v="ESCRITO"/>
    <n v="2414752026"/>
    <d v="2026-04-06T00:00:00"/>
    <s v="D.P INTERES PARTICULAR"/>
    <s v="HOMBRE"/>
    <s v="Certificado participación - SDQS 2414752026"/>
    <s v="ASIGNAR"/>
    <s v="ASUNTOS LOCALES Y PARTICIPACION"/>
    <s v="GESTIÓN TERRITORIAL Y POBLACIONES"/>
    <s v="DIRECCIÓN DE ASUNTOS LOCALES Y PARTICIPACION"/>
    <n v="20267100086382"/>
    <d v="2026-04-06T00:00:00"/>
    <n v="10"/>
    <s v="RESPUESTA TOTAL"/>
    <x v="1"/>
    <x v="0"/>
  </r>
  <r>
    <s v="ESCRITO"/>
    <n v="2414982026"/>
    <d v="2026-04-06T00:00:00"/>
    <s v="D.P INTERES PARTICULAR"/>
    <s v="HOMBRE"/>
    <s v="Constancia De Participación - SDQS 2414982026"/>
    <s v="ASIGNAR"/>
    <s v="ASUNTOS LOCALES Y PARTICIPACION"/>
    <s v="GESTIÓN TERRITORIAL Y POBLACIONES"/>
    <s v="DIRECCIÓN DE ASUNTOS LOCALES Y PARTICIPACION"/>
    <n v="20267100086402"/>
    <d v="2026-04-06T00:00:00"/>
    <n v="10"/>
    <s v="RESPUESTA TOTAL"/>
    <x v="1"/>
    <x v="0"/>
  </r>
  <r>
    <s v="ESCRITO"/>
    <n v="2420092026"/>
    <d v="2026-04-06T00:00:00"/>
    <s v="D.P INTERES PARTICULAR"/>
    <s v="MUJER"/>
    <s v="Solicitud urgente de verificación institucional – estrategia Barrios Vivos en Turingia I Sector,_x000a_Suba - SDQS 2420092026"/>
    <s v="ASIGNAR"/>
    <s v="ASUNTOS LOCALES Y PARTICIPACION"/>
    <s v="GESTIÓN TERRITORIAL Y POBLACIONES"/>
    <s v="DIRECCIÓN DE REDES Y ACCIÓN COLECTIVA"/>
    <n v="20267100086742"/>
    <d v="2026-04-06T00:00:00"/>
    <n v="10"/>
    <s v="RESPUESTA TOTAL"/>
    <x v="1"/>
    <x v="0"/>
  </r>
  <r>
    <s v="ESCRITO"/>
    <n v="2425672026"/>
    <d v="2026-04-06T00:00:00"/>
    <s v="D.P INTERES PARTICULAR"/>
    <s v="HOMBRE"/>
    <s v="Ayuda Plataforma Centro de Felicidad Chapinero - JOSE MANUEL DUQUE ORTIZ"/>
    <s v="ASIGNAR"/>
    <s v="ARTE CULTURA Y PATRIMONIO"/>
    <s v="EQUIPAMIENTOS CULTURALES"/>
    <s v="SUBDIRECCIÓN DE GESTIÓN CULTURAL Y ARTÍSTCA"/>
    <n v="20267100087032"/>
    <d v="2026-04-06T00:00:00"/>
    <n v="10"/>
    <s v="RESPUESTA TOTAL"/>
    <x v="1"/>
    <x v="0"/>
  </r>
  <r>
    <s v="ESCRITO"/>
    <n v="2427122026"/>
    <d v="2026-04-06T00:00:00"/>
    <s v="D.P INTERES PARTICULAR"/>
    <s v="MUJER"/>
    <s v="Petición de solución urgente para el desembolso de cumplimiento de los Acuerdos Locales Red de Eventos Culturales y Escuela de Formación en Arte, Cultura y Patrimonio – EFARTE. Solución de nueva Resolución de ampliación de la ejecución, dada la afectación al sector cultura de la Localidad de San Cristóbal. SDQS-2427122026"/>
    <s v="ASIGNAR"/>
    <s v="ASUNTOS ADMINISTRATIVOS"/>
    <s v="GESTIÓN ADMINISTRATIVA"/>
    <s v="DIRECCIÓN DE FOMENTO"/>
    <n v="20267100087072"/>
    <d v="2026-04-06T00:00:00"/>
    <n v="10"/>
    <s v="RESPUESTA TOTAL"/>
    <x v="1"/>
    <x v="0"/>
  </r>
  <r>
    <s v="WEB"/>
    <n v="2429232026"/>
    <d v="2026-04-07T00:00:00"/>
    <s v="D.P INTERES PARTICULAR"/>
    <s v="ANÓNIMO"/>
    <s v="SOLICITUD DE INFORMACION SOBRE EJECUCION DE PROPUESTA GANADORA DE PRESUPUESTOS PARTICIPATIVOS 2025. SDQS-2429232026"/>
    <s v="ASIGNAR"/>
    <s v="ASUNTOS LOCALES Y PARTICIPACION"/>
    <s v="GESTIÓN TERRITORIAL Y POBLACIONES"/>
    <s v="DIRECCIÓN DE FOMENTO"/>
    <n v="20267100089262"/>
    <d v="2026-04-06T00:00:00"/>
    <n v="10"/>
    <s v="RESPUESTA TOTAL"/>
    <x v="1"/>
    <x v="0"/>
  </r>
  <r>
    <s v="ESCRITO"/>
    <n v="2466862026"/>
    <d v="2026-04-07T00:00:00"/>
    <s v="D.P INTERES PARTICULAR"/>
    <s v="MUJER"/>
    <s v=" Estoy intentando inscribir mu proyecto a la BECA DE CREACIÓN DE CORTOMETRAJE DOCUMENTAL DIRIGIDO POR NUEVAS DIRECTORAS O DIRECTORES 2026 pero al momento de inscribir me aparece que ya aparece el perfil juridico que estoy intentando ingresar. SDQS-2466862026"/>
    <s v="ASIGNAR"/>
    <s v="TRASLADO DE PETICION POR COMPETENCIA"/>
    <s v="TRASLADO A ENTIDADES DISTRITALES"/>
    <s v="DIRECCIÓN DE FOMENTO"/>
    <n v="20267100088182"/>
    <d v="2026-04-07T00:00:00"/>
    <n v="10"/>
    <s v="RESPUESTA TOTAL"/>
    <x v="1"/>
    <x v="0"/>
  </r>
  <r>
    <s v="ESCRITO"/>
    <n v="2541102026"/>
    <d v="2026-04-09T00:00:00"/>
    <s v="D.P INTERES PARTICULAR"/>
    <s v="MUJER"/>
    <s v="Solicitud de vinculación a la red de Bibliotecas Publicas. SDQS-2541102026."/>
    <s v="ASIGNAR"/>
    <s v="GESTION LECTURA Y BIBLIOTECAS"/>
    <s v="SERVICIOS BIBLIOTECARIOS"/>
    <s v="DIRECCIÓN DE LECTURA Y BIBLIOTECAS"/>
    <n v="20267100091622"/>
    <d v="2026-04-09T00:00:00"/>
    <n v="10"/>
    <s v="RESPUESTA TOTAL"/>
    <x v="1"/>
    <x v="0"/>
  </r>
  <r>
    <s v="ESCRITO"/>
    <n v="2576672026"/>
    <d v="2026-04-10T00:00:00"/>
    <s v="D.P INTERES PARTICULAR"/>
    <s v="HOMBRE"/>
    <s v="Solicitud desde la Fundación Cultural Augusto Boal enviamos un requerimiento para revisión de concepto de no habilitados para Bogotá Siente La Fiesta 2026. SDQS-2576672026"/>
    <s v="ASIGNAR"/>
    <s v="CONVOCATORIAS"/>
    <s v="INCONFORMIDADES Y RECLAMOS PROGRAMA DE CONVOCATORIAS"/>
    <s v="DIRECCIÓN DE FOMENTO"/>
    <n v="20267100093632"/>
    <d v="2026-04-10T00:00:00"/>
    <n v="10"/>
    <s v="RESPUESTA TOTAL"/>
    <x v="1"/>
    <x v="0"/>
  </r>
  <r>
    <s v="ESCRITO"/>
    <n v="2858462026"/>
    <d v="2026-04-20T00:00:00"/>
    <s v="D.P INTERES PARTICULAR"/>
    <s v="HOMBRE"/>
    <s v="Solicitud acta de liquidación contrato 648 de 2025-Apoyo Concertado. SDQS- 2858462026"/>
    <s v="ASIGNAR"/>
    <s v="CONVOCATORIAS"/>
    <s v="CERTIFICADO DE PARTICIPACIÓN"/>
    <s v="DIRECCIÓN DE FOMENTO"/>
    <n v="20267100103262"/>
    <d v="2026-04-20T00:00:00"/>
    <n v="10"/>
    <s v="RESPUESTA TOTAL"/>
    <x v="1"/>
    <x v="0"/>
  </r>
  <r>
    <s v="ESCRITO"/>
    <n v="2854592026"/>
    <d v="2026-04-21T00:00:00"/>
    <s v="D.P INTERES PARTICULAR"/>
    <s v="MUJER"/>
    <s v="Solicitud certificado de participación - SDQS 2854592026"/>
    <s v="ASIGNAR"/>
    <s v="ASUNTOS LOCALES Y PARTICIPACION"/>
    <s v="GESTIÓN TERRITORIAL Y POBLACIONES"/>
    <s v="DIRECCIÓN DE ASUNTOS LOCALES Y PARTICIPACION"/>
    <n v="20267100103902"/>
    <d v="2026-04-21T00:00:00"/>
    <n v="10"/>
    <s v="RESPUESTA TOTAL"/>
    <x v="1"/>
    <x v="0"/>
  </r>
  <r>
    <s v="ESCRITO"/>
    <n v="2860072026"/>
    <d v="2026-04-21T00:00:00"/>
    <s v="D.P INTERES PARTICULAR"/>
    <s v="HOMBRE"/>
    <s v="CERTIFICACION BARRIOS VIVOS -GALERIAS TEUSAQUILLO"/>
    <s v="ASIGNAR"/>
    <s v="CONVOCATORIAS"/>
    <s v="CERTIFICADO DE PARTICIPACIÓN"/>
    <s v="DIRECCIÓN DE ASUNTOS LOCALES Y PARTICIPACION"/>
    <n v="20267100104532"/>
    <d v="2026-04-21T00:00:00"/>
    <n v="10"/>
    <s v="RESPUESTA TOTAL"/>
    <x v="1"/>
    <x v="0"/>
  </r>
  <r>
    <s v="ESCRITO"/>
    <n v="2893382026"/>
    <d v="2026-04-21T00:00:00"/>
    <s v="D.P INTERES PARTICULAR"/>
    <s v="HOMBRE"/>
    <s v="Solicitud certificación participación en Barrios Vivos 2025 - Hito: Memoria Viva en Rafael Uribe Uribe. SDQS-2893382026"/>
    <s v="ASIGNAR"/>
    <s v="ASUNTOS LOCALES Y PARTICIPACION"/>
    <s v="GESTIÓN TERRITORIAL Y POBLACIONES"/>
    <s v="DIRECCIÓN DE ASUNTOS LOCALES Y PARTICIPACION"/>
    <n v="20267100104832"/>
    <d v="2026-04-21T00:00:00"/>
    <n v="10"/>
    <s v="RESPUESTA TOTAL"/>
    <x v="1"/>
    <x v="0"/>
  </r>
  <r>
    <s v="ESCRITO"/>
    <n v="2923382026"/>
    <d v="2026-04-23T00:00:00"/>
    <s v="D.P INTERES PARTICULAR"/>
    <s v="MUJER"/>
    <s v="Solicitud de constancia Barrios Vivos - SDQS 2923382026"/>
    <s v="ASIGNAR"/>
    <s v="ASUNTOS LOCALES Y PARTICIPACION"/>
    <s v="GESTIÓN TERRITORIAL Y POBLACIONES"/>
    <s v="DIRECCIÓN DE ASUNTOS LOCALES Y PARTICIPACION"/>
    <n v="20267100106912"/>
    <d v="2026-04-23T00:00:00"/>
    <n v="10"/>
    <s v="RESPUESTA TOTAL"/>
    <x v="1"/>
    <x v="0"/>
  </r>
  <r>
    <s v="ESCRITO"/>
    <n v="2924192026"/>
    <d v="2026-04-23T00:00:00"/>
    <s v="D.P INTERES PARTICULAR"/>
    <s v="MUJER"/>
    <s v="SOLICITUD DOCUMENTO PARTICIPACIÓN BARRIOS VIVOS - SDQS 2924192026"/>
    <s v="ASIGNAR"/>
    <s v="ASUNTOS LOCALES Y PARTICIPACION"/>
    <s v="GESTIÓN TERRITORIAL Y POBLACIONES"/>
    <s v="DIRECCIÓN DE ASUNTOS LOCALES Y PARTICIPACION"/>
    <n v="20267100107042"/>
    <d v="2026-04-23T00:00:00"/>
    <n v="10"/>
    <s v="RESPUESTA TOTAL"/>
    <x v="1"/>
    <x v="0"/>
  </r>
  <r>
    <s v="ESCRITO"/>
    <n v="2926072026"/>
    <d v="2026-04-23T00:00:00"/>
    <s v="D.P INTERES PARTICULAR"/>
    <s v="MUJER"/>
    <s v="Certificado de participación barrios vivos - SDQS 2926072026"/>
    <s v="ASIGNAR"/>
    <s v="ASUNTOS LOCALES Y PARTICIPACION"/>
    <s v="GESTIÓN TERRITORIAL Y POBLACIONES"/>
    <s v="DIRECCIÓN DE ASUNTOS LOCALES Y PARTICIPACION"/>
    <n v="20267100107112"/>
    <d v="2026-04-23T00:00:00"/>
    <n v="10"/>
    <s v="RESPUESTA TOTAL"/>
    <x v="1"/>
    <x v="0"/>
  </r>
  <r>
    <s v="ESCRITO"/>
    <n v="2927722026"/>
    <d v="2026-04-23T00:00:00"/>
    <s v="D.P INTERES PARTICULAR"/>
    <s v="MUJER"/>
    <s v="Solicitud Constancia Participación Barrios Vivos - SDQS 2927722026"/>
    <s v="ASIGNAR"/>
    <s v="ASUNTOS LOCALES Y PARTICIPACION"/>
    <s v="GESTIÓN TERRITORIAL Y POBLACIONES"/>
    <s v="DIRECCIÓN DE ASUNTOS LOCALES Y PARTICIPACION"/>
    <n v="20267100107212"/>
    <d v="2026-04-23T00:00:00"/>
    <n v="10"/>
    <s v="RESPUESTA TOTAL"/>
    <x v="1"/>
    <x v="0"/>
  </r>
  <r>
    <s v="ESCRITO"/>
    <n v="2931362026"/>
    <d v="2026-04-23T00:00:00"/>
    <s v="D.P INTERES PARTICULAR"/>
    <s v="HOMBRE"/>
    <s v="SOLICITUD CERIFICADO DE PARTICIPACION"/>
    <s v="ASIGNAR"/>
    <s v="CONVOCATORIAS"/>
    <s v="CERTIFICADO DE PARTICIPACIÓN"/>
    <s v="DIRECCIÓN DE ASUNTOS LOCALES Y PARTICIPACION"/>
    <n v="20267100107692"/>
    <d v="2026-04-23T00:00:00"/>
    <n v="10"/>
    <s v="RESPUESTA TOTAL"/>
    <x v="1"/>
    <x v="0"/>
  </r>
  <r>
    <s v="ESCRITO"/>
    <n v="2932082026"/>
    <d v="2026-04-23T00:00:00"/>
    <s v="D.P INTERES PARTICULAR"/>
    <s v="MUJER"/>
    <s v="SOLICITUD DE MI CONSTANCIA DE PARTICIPACION EN &quot;AGORA CICLO DE FORTALECIMIENTO 2025"/>
    <s v="ASIGNAR"/>
    <s v="CONVOCATORIAS"/>
    <s v="CERTIFICADO DE PARTICIPACIÓN"/>
    <s v="DIRECCIÓN DE ASUNTOS LOCALES Y PARTICIPACION"/>
    <n v="20267100107802"/>
    <d v="2026-04-23T00:00:00"/>
    <n v="10"/>
    <s v="RESPUESTA TOTAL"/>
    <x v="1"/>
    <x v="0"/>
  </r>
  <r>
    <s v="ESCRITO"/>
    <n v="2966902026"/>
    <d v="2026-04-23T00:00:00"/>
    <s v="D.P INTERES PARTICULAR"/>
    <s v="HOMBRE"/>
    <s v="Convenio interbibliotecario 2026 - SDQS 2966902026"/>
    <s v="ASIGNAR"/>
    <s v="GESTION LECTURA Y BIBLIOTECAS"/>
    <s v="SERVICIOS BIBLIOTECARIOS"/>
    <s v="DIRECCIÓN DE LECTURA Y BIBLIOTECAS"/>
    <n v="20267100107942"/>
    <d v="2026-04-23T00:00:00"/>
    <n v="10"/>
    <s v="RESPUESTA TOTAL"/>
    <x v="1"/>
    <x v="0"/>
  </r>
  <r>
    <s v="ESCRITO"/>
    <n v="2425262026"/>
    <d v="2026-04-06T00:00:00"/>
    <s v="D.P INTERES PARTICULAR"/>
    <s v="MUJER"/>
    <s v="PROBLEMAS PLATAFORMA CULTURED-MARIA JIMENA SANCHEZ GRANADOS - 1018454456"/>
    <s v="ASIGNAR"/>
    <s v="CONVOCATORIAS"/>
    <s v="REPORTE FALLAS SICON"/>
    <s v="DIRECCIÓN DE FOMENTO"/>
    <n v="20267100086932"/>
    <d v="2026-04-07T00:00:00"/>
    <n v="10"/>
    <s v="RESPUESTA TOTAL"/>
    <x v="1"/>
    <x v="0"/>
  </r>
  <r>
    <s v="ESCRITO"/>
    <n v="2997302026"/>
    <d v="2026-04-24T00:00:00"/>
    <s v="D.P INTERES PARTICULAR"/>
    <s v="HOMBRE"/>
    <s v="Solicitud certificado de participación - SDQS 2997302026"/>
    <s v="ASIGNAR"/>
    <s v="ASUNTOS LOCALES Y PARTICIPACION"/>
    <s v="GESTIÓN TERRITORIAL Y POBLACIONES"/>
    <s v="DIRECCIÓN DE TRANSFORMACIONES CULTURALES"/>
    <n v="20267100109642"/>
    <d v="2026-04-24T00:00:00"/>
    <n v="10"/>
    <s v="RESPUESTA TOTAL"/>
    <x v="1"/>
    <x v="0"/>
  </r>
  <r>
    <s v="ESCRITO"/>
    <n v="3005392026"/>
    <d v="2026-04-27T00:00:00"/>
    <s v="D.P INTERES PARTICULAR"/>
    <s v="PERSONA JURÍDICA"/>
    <s v="Solicitud certificado de participación proyecto “Circuito Festivo Kennedy, Una Sola Fiesta”. SDQS-3005392026"/>
    <s v="ASIGNAR"/>
    <s v="CONVOCATORIAS"/>
    <s v="CERTIFICADO DE PARTICIPACIÓN"/>
    <s v="DIRECCIÓN DE TRANSFORMACIONES CULTURALES"/>
    <n v="20267100109902"/>
    <d v="2026-04-27T00:00:00"/>
    <n v="10"/>
    <s v="RESPUESTA TOTAL"/>
    <x v="1"/>
    <x v="0"/>
  </r>
  <r>
    <s v="ESCRITO"/>
    <n v="3006732026"/>
    <d v="2026-04-27T00:00:00"/>
    <s v="D.P INTERES PARTICULAR"/>
    <s v="HOMBRE"/>
    <s v="Solicitud certificado de participación proyecto “Circuito Festivo Kennedy, Una Sola Fiesta”.  SDQS-3006732026"/>
    <s v="ASIGNAR"/>
    <s v="CONVOCATORIAS"/>
    <s v="CERTIFICADO DE PARTICIPACIÓN"/>
    <s v="DIRECCIÓN DE ASUNTOS LOCALES Y PARTICIPACION"/>
    <n v="20267100109962"/>
    <d v="2026-04-27T00:00:00"/>
    <n v="10"/>
    <s v="RESPUESTA TOTAL"/>
    <x v="1"/>
    <x v="0"/>
  </r>
  <r>
    <s v="ESCRITO"/>
    <n v="3020562026"/>
    <d v="2026-04-27T00:00:00"/>
    <s v="D.P INTERES PARTICULAR"/>
    <s v="MUJER"/>
    <s v="SOLICITUD DE VERIFICACION POSIBLE VINCULACION CON LA SCRD"/>
    <s v="ASIGNAR"/>
    <s v="TALENTO HUMANO Y CONTRATACION"/>
    <s v="INFORMACIÓN PLANTA PERSONAL"/>
    <s v="GRUPO INTERNO GESTIÓN DEL TALENTO HUMANO"/>
    <n v="20267100110912"/>
    <d v="2026-04-27T00:00:00"/>
    <n v="10"/>
    <s v="RESPUESTA TOTAL"/>
    <x v="1"/>
    <x v="0"/>
  </r>
  <r>
    <s v="ESCRITO"/>
    <n v="3048952026"/>
    <d v="2026-04-28T00:00:00"/>
    <s v="D.P INTERES PARTICULAR"/>
    <s v="MUJER"/>
    <s v="Solicitud certificación que acredite mi participación como consejera local de Arte, Cultura y Patrimonio de la localidad de Puente Aranda, por el sector Hip Hop. SDQS-3048952026"/>
    <s v="ASIGNAR"/>
    <s v="ASUNTOS LOCALES Y PARTICIPACION"/>
    <s v="CONSEJOS LOCALES"/>
    <s v="DIRECCIÓN DE ASUNTOS LOCALES Y PARTICIPACION"/>
    <n v="20267100111962"/>
    <d v="2026-04-28T00:00:00"/>
    <n v="10"/>
    <s v="RESPUESTA TOTAL"/>
    <x v="1"/>
    <x v="0"/>
  </r>
  <r>
    <s v="WEB"/>
    <n v="3171982026"/>
    <d v="2026-05-04T00:00:00"/>
    <s v="D.P INTERES PARTICULAR"/>
    <s v="ANÓNIMO"/>
    <s v="Derecho de Petición &quot;Solicitud aclaración estado No habilitada  y revisión de Propuesta. SDQS-3171982026"/>
    <s v="ASIGNAR"/>
    <s v="ASUNTOS LOCALES Y PARTICIPACION"/>
    <s v="GESTIÓN TERRITORIAL Y POBLACIONES"/>
    <s v="DIRECCIÓN DE ASUNTOS LOCALES Y PARTICIPACION"/>
    <n v="20267100118122"/>
    <d v="2026-05-04T00:00:00"/>
    <n v="10"/>
    <s v="RESPUESTA TOTAL"/>
    <x v="5"/>
    <x v="0"/>
  </r>
  <r>
    <s v="ESCRITO"/>
    <n v="3215962026"/>
    <d v="2026-05-05T00:00:00"/>
    <s v="D.P INTERES PARTICULAR"/>
    <s v="HOMBRE"/>
    <s v="Soporte plataforma y registro CEFE Chapinero. SDQS - 3215962026"/>
    <s v="ASIGNAR"/>
    <s v="ARTE CULTURA Y PATRIMONIO"/>
    <s v="EQUIPAMIENTOS CULTURALES"/>
    <s v="SUBDIRECCIÓN DE GESTIÓN CULTURAL Y ARTÍSTCA"/>
    <n v="20267100118682"/>
    <d v="2026-05-05T00:00:00"/>
    <n v="10"/>
    <s v="RESPUESTA TOTAL"/>
    <x v="5"/>
    <x v="0"/>
  </r>
  <r>
    <s v="ESCRITO"/>
    <n v="3216572026"/>
    <d v="2026-05-05T00:00:00"/>
    <s v="D.P INTERES PARTICULAR"/>
    <s v="MUJER"/>
    <s v="Soporte plataforma y registro CEFE Chapinero. SDQS - 3216572026"/>
    <s v="ASIGNAR"/>
    <s v="ARTE CULTURA Y PATRIMONIO"/>
    <s v="EQUIPAMIENTOS CULTURALES"/>
    <s v="SUBDIRECCIÓN DE GESTIÓN CULTURAL Y ARTÍSTCA"/>
    <n v="20267100118702"/>
    <d v="2026-05-05T00:00:00"/>
    <n v="10"/>
    <s v="RESPUESTA TOTAL"/>
    <x v="5"/>
    <x v="0"/>
  </r>
  <r>
    <s v="ESCRITO"/>
    <n v="3217592026"/>
    <d v="2026-05-05T00:00:00"/>
    <s v="D.P INTERES PARTICULAR"/>
    <s v="MUJER"/>
    <s v="Soporte plataforma y registro CEFE Chapinero.  SDQS - 3217592026"/>
    <s v="ASIGNAR"/>
    <s v="ARTE CULTURA Y PATRIMONIO"/>
    <s v="EQUIPAMIENTOS CULTURALES"/>
    <s v="SUBDIRECCIÓN DE GESTIÓN CULTURAL Y ARTÍSTCA"/>
    <n v="20267100118712"/>
    <d v="2026-05-05T00:00:00"/>
    <n v="10"/>
    <s v="RESPUESTA TOTAL"/>
    <x v="5"/>
    <x v="0"/>
  </r>
  <r>
    <s v="ESCRITO"/>
    <n v="3230542026"/>
    <d v="2026-05-05T00:00:00"/>
    <s v="D.P INTERES PARTICULAR"/>
    <s v="MUJER"/>
    <s v="Solicitud espacio en el CEFE Chapinero, para muestra cultural con IDARTES. SDQS- 3230542026."/>
    <s v="ASIGNAR"/>
    <s v="ARTE CULTURA Y PATRIMONIO"/>
    <s v="EQUIPAMIENTOS CULTURALES"/>
    <s v="SUBDIRECCIÓN DE GESTIÓN CULTURAL Y ARTÍSTCA"/>
    <n v="20267100119142"/>
    <d v="2026-05-05T00:00:00"/>
    <n v="10"/>
    <s v="RESPUESTA TOTAL"/>
    <x v="5"/>
    <x v="0"/>
  </r>
  <r>
    <s v="ESCRITO"/>
    <n v="3245702026"/>
    <d v="2026-05-05T00:00:00"/>
    <s v="D.P INTERES PARTICULAR"/>
    <s v="MUJER"/>
    <s v="Soporte plataforma y registro Gimnasio CEFE Chapinero - SDQS 3245702026"/>
    <s v="ASIGNAR"/>
    <s v="ARTE CULTURA Y PATRIMONIO"/>
    <s v="EQUIPAMIENTOS CULTURALES"/>
    <s v="SUBDIRECCIÓN DE GESTIÓN CULTURAL Y ARTÍSTCA"/>
    <n v="20267100118582"/>
    <d v="2026-05-05T00:00:00"/>
    <n v="10"/>
    <s v="RESPUESTA TOTAL"/>
    <x v="5"/>
    <x v="0"/>
  </r>
  <r>
    <s v="ESCRITO"/>
    <n v="3251772026"/>
    <d v="2026-05-05T00:00:00"/>
    <s v="D.P INTERES PARTICULAR"/>
    <s v="MUJER"/>
    <s v="Soporte plataforma y registro CEFE Chapinero.  SDQS- 3251772026"/>
    <s v="ASIGNAR"/>
    <s v="ARTE CULTURA Y PATRIMONIO"/>
    <s v="EQUIPAMIENTOS CULTURALES"/>
    <s v="SUBDIRECCIÓN DE GESTIÓN CULTURAL Y ARTÍSTCA"/>
    <n v="20267100119552"/>
    <d v="2026-05-05T00:00:00"/>
    <n v="10"/>
    <s v="RESPUESTA TOTAL"/>
    <x v="5"/>
    <x v="0"/>
  </r>
  <r>
    <s v="ESCRITO"/>
    <n v="3252352026"/>
    <d v="2026-05-05T00:00:00"/>
    <s v="D.P INTERES PARTICULAR"/>
    <s v="MUJER"/>
    <s v="Solicitud de apoyo y uso de espacio CEFE Chapinero para proyecto audiovisual y podcast de poesía.. SDQS-3252352026"/>
    <s v="ASIGNAR"/>
    <s v="ARTE CULTURA Y PATRIMONIO"/>
    <s v="EQUIPAMIENTOS CULTURALES"/>
    <s v="SUBDIRECCIÓN DE GESTIÓN CULTURAL Y ARTÍSTCA"/>
    <n v="20267100119582"/>
    <d v="2026-05-05T00:00:00"/>
    <n v="10"/>
    <s v="RESPUESTA TOTAL"/>
    <x v="5"/>
    <x v="0"/>
  </r>
  <r>
    <s v="ESCRITO"/>
    <n v="3259152026"/>
    <d v="2026-05-05T00:00:00"/>
    <s v="D.P INTERES PARTICULAR"/>
    <s v="MUJER"/>
    <s v="Solicitud espacio en el CEFE Chapinero. SDQS-3259152026"/>
    <s v="ASIGNAR"/>
    <s v="ARTE CULTURA Y PATRIMONIO"/>
    <s v="EQUIPAMIENTOS CULTURALES"/>
    <s v="SUBDIRECCIÓN DE GESTIÓN CULTURAL Y ARTÍSTCA"/>
    <n v="20267100119832"/>
    <d v="2026-05-05T00:00:00"/>
    <n v="10"/>
    <s v="RESPUESTA TOTAL"/>
    <x v="5"/>
    <x v="0"/>
  </r>
  <r>
    <s v="WEB"/>
    <n v="3352782026"/>
    <d v="2026-05-10T00:00:00"/>
    <s v="D.P INTERES PARTICULAR"/>
    <s v="ANÓNIMO"/>
    <s v="PRESENTAR INCONFORMIDAD CON LA INVITACION CULTURAL &quot;BIBLORED EN ESCENA&quot; YA QUE LAS CONDICIONES DE PARTICIPACION SON RESTICTIVAS Y NO SE CONDICEN CON LA REALIDAD DEL SECTOR ESCENICO ACTUAL. SDQS-3352782026"/>
    <s v="ASIGNAR"/>
    <s v="GESTION LECTURA Y BIBLIOTECAS"/>
    <s v="SERVICIOS BIBLIOTECARIOS"/>
    <s v="DIRECCIÓN DE LECTURA Y BIBLIOTECAS"/>
    <n v="20267100126722"/>
    <d v="2026-05-10T00:00:00"/>
    <n v="10"/>
    <s v="RESPUESTA TOTAL"/>
    <x v="5"/>
    <x v="0"/>
  </r>
  <r>
    <s v="ESCRITO"/>
    <n v="3386372026"/>
    <d v="2026-05-08T00:00:00"/>
    <s v="D.P INTERES PARTICULAR"/>
    <s v="HOMBRE"/>
    <s v="Solicitud de estado y fecha estimada de desembolso final Proyecto F023USA - SDQS 3386372026"/>
    <s v="ASIGNAR"/>
    <s v="CONVOCATORIAS"/>
    <s v="ASESORÍAS CONVOCATORIAS E INVITACIONES PÚBLICAS"/>
    <s v="DIRECCIÓN DE FOMENTO"/>
    <n v="20267100124312"/>
    <d v="2026-05-08T00:00:00"/>
    <n v="10"/>
    <s v="RESPUESTA TOTAL"/>
    <x v="5"/>
    <x v="0"/>
  </r>
  <r>
    <s v="ESCRITO"/>
    <n v="3380882026"/>
    <d v="2026-05-11T00:00:00"/>
    <s v="D.P INTERES PARTICULAR"/>
    <s v="MUJER"/>
    <s v="Soporte plataforma y registro CEFE Chapinero.  SDQS- 3380882026"/>
    <s v="ASIGNAR"/>
    <s v="ARTE CULTURA Y PATRIMONIO"/>
    <s v="EQUIPAMIENTOS CULTURALES"/>
    <s v="SUBDIRECCIÓN DE GESTIÓN CULTURAL Y ARTÍSTCA"/>
    <n v="20267100125662"/>
    <d v="2026-05-11T00:00:00"/>
    <n v="10"/>
    <s v="RESPUESTA TOTAL"/>
    <x v="5"/>
    <x v="0"/>
  </r>
  <r>
    <s v="ESCRITO"/>
    <n v="3491032026"/>
    <d v="2026-05-13T00:00:00"/>
    <s v="D.P INTERES PARTICULAR"/>
    <s v="HOMBRE"/>
    <s v="Soporte plataforma y registro [Arena polivalente] CEFE Chapinero - SDQS 3491032026"/>
    <s v="ASIGNAR"/>
    <s v="ARTE CULTURA Y PATRIMONIO"/>
    <s v="EQUIPAMIENTOS CULTURALES"/>
    <s v="SUBDIRECCIÓN DE GESTIÓN CULTURAL Y ARTÍSTCA"/>
    <n v="20267100129762"/>
    <d v="2026-05-13T00:00:00"/>
    <n v="10"/>
    <s v="RESPUESTA TOTAL"/>
    <x v="5"/>
    <x v="0"/>
  </r>
  <r>
    <s v="WEB"/>
    <n v="3479762026"/>
    <d v="2026-05-13T00:00:00"/>
    <s v="D.P INTERES PARTICULAR"/>
    <s v="HOMBRE"/>
    <s v="Información arte en espacio público - SDQS 3479762026"/>
    <s v="ASIGNAR"/>
    <s v="ARTE CULTURA Y PATRIMONIO"/>
    <s v="ARTE EN ESPACIO PÚBLICO"/>
    <s v="SUBDIRECCIÓN DE GESTIÓN CULTURAL Y ARTÍSTCA"/>
    <n v="20267100132332"/>
    <d v="2026-05-15T00:00:00"/>
    <n v="10"/>
    <s v="RESPUESTA TOTAL"/>
    <x v="5"/>
    <x v="0"/>
  </r>
  <r>
    <s v="ESCRITO"/>
    <n v="3528442026"/>
    <d v="2026-05-15T00:00:00"/>
    <s v="D.P INTERES PARTICULAR"/>
    <s v="MUJER"/>
    <s v="Solicitud de aclaración, ajuste e invalidez de documento de compromiso por ambigüedad en la definición de beneficiario - SDQS 3528442026"/>
    <s v="ASIGNAR"/>
    <s v="ASUNTOS LOCALES Y PARTICIPACION"/>
    <s v="GESTIÓN TERRITORIAL Y POBLACIONES"/>
    <s v="DIRECCIÓN DE ASUNTOS LOCALES Y PARTICIPACION"/>
    <n v="20267100132702"/>
    <d v="2026-05-15T00:00:00"/>
    <n v="10"/>
    <s v="RESPUESTA TOTAL"/>
    <x v="5"/>
    <x v="0"/>
  </r>
  <r>
    <s v="ESCRITO"/>
    <n v="3664282026"/>
    <d v="2026-05-21T00:00:00"/>
    <s v="D.P INTERES PARTICULAR"/>
    <s v="MUJER"/>
    <s v="Solicitud información programación [cultural] CEFE Chapinero - SDQS 3664282026"/>
    <s v="ASIGNAR"/>
    <s v="ARTE CULTURA Y PATRIMONIO"/>
    <s v="EQUIPAMIENTOS CULTURALES"/>
    <s v="SUBDIRECCIÓN DE GESTIÓN CULTURAL Y ARTÍSTCA"/>
    <n v="20267100137042"/>
    <d v="2026-05-21T00:00:00"/>
    <n v="10"/>
    <s v="RESPUESTA TOTAL"/>
    <x v="5"/>
    <x v="0"/>
  </r>
  <r>
    <s v="ESCRITO"/>
    <n v="3664582026"/>
    <d v="2026-05-21T00:00:00"/>
    <s v="D.P INTERES PARTICULAR"/>
    <s v="HOMBRE"/>
    <s v="Información uso de estos espacios por parte de organizaciones del sector cultural - SDQS 3664582026"/>
    <s v="ASIGNAR"/>
    <s v="ARTE CULTURA Y PATRIMONIO"/>
    <s v="ARTE EN ESPACIO PÚBLICO"/>
    <s v="SUBDIRECCIÓN DE GESTIÓN CULTURAL Y ARTÍSTCA"/>
    <n v="20267100137082"/>
    <d v="2026-05-21T00:00:00"/>
    <n v="10"/>
    <s v="RESPUESTA TOTAL"/>
    <x v="5"/>
    <x v="0"/>
  </r>
  <r>
    <s v="ESCRITO"/>
    <n v="3759412026"/>
    <d v="2026-05-25T00:00:00"/>
    <s v="RECLAMO"/>
    <s v="MUJER"/>
    <s v="Reclamo hito 5 y 6 laboratorio de oportunidades barrios vivos - SDQS 3759412026"/>
    <s v="ASIGNAR"/>
    <s v="ASUNTOS LOCALES Y PARTICIPACION"/>
    <s v="GESTIÓN TERRITORIAL Y POBLACIONES"/>
    <s v="DIRECCIÓN DE ASUNTOS LOCALES Y PARTICIPACION"/>
    <n v="20267100140202"/>
    <d v="2026-05-25T00:00:00"/>
    <n v="10"/>
    <s v="RESPUESTA TOTAL"/>
    <x v="5"/>
    <x v="0"/>
  </r>
  <r>
    <s v="ESCRITO"/>
    <n v="3796272026"/>
    <d v="2026-05-26T00:00:00"/>
    <s v="D.P INTERES PARTICULAR"/>
    <s v="MUJER"/>
    <s v="Solicitud de uso de espacios CEFE Chapinero - SDQS 3796272026"/>
    <s v="ASIGNAR"/>
    <s v="ARTE CULTURA Y PATRIMONIO"/>
    <s v="EQUIPAMIENTOS CULTURALES"/>
    <s v="SUBDIRECCIÓN DE GESTIÓN CULTURAL Y ARTÍSTCA"/>
    <n v="20267100141672"/>
    <d v="2026-05-26T00:00:00"/>
    <n v="10"/>
    <s v="RESPUESTA TOTAL"/>
    <x v="5"/>
    <x v="0"/>
  </r>
  <r>
    <s v="ESCRITO"/>
    <n v="3842712026"/>
    <d v="2026-05-27T00:00:00"/>
    <s v="D.P INTERES PARTICULAR"/>
    <s v="HOMBRE"/>
    <s v="Solicitud de planilla de evaluación - SDQS 3842712026"/>
    <s v="ASIGNAR"/>
    <s v="CONVOCATORIAS"/>
    <s v="SOLICITUD DE PLANILLAS DE EVALUACIÓN"/>
    <s v="DIRECCIÓN DE FOMENTO"/>
    <n v="20267100143432"/>
    <d v="2026-05-27T00:00:00"/>
    <n v="10"/>
    <s v="RESPUESTA TOTAL"/>
    <x v="5"/>
    <x v="0"/>
  </r>
  <r>
    <s v="ESCRITO"/>
    <n v="3942572026"/>
    <d v="2026-05-29T00:00:00"/>
    <s v="D.P INTERES PARTICULAR"/>
    <s v="MUJER"/>
    <s v="Revisión postulación no habilitada - SDQS 3942572026"/>
    <s v="ASIGNAR"/>
    <s v="CONVOCATORIAS"/>
    <s v="INCONFORMIDADES Y RECLAMOS PROGRAMA DE CONVOCATORIAS"/>
    <s v="DIRECCIÓN DE ARTE CULTURA Y PATRIMONIO"/>
    <n v="20267100147072"/>
    <d v="2026-05-29T00:00:00"/>
    <n v="10"/>
    <s v="RESPUESTA TOTAL"/>
    <x v="5"/>
    <x v="0"/>
  </r>
  <r>
    <s v="ESCRITO"/>
    <n v="4077852026"/>
    <d v="2026-06-04T00:00:00"/>
    <s v="D.P INTERES PARTICULAR"/>
    <s v="MUJER"/>
    <s v="Derecho de Petición y Presentación de Propuesta Comunitaria “Equipamiento Publico Biocultural Tenerife 2 - SDQS 4077852026"/>
    <s v="ASIGNAR"/>
    <s v="GESTION LECTURA Y BIBLIOTECAS"/>
    <s v="SERVICIOS BIBLIOTECARIOS"/>
    <s v="DIRECCIÓN DE LECTURA Y BIBLIOTECAS"/>
    <n v="20267100152652"/>
    <d v="2026-06-04T00:00:00"/>
    <n v="10"/>
    <s v="RESPUESTA TOTAL"/>
    <x v="2"/>
    <x v="0"/>
  </r>
  <r>
    <s v="ESCRITO"/>
    <n v="4132602026"/>
    <d v="2026-06-05T00:00:00"/>
    <s v="D.P INTERES PARTICULAR"/>
    <s v="MUJER"/>
    <s v="Información BIC - SDQS 4132602026"/>
    <s v="ASIGNAR"/>
    <s v="BIENES DE INTERES CULTURAL"/>
    <s v="DECLARACIÓN REVOCATORIA O CAMBIO DE CATEGORÍA DEL BIC"/>
    <s v="SUBDIRECCIÓN DE INFRAESTRUCTURA Y PATRIMONIO CULTURAL"/>
    <n v="20267100153802"/>
    <d v="2026-06-05T00:00:00"/>
    <n v="10"/>
    <s v="RESPUESTA TOTAL"/>
    <x v="2"/>
    <x v="0"/>
  </r>
  <r>
    <s v="ESCRITO"/>
    <n v="4133332026"/>
    <d v="2026-06-09T00:00:00"/>
    <s v="D.P INTERES PARTICULAR"/>
    <s v="HOMBRE"/>
    <s v="Solicitud control urbano - SDQS 4133332026"/>
    <s v="ASIGNAR"/>
    <s v="BIENES DE INTERES CULTURAL"/>
    <s v="CONTROL URBANO SOBRE BIC EN BOGOTÁ"/>
    <s v="SUBDIRECCIÓN DE INFRAESTRUCTURA Y PATRIMONIO CULTURAL"/>
    <n v="20267100154582"/>
    <d v="2026-06-09T00:00:00"/>
    <n v="10"/>
    <s v="RESPUESTA TOTAL"/>
    <x v="2"/>
    <x v="0"/>
  </r>
  <r>
    <s v="ESCRITO"/>
    <n v="4145882026"/>
    <d v="2026-06-09T00:00:00"/>
    <s v="D.P INTERES PARTICULAR"/>
    <s v="HOMBRE"/>
    <s v="Solicitud control urbano - SDQS 4145882026"/>
    <s v="ASIGNAR"/>
    <s v="BIENES DE INTERES CULTURAL"/>
    <s v="CONTROL URBANO SOBRE BIC EN BOGOTÁ"/>
    <s v="SUBDIRECCIÓN DE INFRAESTRUCTURA Y PATRIMONIO CULTURAL"/>
    <n v="20267100155312"/>
    <d v="2026-06-09T00:00:00"/>
    <n v="10"/>
    <s v="RESPUESTA TOTAL"/>
    <x v="2"/>
    <x v="0"/>
  </r>
  <r>
    <s v="WEB"/>
    <n v="4136822026"/>
    <d v="2026-06-09T00:00:00"/>
    <s v="D.P INTERES PARTICULAR"/>
    <s v="HOMBRE"/>
    <s v="SOLICITUD INFORMACION SOBRE  LAS RUTAS DE PARTICIPACION Y ARTICULACION EXISTENTES DENTRO DEL &quot;COMPONENTE A&quot; DEL PROGRAMA MAS CULTURA LOCAL - SDQS 4136822026"/>
    <s v="ASIGNAR"/>
    <s v="CONVOCATORIAS"/>
    <s v="ASESORÍAS CONVOCATORIAS E INVITACIONES PÚBLICAS"/>
    <s v="DIRECCIÓN DE FOMENTO"/>
    <n v="20267100156452"/>
    <d v="2026-06-10T00:00:00"/>
    <n v="10"/>
    <s v="RESPUESTA TOTAL"/>
    <x v="2"/>
    <x v="0"/>
  </r>
  <r>
    <s v="WEB"/>
    <n v="4009612026"/>
    <d v="2026-06-09T00:00:00"/>
    <s v="D.P INTERES PARTICULAR"/>
    <s v="HOMBRE"/>
    <s v="Información financiera - SDQS 4009612026"/>
    <s v="ASIGNAR"/>
    <s v="ASUNTOS ADMINISTRATIVOS"/>
    <s v="GESTIÓN ADMINISTRATIVA"/>
    <s v="GRUPO INTERNO DE RECURSOS FINANCIEROS"/>
    <n v="20267100156592"/>
    <d v="2026-06-10T00:00:00"/>
    <n v="10"/>
    <s v="RESPUESTA TOTAL"/>
    <x v="2"/>
    <x v="0"/>
  </r>
  <r>
    <s v="ESCRITO"/>
    <n v="4383242026"/>
    <d v="2026-06-09T00:00:00"/>
    <s v="D.P INTERES PARTICULAR"/>
    <s v="HOMBRE"/>
    <s v="Información - SDQS 4383242026"/>
    <s v="ASIGNAR"/>
    <s v="SERVICIO A LA CIUDADANIA"/>
    <s v="CONSULTA EN TEMAS CULTURALES"/>
    <s v="RELACIONAMIENTO CON LA CIUDADANIA"/>
    <n v="20267100155742"/>
    <d v="2026-06-09T00:00:00"/>
    <n v="10"/>
    <s v="RESPUESTA TOTAL"/>
    <x v="2"/>
    <x v="0"/>
  </r>
  <r>
    <s v="ESCRITO"/>
    <n v="4305502026"/>
    <d v="2026-06-16T00:00:00"/>
    <s v="D.P INTERES PARTICULAR"/>
    <s v="MUJER"/>
    <s v="Solicitud reunión - SDQS 4305502026"/>
    <s v="ASIGNAR"/>
    <s v="SERVICIO A LA CIUDADANIA"/>
    <s v="CONSULTA EN TEMAS CULTURALES"/>
    <s v="DESPACHO"/>
    <n v="20267100160462"/>
    <d v="2026-06-16T00:00:00"/>
    <n v="10"/>
    <s v="RESPUESTA TOTAL"/>
    <x v="2"/>
    <x v="0"/>
  </r>
  <r>
    <s v="ESCRITO"/>
    <n v="4363182026"/>
    <d v="2026-06-17T00:00:00"/>
    <s v="D.P INTERES PARTICULAR"/>
    <s v="MUJER"/>
    <s v="Información planta personal - SDQS 4363182026"/>
    <s v="ASIGNAR"/>
    <s v="TALENTO HUMANO Y CONTRATACION"/>
    <s v="INFORMACIÓN PLANTA PERSONAL"/>
    <s v="GRUPO INTERNO GESTIÓN DEL TALENTO HUMANO"/>
    <n v="20267100162942"/>
    <d v="2026-06-17T00:00:00"/>
    <n v="10"/>
    <s v="RESPUESTA TOTAL"/>
    <x v="2"/>
    <x v="0"/>
  </r>
  <r>
    <s v="ESCRITO"/>
    <n v="4391542026"/>
    <d v="2026-06-18T00:00:00"/>
    <s v="D.P INTERES PARTICULAR"/>
    <s v="HOMBRE"/>
    <s v="Solicitud de información general de espacios y servicios CEFE Chapinero - SDQS 4391542026"/>
    <s v="ASIGNAR"/>
    <s v="ARTE CULTURA Y PATRIMONIO"/>
    <s v="EQUIPAMIENTOS CULTURALES"/>
    <s v="SUBDIRECCIÓN DE GESTIÓN CULTURAL Y ARTÍSTCA"/>
    <n v="20267100164022"/>
    <d v="2026-06-18T00:00:00"/>
    <n v="10"/>
    <s v="RESPUESTA TOTAL"/>
    <x v="2"/>
    <x v="0"/>
  </r>
  <r>
    <s v="ESCRITO"/>
    <n v="4395782026"/>
    <d v="2026-06-19T00:00:00"/>
    <s v="D.P INTERES PARTICULAR"/>
    <s v="MUJER"/>
    <s v="Soporte plataforma y registro [Complejo acuático] CEFE Chapinero - SDQS 4395782026"/>
    <s v="ASIGNAR"/>
    <s v="ARTE CULTURA Y PATRIMONIO"/>
    <s v="EQUIPAMIENTOS CULTURALES"/>
    <s v="SUBDIRECCIÓN DE GESTIÓN CULTURAL Y ARTÍSTCA"/>
    <n v="20267100164902"/>
    <d v="2026-06-19T00:00:00"/>
    <n v="10"/>
    <s v="RESPUESTA TOTAL"/>
    <x v="2"/>
    <x v="0"/>
  </r>
  <r>
    <s v="ESCRITO"/>
    <n v="4472012026"/>
    <d v="2026-06-23T00:00:00"/>
    <s v="D.P INTERES PARTICULAR"/>
    <s v="MUJER"/>
    <s v="Solicitud certificado de participación - SDQS 4472012026"/>
    <s v="ASIGNAR"/>
    <s v="CONVOCATORIAS"/>
    <s v="CERTIFICADO DE PARTICIPACIÓN"/>
    <s v="DIRECCIÓN DE FOMENTO"/>
    <n v="20267100167232"/>
    <d v="2026-06-23T00:00:00"/>
    <n v="10"/>
    <s v="RESPUESTA TOTAL"/>
    <x v="2"/>
    <x v="0"/>
  </r>
  <r>
    <s v="ESCRITO"/>
    <n v="4501792026"/>
    <d v="2026-06-23T00:00:00"/>
    <s v="SOLICITUD DE ACCESO A INFORMACIÓN"/>
    <s v="HOMBRE"/>
    <s v="Solicitud copia de expediente - SDQS 4501792026"/>
    <s v="ASIGNAR"/>
    <s v="BIENES DE INTERES CULTURAL"/>
    <s v="SOLICITUD COPIA DE EXPEDIENTE"/>
    <s v="SUBDIRECCIÓN DE INFRAESTRUCTURA Y PATRIMONIO CULTURAL"/>
    <n v="20267100168102"/>
    <d v="2026-06-23T00:00:00"/>
    <n v="10"/>
    <s v="RESPUESTA TOTAL"/>
    <x v="2"/>
    <x v="0"/>
  </r>
  <r>
    <s v="ESCRITO"/>
    <n v="4524012026"/>
    <d v="2026-06-24T00:00:00"/>
    <s v="D.P INTERES PARTICULAR"/>
    <s v="MUJER"/>
    <s v="Soporte plataforma y registro [Complejo acuático] CEFE Chapinero - SDQS 4524012026"/>
    <s v="ASIGNAR"/>
    <s v="ARTE CULTURA Y PATRIMONIO"/>
    <s v="EQUIPAMIENTOS CULTURALES"/>
    <s v="SUBDIRECCIÓN DE GESTIÓN CULTURAL Y ARTÍSTCA"/>
    <n v="20267100168662"/>
    <d v="2026-06-24T00:00:00"/>
    <n v="10"/>
    <s v="RESPUESTA TOTAL"/>
    <x v="2"/>
    <x v="0"/>
  </r>
  <r>
    <s v="ESCRITO"/>
    <n v="4559792026"/>
    <d v="2026-06-26T00:00:00"/>
    <s v="D.P INTERES PARTICULAR"/>
    <s v="MUJER"/>
    <s v="me gustaría postularme para trabajar uno de los muros libres que aparecen en su sitio web; por ejemplo el (97) Conjunto Lípari Muro1, y el (98) Conjunto Lípari Muro 2, o algún muro ubicado en las localidades de Chapinero o Barrios Unidos. SDQS-4559792026"/>
    <s v="ASIGNAR"/>
    <s v="ARTE CULTURA Y PATRIMONIO"/>
    <s v="ARTE EN ESPACIO PÚBLICO"/>
    <s v="SUBDIRECCIÓN DE GESTIÓN CULTURAL Y ARTÍSTCA"/>
    <n v="20267100172282"/>
    <d v="2026-06-26T00:00:00"/>
    <n v="10"/>
    <s v="RESPUESTA TOTAL"/>
    <x v="2"/>
    <x v="0"/>
  </r>
  <r>
    <s v="ESCRITO"/>
    <n v="4562412026"/>
    <d v="2026-06-26T00:00:00"/>
    <s v="D.P INTERES PARTICULAR"/>
    <s v="MUJER"/>
    <s v="Queja por falta de atención, primeros auxilios y acompañamiento durante la Gala del día del Músico. SDQS-4562412026"/>
    <s v="ASIGNAR"/>
    <s v="SERVICIO A LA CIUDADANIA"/>
    <s v="ASISTENCIA Y ACOMPAÑAMIENTO A ARTISTAS"/>
    <s v="DIRECCIÓN DE FOMENTO"/>
    <n v="20267100172392"/>
    <d v="2026-06-26T00:00:00"/>
    <n v="10"/>
    <s v="RESPUESTA TOTAL"/>
    <x v="2"/>
    <x v="0"/>
  </r>
  <r>
    <s v="ESCRITO"/>
    <n v="4565632026"/>
    <d v="2026-06-26T00:00:00"/>
    <s v="D.P INTERES PARTICULAR"/>
    <s v="MUJER"/>
    <s v="Solicitud información y procedimiento para realización de un mural participativo que recogerá mensajes de ciudadanos e hinchas, con el acompañamiento de un artista urbano. SDQS-4565632026."/>
    <s v="ASIGNAR"/>
    <s v="ARTE CULTURA Y PATRIMONIO"/>
    <s v="ARTE EN ESPACIO PÚBLICO"/>
    <s v="SUBDIRECCIÓN DE GESTIÓN CULTURAL Y ARTÍSTCA"/>
    <n v="20267100173042"/>
    <d v="2026-06-26T00:00:00"/>
    <n v="10"/>
    <s v="RESPUESTA TOTAL"/>
    <x v="2"/>
    <x v="0"/>
  </r>
  <r>
    <s v="WEB"/>
    <n v="4597962026"/>
    <d v="2026-06-30T00:00:00"/>
    <s v="D.P INTERES PARTICULAR"/>
    <s v="MUJER"/>
    <s v="SOLICITUD PLANILLAS DE EVALUACION DE LA BECA ENTORNOS CREATIVOS - SDQS 4597962026"/>
    <s v="ASIGNAR"/>
    <s v="CONVOCATORIAS"/>
    <s v="SOLICITUD DE PLANILLAS DE EVALUACIÓN"/>
    <s v="DIRECCIÓN DE FOMENTO"/>
    <n v="20267100176172"/>
    <d v="2026-07-01T00:00:00"/>
    <n v="10"/>
    <s v="RESPUESTA TOTAL"/>
    <x v="2"/>
    <x v="0"/>
  </r>
  <r>
    <s v="ESCRITO"/>
    <n v="3203122026"/>
    <d v="2026-05-04T00:00:00"/>
    <s v="D.P INTERES PARTICULAR"/>
    <s v="HOMBRE"/>
    <s v="REPORTE DE FALLA TÉCNICA - PLATAFORMA CULTURED - SDQS 3203122026"/>
    <s v="ASIGNAR"/>
    <s v="CONVOCATORIAS"/>
    <s v="REPORTE FALLAS SICON"/>
    <s v="DIRECCIÓN DE FOMENTO"/>
    <n v="20267100116912"/>
    <d v="2026-05-04T00:00:00"/>
    <n v="9"/>
    <s v="RESPUESTA TOTAL"/>
    <x v="5"/>
    <x v="0"/>
  </r>
  <r>
    <s v="WEB"/>
    <n v="30762026"/>
    <d v="2026-01-05T00:00:00"/>
    <s v="D.P INTERES PARTICULAR"/>
    <s v="MUJER"/>
    <s v=" Solicitud concepto jurados invitación cultural: “ensayos sobre la felicidad en transmi” categoría 1. Tótems de Transmilenio. SDQS-30762026"/>
    <s v="ASIGNAR"/>
    <s v="ARTE CULTURA Y PATRIMONIO"/>
    <s v="FORMACIÓN EN ARTE Y CULTURA"/>
    <s v="DIRECCIÓN DE TRANSFORMACIONES CULTURALES"/>
    <n v="20267100006362"/>
    <d v="2026-01-05T00:00:00"/>
    <n v="9"/>
    <s v="RESPUESTA TOTAL"/>
    <x v="0"/>
    <x v="0"/>
  </r>
  <r>
    <s v="WEB"/>
    <n v="119012026"/>
    <d v="2026-01-08T00:00:00"/>
    <s v="D.P INTERES PARTICULAR"/>
    <s v="ANÓNIMO"/>
    <s v="Inconformidad horario biblioteca - SDQS 119012026"/>
    <s v="ASIGNAR"/>
    <s v="GESTION LECTURA Y BIBLIOTECAS"/>
    <s v="SERVICIOS BIBLIOTECARIOS"/>
    <s v="DIRECCIÓN DE LECTURA Y BIBLIOTECAS"/>
    <n v="20267100010722"/>
    <d v="2026-01-14T00:00:00"/>
    <n v="9"/>
    <s v="RESPUESTA TOTAL"/>
    <x v="0"/>
    <x v="0"/>
  </r>
  <r>
    <s v="WEB"/>
    <n v="151022026"/>
    <d v="2026-01-09T00:00:00"/>
    <s v="D.P INTERES PARTICULAR"/>
    <s v="HOMBRE"/>
    <s v="Solicitud verificación si información se encuentra activa en Bibliored. SDQS-151022026"/>
    <s v="ASIGNAR"/>
    <s v="GESTION LECTURA Y BIBLIOTECAS"/>
    <s v="SERVICIOS BIBLIOTECARIOS"/>
    <s v="DIRECCIÓN DE LECTURA Y BIBLIOTECAS"/>
    <n v="20267100009062"/>
    <d v="2026-01-09T00:00:00"/>
    <n v="9"/>
    <s v="RESPUESTA TOTAL"/>
    <x v="0"/>
    <x v="0"/>
  </r>
  <r>
    <s v="ESCRITO"/>
    <n v="195592026"/>
    <d v="2026-01-13T00:00:00"/>
    <s v="D.P INTERES PARTICULAR"/>
    <s v="MUJER"/>
    <s v="Información formación artística - SDQS 195592026 "/>
    <s v="ASIGNAR"/>
    <s v="ARTE CULTURA Y PATRIMONIO"/>
    <s v="FORMACIÓN EN ARTE Y CULTURA"/>
    <s v="SUBDIRECCIÓN DE GESTIÓN CULTURAL Y ARTÍSTCA"/>
    <n v="20267100008482"/>
    <d v="2026-01-13T00:00:00"/>
    <n v="9"/>
    <s v="RESPUESTA TOTAL"/>
    <x v="0"/>
    <x v="0"/>
  </r>
  <r>
    <s v="WEB"/>
    <n v="222972026"/>
    <d v="2026-01-14T00:00:00"/>
    <s v="D.P INTERES PARTICULAR"/>
    <s v="ANÓNIMO"/>
    <s v="Información participación - SDQS 222972026"/>
    <s v="ASIGNAR"/>
    <s v="CONVOCATORIAS"/>
    <s v="ASESORÍAS CONVOCATORIAS E INVITACIONES PÚBLICAS"/>
    <s v="DIRECCIÓN DE FOMENTO"/>
    <n v="20267100012242"/>
    <d v="2026-01-15T00:00:00"/>
    <n v="9"/>
    <s v="RESPUESTA TOTAL"/>
    <x v="0"/>
    <x v="0"/>
  </r>
  <r>
    <s v="ESCRITO"/>
    <n v="257102026"/>
    <d v="2026-01-15T00:00:00"/>
    <s v="D.P INTERES PARTICULAR"/>
    <s v="MUJER"/>
    <s v="Derecho de petición solicitud de pago factura No. 1112498 Contrato No. 623 DE 2025 (C623-GT-2025-153) - SDQS 257102026"/>
    <s v="ASIGNAR"/>
    <s v="ASUNTOS ADMINISTRATIVOS"/>
    <s v="GESTIÓN ADMINISTRATIVA"/>
    <s v="DIRECCIÓN DE LECTURA Y BIBLIOTECAS"/>
    <n v="20267100011692"/>
    <d v="2026-01-15T00:00:00"/>
    <n v="9"/>
    <s v="RESPUESTA TOTAL"/>
    <x v="0"/>
    <x v="0"/>
  </r>
  <r>
    <s v="ESCRITO"/>
    <n v="258242026"/>
    <d v="2026-01-15T00:00:00"/>
    <s v="D.P INTERES PARTICULAR"/>
    <s v="HOMBRE"/>
    <s v="Solicitud de actualización de información – comunicaciones relacionadas con inmueble Calle 84 No. 22-31 - SDQS 258242026"/>
    <s v="ASIGNAR"/>
    <s v="BIENES DE INTERES CULTURAL"/>
    <s v="CONTROL URBANO SOBRE BIC EN BOGOTÁ"/>
    <s v="SUBDIRECCIÓN DE INFRAESTRUCTURA Y PATRIMONIO CULTURAL"/>
    <n v="20267100012112"/>
    <d v="2026-01-15T00:00:00"/>
    <n v="9"/>
    <s v="RESPUESTA TOTAL"/>
    <x v="0"/>
    <x v="0"/>
  </r>
  <r>
    <s v="ESCRITO"/>
    <n v="259262026"/>
    <d v="2026-01-15T00:00:00"/>
    <s v="SOLICITUD DE ACCESO A INFORMACIÓN"/>
    <s v="HOMBRE"/>
    <s v="Solicitud certificado de participación - SDQS 259262026"/>
    <s v="ASIGNAR"/>
    <s v="CONVOCATORIAS"/>
    <s v="CERTIFICADO DE PARTICIPACIÓN"/>
    <s v="DIRECCIÓN DE ASUNTOS LOCALES Y PARTICIPACION"/>
    <n v="20267100012382"/>
    <d v="2026-01-15T00:00:00"/>
    <n v="9"/>
    <s v="RESPUESTA TOTAL"/>
    <x v="0"/>
    <x v="0"/>
  </r>
  <r>
    <s v="ESCRITO"/>
    <n v="364142026"/>
    <d v="2026-01-19T00:00:00"/>
    <s v="D.P INTERES PARTICULAR"/>
    <s v="MUJER"/>
    <s v="Solicitud espacio Biblioteca el Tintal Cine sobre Ruedas, Comunidad y Esperanza. SQDS-364142026"/>
    <s v="ASIGNAR"/>
    <s v="GESTION LECTURA Y BIBLIOTECAS"/>
    <s v="INFORMACIÓN USO BIBLIOTECAS"/>
    <s v="DIRECCIÓN DE LECTURA Y BIBLIOTECAS"/>
    <n v="20267100016262"/>
    <d v="2026-01-19T00:00:00"/>
    <n v="9"/>
    <s v="RESPUESTA TOTAL"/>
    <x v="0"/>
    <x v="0"/>
  </r>
  <r>
    <s v="ESCRITO"/>
    <n v="368222026"/>
    <d v="2026-01-20T00:00:00"/>
    <s v="D.P INTERES GENERAL"/>
    <s v="MUJER"/>
    <s v="Solicitud información sobre las fecha pagos del evento de barrios vivos (MOPERSE). SDQS- 368222026."/>
    <s v="ASIGNAR"/>
    <s v="ASUNTOS LOCALES Y PARTICIPACION"/>
    <s v="CONSEJOS LOCALES"/>
    <s v="DIRECCIÓN DE ASUNTOS LOCALES Y PARTICIPACION"/>
    <n v="20267100017092"/>
    <d v="2026-01-20T00:00:00"/>
    <n v="9"/>
    <s v="RESPUESTA TOTAL"/>
    <x v="0"/>
    <x v="0"/>
  </r>
  <r>
    <s v="ESCRITO"/>
    <n v="414582026"/>
    <d v="2026-01-21T00:00:00"/>
    <s v="D.P INTERES PARTICULAR"/>
    <s v="MUJER"/>
    <s v="Solicitud espacios CEFE Chapinero - SDQS 414582026"/>
    <s v="ASIGNAR"/>
    <s v="ARTE CULTURA Y PATRIMONIO"/>
    <s v="EQUIPAMIENTOS CULTURALES"/>
    <s v="SUBDIRECCIÓN DE GESTIÓN CULTURAL Y ARTÍSTCA"/>
    <n v="20267100018532"/>
    <d v="2026-01-21T00:00:00"/>
    <n v="9"/>
    <s v="RESPUESTA TOTAL"/>
    <x v="0"/>
    <x v="0"/>
  </r>
  <r>
    <s v="ESCRITO"/>
    <n v="417252026"/>
    <d v="2026-01-21T00:00:00"/>
    <s v="D.P INTERES PARTICULAR"/>
    <s v="HOMBRE"/>
    <s v="Solicitud de Certificado Formación Escuela Agora. SDQS-417252026"/>
    <s v="ASIGNAR"/>
    <s v="ASUNTOS LOCALES Y PARTICIPACION"/>
    <s v="CONSEJOS LOCALES"/>
    <s v="DIRECCIÓN DE ASUNTOS LOCALES Y PARTICIPACION"/>
    <n v="20267100018082"/>
    <d v="2026-01-21T00:00:00"/>
    <n v="9"/>
    <s v="RESPUESTA TOTAL"/>
    <x v="0"/>
    <x v="0"/>
  </r>
  <r>
    <s v="ESCRITO"/>
    <n v="468202026"/>
    <d v="2026-01-22T00:00:00"/>
    <s v="D.P INTERES PARTICULAR"/>
    <s v="MUJER"/>
    <s v="Solicitud información sobre el concurso Bogotá ilustra 2025. SDQS-468202026"/>
    <s v="ASIGNAR"/>
    <s v="GESTION LECTURA Y BIBLIOTECAS"/>
    <s v="SERVICIOS BIBLIOTECARIOS"/>
    <s v="DIRECCIÓN DE LECTURA Y BIBLIOTECAS"/>
    <n v="20267100020512"/>
    <d v="2026-01-22T00:00:00"/>
    <n v="9"/>
    <s v="RESPUESTA TOTAL"/>
    <x v="0"/>
    <x v="0"/>
  </r>
  <r>
    <s v="ESCRITO"/>
    <n v="478642026"/>
    <d v="2026-01-23T00:00:00"/>
    <s v="D.P INTERES PARTICULAR"/>
    <s v="HOMBRE"/>
    <s v="Solicitud certificado contractual - SDQS 478642026"/>
    <s v="ASIGNAR"/>
    <s v="ASUNTOS ADMINISTRATIVOS"/>
    <s v="GESTIÓN ADMINISTRATIVA"/>
    <s v="GRUPO INTERNO DE SERVICIOS ADMINISTRATIVOS"/>
    <n v="20267100020622"/>
    <d v="2026-01-23T00:00:00"/>
    <n v="9"/>
    <s v="RESPUESTA TOTAL"/>
    <x v="0"/>
    <x v="0"/>
  </r>
  <r>
    <s v="WEB"/>
    <n v="516832026"/>
    <d v="2026-01-26T00:00:00"/>
    <s v="D.P INTERES PARTICULAR"/>
    <s v="HOMBRE"/>
    <s v="Solicitud verificación e información sobre certificación contractual de: Olga Lucía Forero Rojas adjunta. SDQS-516832026."/>
    <s v="ASIGNAR"/>
    <s v="TALENTO HUMANO Y CONTRATACION"/>
    <s v="CERTIFICADO LABORAL"/>
    <s v="GRUPO INTERNO DE SERVICIOS ADMINISTRATIVOS"/>
    <n v="20267100022762"/>
    <d v="2026-01-26T00:00:00"/>
    <n v="9"/>
    <s v="RESPUESTA TOTAL"/>
    <x v="0"/>
    <x v="0"/>
  </r>
  <r>
    <s v="WEB"/>
    <n v="514402026"/>
    <d v="2026-01-26T00:00:00"/>
    <s v="D.P INTERES PARTICULAR"/>
    <s v="ANÓNIMO"/>
    <s v="Solicitud control urbano - SDQS 514402026"/>
    <s v="ASIGNAR"/>
    <s v="BIENES DE INTERES CULTURAL"/>
    <s v="CONTROL URBANO SOBRE BIC EN BOGOTÁ"/>
    <s v="SUBDIRECCIÓN DE INFRAESTRUCTURA Y PATRIMONIO CULTURAL"/>
    <n v="20267100025772"/>
    <d v="2026-01-28T00:00:00"/>
    <n v="9"/>
    <s v="RESPUESTA TOTAL"/>
    <x v="0"/>
    <x v="0"/>
  </r>
  <r>
    <s v="WEB"/>
    <n v="672882026"/>
    <d v="2026-01-30T00:00:00"/>
    <s v="D.P INTERES PARTICULAR"/>
    <s v="ANÓNIMO"/>
    <s v="Inconformidad bibliotecas - SDQS 672882026"/>
    <s v="ASIGNAR"/>
    <s v="GESTION LECTURA Y BIBLIOTECAS"/>
    <s v="SERVICIOS BIBLIOTECARIOS"/>
    <s v="DIRECCIÓN DE LECTURA Y BIBLIOTECAS"/>
    <n v="20267100030312"/>
    <d v="2026-02-02T00:00:00"/>
    <n v="9"/>
    <s v="RESPUESTA TOTAL"/>
    <x v="0"/>
    <x v="0"/>
  </r>
  <r>
    <s v="ESCRITO"/>
    <n v="749892026"/>
    <d v="2026-02-03T00:00:00"/>
    <s v="D.P INTERES PARTICULAR"/>
    <s v="HOMBRE"/>
    <s v="Solicitud certificado como ganador Invitación Cultural creadores de contenido digital para cultura ambiental. SDQS-749892026"/>
    <s v="ASIGNAR"/>
    <s v="CONVOCATORIAS"/>
    <s v="CERTIFICADO DE PARTICIPACIÓN"/>
    <s v="DIRECCIÓN DE FOMENTO"/>
    <n v="20267100031912"/>
    <d v="2026-02-03T00:00:00"/>
    <n v="9"/>
    <s v="RESPUESTA TOTAL"/>
    <x v="3"/>
    <x v="0"/>
  </r>
  <r>
    <s v="ESCRITO"/>
    <n v="817482026"/>
    <d v="2026-02-03T00:00:00"/>
    <s v="D.P INTERES GENERAL"/>
    <s v="HOMBRE"/>
    <s v="Solicitud orientación de reemplazo de consejeros del DRAFE Puente Aranda para que sean reconocidos legalmente en el semestre 1 - 2026 - SDQS 817482026"/>
    <s v="ASIGNAR"/>
    <s v="ASUNTOS LOCALES Y PARTICIPACION"/>
    <s v="CONSEJOS LOCALES"/>
    <s v="DIRECCIÓN DE ASUNTOS LOCALES Y PARTICIPACION"/>
    <n v="20267100031822"/>
    <d v="2026-02-03T00:00:00"/>
    <n v="9"/>
    <s v="RESPUESTA TOTAL"/>
    <x v="3"/>
    <x v="0"/>
  </r>
  <r>
    <s v="WEB"/>
    <n v="702772026"/>
    <d v="2026-02-03T00:00:00"/>
    <s v="D.P INTERES PARTICULAR"/>
    <s v="HOMBRE"/>
    <s v="Solicitud Fundación Paz y Reconciliación sobre la Línea Calma. SDQS- 702772026"/>
    <s v="ASIGNAR"/>
    <s v="ARTE CULTURA Y PATRIMONIO"/>
    <s v="FORMACIÓN EN ARTE Y CULTURA"/>
    <s v="DIRECCIÓN DE TRANSFORMACIONES CULTURALES"/>
    <n v="20267100033602"/>
    <d v="2026-02-05T00:00:00"/>
    <n v="9"/>
    <s v="RESPUESTA TOTAL"/>
    <x v="3"/>
    <x v="0"/>
  </r>
  <r>
    <s v="ESCRITO"/>
    <n v="855712026"/>
    <d v="2026-02-04T00:00:00"/>
    <s v="D.P INTERES PARTICULAR"/>
    <s v="HOMBRE"/>
    <s v="Solicitud certificación contratos. SDQS- 855712026."/>
    <s v="ASIGNAR"/>
    <s v="TALENTO HUMANO Y CONTRATACION"/>
    <s v="CERTIFICADO LABORAL"/>
    <s v="GRUPO INTERNO DE SERVICIOS ADMINISTRATIVOS"/>
    <n v="20267100032332"/>
    <d v="2026-02-04T00:00:00"/>
    <n v="9"/>
    <s v="RESPUESTA TOTAL"/>
    <x v="3"/>
    <x v="0"/>
  </r>
  <r>
    <s v="ESCRITO"/>
    <n v="904282026"/>
    <d v="2026-02-09T00:00:00"/>
    <s v="D.P INTERES PARTICULAR"/>
    <s v="HOMBRE"/>
    <s v="Activación de plataforma Diplomado en Patrimonio Cultural para la Educación - SDQS 904282026"/>
    <s v="ASIGNAR"/>
    <s v="ARTE CULTURA Y PATRIMONIO"/>
    <s v="FORMACIÓN EN ARTE Y CULTURA"/>
    <s v="SUBDIRECCIÓN DE GESTIÓN CULTURAL Y ARTÍSTCA"/>
    <n v="20267100036872"/>
    <d v="2026-02-09T00:00:00"/>
    <n v="9"/>
    <s v="RESPUESTA TOTAL"/>
    <x v="3"/>
    <x v="0"/>
  </r>
  <r>
    <s v="ESCRITO"/>
    <n v="906592026"/>
    <d v="2026-02-09T00:00:00"/>
    <s v="D.P INTERES PARTICULAR"/>
    <s v="MUJER"/>
    <s v="Solicitud información porque no permite diligenciar formulario para realizar reserva en Arena Polivalente  CEFE Chapinero. SDQS-906592026"/>
    <s v="ASIGNAR"/>
    <s v="ARTE CULTURA Y PATRIMONIO"/>
    <s v="EQUIPAMIENTOS CULTURALES"/>
    <s v="SUBDIRECCIÓN DE GESTIÓN CULTURAL Y ARTÍSTCA"/>
    <n v="20267100036692"/>
    <d v="2026-02-09T00:00:00"/>
    <n v="9"/>
    <s v="RESPUESTA TOTAL"/>
    <x v="3"/>
    <x v="0"/>
  </r>
  <r>
    <s v="ESCRITO"/>
    <n v="906852026"/>
    <d v="2026-02-09T00:00:00"/>
    <s v="D.P INTERES PARTICULAR"/>
    <s v="MUJER"/>
    <s v="Validación documentos plataforma piscina CEFE Chapinero. SDQS-906852026"/>
    <s v="ASIGNAR"/>
    <s v="ARTE CULTURA Y PATRIMONIO"/>
    <s v="EQUIPAMIENTOS CULTURALES"/>
    <s v="SUBDIRECCIÓN DE GESTIÓN CULTURAL Y ARTÍSTCA"/>
    <n v="20267100036702"/>
    <d v="2026-02-09T00:00:00"/>
    <n v="9"/>
    <s v="RESPUESTA TOTAL"/>
    <x v="3"/>
    <x v="0"/>
  </r>
  <r>
    <s v="ESCRITO"/>
    <n v="907022026"/>
    <d v="2026-02-09T00:00:00"/>
    <s v="D.P INTERES PARTICULAR"/>
    <s v="MUJER"/>
    <s v="Verificación registro piscina CEFE Chapinero no deja completar perfil. SDQS-907022026"/>
    <s v="ASIGNAR"/>
    <s v="ARTE CULTURA Y PATRIMONIO"/>
    <s v="EQUIPAMIENTOS CULTURALES"/>
    <s v="SUBDIRECCIÓN DE GESTIÓN CULTURAL Y ARTÍSTCA"/>
    <n v="20267100037002"/>
    <d v="2026-02-09T00:00:00"/>
    <n v="9"/>
    <s v="RESPUESTA TOTAL"/>
    <x v="3"/>
    <x v="0"/>
  </r>
  <r>
    <s v="ESCRITO"/>
    <n v="937462026"/>
    <d v="2026-02-09T00:00:00"/>
    <s v="D.P INTERES PARTICULAR"/>
    <s v="MUJER"/>
    <s v="Información piscinas CEFE Chapinero - SDQS 937462026"/>
    <s v="ASIGNAR"/>
    <s v="ARTE CULTURA Y PATRIMONIO"/>
    <s v="EQUIPAMIENTOS CULTURALES"/>
    <s v="SUBDIRECCIÓN DE GESTIÓN CULTURAL Y ARTÍSTCA"/>
    <n v="20267100038022"/>
    <d v="2026-02-09T00:00:00"/>
    <n v="9"/>
    <s v="RESPUESTA TOTAL"/>
    <x v="3"/>
    <x v="0"/>
  </r>
  <r>
    <s v="ESCRITO"/>
    <n v="938172026"/>
    <d v="2026-02-09T00:00:00"/>
    <s v="QUEJA"/>
    <s v="MUJER"/>
    <s v="QUEJA POR EL PESIMO SERVICIO DE Arena Polivalente parque vertical - SDQS 938172026"/>
    <s v="ASIGNAR"/>
    <s v="ARTE CULTURA Y PATRIMONIO"/>
    <s v="EQUIPAMIENTOS CULTURALES"/>
    <s v="SUBDIRECCIÓN DE GESTIÓN CULTURAL Y ARTÍSTCA"/>
    <n v="20267100038112"/>
    <d v="2026-02-09T00:00:00"/>
    <n v="9"/>
    <s v="RESPUESTA TOTAL"/>
    <x v="3"/>
    <x v="0"/>
  </r>
  <r>
    <s v="ESCRITO"/>
    <n v="994862026"/>
    <d v="2026-02-10T00:00:00"/>
    <s v="D.P INTERES PARTICULAR"/>
    <s v="MUJER"/>
    <s v=" Solicitud participación Ferias Bogotá. SDQS-994862026"/>
    <s v="ASIGNAR"/>
    <s v="ARTE CULTURA Y PATRIMONIO"/>
    <s v="FORMACIÓN EN ARTE Y CULTURA"/>
    <s v="SUBDIRECCIÓN DE GESTIÓN CULTURAL Y ARTÍSTCA"/>
    <n v="20267100039202"/>
    <d v="2026-02-10T00:00:00"/>
    <n v="9"/>
    <s v="RESPUESTA TOTAL"/>
    <x v="3"/>
    <x v="0"/>
  </r>
  <r>
    <s v="ESCRITO"/>
    <n v="1024242026"/>
    <d v="2026-02-11T00:00:00"/>
    <s v="D.P INTERES PARTICULAR"/>
    <s v="HOMBRE"/>
    <s v="Solicitud de información sobre pagos de honorarios del mes de diciembre de 2025 de los contratistas relacionados al convenio 650 de 2025 suscrito entre Fundalectura y la DLB - SDQS 1024242026"/>
    <s v="ASIGNAR"/>
    <s v="ARTE CULTURA Y PATRIMONIO"/>
    <s v="EQUIPAMIENTOS CULTURALES"/>
    <s v="DIRECCIÓN DE LECTURA Y BIBLIOTECAS"/>
    <n v="20267100040302"/>
    <d v="2026-02-11T00:00:00"/>
    <n v="9"/>
    <s v="RESPUESTA TOTAL"/>
    <x v="3"/>
    <x v="0"/>
  </r>
  <r>
    <s v="ESCRITO"/>
    <n v="1025022026"/>
    <d v="2026-02-11T00:00:00"/>
    <s v="D.P INTERES PARTICULAR"/>
    <s v="HOMBRE"/>
    <s v="Información arena polivalente CEFE Chapinero - SDQS 1025022026"/>
    <s v="ASIGNAR"/>
    <s v="ARTE CULTURA Y PATRIMONIO"/>
    <s v="EQUIPAMIENTOS CULTURALES"/>
    <s v="SUBDIRECCIÓN DE GESTIÓN CULTURAL Y ARTÍSTCA"/>
    <n v="20267100040372"/>
    <d v="2026-02-11T00:00:00"/>
    <n v="9"/>
    <s v="RESPUESTA TOTAL"/>
    <x v="3"/>
    <x v="0"/>
  </r>
  <r>
    <s v="ESCRITO"/>
    <n v="1071462026"/>
    <d v="2026-02-12T00:00:00"/>
    <s v="D.P INTERES PARTICULAR"/>
    <s v="MUJER"/>
    <s v="Plataforma CEFE Chapinero - SDQS 1071462026"/>
    <s v="ASIGNAR"/>
    <s v="ARTE CULTURA Y PATRIMONIO"/>
    <s v="EQUIPAMIENTOS CULTURALES"/>
    <s v="SUBDIRECCIÓN DE GESTIÓN CULTURAL Y ARTÍSTCA"/>
    <n v="20267100041922"/>
    <d v="2026-02-12T00:00:00"/>
    <n v="9"/>
    <s v="RESPUESTA TOTAL"/>
    <x v="3"/>
    <x v="0"/>
  </r>
  <r>
    <s v="ESCRITO"/>
    <n v="1084862026"/>
    <d v="2026-02-12T00:00:00"/>
    <s v="D.P INTERES PARTICULAR"/>
    <s v="MUJER"/>
    <s v="Plataforma CEFE Chapinero - SDQS 1084862026"/>
    <s v="ASIGNAR"/>
    <s v="ARTE CULTURA Y PATRIMONIO"/>
    <s v="EQUIPAMIENTOS CULTURALES"/>
    <s v="SUBDIRECCIÓN DE GESTIÓN CULTURAL Y ARTÍSTCA"/>
    <n v="20267100042112"/>
    <d v="2026-02-12T00:00:00"/>
    <n v="9"/>
    <s v="RESPUESTA TOTAL"/>
    <x v="3"/>
    <x v="0"/>
  </r>
  <r>
    <s v="ESCRITO"/>
    <n v="1119742026"/>
    <d v="2026-02-16T00:00:00"/>
    <s v="RECLAMO"/>
    <s v="HOMBRE"/>
    <s v="Mala información horarios CEFE Chapinero - SDQS 1119742026"/>
    <s v="ASIGNAR"/>
    <s v="ARTE CULTURA Y PATRIMONIO"/>
    <s v="EQUIPAMIENTOS CULTURALES"/>
    <s v="SUBDIRECCIÓN DE GESTIÓN CULTURAL Y ARTÍSTCA"/>
    <n v="20267100043752"/>
    <d v="2026-02-16T00:00:00"/>
    <n v="9"/>
    <s v="RESPUESTA TOTAL"/>
    <x v="3"/>
    <x v="0"/>
  </r>
  <r>
    <s v="ESCRITO"/>
    <n v="1157232026"/>
    <d v="2026-02-16T00:00:00"/>
    <s v="D.P INTERES PARTICULAR"/>
    <s v="MUJER"/>
    <s v="Consulta sobre títulos educativos y de no ficción infantil - SDQS 1157232026"/>
    <s v="ASIGNAR"/>
    <s v="GESTION LECTURA Y BIBLIOTECAS"/>
    <s v="SERVICIOS BIBLIOTECARIOS"/>
    <s v="DIRECCIÓN DE LECTURA Y BIBLIOTECAS"/>
    <n v="20267100044092"/>
    <d v="2026-02-16T00:00:00"/>
    <n v="9"/>
    <s v="RESPUESTA TOTAL"/>
    <x v="3"/>
    <x v="0"/>
  </r>
  <r>
    <s v="ESCRITO"/>
    <n v="1167832026"/>
    <d v="2026-02-16T00:00:00"/>
    <s v="D.P INTERES PARTICULAR"/>
    <s v="HOMBRE"/>
    <s v="Solicitud información sobre clases de natación y/o actividades acuáticas. SDQS-1167832026"/>
    <s v="ASIGNAR"/>
    <s v="ARTE CULTURA Y PATRIMONIO"/>
    <s v="EQUIPAMIENTOS CULTURALES"/>
    <s v="SUBDIRECCIÓN DE GESTIÓN CULTURAL Y ARTÍSTCA"/>
    <n v="20267100044212"/>
    <d v="2026-02-16T00:00:00"/>
    <n v="9"/>
    <s v="RESPUESTA TOTAL"/>
    <x v="3"/>
    <x v="0"/>
  </r>
  <r>
    <s v="ESCRITO"/>
    <n v="1353492026"/>
    <d v="2026-02-23T00:00:00"/>
    <s v="D.P INTERES PARTICULAR"/>
    <s v="HOMBRE"/>
    <s v="Preocupación Ciberseguridad de la página de usuarios CEFE Chapinero. SDQS-1353492026"/>
    <s v="ASIGNAR"/>
    <s v="ARTE CULTURA Y PATRIMONIO"/>
    <s v="EQUIPAMIENTOS CULTURALES"/>
    <s v="SUBDIRECCIÓN DE GESTIÓN CULTURAL Y ARTÍSTCA"/>
    <n v="20267100051762"/>
    <d v="2026-02-23T00:00:00"/>
    <n v="9"/>
    <s v="RESPUESTA TOTAL"/>
    <x v="3"/>
    <x v="0"/>
  </r>
  <r>
    <s v="ESCRITO"/>
    <n v="1354482026"/>
    <d v="2026-02-23T00:00:00"/>
    <s v="D.P INTERES PARTICULAR"/>
    <s v="MUJER"/>
    <s v="Solicitud información inscripción escuelas deportivas (voleibol) CEFE chapinero. SDQS- 1354482026"/>
    <s v="ASIGNAR"/>
    <s v="ARTE CULTURA Y PATRIMONIO"/>
    <s v="EQUIPAMIENTOS CULTURALES"/>
    <s v="SUBDIRECCIÓN DE GESTIÓN CULTURAL Y ARTÍSTCA"/>
    <n v="20267100051772"/>
    <d v="2026-02-23T00:00:00"/>
    <n v="9"/>
    <s v="RESPUESTA TOTAL"/>
    <x v="3"/>
    <x v="0"/>
  </r>
  <r>
    <s v="ESCRITO"/>
    <n v="1358412026"/>
    <d v="2026-02-23T00:00:00"/>
    <s v="D.P INTERES PARTICULAR"/>
    <s v="HOMBRE"/>
    <s v="Solicitud habilitar perfil plataforma Centro Chapinero Felicidad. SDQS-1358412026."/>
    <s v="ASIGNAR"/>
    <s v="ARTE CULTURA Y PATRIMONIO"/>
    <s v="EQUIPAMIENTOS CULTURALES"/>
    <s v="SUBDIRECCIÓN DE GESTIÓN CULTURAL Y ARTÍSTCA"/>
    <n v="20267100052042"/>
    <d v="2026-02-23T00:00:00"/>
    <n v="9"/>
    <s v="RESPUESTA TOTAL"/>
    <x v="3"/>
    <x v="0"/>
  </r>
  <r>
    <s v="ESCRITO"/>
    <n v="1380522026"/>
    <d v="2026-02-23T00:00:00"/>
    <s v="D.P INTERES PARTICULAR"/>
    <s v="HOMBRE"/>
    <s v="Solicitud de información, anexos y documentos técnicos de soporte relacionados con la declaratoria de Bien de Interés Cultural de la Casa Schlenker. SDQS-1380522026"/>
    <s v="ASIGNAR"/>
    <s v="BIENES DE INTERES CULTURAL"/>
    <s v="SOLICITUD COPIA DE EXPEDIENTE"/>
    <s v="SUBDIRECCIÓN DE INFRAESTRUCTURA Y PATRIMONIO CULTURAL"/>
    <n v="20267100052772"/>
    <d v="2026-02-23T00:00:00"/>
    <n v="9"/>
    <s v="RESPUESTA TOTAL"/>
    <x v="3"/>
    <x v="0"/>
  </r>
  <r>
    <s v="ESCRITO"/>
    <n v="1415022026"/>
    <d v="2026-02-25T00:00:00"/>
    <s v="D.P INTERES PARTICULAR"/>
    <s v="PERSONA JURÍDICA"/>
    <s v="Solicitud certificado barrios vivos -COLECTIVO ALABANZA URBANA ORG"/>
    <s v="ASIGNAR"/>
    <s v="CONVOCATORIAS"/>
    <s v="CERTIFICADO DE PARTICIPACIÓN"/>
    <s v="DIRECCIÓN DE ASUNTOS LOCALES Y PARTICIPACION"/>
    <n v="20267100054782"/>
    <d v="2026-02-25T00:00:00"/>
    <n v="9"/>
    <s v="RESPUESTA TOTAL"/>
    <x v="3"/>
    <x v="0"/>
  </r>
  <r>
    <s v="ESCRITO"/>
    <n v="1452882026"/>
    <d v="2026-02-25T00:00:00"/>
    <s v="SOLICITUD DE ACCESO A INFORMACIÓN"/>
    <s v="MUJER"/>
    <s v="Copia de expediente - SDQS 1452882026"/>
    <s v="ASIGNAR"/>
    <s v="BIENES DE INTERES CULTURAL"/>
    <s v="SOLICITUD COPIA DE EXPEDIENTE"/>
    <s v="SUBDIRECCIÓN DE INFRAESTRUCTURA Y PATRIMONIO CULTURAL"/>
    <n v="20267100055132"/>
    <d v="2026-02-25T00:00:00"/>
    <n v="9"/>
    <s v="RESPUESTA TOTAL"/>
    <x v="3"/>
    <x v="0"/>
  </r>
  <r>
    <s v="ESCRITO"/>
    <n v="1490132026"/>
    <d v="2026-02-26T00:00:00"/>
    <s v="D.P INTERES PARTICULAR"/>
    <s v="HOMBRE"/>
    <s v="Renovación servicio de Préstamo a domicilio Red de Bibliotecas publicas Bibliored - SDQS 1490132026"/>
    <s v="ASIGNAR"/>
    <s v="GESTION LECTURA Y BIBLIOTECAS"/>
    <s v="SERVICIOS BIBLIOTECARIOS"/>
    <s v="DIRECCIÓN DE LECTURA Y BIBLIOTECAS"/>
    <n v="20267100056552"/>
    <d v="2026-02-26T00:00:00"/>
    <n v="9"/>
    <s v="RESPUESTA TOTAL"/>
    <x v="3"/>
    <x v="0"/>
  </r>
  <r>
    <s v="WEB"/>
    <n v="1396852026"/>
    <d v="2026-02-26T00:00:00"/>
    <s v="D.P INTERES PARTICULAR"/>
    <s v="MUJER"/>
    <s v="RESTABLECIMIENTO DEL SERVICIO DE PRESTAMO Y DEVOLUCION A DOMICILIO DE BIBLIORED - SDQS 1396852026"/>
    <s v="ASIGNAR"/>
    <s v="GESTION LECTURA Y BIBLIOTECAS"/>
    <s v="SERVICIOS BIBLIOTECARIOS"/>
    <s v="DIRECCIÓN DE LECTURA Y BIBLIOTECAS"/>
    <n v="20267100057442"/>
    <d v="2026-02-27T00:00:00"/>
    <n v="9"/>
    <s v="RESPUESTA TOTAL"/>
    <x v="3"/>
    <x v="0"/>
  </r>
  <r>
    <s v="ESCRITO"/>
    <n v="1539582026"/>
    <d v="2026-02-27T00:00:00"/>
    <s v="D.P INTERES PARTICULAR"/>
    <s v="MUJER"/>
    <s v="Solicitud certificación participación Barrios Vivos y Teusaquillo Biocultural. SDQS-1539582026"/>
    <s v="ASIGNAR"/>
    <s v="ASUNTOS LOCALES Y PARTICIPACION"/>
    <s v="GESTIÓN TERRITORIAL Y POBLACIONES"/>
    <s v="DIRECCIÓN DE ASUNTOS LOCALES Y PARTICIPACION"/>
    <n v="20267100057292"/>
    <d v="2026-02-27T00:00:00"/>
    <n v="9"/>
    <s v="RESPUESTA TOTAL"/>
    <x v="3"/>
    <x v="0"/>
  </r>
  <r>
    <s v="ESCRITO"/>
    <n v="1549102026"/>
    <d v="2026-03-02T00:00:00"/>
    <s v="D.P INTERES PARTICULAR"/>
    <s v="MUJER"/>
    <s v="Plataforma piscinas CEFE Chapinero - SDQS 1549102026"/>
    <s v="ASIGNAR"/>
    <s v="ARTE CULTURA Y PATRIMONIO"/>
    <s v="EQUIPAMIENTOS CULTURALES"/>
    <s v="SUBDIRECCIÓN DE GESTIÓN CULTURAL Y ARTÍSTCA"/>
    <n v="20267100058612"/>
    <d v="2026-03-02T00:00:00"/>
    <n v="9"/>
    <s v="RESPUESTA TOTAL"/>
    <x v="4"/>
    <x v="0"/>
  </r>
  <r>
    <s v="ESCRITO"/>
    <n v="1549482026"/>
    <d v="2026-03-02T00:00:00"/>
    <s v="D.P INTERES PARTICULAR"/>
    <s v="MUJER"/>
    <s v="Plataforma piscinas CEFE Chapinero - SDQS 1549482026"/>
    <s v="ASIGNAR"/>
    <s v="ARTE CULTURA Y PATRIMONIO"/>
    <s v="EQUIPAMIENTOS CULTURALES"/>
    <s v="SUBDIRECCIÓN DE GESTIÓN CULTURAL Y ARTÍSTCA"/>
    <n v="20267100058632"/>
    <d v="2026-03-02T00:00:00"/>
    <n v="9"/>
    <s v="RESPUESTA TOTAL"/>
    <x v="4"/>
    <x v="0"/>
  </r>
  <r>
    <s v="ESCRITO"/>
    <n v="1582802026"/>
    <d v="2026-03-02T00:00:00"/>
    <s v="D.P INTERES PARTICULAR"/>
    <s v="HOMBRE"/>
    <s v="Plataforma piscinas CEFE Chapinero - SDQS 1582802026"/>
    <s v="ASIGNAR"/>
    <s v="ARTE CULTURA Y PATRIMONIO"/>
    <s v="EQUIPAMIENTOS CULTURALES"/>
    <s v="SUBDIRECCIÓN DE GESTIÓN CULTURAL Y ARTÍSTCA"/>
    <n v="20267100058742"/>
    <d v="2026-03-02T00:00:00"/>
    <n v="9"/>
    <s v="RESPUESTA TOTAL"/>
    <x v="4"/>
    <x v="0"/>
  </r>
  <r>
    <s v="ESCRITO"/>
    <n v="1583042026"/>
    <d v="2026-03-02T00:00:00"/>
    <s v="D.P INTERES PARTICULAR"/>
    <s v="MUJER"/>
    <s v="Plataforma piscinas CEFE Chapinero - SDQS 1583042026"/>
    <s v="ASIGNAR"/>
    <s v="ARTE CULTURA Y PATRIMONIO"/>
    <s v="EQUIPAMIENTOS CULTURALES"/>
    <s v="SUBDIRECCIÓN DE GESTIÓN CULTURAL Y ARTÍSTCA"/>
    <n v="20267100058752"/>
    <d v="2026-03-02T00:00:00"/>
    <n v="9"/>
    <s v="RESPUESTA TOTAL"/>
    <x v="4"/>
    <x v="0"/>
  </r>
  <r>
    <s v="ESCRITO"/>
    <n v="1588062026"/>
    <d v="2026-03-02T00:00:00"/>
    <s v="D.P INTERES PARTICULAR"/>
    <s v="MUJER"/>
    <s v="Información piscinas CEFE Chapinero - SDQS 1588062026"/>
    <s v="ASIGNAR"/>
    <s v="ARTE CULTURA Y PATRIMONIO"/>
    <s v="EQUIPAMIENTOS CULTURALES"/>
    <s v="SUBDIRECCIÓN DE GESTIÓN CULTURAL Y ARTÍSTCA"/>
    <n v="20267100059582"/>
    <d v="2026-03-02T00:00:00"/>
    <n v="9"/>
    <s v="RESPUESTA TOTAL"/>
    <x v="4"/>
    <x v="0"/>
  </r>
  <r>
    <s v="ESCRITO"/>
    <n v="1588702026"/>
    <d v="2026-03-02T00:00:00"/>
    <s v="D.P INTERES PARTICULAR"/>
    <s v="HOMBRE"/>
    <s v="Plataforma piscinas CEFE Chapinero - SDQS 1588702026"/>
    <s v="ASIGNAR"/>
    <s v="ARTE CULTURA Y PATRIMONIO"/>
    <s v="EQUIPAMIENTOS CULTURALES"/>
    <s v="SUBDIRECCIÓN DE GESTIÓN CULTURAL Y ARTÍSTCA"/>
    <n v="20267100059682"/>
    <d v="2026-03-02T00:00:00"/>
    <n v="9"/>
    <s v="RESPUESTA TOTAL"/>
    <x v="4"/>
    <x v="0"/>
  </r>
  <r>
    <s v="ESCRITO"/>
    <n v="1588942026"/>
    <d v="2026-03-02T00:00:00"/>
    <s v="D.P INTERES PARTICULAR"/>
    <s v="MUJER"/>
    <s v="Plataforma piscinas CEFE Chapinero - SDQS 1588942026"/>
    <s v="ASIGNAR"/>
    <s v="ARTE CULTURA Y PATRIMONIO"/>
    <s v="EQUIPAMIENTOS CULTURALES"/>
    <s v="SUBDIRECCIÓN DE GESTIÓN CULTURAL Y ARTÍSTCA"/>
    <n v="20267100059702"/>
    <d v="2026-03-02T00:00:00"/>
    <n v="9"/>
    <s v="RESPUESTA TOTAL"/>
    <x v="4"/>
    <x v="0"/>
  </r>
  <r>
    <s v="ESCRITO"/>
    <n v="1592572026"/>
    <d v="2026-03-02T00:00:00"/>
    <s v="D.P INTERES PARTICULAR"/>
    <s v="MUJER"/>
    <s v="Solicitud validación y verificación registro CEFE Chapinero. SDQS-1592572026"/>
    <s v="ASIGNAR"/>
    <s v="ARTE CULTURA Y PATRIMONIO"/>
    <s v="EQUIPAMIENTOS CULTURALES"/>
    <s v="SUBDIRECCIÓN DE GESTIÓN CULTURAL Y ARTÍSTCA"/>
    <n v="20267100058582"/>
    <d v="2026-03-02T00:00:00"/>
    <n v="9"/>
    <s v="RESPUESTA TOTAL"/>
    <x v="4"/>
    <x v="0"/>
  </r>
  <r>
    <s v="ESCRITO"/>
    <n v="1592822026"/>
    <d v="2026-03-02T00:00:00"/>
    <s v="D.P INTERES PARTICULAR"/>
    <s v="HOMBRE"/>
    <s v=" Solicitud información sobre cursos de Natación CEFE Chapinero. SDQS-1592822026"/>
    <s v="ASIGNAR"/>
    <s v="ARTE CULTURA Y PATRIMONIO"/>
    <s v="EQUIPAMIENTOS CULTURALES"/>
    <s v="SUBDIRECCIÓN DE GESTIÓN CULTURAL Y ARTÍSTCA"/>
    <n v="20267100058602"/>
    <d v="2026-03-02T00:00:00"/>
    <n v="9"/>
    <s v="RESPUESTA TOTAL"/>
    <x v="4"/>
    <x v="0"/>
  </r>
  <r>
    <s v="ESCRITO"/>
    <n v="1593082026"/>
    <d v="2026-03-02T00:00:00"/>
    <s v="D.P INTERES PARTICULAR"/>
    <s v="MUJER"/>
    <s v="Solicitud de información y requisitos para visita grupal docentes mes de mayo 2026. SDQS-1593082026"/>
    <s v="ASIGNAR"/>
    <s v="ARTE CULTURA Y PATRIMONIO"/>
    <s v="EQUIPAMIENTOS CULTURALES"/>
    <s v="SUBDIRECCIÓN DE GESTIÓN CULTURAL Y ARTÍSTCA"/>
    <n v="20267100059092"/>
    <d v="2026-03-02T00:00:00"/>
    <n v="9"/>
    <s v="RESPUESTA TOTAL"/>
    <x v="4"/>
    <x v="0"/>
  </r>
  <r>
    <s v="ESCRITO"/>
    <n v="1593452026"/>
    <d v="2026-03-02T00:00:00"/>
    <s v="D.P INTERES PARTICULAR"/>
    <s v="MUJER"/>
    <s v="SOLICITUD INFORMACION PARA LAS RESERVAS Y SERVICIOS DEL CENTRO ESTAMBUL CEFE CHAPINERO.SDQS-1593452026"/>
    <s v="ASIGNAR"/>
    <s v="ARTE CULTURA Y PATRIMONIO"/>
    <s v="EQUIPAMIENTOS CULTURALES"/>
    <s v="SUBDIRECCIÓN DE GESTIÓN CULTURAL Y ARTÍSTCA"/>
    <n v="20267100059192"/>
    <d v="2026-03-02T00:00:00"/>
    <n v="9"/>
    <s v="RESPUESTA TOTAL"/>
    <x v="4"/>
    <x v="0"/>
  </r>
  <r>
    <s v="ESCRITO"/>
    <n v="1593632026"/>
    <d v="2026-03-02T00:00:00"/>
    <s v="D.P INTERES PARTICULAR"/>
    <s v="HOMBRE"/>
    <s v="Santiago Valencia Cristiano &lt;santiago.valencia@comfacundi.com.co&gt;"/>
    <s v="ASIGNAR"/>
    <s v="ARTE CULTURA Y PATRIMONIO"/>
    <s v="EQUIPAMIENTOS CULTURALES"/>
    <s v="SUBDIRECCIÓN DE GESTIÓN CULTURAL Y ARTÍSTCA"/>
    <n v="20267100059232"/>
    <d v="2026-03-02T00:00:00"/>
    <n v="9"/>
    <s v="RESPUESTA TOTAL"/>
    <x v="4"/>
    <x v="0"/>
  </r>
  <r>
    <s v="ESCRITO"/>
    <n v="1589152026"/>
    <d v="2026-03-03T00:00:00"/>
    <s v="D.P INTERES PARTICULAR"/>
    <s v="MUJER"/>
    <s v="Plataforma piscinas CEFE Chapinero - SDQS 1589152026"/>
    <s v="ASIGNAR"/>
    <s v="ARTE CULTURA Y PATRIMONIO"/>
    <s v="EQUIPAMIENTOS CULTURALES"/>
    <s v="SUBDIRECCIÓN DE GESTIÓN CULTURAL Y ARTÍSTCA"/>
    <n v="20267100059902"/>
    <d v="2026-03-03T00:00:00"/>
    <n v="9"/>
    <s v="RESPUESTA TOTAL"/>
    <x v="4"/>
    <x v="0"/>
  </r>
  <r>
    <s v="ESCRITO"/>
    <n v="1589952026"/>
    <d v="2026-03-03T00:00:00"/>
    <s v="D.P INTERES PARTICULAR"/>
    <s v="HOMBRE"/>
    <s v="Información arena polivalente CEFE Chapinero - SDQS 1589952026"/>
    <s v="ASIGNAR"/>
    <s v="ARTE CULTURA Y PATRIMONIO"/>
    <s v="EQUIPAMIENTOS CULTURALES"/>
    <s v="SUBDIRECCIÓN DE GESTIÓN CULTURAL Y ARTÍSTCA"/>
    <n v="20267100060102"/>
    <d v="2026-03-03T00:00:00"/>
    <n v="9"/>
    <s v="RESPUESTA TOTAL"/>
    <x v="4"/>
    <x v="0"/>
  </r>
  <r>
    <s v="ESCRITO"/>
    <n v="1615242026"/>
    <d v="2026-03-03T00:00:00"/>
    <s v="D.P INTERES PARTICULAR"/>
    <s v="HOMBRE"/>
    <s v="Sugerencia: habilitar reloj digital área piscina y porque es tan difícil reservar la cancha de volleyball  -CEFE Chapinero. SDQS-1615242026"/>
    <s v="ASIGNAR"/>
    <s v="ARTE CULTURA Y PATRIMONIO"/>
    <s v="EQUIPAMIENTOS CULTURALES"/>
    <s v="SUBDIRECCIÓN DE GESTIÓN CULTURAL Y ARTÍSTCA"/>
    <n v="20267100060412"/>
    <d v="2026-03-03T00:00:00"/>
    <n v="9"/>
    <s v="RESPUESTA TOTAL"/>
    <x v="4"/>
    <x v="0"/>
  </r>
  <r>
    <s v="ESCRITO"/>
    <n v="1616732026"/>
    <d v="2026-03-03T00:00:00"/>
    <s v="D.P INTERES PARTICULAR"/>
    <s v="HOMBRE"/>
    <s v="Plataforma piscinas CEFE Chapinero - SDQS 1616732026"/>
    <s v="ASIGNAR"/>
    <s v="ARTE CULTURA Y PATRIMONIO"/>
    <s v="EQUIPAMIENTOS CULTURALES"/>
    <s v="SUBDIRECCIÓN DE GESTIÓN CULTURAL Y ARTÍSTCA"/>
    <n v="20267100060162"/>
    <d v="2026-03-03T00:00:00"/>
    <n v="9"/>
    <s v="RESPUESTA TOTAL"/>
    <x v="4"/>
    <x v="0"/>
  </r>
  <r>
    <s v="ESCRITO"/>
    <n v="1624012026"/>
    <d v="2026-03-03T00:00:00"/>
    <s v="D.P INTERES PARTICULAR"/>
    <s v="HOMBRE"/>
    <s v="De manera amable para decirles que la página para uno registrarse al gimnasio o los talleres de volleyball para mis hijas no son amigables al usuario, y es imposible llegar fácil a obtener y registrarme en el servicio que necesito. SDQS-162401202"/>
    <s v="ASIGNAR"/>
    <s v="ARTE CULTURA Y PATRIMONIO"/>
    <s v="EQUIPAMIENTOS CULTURALES"/>
    <s v="SUBDIRECCIÓN DE GESTIÓN CULTURAL Y ARTÍSTCA"/>
    <n v="20267100060492"/>
    <d v="2026-03-03T00:00:00"/>
    <n v="9"/>
    <s v="RESPUESTA TOTAL"/>
    <x v="4"/>
    <x v="0"/>
  </r>
  <r>
    <s v="ESCRITO"/>
    <n v="1775322026"/>
    <d v="2026-03-09T00:00:00"/>
    <s v="D.P INTERES PARTICULAR"/>
    <s v="MUJER"/>
    <s v="Solicito información sobre el uso de la piscina en el CEFE Chapinero Soy una mamá interesada que debo hacer.  SDQS-1775322026 "/>
    <s v="ASIGNAR"/>
    <s v="ARTE CULTURA Y PATRIMONIO"/>
    <s v="EQUIPAMIENTOS CULTURALES"/>
    <s v="SUBDIRECCIÓN DE GESTIÓN CULTURAL Y ARTÍSTCA"/>
    <n v="20267100064892"/>
    <d v="2026-03-09T00:00:00"/>
    <n v="9"/>
    <s v="RESPUESTA TOTAL"/>
    <x v="4"/>
    <x v="0"/>
  </r>
  <r>
    <s v="ESCRITO"/>
    <n v="1778762026"/>
    <d v="2026-03-09T00:00:00"/>
    <s v="D.P INTERES PARTICULAR"/>
    <s v="MUJER"/>
    <s v="Solicitud certificado participación como jurado en Convocatoria 2025 noviembre  Invitación Cultural  Territorios vivos 24/7 Candelaria. SDQS-1778762026"/>
    <s v="ASIGNAR"/>
    <s v="CONVOCATORIAS"/>
    <s v="CERTIFICADO DE PARTICIPACIÓN"/>
    <s v="DIRECCIÓN DE FOMENTO"/>
    <n v="20267100064912"/>
    <d v="2026-03-09T00:00:00"/>
    <n v="9"/>
    <s v="RESPUESTA TOTAL"/>
    <x v="4"/>
    <x v="0"/>
  </r>
  <r>
    <s v="ESCRITO"/>
    <n v="1785422026"/>
    <d v="2026-03-09T00:00:00"/>
    <s v="D.P INTERES PARTICULAR"/>
    <s v="HOMBRE"/>
    <s v="Información Estrategia de Innovación Cultural &quot;Barrios Vivos&quot; - SDQS 1785422026"/>
    <s v="ASIGNAR"/>
    <s v="ASUNTOS LOCALES Y PARTICIPACION"/>
    <s v="GESTIÓN TERRITORIAL Y POBLACIONES"/>
    <s v="DIRECCIÓN DE ASUNTOS LOCALES Y PARTICIPACION"/>
    <n v="20267100065612"/>
    <d v="2026-03-09T00:00:00"/>
    <n v="9"/>
    <s v="RESPUESTA TOTAL"/>
    <x v="4"/>
    <x v="0"/>
  </r>
  <r>
    <s v="ESCRITO"/>
    <n v="1813742026"/>
    <d v="2026-03-10T00:00:00"/>
    <s v="D.P INTERES PARTICULAR"/>
    <s v="MUJER"/>
    <s v="Solicitud cotización de un espacio para realizar evento &quot;activación de pulmón&quot; ,con el fin de generar conciencia en la audiencia sobre los cigarrillos y vapeadores que dañan los pulmones. SDQS-1813742026."/>
    <s v="ASIGNAR"/>
    <s v="ARTE CULTURA Y PATRIMONIO"/>
    <s v="EQUIPAMIENTOS CULTURALES"/>
    <s v="SUBDIRECCIÓN DE GESTIÓN CULTURAL Y ARTÍSTCA"/>
    <n v="20267100066342"/>
    <d v="2026-03-10T00:00:00"/>
    <n v="9"/>
    <s v="RESPUESTA TOTAL"/>
    <x v="4"/>
    <x v="0"/>
  </r>
  <r>
    <s v="ESCRITO"/>
    <n v="1820422026"/>
    <d v="2026-03-10T00:00:00"/>
    <s v="D.P INTERES PARTICULAR"/>
    <s v="MUJER"/>
    <s v="Falla en plataforma para cancelación práctica libre CEFE Chapinero. SDQS-1820422026"/>
    <s v="ASIGNAR"/>
    <s v="ARTE CULTURA Y PATRIMONIO"/>
    <s v="EQUIPAMIENTOS CULTURALES"/>
    <s v="SUBDIRECCIÓN DE GESTIÓN CULTURAL Y ARTÍSTCA"/>
    <n v="20267100066612"/>
    <d v="2026-03-10T00:00:00"/>
    <n v="9"/>
    <s v="RESPUESTA TOTAL"/>
    <x v="4"/>
    <x v="0"/>
  </r>
  <r>
    <s v="ESCRITO"/>
    <n v="1835242026"/>
    <d v="2026-03-11T00:00:00"/>
    <s v="D.P INTERES PARTICULAR"/>
    <s v="MUJER"/>
    <s v="Plataforma piscinas CEFE Chapinero - SDQS 1835242026"/>
    <s v="ASIGNAR"/>
    <s v="ARTE CULTURA Y PATRIMONIO"/>
    <s v="EQUIPAMIENTOS CULTURALES"/>
    <s v="SUBDIRECCIÓN DE GESTIÓN CULTURAL Y ARTÍSTCA"/>
    <n v="20267100068302"/>
    <d v="2026-03-11T00:00:00"/>
    <n v="9"/>
    <s v="RESPUESTA TOTAL"/>
    <x v="4"/>
    <x v="0"/>
  </r>
  <r>
    <s v="ESCRITO"/>
    <n v="1836332026"/>
    <d v="2026-03-11T00:00:00"/>
    <s v="D.P INTERES PARTICULAR"/>
    <s v="HOMBRE"/>
    <s v="Plataforma piscinas CEFE Chapinero - SDQS 1836332026"/>
    <s v="ASIGNAR"/>
    <s v="ARTE CULTURA Y PATRIMONIO"/>
    <s v="EQUIPAMIENTOS CULTURALES"/>
    <s v="SUBDIRECCIÓN DE GESTIÓN CULTURAL Y ARTÍSTCA"/>
    <n v="20267100068312"/>
    <d v="2026-03-11T00:00:00"/>
    <n v="9"/>
    <s v="RESPUESTA TOTAL"/>
    <x v="4"/>
    <x v="0"/>
  </r>
  <r>
    <s v="ESCRITO"/>
    <n v="1861072026"/>
    <d v="2026-03-12T00:00:00"/>
    <s v="D.P INTERES PARTICULAR"/>
    <s v="MUJER"/>
    <s v="Verificación registro y reserva piscina CEFE Chapinero. SDQS-1861072026 "/>
    <s v="ASIGNAR"/>
    <s v="ARTE CULTURA Y PATRIMONIO"/>
    <s v="EQUIPAMIENTOS CULTURALES"/>
    <s v="SUBDIRECCIÓN DE GESTIÓN CULTURAL Y ARTÍSTCA"/>
    <n v="20267100068832"/>
    <d v="2026-03-12T00:00:00"/>
    <n v="9"/>
    <s v="RESPUESTA TOTAL"/>
    <x v="4"/>
    <x v="0"/>
  </r>
  <r>
    <s v="ESCRITO"/>
    <n v="1879002026"/>
    <d v="2026-03-12T00:00:00"/>
    <s v="D.P INTERES PARTICULAR"/>
    <s v="HOMBRE"/>
    <s v="Plataforma piscinas CEFE Chapinero - SDQS 1879002026"/>
    <s v="ASIGNAR"/>
    <s v="ARTE CULTURA Y PATRIMONIO"/>
    <s v="EQUIPAMIENTOS CULTURALES"/>
    <s v="SUBDIRECCIÓN DE GESTIÓN CULTURAL Y ARTÍSTCA"/>
    <n v="20267100068992"/>
    <d v="2026-03-12T00:00:00"/>
    <n v="9"/>
    <s v="RESPUESTA TOTAL"/>
    <x v="4"/>
    <x v="0"/>
  </r>
  <r>
    <s v="ESCRITO"/>
    <n v="1880222026"/>
    <d v="2026-03-12T00:00:00"/>
    <s v="D.P INTERES PARTICULAR"/>
    <s v="MUJER"/>
    <s v="Plataforma piscinas CEFE Chapinero - SDQS 1880222026"/>
    <s v="ASIGNAR"/>
    <s v="ARTE CULTURA Y PATRIMONIO"/>
    <s v="EQUIPAMIENTOS CULTURALES"/>
    <s v="SUBDIRECCIÓN DE GESTIÓN CULTURAL Y ARTÍSTCA"/>
    <n v="20267100069032"/>
    <d v="2026-03-12T00:00:00"/>
    <n v="9"/>
    <s v="RESPUESTA TOTAL"/>
    <x v="4"/>
    <x v="0"/>
  </r>
  <r>
    <s v="ESCRITO"/>
    <n v="1900432026"/>
    <d v="2026-03-12T00:00:00"/>
    <s v="D.P INTERES PARTICULAR"/>
    <s v="MUJER"/>
    <s v=" Solicitud verificación, validación registro CEFE chapinero para realizar reservas. SDQS-1900432026"/>
    <s v="ASIGNAR"/>
    <s v="ARTE CULTURA Y PATRIMONIO"/>
    <s v="EQUIPAMIENTOS CULTURALES"/>
    <s v="SUBDIRECCIÓN DE GESTIÓN CULTURAL Y ARTÍSTCA"/>
    <n v="20267100068902"/>
    <d v="2026-03-12T00:00:00"/>
    <n v="9"/>
    <s v="RESPUESTA TOTAL"/>
    <x v="4"/>
    <x v="0"/>
  </r>
  <r>
    <s v="ESCRITO"/>
    <n v="1901402026"/>
    <d v="2026-03-12T00:00:00"/>
    <s v="D.P INTERES PARTICULAR"/>
    <s v="HOMBRE"/>
    <s v="Verificación documentos registro piscina CEFE Chapinero no puedo realizar reservas. SDQS-1901402026"/>
    <s v="ASIGNAR"/>
    <s v="ARTE CULTURA Y PATRIMONIO"/>
    <s v="EQUIPAMIENTOS CULTURALES"/>
    <s v="SUBDIRECCIÓN DE GESTIÓN CULTURAL Y ARTÍSTCA"/>
    <n v="20267100069432"/>
    <d v="2026-03-12T00:00:00"/>
    <n v="9"/>
    <s v="RESPUESTA TOTAL"/>
    <x v="4"/>
    <x v="0"/>
  </r>
  <r>
    <s v="ESCRITO"/>
    <n v="1945562026"/>
    <d v="2026-03-13T00:00:00"/>
    <s v="D.P INTERES PARTICULAR"/>
    <s v="MUJER"/>
    <s v=" Solicitud información sobre el estado de revisión y aprobación del registro para el uso de la piscina en el CEFE Chapinero. SDQS-1945562026"/>
    <s v="ASIGNAR"/>
    <s v="ARTE CULTURA Y PATRIMONIO"/>
    <s v="EQUIPAMIENTOS CULTURALES"/>
    <s v="SUBDIRECCIÓN DE GESTIÓN CULTURAL Y ARTÍSTCA"/>
    <n v="20267100070582"/>
    <d v="2026-03-13T00:00:00"/>
    <n v="9"/>
    <s v="RESPUESTA TOTAL"/>
    <x v="4"/>
    <x v="0"/>
  </r>
  <r>
    <s v="ESCRITO"/>
    <n v="1946652026"/>
    <d v="2026-03-13T00:00:00"/>
    <s v="D.P INTERES PARTICULAR"/>
    <s v="MUJER"/>
    <s v=" Inquietud aprobación documentos para reserva piscina. SDQS-1946652026"/>
    <s v="ASIGNAR"/>
    <s v="ARTE CULTURA Y PATRIMONIO"/>
    <s v="EQUIPAMIENTOS CULTURALES"/>
    <s v="SUBDIRECCIÓN DE GESTIÓN CULTURAL Y ARTÍSTCA"/>
    <n v="20267100070662"/>
    <d v="2026-03-13T00:00:00"/>
    <n v="9"/>
    <s v="RESPUESTA TOTAL"/>
    <x v="4"/>
    <x v="0"/>
  </r>
  <r>
    <s v="WEB"/>
    <n v="1870652026"/>
    <d v="2026-03-13T00:00:00"/>
    <s v="D.P INTERES PARTICULAR"/>
    <s v="MUJER"/>
    <s v="INFORMACION BECA DE APOYO PARA LA PROFESIONALIZACION DE ARTISTAS - SDQS 1870652026"/>
    <s v="ASIGNAR"/>
    <s v="CONVOCATORIAS"/>
    <s v="ASESORÍAS CONVOCATORIAS E INVITACIONES PÚBLICAS"/>
    <s v="SUBDIRECCIÓN DE GESTIÓN CULTURAL Y ARTÍSTCA"/>
    <n v="20267100072052"/>
    <d v="2026-03-16T00:00:00"/>
    <n v="9"/>
    <s v="RESPUESTA TOTAL"/>
    <x v="4"/>
    <x v="0"/>
  </r>
  <r>
    <s v="ESCRITO"/>
    <n v="1955542026"/>
    <d v="2026-03-13T00:00:00"/>
    <s v="D.P INTERES PARTICULAR"/>
    <s v="MUJER"/>
    <s v="Plataforma CEFE Chapinero - SDQS 1955542026"/>
    <s v="ASIGNAR"/>
    <s v="ARTE CULTURA Y PATRIMONIO"/>
    <s v="EQUIPAMIENTOS CULTURALES"/>
    <s v="SUBDIRECCIÓN DE GESTIÓN CULTURAL Y ARTÍSTCA"/>
    <n v="20267100070352"/>
    <d v="2026-03-13T00:00:00"/>
    <n v="9"/>
    <s v="RESPUESTA TOTAL"/>
    <x v="4"/>
    <x v="0"/>
  </r>
  <r>
    <s v="ESCRITO"/>
    <n v="1977932026"/>
    <d v="2026-03-13T00:00:00"/>
    <s v="D.P INTERES PARTICULAR"/>
    <s v="MUJER"/>
    <s v="Solicitud espacios CEFE Chapinero - SDQS 1977932026"/>
    <s v="ASIGNAR"/>
    <s v="ARTE CULTURA Y PATRIMONIO"/>
    <s v="EQUIPAMIENTOS CULTURALES"/>
    <s v="SUBDIRECCIÓN DE GESTIÓN CULTURAL Y ARTÍSTCA"/>
    <n v="20267100070132"/>
    <d v="2026-03-13T00:00:00"/>
    <n v="9"/>
    <s v="RESPUESTA TOTAL"/>
    <x v="4"/>
    <x v="0"/>
  </r>
  <r>
    <s v="ESCRITO"/>
    <n v="1979452026"/>
    <d v="2026-03-13T00:00:00"/>
    <s v="D.P INTERES PARTICULAR"/>
    <s v="MUJER"/>
    <s v="Solicitud espacios CEFE Chapinero - SDQS 1979452026"/>
    <s v="ASIGNAR"/>
    <s v="ARTE CULTURA Y PATRIMONIO"/>
    <s v="EQUIPAMIENTOS CULTURALES"/>
    <s v="SUBDIRECCIÓN DE GESTIÓN CULTURAL Y ARTÍSTCA"/>
    <n v="20267100069992"/>
    <d v="2026-03-13T00:00:00"/>
    <n v="9"/>
    <s v="RESPUESTA TOTAL"/>
    <x v="4"/>
    <x v="0"/>
  </r>
  <r>
    <s v="ESCRITO"/>
    <n v="1987432026"/>
    <d v="2026-03-17T00:00:00"/>
    <s v="D.P INTERES PARTICULAR"/>
    <s v="MUJER"/>
    <s v="INFORMACION SOBRE ALQUILER DE ESPACIOS EN EL CEFE CHAPINERO"/>
    <s v="ASIGNAR"/>
    <s v="ARTE CULTURA Y PATRIMONIO"/>
    <s v="EQUIPAMIENTOS CULTURALES"/>
    <s v="SUBDIRECCIÓN DE GESTIÓN CULTURAL Y ARTÍSTCA"/>
    <n v="20267100072352"/>
    <d v="2026-03-17T00:00:00"/>
    <n v="9"/>
    <s v="RESPUESTA TOTAL"/>
    <x v="4"/>
    <x v="0"/>
  </r>
  <r>
    <s v="ESCRITO"/>
    <n v="1987782026"/>
    <d v="2026-03-17T00:00:00"/>
    <s v="D.P INTERES PARTICULAR"/>
    <s v="HOMBRE"/>
    <s v="solicitarles informacion sobre la Feria de Editores Independientes que ustedes realizaron en diciembre 6 de 2025 en el Centro de la Felicidad de Chapinero"/>
    <s v="ASIGNAR"/>
    <s v="ARTE CULTURA Y PATRIMONIO"/>
    <s v="EQUIPAMIENTOS CULTURALES"/>
    <s v="SUBDIRECCIÓN DE GESTIÓN CULTURAL Y ARTÍSTCA"/>
    <n v="20267100072282"/>
    <d v="2026-03-17T00:00:00"/>
    <n v="9"/>
    <s v="RESPUESTA TOTAL"/>
    <x v="4"/>
    <x v="0"/>
  </r>
  <r>
    <s v="ESCRITO"/>
    <n v="2066102026"/>
    <d v="2026-03-18T00:00:00"/>
    <s v="D.P INTERES PARTICULAR"/>
    <s v="HOMBRE"/>
    <s v="Solicitud resultados de evaluación, clasificación y conceptos emitidos por la terna de jurados Convocatoria Premio Capsulas de Barrio, categoría Capsulas Colectivas. SDQS-2066102026"/>
    <s v="ASIGNAR"/>
    <s v="CONVOCATORIAS"/>
    <s v="SOLICITUD DE PLANILLAS DE EVALUACIÓN"/>
    <s v="DIRECCIÓN DE FOMENTO"/>
    <n v="20267100074382"/>
    <d v="2026-03-18T00:00:00"/>
    <n v="9"/>
    <s v="RESPUESTA TOTAL"/>
    <x v="4"/>
    <x v="0"/>
  </r>
  <r>
    <s v="ESCRITO"/>
    <n v="2181322026"/>
    <d v="2026-03-24T00:00:00"/>
    <s v="D.P INTERES PARTICULAR"/>
    <s v="HOMBRE"/>
    <s v="INFORMACIÓN DESEMBOLSO Y RETRASO DEL INCENTIVO ECONÓMICO - SDQS 2181322026"/>
    <s v="ASIGNAR"/>
    <s v="CONVOCATORIAS"/>
    <s v="INCONFORMIDADES Y RECLAMOS PROGRAMA DE CONVOCATORIAS"/>
    <s v="DIRECCIÓN DE FOMENTO"/>
    <n v="20267100078752"/>
    <d v="2026-03-24T00:00:00"/>
    <n v="9"/>
    <s v="RESPUESTA TOTAL"/>
    <x v="4"/>
    <x v="0"/>
  </r>
  <r>
    <s v="ESCRITO"/>
    <n v="2197352026"/>
    <d v="2026-03-24T00:00:00"/>
    <s v="D.P INTERES PARTICULAR"/>
    <s v="HOMBRE"/>
    <s v="Es posible me dejen  enviar el video de la de la convocatoria hackaton más cultura local por este medio dado me estuvo fallando el internet todo el día y no lo alcance a subir el video antes  de que cerrara la página,  el código de la  inscripción es   39887. SDQS-2197352026"/>
    <s v="ASIGNAR"/>
    <s v="CONVOCATORIAS"/>
    <s v="ASESORÍAS CONVOCATORIAS E INVITACIONES PÚBLICAS"/>
    <s v="DIRECCIÓN DE FOMENTO"/>
    <n v="20267100077892"/>
    <d v="2026-03-24T00:00:00"/>
    <n v="9"/>
    <s v="RESPUESTA TOTAL"/>
    <x v="4"/>
    <x v="0"/>
  </r>
  <r>
    <s v="ESCRITO"/>
    <n v="2239192026"/>
    <d v="2026-03-27T00:00:00"/>
    <s v="D.P INTERES PARTICULAR"/>
    <s v="HOMBRE"/>
    <s v="SOLICITUD DE REVISION PERFIL Y DOCUMENTOS SIN VERIFICACION. SDQS-2239192026"/>
    <s v="ASIGNAR"/>
    <s v="ARTE CULTURA Y PATRIMONIO"/>
    <s v="EQUIPAMIENTOS CULTURALES"/>
    <s v="SUBDIRECCIÓN DE GESTIÓN CULTURAL Y ARTÍSTCA"/>
    <n v="20267100081252"/>
    <d v="2026-03-27T00:00:00"/>
    <n v="9"/>
    <s v="RESPUESTA TOTAL"/>
    <x v="4"/>
    <x v="0"/>
  </r>
  <r>
    <s v="WEB"/>
    <n v="2265772026"/>
    <d v="2026-03-27T00:00:00"/>
    <s v="D.P INTERES PARTICULAR"/>
    <s v="HOMBRE"/>
    <s v="LINEA CALMA, EXISTE PERO NO LA CONOCEN LOS HOMBRES EN SUS GENEROS, CLINICA DE GENERO LA TERMINO ESTA PESIMA ADMINISTRACION SUBRED NORTE NO HAY SEGUIMIENTO TRAZABILIDAD A LOS PROCESOS DE LA POBLACION. SDQS-2265772026"/>
    <s v="ASIGNAR"/>
    <s v="SERVICIO A LA CIUDADANIA"/>
    <s v="CONSULTA EN TEMAS CULTURALES"/>
    <s v="DIRECCIÓN DE TRANSFORMACIONES CULTURALES"/>
    <n v="20267100084392"/>
    <d v="2026-03-31T00:00:00"/>
    <n v="9"/>
    <s v="RESPUESTA TOTAL"/>
    <x v="4"/>
    <x v="0"/>
  </r>
  <r>
    <s v="ESCRITO"/>
    <n v="2372362026"/>
    <d v="2026-04-01T00:00:00"/>
    <s v="D.P INTERES PARTICULAR"/>
    <s v="MUJER"/>
    <s v="Solicitud verificación registro piscina CEFE Chapinero. SDQS-2372362026"/>
    <s v="ASIGNAR"/>
    <s v="ARTE CULTURA Y PATRIMONIO"/>
    <s v="EQUIPAMIENTOS CULTURALES"/>
    <s v="SUBDIRECCIÓN DE GESTIÓN CULTURAL Y ARTÍSTCA"/>
    <n v="20267100085632"/>
    <d v="2026-04-01T00:00:00"/>
    <n v="9"/>
    <s v="RESPUESTA TOTAL"/>
    <x v="1"/>
    <x v="0"/>
  </r>
  <r>
    <s v="ESCRITO"/>
    <n v="2376352026"/>
    <d v="2026-04-01T00:00:00"/>
    <s v="D.P INTERES PARTICULAR"/>
    <s v="HOMBRE"/>
    <s v="Solicitud verificación y aprobación registro piscina CEFE Chapinero. SDQS-2376352026"/>
    <s v="ASIGNAR"/>
    <s v="ARTE CULTURA Y PATRIMONIO"/>
    <s v="EQUIPAMIENTOS CULTURALES"/>
    <s v="SUBDIRECCIÓN DE GESTIÓN CULTURAL Y ARTÍSTCA"/>
    <n v="20267100085652"/>
    <d v="2026-04-01T00:00:00"/>
    <n v="9"/>
    <s v="RESPUESTA TOTAL"/>
    <x v="1"/>
    <x v="0"/>
  </r>
  <r>
    <s v="ESCRITO"/>
    <n v="2413342026"/>
    <d v="2026-04-01T00:00:00"/>
    <s v="D.P INTERES PARTICULAR"/>
    <s v="MUJER"/>
    <s v="Solicitud espacios CEFE Chapinero - SDQS 2413342026"/>
    <s v="ASIGNAR"/>
    <s v="ARTE CULTURA Y PATRIMONIO"/>
    <s v="EQUIPAMIENTOS CULTURALES"/>
    <s v="SUBDIRECCIÓN DE GESTIÓN CULTURAL Y ARTÍSTCA"/>
    <n v="20267100086112"/>
    <d v="2026-04-01T00:00:00"/>
    <n v="9"/>
    <s v="RESPUESTA TOTAL"/>
    <x v="1"/>
    <x v="0"/>
  </r>
  <r>
    <s v="ESCRITO"/>
    <n v="2541312026"/>
    <d v="2026-04-09T00:00:00"/>
    <s v="D.P INTERES PARTICULAR"/>
    <s v="HOMBRE"/>
    <s v="Solicitud de préstamo del Teatro al Aire Libre del CEFE Chapinero para la final del Concurso de la Canción Vallenata – Categoría Maestros. SDQS-2541312026"/>
    <s v="ASIGNAR"/>
    <s v="ARTE CULTURA Y PATRIMONIO"/>
    <s v="EQUIPAMIENTOS CULTURALES"/>
    <s v="SUBDIRECCIÓN DE GESTIÓN CULTURAL Y ARTÍSTCA"/>
    <n v="20267100091682"/>
    <d v="2026-04-09T00:00:00"/>
    <n v="9"/>
    <s v="RESPUESTA TOTAL"/>
    <x v="1"/>
    <x v="0"/>
  </r>
  <r>
    <s v="WEB"/>
    <n v="2604382026"/>
    <d v="2026-04-13T00:00:00"/>
    <s v="D.P INTERES PARTICULAR"/>
    <s v="ANÓNIMO"/>
    <s v="Solicitud información del  Club Deportivo AJAX FCM Futbol Club. SDQS-2604382026."/>
    <s v="ASIGNAR"/>
    <s v="ASUNTOS ADMINISTRATIVOS"/>
    <s v="GESTIÓN ADMINISTRATIVA"/>
    <s v="DIRECCIÓN DE PERSONAS JURÍDICAS"/>
    <n v="20267100096192"/>
    <d v="2026-04-13T00:00:00"/>
    <n v="9"/>
    <s v="RESPUESTA TOTAL"/>
    <x v="1"/>
    <x v="0"/>
  </r>
  <r>
    <s v="WEB"/>
    <n v="2413452026"/>
    <d v="2026-04-14T00:00:00"/>
    <s v="D.P INTERES PARTICULAR"/>
    <s v="HOMBRE"/>
    <s v="Reporte de Inconsistencia en certificados de inscripción – Plataforma SICON. SDQS-2413452026"/>
    <s v="ASIGNAR"/>
    <s v="CONVOCATORIAS"/>
    <s v="REPORTE FALLAS SICON"/>
    <s v="DIRECCIÓN DE FOMENTO"/>
    <n v="20267100096692"/>
    <d v="2026-04-14T00:00:00"/>
    <n v="9"/>
    <s v="RESPUESTA TOTAL"/>
    <x v="1"/>
    <x v="0"/>
  </r>
  <r>
    <s v="ESCRITO"/>
    <n v="2808702026"/>
    <d v="2026-04-17T00:00:00"/>
    <s v="D.P INTERES PARTICULAR"/>
    <s v="HOMBRE"/>
    <s v="Certificado Barrios Vivos - SDQS 2808702026"/>
    <s v="ASIGNAR"/>
    <s v="ASUNTOS LOCALES Y PARTICIPACION"/>
    <s v="GESTIÓN TERRITORIAL Y POBLACIONES"/>
    <s v="DIRECCIÓN DE TRANSFORMACIONES CULTURALES"/>
    <n v="20267100101062"/>
    <d v="2026-04-17T00:00:00"/>
    <n v="9"/>
    <s v="RESPUESTA TOTAL"/>
    <x v="1"/>
    <x v="0"/>
  </r>
  <r>
    <s v="ESCRITO"/>
    <n v="2814532026"/>
    <d v="2026-04-17T00:00:00"/>
    <s v="D.P INTERES PARTICULAR"/>
    <s v="MUJER"/>
    <s v="Solicitud de uso de espacios CEFE Chapinero - SDQS 2814532026"/>
    <s v="ASIGNAR"/>
    <s v="ARTE CULTURA Y PATRIMONIO"/>
    <s v="EQUIPAMIENTOS CULTURALES"/>
    <s v="SUBDIRECCIÓN DE GESTIÓN CULTURAL Y ARTÍSTCA"/>
    <n v="20267100101092"/>
    <d v="2026-04-17T00:00:00"/>
    <n v="9"/>
    <s v="RESPUESTA TOTAL"/>
    <x v="1"/>
    <x v="0"/>
  </r>
  <r>
    <s v="ESCRITO"/>
    <n v="2854412026"/>
    <d v="2026-04-20T00:00:00"/>
    <s v="D.P INTERES PARTICULAR"/>
    <s v="MUJER"/>
    <s v="Solicitud de actualización de información - Club Deportivo Di Lex. SDQS- 2854412026"/>
    <s v="ASIGNAR"/>
    <s v="ASUNTOS ADMINISTRATIVOS"/>
    <s v="GESTIÓN ADMINISTRATIVA"/>
    <s v="DIRECCIÓN DE PERSONAS JURÍDICAS"/>
    <n v="20267100103192"/>
    <d v="2026-04-20T00:00:00"/>
    <n v="9"/>
    <s v="RESPUESTA TOTAL"/>
    <x v="1"/>
    <x v="0"/>
  </r>
  <r>
    <s v="ESCRITO"/>
    <n v="2889102026"/>
    <d v="2026-04-22T00:00:00"/>
    <s v="D.P INTERES PARTICULAR"/>
    <s v="HOMBRE"/>
    <s v="SOLICITUD CERTIFICACION BARRIOS VIVOS - SDQS 2889102026"/>
    <s v="ASIGNAR"/>
    <s v="ASUNTOS LOCALES Y PARTICIPACION"/>
    <s v="GESTIÓN TERRITORIAL Y POBLACIONES"/>
    <s v="DIRECCIÓN DE ASUNTOS LOCALES Y PARTICIPACION"/>
    <n v="20267100105492"/>
    <d v="2026-04-22T00:00:00"/>
    <n v="9"/>
    <s v="RESPUESTA TOTAL"/>
    <x v="1"/>
    <x v="0"/>
  </r>
  <r>
    <s v="ESCRITO"/>
    <n v="2929092026"/>
    <d v="2026-04-22T00:00:00"/>
    <s v="D.P INTERES PARTICULAR"/>
    <s v="PERSONA JURÍDICA"/>
    <s v="SOLICITAR CERTIFICADO DE GANADORES “BECA LEP UNIVERSOS NAVIDENOS&quot;"/>
    <s v="ASIGNAR"/>
    <s v="CONVOCATORIAS"/>
    <s v="CERTIFICADO DE PARTICIPACIÓN"/>
    <s v="DIRECCIÓN DE FOMENTO"/>
    <n v="20267100106362"/>
    <d v="2026-04-22T00:00:00"/>
    <n v="9"/>
    <s v="RESPUESTA TOTAL"/>
    <x v="1"/>
    <x v="0"/>
  </r>
  <r>
    <s v="ESCRITO"/>
    <n v="2932072026"/>
    <d v="2026-04-23T00:00:00"/>
    <s v="D.P INTERES PARTICULAR"/>
    <s v="HOMBRE"/>
    <s v="Solicitud de participación en Barrios Vivos - SDQS 2932072026"/>
    <s v="ASIGNAR"/>
    <s v="ASUNTOS LOCALES Y PARTICIPACION"/>
    <s v="GESTIÓN TERRITORIAL Y POBLACIONES"/>
    <s v="DIRECCIÓN DE ASUNTOS LOCALES Y PARTICIPACION"/>
    <n v="20267100107292"/>
    <d v="2026-04-23T00:00:00"/>
    <n v="9"/>
    <s v="RESPUESTA TOTAL"/>
    <x v="1"/>
    <x v="0"/>
  </r>
  <r>
    <s v="ESCRITO"/>
    <n v="2932912026"/>
    <d v="2026-04-23T00:00:00"/>
    <s v="D.P INTERES PARTICULAR"/>
    <s v="MUJER"/>
    <s v="Solicitud certificado Barrios Vivos - SDQS 2932912026"/>
    <s v="ASIGNAR"/>
    <s v="ASUNTOS LOCALES Y PARTICIPACION"/>
    <s v="GESTIÓN TERRITORIAL Y POBLACIONES"/>
    <s v="DIRECCIÓN DE ASUNTOS LOCALES Y PARTICIPACION"/>
    <n v="20267100107372"/>
    <d v="2026-04-23T00:00:00"/>
    <n v="9"/>
    <s v="RESPUESTA TOTAL"/>
    <x v="1"/>
    <x v="0"/>
  </r>
  <r>
    <s v="ESCRITO"/>
    <n v="2931202026"/>
    <d v="2026-04-23T00:00:00"/>
    <s v="D.P INTERES PARTICULAR"/>
    <s v="MUJER"/>
    <s v="SOLICITUD DE INFORMACION BARRIOS VIVOS"/>
    <s v="ASIGNAR"/>
    <s v="CONVOCATORIAS"/>
    <s v="CERTIFICADO DE PARTICIPACIÓN"/>
    <s v="DIRECCIÓN DE ASUNTOS LOCALES Y PARTICIPACION"/>
    <n v="20267100107642"/>
    <d v="2026-04-23T00:00:00"/>
    <n v="9"/>
    <s v="RESPUESTA TOTAL"/>
    <x v="1"/>
    <x v="0"/>
  </r>
  <r>
    <s v="ESCRITO"/>
    <n v="2933412026"/>
    <d v="2026-04-23T00:00:00"/>
    <s v="D.P INTERES PARTICULAR"/>
    <s v="HOMBRE"/>
    <s v="Solicitud certificado de participación - SDQS 2933412026"/>
    <s v="ASIGNAR"/>
    <s v="ASUNTOS LOCALES Y PARTICIPACION"/>
    <s v="GESTIÓN TERRITORIAL Y POBLACIONES"/>
    <s v="DIRECCIÓN DE ASUNTOS LOCALES Y PARTICIPACION"/>
    <n v="20267100107382"/>
    <d v="2026-04-23T00:00:00"/>
    <n v="9"/>
    <s v="RESPUESTA TOTAL"/>
    <x v="1"/>
    <x v="0"/>
  </r>
  <r>
    <s v="ESCRITO"/>
    <n v="2971102026"/>
    <d v="2026-04-24T00:00:00"/>
    <s v="D.P INTERES PARTICULAR"/>
    <s v="HOMBRE"/>
    <s v="Solicitud de certificado de participación barrios vivos - SDQS 2971102026"/>
    <s v="ASIGNAR"/>
    <s v="ASUNTOS LOCALES Y PARTICIPACION"/>
    <s v="GESTIÓN TERRITORIAL Y POBLACIONES"/>
    <s v="DIRECCIÓN DE ASUNTOS LOCALES Y PARTICIPACION"/>
    <n v="20267100108342"/>
    <d v="2026-04-24T00:00:00"/>
    <n v="9"/>
    <s v="RESPUESTA TOTAL"/>
    <x v="1"/>
    <x v="0"/>
  </r>
  <r>
    <s v="ESCRITO"/>
    <n v="2968752026"/>
    <d v="2026-04-24T00:00:00"/>
    <s v="D.P INTERES PARTICULAR"/>
    <s v="MUJER"/>
    <s v="SOLICITUD CERTIFICADO DE PARTICIPACION ESTRATEGIA BARRIOS VIVOS"/>
    <s v="ASIGNAR"/>
    <s v="CONVOCATORIAS"/>
    <s v="CERTIFICADO DE PARTICIPACIÓN"/>
    <s v="DIRECCIÓN DE ASUNTOS LOCALES Y PARTICIPACION"/>
    <n v="20267100108942"/>
    <d v="2026-04-24T00:00:00"/>
    <n v="9"/>
    <s v="RESPUESTA TOTAL"/>
    <x v="1"/>
    <x v="0"/>
  </r>
  <r>
    <s v="ESCRITO"/>
    <n v="2968762026"/>
    <d v="2026-04-24T00:00:00"/>
    <s v="D.P INTERES PARTICULAR"/>
    <s v="MUJER"/>
    <s v="SOLICITUD CONSTANCIA BARRIOS VIVOS LA MAGDALENA"/>
    <s v="ASIGNAR"/>
    <s v="CONVOCATORIAS"/>
    <s v="CERTIFICADO DE PARTICIPACIÓN"/>
    <s v="DIRECCIÓN DE ASUNTOS LOCALES Y PARTICIPACION"/>
    <n v="20267100108922"/>
    <d v="2026-04-24T00:00:00"/>
    <n v="9"/>
    <s v="RESPUESTA TOTAL"/>
    <x v="1"/>
    <x v="0"/>
  </r>
  <r>
    <s v="ESCRITO"/>
    <n v="2968882026"/>
    <d v="2026-04-24T00:00:00"/>
    <s v="D.P INTERES PARTICULAR"/>
    <s v="PERSONA JURÍDICA"/>
    <s v="SOLICITUD CONSTANCIA BARRIOS VIVOS"/>
    <s v="ASIGNAR"/>
    <s v="CONVOCATORIAS"/>
    <s v="CERTIFICADO DE PARTICIPACIÓN"/>
    <s v="DIRECCIÓN DE ASUNTOS LOCALES Y PARTICIPACION"/>
    <n v="20267100108782"/>
    <d v="2026-04-24T00:00:00"/>
    <n v="9"/>
    <s v="RESPUESTA TOTAL"/>
    <x v="1"/>
    <x v="0"/>
  </r>
  <r>
    <s v="ESCRITO"/>
    <n v="2973342026"/>
    <d v="2026-04-24T00:00:00"/>
    <s v="D.P INTERES PARTICULAR"/>
    <s v="MUJER"/>
    <s v="Solicitud certificado de participación - SDQS 2973342026"/>
    <s v="ASIGNAR"/>
    <s v="ASUNTOS LOCALES Y PARTICIPACION"/>
    <s v="GESTIÓN TERRITORIAL Y POBLACIONES"/>
    <s v="DIRECCIÓN DE ASUNTOS LOCALES Y PARTICIPACION"/>
    <n v="20267100109072"/>
    <d v="2026-04-24T00:00:00"/>
    <n v="9"/>
    <s v="RESPUESTA TOTAL"/>
    <x v="1"/>
    <x v="0"/>
  </r>
  <r>
    <s v="ESCRITO"/>
    <n v="2973732026"/>
    <d v="2026-04-24T00:00:00"/>
    <s v="D.P INTERES PARTICULAR"/>
    <s v="MUJER"/>
    <s v="Solicitud de certificación de participación en Barrios vivos - SDQS 2973732026"/>
    <s v="ASIGNAR"/>
    <s v="ASUNTOS LOCALES Y PARTICIPACION"/>
    <s v="GESTIÓN TERRITORIAL Y POBLACIONES"/>
    <s v="DIRECCIÓN DE ASUNTOS LOCALES Y PARTICIPACION"/>
    <n v="20267100109172"/>
    <d v="2026-04-24T00:00:00"/>
    <n v="9"/>
    <s v="RESPUESTA TOTAL"/>
    <x v="1"/>
    <x v="0"/>
  </r>
  <r>
    <s v="ESCRITO"/>
    <n v="2970562026"/>
    <d v="2026-04-24T00:00:00"/>
    <s v="D.P INTERES PARTICULAR"/>
    <s v="PERSONA JURÍDICA"/>
    <s v="SOLICITUD CONSTANCIA BARRIOS VIVOS"/>
    <s v="ASIGNAR"/>
    <s v="CONVOCATORIAS"/>
    <s v="CERTIFICADO DE PARTICIPACIÓN"/>
    <s v="DIRECCIÓN DE FOMENTO"/>
    <n v="20267100108502"/>
    <d v="2026-04-24T00:00:00"/>
    <n v="9"/>
    <s v="RESPUESTA TOTAL"/>
    <x v="1"/>
    <x v="0"/>
  </r>
  <r>
    <s v="ESCRITO"/>
    <n v="2990032026"/>
    <d v="2026-04-24T00:00:00"/>
    <s v="D.P INTERES PARTICULAR"/>
    <s v="MUJER"/>
    <s v="Solicitud certificado de participación - SDQS 2990032026"/>
    <s v="ASIGNAR"/>
    <s v="ASUNTOS LOCALES Y PARTICIPACION"/>
    <s v="GESTIÓN TERRITORIAL Y POBLACIONES"/>
    <s v="DIRECCIÓN DE ASUNTOS LOCALES Y PARTICIPACION"/>
    <n v="20267100109282"/>
    <d v="2026-04-24T00:00:00"/>
    <n v="9"/>
    <s v="RESPUESTA TOTAL"/>
    <x v="1"/>
    <x v="0"/>
  </r>
  <r>
    <s v="ESCRITO"/>
    <n v="2990082026"/>
    <d v="2026-04-24T00:00:00"/>
    <s v="D.P INTERES PARTICULAR"/>
    <s v="MUJER"/>
    <s v="Solicitud constancia de participación - SDQS 2990082026"/>
    <s v="ASIGNAR"/>
    <s v="ASUNTOS LOCALES Y PARTICIPACION"/>
    <s v="GESTIÓN TERRITORIAL Y POBLACIONES"/>
    <s v="DIRECCIÓN DE ASUNTOS LOCALES Y PARTICIPACION"/>
    <n v="20267100109462"/>
    <d v="2026-04-24T00:00:00"/>
    <n v="9"/>
    <s v="RESPUESTA TOTAL"/>
    <x v="1"/>
    <x v="0"/>
  </r>
  <r>
    <s v="ESCRITO"/>
    <n v="2990142026"/>
    <d v="2026-04-24T00:00:00"/>
    <s v="D.P INTERES PARTICULAR"/>
    <s v="HOMBRE"/>
    <s v="Solicitud certificado de participación - SDQS 2990142026"/>
    <s v="ASIGNAR"/>
    <s v="ASUNTOS LOCALES Y PARTICIPACION"/>
    <s v="GESTIÓN TERRITORIAL Y POBLACIONES"/>
    <s v="DIRECCIÓN DE ASUNTOS LOCALES Y PARTICIPACION"/>
    <n v="20267100109512"/>
    <d v="2026-04-24T00:00:00"/>
    <n v="9"/>
    <s v="RESPUESTA TOTAL"/>
    <x v="1"/>
    <x v="0"/>
  </r>
  <r>
    <s v="ESCRITO"/>
    <n v="2990152026"/>
    <d v="2026-04-24T00:00:00"/>
    <s v="D.P INTERES PARTICULAR"/>
    <s v="HOMBRE"/>
    <s v="Certificado de participación - SDQS 2990152026"/>
    <s v="ASIGNAR"/>
    <s v="ASUNTOS LOCALES Y PARTICIPACION"/>
    <s v="GESTIÓN TERRITORIAL Y POBLACIONES"/>
    <s v="DIRECCIÓN DE TRANSFORMACIONES CULTURALES"/>
    <n v="20267100109542"/>
    <d v="2026-04-24T00:00:00"/>
    <n v="9"/>
    <s v="RESPUESTA TOTAL"/>
    <x v="1"/>
    <x v="0"/>
  </r>
  <r>
    <s v="ESCRITO"/>
    <n v="2990222026"/>
    <d v="2026-04-24T00:00:00"/>
    <s v="D.P INTERES PARTICULAR"/>
    <s v="MUJER"/>
    <s v="Presentación de propuesta [cultural]  CEFE Chapinero - SDQS 2990222026"/>
    <s v="ASIGNAR"/>
    <s v="ARTE CULTURA Y PATRIMONIO"/>
    <s v="EQUIPAMIENTOS CULTURALES"/>
    <s v="SUBDIRECCIÓN DE GESTIÓN CULTURAL Y ARTÍSTCA"/>
    <n v="20267100109582"/>
    <d v="2026-04-24T00:00:00"/>
    <n v="9"/>
    <s v="RESPUESTA TOTAL"/>
    <x v="1"/>
    <x v="0"/>
  </r>
  <r>
    <s v="ESCRITO"/>
    <n v="2997232026"/>
    <d v="2026-04-24T00:00:00"/>
    <s v="D.P INTERES PARTICULAR"/>
    <s v="HOMBRE"/>
    <s v="Solicitud de certificado de participación - SDQS 2997232026"/>
    <s v="ASIGNAR"/>
    <s v="ASUNTOS LOCALES Y PARTICIPACION"/>
    <s v="GESTIÓN TERRITORIAL Y POBLACIONES"/>
    <s v="DIRECCIÓN DE ASUNTOS LOCALES Y PARTICIPACION"/>
    <n v="20267100109622"/>
    <d v="2026-04-24T00:00:00"/>
    <n v="9"/>
    <s v="RESPUESTA TOTAL"/>
    <x v="1"/>
    <x v="0"/>
  </r>
  <r>
    <s v="ESCRITO"/>
    <n v="2997262026"/>
    <d v="2026-04-24T00:00:00"/>
    <s v="D.P INTERES PARTICULAR"/>
    <s v="MUJER"/>
    <s v="Solicitud certificado de participación - SDQS 2997262026"/>
    <s v="ASIGNAR"/>
    <s v="ASUNTOS LOCALES Y PARTICIPACION"/>
    <s v="GESTIÓN TERRITORIAL Y POBLACIONES"/>
    <s v="DIRECCIÓN DE TRANSFORMACIONES CULTURALES"/>
    <n v="20267100109632"/>
    <d v="2026-04-24T00:00:00"/>
    <n v="9"/>
    <s v="RESPUESTA TOTAL"/>
    <x v="1"/>
    <x v="0"/>
  </r>
  <r>
    <s v="ESCRITO"/>
    <n v="2461492026"/>
    <d v="2026-04-07T00:00:00"/>
    <s v="D.P INTERES PARTICULAR"/>
    <s v="MUJER"/>
    <s v="VERIFICACION DE PERFIL PARA RESERVAS."/>
    <s v="ASIGNAR"/>
    <s v="ARTE CULTURA Y PATRIMONIO"/>
    <s v="EQUIPAMIENTOS CULTURALES"/>
    <s v="SUBDIRECCIÓN DE GESTIÓN CULTURAL Y ARTÍSTCA"/>
    <n v="20267100088032"/>
    <d v="2026-04-07T00:00:00"/>
    <n v="9"/>
    <s v="RESPUESTA TOTAL"/>
    <x v="1"/>
    <x v="0"/>
  </r>
  <r>
    <s v="ESCRITO"/>
    <n v="3050642026"/>
    <d v="2026-04-27T00:00:00"/>
    <s v="D.P INTERES PARTICULAR"/>
    <s v="HOMBRE"/>
    <s v="Certificado de participación barrios vivos - SDQS 3050642026"/>
    <s v="ASIGNAR"/>
    <s v="ASUNTOS LOCALES Y PARTICIPACION"/>
    <s v="GESTIÓN TERRITORIAL Y POBLACIONES"/>
    <s v="DIRECCIÓN DE ASUNTOS LOCALES Y PARTICIPACION"/>
    <n v="20267100111782"/>
    <d v="2026-04-27T00:00:00"/>
    <n v="9"/>
    <s v="RESPUESTA TOTAL"/>
    <x v="1"/>
    <x v="0"/>
  </r>
  <r>
    <s v="ESCRITO"/>
    <n v="3079922026"/>
    <d v="2026-04-28T00:00:00"/>
    <s v="D.P INTERES PARTICULAR"/>
    <s v="MUJER"/>
    <s v="SOLICITUD DE INFORMACIÓN SOBRE PROCESO DE SELECCIÓN - SDQS 3079922026"/>
    <s v="ASIGNAR"/>
    <s v="TALENTO HUMANO Y CONTRATACION"/>
    <s v="INFORMACIÓN PLANTA PERSONAL"/>
    <s v="DIRECCIÓN DE ASUNTOS LOCALES Y PARTICIPACION"/>
    <n v="20267100112392"/>
    <d v="2026-04-28T00:00:00"/>
    <n v="9"/>
    <s v="RESPUESTA TOTAL"/>
    <x v="1"/>
    <x v="0"/>
  </r>
  <r>
    <s v="ESCRITO"/>
    <n v="3116022026"/>
    <d v="2026-04-29T00:00:00"/>
    <s v="D.P INTERES PARTICULAR"/>
    <s v="MUJER"/>
    <s v="Información - SDQS 3116022026"/>
    <s v="ASIGNAR"/>
    <s v="SERVICIO A LA CIUDADANIA"/>
    <s v="CONSULTA EN TEMAS CULTURALES"/>
    <s v="RELACIONAMIENTO CON LA CIUDADANIA"/>
    <n v="20267100114452"/>
    <d v="2026-04-29T00:00:00"/>
    <n v="9"/>
    <s v="RESPUESTA TOTAL"/>
    <x v="1"/>
    <x v="0"/>
  </r>
  <r>
    <s v="ESCRITO"/>
    <n v="3264332026"/>
    <d v="2026-05-05T00:00:00"/>
    <s v="D.P INTERES PARTICULAR"/>
    <s v="MUJER"/>
    <s v="Ofrecer y aportar herramientas que acompañen procesos de bienestar emocional, fortalecimiento personal y trabajo grupal, especialmente en contextos sociales, educativos o comunitarios, aprovechando la oportunidad para acercarme y explorar posibles formas de colaboración. SDQS-3264332026."/>
    <s v="ASIGNAR"/>
    <s v="ARTE CULTURA Y PATRIMONIO"/>
    <s v="EQUIPAMIENTOS CULTURALES"/>
    <s v="SUBDIRECCIÓN DE GESTIÓN CULTURAL Y ARTÍSTCA"/>
    <n v="20267100119972"/>
    <d v="2026-05-05T00:00:00"/>
    <n v="9"/>
    <s v="RESPUESTA TOTAL"/>
    <x v="5"/>
    <x v="0"/>
  </r>
  <r>
    <s v="ESCRITO"/>
    <n v="3248862026"/>
    <d v="2026-05-06T00:00:00"/>
    <s v="D.P INTERES PARTICULAR"/>
    <s v="HOMBRE"/>
    <s v="Objeciones listado de habilitados y no habilitados - SDQS 3248862026"/>
    <s v="ASIGNAR"/>
    <s v="CONVOCATORIAS"/>
    <s v="INCONFORMIDADES Y RECLAMOS PROGRAMA DE CONVOCATORIAS"/>
    <s v="DIRECCIÓN DE ARTE CULTURA Y PATRIMONIO"/>
    <n v="20267100120272"/>
    <d v="2026-05-06T00:00:00"/>
    <n v="9"/>
    <s v="RESPUESTA TOTAL"/>
    <x v="5"/>
    <x v="0"/>
  </r>
  <r>
    <s v="ESCRITO"/>
    <n v="3319312026"/>
    <d v="2026-05-07T00:00:00"/>
    <s v="D.P INTERES PARTICULAR"/>
    <s v="HOMBRE"/>
    <s v="Interés en visita proyecto de grado - SDQS 3319312026"/>
    <s v="ASIGNAR"/>
    <s v="ASUNTOS LOCALES Y PARTICIPACION"/>
    <s v="GESTIÓN TERRITORIAL Y POBLACIONES"/>
    <s v="DIRECCIÓN DE ASUNTOS LOCALES Y PARTICIPACION"/>
    <n v="20267100122412"/>
    <d v="2026-05-07T00:00:00"/>
    <n v="9"/>
    <s v="RESPUESTA TOTAL"/>
    <x v="5"/>
    <x v="0"/>
  </r>
  <r>
    <s v="WEB"/>
    <n v="2692372026"/>
    <d v="2026-05-07T00:00:00"/>
    <s v="D.P INTERES PARTICULAR"/>
    <s v="HOMBRE"/>
    <s v="Derecho de petición, solicitud de entrevista y respuesta institucional para investigación periodística sobre la escena punk en Bogotá. Petición atendida por IDARTES SDQS-2692372026"/>
    <s v="ASIGNAR"/>
    <s v="ASUNTOS LOCALES Y PARTICIPACION"/>
    <s v="GESTIÓN TERRITORIAL Y POBLACIONES"/>
    <s v="DIRECCIÓN DE ASUNTOS LOCALES Y PARTICIPACION"/>
    <n v="1"/>
    <d v="2026-05-07T00:00:00"/>
    <n v="9"/>
    <s v="RESPUESTA TOTAL"/>
    <x v="5"/>
    <x v="0"/>
  </r>
  <r>
    <s v="ESCRITO"/>
    <n v="3481592026"/>
    <d v="2026-05-12T00:00:00"/>
    <s v="D.P INTERES PARTICULAR"/>
    <s v="MUJER"/>
    <s v="Soporte plataforma y registro CEFE Chapinero.  SDQS-3481592026"/>
    <s v="ASIGNAR"/>
    <s v="ARTE CULTURA Y PATRIMONIO"/>
    <s v="EQUIPAMIENTOS CULTURALES"/>
    <s v="SUBDIRECCIÓN DE GESTIÓN CULTURAL Y ARTÍSTCA"/>
    <n v="20267100128262"/>
    <d v="2026-05-12T00:00:00"/>
    <n v="9"/>
    <s v="RESPUESTA TOTAL"/>
    <x v="5"/>
    <x v="0"/>
  </r>
  <r>
    <s v="ESCRITO"/>
    <n v="3834652026"/>
    <d v="2026-05-26T00:00:00"/>
    <s v="D.P INTERES PARTICULAR"/>
    <s v="HOMBRE"/>
    <s v="Información planta personal - SDQS 3834652026"/>
    <s v="ASIGNAR"/>
    <s v="TALENTO HUMANO Y CONTRATACION"/>
    <s v="INFORMACIÓN PLANTA PERSONAL"/>
    <s v="GRUPO INTERNO GESTIÓN DEL TALENTO HUMANO"/>
    <n v="20267100142392"/>
    <d v="2026-05-26T00:00:00"/>
    <n v="9"/>
    <s v="RESPUESTA TOTAL"/>
    <x v="5"/>
    <x v="0"/>
  </r>
  <r>
    <s v="ESCRITO"/>
    <n v="3907362026"/>
    <d v="2026-05-29T00:00:00"/>
    <s v="SOLICITUD DE ACCESO A INFORMACIÓN"/>
    <s v="MUJER"/>
    <s v="Solicitud acta - SDQS 3907362026"/>
    <s v="ASIGNAR"/>
    <s v="BIENES DE INTERES CULTURAL"/>
    <s v="SOLICITUD COPIA DE EXPEDIENTE"/>
    <s v="SUBDIRECCIÓN DE INFRAESTRUCTURA Y PATRIMONIO CULTURAL"/>
    <n v="20267100145672"/>
    <d v="2026-05-29T00:00:00"/>
    <n v="9"/>
    <s v="RESPUESTA TOTAL"/>
    <x v="5"/>
    <x v="0"/>
  </r>
  <r>
    <s v="ESCRITO"/>
    <n v="3972562026"/>
    <d v="2026-06-01T00:00:00"/>
    <s v="D.P INTERES PARTICULAR"/>
    <s v="MUJER"/>
    <s v="Duda sobre Mas Cultura Local Fest, invitaciones culturales - SDQS 3972562026"/>
    <s v="ASIGNAR"/>
    <s v="CONVOCATORIAS"/>
    <s v="ASESORÍAS CONVOCATORIAS E INVITACIONES PÚBLICAS"/>
    <s v="DIRECCIÓN DE FOMENTO"/>
    <n v="20267100148912"/>
    <d v="2026-06-01T00:00:00"/>
    <n v="9"/>
    <s v="RESPUESTA TOTAL"/>
    <x v="2"/>
    <x v="0"/>
  </r>
  <r>
    <s v="ESCRITO"/>
    <n v="3978442026"/>
    <d v="2026-06-01T00:00:00"/>
    <s v="D.P INTERES GENERAL"/>
    <s v="MUJER"/>
    <s v="Solicitud de revocatoria directa parcial, modificación de términos y suspensión o prórroga del cronograma de la Convocatoria LEP - Ecosistemas de Interés Público para la Producción y Circulación de Espectáculos de Gran Formato en Bogotá - SDQS 3978442026"/>
    <s v="ASIGNAR"/>
    <s v="CONVOCATORIAS"/>
    <s v="INCONFORMIDADES Y RECLAMOS PROGRAMA DE CONVOCATORIAS"/>
    <s v="SUBSECRETARÍA DE GOBERNANZA"/>
    <n v="20267100149042"/>
    <d v="2026-06-01T00:00:00"/>
    <n v="9"/>
    <s v="RESPUESTA TOTAL"/>
    <x v="2"/>
    <x v="0"/>
  </r>
  <r>
    <s v="ESCRITO"/>
    <n v="3980822026"/>
    <d v="2026-06-01T00:00:00"/>
    <s v="D.P INTERES PARTICULAR"/>
    <s v="ANÓNIMO CON DATOS"/>
    <s v="Problemas inscripción invitación cultural - SDQS 3980822026"/>
    <s v="ASIGNAR"/>
    <s v="CONVOCATORIAS"/>
    <s v="REPORTE FALLAS SICON"/>
    <s v="DIRECCIÓN DE FOMENTO"/>
    <n v="20267100149182"/>
    <d v="2026-06-01T00:00:00"/>
    <n v="9"/>
    <s v="RESPUESTA TOTAL"/>
    <x v="2"/>
    <x v="0"/>
  </r>
  <r>
    <s v="ESCRITO"/>
    <n v="4134202026"/>
    <d v="2026-06-09T00:00:00"/>
    <s v="D.P INTERES PARTICULAR"/>
    <s v="HOMBRE"/>
    <s v="Solicitud campaña cultura ciudadana - SDQS 4134202026"/>
    <s v="ASIGNAR"/>
    <s v="SERVICIO A LA CIUDADANIA"/>
    <s v="CONSULTA EN TEMAS CULTURALES"/>
    <s v="DIRECCIÓN DE TRANSFORMACIONES CULTURALES"/>
    <n v="20267100154722"/>
    <d v="2026-06-09T00:00:00"/>
    <n v="9"/>
    <s v="RESPUESTA TOTAL"/>
    <x v="2"/>
    <x v="0"/>
  </r>
  <r>
    <s v="ESCRITO"/>
    <n v="4135102026"/>
    <d v="2026-06-09T00:00:00"/>
    <s v="D.P INTERES PARTICULAR"/>
    <s v="HOMBRE"/>
    <s v="SOLICITUD DE CONTACTO Y CITA - SDQS 4135102026"/>
    <s v="ASIGNAR"/>
    <s v="SERVICIO A LA CIUDADANIA"/>
    <s v="CONSULTA EN TEMAS CULTURALES"/>
    <s v="DIRECCIÓN DE REDES Y ACCIÓN COLECTIVA"/>
    <n v="20267100154772"/>
    <d v="2026-06-09T00:00:00"/>
    <n v="9"/>
    <s v="RESPUESTA TOTAL"/>
    <x v="2"/>
    <x v="0"/>
  </r>
  <r>
    <s v="ESCRITO"/>
    <n v="4220252026"/>
    <d v="2026-06-10T00:00:00"/>
    <s v="D.P INTERES PARTICULAR"/>
    <s v="HOMBRE"/>
    <s v="Solicitud Actualización Contrato en SECOP II (año 2023) - SDQS 4220252026"/>
    <s v="ASIGNAR"/>
    <s v="ARTE CULTURA Y PATRIMONIO"/>
    <s v="EQUIPAMIENTOS CULTURALES"/>
    <s v="SUBDIRECCIÓN DE GESTIÓN CULTURAL Y ARTÍSTCA"/>
    <n v="20267100157092"/>
    <d v="2026-06-10T00:00:00"/>
    <n v="9"/>
    <s v="RESPUESTA TOTAL"/>
    <x v="2"/>
    <x v="0"/>
  </r>
  <r>
    <s v="ESCRITO"/>
    <n v="4342182026"/>
    <d v="2026-06-17T00:00:00"/>
    <s v="D.P INTERES PARTICULAR"/>
    <s v="MUJER"/>
    <s v="Solicitud de información general de espacios y servicios CEFE Chapinero - SDQS 4342182026"/>
    <s v="ASIGNAR"/>
    <s v="ARTE CULTURA Y PATRIMONIO"/>
    <s v="EQUIPAMIENTOS CULTURALES"/>
    <s v="SUBDIRECCIÓN DE GESTIÓN CULTURAL Y ARTÍSTCA"/>
    <n v="20267100162432"/>
    <d v="2026-06-17T00:00:00"/>
    <n v="9"/>
    <s v="RESPUESTA TOTAL"/>
    <x v="2"/>
    <x v="0"/>
  </r>
  <r>
    <s v="ESCRITO"/>
    <n v="4391122026"/>
    <d v="2026-06-18T00:00:00"/>
    <s v="D.P INTERES PARTICULAR"/>
    <s v="HOMBRE"/>
    <s v="SOLICITUD DEVOLUCION RETENCION DE ICA - SDQS 4391122026"/>
    <s v="ASIGNAR"/>
    <s v="ASUNTOS ADMINISTRATIVOS"/>
    <s v="GESTIÓN ADMINISTRATIVA"/>
    <s v="GRUPO INTERNO DE RECURSOS FINANCIEROS"/>
    <n v="20267100163992"/>
    <d v="2026-06-18T00:00:00"/>
    <n v="9"/>
    <s v="RESPUESTA TOTAL"/>
    <x v="2"/>
    <x v="0"/>
  </r>
  <r>
    <s v="ESCRITO"/>
    <n v="4443732026"/>
    <d v="2026-06-22T00:00:00"/>
    <s v="D.P INTERES PARTICULAR"/>
    <s v="HOMBRE"/>
    <s v="Soporte plataforma y registro [Complejo acuático] CEFE Chapinero - SDQS 4443732026"/>
    <s v="ASIGNAR"/>
    <s v="ARTE CULTURA Y PATRIMONIO"/>
    <s v="EQUIPAMIENTOS CULTURALES"/>
    <s v="SUBDIRECCIÓN DE GESTIÓN CULTURAL Y ARTÍSTCA"/>
    <n v="20267100165752"/>
    <d v="2026-06-22T00:00:00"/>
    <n v="9"/>
    <s v="RESPUESTA TOTAL"/>
    <x v="2"/>
    <x v="0"/>
  </r>
  <r>
    <s v="ESCRITO"/>
    <n v="4470532026"/>
    <d v="2026-06-23T00:00:00"/>
    <s v="D.P INTERES PARTICULAR"/>
    <s v="MUJER"/>
    <s v="Solicitud certificado de participación - SDQS 4470532026"/>
    <s v="ASIGNAR"/>
    <s v="CONVOCATORIAS"/>
    <s v="CERTIFICADO DE PARTICIPACIÓN"/>
    <s v="DIRECCIÓN DE FOMENTO"/>
    <n v="20267100167132"/>
    <d v="2026-06-23T00:00:00"/>
    <n v="9"/>
    <s v="RESPUESTA TOTAL"/>
    <x v="2"/>
    <x v="0"/>
  </r>
  <r>
    <s v="ESCRITO"/>
    <n v="4470632026"/>
    <d v="2026-06-23T00:00:00"/>
    <s v="D.P INTERES PARTICULAR"/>
    <s v="HOMBRE"/>
    <s v="Solicitud certificado de participación - SDQS 4470632026"/>
    <s v="ASIGNAR"/>
    <s v="CONVOCATORIAS"/>
    <s v="CERTIFICADO DE PARTICIPACIÓN"/>
    <s v="DIRECCIÓN DE FOMENTO"/>
    <n v="20267100167152"/>
    <d v="2026-06-23T00:00:00"/>
    <n v="9"/>
    <s v="RESPUESTA TOTAL"/>
    <x v="2"/>
    <x v="0"/>
  </r>
  <r>
    <s v="ESCRITO"/>
    <n v="4471342026"/>
    <d v="2026-06-23T00:00:00"/>
    <s v="D.P INTERES PARTICULAR"/>
    <s v="HOMBRE"/>
    <s v="Solicitud certificado de participación - SDQS 4471342026"/>
    <s v="ASIGNAR"/>
    <s v="CONVOCATORIAS"/>
    <s v="CERTIFICADO DE PARTICIPACIÓN"/>
    <s v="DIRECCIÓN DE FOMENTO"/>
    <n v="20267100167202"/>
    <d v="2026-06-23T00:00:00"/>
    <n v="9"/>
    <s v="RESPUESTA TOTAL"/>
    <x v="2"/>
    <x v="0"/>
  </r>
  <r>
    <s v="ESCRITO"/>
    <n v="4471572026"/>
    <d v="2026-06-23T00:00:00"/>
    <s v="D.P INTERES PARTICULAR"/>
    <s v="MUJER"/>
    <s v="Solicitud certificado de participación - SDQS 4471572026"/>
    <s v="ASIGNAR"/>
    <s v="CONVOCATORIAS"/>
    <s v="CERTIFICADO DE PARTICIPACIÓN"/>
    <s v="DIRECCIÓN DE FOMENTO"/>
    <n v="20267100167222"/>
    <d v="2026-06-23T00:00:00"/>
    <n v="9"/>
    <s v="RESPUESTA TOTAL"/>
    <x v="2"/>
    <x v="0"/>
  </r>
  <r>
    <s v="ESCRITO"/>
    <n v="4525112026"/>
    <d v="2026-06-24T00:00:00"/>
    <s v="D.P INTERES PARTICULAR"/>
    <s v="HOMBRE"/>
    <s v="Solicitud certificado de ejecución proyecto C-153Sub Más Cultura Local Componente A - SDQS 4525112026"/>
    <s v="ASIGNAR"/>
    <s v="ARTE CULTURA Y PATRIMONIO"/>
    <s v="EQUIPAMIENTOS CULTURALES"/>
    <s v="SUBDIRECCIÓN DE GESTIÓN CULTURAL Y ARTÍSTCA"/>
    <n v="20267100169152"/>
    <d v="2026-06-24T00:00:00"/>
    <n v="9"/>
    <s v="RESPUESTA TOTAL"/>
    <x v="2"/>
    <x v="0"/>
  </r>
  <r>
    <s v="WEB"/>
    <n v="4525902026"/>
    <d v="2026-06-26T00:00:00"/>
    <s v="D.P INTERES PARTICULAR"/>
    <s v="ANÓNIMO"/>
    <s v="Información programas para jóvenes y niños - SDQS 4525902026"/>
    <s v="ASIGNAR"/>
    <s v="ASUNTOS LOCALES Y PARTICIPACION"/>
    <s v="GESTIÓN TERRITORIAL Y POBLACIONES"/>
    <s v="DIRECCIÓN DE ASUNTOS LOCALES Y PARTICIPACION"/>
    <n v="20267100174732"/>
    <d v="2026-06-30T00:00:00"/>
    <n v="9"/>
    <s v="RESPUESTA TOTAL"/>
    <x v="2"/>
    <x v="0"/>
  </r>
  <r>
    <s v="ESCRITO"/>
    <n v="4600352026"/>
    <d v="2026-06-30T00:00:00"/>
    <s v="D.P INTERES PARTICULAR"/>
    <s v="MUJER"/>
    <s v="Soporte plataforma y registro [Complejo acuático] CEFE Chapinero - SDQS 4600352026"/>
    <s v="ASIGNAR"/>
    <s v="ARTE CULTURA Y PATRIMONIO"/>
    <s v="EQUIPAMIENTOS CULTURALES"/>
    <s v="SUBDIRECCIÓN DE GESTIÓN CULTURAL Y ARTÍSTCA"/>
    <n v="20267100173602"/>
    <d v="2026-06-30T00:00:00"/>
    <n v="9"/>
    <s v="RESPUESTA TOTAL"/>
    <x v="2"/>
    <x v="0"/>
  </r>
  <r>
    <s v="ESCRITO"/>
    <n v="4602202026"/>
    <d v="2026-06-30T00:00:00"/>
    <s v="D.P INTERES PARTICULAR"/>
    <s v="MUJER"/>
    <s v="Solicitud de servicios deportivos [Complejo acuático] CEFE Chapinero - SDQS 4602202026"/>
    <s v="ASIGNAR"/>
    <s v="ARTE CULTURA Y PATRIMONIO"/>
    <s v="EQUIPAMIENTOS CULTURALES"/>
    <s v="SUBDIRECCIÓN DE GESTIÓN CULTURAL Y ARTÍSTCA"/>
    <n v="20267100173962"/>
    <d v="2026-06-30T00:00:00"/>
    <n v="9"/>
    <s v="RESPUESTA TOTAL"/>
    <x v="2"/>
    <x v="0"/>
  </r>
  <r>
    <s v="ESCRITO"/>
    <n v="4620302026"/>
    <d v="2026-06-30T00:00:00"/>
    <s v="D.P INTERES PARTICULAR"/>
    <s v="HOMBRE"/>
    <s v="Soporte plataforma y registro [Complejo acuático] CEFE Chapinero - SDQS 4620302026"/>
    <s v="ASIGNAR"/>
    <s v="ARTE CULTURA Y PATRIMONIO"/>
    <s v="EQUIPAMIENTOS CULTURALES"/>
    <s v="SUBDIRECCIÓN DE GESTIÓN CULTURAL Y ARTÍSTCA"/>
    <n v="20267100174402"/>
    <d v="2026-06-30T00:00:00"/>
    <n v="9"/>
    <s v="RESPUESTA TOTAL"/>
    <x v="2"/>
    <x v="0"/>
  </r>
  <r>
    <s v="ESCRITO"/>
    <n v="4620522026"/>
    <d v="2026-06-30T00:00:00"/>
    <s v="D.P INTERES PARTICULAR"/>
    <s v="HOMBRE"/>
    <s v="Solicitud de servicios deportivos [Complejo acuático] CEFE Chapinero - SDQS 4620522026"/>
    <s v="ASIGNAR"/>
    <s v="ARTE CULTURA Y PATRIMONIO"/>
    <s v="EQUIPAMIENTOS CULTURALES"/>
    <s v="SUBDIRECCIÓN DE GESTIÓN CULTURAL Y ARTÍSTCA"/>
    <n v="20267100174412"/>
    <d v="2026-06-30T00:00:00"/>
    <n v="9"/>
    <s v="RESPUESTA TOTAL"/>
    <x v="2"/>
    <x v="0"/>
  </r>
  <r>
    <s v="ESCRITO"/>
    <n v="3637242026"/>
    <d v="2026-05-13T00:00:00"/>
    <s v="D.P INTERES PARTICULAR"/>
    <s v="HOMBRE"/>
    <s v="Información - SDQS 3637242026"/>
    <s v="ASIGNAR"/>
    <s v="TRASLADO DE PETICION POR COMPETENCIA"/>
    <s v="TRASLADO A ENTIDADES DISTRITALES"/>
    <s v="DIRECCIÓN DE ASUNTOS LOCALES Y PARTICIPACION"/>
    <n v="20267100128982"/>
    <d v="2026-05-13T00:00:00"/>
    <n v="8"/>
    <s v="RESPUESTA TOTAL"/>
    <x v="5"/>
    <x v="0"/>
  </r>
  <r>
    <s v="ESCRITO"/>
    <n v="3522232026"/>
    <d v="2026-05-15T00:00:00"/>
    <s v="RECLAMO"/>
    <s v="HOMBRE"/>
    <s v="Reclamo cancelación actividad CEFE Chapinero - SDQS 3522232026"/>
    <s v="ASIGNAR"/>
    <s v="ARTE CULTURA Y PATRIMONIO"/>
    <s v="EQUIPAMIENTOS CULTURALES"/>
    <s v="SUBDIRECCIÓN DE GESTIÓN CULTURAL Y ARTÍSTCA"/>
    <n v="20267100132212"/>
    <d v="2026-05-15T00:00:00"/>
    <n v="8"/>
    <s v="RESPUESTA TOTAL"/>
    <x v="5"/>
    <x v="0"/>
  </r>
  <r>
    <s v="ESCRITO"/>
    <n v="3527212026"/>
    <d v="2026-05-15T00:00:00"/>
    <s v="D.P INTERES PARTICULAR"/>
    <s v="MUJER"/>
    <s v="Soporte plataforma y registro [Complejo acuático] CEFE Chapinero - SDQS 3527212026"/>
    <s v="ASIGNAR"/>
    <s v="ARTE CULTURA Y PATRIMONIO"/>
    <s v="EQUIPAMIENTOS CULTURALES"/>
    <s v="SUBDIRECCIÓN DE GESTIÓN CULTURAL Y ARTÍSTCA"/>
    <n v="20267100132442"/>
    <d v="2026-05-15T00:00:00"/>
    <n v="8"/>
    <s v="RESPUESTA TOTAL"/>
    <x v="5"/>
    <x v="0"/>
  </r>
  <r>
    <s v="ESCRITO"/>
    <n v="3573792026"/>
    <d v="2026-05-19T00:00:00"/>
    <s v="D.P INTERES PARTICULAR"/>
    <s v="MUJER"/>
    <s v="Inquietud: Invitación Cultural Bogotá danza: la ciudad en movimiento - SDQS 3573792026"/>
    <s v="ASIGNAR"/>
    <s v="CONVOCATORIAS"/>
    <s v="CERTIFICADO DE PARTICIPACIÓN"/>
    <s v="DIRECCIÓN DE FOMENTO"/>
    <n v="20267100133402"/>
    <d v="2026-05-19T00:00:00"/>
    <n v="8"/>
    <s v="RESPUESTA TOTAL"/>
    <x v="5"/>
    <x v="0"/>
  </r>
  <r>
    <s v="ESCRITO"/>
    <n v="3611212026"/>
    <d v="2026-05-19T00:00:00"/>
    <s v="D.P INTERES PARTICULAR"/>
    <s v="HOMBRE"/>
    <s v="Dudas convocatoria Invitación Cultural Bogotá danza: la ciudad en movimiento - SDQS 3611212026"/>
    <s v="ASIGNAR"/>
    <s v="SERVICIO A LA CIUDADANIA"/>
    <s v="CONSULTA EN TEMAS CULTURALES"/>
    <s v="DIRECCIÓN DE FOMENTO"/>
    <n v="20267100134452"/>
    <d v="2026-05-19T00:00:00"/>
    <n v="8"/>
    <s v="RESPUESTA TOTAL"/>
    <x v="5"/>
    <x v="0"/>
  </r>
  <r>
    <s v="WEB"/>
    <n v="3419522026"/>
    <d v="2026-05-19T00:00:00"/>
    <s v="D.P INTERES PARTICULAR"/>
    <s v="MUJER"/>
    <s v="Solicitud de revisión de soportes, Radicado 20263000006101,  Beca Investigación en Creación Artística de la Bogotá Urbana y Rural – FUGA 2026. SDQS-3419522026."/>
    <s v="ASIGNAR"/>
    <s v="CONVOCATORIAS"/>
    <s v="INCONFORMIDADES Y RECLAMOS PROGRAMA DE CONVOCATORIAS"/>
    <s v="DIRECCIÓN DE FOMENTO"/>
    <n v="20267100135762"/>
    <d v="2026-05-19T00:00:00"/>
    <n v="8"/>
    <s v="RESPUESTA TOTAL"/>
    <x v="5"/>
    <x v="0"/>
  </r>
  <r>
    <s v="ESCRITO"/>
    <n v="3177242026"/>
    <d v="2026-04-30T00:00:00"/>
    <s v="D.P INTERES PARTICULAR"/>
    <s v="MUJER"/>
    <s v=" Solicitud de uso de espacios CEFE Chapinero - SDQS -3177242026"/>
    <s v="ASIGNAR"/>
    <s v="ARTE CULTURA Y PATRIMONIO"/>
    <s v="EQUIPAMIENTOS CULTURALES"/>
    <s v="SUBDIRECCIÓN DE GESTIÓN CULTURAL Y ARTÍSTCA"/>
    <n v="20267100115262"/>
    <d v="2026-04-30T00:00:00"/>
    <n v="8"/>
    <s v="RESPUESTA TOTAL"/>
    <x v="1"/>
    <x v="0"/>
  </r>
  <r>
    <s v="ESCRITO"/>
    <n v="3178572026"/>
    <d v="2026-04-30T00:00:00"/>
    <s v="D.P INTERES PARTICULAR"/>
    <s v="MUJER"/>
    <s v=" Solicitud de uso de espacios CEFE Chapinero - SDQS -3178572026"/>
    <s v="ASIGNAR"/>
    <s v="ARTE CULTURA Y PATRIMONIO"/>
    <s v="EQUIPAMIENTOS CULTURALES"/>
    <s v="SUBDIRECCIÓN DE GESTIÓN CULTURAL Y ARTÍSTCA"/>
    <n v="20267100115502"/>
    <d v="2026-04-30T00:00:00"/>
    <n v="8"/>
    <s v="RESPUESTA TOTAL"/>
    <x v="1"/>
    <x v="0"/>
  </r>
  <r>
    <s v="ESCRITO"/>
    <n v="3201772026"/>
    <d v="2026-05-04T00:00:00"/>
    <s v="D.P INTERES PARTICULAR"/>
    <s v="HOMBRE"/>
    <s v="Reiteración en la contestación que no ha llegado - SDQS 3201772026"/>
    <s v="ASIGNAR"/>
    <s v="ASUNTOS LOCALES Y PARTICIPACION"/>
    <s v="GESTIÓN TERRITORIAL Y POBLACIONES"/>
    <s v="DIRECCIÓN DE ASUNTOS LOCALES Y PARTICIPACION"/>
    <n v="20267100116262"/>
    <d v="2026-05-04T00:00:00"/>
    <n v="8"/>
    <s v="RESPUESTA TOTAL"/>
    <x v="5"/>
    <x v="0"/>
  </r>
  <r>
    <s v="ESCRITO"/>
    <n v="2160982026"/>
    <d v="2026-03-20T00:00:00"/>
    <s v="D.P INTERES PARTICULAR"/>
    <s v="MUJER"/>
    <s v="Solicitud certificación Barrios Vivos Suba. SDQS-2160982026"/>
    <s v="ASIGNAR"/>
    <s v="ASUNTOS LOCALES Y PARTICIPACION"/>
    <s v="CONSEJOS LOCALES"/>
    <s v="DIRECCIÓN DE ASUNTOS LOCALES Y PARTICIPACION"/>
    <n v="20267100076612"/>
    <d v="2026-03-20T00:00:00"/>
    <n v="8"/>
    <s v="RESPUESTA TOTAL"/>
    <x v="4"/>
    <x v="0"/>
  </r>
  <r>
    <s v="WEB"/>
    <n v="2087172026"/>
    <d v="2026-03-20T00:00:00"/>
    <s v="D.P INTERES PARTICULAR"/>
    <s v="MUJER"/>
    <s v="Solicitud patrocinio - SDQS 2087172026"/>
    <s v="ASIGNAR"/>
    <s v="SERVICIO A LA CIUDADANIA"/>
    <s v="CONSULTA EN TEMAS CULTURALES"/>
    <s v="RELACIONAMIENTO CON LA CIUDADANIA"/>
    <n v="20267100078692"/>
    <d v="2026-03-24T00:00:00"/>
    <n v="8"/>
    <s v="RESPUESTA TOTAL"/>
    <x v="4"/>
    <x v="0"/>
  </r>
  <r>
    <s v="ESCRITO"/>
    <n v="2267052026"/>
    <d v="2026-03-20T00:00:00"/>
    <s v="D.P INTERES PARTICULAR"/>
    <s v="MUJER"/>
    <s v="Solicitud certificación participación del grupo de Danza La TulpaViva, en el Hito Rueda Ludica del año 2024 en el cerro sur de Suba.  SDQS-2267052026"/>
    <s v="ASIGNAR"/>
    <s v="ASUNTOS LOCALES Y PARTICIPACION"/>
    <s v="GESTIÓN TERRITORIAL Y POBLACIONES"/>
    <s v="DIRECCIÓN DE ASUNTOS LOCALES Y PARTICIPACION"/>
    <n v="20267100082092"/>
    <d v="2026-03-27T00:00:00"/>
    <n v="8"/>
    <s v="RESPUESTA TOTAL"/>
    <x v="4"/>
    <x v="0"/>
  </r>
  <r>
    <s v="ESCRITO"/>
    <n v="2268492026"/>
    <d v="2026-03-20T00:00:00"/>
    <s v="D.P INTERES PARTICULAR"/>
    <s v="MUJER"/>
    <s v="Solicitud  constancia participación Barrios Vivos. SDQS-2268492026"/>
    <s v="ASIGNAR"/>
    <s v="ASUNTOS LOCALES Y PARTICIPACION"/>
    <s v="GESTIÓN TERRITORIAL Y POBLACIONES"/>
    <s v="DIRECCIÓN DE ASUNTOS LOCALES Y PARTICIPACION"/>
    <n v="20267100082352"/>
    <d v="2026-03-27T00:00:00"/>
    <n v="8"/>
    <s v="RESPUESTA TOTAL"/>
    <x v="4"/>
    <x v="0"/>
  </r>
  <r>
    <s v="ESCRITO"/>
    <n v="58652026"/>
    <d v="2026-01-02T00:00:00"/>
    <s v="D.P INTERES PARTICULAR"/>
    <s v="HOMBRE"/>
    <s v="Solicitud información s/cursos de fotografia. SDQS- 58652026"/>
    <s v="ASIGNAR"/>
    <s v="ARTE CULTURA Y PATRIMONIO"/>
    <s v="EQUIPAMIENTOS CULTURALES"/>
    <s v="SUBDIRECCIÓN DE GESTIÓN CULTURAL Y ARTÍSTCA"/>
    <n v="20267100000572"/>
    <d v="2026-01-02T00:00:00"/>
    <n v="8"/>
    <s v="RESPUESTA TOTAL"/>
    <x v="0"/>
    <x v="0"/>
  </r>
  <r>
    <s v="WEB"/>
    <n v="146172026"/>
    <d v="2026-01-09T00:00:00"/>
    <s v="D.P INTERES PARTICULAR"/>
    <s v="ANÓNIMO"/>
    <s v="Inconformidad cambio de horario biblioteca - SDQS 146172026"/>
    <s v="ASIGNAR"/>
    <s v="GESTION LECTURA Y BIBLIOTECAS"/>
    <s v="SERVICIOS BIBLIOTECARIOS"/>
    <s v="DIRECCIÓN DE LECTURA Y BIBLIOTECAS"/>
    <n v="20267100010772"/>
    <d v="2026-01-14T00:00:00"/>
    <n v="8"/>
    <s v="RESPUESTA TOTAL"/>
    <x v="0"/>
    <x v="0"/>
  </r>
  <r>
    <s v="WEB"/>
    <n v="235612026"/>
    <d v="2026-01-14T00:00:00"/>
    <s v="D.P INTERES PARTICULAR"/>
    <s v="HOMBRE"/>
    <s v="INFORMACIÓN MESA DE TRABAJO ASENTAMIENTOS RURALES CERROS - SDQS 235612026"/>
    <s v="ASIGNAR"/>
    <s v="SERVICIO A LA CIUDADANIA"/>
    <s v="CONSULTA EN TEMAS CULTURALES"/>
    <s v="DIRECCIÓN DE ARTE CULTURA Y PATRIMONIO"/>
    <n v="20267100012322"/>
    <d v="2026-01-15T00:00:00"/>
    <n v="8"/>
    <s v="RESPUESTA TOTAL"/>
    <x v="0"/>
    <x v="0"/>
  </r>
  <r>
    <s v="WEB"/>
    <n v="328312026"/>
    <d v="2026-01-19T00:00:00"/>
    <s v="RECLAMO"/>
    <s v="HOMBRE"/>
    <s v="Inconformidad atención biblioteca - SDQS 328312026"/>
    <s v="ASIGNAR"/>
    <s v="GESTION LECTURA Y BIBLIOTECAS"/>
    <s v="SERVICIOS BIBLIOTECARIOS"/>
    <s v="DIRECCIÓN DE LECTURA Y BIBLIOTECAS"/>
    <n v="20267100017062"/>
    <d v="2026-01-20T00:00:00"/>
    <n v="8"/>
    <s v="RESPUESTA TOTAL"/>
    <x v="0"/>
    <x v="0"/>
  </r>
  <r>
    <s v="WEB"/>
    <n v="383392026"/>
    <d v="2026-01-19T00:00:00"/>
    <s v="D.P INTERES PARTICULAR"/>
    <s v="HOMBRE"/>
    <s v="Denuncia diaria. SDQS-326832026"/>
    <s v="ASIGNAR"/>
    <s v="SERVICIO A LA CIUDADANIA"/>
    <s v="CONSULTA EN TEMAS CULTURALES"/>
    <s v="RELACIONAMIENTO CON LA CIUDADANIA"/>
    <n v="1"/>
    <d v="2026-01-21T00:00:00"/>
    <n v="8"/>
    <s v="RESPUESTA TOTAL"/>
    <x v="0"/>
    <x v="0"/>
  </r>
  <r>
    <s v="ESCRITO"/>
    <n v="411962026"/>
    <d v="2026-01-21T00:00:00"/>
    <s v="D.P INTERES PARTICULAR"/>
    <s v="MUJER"/>
    <s v="Solicitud espacios CEFE Chapinero - SDQS 411962026"/>
    <s v="ASIGNAR"/>
    <s v="ARTE CULTURA Y PATRIMONIO"/>
    <s v="EQUIPAMIENTOS CULTURALES"/>
    <s v="SUBDIRECCIÓN DE GESTIÓN CULTURAL Y ARTÍSTCA"/>
    <n v="20267100018352"/>
    <d v="2026-01-21T00:00:00"/>
    <n v="8"/>
    <s v="RESPUESTA TOTAL"/>
    <x v="0"/>
    <x v="0"/>
  </r>
  <r>
    <s v="WEB"/>
    <n v="421032026"/>
    <d v="2026-01-21T00:00:00"/>
    <s v="D.P INTERES PARTICULAR"/>
    <s v="ANÓNIMO"/>
    <s v="DENUNCIA EN EL BARRIO MODELO NORTE EN LA CARRERA 57B-66A-05, SOBRE UNA DE LAS CASAS ORIGINALES QUITARON EL TECHO DE BARRO PARA CONSTRUIR SIN NINGUNA LICENCIA NI PERMISO DE PATRIMONIO UNA PLANCHA MAS. SDQS-421032026"/>
    <s v="ASIGNAR"/>
    <s v="BIENES DE INTERES CULTURAL"/>
    <s v="CONTROL URBANO SOBRE BIC EN BOGOTÁ"/>
    <s v="SUBDIRECCIÓN DE INFRAESTRUCTURA Y PATRIMONIO CULTURAL"/>
    <n v="20267100019772"/>
    <d v="2026-01-22T00:00:00"/>
    <n v="8"/>
    <s v="RESPUESTA TOTAL"/>
    <x v="0"/>
    <x v="0"/>
  </r>
  <r>
    <s v="ESCRITO"/>
    <n v="655482026"/>
    <d v="2026-01-29T00:00:00"/>
    <s v="D.P INTERES PARTICULAR"/>
    <s v="HOMBRE"/>
    <s v="Información proceso BIC - SDQS 655482026"/>
    <s v="ASIGNAR"/>
    <s v="BIENES DE INTERES CULTURAL"/>
    <s v="CONTROL URBANO SOBRE BIC EN BOGOTÁ"/>
    <s v="SUBDIRECCIÓN DE INFRAESTRUCTURA Y PATRIMONIO CULTURAL"/>
    <n v="20267100027432"/>
    <d v="2026-01-29T00:00:00"/>
    <n v="8"/>
    <s v="RESPUESTA TOTAL"/>
    <x v="0"/>
    <x v="0"/>
  </r>
  <r>
    <s v="ESCRITO"/>
    <n v="656762026"/>
    <d v="2026-01-29T00:00:00"/>
    <s v="SOLICITUD DE ACCESO A INFORMACIÓN"/>
    <s v="HOMBRE"/>
    <s v="Solicitud de resoluciones BIC - SDQS 656762026"/>
    <s v="ASIGNAR"/>
    <s v="BIENES DE INTERES CULTURAL"/>
    <s v="SOLICITUD COPIA DE EXPEDIENTE"/>
    <s v="SUBDIRECCIÓN DE INFRAESTRUCTURA Y PATRIMONIO CULTURAL"/>
    <n v="20267100027552"/>
    <d v="2026-01-29T00:00:00"/>
    <n v="8"/>
    <s v="RESPUESTA TOTAL"/>
    <x v="0"/>
    <x v="0"/>
  </r>
  <r>
    <s v="ESCRITO"/>
    <n v="714282026"/>
    <d v="2026-01-30T00:00:00"/>
    <s v="D.P INTERES PARTICULAR"/>
    <s v="HOMBRE"/>
    <s v="Información artistas - SDQS 714282026"/>
    <s v="ASIGNAR"/>
    <s v="SERVICIO A LA CIUDADANIA"/>
    <s v="ARTE EN ESPACIO PÚBLICO"/>
    <s v="DIRECCIÓN DE FOMENTO"/>
    <n v="20267100028612"/>
    <d v="2026-01-30T00:00:00"/>
    <n v="8"/>
    <s v="RESPUESTA TOTAL"/>
    <x v="0"/>
    <x v="0"/>
  </r>
  <r>
    <s v="ESCRITO"/>
    <n v="892602026"/>
    <d v="2026-02-05T00:00:00"/>
    <s v="D.P INTERES PARTICULAR"/>
    <s v="MUJER"/>
    <s v="Solicitud Certificado por participación como jurado de la BECA DE APOYO PARA LA PROFESIONALIZACIÓN DE ARTISTAS. SDQS- 892602026"/>
    <s v="ASIGNAR"/>
    <s v="CONVOCATORIAS"/>
    <s v="CERTIFICADO DE PARTICIPACIÓN"/>
    <s v="SUBDIRECCIÓN DE GESTIÓN CULTURAL Y ARTÍSTCA"/>
    <n v="20267100033822"/>
    <d v="2026-02-05T00:00:00"/>
    <n v="8"/>
    <s v="RESPUESTA TOTAL"/>
    <x v="3"/>
    <x v="0"/>
  </r>
  <r>
    <s v="ESCRITO"/>
    <n v="917172026"/>
    <d v="2026-02-06T00:00:00"/>
    <s v="FELICITACIÓN"/>
    <s v="MUJER"/>
    <s v=" Agradecimiento por el compromiso, la entrega y las valiosas actividades realizadas con nuestros adultos mayores - Estrategia Estar Bien Bogotá. SDQS-917172026"/>
    <s v="ASIGNAR"/>
    <s v="ARTE CULTURA Y PATRIMONIO"/>
    <s v="FORMACIÓN EN ARTE Y CULTURA"/>
    <s v="DESPACHO"/>
    <n v="20267100036002"/>
    <d v="2026-02-06T00:00:00"/>
    <n v="8"/>
    <s v="RESPUESTA TOTAL"/>
    <x v="3"/>
    <x v="0"/>
  </r>
  <r>
    <s v="ESCRITO"/>
    <n v="981752026"/>
    <d v="2026-02-09T00:00:00"/>
    <s v="D.P INTERES PARTICULAR"/>
    <s v="HOMBRE"/>
    <s v="Solicitud de respaldo institucional - SDQS 981752026"/>
    <s v="ASIGNAR"/>
    <s v="SERVICIO A LA CIUDADANIA"/>
    <s v="ASISTENCIA Y ACOMPAÑAMIENTO A ARTISTAS"/>
    <s v="RELACIONAMIENTO CON LA CIUDADANIA"/>
    <n v="20267100036772"/>
    <d v="2026-02-09T00:00:00"/>
    <n v="8"/>
    <s v="RESPUESTA TOTAL"/>
    <x v="3"/>
    <x v="0"/>
  </r>
  <r>
    <s v="ESCRITO"/>
    <n v="939522026"/>
    <d v="2026-02-10T00:00:00"/>
    <s v="D.P INTERES PARTICULAR"/>
    <s v="MUJER"/>
    <s v="Inscripcion - Clases de Natacion - Centro de la felicidad Chapinero. SDQS-939522026"/>
    <s v="ASIGNAR"/>
    <s v="ARTE CULTURA Y PATRIMONIO"/>
    <s v="EQUIPAMIENTOS CULTURALES"/>
    <s v="SUBDIRECCIÓN DE GESTIÓN CULTURAL Y ARTÍSTCA"/>
    <n v="20267100038132"/>
    <d v="2026-02-10T00:00:00"/>
    <n v="8"/>
    <s v="RESPUESTA TOTAL"/>
    <x v="3"/>
    <x v="0"/>
  </r>
  <r>
    <s v="ESCRITO"/>
    <n v="979892026"/>
    <d v="2026-02-10T00:00:00"/>
    <s v="D.P INTERES PARTICULAR"/>
    <s v="MUJER"/>
    <s v="Verificación solicitudes CEFE Chapinero - SDQS 979892026"/>
    <s v="ASIGNAR"/>
    <s v="ARTE CULTURA Y PATRIMONIO"/>
    <s v="EQUIPAMIENTOS CULTURALES"/>
    <s v="SUBDIRECCIÓN DE GESTIÓN CULTURAL Y ARTÍSTCA"/>
    <n v="20267100039062"/>
    <d v="2026-02-10T00:00:00"/>
    <n v="8"/>
    <s v="RESPUESTA TOTAL"/>
    <x v="3"/>
    <x v="0"/>
  </r>
  <r>
    <s v="ESCRITO"/>
    <n v="981642026"/>
    <d v="2026-02-10T00:00:00"/>
    <s v="D.P INTERES PARTICULAR"/>
    <s v="HOMBRE"/>
    <s v="Soporte plataformas - SDQS 981642026"/>
    <s v="ASIGNAR"/>
    <s v="CONVOCATORIAS"/>
    <s v="REPORTE FALLAS SICON"/>
    <s v="DIRECCIÓN DE FOMENTO"/>
    <n v="20267100039462"/>
    <d v="2026-02-10T00:00:00"/>
    <n v="8"/>
    <s v="RESPUESTA TOTAL"/>
    <x v="3"/>
    <x v="0"/>
  </r>
  <r>
    <s v="ESCRITO"/>
    <n v="1086342026"/>
    <d v="2026-02-12T00:00:00"/>
    <s v="D.P INTERES PARTICULAR"/>
    <s v="MUJER"/>
    <s v="Plataforma CEFE Chapinero - SDQS 1086342026"/>
    <s v="ASIGNAR"/>
    <s v="ARTE CULTURA Y PATRIMONIO"/>
    <s v="EQUIPAMIENTOS CULTURALES"/>
    <s v="SUBDIRECCIÓN DE GESTIÓN CULTURAL Y ARTÍSTCA"/>
    <n v="20267100042142"/>
    <d v="2026-02-12T00:00:00"/>
    <n v="8"/>
    <s v="RESPUESTA TOTAL"/>
    <x v="3"/>
    <x v="0"/>
  </r>
  <r>
    <s v="ESCRITO"/>
    <n v="1155232026"/>
    <d v="2026-02-16T00:00:00"/>
    <s v="D.P INTERES PARTICULAR"/>
    <s v="MUJER"/>
    <s v="SOLICITUD PLAZO - SDQS 1155232026"/>
    <s v="ASIGNAR"/>
    <s v="ASUNTOS ADMINISTRATIVOS"/>
    <s v="GESTIÓN ADMINISTRATIVA"/>
    <s v="DIRECCIÓN DE PERSONAS JURÍDICAS"/>
    <n v="20267100043962"/>
    <d v="2026-02-16T00:00:00"/>
    <n v="8"/>
    <s v="RESPUESTA TOTAL"/>
    <x v="3"/>
    <x v="0"/>
  </r>
  <r>
    <s v="WEB"/>
    <n v="983902026"/>
    <d v="2026-02-16T00:00:00"/>
    <s v="D.P INTERES PARTICULAR"/>
    <s v="HOMBRE"/>
    <s v=" SOLICITUD DE CONVOCATORIA A MESA DE TRABAJO PARA REVISAR AVANCES DE FICHAS DE VALORACION Y PLANES PARA PATRIMONIOS VITALES – BARRIO NIZA. SDQS-983902026"/>
    <s v="ASIGNAR"/>
    <s v="BIENES DE INTERES CULTURAL"/>
    <s v="CONTROL URBANO SOBRE BIC EN BOGOTÁ"/>
    <s v="SUBDIRECCIÓN DE INFRAESTRUCTURA Y PATRIMONIO CULTURAL"/>
    <n v="20267100047302"/>
    <d v="2026-02-18T00:00:00"/>
    <n v="8"/>
    <s v="RESPUESTA TOTAL"/>
    <x v="3"/>
    <x v="0"/>
  </r>
  <r>
    <s v="ESCRITO"/>
    <n v="1197912026"/>
    <d v="2026-02-17T00:00:00"/>
    <s v="D.P INTERES PARTICULAR"/>
    <s v="MUJER"/>
    <s v="Información procesos de declaratoria  - SDQS 1197912026"/>
    <s v="ASIGNAR"/>
    <s v="BIENES DE INTERES CULTURAL"/>
    <s v="DECLARACIÓN REVOCATORIA O CAMBIO DE CATEGORÍA DEL BIC"/>
    <s v="SUBDIRECCIÓN DE INFRAESTRUCTURA Y PATRIMONIO CULTURAL"/>
    <n v="20267100046572"/>
    <d v="2026-02-17T00:00:00"/>
    <n v="8"/>
    <s v="RESPUESTA TOTAL"/>
    <x v="3"/>
    <x v="0"/>
  </r>
  <r>
    <s v="ESCRITO"/>
    <n v="1540222026"/>
    <d v="2026-02-26T00:00:00"/>
    <s v="D.P INTERES PARTICULAR"/>
    <s v="HOMBRE"/>
    <s v="Solicitud certificación por participación  Barrios Vivos Suba. SDQS-1540222026"/>
    <s v="ASIGNAR"/>
    <s v="ASUNTOS LOCALES Y PARTICIPACION"/>
    <s v="GESTIÓN TERRITORIAL Y POBLACIONES"/>
    <s v="DIRECCIÓN DE ASUNTOS LOCALES Y PARTICIPACION"/>
    <n v="20267100056952"/>
    <d v="2026-02-26T00:00:00"/>
    <n v="8"/>
    <s v="RESPUESTA TOTAL"/>
    <x v="3"/>
    <x v="0"/>
  </r>
  <r>
    <s v="WEB"/>
    <n v="1503392026"/>
    <d v="2026-02-27T00:00:00"/>
    <s v="D.P INTERES PARTICULAR"/>
    <s v="MUJER"/>
    <s v=" Solicitud certificación como jurado en la “Beca arte y ciudad de las personas que realizan actividades sexuales pagadas”, Programa Distrital de Estímulos 2025. SDQS-1503392026"/>
    <s v="ASIGNAR"/>
    <s v="ASUNTOS LOCALES Y PARTICIPACION"/>
    <s v="GESTIÓN TERRITORIAL Y POBLACIONES"/>
    <s v="DIRECCIÓN DE ASUNTOS LOCALES Y PARTICIPACION"/>
    <n v="20267100058852"/>
    <d v="2026-02-27T00:00:00"/>
    <n v="8"/>
    <s v="RESPUESTA TOTAL"/>
    <x v="3"/>
    <x v="0"/>
  </r>
  <r>
    <s v="ESCRITO"/>
    <n v="1559032026"/>
    <d v="2026-03-02T00:00:00"/>
    <s v="D.P INTERES PARTICULAR"/>
    <s v="HOMBRE"/>
    <s v="Solicitud de Certificación Contractual -Contrato No. 623 de 2025.SDQS-1559032026"/>
    <s v="ASIGNAR"/>
    <s v="GESTION LECTURA Y BIBLIOTECAS"/>
    <s v="SERVICIOS BIBLIOTECARIOS"/>
    <s v="GRUPO INTERNO DE SERVICIOS ADMINISTRATIVOS"/>
    <n v="20267100058532"/>
    <d v="2026-03-02T00:00:00"/>
    <n v="8"/>
    <s v="RESPUESTA TOTAL"/>
    <x v="4"/>
    <x v="0"/>
  </r>
  <r>
    <s v="ESCRITO"/>
    <n v="1591202026"/>
    <d v="2026-03-02T00:00:00"/>
    <s v="D.P INTERES PARTICULAR"/>
    <s v="MUJER"/>
    <s v=" Solicitud en el sentido de aclarar la legalidad o ilegalidad de las intervenciones realizadas en los inmuebles descritos en la parte considerativa de la petición (kr 16 # 30-27, kr30 # 15-37 y kr 16a # 29-18) al ser bienes de interés cultural o colindantes de bienes de interés cultural y en el caso que sean legales estas intervenciones. SDQS-1591202026"/>
    <s v="ASIGNAR"/>
    <s v="BIENES DE INTERES CULTURAL"/>
    <s v="CONTROL URBANO SOBRE BIC EN BOGOTÁ"/>
    <s v="SUBDIRECCIÓN DE INFRAESTRUCTURA Y PATRIMONIO CULTURAL"/>
    <n v="20267100058552"/>
    <d v="2026-03-02T00:00:00"/>
    <n v="8"/>
    <s v="RESPUESTA TOTAL"/>
    <x v="4"/>
    <x v="0"/>
  </r>
  <r>
    <s v="ESCRITO"/>
    <n v="1591802026"/>
    <d v="2026-03-02T00:00:00"/>
    <s v="D.P INTERES PARTICULAR"/>
    <s v="HOMBRE"/>
    <s v="CONSULTA SOBRE EL REESTABLECIMIENTO DEL SERVICIO A DOMICILIO DE BIBLORED. SDQS-1591802026"/>
    <s v="ASIGNAR"/>
    <s v="GESTION LECTURA Y BIBLIOTECAS"/>
    <s v="SERVICIOS BIBLIOTECARIOS"/>
    <s v="DIRECCIÓN DE LECTURA Y BIBLIOTECAS"/>
    <n v="20267100058572"/>
    <d v="2026-03-02T00:00:00"/>
    <n v="8"/>
    <s v="RESPUESTA TOTAL"/>
    <x v="4"/>
    <x v="0"/>
  </r>
  <r>
    <s v="ESCRITO"/>
    <n v="1644662026"/>
    <d v="2026-03-04T00:00:00"/>
    <s v="D.P INTERES PARTICULAR"/>
    <s v="MUJER"/>
    <s v="SOLICITUD DE INFORMACION PROPUESTA ESTUDIO ESTAMBUL - SDQS 1644662026"/>
    <s v="ASIGNAR"/>
    <s v="ARTE CULTURA Y PATRIMONIO"/>
    <s v="EQUIPAMIENTOS CULTURALES"/>
    <s v="SUBDIRECCIÓN DE GESTIÓN CULTURAL Y ARTÍSTCA"/>
    <n v="20267100061052"/>
    <d v="2026-03-04T00:00:00"/>
    <n v="8"/>
    <s v="RESPUESTA TOTAL"/>
    <x v="4"/>
    <x v="0"/>
  </r>
  <r>
    <s v="ESCRITO"/>
    <n v="1648932026"/>
    <d v="2026-03-04T00:00:00"/>
    <s v="D.P INTERES PARTICULAR"/>
    <s v="HOMBRE"/>
    <s v="Plataforma piscinas CEFE Chapinero - SDQS 1648932026"/>
    <s v="ASIGNAR"/>
    <s v="ARTE CULTURA Y PATRIMONIO"/>
    <s v="EQUIPAMIENTOS CULTURALES"/>
    <s v="SUBDIRECCIÓN DE GESTIÓN CULTURAL Y ARTÍSTCA"/>
    <n v="20267100061262"/>
    <d v="2026-03-04T00:00:00"/>
    <n v="8"/>
    <s v="RESPUESTA TOTAL"/>
    <x v="4"/>
    <x v="0"/>
  </r>
  <r>
    <s v="ESCRITO"/>
    <n v="1665672026"/>
    <d v="2026-03-04T00:00:00"/>
    <s v="D.P INTERES PARTICULAR"/>
    <s v="MUJER"/>
    <s v="Solicitud verificación registro piscina CEFE Chapinero al adjuntar los documentos arroja error de documentos inválidos. SDQS-1665672026"/>
    <s v="ASIGNAR"/>
    <s v="ARTE CULTURA Y PATRIMONIO"/>
    <s v="EQUIPAMIENTOS CULTURALES"/>
    <s v="SUBDIRECCIÓN DE GESTIÓN CULTURAL Y ARTÍSTCA"/>
    <n v="20267100061672"/>
    <d v="2026-03-04T00:00:00"/>
    <n v="8"/>
    <s v="RESPUESTA TOTAL"/>
    <x v="4"/>
    <x v="0"/>
  </r>
  <r>
    <s v="WEB"/>
    <n v="1529992026"/>
    <d v="2026-03-04T00:00:00"/>
    <s v="D.P INTERES PARTICULAR"/>
    <s v="MUJER"/>
    <s v="RECLAMO REGISTRO EXITOSO DE PETICIONARIO - SDQS 1529992026"/>
    <s v="ASIGNAR"/>
    <s v="SERVICIO A LA CIUDADANIA"/>
    <s v="INCONFORMIDADES POR EL SERVICIO"/>
    <s v="RELACIONAMIENTO CON LA CIUDADANIA"/>
    <n v="20267100063592"/>
    <d v="2026-03-06T00:00:00"/>
    <n v="8"/>
    <s v="RESPUESTA TOTAL"/>
    <x v="4"/>
    <x v="0"/>
  </r>
  <r>
    <s v="ESCRITO"/>
    <n v="1669802026"/>
    <d v="2026-03-05T00:00:00"/>
    <s v="D.P INTERES PARTICULAR"/>
    <s v="HOMBRE"/>
    <s v="Solicitud permiso grabación para rodar un video musical sencillo en las instalaciones del CEFE de Chapinero. SDQS-1669802026"/>
    <s v="ASIGNAR"/>
    <s v="ARTE CULTURA Y PATRIMONIO"/>
    <s v="EQUIPAMIENTOS CULTURALES"/>
    <s v="SUBDIRECCIÓN DE GESTIÓN CULTURAL Y ARTÍSTCA"/>
    <n v="20267100062872"/>
    <d v="2026-03-05T00:00:00"/>
    <n v="8"/>
    <s v="RESPUESTA TOTAL"/>
    <x v="4"/>
    <x v="0"/>
  </r>
  <r>
    <s v="WEB"/>
    <n v="1998832026"/>
    <d v="2026-03-09T00:00:00"/>
    <s v="D.P INTERES PARTICULAR"/>
    <s v="MUJER"/>
    <s v="Promoción obra de teatro “Majo y el tío Andrés” - SDQS 1998832026"/>
    <s v="ASIGNAR"/>
    <s v="SERVICIO A LA CIUDADANIA"/>
    <s v="ASISTENCIA Y ACOMPAÑAMIENTO A ARTISTAS"/>
    <s v="RELACIONAMIENTO CON LA CIUDADANIA"/>
    <n v="20267100064782"/>
    <d v="2026-03-09T00:00:00"/>
    <n v="8"/>
    <s v="RESPUESTA TOTAL"/>
    <x v="4"/>
    <x v="0"/>
  </r>
  <r>
    <s v="WEB"/>
    <n v="1427482026"/>
    <d v="2026-03-09T00:00:00"/>
    <s v="D.P INTERES PARTICULAR"/>
    <s v="HOMBRE"/>
    <s v="Presentación propuesta artística - SDQS 1427482026"/>
    <s v="ASIGNAR"/>
    <s v="SERVICIO A LA CIUDADANIA"/>
    <s v="ASISTENCIA Y ACOMPAÑAMIENTO A ARTISTAS"/>
    <s v="RELACIONAMIENTO CON LA CIUDADANIA"/>
    <n v="20267100066462"/>
    <d v="2026-03-09T00:00:00"/>
    <n v="8"/>
    <s v="RESPUESTA TOTAL"/>
    <x v="4"/>
    <x v="0"/>
  </r>
  <r>
    <s v="ESCRITO"/>
    <n v="1826792026"/>
    <d v="2026-03-10T00:00:00"/>
    <s v="D.P INTERES PARTICULAR"/>
    <s v="MUJER"/>
    <s v="Solicitud de información con el objetivo de buscar espacios que se sumen a ser un aliado potente para nuestras actividades  de recaudación de fondos a nivel nacional. SDQS-1826792026"/>
    <s v="ASIGNAR"/>
    <s v="ARTE CULTURA Y PATRIMONIO"/>
    <s v="EQUIPAMIENTOS CULTURALES"/>
    <s v="SUBDIRECCIÓN DE GESTIÓN CULTURAL Y ARTÍSTCA"/>
    <n v="20267100067222"/>
    <d v="2026-03-10T00:00:00"/>
    <n v="8"/>
    <s v="RESPUESTA TOTAL"/>
    <x v="4"/>
    <x v="0"/>
  </r>
  <r>
    <s v="ESCRITO"/>
    <n v="1814462026"/>
    <d v="2026-03-11T00:00:00"/>
    <s v="D.P INTERES PARTICULAR"/>
    <s v="MUJER"/>
    <s v="Solicitud certificación como consejera CLACP USAQUEN - SDQS 1814462026"/>
    <s v="ASIGNAR"/>
    <s v="ASUNTOS LOCALES Y PARTICIPACION"/>
    <s v="CONSEJOS LOCALES"/>
    <s v="DIRECCIÓN DE ASUNTOS LOCALES Y PARTICIPACION"/>
    <n v="20267100067502"/>
    <d v="2026-03-11T00:00:00"/>
    <n v="8"/>
    <s v="RESPUESTA TOTAL"/>
    <x v="4"/>
    <x v="0"/>
  </r>
  <r>
    <s v="ESCRITO"/>
    <n v="1941212026"/>
    <d v="2026-03-13T00:00:00"/>
    <s v="D.P INTERES PARTICULAR"/>
    <s v="HOMBRE"/>
    <s v="Proyecto Museo de la Memoria - SDQS 1941212026"/>
    <s v="TRASLADAR"/>
    <s v="TRASLADO DE PETICIÓN POR COMPETENCIA"/>
    <s v="TRASLADO A ENTIDADES DISTRITALES"/>
    <s v="IDPC"/>
    <n v="20267100069852"/>
    <d v="2026-03-13T00:00:00"/>
    <n v="8"/>
    <s v="RESPUESTA TOTAL"/>
    <x v="4"/>
    <x v="0"/>
  </r>
  <r>
    <s v="ESCRITO"/>
    <n v="1945742026"/>
    <d v="2026-03-13T00:00:00"/>
    <s v="D.P INTERES PARTICULAR"/>
    <s v="HOMBRE"/>
    <s v="Información proceso BIC - SDQS 1945742026"/>
    <s v="ASIGNAR"/>
    <s v="BIENES DE INTERES CULTURAL"/>
    <s v="CONTROL URBANO SOBRE BIC EN BOGOTÁ"/>
    <s v="SUBDIRECCIÓN DE INFRAESTRUCTURA Y PATRIMONIO CULTURAL"/>
    <n v="20267100069892"/>
    <d v="2026-03-13T00:00:00"/>
    <n v="8"/>
    <s v="RESPUESTA TOTAL"/>
    <x v="4"/>
    <x v="0"/>
  </r>
  <r>
    <s v="WEB"/>
    <n v="1902192026"/>
    <d v="2026-03-13T00:00:00"/>
    <s v="D.P INTERES PARTICULAR"/>
    <s v="MUJER"/>
    <s v="INFORMACIÓN PRESTAMO INTERBIBLIOTECARIO - SDQS 1902192026"/>
    <s v="ASIGNAR"/>
    <s v="GESTION LECTURA Y BIBLIOTECAS"/>
    <s v="SERVICIOS BIBLIOTECARIOS"/>
    <s v="DIRECCIÓN DE LECTURA Y BIBLIOTECAS"/>
    <n v="20267100071822"/>
    <d v="2026-03-16T00:00:00"/>
    <n v="8"/>
    <s v="RESPUESTA TOTAL"/>
    <x v="4"/>
    <x v="0"/>
  </r>
  <r>
    <s v="WEB"/>
    <n v="1901902026"/>
    <d v="2026-03-13T00:00:00"/>
    <s v="D.P INTERES PARTICULAR"/>
    <s v="HOMBRE"/>
    <s v="QUE PLANES TIENE EL DISTRITO PARA RECONSTRUIR Y PROTEGER LOS MONUMENTOS HISTORICOS VANDALIZADOS O DESTRUIDOS: MONUMENTO A ISABEL LA CATOLICA Y CRISTOBAL COLON (AV. EL DORADO); ESTATUA GONZALO JIMENEZ DE QUESADA (PLAZOLETA DEL ROSARIO); OBELISCO HEROES DESCONOCIDOS DE LA INDEPENDENCIA (CALLE 63 X60); MONUMENTO A LOS HEROES (CALLE 80); PARQUE NACIONAL? sdqs-1901902026 "/>
    <s v="TRASLADAR"/>
    <s v="TRASLADO DE PETICIÓN POR COMPETENCIA"/>
    <s v="TRASLADO A ENTIDADES DISTRITALES"/>
    <s v="IDPC"/>
    <n v="1"/>
    <d v="2026-03-13T00:00:00"/>
    <n v="8"/>
    <s v="RESPUESTA TOTAL"/>
    <x v="4"/>
    <x v="0"/>
  </r>
  <r>
    <s v="ESCRITO"/>
    <n v="1954112026"/>
    <d v="2026-03-13T00:00:00"/>
    <s v="D.P INTERES PARTICULAR"/>
    <s v="MUJER"/>
    <s v="Plataforma CEFE Chapinero - SDQS 1954112026"/>
    <s v="ASIGNAR"/>
    <s v="ARTE CULTURA Y PATRIMONIO"/>
    <s v="EQUIPAMIENTOS CULTURALES"/>
    <s v="SUBDIRECCIÓN DE GESTIÓN CULTURAL Y ARTÍSTCA"/>
    <n v="20267100069932"/>
    <d v="2026-03-13T00:00:00"/>
    <n v="8"/>
    <s v="RESPUESTA TOTAL"/>
    <x v="4"/>
    <x v="0"/>
  </r>
  <r>
    <s v="ESCRITO"/>
    <n v="1954482026"/>
    <d v="2026-03-13T00:00:00"/>
    <s v="D.P INTERES PARTICULAR"/>
    <s v="MUJER"/>
    <s v="Plataforma CEFE Chapinero - SDQS 1954482026"/>
    <s v="ASIGNAR"/>
    <s v="ARTE CULTURA Y PATRIMONIO"/>
    <s v="EQUIPAMIENTOS CULTURALES"/>
    <s v="SUBDIRECCIÓN DE GESTIÓN CULTURAL Y ARTÍSTCA"/>
    <n v="20267100070032"/>
    <d v="2026-03-13T00:00:00"/>
    <n v="8"/>
    <s v="RESPUESTA TOTAL"/>
    <x v="4"/>
    <x v="0"/>
  </r>
  <r>
    <s v="ESCRITO"/>
    <n v="1954892026"/>
    <d v="2026-03-13T00:00:00"/>
    <s v="D.P INTERES PARTICULAR"/>
    <s v="MUJER"/>
    <s v="Plataforma CEFE Chapinero - SDQS 1954892026"/>
    <s v="ASIGNAR"/>
    <s v="ARTE CULTURA Y PATRIMONIO"/>
    <s v="EQUIPAMIENTOS CULTURALES"/>
    <s v="SUBDIRECCIÓN DE GESTIÓN CULTURAL Y ARTÍSTCA"/>
    <n v="20267100070062"/>
    <d v="2026-03-13T00:00:00"/>
    <n v="8"/>
    <s v="RESPUESTA TOTAL"/>
    <x v="4"/>
    <x v="0"/>
  </r>
  <r>
    <s v="ESCRITO"/>
    <n v="1958932026"/>
    <d v="2026-03-16T00:00:00"/>
    <s v="D.P INTERES PARTICULAR"/>
    <s v="MUJER"/>
    <s v="Solicitud de informacion sobre verificacion de perfil en Portal Ciudadano - SARITA LUNA"/>
    <s v="ASIGNAR"/>
    <s v="ARTE CULTURA Y PATRIMONIO"/>
    <s v="EQUIPAMIENTOS CULTURALES"/>
    <s v="SUBDIRECCIÓN DE GESTIÓN CULTURAL Y ARTÍSTCA"/>
    <n v="20267100071092"/>
    <d v="2026-03-16T00:00:00"/>
    <n v="8"/>
    <s v="RESPUESTA TOTAL"/>
    <x v="4"/>
    <x v="0"/>
  </r>
  <r>
    <s v="ESCRITO"/>
    <n v="1962072026"/>
    <d v="2026-03-16T00:00:00"/>
    <s v="D.P INTERES PARTICULAR"/>
    <s v="MUJER"/>
    <s v="REGISTRO CEFE"/>
    <s v="ASIGNAR"/>
    <s v="ARTE CULTURA Y PATRIMONIO"/>
    <s v="EQUIPAMIENTOS CULTURALES"/>
    <s v="SUBDIRECCIÓN DE GESTIÓN CULTURAL Y ARTÍSTCA"/>
    <n v="20267100071362"/>
    <d v="2026-03-16T00:00:00"/>
    <n v="8"/>
    <s v="RESPUESTA TOTAL"/>
    <x v="4"/>
    <x v="0"/>
  </r>
  <r>
    <s v="ESCRITO"/>
    <n v="1963072026"/>
    <d v="2026-03-16T00:00:00"/>
    <s v="D.P INTERES PARTICULAR"/>
    <s v="HOMBRE"/>
    <s v="Validacion de documentos - activacion de cuenta"/>
    <s v="ASIGNAR"/>
    <s v="ARTE CULTURA Y PATRIMONIO"/>
    <s v="EQUIPAMIENTOS CULTURALES"/>
    <s v="SUBDIRECCIÓN DE GESTIÓN CULTURAL Y ARTÍSTCA"/>
    <n v="20267100071432"/>
    <d v="2026-03-16T00:00:00"/>
    <n v="8"/>
    <s v="RESPUESTA TOTAL"/>
    <x v="4"/>
    <x v="0"/>
  </r>
  <r>
    <s v="ESCRITO"/>
    <n v="1964162026"/>
    <d v="2026-03-16T00:00:00"/>
    <s v="D.P INTERES GENERAL"/>
    <s v="HOMBRE"/>
    <s v="Solicitud del estado de mi derecho de petición_x000a_"/>
    <s v="ASIGNAR"/>
    <s v="ARTE CULTURA Y PATRIMONIO"/>
    <s v="ARTE EN ESPACIO PÚBLICO"/>
    <s v="SUBDIRECCIÓN DE GESTIÓN CULTURAL Y ARTÍSTCA"/>
    <n v="20267100071522"/>
    <d v="2026-03-16T00:00:00"/>
    <n v="8"/>
    <s v="RESPUESTA TOTAL"/>
    <x v="4"/>
    <x v="0"/>
  </r>
  <r>
    <s v="ESCRITO"/>
    <n v="1970872026"/>
    <d v="2026-03-16T00:00:00"/>
    <s v="D.P INTERES PARTICULAR"/>
    <s v="HOMBRE"/>
    <s v="&quot;URGENTE: Error tecnico impide certificacion - Usuario 4192737-Edwin Alexander Alvarado Sosa - 4192737"/>
    <s v="ASIGNAR"/>
    <s v="ARTE CULTURA Y PATRIMONIO"/>
    <s v="FORMACIÓN EN ARTE Y CULTURA"/>
    <s v="SUBDIRECCIÓN DE GESTIÓN CULTURAL Y ARTÍSTCA"/>
    <n v="20267100072002"/>
    <d v="2026-03-16T00:00:00"/>
    <n v="8"/>
    <s v="RESPUESTA TOTAL"/>
    <x v="4"/>
    <x v="0"/>
  </r>
  <r>
    <s v="ESCRITO"/>
    <n v="1988392026"/>
    <d v="2026-03-16T00:00:00"/>
    <s v="D.P INTERES PARTICULAR"/>
    <s v="HOMBRE"/>
    <s v="SOLICITUD AL CENTRO FELICIDAD CHAPINERO"/>
    <s v="ASIGNAR"/>
    <s v="ARTE CULTURA Y PATRIMONIO"/>
    <s v="EQUIPAMIENTOS CULTURALES"/>
    <s v="SUBDIRECCIÓN DE GESTIÓN CULTURAL Y ARTÍSTCA"/>
    <n v="20267100072202"/>
    <d v="2026-03-17T00:00:00"/>
    <n v="8"/>
    <s v="RESPUESTA TOTAL"/>
    <x v="4"/>
    <x v="0"/>
  </r>
  <r>
    <s v="WEB"/>
    <n v="1561762026"/>
    <d v="2026-03-18T00:00:00"/>
    <s v="D.P INTERES PARTICULAR"/>
    <s v="MUJER"/>
    <s v="Solicitud de información - Orientación a postulación como jurado en el Banco de Personas Expertas para el Sector Cultura. SDQS-1561762026"/>
    <s v="ASIGNAR"/>
    <s v="CONVOCATORIAS"/>
    <s v="ASESORÍAS CONVOCATORIAS E INVITACIONES PÚBLICAS"/>
    <s v="DIRECCIÓN DE FOMENTO"/>
    <n v="20267100075622"/>
    <d v="2026-03-18T00:00:00"/>
    <n v="8"/>
    <s v="RESPUESTA TOTAL"/>
    <x v="4"/>
    <x v="0"/>
  </r>
  <r>
    <s v="ESCRITO"/>
    <n v="2062422026"/>
    <d v="2026-03-18T00:00:00"/>
    <s v="D.P INTERES PARTICULAR"/>
    <s v="MUJER"/>
    <s v="Solicitud cotización evento celebración con nuestros benefactores los 25 años de nuestra constitución como Fundación  Ayuda por Colombia. SDQS-2062422026"/>
    <s v="ASIGNAR"/>
    <s v="ARTE CULTURA Y PATRIMONIO"/>
    <s v="EQUIPAMIENTOS CULTURALES"/>
    <s v="SUBDIRECCIÓN DE GESTIÓN CULTURAL Y ARTÍSTCA"/>
    <n v="20267100073972"/>
    <d v="2026-03-18T00:00:00"/>
    <n v="8"/>
    <s v="RESPUESTA TOTAL"/>
    <x v="4"/>
    <x v="0"/>
  </r>
  <r>
    <s v="ESCRITO"/>
    <n v="2064612026"/>
    <d v="2026-03-18T00:00:00"/>
    <s v="D.P INTERES PARTICULAR"/>
    <s v="MUJER"/>
    <s v=" Beca Festival Colombia al Parque 2026 - Página caída. SDQS-2064612026"/>
    <s v="ASIGNAR"/>
    <s v="CONVOCATORIAS"/>
    <s v="ASESORÍAS CONVOCATORIAS E INVITACIONES PÚBLICAS"/>
    <s v="DIRECCIÓN DE FOMENTO"/>
    <n v="20267100074162"/>
    <d v="2026-03-18T00:00:00"/>
    <n v="8"/>
    <s v="RESPUESTA TOTAL"/>
    <x v="4"/>
    <x v="0"/>
  </r>
  <r>
    <s v="ESCRITO"/>
    <n v="2230402026"/>
    <d v="2026-03-26T00:00:00"/>
    <s v="D.P INTERES GENERAL"/>
    <s v="MUJER"/>
    <s v="Cita para evaluación de asignación de recursos Programa Distrital de Apoyos Concertados, PDAC 2026 - SDQS 2230402026"/>
    <s v="ASIGNAR"/>
    <s v="CONVOCATORIAS"/>
    <s v="ASESORÍAS CONVOCATORIAS E INVITACIONES PÚBLICAS"/>
    <s v="DIRECCIÓN DE FOMENTO"/>
    <n v="20267100080392"/>
    <d v="2026-03-26T00:00:00"/>
    <n v="8"/>
    <s v="RESPUESTA TOTAL"/>
    <x v="4"/>
    <x v="0"/>
  </r>
  <r>
    <s v="ESCRITO"/>
    <n v="2234442026"/>
    <d v="2026-03-26T00:00:00"/>
    <s v="D.P INTERES PARTICULAR"/>
    <s v="HOMBRE"/>
    <s v="CONSULTA sobre Convocatoria en infraestructura privada o mixta pública con recursos de la contribución parafiscal - SDQS 2234442026"/>
    <s v="ASIGNAR"/>
    <s v="CONVOCATORIAS"/>
    <s v="ASESORÍAS CONVOCATORIAS E INVITACIONES PÚBLICAS"/>
    <s v="SUBDIRECCIÓN DE INFRAESTRUCTURA Y PATRIMONIO CULTURAL"/>
    <n v="20267100080412"/>
    <d v="2026-03-26T00:00:00"/>
    <n v="8"/>
    <s v="RESPUESTA TOTAL"/>
    <x v="4"/>
    <x v="0"/>
  </r>
  <r>
    <s v="WEB"/>
    <n v="2200942026"/>
    <d v="2026-03-26T00:00:00"/>
    <s v="D.P INTERES PARTICULAR"/>
    <s v="MUJER"/>
    <s v="DERECHO DE PETICION - SOLICITUD CITA CON SECRETARIO DE CULTURA cita para evaluación de asignación de recursos Programa Distrital de Apoyos Concertados, PDAC 2026. SDQS-2200942026"/>
    <s v="ASIGNAR"/>
    <s v="ARTE CULTURA Y PATRIMONIO"/>
    <s v="FORMACIÓN EN ARTE Y CULTURA"/>
    <s v="DIRECCIÓN DE FOMENTO"/>
    <n v="20267100081682"/>
    <d v="2026-03-26T00:00:00"/>
    <n v="8"/>
    <s v="RESPUESTA TOTAL"/>
    <x v="4"/>
    <x v="0"/>
  </r>
  <r>
    <s v="ESCRITO"/>
    <n v="2307452026"/>
    <d v="2026-03-30T00:00:00"/>
    <s v="D.P INTERES PARTICULAR"/>
    <s v="MUJER"/>
    <s v="Duda edad de ingreso FIAV - SDQS 2307452026"/>
    <s v="ASIGNAR"/>
    <s v="SERVICIO A LA CIUDADANIA"/>
    <s v="CONSULTA EN TEMAS CULTURALES"/>
    <s v="SUBSECRETARÍA DE GOBERNANZA"/>
    <n v="20267100082632"/>
    <d v="2026-03-30T00:00:00"/>
    <n v="8"/>
    <s v="RESPUESTA TOTAL"/>
    <x v="4"/>
    <x v="0"/>
  </r>
  <r>
    <s v="ESCRITO"/>
    <n v="2343902026"/>
    <d v="2026-03-31T00:00:00"/>
    <s v="D.P INTERES PARTICULAR"/>
    <s v="HOMBRE"/>
    <s v="Solicitud  información sobre los cursos de impresión 3D SDQS-2343902026"/>
    <s v="ASIGNAR"/>
    <s v="GESTION LECTURA Y BIBLIOTECAS"/>
    <s v="SERVICIOS BIBLIOTECARIOS"/>
    <s v="DIRECCIÓN DE LECTURA Y BIBLIOTECAS"/>
    <n v="20267100084232"/>
    <d v="2026-03-31T00:00:00"/>
    <n v="8"/>
    <s v="RESPUESTA TOTAL"/>
    <x v="4"/>
    <x v="0"/>
  </r>
  <r>
    <s v="ESCRITO"/>
    <n v="2346352026"/>
    <d v="2026-03-31T00:00:00"/>
    <s v="D.P INTERES PARTICULAR"/>
    <s v="HOMBRE"/>
    <s v="Actualización Datos BEPS - SDQS 2346352026"/>
    <s v="ASIGNAR"/>
    <s v="ARTE CULTURA Y PATRIMONIO"/>
    <s v="BENEFICIOS ECONÓMICOS PERIÓDICOS"/>
    <s v="SUBDIRECCIÓN DE GESTIÓN CULTURAL Y ARTÍSTCA"/>
    <n v="20267100084022"/>
    <d v="2026-03-31T00:00:00"/>
    <n v="8"/>
    <s v="RESPUESTA TOTAL"/>
    <x v="4"/>
    <x v="0"/>
  </r>
  <r>
    <s v="ESCRITO"/>
    <n v="2371652026"/>
    <d v="2026-04-01T00:00:00"/>
    <s v="D.P INTERES PARTICULAR"/>
    <s v="MUJER"/>
    <s v="Desde la SDS Bogotá: articulación para fortalecimiento de saberes ancestrales afrocolombianos. SDQS-2371652026"/>
    <s v="ASIGNAR"/>
    <s v="ASUNTOS LOCALES Y PARTICIPACION"/>
    <s v="GESTIÓN TERRITORIAL Y POBLACIONES"/>
    <s v="DIRECCIÓN DE ASUNTOS LOCALES Y PARTICIPACION"/>
    <n v="20267100085612"/>
    <d v="2026-04-01T00:00:00"/>
    <n v="8"/>
    <s v="RESPUESTA TOTAL"/>
    <x v="1"/>
    <x v="0"/>
  </r>
  <r>
    <s v="ESCRITO"/>
    <n v="2412732026"/>
    <d v="2026-04-01T00:00:00"/>
    <s v="D.P INTERES PARTICULAR"/>
    <s v="MUJER"/>
    <s v="Solicitud control urbano - SDQS 2412732026"/>
    <s v="ASIGNAR"/>
    <s v="BIENES DE INTERES CULTURAL"/>
    <s v="CONTROL URBANO SOBRE BIC EN BOGOTÁ"/>
    <s v="SUBDIRECCIÓN DE INFRAESTRUCTURA Y PATRIMONIO CULTURAL"/>
    <n v="20267100085992"/>
    <d v="2026-04-01T00:00:00"/>
    <n v="8"/>
    <s v="RESPUESTA TOTAL"/>
    <x v="1"/>
    <x v="0"/>
  </r>
  <r>
    <s v="ESCRITO"/>
    <n v="2419392026"/>
    <d v="2026-04-06T00:00:00"/>
    <s v="D.P INTERES PARTICULAR"/>
    <s v="HOMBRE"/>
    <s v="Plataforma piscinas CEFE Chapinero - SDQS 2419392026"/>
    <s v="ASIGNAR"/>
    <s v="ARTE CULTURA Y PATRIMONIO"/>
    <s v="EQUIPAMIENTOS CULTURALES"/>
    <s v="SUBDIRECCIÓN DE GESTIÓN CULTURAL Y ARTÍSTCA"/>
    <n v="20267100086712"/>
    <d v="2026-04-06T00:00:00"/>
    <n v="8"/>
    <s v="RESPUESTA TOTAL"/>
    <x v="1"/>
    <x v="0"/>
  </r>
  <r>
    <s v="ESCRITO"/>
    <n v="2420482026"/>
    <d v="2026-04-06T00:00:00"/>
    <s v="D.P INTERES PARTICULAR"/>
    <s v="MUJER"/>
    <s v="Plataforma piscinas CEFE Chapinero - SDQS 2420482026"/>
    <s v="ASIGNAR"/>
    <s v="ARTE CULTURA Y PATRIMONIO"/>
    <s v="EQUIPAMIENTOS CULTURALES"/>
    <s v="SUBDIRECCIÓN DE GESTIÓN CULTURAL Y ARTÍSTCA"/>
    <n v="20267100086782"/>
    <d v="2026-04-06T00:00:00"/>
    <n v="8"/>
    <s v="RESPUESTA TOTAL"/>
    <x v="1"/>
    <x v="0"/>
  </r>
  <r>
    <s v="ESCRITO"/>
    <n v="2423682026"/>
    <d v="2026-04-06T00:00:00"/>
    <s v="RECLAMO"/>
    <s v="MUJER"/>
    <s v="Reclamo funcionamiento piscinas CEFE - SDQS 2423682026"/>
    <s v="ASIGNAR"/>
    <s v="ARTE CULTURA Y PATRIMONIO"/>
    <s v="EQUIPAMIENTOS CULTURALES"/>
    <s v="SUBDIRECCIÓN DE GESTIÓN CULTURAL Y ARTÍSTCA"/>
    <n v="20267100086892"/>
    <d v="2026-04-06T00:00:00"/>
    <n v="8"/>
    <s v="RESPUESTA TOTAL"/>
    <x v="1"/>
    <x v="0"/>
  </r>
  <r>
    <s v="ESCRITO"/>
    <n v="2425882026"/>
    <d v="2026-04-06T00:00:00"/>
    <s v="D.P INTERES PARTICULAR"/>
    <s v="MUJER"/>
    <s v="SOLICITUD HABILITACION PERFIL PARA RESERVAS - DANIELA CASTRO"/>
    <s v="ASIGNAR"/>
    <s v="ARTE CULTURA Y PATRIMONIO"/>
    <s v="EQUIPAMIENTOS CULTURALES"/>
    <s v="SUBDIRECCIÓN DE GESTIÓN CULTURAL Y ARTÍSTCA"/>
    <n v="20267100087142"/>
    <d v="2026-04-06T00:00:00"/>
    <n v="8"/>
    <s v="RESPUESTA TOTAL"/>
    <x v="1"/>
    <x v="0"/>
  </r>
  <r>
    <s v="ESCRITO"/>
    <n v="2425932026"/>
    <d v="2026-04-06T00:00:00"/>
    <s v="D.P INTERES PARTICULAR"/>
    <s v="MUJER"/>
    <s v="Documentos CEFE chapinero-Karol Leticia Pinto Ramirez - 1034397598"/>
    <s v="ASIGNAR"/>
    <s v="ARTE CULTURA Y PATRIMONIO"/>
    <s v="EQUIPAMIENTOS CULTURALES"/>
    <s v="SUBDIRECCIÓN DE GESTIÓN CULTURAL Y ARTÍSTCA"/>
    <n v="20267100087172"/>
    <d v="2026-04-06T00:00:00"/>
    <n v="8"/>
    <s v="RESPUESTA TOTAL"/>
    <x v="1"/>
    <x v="0"/>
  </r>
  <r>
    <s v="ESCRITO"/>
    <n v="2426212026"/>
    <d v="2026-04-06T00:00:00"/>
    <s v="D.P INTERES PARTICULAR"/>
    <s v="MUJER"/>
    <s v="Duda verificación perfil"/>
    <s v="ASIGNAR"/>
    <s v="ARTE CULTURA Y PATRIMONIO"/>
    <s v="EQUIPAMIENTOS CULTURALES"/>
    <s v="SUBDIRECCIÓN DE GESTIÓN CULTURAL Y ARTÍSTCA"/>
    <n v="20267100087192"/>
    <d v="2026-04-06T00:00:00"/>
    <n v="8"/>
    <s v="RESPUESTA TOTAL"/>
    <x v="1"/>
    <x v="0"/>
  </r>
  <r>
    <s v="ESCRITO"/>
    <n v="2438282026"/>
    <d v="2026-04-06T00:00:00"/>
    <s v="D.P INTERES PARTICULAR"/>
    <s v="HOMBRE"/>
    <s v="Consulta sobre disponibilidad e inscripciones – Tecnólogo en Actividad Física - SDQS 2438282026"/>
    <s v="ASIGNAR"/>
    <s v="ARTE CULTURA Y PATRIMONIO"/>
    <s v="FORMACIÓN EN ARTE Y CULTURA"/>
    <s v="SUBDIRECCIÓN DE GESTIÓN CULTURAL Y ARTÍSTCA"/>
    <n v="20267100086902"/>
    <d v="2026-04-06T00:00:00"/>
    <n v="8"/>
    <s v="RESPUESTA TOTAL"/>
    <x v="1"/>
    <x v="0"/>
  </r>
  <r>
    <s v="ESCRITO"/>
    <n v="2448602026"/>
    <d v="2026-04-06T00:00:00"/>
    <s v="D.P INTERES PARTICULAR"/>
    <s v="HOMBRE"/>
    <s v="Plataforma piscinas CEFE Chapinero - SDQS 2448602026"/>
    <s v="ASIGNAR"/>
    <s v="ARTE CULTURA Y PATRIMONIO"/>
    <s v="EQUIPAMIENTOS CULTURALES"/>
    <s v="SUBDIRECCIÓN DE GESTIÓN CULTURAL Y ARTÍSTCA"/>
    <n v="20267100087402"/>
    <d v="2026-04-06T00:00:00"/>
    <n v="8"/>
    <s v="RESPUESTA TOTAL"/>
    <x v="1"/>
    <x v="0"/>
  </r>
  <r>
    <s v="ESCRITO"/>
    <n v="2463152026"/>
    <d v="2026-04-06T00:00:00"/>
    <s v="D.P INTERES PARTICULAR"/>
    <s v="HOMBRE"/>
    <s v="Perfil en verificación, sin actualización CEFE Chapinero. SDQS- 2463152026"/>
    <s v="ASIGNAR"/>
    <s v="ARTE CULTURA Y PATRIMONIO"/>
    <s v="EQUIPAMIENTOS CULTURALES"/>
    <s v="SUBDIRECCIÓN DE GESTIÓN CULTURAL Y ARTÍSTCA"/>
    <n v="20267100088102"/>
    <d v="2026-04-06T00:00:00"/>
    <n v="8"/>
    <s v="RESPUESTA TOTAL"/>
    <x v="1"/>
    <x v="0"/>
  </r>
  <r>
    <s v="ESCRITO"/>
    <n v="2529322026"/>
    <d v="2026-04-08T00:00:00"/>
    <s v="D.P INTERES PARTICULAR"/>
    <s v="HOMBRE"/>
    <s v="Solicitud verificación registro CEFE Chapinero más de un mes en proceso de registro, imposible realizar reserva. SDQS-2529322026"/>
    <s v="ASIGNAR"/>
    <s v="ARTE CULTURA Y PATRIMONIO"/>
    <s v="EQUIPAMIENTOS CULTURALES"/>
    <s v="SUBDIRECCIÓN DE GESTIÓN CULTURAL Y ARTÍSTCA"/>
    <n v="20267100089772"/>
    <d v="2026-04-08T00:00:00"/>
    <n v="8"/>
    <s v="RESPUESTA TOTAL"/>
    <x v="1"/>
    <x v="0"/>
  </r>
  <r>
    <s v="ESCRITO"/>
    <n v="2538522026"/>
    <d v="2026-04-08T00:00:00"/>
    <s v="D.P INTERES PARTICULAR"/>
    <s v="HOMBRE"/>
    <s v="Solicitud verificación registro  y Agendamiento de Piscina CEFE Chapinero. SDQS-2538522026"/>
    <s v="ASIGNAR"/>
    <s v="ARTE CULTURA Y PATRIMONIO"/>
    <s v="EQUIPAMIENTOS CULTURALES"/>
    <s v="SUBDIRECCIÓN DE GESTIÓN CULTURAL Y ARTÍSTCA"/>
    <n v="20267100090532"/>
    <d v="2026-04-08T00:00:00"/>
    <n v="8"/>
    <s v="RESPUESTA TOTAL"/>
    <x v="1"/>
    <x v="0"/>
  </r>
  <r>
    <s v="ESCRITO"/>
    <n v="2548582026"/>
    <d v="2026-04-09T00:00:00"/>
    <s v="SOLICITUD DE ACCESO A INFORMACIÓN"/>
    <s v="HOMBRE"/>
    <s v="Solicitud de copia íntegra de expediente administrativo – Proceso No. 202333011000100141E - SDQS 2548582026"/>
    <s v="ASIGNAR"/>
    <s v="BIENES DE INTERES CULTURAL"/>
    <s v="SOLICITUD COPIA DE EXPEDIENTE"/>
    <s v="SUBDIRECCIÓN DE INFRAESTRUCTURA Y PATRIMONIO CULTURAL"/>
    <n v="20267100092032"/>
    <d v="2026-04-09T00:00:00"/>
    <n v="8"/>
    <s v="RESPUESTA TOTAL"/>
    <x v="1"/>
    <x v="0"/>
  </r>
  <r>
    <s v="ESCRITO"/>
    <n v="2551872026"/>
    <d v="2026-04-09T00:00:00"/>
    <s v="D.P INTERES PARTICULAR"/>
    <s v="MUJER"/>
    <s v="Consulta e información sobre servicios de piscina y gimnasio en el CEFE Chapinero. SDQS-2551872026"/>
    <s v="ASIGNAR"/>
    <s v="ARTE CULTURA Y PATRIMONIO"/>
    <s v="EQUIPAMIENTOS CULTURALES"/>
    <s v="SUBDIRECCIÓN DE GESTIÓN CULTURAL Y ARTÍSTCA"/>
    <n v="20267100092102"/>
    <d v="2026-04-09T00:00:00"/>
    <n v="8"/>
    <s v="RESPUESTA TOTAL"/>
    <x v="1"/>
    <x v="0"/>
  </r>
  <r>
    <s v="ESCRITO"/>
    <n v="2559162026"/>
    <d v="2026-04-09T00:00:00"/>
    <s v="D.P INTERES PARTICULAR"/>
    <s v="HOMBRE"/>
    <s v="Derecho de Petición – Solicitud de claridad sobre validación de documentos CEFE Chapinero.SDQS-2559162026"/>
    <s v="ASIGNAR"/>
    <s v="ARTE CULTURA Y PATRIMONIO"/>
    <s v="EQUIPAMIENTOS CULTURALES"/>
    <s v="SUBDIRECCIÓN DE GESTIÓN CULTURAL Y ARTÍSTCA"/>
    <n v="20267100092202"/>
    <d v="2026-04-09T00:00:00"/>
    <n v="8"/>
    <s v="RESPUESTA TOTAL"/>
    <x v="1"/>
    <x v="0"/>
  </r>
  <r>
    <s v="ESCRITO"/>
    <n v="2568832026"/>
    <d v="2026-04-10T00:00:00"/>
    <s v="D.P INTERES PARTICULAR"/>
    <s v="MUJER"/>
    <s v="Solicitud un espacio que se encuentra en los sótanos llamado  Auditorios audiovisuales. El día del VESAK 2026 es el 9 de mayo en la franja horaria de 9 a 12 M.. SDQS-2568832026."/>
    <s v="ASIGNAR"/>
    <s v="ARTE CULTURA Y PATRIMONIO"/>
    <s v="EQUIPAMIENTOS CULTURALES"/>
    <s v="SUBDIRECCIÓN DE GESTIÓN CULTURAL Y ARTÍSTCA"/>
    <n v="20267100092942"/>
    <d v="2026-04-10T00:00:00"/>
    <n v="8"/>
    <s v="RESPUESTA TOTAL"/>
    <x v="1"/>
    <x v="0"/>
  </r>
  <r>
    <s v="ESCRITO"/>
    <n v="2822062026"/>
    <d v="2026-04-20T00:00:00"/>
    <s v="D.P INTERES PARTICULAR"/>
    <s v="MUJER"/>
    <s v="Manifestar inquietud, frente al manejo dado a los controles y a las listas de asistencia, a la fecha no nos ha dado respuesta sobre los diplomas y certificaciones de asistencia a la Escuela Agora. SDQS-2822062026"/>
    <s v="ASIGNAR"/>
    <s v="ASUNTOS LOCALES Y PARTICIPACION"/>
    <s v="GESTIÓN TERRITORIAL Y POBLACIONES"/>
    <s v="DIRECCIÓN DE ASUNTOS LOCALES Y PARTICIPACION"/>
    <n v="20267100101982"/>
    <d v="2026-04-20T00:00:00"/>
    <n v="8"/>
    <s v="RESPUESTA TOTAL"/>
    <x v="1"/>
    <x v="0"/>
  </r>
  <r>
    <s v="ESCRITO"/>
    <n v="2929502026"/>
    <d v="2026-04-21T00:00:00"/>
    <s v="D.P INTERES PARTICULAR"/>
    <s v="HOMBRE"/>
    <s v="DERECHO DE PETICIÓN – SOLICITUD DE EXPEDICIÓN DE CERTIFICADO DE EXISTENCIA Y REPRESENTACIÓN LEGAL ACTUALIZADO. SDQS-2929502026"/>
    <s v="ASIGNAR"/>
    <s v="ASUNTOS ADMINISTRATIVOS"/>
    <s v="GESTIÓN ADMINISTRATIVA"/>
    <s v="DIRECCIÓN DE PERSONAS JURÍDICAS"/>
    <n v="20267100105152"/>
    <d v="2026-04-21T00:00:00"/>
    <n v="8"/>
    <s v="RESPUESTA TOTAL"/>
    <x v="1"/>
    <x v="0"/>
  </r>
  <r>
    <s v="ESCRITO"/>
    <n v="2680772026"/>
    <d v="2026-04-22T00:00:00"/>
    <s v="D.P INTERES PARTICULAR"/>
    <s v="MUJER"/>
    <s v=" DERECHO DE PETICION PRESUPUESTO MAS CULTURA LOCAL SDQS-2680772026"/>
    <s v="ASIGNAR"/>
    <s v="CONVOCATORIAS"/>
    <s v="ASESORÍAS CONVOCATORIAS E INVITACIONES PÚBLICAS"/>
    <s v="DIRECCIÓN DE FOMENTO"/>
    <n v="20267100105382"/>
    <d v="2026-04-22T00:00:00"/>
    <n v="8"/>
    <s v="RESPUESTA TOTAL"/>
    <x v="1"/>
    <x v="0"/>
  </r>
  <r>
    <s v="ESCRITO"/>
    <n v="3074952026"/>
    <d v="2026-04-22T00:00:00"/>
    <s v="D.P INTERES PARTICULAR"/>
    <s v="MUJER"/>
    <s v="Reserva colegio - SDQS 3074952026"/>
    <s v="ASIGNAR"/>
    <s v="SERVICIO A LA CIUDADANIA"/>
    <s v="CONSULTA EN TEMAS CULTURALES"/>
    <s v="RELACIONAMIENTO CON LA CIUDADANIA"/>
    <n v="20267100105712"/>
    <d v="2026-04-22T00:00:00"/>
    <n v="8"/>
    <s v="RESPUESTA TOTAL"/>
    <x v="1"/>
    <x v="0"/>
  </r>
  <r>
    <s v="ESCRITO"/>
    <n v="2923932026"/>
    <d v="2026-04-23T00:00:00"/>
    <s v="D.P INTERES PARTICULAR"/>
    <s v="HOMBRE"/>
    <s v="Constancia de participación de barrios vivos - SDQS 2923932026"/>
    <s v="ASIGNAR"/>
    <s v="ASUNTOS LOCALES Y PARTICIPACION"/>
    <s v="GESTIÓN TERRITORIAL Y POBLACIONES"/>
    <s v="DIRECCIÓN DE ASUNTOS LOCALES Y PARTICIPACION"/>
    <n v="20267100106982"/>
    <d v="2026-04-23T00:00:00"/>
    <n v="8"/>
    <s v="RESPUESTA TOTAL"/>
    <x v="1"/>
    <x v="0"/>
  </r>
  <r>
    <s v="ESCRITO"/>
    <n v="2952702026"/>
    <d v="2026-04-23T00:00:00"/>
    <s v="D.P INTERES PARTICULAR"/>
    <s v="MUJER"/>
    <s v="Certificado de Participación Barrios Vivos - SDQS 2952702026"/>
    <s v="ASIGNAR"/>
    <s v="ASUNTOS LOCALES Y PARTICIPACION"/>
    <s v="GESTIÓN TERRITORIAL Y POBLACIONES"/>
    <s v="DIRECCIÓN DE TRANSFORMACIONES CULTURALES"/>
    <n v="20267100107502"/>
    <d v="2026-04-23T00:00:00"/>
    <n v="8"/>
    <s v="RESPUESTA TOTAL"/>
    <x v="1"/>
    <x v="0"/>
  </r>
  <r>
    <s v="ESCRITO"/>
    <n v="2958582026"/>
    <d v="2026-04-23T00:00:00"/>
    <s v="D.P INTERES PARTICULAR"/>
    <s v="HOMBRE"/>
    <s v="Solicitud de certificados de participación Barrios vivos - SDQS 2958582026"/>
    <s v="ASIGNAR"/>
    <s v="ASUNTOS LOCALES Y PARTICIPACION"/>
    <s v="GESTIÓN TERRITORIAL Y POBLACIONES"/>
    <s v="DIRECCIÓN DE TRANSFORMACIONES CULTURALES"/>
    <n v="20267100107852"/>
    <d v="2026-04-23T00:00:00"/>
    <n v="8"/>
    <s v="RESPUESTA TOTAL"/>
    <x v="1"/>
    <x v="0"/>
  </r>
  <r>
    <s v="ESCRITO"/>
    <n v="2970672026"/>
    <d v="2026-04-24T00:00:00"/>
    <s v="D.P INTERES PARTICULAR"/>
    <s v="HOMBRE"/>
    <s v="SOLICITUD CONSTANCIA BARRIOS VIVOS -DALP"/>
    <s v="ASIGNAR"/>
    <s v="CONVOCATORIAS"/>
    <s v="CERTIFICADO DE PARTICIPACIÓN"/>
    <s v="DIRECCIÓN DE ASUNTOS LOCALES Y PARTICIPACION"/>
    <n v="20267100108462"/>
    <d v="2026-04-24T00:00:00"/>
    <n v="8"/>
    <s v="RESPUESTA TOTAL"/>
    <x v="1"/>
    <x v="0"/>
  </r>
  <r>
    <s v="ESCRITO"/>
    <n v="2968962026"/>
    <d v="2026-04-24T00:00:00"/>
    <s v="D.P INTERES PARTICULAR"/>
    <s v="HOMBRE"/>
    <s v="SOLICITUD CONSTANCIA BARRIOS VIVOS"/>
    <s v="ASIGNAR"/>
    <s v="CONVOCATORIAS"/>
    <s v="CERTIFICADO DE PARTICIPACIÓN"/>
    <s v="DIRECCIÓN DE ASUNTOS LOCALES Y PARTICIPACION"/>
    <n v="20267100108772"/>
    <d v="2026-04-24T00:00:00"/>
    <n v="8"/>
    <s v="RESPUESTA TOTAL"/>
    <x v="1"/>
    <x v="0"/>
  </r>
  <r>
    <s v="ESCRITO"/>
    <n v="2998482026"/>
    <d v="2026-04-27T00:00:00"/>
    <s v="D.P INTERES PARTICULAR"/>
    <s v="HOMBRE"/>
    <s v="Solicitud certificado participación barrios vivos mirador muisca, Localidad La Candelaria, Barrio Belén - Año 2025. SDQS-2998482026"/>
    <s v="ASIGNAR"/>
    <s v="CONVOCATORIAS"/>
    <s v="CERTIFICADO DE PARTICIPACIÓN"/>
    <s v="DIRECCIÓN DE ASUNTOS LOCALES Y PARTICIPACION"/>
    <n v="20267100109652"/>
    <d v="2026-04-27T00:00:00"/>
    <n v="8"/>
    <s v="RESPUESTA TOTAL"/>
    <x v="1"/>
    <x v="0"/>
  </r>
  <r>
    <s v="ESCRITO"/>
    <n v="2998512026"/>
    <d v="2026-04-27T00:00:00"/>
    <s v="D.P INTERES PARTICULAR"/>
    <s v="MUJER"/>
    <s v="Solicitud certificación de asistencia a la escuela Ágora. SDQS-2998512026"/>
    <s v="ASIGNAR"/>
    <s v="ASUNTOS LOCALES Y PARTICIPACION"/>
    <s v="GESTIÓN TERRITORIAL Y POBLACIONES"/>
    <s v="DIRECCIÓN DE ASUNTOS LOCALES Y PARTICIPACION"/>
    <n v="20267100109792"/>
    <d v="2026-04-27T00:00:00"/>
    <n v="8"/>
    <s v="RESPUESTA TOTAL"/>
    <x v="1"/>
    <x v="0"/>
  </r>
  <r>
    <s v="ESCRITO"/>
    <n v="3002272026"/>
    <d v="2026-04-27T00:00:00"/>
    <s v="D.P INTERES PARTICULAR"/>
    <s v="HOMBRE"/>
    <s v="Solicitud expedición de una certificación constancia participación en barrios vivos 2025 Villa Nidia, la vuelta a usaca en los 80 sabores del maíz, ejecutado el 14 de febrero de 2026. SDQS-3002272026."/>
    <s v="ASIGNAR"/>
    <s v="ASUNTOS LOCALES Y PARTICIPACION"/>
    <s v="GESTIÓN TERRITORIAL Y POBLACIONES"/>
    <s v="DIRECCIÓN DE ASUNTOS LOCALES Y PARTICIPACION"/>
    <n v="20267100109832"/>
    <d v="2026-04-27T00:00:00"/>
    <n v="8"/>
    <s v="RESPUESTA TOTAL"/>
    <x v="1"/>
    <x v="0"/>
  </r>
  <r>
    <s v="ESCRITO"/>
    <n v="3004062026"/>
    <d v="2026-04-27T00:00:00"/>
    <s v="D.P INTERES PARTICULAR"/>
    <s v="MUJER"/>
    <s v="Solicitud expedición constancia participación  barrios vivos 2025 Villa Nidia, la vuelta a usaca en los 80 sabores del maiz. SDQS-3004062026."/>
    <s v="ASIGNAR"/>
    <s v="ASUNTOS LOCALES Y PARTICIPACION"/>
    <s v="GESTIÓN TERRITORIAL Y POBLACIONES"/>
    <s v="DIRECCIÓN DE ASUNTOS LOCALES Y PARTICIPACION"/>
    <n v="20267100109872"/>
    <d v="2026-04-27T00:00:00"/>
    <n v="8"/>
    <s v="RESPUESTA TOTAL"/>
    <x v="1"/>
    <x v="0"/>
  </r>
  <r>
    <s v="ESCRITO"/>
    <n v="3005672026"/>
    <d v="2026-04-27T00:00:00"/>
    <s v="D.P INTERES PARTICULAR"/>
    <s v="HOMBRE"/>
    <s v="olicitud certificación del proceso de formación ágora 2025. SDQS-3005672026"/>
    <s v="ASIGNAR"/>
    <s v="ASUNTOS LOCALES Y PARTICIPACION"/>
    <s v="GESTIÓN TERRITORIAL Y POBLACIONES"/>
    <s v="DIRECCIÓN DE ASUNTOS LOCALES Y PARTICIPACION"/>
    <n v="20267100109922"/>
    <d v="2026-04-27T00:00:00"/>
    <n v="8"/>
    <s v="RESPUESTA TOTAL"/>
    <x v="1"/>
    <x v="0"/>
  </r>
  <r>
    <s v="ESCRITO"/>
    <n v="3006532026"/>
    <d v="2026-04-27T00:00:00"/>
    <s v="D.P INTERES PARTICULAR"/>
    <s v="MUJER"/>
    <s v="Solicitud certificación del hito Mirador Muisca. SDQS-3006532026"/>
    <s v="ASIGNAR"/>
    <s v="ASUNTOS LOCALES Y PARTICIPACION"/>
    <s v="GESTIÓN TERRITORIAL Y POBLACIONES"/>
    <s v="DIRECCIÓN DE ASUNTOS LOCALES Y PARTICIPACION"/>
    <n v="20267100109942"/>
    <d v="2026-04-27T00:00:00"/>
    <n v="8"/>
    <s v="RESPUESTA TOTAL"/>
    <x v="1"/>
    <x v="0"/>
  </r>
  <r>
    <s v="ESCRITO"/>
    <n v="3010862026"/>
    <d v="2026-04-27T00:00:00"/>
    <s v="D.P INTERES PARTICULAR"/>
    <s v="HOMBRE"/>
    <s v="Solicitud certificado de mi participación en el Laboratorio de Oportunidades Culturales “Barrios Vivos 2025”, desarrollado en el barrio Belén, localidad de La Candelaria. SQDS-3010862026"/>
    <s v="ASIGNAR"/>
    <s v="CONVOCATORIAS"/>
    <s v="CERTIFICADO DE PARTICIPACIÓN"/>
    <s v="DIRECCIÓN DE ASUNTOS LOCALES Y PARTICIPACION"/>
    <n v="20267100110022"/>
    <d v="2026-04-27T00:00:00"/>
    <n v="8"/>
    <s v="RESPUESTA TOTAL"/>
    <x v="1"/>
    <x v="0"/>
  </r>
  <r>
    <s v="ESCRITO"/>
    <n v="3015202026"/>
    <d v="2026-04-27T00:00:00"/>
    <s v="D.P INTERES PARTICULAR"/>
    <s v="MUJER"/>
    <s v="Solicitud certificado de mi participación  en barrios vivos Mirador Muisca barrio Belén ,en sostenibilidad. SDQS-3015202026"/>
    <s v="ASIGNAR"/>
    <s v="CONVOCATORIAS"/>
    <s v="CERTIFICADO DE PARTICIPACIÓN"/>
    <s v="DIRECCIÓN DE ASUNTOS LOCALES Y PARTICIPACION"/>
    <n v="20267100110062"/>
    <d v="2026-04-27T00:00:00"/>
    <n v="8"/>
    <s v="RESPUESTA TOTAL"/>
    <x v="1"/>
    <x v="0"/>
  </r>
  <r>
    <s v="ESCRITO"/>
    <n v="3015372026"/>
    <d v="2026-04-27T00:00:00"/>
    <s v="D.P INTERES PARTICULAR"/>
    <s v="MUJER"/>
    <s v="Solicitud certificado de mi participación  en barrios vivos Mirador Muisca barrio Belén. SDQS-3015372026"/>
    <s v="ASIGNAR"/>
    <s v="CONVOCATORIAS"/>
    <s v="CERTIFICADO DE PARTICIPACIÓN"/>
    <s v="DIRECCIÓN DE ASUNTOS LOCALES Y PARTICIPACION"/>
    <n v="20267100110082"/>
    <d v="2026-04-27T00:00:00"/>
    <n v="8"/>
    <s v="RESPUESTA TOTAL"/>
    <x v="1"/>
    <x v="0"/>
  </r>
  <r>
    <s v="ESCRITO"/>
    <n v="3016942026"/>
    <d v="2026-04-27T00:00:00"/>
    <s v="D.P INTERES PARTICULAR"/>
    <s v="HOMBRE"/>
    <s v="Solicitud certificado de participación proyecto “Circuito Festivo Kennedy, Una Sola Fiesta”.  SDQS-3016942026"/>
    <s v="ASIGNAR"/>
    <s v="CONVOCATORIAS"/>
    <s v="CERTIFICADO DE PARTICIPACIÓN"/>
    <s v="DIRECCIÓN DE ASUNTOS LOCALES Y PARTICIPACION"/>
    <n v="20267100110112"/>
    <d v="2026-04-27T00:00:00"/>
    <n v="8"/>
    <s v="RESPUESTA TOTAL"/>
    <x v="1"/>
    <x v="0"/>
  </r>
  <r>
    <s v="ESCRITO"/>
    <n v="3017742026"/>
    <d v="2026-04-27T00:00:00"/>
    <s v="D.P INTERES PARTICULAR"/>
    <s v="MUJER"/>
    <s v="Solicitud certificación constancia  participación al HITO CULTURAL &quot; VIVAMOS USAQUÉN 2025. SDQS-3017742026"/>
    <s v="ASIGNAR"/>
    <s v="ASUNTOS LOCALES Y PARTICIPACION"/>
    <s v="GESTIÓN TERRITORIAL Y POBLACIONES"/>
    <s v="DIRECCIÓN DE ASUNTOS LOCALES Y PARTICIPACION"/>
    <n v="20267100110122"/>
    <d v="2026-04-27T00:00:00"/>
    <n v="8"/>
    <s v="RESPUESTA TOTAL"/>
    <x v="1"/>
    <x v="0"/>
  </r>
  <r>
    <s v="ESCRITO"/>
    <n v="3018062026"/>
    <d v="2026-04-27T00:00:00"/>
    <s v="D.P INTERES PARTICULAR"/>
    <s v="MUJER"/>
    <s v="Solicitud certificación constancia  participación dentro de la construcción del Hito &quot; La vuelta a Usaca en 80 sabores  del maíz &quot;, generado dentro del programa de Laboratorios de Oportunidades Villa Nidia del programa Barrios Vivos. SDQS-3018062026"/>
    <s v="ASIGNAR"/>
    <s v="ASUNTOS LOCALES Y PARTICIPACION"/>
    <s v="GESTIÓN TERRITORIAL Y POBLACIONES"/>
    <s v="DIRECCIÓN DE ASUNTOS LOCALES Y PARTICIPACION"/>
    <n v="20267100110142"/>
    <d v="2026-04-27T00:00:00"/>
    <n v="8"/>
    <s v="RESPUESTA TOTAL"/>
    <x v="1"/>
    <x v="0"/>
  </r>
  <r>
    <s v="ESCRITO"/>
    <n v="3019632026"/>
    <d v="2026-04-27T00:00:00"/>
    <s v="D.P INTERES PARTICULAR"/>
    <s v="MUJER"/>
    <s v="Solicitud certificación constancia  participación en barrios vivos de la candelaria mirador música del año 2024. SDQS-3019632026"/>
    <s v="ASIGNAR"/>
    <s v="ASUNTOS LOCALES Y PARTICIPACION"/>
    <s v="GESTIÓN TERRITORIAL Y POBLACIONES"/>
    <s v="DIRECCIÓN DE ASUNTOS LOCALES Y PARTICIPACION"/>
    <n v="20267100110162"/>
    <d v="2026-04-27T00:00:00"/>
    <n v="8"/>
    <s v="RESPUESTA TOTAL"/>
    <x v="1"/>
    <x v="0"/>
  </r>
  <r>
    <s v="ESCRITO"/>
    <n v="3044982026"/>
    <d v="2026-04-27T00:00:00"/>
    <s v="D.P INTERES PARTICULAR"/>
    <s v="HOMBRE"/>
    <s v="Solicitud constancia de participación barrios vivos - SDQS 3044982026"/>
    <s v="ASIGNAR"/>
    <s v="ASUNTOS LOCALES Y PARTICIPACION"/>
    <s v="GESTIÓN TERRITORIAL Y POBLACIONES"/>
    <s v="DIRECCIÓN DE ASUNTOS LOCALES Y PARTICIPACION"/>
    <n v="20267100110302"/>
    <d v="2026-04-27T00:00:00"/>
    <n v="8"/>
    <s v="RESPUESTA TOTAL"/>
    <x v="1"/>
    <x v="0"/>
  </r>
  <r>
    <s v="ESCRITO"/>
    <n v="3021042026"/>
    <d v="2026-04-27T00:00:00"/>
    <s v="D.P INTERES PARTICULAR"/>
    <s v="HOMBRE"/>
    <s v="CERTIFICADO DE PARTIPACION CARRILERAZO TRANSFORMACIONES"/>
    <s v="ASIGNAR"/>
    <s v="CONVOCATORIAS"/>
    <s v="CERTIFICADO DE PARTICIPACIÓN"/>
    <s v="DIRECCIÓN DE ASUNTOS LOCALES Y PARTICIPACION"/>
    <n v="20267100110582"/>
    <d v="2026-04-27T00:00:00"/>
    <n v="8"/>
    <s v="RESPUESTA TOTAL"/>
    <x v="1"/>
    <x v="0"/>
  </r>
  <r>
    <s v="ESCRITO"/>
    <n v="3079012026"/>
    <d v="2026-04-28T00:00:00"/>
    <s v="D.P INTERES PARTICULAR"/>
    <s v="HOMBRE"/>
    <s v="Solicitud certificación constancia  participación en Proyecto barrios vivos. SDQS-3079012026"/>
    <s v="ASIGNAR"/>
    <s v="ASUNTOS LOCALES Y PARTICIPACION"/>
    <s v="GESTIÓN TERRITORIAL Y POBLACIONES"/>
    <s v="DIRECCIÓN DE ASUNTOS LOCALES Y PARTICIPACION"/>
    <n v="20267100112152"/>
    <d v="2026-04-28T00:00:00"/>
    <n v="8"/>
    <s v="RESPUESTA TOTAL"/>
    <x v="1"/>
    <x v="0"/>
  </r>
  <r>
    <s v="ESCRITO"/>
    <n v="3285502026"/>
    <d v="2026-05-06T00:00:00"/>
    <s v="D.P INTERES PARTICULAR"/>
    <s v="MUJER"/>
    <s v="Solicitud de uso de espacios CEFE Chapinero - SDQS 3285502026"/>
    <s v="ASIGNAR"/>
    <s v="ARTE CULTURA Y PATRIMONIO"/>
    <s v="EQUIPAMIENTOS CULTURALES"/>
    <s v="SUBDIRECCIÓN DE GESTIÓN CULTURAL Y ARTÍSTCA"/>
    <n v="20267100121102"/>
    <d v="2026-05-06T00:00:00"/>
    <n v="8"/>
    <s v="RESPUESTA TOTAL"/>
    <x v="5"/>
    <x v="0"/>
  </r>
  <r>
    <s v="ESCRITO"/>
    <n v="3290962026"/>
    <d v="2026-05-06T00:00:00"/>
    <s v="D.P INTERES PARTICULAR"/>
    <s v="HOMBRE"/>
    <s v="Soporte plataforma y registro CEFE Chapinero.  SDQS-3290962026"/>
    <s v="ASIGNAR"/>
    <s v="ARTE CULTURA Y PATRIMONIO"/>
    <s v="EQUIPAMIENTOS CULTURALES"/>
    <s v="SUBDIRECCIÓN DE GESTIÓN CULTURAL Y ARTÍSTCA"/>
    <n v="20267100121492"/>
    <d v="2026-05-06T00:00:00"/>
    <n v="8"/>
    <s v="RESPUESTA TOTAL"/>
    <x v="5"/>
    <x v="0"/>
  </r>
  <r>
    <s v="ESCRITO"/>
    <n v="3291242026"/>
    <d v="2026-05-06T00:00:00"/>
    <s v="D.P INTERES PARTICULAR"/>
    <s v="MUJER"/>
    <s v=" Soporte plataforma y registro CEFE Chapinero.  SDQS-3291242026"/>
    <s v="ASIGNAR"/>
    <s v="ARTE CULTURA Y PATRIMONIO"/>
    <s v="EQUIPAMIENTOS CULTURALES"/>
    <s v="SUBDIRECCIÓN DE GESTIÓN CULTURAL Y ARTÍSTCA"/>
    <n v="20267100121502"/>
    <d v="2026-05-06T00:00:00"/>
    <n v="8"/>
    <s v="RESPUESTA TOTAL"/>
    <x v="5"/>
    <x v="0"/>
  </r>
  <r>
    <s v="ESCRITO"/>
    <n v="3296102026"/>
    <d v="2026-05-06T00:00:00"/>
    <s v="D.P INTERES PARTICULAR"/>
    <s v="MUJER"/>
    <s v="Soporte plataforma y registro [Complejo acuático] CEFE Chapinero - SDQS 3296102026"/>
    <s v="ASIGNAR"/>
    <s v="ARTE CULTURA Y PATRIMONIO"/>
    <s v="EQUIPAMIENTOS CULTURALES"/>
    <s v="SUBDIRECCIÓN DE GESTIÓN CULTURAL Y ARTÍSTCA"/>
    <n v="20267100121302"/>
    <d v="2026-05-06T00:00:00"/>
    <n v="8"/>
    <s v="RESPUESTA TOTAL"/>
    <x v="5"/>
    <x v="0"/>
  </r>
  <r>
    <s v="WEB"/>
    <n v="3314722026"/>
    <d v="2026-05-08T00:00:00"/>
    <s v="D.P INTERES PARTICULAR"/>
    <s v="HOMBRE"/>
    <s v="EMISION SOLICITUD DE INTERVENCION POR VIA DE INSPECCION, VIGILANCIA Y CONTROL Y QUEJA POR FALTA DE RESPUESTA A DERECHO DE PETICION. SDQS-3314722026"/>
    <s v="ASIGNAR"/>
    <s v="ASUNTOS ADMINISTRATIVOS"/>
    <s v="GESTIÓN ADMINISTRATIVA"/>
    <s v="DIRECCIÓN DE PERSONAS JURÍDICAS"/>
    <n v="20267100126732"/>
    <d v="2026-05-08T00:00:00"/>
    <n v="8"/>
    <s v="RESPUESTA TOTAL"/>
    <x v="5"/>
    <x v="0"/>
  </r>
  <r>
    <s v="ESCRITO"/>
    <n v="3278212026"/>
    <d v="2026-05-08T00:00:00"/>
    <s v="D.P INTERES PARTICULAR"/>
    <s v="HOMBRE"/>
    <s v="Información ESAL - SDQS 3278212026"/>
    <s v="ASIGNAR"/>
    <s v="ASUNTOS ADMINISTRATIVOS"/>
    <s v="GESTIÓN ADMINISTRATIVA"/>
    <s v="DIRECCIÓN DE PERSONAS JURÍDICAS"/>
    <n v="20267100126692"/>
    <d v="2026-05-11T00:00:00"/>
    <n v="8"/>
    <s v="RESPUESTA TOTAL"/>
    <x v="5"/>
    <x v="0"/>
  </r>
  <r>
    <s v="WEB"/>
    <n v="3381192026"/>
    <d v="2026-05-11T00:00:00"/>
    <s v="D.P INTERES PARTICULAR"/>
    <s v="MUJER"/>
    <s v="Solicitud control urbano - SDQS 3381192026"/>
    <s v="ASIGNAR"/>
    <s v="BIENES DE INTERES CULTURAL"/>
    <s v="CONTROL URBANO SOBRE BIC EN BOGOTÁ"/>
    <s v="SUBDIRECCIÓN DE INFRAESTRUCTURA Y PATRIMONIO CULTURAL"/>
    <n v="20267100127762"/>
    <d v="2026-05-12T00:00:00"/>
    <n v="8"/>
    <s v="RESPUESTA TOTAL"/>
    <x v="5"/>
    <x v="0"/>
  </r>
  <r>
    <s v="ESCRITO"/>
    <n v="3416542026"/>
    <d v="2026-05-11T00:00:00"/>
    <s v="SOLICITUD DE ACCESO A INFORMACIÓN"/>
    <s v="HOMBRE"/>
    <s v="Solicitud copia integra de expediente 202333011000100251E - SDQS 3416542026"/>
    <s v="ASIGNAR"/>
    <s v="BIENES DE INTERES CULTURAL"/>
    <s v="SOLICITUD COPIA DE EXPEDIENTE"/>
    <s v="SUBDIRECCIÓN DE INFRAESTRUCTURA Y PATRIMONIO CULTURAL"/>
    <n v="20267100126542"/>
    <d v="2026-05-11T00:00:00"/>
    <n v="8"/>
    <s v="RESPUESTA TOTAL"/>
    <x v="5"/>
    <x v="0"/>
  </r>
  <r>
    <s v="ESCRITO"/>
    <n v="3493042026"/>
    <d v="2026-05-12T00:00:00"/>
    <s v="D.P INTERES PARTICULAR"/>
    <s v="HOMBRE"/>
    <s v=" Invitaciones culturales, Diego Moreno, petición de revisión de Iniciativa. SDQS-3493042026"/>
    <s v="ASIGNAR"/>
    <s v="CONVOCATORIAS"/>
    <s v="INCONFORMIDADES Y RECLAMOS PROGRAMA DE CONVOCATORIAS"/>
    <s v="DESPACHO"/>
    <n v="20267100128372"/>
    <d v="2026-05-12T00:00:00"/>
    <n v="8"/>
    <s v="RESPUESTA TOTAL"/>
    <x v="5"/>
    <x v="0"/>
  </r>
  <r>
    <s v="ESCRITO"/>
    <n v="3471602026"/>
    <d v="2026-05-13T00:00:00"/>
    <s v="D.P INTERES PARTICULAR"/>
    <s v="MUJER"/>
    <s v="Servicio social estudiantil - SDQS 3471602026"/>
    <s v="ASIGNAR"/>
    <s v="TALENTO HUMANO Y CONTRATACION"/>
    <s v="PASANTÍAS"/>
    <s v="GRUPO INTERNO GESTIÓN DEL TALENTO HUMANO"/>
    <n v="20267100129332"/>
    <d v="2026-05-13T00:00:00"/>
    <n v="8"/>
    <s v="RESPUESTA TOTAL"/>
    <x v="5"/>
    <x v="0"/>
  </r>
  <r>
    <s v="ESCRITO"/>
    <n v="3481902026"/>
    <d v="2026-05-13T00:00:00"/>
    <s v="D.P INTERES PARTICULAR"/>
    <s v="HOMBRE"/>
    <s v="Soporte plataforma y registro [Complejo acuático] CEFE Chapinero - SDQS 3481902026"/>
    <s v="ASIGNAR"/>
    <s v="ARTE CULTURA Y PATRIMONIO"/>
    <s v="EQUIPAMIENTOS CULTURALES"/>
    <s v="SUBDIRECCIÓN DE GESTIÓN CULTURAL Y ARTÍSTCA"/>
    <n v="20267100129442"/>
    <d v="2026-05-13T00:00:00"/>
    <n v="8"/>
    <s v="RESPUESTA TOTAL"/>
    <x v="5"/>
    <x v="0"/>
  </r>
  <r>
    <s v="ESCRITO"/>
    <n v="3490352026"/>
    <d v="2026-05-13T00:00:00"/>
    <s v="D.P INTERES PARTICULAR"/>
    <s v="MUJER"/>
    <s v="Soporte plataforma y registro [Complejo acuático] CEFE Chapinero - SDQS 3490352026"/>
    <s v="ASIGNAR"/>
    <s v="ARTE CULTURA Y PATRIMONIO"/>
    <s v="EQUIPAMIENTOS CULTURALES"/>
    <s v="SUBDIRECCIÓN DE GESTIÓN CULTURAL Y ARTÍSTCA"/>
    <n v="20267100129702"/>
    <d v="2026-05-13T00:00:00"/>
    <n v="8"/>
    <s v="RESPUESTA TOTAL"/>
    <x v="5"/>
    <x v="0"/>
  </r>
  <r>
    <s v="ESCRITO"/>
    <n v="3491392026"/>
    <d v="2026-05-13T00:00:00"/>
    <s v="D.P INTERES PARTICULAR"/>
    <s v="MUJER"/>
    <s v="Soporte plataforma y registro [Complejo acuático] CEFE Chapinero - SDQS 3491392026"/>
    <s v="ASIGNAR"/>
    <s v="ARTE CULTURA Y PATRIMONIO"/>
    <s v="EQUIPAMIENTOS CULTURALES"/>
    <s v="SUBDIRECCIÓN DE GESTIÓN CULTURAL Y ARTÍSTCA"/>
    <n v="20267100129782"/>
    <d v="2026-05-13T00:00:00"/>
    <n v="8"/>
    <s v="RESPUESTA TOTAL"/>
    <x v="5"/>
    <x v="0"/>
  </r>
  <r>
    <s v="ESCRITO"/>
    <n v="3491662026"/>
    <d v="2026-05-13T00:00:00"/>
    <s v="D.P INTERES PARTICULAR"/>
    <s v="HOMBRE"/>
    <s v="Soporte plataforma y registro [Complejo acuático] CEFE Chapinero - SDQS 3491662026"/>
    <s v="ASIGNAR"/>
    <s v="ARTE CULTURA Y PATRIMONIO"/>
    <s v="EQUIPAMIENTOS CULTURALES"/>
    <s v="SUBDIRECCIÓN DE GESTIÓN CULTURAL Y ARTÍSTCA"/>
    <n v="20267100130072"/>
    <d v="2026-05-13T00:00:00"/>
    <n v="8"/>
    <s v="RESPUESTA TOTAL"/>
    <x v="5"/>
    <x v="0"/>
  </r>
  <r>
    <s v="ESCRITO"/>
    <n v="3662902026"/>
    <d v="2026-05-20T00:00:00"/>
    <s v="D.P INTERES PARTICULAR"/>
    <s v="HOMBRE"/>
    <s v="Solicitud de información general de espacios y servicios CEFE Chapinero - SDQS 3662902026"/>
    <s v="ASIGNAR"/>
    <s v="ARTE CULTURA Y PATRIMONIO"/>
    <s v="EQUIPAMIENTOS CULTURALES"/>
    <s v="SUBDIRECCIÓN DE GESTIÓN CULTURAL Y ARTÍSTCA"/>
    <n v="20267100136782"/>
    <d v="2026-05-20T00:00:00"/>
    <n v="8"/>
    <s v="RESPUESTA TOTAL"/>
    <x v="5"/>
    <x v="0"/>
  </r>
  <r>
    <s v="ESCRITO"/>
    <n v="3758922026"/>
    <d v="2026-05-25T00:00:00"/>
    <s v="D.P INTERES PARTICULAR"/>
    <s v="MUJER"/>
    <s v="Solución Comerciante que Participó con Material POP - Se le Entregaría Constancia por parte de la SCRD para sus 2 Empresas - SDQS 3758922026"/>
    <s v="ASIGNAR"/>
    <s v="ASUNTOS LOCALES Y PARTICIPACION"/>
    <s v="GESTIÓN TERRITORIAL Y POBLACIONES"/>
    <s v="DIRECCIÓN DE ASUNTOS LOCALES Y PARTICIPACION"/>
    <n v="20267100140152"/>
    <d v="2026-05-25T00:00:00"/>
    <n v="8"/>
    <s v="RESPUESTA TOTAL"/>
    <x v="5"/>
    <x v="0"/>
  </r>
  <r>
    <s v="WEB"/>
    <n v="3094952026"/>
    <d v="2026-05-25T00:00:00"/>
    <s v="D.P INTERES PARTICULAR"/>
    <s v="MUJER"/>
    <s v="Derecho de petición – Solicitud de información contractual, financiera y de ejecución – Estrategia Barrios Vivos (Laboratorio Bosa Palestina). SDQS-3094952026"/>
    <s v="ASIGNAR"/>
    <s v="ASUNTOS LOCALES Y PARTICIPACION"/>
    <s v="GESTIÓN TERRITORIAL Y POBLACIONES"/>
    <s v="DIRECCIÓN DE ASUNTOS LOCALES Y PARTICIPACION"/>
    <n v="20267100142662"/>
    <d v="2026-05-25T00:00:00"/>
    <n v="8"/>
    <s v="RESPUESTA TOTAL"/>
    <x v="5"/>
    <x v="0"/>
  </r>
  <r>
    <s v="WEB"/>
    <n v="3961602026"/>
    <d v="2026-06-02T00:00:00"/>
    <s v="D.P INTERES PARTICULAR"/>
    <s v="ANÓNIMO"/>
    <s v="SOLICITO ME INFORMEN SI PUEDO HACER MIS PRACTICAS PROFESIONALES DE ARQUITECTURA EN ESTA ENTIDAD. SDQS-3914522026"/>
    <s v="ASIGNAR"/>
    <s v="TALENTO HUMANO Y CONTRATACION"/>
    <s v="PASANTÍAS"/>
    <s v="GRUPO INTERNO GESTIÓN DEL TALENTO HUMANO"/>
    <n v="20267100150172"/>
    <d v="2026-06-02T00:00:00"/>
    <n v="8"/>
    <s v="RESPUESTA TOTAL"/>
    <x v="2"/>
    <x v="0"/>
  </r>
  <r>
    <s v="ESCRITO"/>
    <n v="3992582026"/>
    <d v="2026-06-02T00:00:00"/>
    <s v="D.P INTERES PARTICULAR"/>
    <s v="MUJER"/>
    <s v="Información sobre aprobación documentación estímulo que me fue otorgado de Invitación Cultural Ruta Viva de la Danza, la Música y las Experiencias Artísticas CEFE 2026 - SDQS 3992582026"/>
    <s v="ASIGNAR"/>
    <s v="CONVOCATORIAS"/>
    <s v="ASESORÍAS CONVOCATORIAS E INVITACIONES PÚBLICAS"/>
    <s v="DIRECCIÓN DE ARTE CULTURA Y PATRIMONIO"/>
    <n v="20267100149782"/>
    <d v="2026-06-02T00:00:00"/>
    <n v="8"/>
    <s v="RESPUESTA TOTAL"/>
    <x v="2"/>
    <x v="0"/>
  </r>
  <r>
    <s v="ESCRITO"/>
    <n v="4133912026"/>
    <d v="2026-06-09T00:00:00"/>
    <s v="D.P INTERES PARTICULAR"/>
    <s v="MUJER"/>
    <s v="Solicitud de uso de espacios CEFE Chapinero - SDQS 4133912026"/>
    <s v="ASIGNAR"/>
    <s v="ARTE CULTURA Y PATRIMONIO"/>
    <s v="EQUIPAMIENTOS CULTURALES"/>
    <s v="SUBDIRECCIÓN DE GESTIÓN CULTURAL Y ARTÍSTCA"/>
    <n v="20267100154682"/>
    <d v="2026-06-09T00:00:00"/>
    <n v="8"/>
    <s v="RESPUESTA TOTAL"/>
    <x v="2"/>
    <x v="0"/>
  </r>
  <r>
    <s v="ESCRITO"/>
    <n v="4137302026"/>
    <d v="2026-06-09T00:00:00"/>
    <s v="D.P INTERES PARTICULAR"/>
    <s v="MUJER"/>
    <s v="Solicitud información programación [cultural y deportiva] CEFE Chapinero - SDQS 4137302026"/>
    <s v="ASIGNAR"/>
    <s v="ARTE CULTURA Y PATRIMONIO"/>
    <s v="EQUIPAMIENTOS CULTURALES"/>
    <s v="SUBDIRECCIÓN DE GESTIÓN CULTURAL Y ARTÍSTCA"/>
    <n v="20267100154932"/>
    <d v="2026-06-09T00:00:00"/>
    <n v="8"/>
    <s v="RESPUESTA TOTAL"/>
    <x v="2"/>
    <x v="0"/>
  </r>
  <r>
    <s v="ESCRITO"/>
    <n v="4220702026"/>
    <d v="2026-06-11T00:00:00"/>
    <s v="D.P INTERES PARTICULAR"/>
    <s v="MUJER"/>
    <s v="PLANILLAS DE EVALUACIÓN INVITACIONES Y BECAS - SDQS 4220702026"/>
    <s v="ASIGNAR"/>
    <s v="CONVOCATORIAS"/>
    <s v="SOLICITUD DE PLANILLAS DE EVALUACIÓN"/>
    <s v="DIRECCIÓN DE FOMENTO"/>
    <n v="20267100157442"/>
    <d v="2026-06-11T00:00:00"/>
    <n v="8"/>
    <s v="RESPUESTA TOTAL"/>
    <x v="2"/>
    <x v="0"/>
  </r>
  <r>
    <s v="ESCRITO"/>
    <n v="4383492026"/>
    <d v="2026-06-11T00:00:00"/>
    <s v="D.P INTERES PARTICULAR"/>
    <s v="MUJER"/>
    <s v="Información plataforma - SDQS 4383492026"/>
    <s v="ASIGNAR"/>
    <s v="SERVICIO A LA CIUDADANIA"/>
    <s v="CONSULTA EN TEMAS CULTURALES"/>
    <s v="RELACIONAMIENTO CON LA CIUDADANIA"/>
    <n v="20267100158332"/>
    <d v="2026-06-11T00:00:00"/>
    <n v="8"/>
    <s v="RESPUESTA TOTAL"/>
    <x v="2"/>
    <x v="0"/>
  </r>
  <r>
    <s v="WEB"/>
    <n v="4261192026"/>
    <d v="2026-06-12T00:00:00"/>
    <s v="D.P INTERES PARTICULAR"/>
    <s v="HOMBRE"/>
    <s v="SOLICITUD DE LAS PLANILLAS DE EVALUCACION DE LA CONVOCATORIA BECA LEP 30 AÑOS ROCK - SDQS 4261192026"/>
    <s v="ASIGNAR"/>
    <s v="CONVOCATORIAS"/>
    <s v="SOLICITUD DE PLANILLAS DE EVALUACIÓN"/>
    <s v="DIRECCIÓN DE FOMENTO"/>
    <n v="20267100160652"/>
    <d v="2026-06-16T00:00:00"/>
    <n v="8"/>
    <s v="RESPUESTA TOTAL"/>
    <x v="2"/>
    <x v="0"/>
  </r>
  <r>
    <s v="ESCRITO"/>
    <n v="4300432026"/>
    <d v="2026-06-16T00:00:00"/>
    <s v="D.P INTERES PARTICULAR"/>
    <s v="HOMBRE"/>
    <s v="Soporte plataforma y registro [Gimnasio/Complejo acuático/Arena polivalente] CEFE Chapinero - SDQS 4300432026"/>
    <s v="ASIGNAR"/>
    <s v="ARTE CULTURA Y PATRIMONIO"/>
    <s v="EQUIPAMIENTOS CULTURALES"/>
    <s v="SUBDIRECCIÓN DE GESTIÓN CULTURAL Y ARTÍSTCA"/>
    <n v="20267100160062"/>
    <d v="2026-06-16T00:00:00"/>
    <n v="8"/>
    <s v="RESPUESTA TOTAL"/>
    <x v="2"/>
    <x v="0"/>
  </r>
  <r>
    <s v="ESCRITO"/>
    <n v="4326202026"/>
    <d v="2026-06-16T00:00:00"/>
    <s v="D.P INTERES PARTICULAR"/>
    <s v="HOMBRE"/>
    <s v="Solicitud de uso de espacios CEFE Chapinero - SDQS 4326202026"/>
    <s v="ASIGNAR"/>
    <s v="ARTE CULTURA Y PATRIMONIO"/>
    <s v="EQUIPAMIENTOS CULTURALES"/>
    <s v="SUBDIRECCIÓN DE GESTIÓN CULTURAL Y ARTÍSTCA"/>
    <n v="20267100161212"/>
    <d v="2026-06-16T00:00:00"/>
    <n v="8"/>
    <s v="RESPUESTA TOTAL"/>
    <x v="2"/>
    <x v="0"/>
  </r>
  <r>
    <s v="ESCRITO"/>
    <n v="4368882026"/>
    <d v="2026-06-18T00:00:00"/>
    <s v="D.P INTERES PARTICULAR"/>
    <s v="MUJER"/>
    <s v="Solicitud de uso de espacios CEFE Chapinero - SDQS 4368882026"/>
    <s v="ASIGNAR"/>
    <s v="ARTE CULTURA Y PATRIMONIO"/>
    <s v="EQUIPAMIENTOS CULTURALES"/>
    <s v="SUBDIRECCIÓN DE GESTIÓN CULTURAL Y ARTÍSTCA"/>
    <n v="20267100163752"/>
    <d v="2026-06-18T00:00:00"/>
    <n v="8"/>
    <s v="RESPUESTA TOTAL"/>
    <x v="2"/>
    <x v="0"/>
  </r>
  <r>
    <s v="ESCRITO"/>
    <n v="4383782026"/>
    <d v="2026-06-18T00:00:00"/>
    <s v="D.P INTERES PARTICULAR"/>
    <s v="HOMBRE"/>
    <s v="Información planta personal - SDQS 4383782026"/>
    <s v="ASIGNAR"/>
    <s v="TALENTO HUMANO Y CONTRATACION"/>
    <s v="INFORMACIÓN PLANTA PERSONAL"/>
    <s v="GRUPO INTERNO GESTIÓN DEL TALENTO HUMANO"/>
    <n v="20267100163912"/>
    <d v="2026-06-18T00:00:00"/>
    <n v="8"/>
    <s v="RESPUESTA TOTAL"/>
    <x v="2"/>
    <x v="0"/>
  </r>
  <r>
    <s v="WEB"/>
    <n v="4393092026"/>
    <d v="2026-06-19T00:00:00"/>
    <s v="D.P INTERES PARTICULAR"/>
    <s v="ANÓNIMO"/>
    <s v="Arte en espacio libre - SDQS 4393092026"/>
    <s v="ASIGNAR"/>
    <s v="ARTE CULTURA Y PATRIMONIO"/>
    <s v="ARTE EN ESPACIO PÚBLICO"/>
    <s v="SUBDIRECCIÓN DE GESTIÓN CULTURAL Y ARTÍSTCA"/>
    <n v="20267100166422"/>
    <d v="2026-06-22T00:00:00"/>
    <n v="8"/>
    <s v="RESPUESTA TOTAL"/>
    <x v="2"/>
    <x v="0"/>
  </r>
  <r>
    <s v="ESCRITO"/>
    <n v="4506922026"/>
    <d v="2026-06-24T00:00:00"/>
    <s v="D.P INTERES PARTICULAR"/>
    <s v="HOMBRE"/>
    <s v="Solicitud de revisión estado de no habilitación en convocatoria - SDQS 4506922026"/>
    <s v="ASIGNAR"/>
    <s v="CONVOCATORIAS"/>
    <s v="INCONFORMIDADES Y RECLAMOS PROGRAMA DE CONVOCATORIAS"/>
    <s v="DIRECCIÓN DE FOMENTO"/>
    <n v="20267100168622"/>
    <d v="2026-06-24T00:00:00"/>
    <n v="8"/>
    <s v="RESPUESTA TOTAL"/>
    <x v="2"/>
    <x v="0"/>
  </r>
  <r>
    <s v="ESCRITO"/>
    <n v="4525312026"/>
    <d v="2026-06-24T00:00:00"/>
    <s v="D.P INTERES PARTICULAR"/>
    <s v="HOMBRE"/>
    <s v="PROBLEMA PARA ENTRAR A LA PLATAFORMA DE LA BECA - SDQS 4525312026"/>
    <s v="ASIGNAR"/>
    <s v="CONVOCATORIAS"/>
    <s v="REPORTE FALLAS SICON"/>
    <s v="DIRECCIÓN DE FOMENTO"/>
    <n v="20267100169342"/>
    <d v="2026-06-24T00:00:00"/>
    <n v="8"/>
    <s v="RESPUESTA TOTAL"/>
    <x v="2"/>
    <x v="0"/>
  </r>
  <r>
    <s v="ESCRITO"/>
    <n v="4528252026"/>
    <d v="2026-06-24T00:00:00"/>
    <s v="D.P INTERES PARTICULAR"/>
    <s v="HOMBRE"/>
    <s v="Falla plataforma Cultured - SDQS 4528252026"/>
    <s v="ASIGNAR"/>
    <s v="CONVOCATORIAS"/>
    <s v="REPORTE FALLAS SICON"/>
    <s v="DIRECCIÓN DE FOMENTO"/>
    <n v="20267100169542"/>
    <d v="2026-06-24T00:00:00"/>
    <n v="8"/>
    <s v="RESPUESTA TOTAL"/>
    <x v="2"/>
    <x v="0"/>
  </r>
  <r>
    <s v="ESCRITO"/>
    <n v="4535422026"/>
    <d v="2026-06-25T00:00:00"/>
    <s v="D.P INTERES PARTICULAR"/>
    <s v="MUJER"/>
    <s v="Información planta personal - SDQS 4535422026"/>
    <s v="ASIGNAR"/>
    <s v="TALENTO HUMANO Y CONTRATACION"/>
    <s v="INFORMACIÓN PLANTA PERSONAL"/>
    <s v="GRUPO INTERNO GESTIÓN DEL TALENTO HUMANO"/>
    <n v="20267100171502"/>
    <d v="2026-06-25T00:00:00"/>
    <n v="8"/>
    <s v="RESPUESTA TOTAL"/>
    <x v="2"/>
    <x v="0"/>
  </r>
  <r>
    <s v="WEB"/>
    <n v="4595222026"/>
    <d v="2026-06-30T00:00:00"/>
    <s v="D.P INTERES PARTICULAR"/>
    <s v="PERSONA JURÍDICA"/>
    <s v="DERECHO DE PETICION SOLICITUD PLANILLAS DE EVALUACION DE LA INVITACION CULTURAL DE DANZA EN DUO «CONTRACUERPO» 2025. SDQS-4595222026"/>
    <s v="ASIGNAR"/>
    <s v="GESTION LECTURA Y BIBLIOTECAS"/>
    <s v="SERVICIOS BIBLIOTECARIOS"/>
    <s v="DIRECCIÓN DE LECTURA Y BIBLIOTECAS"/>
    <n v="20267100175272"/>
    <d v="2026-06-30T00:00:00"/>
    <n v="8"/>
    <s v="RESPUESTA TOTAL"/>
    <x v="2"/>
    <x v="0"/>
  </r>
  <r>
    <s v="ESCRITO"/>
    <n v="3577822026"/>
    <d v="2026-05-19T00:00:00"/>
    <s v="D.P INTERES PARTICULAR"/>
    <s v="HOMBRE"/>
    <s v="Solicitud de información general de espacios y servicios CEFE Chapinero - SDQS 3577822026"/>
    <s v="ASIGNAR"/>
    <s v="ARTE CULTURA Y PATRIMONIO"/>
    <s v="EQUIPAMIENTOS CULTURALES"/>
    <s v="SUBDIRECCIÓN DE GESTIÓN CULTURAL Y ARTÍSTCA"/>
    <n v="20267100133532"/>
    <d v="2026-05-19T00:00:00"/>
    <n v="7"/>
    <s v="RESPUESTA TOTAL"/>
    <x v="5"/>
    <x v="0"/>
  </r>
  <r>
    <s v="ESCRITO"/>
    <n v="3598162026"/>
    <d v="2026-05-19T00:00:00"/>
    <s v="D.P INTERES PARTICULAR"/>
    <s v="MUJER"/>
    <s v="Consideraciones técnicas y sectoriales sobre la Invitación Cultural “Bogotá 2038: Narradores del Futuro - SCRD” - SDQS 3598162026"/>
    <s v="ASIGNAR"/>
    <s v="CONVOCATORIAS"/>
    <s v="ASESORÍAS CONVOCATORIAS E INVITACIONES PÚBLICAS"/>
    <s v="DIRECCIÓN DE ARTE CULTURA Y PATRIMONIO"/>
    <n v="20267100133752"/>
    <d v="2026-05-19T00:00:00"/>
    <n v="7"/>
    <s v="RESPUESTA TOTAL"/>
    <x v="5"/>
    <x v="0"/>
  </r>
  <r>
    <s v="ESCRITO"/>
    <n v="3619722026"/>
    <d v="2026-05-19T00:00:00"/>
    <s v="D.P INTERES PARTICULAR"/>
    <s v="MUJER"/>
    <s v="Solicitud de uso de espacios CEFE Chapinero - SDQS 3619722026"/>
    <s v="ASIGNAR"/>
    <s v="ARTE CULTURA Y PATRIMONIO"/>
    <s v="EQUIPAMIENTOS CULTURALES"/>
    <s v="SUBDIRECCIÓN DE GESTIÓN CULTURAL Y ARTÍSTCA"/>
    <n v="20267100134872"/>
    <d v="2026-05-19T00:00:00"/>
    <n v="7"/>
    <s v="RESPUESTA TOTAL"/>
    <x v="5"/>
    <x v="0"/>
  </r>
  <r>
    <s v="WEB"/>
    <n v="3520032026"/>
    <d v="2026-05-20T00:00:00"/>
    <s v="D.P INTERES PARTICULAR"/>
    <s v="HOMBRE"/>
    <s v="Solicitud y aclaración respecto a mi participación en la Convocatoria BECA LEP - Cultura Ciudadana 2026, código 3667-008. SDQS-3520032026"/>
    <s v="ASIGNAR"/>
    <s v="CONVOCATORIAS"/>
    <s v="INCONFORMIDADES Y RECLAMOS PROGRAMA DE CONVOCATORIAS"/>
    <s v="DIRECCIÓN DE FOMENTO"/>
    <n v="20267100137212"/>
    <d v="2026-05-20T00:00:00"/>
    <n v="7"/>
    <s v="RESPUESTA TOTAL"/>
    <x v="5"/>
    <x v="0"/>
  </r>
  <r>
    <s v="ESCRITO"/>
    <n v="3173102026"/>
    <d v="2026-05-04T00:00:00"/>
    <s v="RECLAMO"/>
    <s v="HOMBRE"/>
    <s v="Reclamo por cancelación de clase CEFE Chapinero - SDQS 3173102026"/>
    <s v="ASIGNAR"/>
    <s v="ARTE CULTURA Y PATRIMONIO"/>
    <s v="EQUIPAMIENTOS CULTURALES"/>
    <s v="SUBDIRECCIÓN DE GESTIÓN CULTURAL Y ARTÍSTCA"/>
    <n v="20267100116622"/>
    <d v="2026-05-04T00:00:00"/>
    <n v="7"/>
    <s v="RESPUESTA TOTAL"/>
    <x v="5"/>
    <x v="0"/>
  </r>
  <r>
    <s v="ESCRITO"/>
    <n v="3203912026"/>
    <d v="2026-05-04T00:00:00"/>
    <s v="D.P INTERES PARTICULAR"/>
    <s v="MUJER"/>
    <s v="Solicitud de uso de espacios CEFE Chapinero - SDQS 3203912026"/>
    <s v="ASIGNAR"/>
    <s v="ARTE CULTURA Y PATRIMONIO"/>
    <s v="EQUIPAMIENTOS CULTURALES"/>
    <s v="SUBDIRECCIÓN DE GESTIÓN CULTURAL Y ARTÍSTCA"/>
    <n v="20267100117222"/>
    <d v="2026-05-04T00:00:00"/>
    <n v="7"/>
    <s v="RESPUESTA TOTAL"/>
    <x v="5"/>
    <x v="0"/>
  </r>
  <r>
    <s v="ESCRITO"/>
    <n v="2072282026"/>
    <d v="2026-03-19T00:00:00"/>
    <s v="D.P INTERES PARTICULAR"/>
    <s v="MUJER"/>
    <s v="solicitud certificación concierto Cantar la Poesía, realizado CEFE Chapinero, el 8 de marzo, de 2025"/>
    <s v="ASIGNAR"/>
    <s v="ARTE CULTURA Y PATRIMONIO"/>
    <s v="EQUIPAMIENTOS CULTURALES"/>
    <s v="SUBDIRECCIÓN DE GESTIÓN CULTURAL Y ARTÍSTCA"/>
    <n v="20267100075572"/>
    <d v="2026-03-19T00:00:00"/>
    <n v="7"/>
    <s v="RESPUESTA TOTAL"/>
    <x v="4"/>
    <x v="0"/>
  </r>
  <r>
    <s v="ESCRITO"/>
    <n v="2186012026"/>
    <d v="2026-03-24T00:00:00"/>
    <s v="D.P INTERES PARTICULAR"/>
    <s v="MUJER"/>
    <s v="Certificado -Clara Lozano Rodriguez"/>
    <s v="ASIGNAR"/>
    <s v="CONVOCATORIAS"/>
    <s v="CERTIFICADO DE PARTICIPACIÓN"/>
    <s v="DIRECCIÓN DE ASUNTOS LOCALES Y PARTICIPACION"/>
    <n v="20267100076872"/>
    <d v="2026-03-24T00:00:00"/>
    <n v="7"/>
    <s v="RESPUESTA TOTAL"/>
    <x v="4"/>
    <x v="0"/>
  </r>
  <r>
    <s v="WEB"/>
    <n v="123512026"/>
    <d v="2026-01-08T00:00:00"/>
    <s v="SOLICITUD DE ACCESO A INFORMACIÓN"/>
    <s v="HOMBRE"/>
    <s v="Solicitud planillas de evaluación - SDQS 123512026"/>
    <s v="ASIGNAR"/>
    <s v="CONVOCATORIAS"/>
    <s v="SOLICITUD DE PLANILLAS DE EVALUACIÓN"/>
    <s v="DIRECCIÓN DE FOMENTO"/>
    <n v="20267100010622"/>
    <d v="2026-01-14T00:00:00"/>
    <n v="7"/>
    <s v="RESPUESTA TOTAL"/>
    <x v="0"/>
    <x v="0"/>
  </r>
  <r>
    <s v="WEB"/>
    <n v="146732026"/>
    <d v="2026-01-09T00:00:00"/>
    <s v="D.P INTERES PARTICULAR"/>
    <s v="MUJER"/>
    <s v="Solicitud de empleo - SDQS 146732026"/>
    <s v="ASIGNAR"/>
    <s v="SERVICIO A LA CIUDADANIA"/>
    <s v="CONSULTA EN TEMAS CULTURALES"/>
    <s v="RELACIONAMIENTO CON LA CIUDADANIA"/>
    <n v="20267100007332"/>
    <d v="2026-01-09T00:00:00"/>
    <n v="7"/>
    <s v="RESPUESTA TOTAL"/>
    <x v="0"/>
    <x v="0"/>
  </r>
  <r>
    <s v="ESCRITO"/>
    <n v="252792026"/>
    <d v="2026-01-14T00:00:00"/>
    <s v="D.P INTERES PARTICULAR"/>
    <s v="MUJER"/>
    <s v="Acceso plataforma FORMA - SDQS 252792026"/>
    <s v="ASIGNAR"/>
    <s v="ARTE CULTURA Y PATRIMONIO"/>
    <s v="FORMACIÓN EN ARTE Y CULTURA"/>
    <s v="SUBDIRECCIÓN DE GESTIÓN CULTURAL Y ARTÍSTCA"/>
    <n v="20267100011162"/>
    <d v="2026-01-14T00:00:00"/>
    <n v="7"/>
    <s v="RESPUESTA TOTAL"/>
    <x v="0"/>
    <x v="0"/>
  </r>
  <r>
    <s v="ESCRITO"/>
    <n v="451572026"/>
    <d v="2026-01-22T00:00:00"/>
    <s v="D.P INTERES PARTICULAR"/>
    <s v="HOMBRE"/>
    <s v=" Solicitud cotización Evento Empresarial CEFE Chapinero. SDQS-451572026"/>
    <s v="ASIGNAR"/>
    <s v="ARTE CULTURA Y PATRIMONIO"/>
    <s v="EQUIPAMIENTOS CULTURALES"/>
    <s v="SUBDIRECCIÓN DE GESTIÓN CULTURAL Y ARTÍSTCA"/>
    <n v="20267100020252"/>
    <d v="2026-01-22T00:00:00"/>
    <n v="7"/>
    <s v="RESPUESTA TOTAL"/>
    <x v="0"/>
    <x v="0"/>
  </r>
  <r>
    <s v="ESCRITO"/>
    <n v="698612026"/>
    <d v="2026-01-26T00:00:00"/>
    <s v="D.P INTERES PARTICULAR"/>
    <s v="HOMBRE"/>
    <s v="Propuesta - SDQS 698612026"/>
    <s v="ASIGNAR"/>
    <s v="ASUNTOS ADMINISTRATIVOS"/>
    <s v="GESTIÓN ADMINISTRATIVA"/>
    <s v="RELACIONAMIENTO CON LA CIUDADANIA"/>
    <n v="20267100021732"/>
    <d v="2026-01-26T00:00:00"/>
    <n v="7"/>
    <s v="RESPUESTA TOTAL"/>
    <x v="0"/>
    <x v="0"/>
  </r>
  <r>
    <s v="ESCRITO"/>
    <n v="904612026"/>
    <d v="2026-02-09T00:00:00"/>
    <s v="D.P INTERES PARTICULAR"/>
    <s v="MUJER"/>
    <s v="Solicitud de Formato de Compromiso (Técnico en expresión para las artes escénicas) - SDQS 904612026"/>
    <s v="ASIGNAR"/>
    <s v="ARTE CULTURA Y PATRIMONIO"/>
    <s v="FORMACIÓN EN ARTE Y CULTURA"/>
    <s v="SUBDIRECCIÓN DE GESTIÓN CULTURAL Y ARTÍSTCA"/>
    <n v="20267100036952"/>
    <d v="2026-02-09T00:00:00"/>
    <n v="7"/>
    <s v="RESPUESTA TOTAL"/>
    <x v="3"/>
    <x v="0"/>
  </r>
  <r>
    <s v="ESCRITO"/>
    <n v="1206652026"/>
    <d v="2026-02-10T00:00:00"/>
    <s v="D.P INTERES PARTICULAR"/>
    <s v="HOMBRE"/>
    <s v="Voluntariado - SDQS 1206652026"/>
    <s v="ASIGNAR"/>
    <s v="SERVICIO A LA CIUDADANIA"/>
    <s v="CONSULTA EN TEMAS CULTURALES"/>
    <s v="RELACIONAMIENTO CON LA CIUDADANIA"/>
    <n v="20267100039022"/>
    <d v="2026-02-10T00:00:00"/>
    <n v="7"/>
    <s v="RESPUESTA TOTAL"/>
    <x v="3"/>
    <x v="0"/>
  </r>
  <r>
    <s v="WEB"/>
    <n v="995282026"/>
    <d v="2026-02-12T00:00:00"/>
    <s v="D.P INTERES PARTICULAR"/>
    <s v="HOMBRE"/>
    <s v="Solicitud de información y copias sobre procesos adelantados bajo la tipología “Asociaciones Público-Populares (APPo)” (junio de 2024 a febrero de 2026) – finalidad académica. SDQS-995282026"/>
    <s v="ASIGNAR"/>
    <s v="ASUNTOS ADMINISTRATIVOS"/>
    <s v="GESTIÓN ADMINISTRATIVA"/>
    <s v="GRUPO INTERNO DE CONTRATACIÓN"/>
    <n v="20267100044002"/>
    <d v="2026-02-12T00:00:00"/>
    <n v="7"/>
    <s v="RESPUESTA TOTAL"/>
    <x v="3"/>
    <x v="0"/>
  </r>
  <r>
    <s v="ESCRITO"/>
    <n v="1154432026"/>
    <d v="2026-02-13T00:00:00"/>
    <s v="D.P INTERES PARTICULAR"/>
    <s v="MUJER"/>
    <s v="Solicitud verificación registro confirmado al correo al realizar reserva informa que sigue completo el  perfil. SDQS- 1154432026"/>
    <s v="ASIGNAR"/>
    <s v="ARTE CULTURA Y PATRIMONIO"/>
    <s v="EQUIPAMIENTOS CULTURALES"/>
    <s v="SUBDIRECCIÓN DE GESTIÓN CULTURAL Y ARTÍSTCA"/>
    <n v="20267100042502"/>
    <d v="2026-02-12T00:00:00"/>
    <n v="7"/>
    <s v="RESPUESTA TOTAL"/>
    <x v="3"/>
    <x v="0"/>
  </r>
  <r>
    <s v="ESCRITO"/>
    <n v="1155462026"/>
    <d v="2026-02-13T00:00:00"/>
    <s v="D.P INTERES PARTICULAR"/>
    <s v="MUJER"/>
    <s v="Solicitud verificación registro para realizar reserva CEFE Chapinero. SDQS-1155462026"/>
    <s v="ASIGNAR"/>
    <s v="ARTE CULTURA Y PATRIMONIO"/>
    <s v="EQUIPAMIENTOS CULTURALES"/>
    <s v="SUBDIRECCIÓN DE GESTIÓN CULTURAL Y ARTÍSTCA"/>
    <n v="20267100042602"/>
    <d v="2026-02-13T00:00:00"/>
    <n v="7"/>
    <s v="RESPUESTA TOTAL"/>
    <x v="3"/>
    <x v="0"/>
  </r>
  <r>
    <s v="ESCRITO"/>
    <n v="1159212026"/>
    <d v="2026-02-13T00:00:00"/>
    <s v="D.P INTERES PARTICULAR"/>
    <s v="MUJER"/>
    <s v="Verificación registro perfil CEFE Chapinero. SDQS-1159212026"/>
    <s v="ASIGNAR"/>
    <s v="ARTE CULTURA Y PATRIMONIO"/>
    <s v="EQUIPAMIENTOS CULTURALES"/>
    <s v="SUBDIRECCIÓN DE GESTIÓN CULTURAL Y ARTÍSTCA"/>
    <n v="20267100042862"/>
    <d v="2026-02-13T00:00:00"/>
    <n v="7"/>
    <s v="RESPUESTA TOTAL"/>
    <x v="3"/>
    <x v="0"/>
  </r>
  <r>
    <s v="ESCRITO"/>
    <n v="1161892026"/>
    <d v="2026-02-13T00:00:00"/>
    <s v="D.P INTERES PARTICULAR"/>
    <s v="MUJER"/>
    <s v="Solicitud información sobre apertura cursos nivel 3 natación 15-59años. SDQS-1161892026"/>
    <s v="ASIGNAR"/>
    <s v="ARTE CULTURA Y PATRIMONIO"/>
    <s v="EQUIPAMIENTOS CULTURALES"/>
    <s v="SUBDIRECCIÓN DE GESTIÓN CULTURAL Y ARTÍSTCA"/>
    <n v="20267100043002"/>
    <d v="2026-02-13T00:00:00"/>
    <n v="7"/>
    <s v="RESPUESTA TOTAL"/>
    <x v="3"/>
    <x v="0"/>
  </r>
  <r>
    <s v="ESCRITO"/>
    <n v="1458772026"/>
    <d v="2026-02-25T00:00:00"/>
    <s v="D.P INTERES PARTICULAR"/>
    <s v="MUJER"/>
    <s v="Información proceso de declaratoria - SDQS 1458772026"/>
    <s v="ASIGNAR"/>
    <s v="BIENES DE INTERES CULTURAL"/>
    <s v="DECLARACIÓN REVOCATORIA O CAMBIO DE CATEGORÍA DEL BIC"/>
    <s v="SUBDIRECCIÓN DE INFRAESTRUCTURA Y PATRIMONIO CULTURAL"/>
    <n v="20267100055572"/>
    <d v="2026-02-25T00:00:00"/>
    <n v="7"/>
    <s v="RESPUESTA TOTAL"/>
    <x v="3"/>
    <x v="0"/>
  </r>
  <r>
    <s v="ESCRITO"/>
    <n v="1486032026"/>
    <d v="2026-02-26T00:00:00"/>
    <s v="D.P INTERES PARTICULAR"/>
    <s v="MUJER"/>
    <s v="Solicitud de información sobre Beca &quot;En Bogotá nos mueve el respeto&quot; suspendida. SDQS-1486032026."/>
    <s v="ASIGNAR"/>
    <s v="CONVOCATORIAS"/>
    <s v="INCONFORMIDADES Y RECLAMOS PROGRAMA DE CONVOCATORIAS"/>
    <s v="DIRECCIÓN DE REDES Y ACCIÓN COLECTIVA"/>
    <n v="20267100056302"/>
    <d v="2026-02-26T00:00:00"/>
    <n v="7"/>
    <s v="RESPUESTA TOTAL"/>
    <x v="3"/>
    <x v="0"/>
  </r>
  <r>
    <s v="WEB"/>
    <n v="1460472026"/>
    <d v="2026-03-02T00:00:00"/>
    <s v="D.P INTERES PARTICULAR"/>
    <s v="HOMBRE"/>
    <s v="RENOVACIÓN SERVICIO DE PRÉSTAMO A DOMICILIO RED DE BIBLIOTECAS PUBLICAS BIBLIORED - SDQS 1460472026"/>
    <s v="ASIGNAR"/>
    <s v="GESTION LECTURA Y BIBLIOTECAS"/>
    <s v="SERVICIOS BIBLIOTECARIOS"/>
    <s v="DIRECCIÓN DE LECTURA Y BIBLIOTECAS"/>
    <n v="20267100059072"/>
    <d v="2026-03-02T00:00:00"/>
    <n v="7"/>
    <s v="RESPUESTA TOTAL"/>
    <x v="4"/>
    <x v="0"/>
  </r>
  <r>
    <s v="ESCRITO"/>
    <n v="1613372026"/>
    <d v="2026-03-03T00:00:00"/>
    <s v="D.P INTERES PARTICULAR"/>
    <s v="ANÓNIMO"/>
    <s v="Intervención irregular en Sector de Interés Urbanístico (Niza Antigua) - Calle 127 # 60 - 51. SDQS-1613372026"/>
    <s v="ASIGNAR"/>
    <s v="BIENES DE INTERES CULTURAL"/>
    <s v="CONTROL URBANO SOBRE BIC EN BOGOTÁ"/>
    <s v="SUBDIRECCIÓN DE INFRAESTRUCTURA Y PATRIMONIO CULTURAL"/>
    <n v="20267100060242"/>
    <d v="2026-03-03T00:00:00"/>
    <n v="7"/>
    <s v="RESPUESTA TOTAL"/>
    <x v="4"/>
    <x v="0"/>
  </r>
  <r>
    <s v="ESCRITO"/>
    <n v="1664902026"/>
    <d v="2026-03-05T00:00:00"/>
    <s v="D.P INTERES PARTICULAR"/>
    <s v="MUJER"/>
    <s v="Plataforma piscinas CEFE Chapinero - SDQS 1664902026"/>
    <s v="ASIGNAR"/>
    <s v="ARTE CULTURA Y PATRIMONIO"/>
    <s v="EQUIPAMIENTOS CULTURALES"/>
    <s v="SUBDIRECCIÓN DE GESTIÓN CULTURAL Y ARTÍSTCA"/>
    <n v="20267100062472"/>
    <d v="2026-03-05T00:00:00"/>
    <n v="7"/>
    <s v="RESPUESTA TOTAL"/>
    <x v="4"/>
    <x v="0"/>
  </r>
  <r>
    <s v="ESCRITO"/>
    <n v="1665382026"/>
    <d v="2026-03-05T00:00:00"/>
    <s v="D.P INTERES PARTICULAR"/>
    <s v="MUJER"/>
    <s v="Solicitud de visita al Centro de Felicidad Chapinero - SDQS 1665382026"/>
    <s v="ASIGNAR"/>
    <s v="ARTE CULTURA Y PATRIMONIO"/>
    <s v="EQUIPAMIENTOS CULTURALES"/>
    <s v="SUBDIRECCIÓN DE GESTIÓN CULTURAL Y ARTÍSTCA"/>
    <n v="20267100062802"/>
    <d v="2026-03-05T00:00:00"/>
    <n v="7"/>
    <s v="RESPUESTA TOTAL"/>
    <x v="4"/>
    <x v="0"/>
  </r>
  <r>
    <s v="ESCRITO"/>
    <n v="1668572026"/>
    <d v="2026-03-05T00:00:00"/>
    <s v="D.P INTERES PARTICULAR"/>
    <s v="MUJER"/>
    <s v=" Inconveniente con la reserva de piscina Cefe Chapinero. SDQS-1668572026"/>
    <s v="ASIGNAR"/>
    <s v="ARTE CULTURA Y PATRIMONIO"/>
    <s v="EQUIPAMIENTOS CULTURALES"/>
    <s v="SUBDIRECCIÓN DE GESTIÓN CULTURAL Y ARTÍSTCA"/>
    <n v="20267100062282"/>
    <d v="2026-03-05T00:00:00"/>
    <n v="7"/>
    <s v="RESPUESTA TOTAL"/>
    <x v="4"/>
    <x v="0"/>
  </r>
  <r>
    <s v="ESCRITO"/>
    <n v="1669322026"/>
    <d v="2026-03-05T00:00:00"/>
    <s v="D.P INTERES PARTICULAR"/>
    <s v="MUJER"/>
    <s v=" Revisión y verificación inscripción curso estrategias de Marketing para el sector de las Artes y la Cultura. SDQS-1669322026"/>
    <s v="ASIGNAR"/>
    <s v="ARTE CULTURA Y PATRIMONIO"/>
    <s v="FORMACIÓN EN ARTE Y CULTURA"/>
    <s v="SUBDIRECCIÓN DE GESTIÓN CULTURAL Y ARTÍSTCA"/>
    <n v="20267100062302"/>
    <d v="2026-03-05T00:00:00"/>
    <n v="7"/>
    <s v="RESPUESTA TOTAL"/>
    <x v="4"/>
    <x v="0"/>
  </r>
  <r>
    <s v="ESCRITO"/>
    <n v="1669562026"/>
    <d v="2026-03-05T00:00:00"/>
    <s v="D.P INTERES PARTICULAR"/>
    <s v="HOMBRE"/>
    <s v=" Solicitud revisión y verificación documentos registro piscina CEFE Chapinero. SDQS-1669562026"/>
    <s v="ASIGNAR"/>
    <s v="ARTE CULTURA Y PATRIMONIO"/>
    <s v="EQUIPAMIENTOS CULTURALES"/>
    <s v="SUBDIRECCIÓN DE GESTIÓN CULTURAL Y ARTÍSTCA"/>
    <n v="20267100062392"/>
    <d v="2026-03-05T00:00:00"/>
    <n v="7"/>
    <s v="RESPUESTA TOTAL"/>
    <x v="4"/>
    <x v="0"/>
  </r>
  <r>
    <s v="ESCRITO"/>
    <n v="1701272026"/>
    <d v="2026-03-06T00:00:00"/>
    <s v="D.P INTERES PARTICULAR"/>
    <s v="HOMBRE"/>
    <s v="Solicitud validación documentación registro piscina CEFE chapinero. SDQS-1701272026"/>
    <s v="ASIGNAR"/>
    <s v="ARTE CULTURA Y PATRIMONIO"/>
    <s v="EQUIPAMIENTOS CULTURALES"/>
    <s v="SUBDIRECCIÓN DE GESTIÓN CULTURAL Y ARTÍSTCA"/>
    <n v="20267100063632"/>
    <d v="2026-03-06T00:00:00"/>
    <n v="7"/>
    <s v="RESPUESTA TOTAL"/>
    <x v="4"/>
    <x v="0"/>
  </r>
  <r>
    <s v="ESCRITO"/>
    <n v="1746382026"/>
    <d v="2026-03-06T00:00:00"/>
    <s v="D.P INTERES PARTICULAR"/>
    <s v="HOMBRE"/>
    <s v="Plataforma piscinas CEFE Chapinero - SDQS 1746382026"/>
    <s v="ASIGNAR"/>
    <s v="ARTE CULTURA Y PATRIMONIO"/>
    <s v="EQUIPAMIENTOS CULTURALES"/>
    <s v="SUBDIRECCIÓN DE GESTIÓN CULTURAL Y ARTÍSTCA"/>
    <n v="20267100064232"/>
    <d v="2026-03-06T00:00:00"/>
    <n v="7"/>
    <s v="RESPUESTA TOTAL"/>
    <x v="4"/>
    <x v="0"/>
  </r>
  <r>
    <s v="ESCRITO"/>
    <n v="1841062026"/>
    <d v="2026-03-11T00:00:00"/>
    <s v="D.P INTERES PARTICULAR"/>
    <s v="MUJER"/>
    <s v="Plataforma piscinas CEFE Chapinero - SDQS 1841062026"/>
    <s v="ASIGNAR"/>
    <s v="ARTE CULTURA Y PATRIMONIO"/>
    <s v="EQUIPAMIENTOS CULTURALES"/>
    <s v="SUBDIRECCIÓN DE GESTIÓN CULTURAL Y ARTÍSTCA"/>
    <n v="20267100068592"/>
    <d v="2026-03-11T00:00:00"/>
    <n v="7"/>
    <s v="RESPUESTA TOTAL"/>
    <x v="4"/>
    <x v="0"/>
  </r>
  <r>
    <s v="WEB"/>
    <n v="1902272026"/>
    <d v="2026-03-13T00:00:00"/>
    <s v="D.P INTERES PARTICULAR"/>
    <s v="MUJER"/>
    <s v="CCESO DE DOCENTES DE INSTITUCIONES PRIVADAS A PROGRAMAS CULTURALES"/>
    <s v="ASIGNAR"/>
    <s v="ARTE CULTURA Y PATRIMONIO"/>
    <s v="TRASLADO A ENTIDADES DISTRITALES"/>
    <s v="DIRECCIÓN DE ARTE CULTURA Y PATRIMONIO"/>
    <n v="20267100075502"/>
    <d v="2026-03-16T00:00:00"/>
    <n v="7"/>
    <s v="RESPUESTA TOTAL"/>
    <x v="4"/>
    <x v="0"/>
  </r>
  <r>
    <s v="WEB"/>
    <n v="1878032026"/>
    <d v="2026-03-13T00:00:00"/>
    <s v="D.P INTERES PARTICULAR"/>
    <s v="HOMBRE"/>
    <s v="Solicitud de información sobre procesos de verificación relacionados con el certificado de inspección y vigilancia de una entidad, en el marco de la convocatoria Programa Distrital de Apoyos Concertados – PDAC 2026, SDQS-1878032026"/>
    <s v="ASIGNAR"/>
    <s v="ASUNTOS ADMINISTRATIVOS"/>
    <s v="GESTIÓN ADMINISTRATIVA"/>
    <s v="DIRECCIÓN DE FOMENTO"/>
    <n v="20267100072142"/>
    <d v="2026-03-13T00:00:00"/>
    <n v="7"/>
    <s v="RESPUESTA TOTAL"/>
    <x v="4"/>
    <x v="0"/>
  </r>
  <r>
    <s v="WEB"/>
    <n v="1937702026"/>
    <d v="2026-03-16T00:00:00"/>
    <s v="D.P INTERES PARTICULAR"/>
    <s v="MUJER"/>
    <s v=" Solicitud CERTIFICADO CURSO CORDIAL SALUDO, EN DIAS PASADOS REALICE Y TERMINE COMPLETAMENTE EL CURSO A CUIDAR SE APRENDE, POR FAVOR, SOLICITO SU VALIOSA COLABORACION PARA OBTENER LA CERTIFICACION. MUCHAS GRACIAS POR SU ATENCION. ATENTAMENTE, PAOLA ANDREA PRADO FRANCO C.C 52473275. SDQS-1937702026"/>
    <s v="TRASLADAR"/>
    <s v="TRASLADO DE PETICIÓN POR COMPETENCIA"/>
    <s v="TRASLADO A ENTIDADES DISTRITALES"/>
    <s v="SECRETARÍA DE LA MUJER"/>
    <n v="20267100075022"/>
    <d v="2026-03-16T00:00:00"/>
    <n v="7"/>
    <s v="RESPUESTA TOTAL"/>
    <x v="4"/>
    <x v="0"/>
  </r>
  <r>
    <s v="ESCRITO"/>
    <n v="2209832026"/>
    <d v="2026-03-16T00:00:00"/>
    <s v="D.P INTERES PARTICULAR"/>
    <s v="MUJER"/>
    <s v="DENUNCIA CONSTREÑIMIENTO AL ELECTOR - SDQS 2209832026"/>
    <s v="ASIGNAR"/>
    <s v="SERVICIO A LA CIUDADANIA"/>
    <s v="CONSULTA EN TEMAS CULTURALES"/>
    <s v="RELACIONAMIENTO CON LA CIUDADANIA"/>
    <n v="20267100071402"/>
    <d v="2026-03-16T00:00:00"/>
    <n v="7"/>
    <s v="RESPUESTA TOTAL"/>
    <x v="4"/>
    <x v="0"/>
  </r>
  <r>
    <s v="ESCRITO"/>
    <n v="1986832026"/>
    <d v="2026-03-17T00:00:00"/>
    <s v="D.P INTERES PARTICULAR"/>
    <s v="MUJER"/>
    <s v="SOLICITUD DE CHARLA INFORMATIVA DEL PDE PARA PRESENTARSE A CONVOCATORIAS"/>
    <s v="ASIGNAR"/>
    <s v="CONVOCATORIAS"/>
    <s v="ASESORÍAS CONVOCATORIAS E INVITACIONES PÚBLICAS"/>
    <s v="DIRECCIÓN DE FOMENTO"/>
    <n v="20267100072192"/>
    <d v="2026-03-17T00:00:00"/>
    <n v="7"/>
    <s v="RESPUESTA TOTAL"/>
    <x v="4"/>
    <x v="0"/>
  </r>
  <r>
    <s v="ESCRITO"/>
    <n v="1988072026"/>
    <d v="2026-03-17T00:00:00"/>
    <s v="D.P INTERES PARTICULAR"/>
    <s v="HOMBRE"/>
    <s v="REVISION DE CUENTA PARA SEPARACION DE ESPACIOS CEFE CHAPINERO"/>
    <s v="ASIGNAR"/>
    <s v="ARTE CULTURA Y PATRIMONIO"/>
    <s v="EQUIPAMIENTOS CULTURALES"/>
    <s v="SUBDIRECCIÓN DE GESTIÓN CULTURAL Y ARTÍSTCA"/>
    <n v="20267100072262"/>
    <d v="2026-03-17T00:00:00"/>
    <n v="7"/>
    <s v="RESPUESTA TOTAL"/>
    <x v="4"/>
    <x v="0"/>
  </r>
  <r>
    <s v="ESCRITO"/>
    <n v="2064032026"/>
    <d v="2026-03-18T00:00:00"/>
    <s v="D.P INTERES PARTICULAR"/>
    <s v="MUJER"/>
    <s v="Consulta sobre requisitos de participación en el Hackathon de diseño (Bogotá) SDQS-2064032026"/>
    <s v="ASIGNAR"/>
    <s v="CONVOCATORIAS"/>
    <s v="ASESORÍAS CONVOCATORIAS E INVITACIONES PÚBLICAS"/>
    <s v="DIRECCIÓN DE ECONOMÍA ESTUDIOS Y POLÍTICA"/>
    <n v="20267100073992"/>
    <d v="2026-03-18T00:00:00"/>
    <n v="7"/>
    <s v="RESPUESTA TOTAL"/>
    <x v="4"/>
    <x v="0"/>
  </r>
  <r>
    <s v="WEB"/>
    <n v="2337872026"/>
    <d v="2026-03-31T00:00:00"/>
    <s v="D.P INTERES PARTICULAR"/>
    <s v="ANÓNIMO"/>
    <s v=" LAS BIBLIOTECAS PUBLICAS DEBERIAN FUNCIONAR EN SEMANA SANTA DE FORMA NORMAL LOS LUNES, MARTES Y MIERCOLES. SDQS-2337872026"/>
    <s v="ASIGNAR"/>
    <s v="GESTION LECTURA Y BIBLIOTECAS"/>
    <s v="SERVICIOS BIBLIOTECARIOS"/>
    <s v="DIRECCIÓN DE LECTURA Y BIBLIOTECAS"/>
    <n v="20267100084882"/>
    <d v="2026-03-31T00:00:00"/>
    <n v="7"/>
    <s v="RESPUESTA TOTAL"/>
    <x v="4"/>
    <x v="0"/>
  </r>
  <r>
    <s v="ESCRITO"/>
    <n v="2460902026"/>
    <d v="2026-04-07T00:00:00"/>
    <s v="D.P INTERES PARTICULAR"/>
    <s v="MUJER"/>
    <s v="Plataforma piscinas CEFE Chapinero - SDQS 2460902026"/>
    <s v="ASIGNAR"/>
    <s v="ARTE CULTURA Y PATRIMONIO"/>
    <s v="EQUIPAMIENTOS CULTURALES"/>
    <s v="SUBDIRECCIÓN DE GESTIÓN CULTURAL Y ARTÍSTCA"/>
    <n v="20267100088552"/>
    <d v="2026-04-07T00:00:00"/>
    <n v="7"/>
    <s v="RESPUESTA TOTAL"/>
    <x v="1"/>
    <x v="0"/>
  </r>
  <r>
    <s v="ESCRITO"/>
    <n v="2468662026"/>
    <d v="2026-04-07T00:00:00"/>
    <s v="D.P INTERES PARTICULAR"/>
    <s v="HOMBRE"/>
    <s v="Plataforma piscinas CEFE Chapinero - SDQS 2468662026"/>
    <s v="ASIGNAR"/>
    <s v="ARTE CULTURA Y PATRIMONIO"/>
    <s v="EQUIPAMIENTOS CULTURALES"/>
    <s v="SUBDIRECCIÓN DE GESTIÓN CULTURAL Y ARTÍSTCA"/>
    <n v="20267100088642"/>
    <d v="2026-04-07T00:00:00"/>
    <n v="7"/>
    <s v="RESPUESTA TOTAL"/>
    <x v="1"/>
    <x v="0"/>
  </r>
  <r>
    <s v="ESCRITO"/>
    <n v="2478272026"/>
    <d v="2026-04-07T00:00:00"/>
    <s v="D.P INTERES PARTICULAR"/>
    <s v="MUJER"/>
    <s v="Plataforma piscinas CEFE Chapinero - SDQS 2478272026"/>
    <s v="ASIGNAR"/>
    <s v="ARTE CULTURA Y PATRIMONIO"/>
    <s v="EQUIPAMIENTOS CULTURALES"/>
    <s v="SUBDIRECCIÓN DE GESTIÓN CULTURAL Y ARTÍSTCA"/>
    <n v="20267100088792"/>
    <d v="2026-04-07T00:00:00"/>
    <n v="7"/>
    <s v="RESPUESTA TOTAL"/>
    <x v="1"/>
    <x v="0"/>
  </r>
  <r>
    <s v="ESCRITO"/>
    <n v="2540542026"/>
    <d v="2026-04-09T00:00:00"/>
    <s v="D.P INTERES PARTICULAR"/>
    <s v="HOMBRE"/>
    <s v="Solicitud actualización de correo y usuario de ingreso plataforma del Centro Felicidad Chapinero. SDQS-2540542026"/>
    <s v="ASIGNAR"/>
    <s v="ARTE CULTURA Y PATRIMONIO"/>
    <s v="EQUIPAMIENTOS CULTURALES"/>
    <s v="SUBDIRECCIÓN DE GESTIÓN CULTURAL Y ARTÍSTCA"/>
    <n v="20267100091462"/>
    <d v="2026-04-09T00:00:00"/>
    <n v="7"/>
    <s v="RESPUESTA TOTAL"/>
    <x v="1"/>
    <x v="0"/>
  </r>
  <r>
    <s v="ESCRITO"/>
    <n v="2540782026"/>
    <d v="2026-04-09T00:00:00"/>
    <s v="D.P INTERES PARTICULAR"/>
    <s v="MUJER"/>
    <s v=" Solicitud verificación registro CEFE Chapinero más de un mes en proceso de registro, imposible realizar reserva. SDQS-2540782026"/>
    <s v="ASIGNAR"/>
    <s v="ARTE CULTURA Y PATRIMONIO"/>
    <s v="EQUIPAMIENTOS CULTURALES"/>
    <s v="SUBDIRECCIÓN DE GESTIÓN CULTURAL Y ARTÍSTCA"/>
    <n v="20267100091542"/>
    <d v="2026-04-09T00:00:00"/>
    <n v="7"/>
    <s v="RESPUESTA TOTAL"/>
    <x v="1"/>
    <x v="0"/>
  </r>
  <r>
    <s v="ESCRITO"/>
    <n v="2541672026"/>
    <d v="2026-04-09T00:00:00"/>
    <s v="D.P INTERES PARTICULAR"/>
    <s v="MUJER"/>
    <s v="Verificación Perfil Piscinas CEFE Chapinero. SDQS-2541672026"/>
    <s v="ASIGNAR"/>
    <s v="ARTE CULTURA Y PATRIMONIO"/>
    <s v="EQUIPAMIENTOS CULTURALES"/>
    <s v="SUBDIRECCIÓN DE GESTIÓN CULTURAL Y ARTÍSTCA"/>
    <n v="20267100091792"/>
    <d v="2026-04-09T00:00:00"/>
    <n v="7"/>
    <s v="RESPUESTA TOTAL"/>
    <x v="1"/>
    <x v="0"/>
  </r>
  <r>
    <s v="ESCRITO"/>
    <n v="2560092026"/>
    <d v="2026-04-10T00:00:00"/>
    <s v="D.P INTERES PARTICULAR"/>
    <s v="MUJER"/>
    <s v="Plataforma piscinas CEFE Chapinero - SDQS 2560092026"/>
    <s v="ASIGNAR"/>
    <s v="ARTE CULTURA Y PATRIMONIO"/>
    <s v="EQUIPAMIENTOS CULTURALES"/>
    <s v="SUBDIRECCIÓN DE GESTIÓN CULTURAL Y ARTÍSTCA"/>
    <n v="20267100092482"/>
    <d v="2026-04-10T00:00:00"/>
    <n v="7"/>
    <s v="RESPUESTA TOTAL"/>
    <x v="1"/>
    <x v="0"/>
  </r>
  <r>
    <s v="ESCRITO"/>
    <n v="2561012026"/>
    <d v="2026-04-10T00:00:00"/>
    <s v="D.P INTERES PARTICULAR"/>
    <s v="MUJER"/>
    <s v="Solicitud información prácticas natación y gimnasio - SDQS 2561012026"/>
    <s v="ASIGNAR"/>
    <s v="ARTE CULTURA Y PATRIMONIO"/>
    <s v="EQUIPAMIENTOS CULTURALES"/>
    <s v="SUBDIRECCIÓN DE GESTIÓN CULTURAL Y ARTÍSTCA"/>
    <n v="20267100092542"/>
    <d v="2026-04-10T00:00:00"/>
    <n v="7"/>
    <s v="RESPUESTA TOTAL"/>
    <x v="1"/>
    <x v="0"/>
  </r>
  <r>
    <s v="ESCRITO"/>
    <n v="2575152026"/>
    <d v="2026-04-10T00:00:00"/>
    <s v="D.P INTERES PARTICULAR"/>
    <s v="MUJER"/>
    <s v="Solicitud pendiente perfil centro de felicidad chapinero. SDQS-  2575152026"/>
    <s v="ASIGNAR"/>
    <s v="ARTE CULTURA Y PATRIMONIO"/>
    <s v="EQUIPAMIENTOS CULTURALES"/>
    <s v="SUBDIRECCIÓN DE GESTIÓN CULTURAL Y ARTÍSTCA"/>
    <n v="20267100093262"/>
    <d v="2026-04-10T00:00:00"/>
    <n v="7"/>
    <s v="RESPUESTA TOTAL"/>
    <x v="1"/>
    <x v="0"/>
  </r>
  <r>
    <s v="ESCRITO"/>
    <n v="2575982026"/>
    <d v="2026-04-10T00:00:00"/>
    <s v="D.P INTERES PARTICULAR"/>
    <s v="MUJER"/>
    <s v="Solicitud de activación. SDQS-2575982026"/>
    <s v="ASIGNAR"/>
    <s v="ARTE CULTURA Y PATRIMONIO"/>
    <s v="EQUIPAMIENTOS CULTURALES"/>
    <s v="SUBDIRECCIÓN DE GESTIÓN CULTURAL Y ARTÍSTCA"/>
    <n v="20267100093552"/>
    <d v="2026-04-10T00:00:00"/>
    <n v="7"/>
    <s v="RESPUESTA TOTAL"/>
    <x v="1"/>
    <x v="0"/>
  </r>
  <r>
    <s v="ESCRITO"/>
    <n v="2612602026"/>
    <d v="2026-04-13T00:00:00"/>
    <s v="D.P INTERES PARTICULAR"/>
    <s v="HOMBRE"/>
    <s v="Solicitud certificado - SDQS 2612602026"/>
    <s v="ASIGNAR"/>
    <s v="ASUNTOS LOCALES Y PARTICIPACION"/>
    <s v="CONSEJOS LOCALES"/>
    <s v="DIRECCIÓN DE ASUNTOS LOCALES Y PARTICIPACION"/>
    <n v="20267100094192"/>
    <d v="2026-04-13T00:00:00"/>
    <n v="7"/>
    <s v="RESPUESTA TOTAL"/>
    <x v="1"/>
    <x v="0"/>
  </r>
  <r>
    <s v="ESCRITO"/>
    <n v="2686462026"/>
    <d v="2026-04-14T00:00:00"/>
    <s v="D.P INTERES PARTICULAR"/>
    <s v="HOMBRE"/>
    <s v="Certificado de escuela de gestión cultural agora virtual y presencial - SDQS 2686462026"/>
    <s v="ASIGNAR"/>
    <s v="ARTE CULTURA Y PATRIMONIO"/>
    <s v="FORMACIÓN EN ARTE Y CULTURA"/>
    <s v="DIRECCIÓN DE ASUNTOS LOCALES Y PARTICIPACION"/>
    <n v="20267100096762"/>
    <d v="2026-04-14T00:00:00"/>
    <n v="7"/>
    <s v="RESPUESTA TOTAL"/>
    <x v="1"/>
    <x v="0"/>
  </r>
  <r>
    <s v="ESCRITO"/>
    <n v="2692862026"/>
    <d v="2026-04-15T00:00:00"/>
    <s v="D.P INTERES PARTICULAR"/>
    <s v="HOMBRE"/>
    <s v="Acceso servicios CEFE Chapinero - SDQS 2692862026"/>
    <s v="ASIGNAR"/>
    <s v="ARTE CULTURA Y PATRIMONIO"/>
    <s v="EQUIPAMIENTOS CULTURALES"/>
    <s v="SUBDIRECCIÓN DE GESTIÓN CULTURAL Y ARTÍSTCA"/>
    <n v="20267100097522"/>
    <d v="2026-04-15T00:00:00"/>
    <n v="7"/>
    <s v="RESPUESTA TOTAL"/>
    <x v="1"/>
    <x v="0"/>
  </r>
  <r>
    <s v="ESCRITO"/>
    <n v="2716312026"/>
    <d v="2026-04-15T00:00:00"/>
    <s v="D.P INTERES PARTICULAR"/>
    <s v="MUJER"/>
    <s v="Solicitud cancelación reserva, plataforma no funciona. SDQS-2716312026"/>
    <s v="ASIGNAR"/>
    <s v="ARTE CULTURA Y PATRIMONIO"/>
    <s v="EQUIPAMIENTOS CULTURALES"/>
    <s v="SUBDIRECCIÓN DE GESTIÓN CULTURAL Y ARTÍSTCA"/>
    <n v="20267100098132"/>
    <d v="2026-04-15T00:00:00"/>
    <n v="7"/>
    <s v="RESPUESTA TOTAL"/>
    <x v="1"/>
    <x v="0"/>
  </r>
  <r>
    <s v="ESCRITO"/>
    <n v="2718032026"/>
    <d v="2026-04-15T00:00:00"/>
    <s v="D.P INTERES PARTICULAR"/>
    <s v="MUJER"/>
    <s v=" Solicitud espacio  en préstamo o alquiler de un espacio adecuado para la realización de una jornada de exposición de trabajos de grado de los estudiantes de 11&quot;. SDQS- 2718032026."/>
    <s v="ASIGNAR"/>
    <s v="ARTE CULTURA Y PATRIMONIO"/>
    <s v="EQUIPAMIENTOS CULTURALES"/>
    <s v="SUBDIRECCIÓN DE GESTIÓN CULTURAL Y ARTÍSTCA"/>
    <n v="20267100098242"/>
    <d v="2026-04-15T00:00:00"/>
    <n v="7"/>
    <s v="RESPUESTA TOTAL"/>
    <x v="1"/>
    <x v="0"/>
  </r>
  <r>
    <s v="ESCRITO"/>
    <n v="2721082026"/>
    <d v="2026-04-15T00:00:00"/>
    <s v="D.P INTERES PARTICULAR"/>
    <s v="MUJER"/>
    <s v="Plataforma piscinas CEFE Chapinero - SDQS 2721082026"/>
    <s v="ASIGNAR"/>
    <s v="ARTE CULTURA Y PATRIMONIO"/>
    <s v="EQUIPAMIENTOS CULTURALES"/>
    <s v="SUBDIRECCIÓN DE GESTIÓN CULTURAL Y ARTÍSTCA"/>
    <n v="20267100097852"/>
    <d v="2026-04-15T00:00:00"/>
    <n v="7"/>
    <s v="RESPUESTA TOTAL"/>
    <x v="1"/>
    <x v="0"/>
  </r>
  <r>
    <s v="ESCRITO"/>
    <n v="2721602026"/>
    <d v="2026-04-15T00:00:00"/>
    <s v="D.P INTERES PARTICULAR"/>
    <s v="MUJER"/>
    <s v="Plataforma piscinas CEFE Chapinero - SDQS 2721602026"/>
    <s v="ASIGNAR"/>
    <s v="ARTE CULTURA Y PATRIMONIO"/>
    <s v="EQUIPAMIENTOS CULTURALES"/>
    <s v="SUBDIRECCIÓN DE GESTIÓN CULTURAL Y ARTÍSTCA"/>
    <n v="20267100097902"/>
    <d v="2026-04-15T00:00:00"/>
    <n v="7"/>
    <s v="RESPUESTA TOTAL"/>
    <x v="1"/>
    <x v="0"/>
  </r>
  <r>
    <s v="ESCRITO"/>
    <n v="2745652026"/>
    <d v="2026-04-15T00:00:00"/>
    <s v="D.P INTERES PARTICULAR"/>
    <s v="HOMBRE"/>
    <s v="Plataforma piscinas CEFE Chapinero - SDQS 2745652026"/>
    <s v="ASIGNAR"/>
    <s v="ARTE CULTURA Y PATRIMONIO"/>
    <s v="EQUIPAMIENTOS CULTURALES"/>
    <s v="SUBDIRECCIÓN DE GESTIÓN CULTURAL Y ARTÍSTCA"/>
    <n v="20267100098702"/>
    <d v="2026-04-15T00:00:00"/>
    <n v="7"/>
    <s v="RESPUESTA TOTAL"/>
    <x v="1"/>
    <x v="0"/>
  </r>
  <r>
    <s v="ESCRITO"/>
    <n v="2756532026"/>
    <d v="2026-04-16T00:00:00"/>
    <s v="D.P INTERES PARTICULAR"/>
    <s v="MUJER"/>
    <s v="- Solicitud  de validación  proceso de los documentos para reservas CEFE Chapinero. SDQS-2756532026."/>
    <s v="ASIGNAR"/>
    <s v="ARTE CULTURA Y PATRIMONIO"/>
    <s v="EQUIPAMIENTOS CULTURALES"/>
    <s v="SUBDIRECCIÓN DE GESTIÓN CULTURAL Y ARTÍSTCA"/>
    <n v="20267100099492"/>
    <d v="2026-04-16T00:00:00"/>
    <n v="7"/>
    <s v="RESPUESTA TOTAL"/>
    <x v="1"/>
    <x v="0"/>
  </r>
  <r>
    <s v="ESCRITO"/>
    <n v="2757192026"/>
    <d v="2026-04-16T00:00:00"/>
    <s v="D.P INTERES PARTICULAR"/>
    <s v="HOMBRE"/>
    <s v=" Solicitud verificación problema con documentos pagina web CEFFE Chapinero. SDQS-2757192026"/>
    <s v="ASIGNAR"/>
    <s v="ARTE CULTURA Y PATRIMONIO"/>
    <s v="EQUIPAMIENTOS CULTURALES"/>
    <s v="SUBDIRECCIÓN DE GESTIÓN CULTURAL Y ARTÍSTCA"/>
    <n v="20267100099502"/>
    <d v="2026-04-16T00:00:00"/>
    <n v="7"/>
    <s v="RESPUESTA TOTAL"/>
    <x v="1"/>
    <x v="0"/>
  </r>
  <r>
    <s v="ESCRITO"/>
    <n v="2765172026"/>
    <d v="2026-04-16T00:00:00"/>
    <s v="D.P INTERES PARTICULAR"/>
    <s v="MUJER"/>
    <s v="Solicitud verificación y validación documento registro CEFE Chapinero.- SDQS-2765172026"/>
    <s v="ASIGNAR"/>
    <s v="ARTE CULTURA Y PATRIMONIO"/>
    <s v="EQUIPAMIENTOS CULTURALES"/>
    <s v="SUBDIRECCIÓN DE GESTIÓN CULTURAL Y ARTÍSTCA"/>
    <n v="20267100099782"/>
    <d v="2026-04-16T00:00:00"/>
    <n v="7"/>
    <s v="RESPUESTA TOTAL"/>
    <x v="1"/>
    <x v="0"/>
  </r>
  <r>
    <s v="ESCRITO"/>
    <n v="2766392026"/>
    <d v="2026-04-16T00:00:00"/>
    <s v="D.P INTERES PARTICULAR"/>
    <s v="MUJER"/>
    <s v="Solicitud pendiente - perfil centro de felicidad chapinero. SDQS- 2766392026"/>
    <s v="ASIGNAR"/>
    <s v="ARTE CULTURA Y PATRIMONIO"/>
    <s v="EQUIPAMIENTOS CULTURALES"/>
    <s v="SUBDIRECCIÓN DE GESTIÓN CULTURAL Y ARTÍSTCA"/>
    <n v="20267100099882"/>
    <d v="2026-04-16T00:00:00"/>
    <n v="7"/>
    <s v="RESPUESTA TOTAL"/>
    <x v="1"/>
    <x v="0"/>
  </r>
  <r>
    <s v="ESCRITO"/>
    <n v="2768232026"/>
    <d v="2026-04-16T00:00:00"/>
    <s v="D.P INTERES PARTICULAR"/>
    <s v="MUJER"/>
    <s v=" Revisión documentos registro para reservas CEFE Chapinero. SDQS-2768232026"/>
    <s v="ASIGNAR"/>
    <s v="ARTE CULTURA Y PATRIMONIO"/>
    <s v="EQUIPAMIENTOS CULTURALES"/>
    <s v="SUBDIRECCIÓN DE GESTIÓN CULTURAL Y ARTÍSTCA"/>
    <n v="20267100100042"/>
    <d v="2026-04-16T00:00:00"/>
    <n v="7"/>
    <s v="RESPUESTA TOTAL"/>
    <x v="1"/>
    <x v="0"/>
  </r>
  <r>
    <s v="ESCRITO"/>
    <n v="2860112026"/>
    <d v="2026-04-21T00:00:00"/>
    <s v="D.P INTERES PARTICULAR"/>
    <s v="PERSONA JURÍDICA"/>
    <s v="SOLICITUD DE CERTITICACION PROGRAMA DE APOYOS CONCERTADOS 2025"/>
    <s v="ASIGNAR"/>
    <s v="CONVOCATORIAS"/>
    <s v="CERTIFICADO DE PARTICIPACIÓN"/>
    <s v="GRUPO INTERNO DE SERVICIOS ADMINISTRATIVOS"/>
    <n v="20267100104692"/>
    <d v="2026-04-21T00:00:00"/>
    <n v="7"/>
    <s v="RESPUESTA TOTAL"/>
    <x v="1"/>
    <x v="0"/>
  </r>
  <r>
    <s v="ESCRITO"/>
    <n v="2888802026"/>
    <d v="2026-04-21T00:00:00"/>
    <s v="D.P INTERES PARTICULAR"/>
    <s v="MUJER"/>
    <s v="Solicitud de servicios deportivos CEFE Chapinero - SDQS 2888802026"/>
    <s v="ASIGNAR"/>
    <s v="ARTE CULTURA Y PATRIMONIO"/>
    <s v="EQUIPAMIENTOS CULTURALES"/>
    <s v="SUBDIRECCIÓN DE GESTIÓN CULTURAL Y ARTÍSTCA"/>
    <n v="20267100105282"/>
    <d v="2026-04-21T00:00:00"/>
    <n v="7"/>
    <s v="RESPUESTA TOTAL"/>
    <x v="1"/>
    <x v="0"/>
  </r>
  <r>
    <s v="ESCRITO"/>
    <n v="2931342026"/>
    <d v="2026-04-22T00:00:00"/>
    <s v="D.P INTERES PARTICULAR"/>
    <s v="HOMBRE"/>
    <s v="Solicitud certificado participación barrios vivos versión 2024, localidad tercera propuesta del lavadero realizada en la plazoleta de San Vittorino. SDQS-2931342026"/>
    <s v="ASIGNAR"/>
    <s v="ASUNTOS LOCALES Y PARTICIPACION"/>
    <s v="GESTIÓN TERRITORIAL Y POBLACIONES"/>
    <s v="DIRECCIÓN DE REDES Y ACCIÓN COLECTIVA"/>
    <n v="20267100106022"/>
    <d v="2026-04-22T00:00:00"/>
    <n v="7"/>
    <s v="RESPUESTA TOTAL"/>
    <x v="1"/>
    <x v="0"/>
  </r>
  <r>
    <s v="ESCRITO"/>
    <n v="3106302026"/>
    <d v="2026-04-23T00:00:00"/>
    <s v="D.P INTERES PARTICULAR"/>
    <s v="MUJER"/>
    <s v="Información - SDQS 3106302026"/>
    <s v="ASIGNAR"/>
    <s v="SERVICIO A LA CIUDADANIA"/>
    <s v="CONSULTA EN TEMAS CULTURALES"/>
    <s v="RELACIONAMIENTO CON LA CIUDADANIA"/>
    <n v="20267100107242"/>
    <d v="2026-04-23T00:00:00"/>
    <n v="7"/>
    <s v="RESPUESTA TOTAL"/>
    <x v="1"/>
    <x v="0"/>
  </r>
  <r>
    <s v="ESCRITO"/>
    <n v="2971382026"/>
    <d v="2026-04-24T00:00:00"/>
    <s v="D.P INTERES PARTICULAR"/>
    <s v="PERSONA JURÍDICA"/>
    <s v="SOLICITUD CONSTANCIA BARRIOS VIVOS LA MAGDALENA DALP"/>
    <s v="ASIGNAR"/>
    <s v="CONVOCATORIAS"/>
    <s v="CERTIFICADO DE PARTICIPACIÓN"/>
    <s v="DIRECCIÓN DE ASUNTOS LOCALES Y PARTICIPACION"/>
    <n v="20267100108432"/>
    <d v="2026-04-24T00:00:00"/>
    <n v="7"/>
    <s v="RESPUESTA TOTAL"/>
    <x v="1"/>
    <x v="0"/>
  </r>
  <r>
    <s v="ESCRITO"/>
    <n v="2972322026"/>
    <d v="2026-04-24T00:00:00"/>
    <s v="D.P INTERES PARTICULAR"/>
    <s v="HOMBRE"/>
    <s v="Solicitud certificado de participación - SDQS 2972322026"/>
    <s v="ASIGNAR"/>
    <s v="ASUNTOS LOCALES Y PARTICIPACION"/>
    <s v="GESTIÓN TERRITORIAL Y POBLACIONES"/>
    <s v="DIRECCIÓN DE ASUNTOS LOCALES Y PARTICIPACION"/>
    <n v="20267100108582"/>
    <d v="2026-04-24T00:00:00"/>
    <n v="7"/>
    <s v="RESPUESTA TOTAL"/>
    <x v="1"/>
    <x v="0"/>
  </r>
  <r>
    <s v="ESCRITO"/>
    <n v="2969962026"/>
    <d v="2026-04-24T00:00:00"/>
    <s v="D.P INTERES PARTICULAR"/>
    <s v="HOMBRE"/>
    <s v="SOLICITUD CONSTANCIA BARRIOS VIVOS FONTIBON"/>
    <s v="ASIGNAR"/>
    <s v="CONVOCATORIAS"/>
    <s v="CERTIFICADO DE PARTICIPACIÓN"/>
    <s v="DIRECCIÓN DE ASUNTOS LOCALES Y PARTICIPACION"/>
    <n v="20267100108652"/>
    <d v="2026-04-24T00:00:00"/>
    <n v="7"/>
    <s v="RESPUESTA TOTAL"/>
    <x v="1"/>
    <x v="0"/>
  </r>
  <r>
    <s v="ESCRITO"/>
    <n v="2970062026"/>
    <d v="2026-04-24T00:00:00"/>
    <s v="D.P INTERES PARTICULAR"/>
    <s v="MUJER"/>
    <s v="SOLICITUD CONSTANCIA BARRIOS VIVOS PUENTE ARANDA"/>
    <s v="ASIGNAR"/>
    <s v="CONVOCATORIAS"/>
    <s v="CERTIFICADO DE PARTICIPACIÓN"/>
    <s v="DIRECCIÓN DE ASUNTOS LOCALES Y PARTICIPACION"/>
    <n v="20267100108592"/>
    <d v="2026-04-24T00:00:00"/>
    <n v="7"/>
    <s v="RESPUESTA TOTAL"/>
    <x v="1"/>
    <x v="0"/>
  </r>
  <r>
    <s v="ESCRITO"/>
    <n v="2970482026"/>
    <d v="2026-04-24T00:00:00"/>
    <s v="D.P INTERES PARTICULAR"/>
    <s v="HOMBRE"/>
    <s v="SOLICITUD CONSTANCIA BARRIOS VIVOS TEUSAQUILLO"/>
    <s v="ASIGNAR"/>
    <s v="CONVOCATORIAS"/>
    <s v="CERTIFICADO DE PARTICIPACIÓN"/>
    <s v="DIRECCIÓN DE ASUNTOS LOCALES Y PARTICIPACION"/>
    <n v="20267100108512"/>
    <d v="2026-04-24T00:00:00"/>
    <n v="7"/>
    <s v="RESPUESTA TOTAL"/>
    <x v="1"/>
    <x v="0"/>
  </r>
  <r>
    <s v="ESCRITO"/>
    <n v="3011532026"/>
    <d v="2026-04-27T00:00:00"/>
    <s v="D.P INTERES PARTICULAR"/>
    <s v="HOMBRE"/>
    <s v="Soporte plataforma y registro  CEFE Chapinero - SDQS- 3011532026"/>
    <s v="ASIGNAR"/>
    <s v="ARTE CULTURA Y PATRIMONIO"/>
    <s v="EQUIPAMIENTOS CULTURALES"/>
    <s v="SUBDIRECCIÓN DE GESTIÓN CULTURAL Y ARTÍSTCA"/>
    <n v="20267100110042"/>
    <d v="2026-04-27T00:00:00"/>
    <n v="7"/>
    <s v="RESPUESTA TOTAL"/>
    <x v="1"/>
    <x v="0"/>
  </r>
  <r>
    <s v="ESCRITO"/>
    <n v="3021382026"/>
    <d v="2026-04-27T00:00:00"/>
    <s v="D.P INTERES PARTICULAR"/>
    <s v="HOMBRE"/>
    <s v="Solicitud certificación constancia  participación dentro de la construcción del Hito &quot; La vuelta a Usaca en 80 sabores  del maíz &quot;, generado dentro del programa de Laboratorios de Oportunidades Villa Nidia del programa Barrios Vivos. SDQS-3021382026"/>
    <s v="ASIGNAR"/>
    <s v="ASUNTOS LOCALES Y PARTICIPACION"/>
    <s v="GESTIÓN TERRITORIAL Y POBLACIONES"/>
    <s v="DIRECCIÓN DE ASUNTOS LOCALES Y PARTICIPACION"/>
    <n v="20267100110192"/>
    <d v="2026-04-27T00:00:00"/>
    <n v="7"/>
    <s v="RESPUESTA TOTAL"/>
    <x v="1"/>
    <x v="0"/>
  </r>
  <r>
    <s v="ESCRITO"/>
    <n v="3043502026"/>
    <d v="2026-04-27T00:00:00"/>
    <s v="D.P INTERES PARTICULAR"/>
    <s v="MUJER"/>
    <s v="Certificado de participación - SDQS 3043502026"/>
    <s v="ASIGNAR"/>
    <s v="ASUNTOS LOCALES Y PARTICIPACION"/>
    <s v="GESTIÓN TERRITORIAL Y POBLACIONES"/>
    <s v="DIRECCIÓN DE TRANSFORMACIONES CULTURALES"/>
    <n v="20267100110242"/>
    <d v="2026-04-27T00:00:00"/>
    <n v="7"/>
    <s v="RESPUESTA TOTAL"/>
    <x v="1"/>
    <x v="0"/>
  </r>
  <r>
    <s v="ESCRITO"/>
    <n v="3020112026"/>
    <d v="2026-04-27T00:00:00"/>
    <s v="D.P INTERES PARTICULAR"/>
    <s v="HOMBRE"/>
    <s v="CERTIFICADO DE PARTICIPACION BARRIOS VIVOS VILLA NIDIA - DALP"/>
    <s v="ASIGNAR"/>
    <s v="CONVOCATORIAS"/>
    <s v="CERTIFICADO DE PARTICIPACIÓN"/>
    <s v="DIRECCIÓN DE ASUNTOS LOCALES Y PARTICIPACION"/>
    <n v="20267100111382"/>
    <d v="2026-04-27T00:00:00"/>
    <n v="7"/>
    <s v="RESPUESTA TOTAL"/>
    <x v="1"/>
    <x v="0"/>
  </r>
  <r>
    <s v="ESCRITO"/>
    <n v="2970012026"/>
    <d v="2026-04-27T00:00:00"/>
    <s v="D.P INTERES PARTICULAR"/>
    <s v="HOMBRE"/>
    <s v="SOLICITUD CONSTANCIA BARRIOS VIVOS FONTIBON"/>
    <s v="ASIGNAR"/>
    <s v="CONVOCATORIAS"/>
    <s v="CERTIFICADO DE PARTICIPACIÓN"/>
    <s v="DIRECCIÓN DE ASUNTOS LOCALES Y PARTICIPACION"/>
    <n v="20267100108612"/>
    <d v="2026-04-27T00:00:00"/>
    <n v="7"/>
    <s v="RESPUESTA TOTAL"/>
    <x v="1"/>
    <x v="0"/>
  </r>
  <r>
    <s v="ESCRITO"/>
    <n v="3020202026"/>
    <d v="2026-04-27T00:00:00"/>
    <s v="D.P INTERES PARTICULAR"/>
    <s v="MUJER"/>
    <s v="SOLICITUD DE CERTIFICADO DE PARTICIPACION BARRIOS VIVOS - DALP"/>
    <s v="ASIGNAR"/>
    <s v="CONVOCATORIAS"/>
    <s v="CERTIFICADO DE PARTICIPACIÓN"/>
    <s v="DIRECCIÓN DE ASUNTOS LOCALES Y PARTICIPACION"/>
    <n v="20267100111112"/>
    <d v="2026-04-28T00:00:00"/>
    <n v="7"/>
    <s v="RESPUESTA TOTAL"/>
    <x v="1"/>
    <x v="0"/>
  </r>
  <r>
    <s v="ESCRITO"/>
    <n v="3020232026"/>
    <d v="2026-04-27T00:00:00"/>
    <s v="D.P INTERES PARTICULAR"/>
    <s v="MUJER"/>
    <s v="SOLICITUD DE CERTIFICADO DE PARTICIPACION BARRIOS VIVOS - DALP"/>
    <s v="ASIGNAR"/>
    <s v="CONVOCATORIAS"/>
    <s v="CERTIFICADO DE PARTICIPACIÓN"/>
    <s v="DIRECCIÓN DE ASUNTOS LOCALES Y PARTICIPACION"/>
    <n v="20267100111102"/>
    <d v="2026-04-27T00:00:00"/>
    <n v="7"/>
    <s v="RESPUESTA TOTAL"/>
    <x v="1"/>
    <x v="0"/>
  </r>
  <r>
    <s v="ESCRITO"/>
    <n v="3046422026"/>
    <d v="2026-04-27T00:00:00"/>
    <s v="D.P INTERES PARTICULAR"/>
    <s v="HOMBRE"/>
    <s v="Soporte plataforma y registro [Complejo acuático] CEFE Chapinero - SDQS 3046422026"/>
    <s v="ASIGNAR"/>
    <s v="ARTE CULTURA Y PATRIMONIO"/>
    <s v="EQUIPAMIENTOS CULTURALES"/>
    <s v="SUBDIRECCIÓN DE GESTIÓN CULTURAL Y ARTÍSTCA"/>
    <n v="20267100110352"/>
    <d v="2026-04-27T00:00:00"/>
    <n v="7"/>
    <s v="RESPUESTA TOTAL"/>
    <x v="1"/>
    <x v="0"/>
  </r>
  <r>
    <s v="ESCRITO"/>
    <n v="3020542026"/>
    <d v="2026-04-27T00:00:00"/>
    <s v="D.P INTERES PARTICULAR"/>
    <s v="HOMBRE"/>
    <s v="SOLICITUD CERTICADO DE PARTICIPACION BARRIOS VIVOS VILLA NIDIA DALP"/>
    <s v="ASIGNAR"/>
    <s v="CONVOCATORIAS"/>
    <s v="CERTIFICADO DE PARTICIPACIÓN"/>
    <s v="DIRECCIÓN DE ASUNTOS LOCALES Y PARTICIPACION"/>
    <n v="20267100111042"/>
    <d v="2026-04-28T00:00:00"/>
    <n v="7"/>
    <s v="RESPUESTA TOTAL"/>
    <x v="1"/>
    <x v="0"/>
  </r>
  <r>
    <s v="ESCRITO"/>
    <n v="3020972026"/>
    <d v="2026-04-27T00:00:00"/>
    <s v="D.P INTERES PARTICULAR"/>
    <s v="MUJER"/>
    <s v="CERTIFICADO DE PARTICPACION BARRIOS VIVOS PRADO SUBA - DALP"/>
    <s v="ASIGNAR"/>
    <s v="CONVOCATORIAS"/>
    <s v="CERTIFICADO DE PARTICIPACIÓN"/>
    <s v="DIRECCIÓN DE ASUNTOS LOCALES Y PARTICIPACION"/>
    <n v="20267100110652"/>
    <d v="2026-04-27T00:00:00"/>
    <n v="7"/>
    <s v="RESPUESTA TOTAL"/>
    <x v="1"/>
    <x v="0"/>
  </r>
  <r>
    <s v="ESCRITO"/>
    <n v="3021162026"/>
    <d v="2026-04-27T00:00:00"/>
    <s v="D.P INTERES PARTICULAR"/>
    <s v="MUJER"/>
    <s v="CERTIFICADO DE PARTICIPACION BARRIOS VIVOS DALP"/>
    <s v="ASIGNAR"/>
    <s v="CONVOCATORIAS"/>
    <s v="CERTIFICADO DE PARTICIPACIÓN"/>
    <s v="DIRECCIÓN DE ASUNTOS LOCALES Y PARTICIPACION"/>
    <n v="20267100110422"/>
    <d v="2026-04-27T00:00:00"/>
    <n v="7"/>
    <s v="RESPUESTA TOTAL"/>
    <x v="1"/>
    <x v="0"/>
  </r>
  <r>
    <s v="ESCRITO"/>
    <n v="3075532026"/>
    <d v="2026-04-28T00:00:00"/>
    <s v="D.P INTERES PARTICULAR"/>
    <s v="MUJER"/>
    <s v="Soporte plataforma y registro CEFE Chapinero - SDQS 3075532026"/>
    <s v="ASIGNAR"/>
    <s v="ARTE CULTURA Y PATRIMONIO"/>
    <s v="EQUIPAMIENTOS CULTURALES"/>
    <s v="SUBDIRECCIÓN DE GESTIÓN CULTURAL Y ARTÍSTCA"/>
    <n v="20267100112052"/>
    <d v="2026-04-28T00:00:00"/>
    <n v="7"/>
    <s v="RESPUESTA TOTAL"/>
    <x v="1"/>
    <x v="0"/>
  </r>
  <r>
    <s v="ESCRITO"/>
    <n v="3076942026"/>
    <d v="2026-04-28T00:00:00"/>
    <s v="D.P INTERES PARTICULAR"/>
    <s v="MUJER"/>
    <s v="Solicitud certificación constancia  participación  en la actividad de presupuestos participativos,  participación  laboratorios culturales de barrios vivos los 80 sabores del maíz en la localidad de Usaquén- la mariposa. SDQS-3076942026"/>
    <s v="ASIGNAR"/>
    <s v="ASUNTOS LOCALES Y PARTICIPACION"/>
    <s v="GESTIÓN TERRITORIAL Y POBLACIONES"/>
    <s v="DIRECCIÓN DE ASUNTOS LOCALES Y PARTICIPACION"/>
    <n v="20267100112082"/>
    <d v="2026-04-28T00:00:00"/>
    <n v="7"/>
    <s v="RESPUESTA TOTAL"/>
    <x v="1"/>
    <x v="0"/>
  </r>
  <r>
    <s v="ESCRITO"/>
    <n v="3078532026"/>
    <d v="2026-04-28T00:00:00"/>
    <s v="D.P INTERES PARTICULAR"/>
    <s v="MUJER"/>
    <s v="Solicitud certificación constancia  participación en  barrios vivos Teusaquillo  -  área de comunicaciones para Barrios vivos Acevedo Tejada.  SDQS-3078532026"/>
    <s v="ASIGNAR"/>
    <s v="ASUNTOS LOCALES Y PARTICIPACION"/>
    <s v="GESTIÓN TERRITORIAL Y POBLACIONES"/>
    <s v="DIRECCIÓN DE ASUNTOS LOCALES Y PARTICIPACION"/>
    <n v="20267100112112"/>
    <d v="2026-04-28T00:00:00"/>
    <n v="7"/>
    <s v="RESPUESTA TOTAL"/>
    <x v="1"/>
    <x v="0"/>
  </r>
  <r>
    <s v="ESCRITO"/>
    <n v="3078782026"/>
    <d v="2026-04-28T00:00:00"/>
    <s v="D.P INTERES PARTICULAR"/>
    <s v="HOMBRE"/>
    <s v="Soporte plataforma y registro CEFE Chapinero. SDQS - 3078782026"/>
    <s v="ASIGNAR"/>
    <s v="ARTE CULTURA Y PATRIMONIO"/>
    <s v="EQUIPAMIENTOS CULTURALES"/>
    <s v="SUBDIRECCIÓN DE GESTIÓN CULTURAL Y ARTÍSTCA"/>
    <n v="20267100112132"/>
    <d v="2026-04-28T00:00:00"/>
    <n v="7"/>
    <s v="RESPUESTA TOTAL"/>
    <x v="1"/>
    <x v="0"/>
  </r>
  <r>
    <s v="ESCRITO"/>
    <n v="3079482026"/>
    <d v="2026-04-28T00:00:00"/>
    <s v="D.P INTERES PARTICULAR"/>
    <s v="MUJER"/>
    <s v="Solicitud Constancia Barrios Vivos - SDQS 3079482026"/>
    <s v="ASIGNAR"/>
    <s v="ASUNTOS LOCALES Y PARTICIPACION"/>
    <s v="GESTIÓN TERRITORIAL Y POBLACIONES"/>
    <s v="DIRECCIÓN DE ASUNTOS LOCALES Y PARTICIPACION"/>
    <n v="20267100112452"/>
    <d v="2026-04-28T00:00:00"/>
    <n v="7"/>
    <s v="RESPUESTA TOTAL"/>
    <x v="1"/>
    <x v="0"/>
  </r>
  <r>
    <s v="ESCRITO"/>
    <n v="3080332026"/>
    <d v="2026-04-28T00:00:00"/>
    <s v="D.P INTERES PARTICULAR"/>
    <s v="MUJER"/>
    <s v="Soporte plataforma y registro [Complejo acuático] CEFE Chapinero - SDQS 3080332026"/>
    <s v="ASIGNAR"/>
    <s v="ARTE CULTURA Y PATRIMONIO"/>
    <s v="EQUIPAMIENTOS CULTURALES"/>
    <s v="SUBDIRECCIÓN DE GESTIÓN CULTURAL Y ARTÍSTCA"/>
    <n v="20267100112512"/>
    <d v="2026-04-28T00:00:00"/>
    <n v="7"/>
    <s v="RESPUESTA TOTAL"/>
    <x v="1"/>
    <x v="0"/>
  </r>
  <r>
    <s v="ESCRITO"/>
    <n v="3085552026"/>
    <d v="2026-04-28T00:00:00"/>
    <s v="D.P INTERES PARTICULAR"/>
    <s v="MUJER"/>
    <s v="Soporte plataforma y registro CEFE Chapinero. SDQS -3085552026"/>
    <s v="ASIGNAR"/>
    <s v="ARTE CULTURA Y PATRIMONIO"/>
    <s v="EQUIPAMIENTOS CULTURALES"/>
    <s v="SUBDIRECCIÓN DE GESTIÓN CULTURAL Y ARTÍSTCA"/>
    <n v="20267100113032"/>
    <d v="2026-04-28T00:00:00"/>
    <n v="7"/>
    <s v="RESPUESTA TOTAL"/>
    <x v="1"/>
    <x v="0"/>
  </r>
  <r>
    <s v="ESCRITO"/>
    <n v="3296552026"/>
    <d v="2026-05-07T00:00:00"/>
    <s v="D.P INTERES PARTICULAR"/>
    <s v="MUJER"/>
    <s v="Soporte plataforma y registro CEFE Chapinero. SDQS-3296552026"/>
    <s v="ASIGNAR"/>
    <s v="ARTE CULTURA Y PATRIMONIO"/>
    <s v="EQUIPAMIENTOS CULTURALES"/>
    <s v="SUBDIRECCIÓN DE GESTIÓN CULTURAL Y ARTÍSTCA"/>
    <n v="20267100121842"/>
    <d v="2026-05-07T00:00:00"/>
    <n v="7"/>
    <s v="RESPUESTA TOTAL"/>
    <x v="5"/>
    <x v="0"/>
  </r>
  <r>
    <s v="ESCRITO"/>
    <n v="3323562026"/>
    <d v="2026-05-07T00:00:00"/>
    <s v="D.P INTERES PARTICULAR"/>
    <s v="PERSONA JURÍDICA"/>
    <s v="Solicitud información sobre el señor(a) JOHN JAIRO GONZALEZ RODRIGUEZ, se encuentra laborando al servicio de su empresa. SDQS- 3323562026"/>
    <s v="ASIGNAR"/>
    <s v="TALENTO HUMANO Y CONTRATACION"/>
    <s v="INFORMACIÓN PLANTA PERSONAL"/>
    <s v="GRUPO INTERNO GESTIÓN DEL TALENTO HUMANO"/>
    <n v="20267100122102"/>
    <d v="2026-05-07T00:00:00"/>
    <n v="7"/>
    <s v="RESPUESTA TOTAL"/>
    <x v="5"/>
    <x v="0"/>
  </r>
  <r>
    <s v="ESCRITO"/>
    <n v="3292662026"/>
    <d v="2026-05-08T00:00:00"/>
    <s v="D.P INTERES PARTICULAR"/>
    <s v="HOMBRE"/>
    <s v="Información permisos eventos - SDQS 3292662026"/>
    <s v="ASIGNAR"/>
    <s v="ARTE CULTURA Y PATRIMONIO"/>
    <s v="EQUIPAMIENTOS CULTURALES"/>
    <s v="SUBDIRECCIÓN DE GESTIÓN CULTURAL Y ARTÍSTCA"/>
    <n v="20267100126472"/>
    <d v="2026-05-11T00:00:00"/>
    <n v="7"/>
    <s v="RESPUESTA TOTAL"/>
    <x v="5"/>
    <x v="0"/>
  </r>
  <r>
    <s v="ESCRITO"/>
    <n v="3416092026"/>
    <d v="2026-05-11T00:00:00"/>
    <s v="D.P INTERES PARTICULAR"/>
    <s v="MUJER"/>
    <s v="Solicitud de verificación documental y revocatoria de inhabilitación de propuesta No. 41801 - SDQS 3416092026"/>
    <s v="ASIGNAR"/>
    <s v="CONVOCATORIAS"/>
    <s v="INCONFORMIDADES Y RECLAMOS PROGRAMA DE CONVOCATORIAS"/>
    <s v="DESPACHO"/>
    <n v="20267100126482"/>
    <d v="2026-05-11T00:00:00"/>
    <n v="7"/>
    <s v="RESPUESTA TOTAL"/>
    <x v="5"/>
    <x v="0"/>
  </r>
  <r>
    <s v="ESCRITO"/>
    <n v="3417932026"/>
    <d v="2026-05-11T00:00:00"/>
    <s v="D.P INTERES PARTICULAR"/>
    <s v="MUJER"/>
    <s v="Solicitud certificado de participación - SDQS 3417932026"/>
    <s v="ASIGNAR"/>
    <s v="ASUNTOS LOCALES Y PARTICIPACION"/>
    <s v="GESTIÓN TERRITORIAL Y POBLACIONES"/>
    <s v="DIRECCIÓN DE ASUNTOS LOCALES Y PARTICIPACION"/>
    <n v="20267100126602"/>
    <d v="2026-05-11T00:00:00"/>
    <n v="7"/>
    <s v="RESPUESTA TOTAL"/>
    <x v="5"/>
    <x v="0"/>
  </r>
  <r>
    <s v="ESCRITO"/>
    <n v="3419052026"/>
    <d v="2026-05-11T00:00:00"/>
    <s v="D.P INTERES PARTICULAR"/>
    <s v="MUJER"/>
    <s v="Constancia de participación Agora - SDQS 3419052026"/>
    <s v="ASIGNAR"/>
    <s v="ASUNTOS LOCALES Y PARTICIPACION"/>
    <s v="GESTIÓN TERRITORIAL Y POBLACIONES"/>
    <s v="DIRECCIÓN DE ASUNTOS LOCALES Y PARTICIPACION"/>
    <n v="20267100126662"/>
    <d v="2026-05-11T00:00:00"/>
    <n v="7"/>
    <s v="RESPUESTA TOTAL"/>
    <x v="5"/>
    <x v="0"/>
  </r>
  <r>
    <s v="ESCRITO"/>
    <n v="3564322026"/>
    <d v="2026-05-11T00:00:00"/>
    <s v="D.P INTERES PARTICULAR"/>
    <s v="HOMBRE"/>
    <s v="Propuesta artística y cultural - SDQS 3564322026"/>
    <s v="ASIGNAR"/>
    <s v="SERVICIO A LA CIUDADANIA"/>
    <s v="CONSULTA EN TEMAS CULTURALES"/>
    <s v="RELACIONAMIENTO CON LA CIUDADANIA"/>
    <n v="20267100126352"/>
    <d v="2026-05-11T00:00:00"/>
    <n v="7"/>
    <s v="RESPUESTA TOTAL"/>
    <x v="5"/>
    <x v="0"/>
  </r>
  <r>
    <s v="ESCRITO"/>
    <n v="3429502026"/>
    <d v="2026-05-12T00:00:00"/>
    <s v="D.P INTERES PARTICULAR"/>
    <s v="HOMBRE"/>
    <s v="Para validar una inconsistencia solicitud certificado participación evento Barrios Vivos 2025: La vuelta a Úsaka en 80 sabores del maíz. Escalar caso a Geovanni escobar de DALP. SDQS-3429502026"/>
    <s v="ASIGNAR"/>
    <s v="ASUNTOS LOCALES Y PARTICIPACION"/>
    <s v="GESTIÓN TERRITORIAL Y POBLACIONES"/>
    <s v="DIRECCIÓN DE ASUNTOS LOCALES Y PARTICIPACION"/>
    <n v="20267100127442"/>
    <d v="2026-05-12T00:00:00"/>
    <n v="7"/>
    <s v="RESPUESTA TOTAL"/>
    <x v="5"/>
    <x v="0"/>
  </r>
  <r>
    <s v="ESCRITO"/>
    <n v="3448542026"/>
    <d v="2026-05-12T00:00:00"/>
    <s v="D.P INTERES PARTICULAR"/>
    <s v="HOMBRE"/>
    <s v="Solicitud certificado como participante de Barrios Vivos  Biocultural y Barrios vivos La Magdalena. SDQS-3448542026"/>
    <s v="ASIGNAR"/>
    <s v="ASUNTOS LOCALES Y PARTICIPACION"/>
    <s v="GESTIÓN TERRITORIAL Y POBLACIONES"/>
    <s v="DIRECCIÓN DE ASUNTOS LOCALES Y PARTICIPACION"/>
    <n v="20267100127542"/>
    <d v="2026-05-12T00:00:00"/>
    <n v="7"/>
    <s v="RESPUESTA TOTAL"/>
    <x v="5"/>
    <x v="0"/>
  </r>
  <r>
    <s v="ESCRITO"/>
    <n v="3457712026"/>
    <d v="2026-05-12T00:00:00"/>
    <s v="D.P INTERES PARTICULAR"/>
    <s v="MUJER"/>
    <s v=" Solicitud certificación participación Solicitud  constancia participación en la Estrategia Barrios Vivos 2025, localidad de RAFAEL URIBE URIBE dentro del hito cultural Memoria Viva en Rafael Uribe Uribe. SDQS-3457712026"/>
    <s v="ASIGNAR"/>
    <s v="ASUNTOS LOCALES Y PARTICIPACION"/>
    <s v="GESTIÓN TERRITORIAL Y POBLACIONES"/>
    <s v="DIRECCIÓN DE ASUNTOS LOCALES Y PARTICIPACION"/>
    <n v="20267100127712"/>
    <d v="2026-05-12T00:00:00"/>
    <n v="7"/>
    <s v="RESPUESTA TOTAL"/>
    <x v="5"/>
    <x v="0"/>
  </r>
  <r>
    <s v="ESCRITO"/>
    <n v="3458572026"/>
    <d v="2026-05-12T00:00:00"/>
    <s v="D.P INTERES PARTICULAR"/>
    <s v="MUJER"/>
    <s v="Solicitud certificación participación Solicitud  constancia participación  en Barrios Vivos 2025 , Hito Vicacha. SDQS-3458572026"/>
    <s v="ASIGNAR"/>
    <s v="ASUNTOS LOCALES Y PARTICIPACION"/>
    <s v="GESTIÓN TERRITORIAL Y POBLACIONES"/>
    <s v="DIRECCIÓN DE ASUNTOS LOCALES Y PARTICIPACION"/>
    <n v="20267100127952"/>
    <d v="2026-05-12T00:00:00"/>
    <n v="7"/>
    <s v="RESPUESTA TOTAL"/>
    <x v="5"/>
    <x v="0"/>
  </r>
  <r>
    <s v="ESCRITO"/>
    <n v="3459012026"/>
    <d v="2026-05-12T00:00:00"/>
    <s v="D.P INTERES PARTICULAR"/>
    <s v="MUJER"/>
    <s v="Solicitud certificación participación en Barrios Vivos 2025  en el Hito Mirador Muisca. SDQS-345901202"/>
    <s v="ASIGNAR"/>
    <s v="ASUNTOS LOCALES Y PARTICIPACION"/>
    <s v="GESTIÓN TERRITORIAL Y POBLACIONES"/>
    <s v="DIRECCIÓN DE ASUNTOS LOCALES Y PARTICIPACION"/>
    <n v="20267100128012"/>
    <d v="2026-05-12T00:00:00"/>
    <n v="7"/>
    <s v="RESPUESTA TOTAL"/>
    <x v="5"/>
    <x v="0"/>
  </r>
  <r>
    <s v="ESCRITO"/>
    <n v="3496302026"/>
    <d v="2026-05-14T00:00:00"/>
    <s v="D.P INTERES PARTICULAR"/>
    <s v="MUJER"/>
    <s v="Solicitud formal de un plazo para la inscripción a la beca LEP Barrios Vivos 2026. SDQS-3496302026"/>
    <s v="ASIGNAR"/>
    <s v="ASUNTOS LOCALES Y PARTICIPACION"/>
    <s v="GESTIÓN TERRITORIAL Y POBLACIONES"/>
    <s v="DIRECCIÓN DE ASUNTOS LOCALES Y PARTICIPACION"/>
    <n v="20267100128672"/>
    <d v="2026-05-12T00:00:00"/>
    <n v="7"/>
    <s v="RESPUESTA TOTAL"/>
    <x v="5"/>
    <x v="0"/>
  </r>
  <r>
    <s v="ESCRITO"/>
    <n v="3502412026"/>
    <d v="2026-05-14T00:00:00"/>
    <s v="D.P INTERES PARTICULAR"/>
    <s v="MUJER"/>
    <s v="Solicitud de certificación - SDQS 3502412026 "/>
    <s v="ASIGNAR"/>
    <s v="ASUNTOS LOCALES Y PARTICIPACION"/>
    <s v="GESTIÓN TERRITORIAL Y POBLACIONES"/>
    <s v="DIRECCIÓN DE ASUNTOS LOCALES Y PARTICIPACION"/>
    <n v="20267100130962"/>
    <d v="2026-05-14T00:00:00"/>
    <n v="7"/>
    <s v="RESPUESTA TOTAL"/>
    <x v="5"/>
    <x v="0"/>
  </r>
  <r>
    <s v="ESCRITO"/>
    <n v="3505042026"/>
    <d v="2026-05-14T00:00:00"/>
    <s v="D.P INTERES PARTICULAR"/>
    <s v="MUJER"/>
    <s v="Información planta personal - SDQS 3505042026"/>
    <s v="ASIGNAR"/>
    <s v="TALENTO HUMANO Y CONTRATACION"/>
    <s v="INFORMACIÓN PLANTA PERSONAL"/>
    <s v="GRUPO INTERNO GESTIÓN DEL TALENTO HUMANO"/>
    <n v="20267100131032"/>
    <d v="2026-05-14T00:00:00"/>
    <n v="7"/>
    <s v="RESPUESTA TOTAL"/>
    <x v="5"/>
    <x v="0"/>
  </r>
  <r>
    <s v="ESCRITO"/>
    <n v="3523422026"/>
    <d v="2026-05-15T00:00:00"/>
    <s v="D.P INTERES PARTICULAR"/>
    <s v="HOMBRE"/>
    <s v="Soporte plataforma y registro [Complejo acuático] CEFE Chapinero - SDQS 3523422026"/>
    <s v="ASIGNAR"/>
    <s v="ARTE CULTURA Y PATRIMONIO"/>
    <s v="EQUIPAMIENTOS CULTURALES"/>
    <s v="SUBDIRECCIÓN DE GESTIÓN CULTURAL Y ARTÍSTCA"/>
    <n v="20267100132292"/>
    <d v="2026-05-15T00:00:00"/>
    <n v="7"/>
    <s v="RESPUESTA TOTAL"/>
    <x v="5"/>
    <x v="0"/>
  </r>
  <r>
    <s v="WEB"/>
    <n v="3656002026"/>
    <d v="2026-05-21T00:00:00"/>
    <s v="D.P INTERES PARTICULAR"/>
    <s v="HOMBRE"/>
    <s v="SOLICITAR CORDIALMENTE INFORMACION RESPECTO A DOCUMENTACION PENDIENTE POR PARTE DE CITIUS COLOMBIA CON NIT 900258517-9, PARA QUE PODAMOS AVANZAR EN EL MENOR TIEMPO POSIBLE PARA SUBSANAR NUESTROS COMPROMISOS CORDIALMENTE SERGIO UMBARILA REPRESENTANTE LEGAL CITIUS COLOMBIA .SDQS-3656002026"/>
    <s v="ASIGNAR"/>
    <s v="ASUNTOS ADMINISTRATIVOS"/>
    <s v="GESTIÓN ADMINISTRATIVA"/>
    <s v="DIRECCIÓN DE PERSONAS JURÍDICAS"/>
    <n v="20267100137912"/>
    <d v="2026-05-21T00:00:00"/>
    <n v="7"/>
    <s v="RESPUESTA TOTAL"/>
    <x v="5"/>
    <x v="0"/>
  </r>
  <r>
    <s v="ESCRITO"/>
    <n v="3787202026"/>
    <d v="2026-05-25T00:00:00"/>
    <s v="D.P INTERES PARTICULAR"/>
    <s v="MUJER"/>
    <s v="Soporte plataforma y registro [Complejo acuático] CEFE Chapinero - SDQS 3787202026"/>
    <s v="ASIGNAR"/>
    <s v="ARTE CULTURA Y PATRIMONIO"/>
    <s v="EQUIPAMIENTOS CULTURALES"/>
    <s v="SUBDIRECCIÓN DE GESTIÓN CULTURAL Y ARTÍSTCA"/>
    <n v="20267100140842"/>
    <d v="2026-05-25T00:00:00"/>
    <n v="7"/>
    <s v="RESPUESTA TOTAL"/>
    <x v="5"/>
    <x v="0"/>
  </r>
  <r>
    <s v="ESCRITO"/>
    <n v="3797652026"/>
    <d v="2026-05-26T00:00:00"/>
    <s v="D.P INTERES PARTICULAR"/>
    <s v="HOMBRE"/>
    <s v="Solicitud de reconsideración de estado NO HABILITADO en la Invitación Cultural “Ruta del Arte en TransMi&quot; - SDQS 3797652026"/>
    <s v="ASIGNAR"/>
    <s v="CONVOCATORIAS"/>
    <s v="INCONFORMIDADES Y RECLAMOS PROGRAMA DE CONVOCATORIAS"/>
    <s v="DIRECCIÓN DE TRANSFORMACIONES CULTURALES"/>
    <n v="20267100141752"/>
    <d v="2026-05-26T00:00:00"/>
    <n v="7"/>
    <s v="RESPUESTA TOTAL"/>
    <x v="5"/>
    <x v="0"/>
  </r>
  <r>
    <s v="ESCRITO"/>
    <n v="3833022026"/>
    <d v="2026-05-26T00:00:00"/>
    <s v="D.P INTERES PARTICULAR"/>
    <s v="MUJER"/>
    <s v="Soporte plataforma y registro [Complejo acuático] CEFE Chapinero - SDQS 3833022026"/>
    <s v="ASIGNAR"/>
    <s v="ARTE CULTURA Y PATRIMONIO"/>
    <s v="EQUIPAMIENTOS CULTURALES"/>
    <s v="SUBDIRECCIÓN DE GESTIÓN CULTURAL Y ARTÍSTCA"/>
    <n v="20267100142222"/>
    <d v="2026-05-26T00:00:00"/>
    <n v="7"/>
    <s v="RESPUESTA TOTAL"/>
    <x v="5"/>
    <x v="0"/>
  </r>
  <r>
    <s v="ESCRITO"/>
    <n v="3834012026"/>
    <d v="2026-05-26T00:00:00"/>
    <s v="D.P INTERES PARTICULAR"/>
    <s v="MUJER"/>
    <s v="Soporte plataforma y registro [Complejo acuático] CEFE Chapinero - SDQS 3834012026"/>
    <s v="ASIGNAR"/>
    <s v="ARTE CULTURA Y PATRIMONIO"/>
    <s v="EQUIPAMIENTOS CULTURALES"/>
    <s v="SUBDIRECCIÓN DE GESTIÓN CULTURAL Y ARTÍSTCA"/>
    <n v="20267100142272"/>
    <d v="2026-05-26T00:00:00"/>
    <n v="7"/>
    <s v="RESPUESTA TOTAL"/>
    <x v="5"/>
    <x v="0"/>
  </r>
  <r>
    <s v="ESCRITO"/>
    <n v="3834432026"/>
    <d v="2026-05-26T00:00:00"/>
    <s v="D.P INTERES PARTICULAR"/>
    <s v="MUJER"/>
    <s v="Soporte plataforma y registro [Complejo acuático] CEFE Chapinero - SDQS 3834432026"/>
    <s v="ASIGNAR"/>
    <s v="ARTE CULTURA Y PATRIMONIO"/>
    <s v="EQUIPAMIENTOS CULTURALES"/>
    <s v="SUBDIRECCIÓN DE GESTIÓN CULTURAL Y ARTÍSTCA"/>
    <n v="20267100142302"/>
    <d v="2026-05-26T00:00:00"/>
    <n v="7"/>
    <s v="RESPUESTA TOTAL"/>
    <x v="5"/>
    <x v="0"/>
  </r>
  <r>
    <s v="ESCRITO"/>
    <n v="3901412026"/>
    <d v="2026-05-28T00:00:00"/>
    <s v="D.P INTERES PARTICULAR"/>
    <s v="HOMBRE"/>
    <s v="Objeciones listado de habilitados y no habilitados Beca LEP Comparte Lo Que Sabes - SDQS 3901412026"/>
    <s v="ASIGNAR"/>
    <s v="CONVOCATORIAS"/>
    <s v="INCONFORMIDADES Y RECLAMOS PROGRAMA DE CONVOCATORIAS"/>
    <s v="SUBDIRECCIÓN DE GESTIÓN CULTURAL Y ARTÍSTCA"/>
    <n v="20267100145272"/>
    <d v="2026-05-28T00:00:00"/>
    <n v="7"/>
    <s v="RESPUESTA TOTAL"/>
    <x v="5"/>
    <x v="0"/>
  </r>
  <r>
    <s v="ESCRITO"/>
    <n v="3908492026"/>
    <d v="2026-05-29T00:00:00"/>
    <s v="D.P INTERES PARTICULAR"/>
    <s v="HOMBRE"/>
    <s v="Solicitud de información general de espacios y servicios CEFE Chapinero - SDQS 3908492026"/>
    <s v="ASIGNAR"/>
    <s v="ARTE CULTURA Y PATRIMONIO"/>
    <s v="EQUIPAMIENTOS CULTURALES"/>
    <s v="SUBDIRECCIÓN DE GESTIÓN CULTURAL Y ARTÍSTCA"/>
    <n v="20267100145892"/>
    <d v="2026-05-29T00:00:00"/>
    <n v="7"/>
    <s v="RESPUESTA TOTAL"/>
    <x v="5"/>
    <x v="0"/>
  </r>
  <r>
    <s v="ESCRITO"/>
    <n v="3945882026"/>
    <d v="2026-05-29T00:00:00"/>
    <s v="D.P INTERES PARTICULAR"/>
    <s v="MUJER"/>
    <s v="Información Museo de la Ciudad Autoconstruida - SDQS 3945882026"/>
    <s v="ASIGNAR"/>
    <s v="SERVICIO A LA CIUDADANIA"/>
    <s v="CONSULTA EN TEMAS CULTURALES"/>
    <s v="SUBDIRECCIÓN DE INFRAESTRUCTURA Y PATRIMONIO CULTURAL"/>
    <n v="20267100147042"/>
    <d v="2026-05-29T00:00:00"/>
    <n v="7"/>
    <s v="RESPUESTA TOTAL"/>
    <x v="5"/>
    <x v="0"/>
  </r>
  <r>
    <s v="ESCRITO"/>
    <n v="3869232026"/>
    <d v="2026-05-29T00:00:00"/>
    <s v="D.P INTERES PARTICULAR"/>
    <s v="MUJER"/>
    <s v="SOLICITUD DE ATENCION DE LAS ENTIDADES DISTRITALES A PROBLEMATICAS EN CENTRO INTERNACIONAL DE BOGOTA - SDQS 3869232026"/>
    <s v="ASIGNAR"/>
    <s v="BIENES DE INTERES CULTURAL"/>
    <s v="DECLARACIÓN REVOCATORIA O CAMBIO DE CATEGORÍA DEL BIC"/>
    <s v="SUBDIRECCIÓN DE INFRAESTRUCTURA Y PATRIMONIO CULTURAL"/>
    <n v="20267100148372"/>
    <d v="2026-06-01T00:00:00"/>
    <n v="7"/>
    <s v="RESPUESTA TOTAL"/>
    <x v="5"/>
    <x v="0"/>
  </r>
  <r>
    <s v="ESCRITO"/>
    <n v="3974672026"/>
    <d v="2026-06-01T00:00:00"/>
    <s v="D.P INTERES PARTICULAR"/>
    <s v="MUJER"/>
    <s v="Solicitud de uso de espacios CEFE Chapinero - SDQS 3974672026"/>
    <s v="ASIGNAR"/>
    <s v="ARTE CULTURA Y PATRIMONIO"/>
    <s v="EQUIPAMIENTOS CULTURALES"/>
    <s v="SUBDIRECCIÓN DE GESTIÓN CULTURAL Y ARTÍSTCA"/>
    <n v="20267100148992"/>
    <d v="2026-06-01T00:00:00"/>
    <n v="7"/>
    <s v="RESPUESTA TOTAL"/>
    <x v="2"/>
    <x v="0"/>
  </r>
  <r>
    <s v="ESCRITO"/>
    <n v="4010402026"/>
    <d v="2026-06-03T00:00:00"/>
    <s v="D.P INTERES PARTICULAR"/>
    <s v="HOMBRE"/>
    <s v="SOLICITUD PLANILLAS DE EVALUACIÓN - SDQS 4010402026"/>
    <s v="ASIGNAR"/>
    <s v="CONVOCATORIAS"/>
    <s v="SOLICITUD DE PLANILLAS DE EVALUACIÓN"/>
    <s v="DIRECCIÓN DE FOMENTO"/>
    <n v="20267100150692"/>
    <d v="2026-06-03T00:00:00"/>
    <n v="7"/>
    <s v="RESPUESTA TOTAL"/>
    <x v="2"/>
    <x v="0"/>
  </r>
  <r>
    <s v="ESCRITO"/>
    <n v="4186832026"/>
    <d v="2026-06-10T00:00:00"/>
    <s v="D.P INTERES PARTICULAR"/>
    <s v="HOMBRE"/>
    <s v="Control urbano BIC Quinta Camacho Calla 69A # 9-85 - SDQS 4186832026"/>
    <s v="ASIGNAR"/>
    <s v="BIENES DE INTERES CULTURAL"/>
    <s v="CONTROL URBANO SOBRE BIC EN BOGOTÁ"/>
    <s v="SUBDIRECCIÓN DE INFRAESTRUCTURA Y PATRIMONIO CULTURAL"/>
    <n v="20267100156562"/>
    <d v="2026-06-10T00:00:00"/>
    <n v="7"/>
    <s v="RESPUESTA TOTAL"/>
    <x v="2"/>
    <x v="0"/>
  </r>
  <r>
    <s v="ESCRITO"/>
    <n v="4472102026"/>
    <d v="2026-06-23T00:00:00"/>
    <s v="D.P INTERES PARTICULAR"/>
    <s v="MUJER"/>
    <s v="Solicitud certificado de participación - SDQS 4472102026"/>
    <s v="ASIGNAR"/>
    <s v="CONVOCATORIAS"/>
    <s v="CERTIFICADO DE PARTICIPACIÓN"/>
    <s v="DIRECCIÓN DE FOMENTO"/>
    <n v="20267100167242"/>
    <d v="2026-06-23T00:00:00"/>
    <n v="7"/>
    <s v="RESPUESTA TOTAL"/>
    <x v="2"/>
    <x v="0"/>
  </r>
  <r>
    <s v="ESCRITO"/>
    <n v="4599922026"/>
    <d v="2026-06-26T00:00:00"/>
    <s v="D.P INTERES PARTICULAR"/>
    <s v="MUJER"/>
    <s v="Solicitud certificado de participación - SDQS 4599922026"/>
    <s v="ASIGNAR"/>
    <s v="CONVOCATORIAS"/>
    <s v="CERTIFICADO DE PARTICIPACIÓN"/>
    <s v="DIRECCIÓN DE FOMENTO"/>
    <n v="20267100173272"/>
    <d v="2026-06-26T00:00:00"/>
    <n v="7"/>
    <s v="RESPUESTA TOTAL"/>
    <x v="2"/>
    <x v="0"/>
  </r>
  <r>
    <s v="ESCRITO"/>
    <n v="4602382026"/>
    <d v="2026-06-19T00:00:00"/>
    <s v="D.P INTERES PARTICULAR"/>
    <s v="MUJER"/>
    <s v="Solicitud de información vacante  - SDQS 4602382026"/>
    <s v="ASIGNAR"/>
    <s v="TALENTO HUMANO Y CONTRATACION"/>
    <s v="INFORMACIÓN PLANTA PERSONAL"/>
    <s v="RELACIONAMIENTO CON LA CIUDADANIA"/>
    <n v="20267100164922"/>
    <d v="2026-06-30T00:00:00"/>
    <n v="7"/>
    <s v="RESPUESTA TOTAL"/>
    <x v="2"/>
    <x v="0"/>
  </r>
  <r>
    <s v="ESCRITO"/>
    <n v="4636042026"/>
    <d v="2026-06-30T00:00:00"/>
    <s v="SOLICITUD DE ACCESO A INFORMACIÓN"/>
    <s v="HOMBRE"/>
    <s v="SOLICITUD ACCESO EXPEDIENTE-202131011000100112E - SDQS 4636042026"/>
    <s v="ASIGNAR"/>
    <s v="BIENES DE INTERES CULTURAL"/>
    <s v="SOLICITUD COPIA DE EXPEDIENTE"/>
    <s v="SUBDIRECCIÓN DE INFRAESTRUCTURA Y PATRIMONIO CULTURAL"/>
    <n v="20267100175262"/>
    <d v="2026-06-30T00:00:00"/>
    <n v="7"/>
    <s v="RESPUESTA TOTAL"/>
    <x v="2"/>
    <x v="0"/>
  </r>
  <r>
    <s v="ESCRITO"/>
    <n v="3576242026"/>
    <d v="2026-05-19T00:00:00"/>
    <s v="D.P INTERES PARTICULAR"/>
    <s v="HOMBRE"/>
    <s v="Soporte plataforma y registro [Complejo acuático] CEFE Chapinero - SDQS 3576242026"/>
    <s v="ASIGNAR"/>
    <s v="ARTE CULTURA Y PATRIMONIO"/>
    <s v="EQUIPAMIENTOS CULTURALES"/>
    <s v="SUBDIRECCIÓN DE GESTIÓN CULTURAL Y ARTÍSTCA"/>
    <n v="20267100133482"/>
    <d v="2026-05-19T00:00:00"/>
    <n v="6"/>
    <s v="RESPUESTA TOTAL"/>
    <x v="5"/>
    <x v="0"/>
  </r>
  <r>
    <s v="ESCRITO"/>
    <n v="3579502026"/>
    <d v="2026-05-19T00:00:00"/>
    <s v="D.P INTERES PARTICULAR"/>
    <s v="HOMBRE"/>
    <s v="Soporte plataforma y registro [Arena polivalente] CEFE Chapinero - SDQS 3579502026"/>
    <s v="ASIGNAR"/>
    <s v="ARTE CULTURA Y PATRIMONIO"/>
    <s v="EQUIPAMIENTOS CULTURALES"/>
    <s v="SUBDIRECCIÓN DE GESTIÓN CULTURAL Y ARTÍSTCA"/>
    <n v="20267100133632"/>
    <d v="2026-05-19T00:00:00"/>
    <n v="6"/>
    <s v="RESPUESTA TOTAL"/>
    <x v="5"/>
    <x v="0"/>
  </r>
  <r>
    <s v="ESCRITO"/>
    <n v="3600232026"/>
    <d v="2026-05-19T00:00:00"/>
    <s v="D.P INTERES PARTICULAR"/>
    <s v="MUJER"/>
    <s v="Soporte plataforma y registro [Complejo acuático] CEFE Chapinero - SDQS 3600232026"/>
    <s v="ASIGNAR"/>
    <s v="ARTE CULTURA Y PATRIMONIO"/>
    <s v="EQUIPAMIENTOS CULTURALES"/>
    <s v="SUBDIRECCIÓN DE GESTIÓN CULTURAL Y ARTÍSTCA"/>
    <n v="20267100133822"/>
    <d v="2026-05-19T00:00:00"/>
    <n v="6"/>
    <s v="RESPUESTA TOTAL"/>
    <x v="5"/>
    <x v="0"/>
  </r>
  <r>
    <s v="ESCRITO"/>
    <n v="3607472026"/>
    <d v="2026-05-19T00:00:00"/>
    <s v="D.P INTERES PARTICULAR"/>
    <s v="MUJER"/>
    <s v="Soporte plataforma y registro [Complejo acuático] CEFE Chapinero - SDQS 3607472026"/>
    <s v="ASIGNAR"/>
    <s v="ARTE CULTURA Y PATRIMONIO"/>
    <s v="EQUIPAMIENTOS CULTURALES"/>
    <s v="SUBDIRECCIÓN DE GESTIÓN CULTURAL Y ARTÍSTCA"/>
    <n v="20267100134382"/>
    <d v="2026-05-19T00:00:00"/>
    <n v="6"/>
    <s v="RESPUESTA TOTAL"/>
    <x v="5"/>
    <x v="0"/>
  </r>
  <r>
    <s v="ESCRITO"/>
    <n v="3608642026"/>
    <d v="2026-05-19T00:00:00"/>
    <s v="D.P INTERES PARTICULAR"/>
    <s v="MUJER"/>
    <s v="Solicitud de servicios deportivos [Gimnasio/Complejo acuático] CEFE Chapinero - SDQS 3608642026"/>
    <s v="ASIGNAR"/>
    <s v="ARTE CULTURA Y PATRIMONIO"/>
    <s v="EQUIPAMIENTOS CULTURALES"/>
    <s v="SUBDIRECCIÓN DE GESTIÓN CULTURAL Y ARTÍSTCA"/>
    <n v="20267100134412"/>
    <d v="2026-05-19T00:00:00"/>
    <n v="6"/>
    <s v="RESPUESTA TOTAL"/>
    <x v="5"/>
    <x v="0"/>
  </r>
  <r>
    <s v="ESCRITO"/>
    <n v="3178282026"/>
    <d v="2026-04-30T00:00:00"/>
    <s v="D.P INTERES PARTICULAR"/>
    <s v="HOMBRE"/>
    <s v="Solicitud certificado de participación en la experiencia de Barrios Vivos. SDQS-3178282026"/>
    <s v="ASIGNAR"/>
    <s v="ASUNTOS LOCALES Y PARTICIPACION"/>
    <s v="GESTIÓN TERRITORIAL Y POBLACIONES"/>
    <s v="DIRECCIÓN DE ASUNTOS LOCALES Y PARTICIPACION"/>
    <n v="20267100115442"/>
    <d v="2026-04-30T00:00:00"/>
    <n v="6"/>
    <s v="RESPUESTA TOTAL"/>
    <x v="1"/>
    <x v="0"/>
  </r>
  <r>
    <s v="ESCRITO"/>
    <n v="3229402026"/>
    <d v="2026-05-05T00:00:00"/>
    <s v="D.P INTERES PARTICULAR"/>
    <s v="MUJER"/>
    <s v=" Soporte plataforma y registro CEFE Chapinero.  SDQS - 3229402026"/>
    <s v="ASIGNAR"/>
    <s v="ARTE CULTURA Y PATRIMONIO"/>
    <s v="EQUIPAMIENTOS CULTURALES"/>
    <s v="SUBDIRECCIÓN DE GESTIÓN CULTURAL Y ARTÍSTCA"/>
    <n v="20267100119102"/>
    <d v="2026-05-05T00:00:00"/>
    <n v="6"/>
    <s v="RESPUESTA TOTAL"/>
    <x v="5"/>
    <x v="0"/>
  </r>
  <r>
    <s v="ESCRITO"/>
    <n v="3265272026"/>
    <d v="2026-05-05T00:00:00"/>
    <s v="D.P INTERES PARTICULAR"/>
    <s v="MUJER"/>
    <s v="Solicitud espacio en el CEFE Chapinero. SDQS-3265272026"/>
    <s v="ASIGNAR"/>
    <s v="ARTE CULTURA Y PATRIMONIO"/>
    <s v="EQUIPAMIENTOS CULTURALES"/>
    <s v="SUBDIRECCIÓN DE GESTIÓN CULTURAL Y ARTÍSTCA"/>
    <n v="20267100120042"/>
    <d v="2026-05-05T00:00:00"/>
    <n v="6"/>
    <s v="RESPUESTA TOTAL"/>
    <x v="5"/>
    <x v="0"/>
  </r>
  <r>
    <s v="ESCRITO"/>
    <n v="3251282026"/>
    <d v="2026-05-06T00:00:00"/>
    <s v="D.P INTERES PARTICULAR"/>
    <s v="MUJER"/>
    <s v="Solicitud Carta reconocimiento Consejera Local - SDQS 3251282026"/>
    <s v="ASIGNAR"/>
    <s v="ASUNTOS LOCALES Y PARTICIPACION"/>
    <s v="CONSEJOS LOCALES"/>
    <s v="DIRECCIÓN DE ASUNTOS LOCALES Y PARTICIPACION"/>
    <n v="20267100120842"/>
    <d v="2026-05-06T00:00:00"/>
    <n v="6"/>
    <s v="RESPUESTA TOTAL"/>
    <x v="5"/>
    <x v="0"/>
  </r>
  <r>
    <s v="ESCRITO"/>
    <n v="3321642026"/>
    <d v="2026-05-07T00:00:00"/>
    <s v="D.P INTERES PARTICULAR"/>
    <s v="HOMBRE"/>
    <s v="Propuesta a subsanar Convocatoria LEP 2026. Favor hacer claridad al respecto de nuestra propuesta con el código No. 3659-026 Dotación Casa Tercer Acto, en listado no se precisa la documentación que se debe subsanar. Tampoco a la fecha hemos recibido de parte de la Secretaría alguna comunicación al respecto. SDQS-3321642026"/>
    <s v="ASIGNAR"/>
    <s v="BIENES DE INTERES CULTURAL"/>
    <s v="CONTROL URBANO SOBRE BIC EN BOGOTÁ"/>
    <s v="SUBDIRECCIÓN DE INFRAESTRUCTURA Y PATRIMONIO CULTURAL"/>
    <n v="20267100122082"/>
    <d v="2026-05-07T00:00:00"/>
    <n v="6"/>
    <s v="RESPUESTA TOTAL"/>
    <x v="5"/>
    <x v="0"/>
  </r>
  <r>
    <s v="WEB"/>
    <n v="3270612026"/>
    <d v="2026-05-07T00:00:00"/>
    <s v="D.P INTERES PARTICULAR"/>
    <s v="HOMBRE"/>
    <s v="Quisiera preguntar por favor, El 31 de marzo del presente año se radicó el derecho de petición MC15268E2026  ¿cuál es el estado de la solicitud en este momento? . SDQS-3270612026"/>
    <s v="ASIGNAR"/>
    <s v="GESTION LECTURA Y BIBLIOTECAS"/>
    <s v="SERVICIOS BIBLIOTECARIOS"/>
    <s v="DIRECCIÓN DE LECTURA Y BIBLIOTECAS"/>
    <n v="20267100124662"/>
    <d v="2026-05-07T00:00:00"/>
    <n v="6"/>
    <s v="RESPUESTA TOTAL"/>
    <x v="5"/>
    <x v="0"/>
  </r>
  <r>
    <s v="ESCRITO"/>
    <n v="32662026"/>
    <d v="2026-01-05T00:00:00"/>
    <s v="D.P INTERES PARTICULAR"/>
    <s v="MUJER"/>
    <s v="Solicitud registro piscina CEFE. SDQS-32662026"/>
    <s v="ASIGNAR"/>
    <s v="ARTE CULTURA Y PATRIMONIO"/>
    <s v="EQUIPAMIENTOS CULTURALES"/>
    <s v="SUBDIRECCIÓN DE GESTIÓN CULTURAL Y ARTÍSTCA"/>
    <n v="20267100001332"/>
    <d v="2026-01-05T00:00:00"/>
    <n v="6"/>
    <s v="RESPUESTA TOTAL"/>
    <x v="0"/>
    <x v="0"/>
  </r>
  <r>
    <s v="ESCRITO"/>
    <n v="60312026"/>
    <d v="2026-01-05T00:00:00"/>
    <s v="D.P INTERES PARTICULAR"/>
    <s v="HOMBRE"/>
    <s v="Solicitud información cursos Artes Marciales CEFE. SDQS-60312026"/>
    <s v="ASIGNAR"/>
    <s v="ARTE CULTURA Y PATRIMONIO"/>
    <s v="EQUIPAMIENTOS CULTURALES"/>
    <s v="SUBDIRECCIÓN DE GESTIÓN CULTURAL Y ARTÍSTCA"/>
    <n v="20267100001172"/>
    <d v="2026-01-05T00:00:00"/>
    <n v="6"/>
    <s v="RESPUESTA TOTAL"/>
    <x v="0"/>
    <x v="0"/>
  </r>
  <r>
    <s v="WEB"/>
    <n v="7254202025"/>
    <d v="2026-01-05T00:00:00"/>
    <s v="D.P INTERES PARTICULAR"/>
    <s v="HOMBRE"/>
    <s v="&quot;Solicitud reconocimiento económico&quot; SDQS-7254202025"/>
    <s v="ASIGNAR"/>
    <s v="SERVICIO A LA CIUDADANIA"/>
    <s v="CONSULTA EN TEMAS CULTURALES"/>
    <s v="RELACIONAMIENTO CON LA CIUDADANIA"/>
    <n v="20267100006582"/>
    <d v="2026-01-08T00:00:00"/>
    <n v="6"/>
    <s v="RESPUESTA TOTAL"/>
    <x v="0"/>
    <x v="0"/>
  </r>
  <r>
    <s v="ESCRITO"/>
    <n v="120252026"/>
    <d v="2026-01-06T00:00:00"/>
    <s v="D.P INTERES PARTICULAR"/>
    <s v="HOMBRE"/>
    <s v="Solicitud reunión eventos culturales - SDQS 120252026"/>
    <s v="ASIGNAR"/>
    <s v="ARTE CULTURA Y PATRIMONIO"/>
    <s v="ARTE EN ESPACIO PÚBLICO"/>
    <s v="SUBDIRECCIÓN DE GESTIÓN CULTURAL Y ARTÍSTCA"/>
    <n v="20267100003462"/>
    <d v="2026-01-06T00:00:00"/>
    <n v="6"/>
    <s v="RESPUESTA TOTAL"/>
    <x v="0"/>
    <x v="0"/>
  </r>
  <r>
    <s v="ESCRITO"/>
    <n v="145182026"/>
    <d v="2026-01-07T00:00:00"/>
    <s v="D.P INTERES PARTICULAR"/>
    <s v="MUJER"/>
    <s v=" Solicitud inclusión proceso caracterización artesanos. SDQS-145182026"/>
    <s v="ASIGNAR"/>
    <s v="ARTE CULTURA Y PATRIMONIO"/>
    <s v="ARTE EN ESPACIO PÚBLICO"/>
    <s v="SUBDIRECCIÓN DE GESTIÓN CULTURAL Y ARTÍSTCA"/>
    <n v="20267100004202"/>
    <d v="2026-01-07T00:00:00"/>
    <n v="6"/>
    <s v="RESPUESTA TOTAL"/>
    <x v="0"/>
    <x v="0"/>
  </r>
  <r>
    <s v="WEB"/>
    <n v="187742026"/>
    <d v="2026-01-13T00:00:00"/>
    <s v="D.P INTERES PARTICULAR"/>
    <s v="HOMBRE"/>
    <s v="Información servicio biblioteca - SDQS 187742026"/>
    <s v="ASIGNAR"/>
    <s v="GESTION LECTURA Y BIBLIOTECAS"/>
    <s v="SERVICIOS BIBLIOTECARIOS"/>
    <s v="DIRECCIÓN DE LECTURA Y BIBLIOTECAS"/>
    <n v="20267100010602"/>
    <d v="2026-01-14T00:00:00"/>
    <n v="6"/>
    <s v="RESPUESTA TOTAL"/>
    <x v="0"/>
    <x v="0"/>
  </r>
  <r>
    <s v="ESCRITO"/>
    <n v="365252026"/>
    <d v="2026-01-13T00:00:00"/>
    <s v="D.P INTERES PARTICULAR"/>
    <s v="HOMBRE"/>
    <s v="Propuesta artística - SDQS 365252026 "/>
    <s v="ASIGNAR"/>
    <s v="SERVICIO A LA CIUDADANIA"/>
    <s v="ASISTENCIA Y ACOMPAÑAMIENTO A ARTISTAS"/>
    <s v="RELACIONAMIENTO CON LA CIUDADANIA"/>
    <n v="20267100008322"/>
    <d v="2026-01-13T00:00:00"/>
    <n v="6"/>
    <s v="RESPUESTA TOTAL"/>
    <x v="0"/>
    <x v="0"/>
  </r>
  <r>
    <s v="ESCRITO"/>
    <n v="367752026"/>
    <d v="2026-01-13T00:00:00"/>
    <s v="D.P INTERES PARTICULAR"/>
    <s v="MUJER"/>
    <s v="Compra/Venta de publicaciones de invitados + Intercambio de enlaces gratuito - SDQS 367752026"/>
    <s v="ASIGNAR"/>
    <s v="SERVICIO A LA CIUDADANIA"/>
    <s v="CONSULTA EN TEMAS CULTURALES"/>
    <s v="RELACIONAMIENTO CON LA CIUDADANIA"/>
    <n v="20267100009132"/>
    <d v="2026-01-13T00:00:00"/>
    <n v="6"/>
    <s v="RESPUESTA TOTAL"/>
    <x v="0"/>
    <x v="0"/>
  </r>
  <r>
    <s v="ESCRITO"/>
    <n v="738012026"/>
    <d v="2026-01-27T00:00:00"/>
    <s v="D.P INTERES PARTICULAR"/>
    <s v="MUJER"/>
    <s v="Solicitud de alianza - SDQS 738012026"/>
    <s v="TRASLADAR"/>
    <s v="TRASLADO DE PETICIÓN POR COMPETENCIA"/>
    <s v="TRASLADO A ENTIDADES DISTRITALES"/>
    <s v="INSTITUTO DISTRITAL DE LAS ARTES"/>
    <n v="20267100024352"/>
    <d v="2026-01-27T00:00:00"/>
    <n v="6"/>
    <s v="RESPUESTA TOTAL"/>
    <x v="0"/>
    <x v="0"/>
  </r>
  <r>
    <s v="ESCRITO"/>
    <n v="856642026"/>
    <d v="2026-02-04T00:00:00"/>
    <s v="D.P INTERES PARTICULAR"/>
    <s v="MUJER"/>
    <s v=" Solicitud información actividades para el adulto mayor en el Parque de Usaquén. SDQS-856642026"/>
    <s v="TRASLADAR"/>
    <s v="TRASLADO DE PETICIÓN POR COMPETENCIA"/>
    <s v="TRASLADO A ENTIDADES DISTRITALES"/>
    <s v="IDRD"/>
    <n v="20267100032552"/>
    <d v="2026-02-04T00:00:00"/>
    <n v="6"/>
    <s v="RESPUESTA TOTAL"/>
    <x v="3"/>
    <x v="0"/>
  </r>
  <r>
    <s v="ESCRITO"/>
    <n v="988502026"/>
    <d v="2026-02-10T00:00:00"/>
    <s v="D.P INTERES PARTICULAR"/>
    <s v="MUJER"/>
    <s v="Estamos interesados en realizar Taller de Kintsugi para 50 personas. La fecha exacta aún no la tenemos, pero me gustaría conocer más sobre el taller. SDQS-988502026"/>
    <s v="ASIGNAR"/>
    <s v="ARTE CULTURA Y PATRIMONIO"/>
    <s v="EQUIPAMIENTOS CULTURALES"/>
    <s v="SUBDIRECCIÓN DE GESTIÓN CULTURAL Y ARTÍSTCA"/>
    <n v="20267100039112"/>
    <d v="2026-02-10T00:00:00"/>
    <n v="6"/>
    <s v="RESPUESTA TOTAL"/>
    <x v="3"/>
    <x v="0"/>
  </r>
  <r>
    <s v="ESCRITO"/>
    <n v="996692026"/>
    <d v="2026-02-10T00:00:00"/>
    <s v="D.P INTERES PARTICULAR"/>
    <s v="HOMBRE"/>
    <s v="Solicitud certificación contratos. SDQS-996692026 "/>
    <s v="ASIGNAR"/>
    <s v="TALENTO HUMANO Y CONTRATACION"/>
    <s v="CERTIFICADO LABORAL"/>
    <s v="GRUPO INTERNO DE SERVICIOS ADMINISTRATIVOS"/>
    <n v="20267100039312"/>
    <d v="2026-02-10T00:00:00"/>
    <n v="6"/>
    <s v="RESPUESTA TOTAL"/>
    <x v="3"/>
    <x v="0"/>
  </r>
  <r>
    <s v="ESCRITO"/>
    <n v="998552026"/>
    <d v="2026-02-11T00:00:00"/>
    <s v="D.P INTERES PARTICULAR"/>
    <s v="MUJER"/>
    <s v="Solicitud de información Estado de pagos Escuela Ágora 2025. SDQS-998552026"/>
    <s v="ASIGNAR"/>
    <s v="ASUNTOS LOCALES Y PARTICIPACION"/>
    <s v="CONSEJOS LOCALES"/>
    <s v="DIRECCIÓN DE ASUNTOS LOCALES Y PARTICIPACION"/>
    <n v="20267100040662"/>
    <d v="2026-02-11T00:00:00"/>
    <n v="6"/>
    <s v="RESPUESTA TOTAL"/>
    <x v="3"/>
    <x v="0"/>
  </r>
  <r>
    <s v="WEB"/>
    <n v="988282026"/>
    <d v="2026-02-11T00:00:00"/>
    <s v="D.P INTERES PARTICULAR"/>
    <s v="MUJER"/>
    <s v="Solicitud copia de documentos y/o informaciónacto publicación oficial del Decreto 649 de 2025 en el Registro Distrital y/o en la Gaceta de Urbanismo y Construcción de Obra. SDQS-988282026."/>
    <s v="ASIGNAR"/>
    <s v="ASUNTOS ADMINISTRATIVOS"/>
    <s v="GESTIÓN ADMINISTRATIVA"/>
    <s v="OFICINA JURÍDICA"/>
    <n v="20267100043182"/>
    <d v="2026-02-13T00:00:00"/>
    <n v="6"/>
    <s v="RESPUESTA TOTAL"/>
    <x v="3"/>
    <x v="0"/>
  </r>
  <r>
    <s v="ESCRITO"/>
    <n v="1114612026"/>
    <d v="2026-02-16T00:00:00"/>
    <s v="D.P INTERES PARTICULAR"/>
    <s v="HOMBRE"/>
    <s v="Plataforma CEFE Chapinero - SDQS 1114612026"/>
    <s v="ASIGNAR"/>
    <s v="ARTE CULTURA Y PATRIMONIO"/>
    <s v="EQUIPAMIENTOS CULTURALES"/>
    <s v="SUBDIRECCIÓN DE GESTIÓN CULTURAL Y ARTÍSTCA"/>
    <n v="20267100043672"/>
    <d v="2026-02-16T00:00:00"/>
    <n v="6"/>
    <s v="RESPUESTA TOTAL"/>
    <x v="3"/>
    <x v="0"/>
  </r>
  <r>
    <s v="ESCRITO"/>
    <n v="1114932026"/>
    <d v="2026-02-16T00:00:00"/>
    <s v="D.P INTERES PARTICULAR"/>
    <s v="HOMBRE"/>
    <s v="Plataforma CEFE Chapinero - SDQS 1114932026"/>
    <s v="ASIGNAR"/>
    <s v="ARTE CULTURA Y PATRIMONIO"/>
    <s v="EQUIPAMIENTOS CULTURALES"/>
    <s v="SUBDIRECCIÓN DE GESTIÓN CULTURAL Y ARTÍSTCA"/>
    <n v="20267100043692"/>
    <d v="2026-02-16T00:00:00"/>
    <n v="6"/>
    <s v="RESPUESTA TOTAL"/>
    <x v="3"/>
    <x v="0"/>
  </r>
  <r>
    <s v="ESCRITO"/>
    <n v="1115232026"/>
    <d v="2026-02-16T00:00:00"/>
    <s v="D.P INTERES PARTICULAR"/>
    <s v="HOMBRE"/>
    <s v="Plataforma CEFE Chapinero - SDQS 1115232026"/>
    <s v="ASIGNAR"/>
    <s v="ARTE CULTURA Y PATRIMONIO"/>
    <s v="EQUIPAMIENTOS CULTURALES"/>
    <s v="SUBDIRECCIÓN DE GESTIÓN CULTURAL Y ARTÍSTCA"/>
    <n v="20267100043732"/>
    <d v="2026-02-16T00:00:00"/>
    <n v="6"/>
    <s v="RESPUESTA TOTAL"/>
    <x v="3"/>
    <x v="0"/>
  </r>
  <r>
    <s v="WEB"/>
    <n v="1436432026"/>
    <d v="2026-02-26T00:00:00"/>
    <s v="D.P INTERES PARTICULAR"/>
    <s v="MUJER"/>
    <s v="IMPUGNACIÓN / RECURSO DE REPOSICIÓN / DERECHO DE PETICIÓN SOBRE RESOLUCIÓN NO. 99 DE 6 DE FEBRERO DE 2026. SDQS-1436432026 "/>
    <s v="ASIGNAR"/>
    <s v="BIENES DE INTERES CULTURAL"/>
    <s v="DECLARACIÓN REVOCATORIA O CAMBIO DE CATEGORÍA DEL BIC"/>
    <s v="SUBDIRECCIÓN DE INFRAESTRUCTURA Y PATRIMONIO CULTURAL"/>
    <n v="20267100057112"/>
    <d v="2026-02-27T00:00:00"/>
    <n v="6"/>
    <s v="RESPUESTA TOTAL"/>
    <x v="3"/>
    <x v="0"/>
  </r>
  <r>
    <s v="WEB"/>
    <n v="1578972026"/>
    <d v="2026-03-03T00:00:00"/>
    <s v="D.P INTERES PARTICULAR"/>
    <s v="HOMBRE"/>
    <s v="Solicitud certificado de participación - SDQS 1578972026"/>
    <s v="ASIGNAR"/>
    <s v="CONVOCATORIAS"/>
    <s v="CERTIFICADO DE PARTICIPACIÓN"/>
    <s v="DIRECCIÓN DE FOMENTO"/>
    <n v="20267100061572"/>
    <d v="2026-03-04T00:00:00"/>
    <n v="6"/>
    <s v="RESPUESTA TOTAL"/>
    <x v="4"/>
    <x v="0"/>
  </r>
  <r>
    <s v="ESCRITO"/>
    <n v="1697582026"/>
    <d v="2026-03-05T00:00:00"/>
    <s v="D.P INTERES PARTICULAR"/>
    <s v="MUJER"/>
    <s v="SOLICITUD GUIA PARA LA PREVENCIÓN DE LAS VIOLENCIAS BASADAS EN GENERO - SDQS 1697582026"/>
    <s v="ASIGNAR"/>
    <s v="SERVICIO A LA CIUDADANIA"/>
    <s v="CONSULTA EN TEMAS CULTURALES"/>
    <s v="OFICINA ASESORA DE COMUNICACIONES"/>
    <n v="20267100062862"/>
    <d v="2026-03-05T00:00:00"/>
    <n v="6"/>
    <s v="RESPUESTA TOTAL"/>
    <x v="4"/>
    <x v="0"/>
  </r>
  <r>
    <s v="ESCRITO"/>
    <n v="1749282026"/>
    <d v="2026-03-09T00:00:00"/>
    <s v="D.P INTERES PARTICULAR"/>
    <s v="MUJER"/>
    <s v="Solicitud espacios CEFE Chapinero - SDQS 1749282026"/>
    <s v="ASIGNAR"/>
    <s v="ARTE CULTURA Y PATRIMONIO"/>
    <s v="EQUIPAMIENTOS CULTURALES"/>
    <s v="SUBDIRECCIÓN DE GESTIÓN CULTURAL Y ARTÍSTCA"/>
    <n v="20267100064572"/>
    <d v="2026-03-09T00:00:00"/>
    <n v="6"/>
    <s v="RESPUESTA TOTAL"/>
    <x v="4"/>
    <x v="0"/>
  </r>
  <r>
    <s v="ESCRITO"/>
    <n v="1756902026"/>
    <d v="2026-03-09T00:00:00"/>
    <s v="D.P INTERES PARTICULAR"/>
    <s v="MUJER"/>
    <s v="Información sobre el manejo del ingreso de ciudadanos por parte del personal de seguridad a la biblioteca de Fontibon. SDQS-1668122026"/>
    <s v="ASIGNAR"/>
    <s v="ARTE CULTURA Y PATRIMONIO"/>
    <s v="EQUIPAMIENTOS CULTURALES"/>
    <s v="SUBDIRECCIÓN DE GESTIÓN CULTURAL Y ARTÍSTCA"/>
    <n v="20267100064822"/>
    <d v="2026-03-09T00:00:00"/>
    <n v="6"/>
    <s v="RESPUESTA TOTAL"/>
    <x v="4"/>
    <x v="0"/>
  </r>
  <r>
    <s v="ESCRITO"/>
    <n v="2021272026"/>
    <d v="2026-03-11T00:00:00"/>
    <s v="D.P INTERES PARTICULAR"/>
    <s v="MUJER"/>
    <s v="Solicitud información oficial y que permita identificar los posibles planes, programas y/o proyectos que están planeados o en ejecución, por parte del IDRD, y que se encuentran localizados en el área de influencia. "/>
    <s v="TRASLADAR"/>
    <s v="TRASLADO DE PETICIÓN POR COMPETENCIA"/>
    <s v="TRASLADO A ENTIDADES DISTRITALES"/>
    <s v="IDRD"/>
    <n v="20267100067572"/>
    <d v="2026-03-11T00:00:00"/>
    <n v="6"/>
    <s v="RESPUESTA TOTAL"/>
    <x v="4"/>
    <x v="0"/>
  </r>
  <r>
    <s v="ESCRITO"/>
    <n v="2024342026"/>
    <d v="2026-03-16T00:00:00"/>
    <s v="D.P INTERES PARTICULAR"/>
    <s v="HOMBRE"/>
    <s v="Solicitud actualización de PIN - Informe de Estados Financieros 2025 - SDQS 2024342026"/>
    <s v="ASIGNAR"/>
    <s v="ASUNTOS ADMINISTRATIVOS"/>
    <s v="GESTIÓN ADMINISTRATIVA"/>
    <s v="DIRECCIÓN DE PERSONAS JURÍDICAS"/>
    <n v="20267100071942"/>
    <d v="2026-03-16T00:00:00"/>
    <n v="6"/>
    <s v="RESPUESTA TOTAL"/>
    <x v="4"/>
    <x v="0"/>
  </r>
  <r>
    <s v="WEB"/>
    <n v="1993892026"/>
    <d v="2026-03-17T00:00:00"/>
    <s v="D.P INTERES PARTICULAR"/>
    <s v="MUJER"/>
    <s v=" Solicitamos su colaboración suministrándonos órdenes de pago y/o soporte de retenciones efectuadas para los pagos realizado. SDQS-1993892026"/>
    <s v="ASIGNAR"/>
    <s v="TALENTO HUMANO Y CONTRATACION"/>
    <s v="INFORMACIÓN PLANTA PERSONAL"/>
    <s v="GRUPO INTERNO GESTIÓN FINANCIERA"/>
    <n v="20267100074262"/>
    <d v="2026-03-17T00:00:00"/>
    <n v="6"/>
    <s v="RESPUESTA TOTAL"/>
    <x v="4"/>
    <x v="0"/>
  </r>
  <r>
    <s v="WEB"/>
    <n v="2025722026"/>
    <d v="2026-03-18T00:00:00"/>
    <s v="D.P INTERES PARTICULAR"/>
    <s v="MUJER"/>
    <s v="Solicitud de anexos - SDQS 2025722026"/>
    <s v="ASIGNAR"/>
    <s v="ASUNTOS ADMINISTRATIVOS"/>
    <s v="GESTIÓN ADMINISTRATIVA"/>
    <s v="DIRECCIÓN DE FOMENTO"/>
    <n v="20267100075642"/>
    <d v="2026-03-19T00:00:00"/>
    <n v="6"/>
    <s v="RESPUESTA TOTAL"/>
    <x v="4"/>
    <x v="0"/>
  </r>
  <r>
    <s v="WEB"/>
    <n v="2027542026"/>
    <d v="2026-03-18T00:00:00"/>
    <s v="D.P INTERES PARTICULAR"/>
    <s v="HOMBRE"/>
    <s v="SOLICITUD PLANILLAS DE EVALUACION - SDQS 2027542026"/>
    <s v="ASIGNAR"/>
    <s v="CONVOCATORIAS"/>
    <s v="SOLICITUD DE PLANILLAS DE EVALUACIÓN"/>
    <s v="DIRECCIÓN DE FOMENTO"/>
    <n v="20267100076052"/>
    <d v="2026-03-19T00:00:00"/>
    <n v="6"/>
    <s v="RESPUESTA TOTAL"/>
    <x v="4"/>
    <x v="0"/>
  </r>
  <r>
    <s v="ESCRITO"/>
    <n v="2065032026"/>
    <d v="2026-03-18T00:00:00"/>
    <s v="D.P INTERES PARTICULAR"/>
    <s v="HOMBRE"/>
    <s v="Solicitud Certificación de participación - Bienal de Arte y Ciudad 2025. SDQS-2065032026"/>
    <s v="ASIGNAR"/>
    <s v="ASUNTOS ADMINISTRATIVOS"/>
    <s v="GESTIÓN ADMINISTRATIVA"/>
    <s v="DIRECCIÓN DE FOMENTO"/>
    <n v="20267100074222"/>
    <d v="2026-03-18T00:00:00"/>
    <n v="6"/>
    <s v="RESPUESTA TOTAL"/>
    <x v="4"/>
    <x v="0"/>
  </r>
  <r>
    <s v="ESCRITO"/>
    <n v="2070972026"/>
    <d v="2026-03-12T00:00:00"/>
    <s v="D.P INTERES PARTICULAR"/>
    <s v="HOMBRE"/>
    <s v="Oportunidad laboral - SDQS 2070972026"/>
    <s v="ASIGNAR"/>
    <s v="SERVICIO A LA CIUDADANIA"/>
    <s v="CONSULTA EN TEMAS CULTURALES"/>
    <s v="RELACIONAMIENTO CON LA CIUDADANIA"/>
    <n v="20267100069002"/>
    <d v="2026-03-12T00:00:00"/>
    <n v="6"/>
    <s v="RESPUESTA TOTAL"/>
    <x v="4"/>
    <x v="0"/>
  </r>
  <r>
    <s v="ESCRITO"/>
    <n v="2082752026"/>
    <d v="2026-03-13T00:00:00"/>
    <s v="D.P INTERES PARTICULAR"/>
    <s v="MUJER"/>
    <s v="Información - SDQS 2082752026"/>
    <s v="ASIGNAR"/>
    <s v="SERVICIO A LA CIUDADANIA"/>
    <s v="CONSULTA EN TEMAS CULTURALES"/>
    <s v="RELACIONAMIENTO CON LA CIUDADANIA"/>
    <n v="20267100070522"/>
    <d v="2026-03-13T00:00:00"/>
    <n v="6"/>
    <s v="RESPUESTA TOTAL"/>
    <x v="4"/>
    <x v="0"/>
  </r>
  <r>
    <s v="ESCRITO"/>
    <n v="2362372026"/>
    <d v="2026-04-01T00:00:00"/>
    <s v="D.P INTERES PARTICULAR"/>
    <s v="MUJER"/>
    <s v="Consultas convocatoria 30 años rock al parque - SDQS 2362372026"/>
    <s v="ASIGNAR"/>
    <s v="CONVOCATORIAS"/>
    <s v="ASESORÍAS CONVOCATORIAS E INVITACIONES PÚBLICAS"/>
    <s v="DIRECCIÓN DE FOMENTO"/>
    <n v="20267100085412"/>
    <d v="2026-04-01T00:00:00"/>
    <n v="6"/>
    <s v="RESPUESTA TOTAL"/>
    <x v="1"/>
    <x v="0"/>
  </r>
  <r>
    <s v="ESCRITO"/>
    <n v="2410342026"/>
    <d v="2026-04-01T00:00:00"/>
    <s v="D.P INTERES PARTICULAR"/>
    <s v="MUJER"/>
    <s v="Información linea calma - SDQS 2410342026"/>
    <s v="ASIGNAR"/>
    <s v="CULTURA CIUDADANA"/>
    <s v="LÍNEA CALMA"/>
    <s v="DIRECCIÓN DE TRANSFORMACIONES CULTURALES"/>
    <n v="20267100085882"/>
    <d v="2026-04-01T00:00:00"/>
    <n v="6"/>
    <s v="RESPUESTA TOTAL"/>
    <x v="1"/>
    <x v="0"/>
  </r>
  <r>
    <s v="ESCRITO"/>
    <n v="2603142026"/>
    <d v="2026-04-06T00:00:00"/>
    <s v="D.P INTERES PARTICULAR"/>
    <s v="HOMBRE"/>
    <s v="Propuesta - SDQS 2603142026"/>
    <s v="ASIGNAR"/>
    <s v="SERVICIO A LA CIUDADANIA"/>
    <s v="ASISTENCIA Y ACOMPAÑAMIENTO A ARTISTAS"/>
    <s v="RELACIONAMIENTO CON LA CIUDADANIA"/>
    <n v="20267100087432"/>
    <d v="2026-04-06T00:00:00"/>
    <n v="6"/>
    <s v="RESPUESTA TOTAL"/>
    <x v="1"/>
    <x v="0"/>
  </r>
  <r>
    <s v="ESCRITO"/>
    <n v="2540652026"/>
    <d v="2026-04-09T00:00:00"/>
    <s v="D.P INTERES PARTICULAR"/>
    <s v="HOMBRE"/>
    <s v="Solicitud formal de expedición del Certificado CLACP. SDQS-2540652026"/>
    <s v="ASIGNAR"/>
    <s v="ASUNTOS LOCALES Y PARTICIPACION"/>
    <s v="CONSEJOS LOCALES"/>
    <s v="DIRECCIÓN DE ASUNTOS LOCALES Y PARTICIPACION"/>
    <n v="20267100091602"/>
    <d v="2026-04-09T00:00:00"/>
    <n v="6"/>
    <s v="RESPUESTA TOTAL"/>
    <x v="1"/>
    <x v="0"/>
  </r>
  <r>
    <s v="ESCRITO"/>
    <n v="2540982026"/>
    <d v="2026-04-09T00:00:00"/>
    <s v="D.P INTERES PARTICULAR"/>
    <s v="HOMBRE"/>
    <s v=" Solicitud y presentación diferentes inquietudes y preguntas que han surgido en los últimos días respecto a la convocatoria: BECA LEP PARA LA CIRCULACIÓN DE ESPECTÁCULOS EN FORMATO DE MÚSICA DE CÁMARA EN BIBLORED. SDQS-2540982026"/>
    <s v="ASIGNAR"/>
    <s v="CONVOCATORIAS"/>
    <s v="ASESORÍAS CONVOCATORIAS E INVITACIONES PÚBLICAS"/>
    <s v="DIRECCIÓN DE LECTURA Y BIBLIOTECAS"/>
    <n v="20267100091612"/>
    <d v="2026-04-09T00:00:00"/>
    <n v="6"/>
    <s v="RESPUESTA TOTAL"/>
    <x v="1"/>
    <x v="0"/>
  </r>
  <r>
    <s v="ESCRITO"/>
    <n v="2553692026"/>
    <d v="2026-04-09T00:00:00"/>
    <s v="D.P INTERES PARTICULAR"/>
    <s v="MUJER"/>
    <s v="Solicitud de información - Empresas ejecutoras LEP para proyecto de adecuación técnica Auditorio Fabio Lozano. SDQS-2553692026."/>
    <s v="ASIGNAR"/>
    <s v="BIENES DE INTERES CULTURAL"/>
    <s v="SOLICITUD COPIA DE EXPEDIENTE"/>
    <s v="SUBDIRECCIÓN DE INFRAESTRUCTURA Y PATRIMONIO CULTURAL"/>
    <n v="20267100092112"/>
    <d v="2026-04-09T00:00:00"/>
    <n v="6"/>
    <s v="RESPUESTA TOTAL"/>
    <x v="1"/>
    <x v="0"/>
  </r>
  <r>
    <s v="WEB"/>
    <n v="2537062026"/>
    <d v="2026-04-09T00:00:00"/>
    <s v="D.P INTERES PARTICULAR"/>
    <s v="HOMBRE"/>
    <s v=" Denuncia queja o demanda, sobre trato por parte de vigilancia Biblioteca el Tunal. SDQS-2537062026"/>
    <s v="ASIGNAR"/>
    <s v="GESTION LECTURA Y BIBLIOTECAS"/>
    <s v="SERVICIOS BIBLIOTECARIOS"/>
    <s v="DIRECCIÓN DE LECTURA Y BIBLIOTECAS"/>
    <n v="20267100092822"/>
    <d v="2026-04-09T00:00:00"/>
    <n v="6"/>
    <s v="RESPUESTA TOTAL"/>
    <x v="1"/>
    <x v="0"/>
  </r>
  <r>
    <s v="ESCRITO"/>
    <n v="2607772026"/>
    <d v="2026-04-13T00:00:00"/>
    <s v="D.P INTERES PARTICULAR"/>
    <s v="MUJER"/>
    <s v="Solicitud certificado de consejera de la localidad 5 de Usme. SDQS-2607772026"/>
    <s v="ASIGNAR"/>
    <s v="ASUNTOS LOCALES Y PARTICIPACION"/>
    <s v="CONSEJOS LOCALES"/>
    <s v="DIRECCIÓN DE ASUNTOS LOCALES Y PARTICIPACION"/>
    <n v="20267100094092"/>
    <d v="2026-04-13T00:00:00"/>
    <n v="6"/>
    <s v="RESPUESTA TOTAL"/>
    <x v="1"/>
    <x v="0"/>
  </r>
  <r>
    <s v="ESCRITO"/>
    <n v="2608432026"/>
    <d v="2026-04-13T00:00:00"/>
    <s v="D.P INTERES PARTICULAR"/>
    <s v="MUJER"/>
    <s v="Solicitud Certificado Consejera - SDQS 2608432026"/>
    <s v="ASIGNAR"/>
    <s v="ASUNTOS LOCALES Y PARTICIPACION"/>
    <s v="CONSEJOS LOCALES"/>
    <s v="DIRECCIÓN DE ASUNTOS LOCALES Y PARTICIPACION"/>
    <n v="20267100094002"/>
    <d v="2026-04-13T00:00:00"/>
    <n v="6"/>
    <s v="RESPUESTA TOTAL"/>
    <x v="1"/>
    <x v="0"/>
  </r>
  <r>
    <s v="ESCRITO"/>
    <n v="2609512026"/>
    <d v="2026-04-13T00:00:00"/>
    <s v="D.P INTERES PARTICULAR"/>
    <s v="HOMBRE"/>
    <s v=" Solicitud certificado que me acredita como consejero distrital de música. SDQS-2609512026."/>
    <s v="ASIGNAR"/>
    <s v="ASUNTOS LOCALES Y PARTICIPACION"/>
    <s v="CONSEJOS LOCALES"/>
    <s v="DIRECCIÓN DE ASUNTOS LOCALES Y PARTICIPACION"/>
    <n v="20267100094102"/>
    <d v="2026-04-13T00:00:00"/>
    <n v="6"/>
    <s v="RESPUESTA TOTAL"/>
    <x v="1"/>
    <x v="0"/>
  </r>
  <r>
    <s v="ESCRITO"/>
    <n v="2610472026"/>
    <d v="2026-04-13T00:00:00"/>
    <s v="D.P INTERES PARTICULAR"/>
    <s v="HOMBRE"/>
    <s v="Solicitud de seguimiento a inscripción de prácticas de natación CEFE Chapinero.- SDSQ-2610472026"/>
    <s v="ASIGNAR"/>
    <s v="ARTE CULTURA Y PATRIMONIO"/>
    <s v="EQUIPAMIENTOS CULTURALES"/>
    <s v="SUBDIRECCIÓN DE GESTIÓN CULTURAL Y ARTÍSTCA"/>
    <n v="20267100094472"/>
    <d v="2026-04-13T00:00:00"/>
    <n v="6"/>
    <s v="RESPUESTA TOTAL"/>
    <x v="1"/>
    <x v="0"/>
  </r>
  <r>
    <s v="ESCRITO"/>
    <n v="2611282026"/>
    <d v="2026-04-13T00:00:00"/>
    <s v="D.P INTERES PARTICULAR"/>
    <s v="MUJER"/>
    <s v="Solicitud de certificación como Consejera - SDQS 2611282026"/>
    <s v="ASIGNAR"/>
    <s v="ASUNTOS LOCALES Y PARTICIPACION"/>
    <s v="CONSEJOS LOCALES"/>
    <s v="DIRECCIÓN DE ASUNTOS LOCALES Y PARTICIPACION"/>
    <n v="20267100094132"/>
    <d v="2026-04-13T00:00:00"/>
    <n v="6"/>
    <s v="RESPUESTA TOTAL"/>
    <x v="1"/>
    <x v="0"/>
  </r>
  <r>
    <s v="ESCRITO"/>
    <n v="2611112026"/>
    <d v="2026-04-13T00:00:00"/>
    <s v="D.P INTERES PARTICULAR"/>
    <s v="MUJER"/>
    <s v="Solicitud Verificación perfil CEFE Chapinero . SDQS-2611112026"/>
    <s v="ASIGNAR"/>
    <s v="ARTE CULTURA Y PATRIMONIO"/>
    <s v="EQUIPAMIENTOS CULTURALES"/>
    <s v="SUBDIRECCIÓN DE GESTIÓN CULTURAL Y ARTÍSTCA"/>
    <n v="20267100094522"/>
    <d v="2026-04-13T00:00:00"/>
    <n v="6"/>
    <s v="RESPUESTA TOTAL"/>
    <x v="1"/>
    <x v="0"/>
  </r>
  <r>
    <s v="ESCRITO"/>
    <n v="2611592026"/>
    <d v="2026-04-13T00:00:00"/>
    <s v="D.P INTERES PARTICULAR"/>
    <s v="MUJER"/>
    <s v="Solicitud certificado Consejera Distrital - SDQS 2611592026"/>
    <s v="ASIGNAR"/>
    <s v="ASUNTOS LOCALES Y PARTICIPACION"/>
    <s v="CONSEJOS LOCALES"/>
    <s v="DIRECCIÓN DE ASUNTOS LOCALES Y PARTICIPACION"/>
    <n v="20267100094152"/>
    <d v="2026-04-13T00:00:00"/>
    <n v="6"/>
    <s v="RESPUESTA TOTAL"/>
    <x v="1"/>
    <x v="0"/>
  </r>
  <r>
    <s v="ESCRITO"/>
    <n v="2638522026"/>
    <d v="2026-04-13T00:00:00"/>
    <s v="D.P INTERES PARTICULAR"/>
    <s v="MUJER"/>
    <s v="Solicitud revisión, verificación registro CEFE Chapinero reserva piscina. SDQS-2638522026"/>
    <s v="ASIGNAR"/>
    <s v="ARTE CULTURA Y PATRIMONIO"/>
    <s v="EQUIPAMIENTOS CULTURALES"/>
    <s v="SUBDIRECCIÓN DE GESTIÓN CULTURAL Y ARTÍSTCA"/>
    <n v="20267100095002"/>
    <d v="2026-04-13T00:00:00"/>
    <n v="6"/>
    <s v="RESPUESTA TOTAL"/>
    <x v="1"/>
    <x v="0"/>
  </r>
  <r>
    <s v="ESCRITO"/>
    <n v="2640272026"/>
    <d v="2026-04-13T00:00:00"/>
    <s v="D.P INTERES PARTICULAR"/>
    <s v="MUJER"/>
    <s v="Información sobre pago de la beca Territorios vivos 24/7 La Candelaria - SDQS 2640272026"/>
    <s v="ASIGNAR"/>
    <s v="CONVOCATORIAS"/>
    <s v="INCONFORMIDADES Y RECLAMOS PROGRAMA DE CONVOCATORIAS"/>
    <s v="DIRECCIÓN DE ECONOMÍA ESTUDIOS Y POLÍTICA"/>
    <n v="20267100095252"/>
    <d v="2026-04-13T00:00:00"/>
    <n v="6"/>
    <s v="RESPUESTA TOTAL"/>
    <x v="1"/>
    <x v="0"/>
  </r>
  <r>
    <s v="ESCRITO"/>
    <n v="2692742026"/>
    <d v="2026-04-15T00:00:00"/>
    <s v="D.P INTERES PARTICULAR"/>
    <s v="MUJER"/>
    <s v="Solicitud actualización de información en los documentos correspondientes a mi inmueble bien de interés cultural ubicado en la carrera 72 A Bis No. 1-20 Este, casa 3, . SDQS-2692742026"/>
    <s v="ASIGNAR"/>
    <s v="BIENES DE INTERES CULTURAL"/>
    <s v="CONTROL URBANO SOBRE BIC EN BOGOTÁ"/>
    <s v="SUBDIRECCIÓN DE INFRAESTRUCTURA Y PATRIMONIO CULTURAL"/>
    <n v="20267100097392"/>
    <d v="2026-04-15T00:00:00"/>
    <n v="6"/>
    <s v="RESPUESTA TOTAL"/>
    <x v="1"/>
    <x v="0"/>
  </r>
  <r>
    <s v="ESCRITO"/>
    <n v="2726942026"/>
    <d v="2026-04-15T00:00:00"/>
    <s v="D.P INTERES PARTICULAR"/>
    <s v="MUJER"/>
    <s v="Solicitud Certificado - SDQS 2726942026"/>
    <s v="ASIGNAR"/>
    <s v="ASUNTOS LOCALES Y PARTICIPACION"/>
    <s v="CONSEJOS LOCALES"/>
    <s v="DIRECCIÓN DE ASUNTOS LOCALES Y PARTICIPACION"/>
    <n v="20267100098492"/>
    <d v="2026-04-15T00:00:00"/>
    <n v="6"/>
    <s v="RESPUESTA TOTAL"/>
    <x v="1"/>
    <x v="0"/>
  </r>
  <r>
    <s v="ESCRITO"/>
    <n v="2751972026"/>
    <d v="2026-04-15T00:00:00"/>
    <s v="D.P INTERES PARTICULAR"/>
    <s v="HOMBRE"/>
    <s v="Solicitud certificación consejero distrital literatura - SDQS 2751972026"/>
    <s v="ASIGNAR"/>
    <s v="ASUNTOS LOCALES Y PARTICIPACION"/>
    <s v="CONSEJOS LOCALES"/>
    <s v="DIRECCIÓN DE ASUNTOS LOCALES Y PARTICIPACION"/>
    <n v="20267100098862"/>
    <d v="2026-04-15T00:00:00"/>
    <n v="6"/>
    <s v="RESPUESTA TOTAL"/>
    <x v="1"/>
    <x v="0"/>
  </r>
  <r>
    <s v="ESCRITO"/>
    <n v="2751352026"/>
    <d v="2026-04-16T00:00:00"/>
    <s v="D.P INTERES PARTICULAR"/>
    <s v="MUJER"/>
    <s v="Solicitud activación cuenta CEFE Chapinero.- SDQS-2751352026"/>
    <s v="ASIGNAR"/>
    <s v="ARTE CULTURA Y PATRIMONIO"/>
    <s v="EQUIPAMIENTOS CULTURALES"/>
    <s v="SUBDIRECCIÓN DE GESTIÓN CULTURAL Y ARTÍSTCA"/>
    <n v="20267100099402"/>
    <d v="2026-04-16T00:00:00"/>
    <n v="6"/>
    <s v="RESPUESTA TOTAL"/>
    <x v="1"/>
    <x v="0"/>
  </r>
  <r>
    <s v="ESCRITO"/>
    <n v="2755872026"/>
    <d v="2026-04-16T00:00:00"/>
    <s v="D.P INTERES PARTICULAR"/>
    <s v="MUJER"/>
    <s v=" Solicitud  de validación de documentos – CEFE Chapinero. SDQS-2755872026"/>
    <s v="ASIGNAR"/>
    <s v="ARTE CULTURA Y PATRIMONIO"/>
    <s v="EQUIPAMIENTOS CULTURALES"/>
    <s v="SUBDIRECCIÓN DE GESTIÓN CULTURAL Y ARTÍSTCA"/>
    <n v="20267100099462"/>
    <d v="2026-04-16T00:00:00"/>
    <n v="6"/>
    <s v="RESPUESTA TOTAL"/>
    <x v="1"/>
    <x v="0"/>
  </r>
  <r>
    <s v="ESCRITO"/>
    <n v="2943222026"/>
    <d v="2026-04-16T00:00:00"/>
    <s v="D.P INTERES PARTICULAR"/>
    <s v="MUJER"/>
    <s v="Información - SDQS 2943222026"/>
    <s v="ASIGNAR"/>
    <s v="SERVICIO A LA CIUDADANIA"/>
    <s v="CONSULTA EN TEMAS CULTURALES"/>
    <s v="RELACIONAMIENTO CON LA CIUDADANIA"/>
    <n v="20267100099072"/>
    <d v="2026-04-16T00:00:00"/>
    <n v="6"/>
    <s v="RESPUESTA TOTAL"/>
    <x v="1"/>
    <x v="0"/>
  </r>
  <r>
    <s v="ESCRITO"/>
    <n v="2763802026"/>
    <d v="2026-04-17T00:00:00"/>
    <s v="D.P INTERES PARTICULAR"/>
    <s v="HOMBRE"/>
    <s v="Plataforma piscinas CEFE Chapinero - SDQS 2763802026"/>
    <s v="ASIGNAR"/>
    <s v="ARTE CULTURA Y PATRIMONIO"/>
    <s v="EQUIPAMIENTOS CULTURALES"/>
    <s v="SUBDIRECCIÓN DE GESTIÓN CULTURAL Y ARTÍSTCA"/>
    <n v="20267100100402"/>
    <d v="2026-04-17T00:00:00"/>
    <n v="6"/>
    <s v="RESPUESTA TOTAL"/>
    <x v="1"/>
    <x v="0"/>
  </r>
  <r>
    <s v="ESCRITO"/>
    <n v="2766062026"/>
    <d v="2026-04-17T00:00:00"/>
    <s v="D.P INTERES PARTICULAR"/>
    <s v="HOMBRE"/>
    <s v="Plataforma piscinas CEFE Chapinero - SDQS 2766062026"/>
    <s v="ASIGNAR"/>
    <s v="ARTE CULTURA Y PATRIMONIO"/>
    <s v="EQUIPAMIENTOS CULTURALES"/>
    <s v="SUBDIRECCIÓN DE GESTIÓN CULTURAL Y ARTÍSTCA"/>
    <n v="20267100100642"/>
    <d v="2026-04-17T00:00:00"/>
    <n v="6"/>
    <s v="RESPUESTA TOTAL"/>
    <x v="1"/>
    <x v="0"/>
  </r>
  <r>
    <s v="ESCRITO"/>
    <n v="2767202026"/>
    <d v="2026-04-17T00:00:00"/>
    <s v="D.P INTERES PARTICULAR"/>
    <s v="MUJER"/>
    <s v="Plataforma piscinas CEFE Chapinero - SDQS 2767202026"/>
    <s v="ASIGNAR"/>
    <s v="ARTE CULTURA Y PATRIMONIO"/>
    <s v="EQUIPAMIENTOS CULTURALES"/>
    <s v="SUBDIRECCIÓN DE GESTIÓN CULTURAL Y ARTÍSTCA"/>
    <n v="20267100100772"/>
    <d v="2026-04-17T00:00:00"/>
    <n v="6"/>
    <s v="RESPUESTA TOTAL"/>
    <x v="1"/>
    <x v="0"/>
  </r>
  <r>
    <s v="ESCRITO"/>
    <n v="2768682026"/>
    <d v="2026-04-17T00:00:00"/>
    <s v="D.P INTERES PARTICULAR"/>
    <s v="HOMBRE"/>
    <s v="Sugerencia y PQRS sobre política de cancelación - Tiempo excesivo de 6 horas CEFE Chapinero. SDQS-2768682026"/>
    <s v="ASIGNAR"/>
    <s v="ARTE CULTURA Y PATRIMONIO"/>
    <s v="EQUIPAMIENTOS CULTURALES"/>
    <s v="SUBDIRECCIÓN DE GESTIÓN CULTURAL Y ARTÍSTCA"/>
    <n v="20267100100182"/>
    <d v="2026-04-17T00:00:00"/>
    <n v="6"/>
    <s v="RESPUESTA TOTAL"/>
    <x v="1"/>
    <x v="0"/>
  </r>
  <r>
    <s v="ESCRITO"/>
    <n v="2859702026"/>
    <d v="2026-04-21T00:00:00"/>
    <s v="D.P INTERES PARTICULAR"/>
    <s v="HOMBRE"/>
    <s v="INQUIETUDES BECA LEP RUTA MUSICA EN VIVO"/>
    <s v="ASIGNAR"/>
    <s v="CONVOCATORIAS"/>
    <s v="ASESORÍAS CONVOCATORIAS E INVITACIONES PÚBLICAS"/>
    <s v="DIRECCIÓN DE ECONOMÍA ESTUDIOS Y POLÍTICA"/>
    <n v="20267100103962"/>
    <d v="2026-04-21T00:00:00"/>
    <n v="6"/>
    <s v="RESPUESTA TOTAL"/>
    <x v="1"/>
    <x v="0"/>
  </r>
  <r>
    <s v="ESCRITO"/>
    <n v="2929442026"/>
    <d v="2026-04-22T00:00:00"/>
    <s v="D.P INTERES PARTICULAR"/>
    <s v="MUJER"/>
    <s v="CERTIFICACION CONTRATO APOYOS CONCERTADOS"/>
    <s v="ASIGNAR"/>
    <s v="TALENTO HUMANO Y CONTRATACION"/>
    <s v="CERTIFICADO LABORAL"/>
    <s v="GRUPO INTERNO DE SERVICIOS ADMINISTRATIVOS"/>
    <n v="20267100106572"/>
    <d v="2026-04-22T00:00:00"/>
    <n v="6"/>
    <s v="RESPUESTA TOTAL"/>
    <x v="1"/>
    <x v="0"/>
  </r>
  <r>
    <s v="ESCRITO"/>
    <n v="2929922026"/>
    <d v="2026-04-22T00:00:00"/>
    <s v="D.P INTERES PARTICULAR"/>
    <s v="MUJER"/>
    <s v="SOPORTE PLATAFORMA Y REGISTRO COMPLEJO ACUATICO CEFE CHAPINERO"/>
    <s v="ASIGNAR"/>
    <s v="ARTE CULTURA Y PATRIMONIO"/>
    <s v="EQUIPAMIENTOS CULTURALES"/>
    <s v="SUBDIRECCIÓN DE GESTIÓN CULTURAL Y ARTÍSTCA"/>
    <n v="20267100106812"/>
    <d v="2026-04-22T00:00:00"/>
    <n v="6"/>
    <s v="RESPUESTA TOTAL"/>
    <x v="1"/>
    <x v="0"/>
  </r>
  <r>
    <s v="ESCRITO"/>
    <n v="2957312026"/>
    <d v="2026-04-23T00:00:00"/>
    <s v="D.P INTERES PARTICULAR"/>
    <s v="HOMBRE"/>
    <s v="Soporte plataforma y registro [Complejo acuático] CEFE Chapinero - SDQS 2957312026"/>
    <s v="ASIGNAR"/>
    <s v="ARTE CULTURA Y PATRIMONIO"/>
    <s v="EQUIPAMIENTOS CULTURALES"/>
    <s v="SUBDIRECCIÓN DE GESTIÓN CULTURAL Y ARTÍSTCA"/>
    <n v="20267100107522"/>
    <d v="2026-04-23T00:00:00"/>
    <n v="6"/>
    <s v="RESPUESTA TOTAL"/>
    <x v="1"/>
    <x v="0"/>
  </r>
  <r>
    <s v="ESCRITO"/>
    <n v="2967932026"/>
    <d v="2026-04-23T00:00:00"/>
    <s v="D.P INTERES PARTICULAR"/>
    <s v="MUJER"/>
    <s v="Soporte plataforma y registro [Complejo acuático] CEFE Chapinero - SDQS 2967932026"/>
    <s v="ASIGNAR"/>
    <s v="ARTE CULTURA Y PATRIMONIO"/>
    <s v="EQUIPAMIENTOS CULTURALES"/>
    <s v="SUBDIRECCIÓN DE GESTIÓN CULTURAL Y ARTÍSTCA"/>
    <n v="20267100108072"/>
    <d v="2026-04-23T00:00:00"/>
    <n v="6"/>
    <s v="RESPUESTA TOTAL"/>
    <x v="1"/>
    <x v="0"/>
  </r>
  <r>
    <s v="ESCRITO"/>
    <n v="2970442026"/>
    <d v="2026-04-24T00:00:00"/>
    <s v="D.P INTERES PARTICULAR"/>
    <s v="HOMBRE"/>
    <s v="CERTIFICADO MAS CULTURA LOCAL CIUDAD BOLIVAR 2025"/>
    <s v="ASIGNAR"/>
    <s v="CONVOCATORIAS"/>
    <s v="ASESORÍAS CONVOCATORIAS E INVITACIONES PÚBLICAS"/>
    <s v="DIRECCIÓN DE FOMENTO"/>
    <n v="20267100108522"/>
    <d v="2026-04-24T00:00:00"/>
    <n v="6"/>
    <s v="RESPUESTA TOTAL"/>
    <x v="1"/>
    <x v="0"/>
  </r>
  <r>
    <s v="ESCRITO"/>
    <n v="2973132026"/>
    <d v="2026-04-24T00:00:00"/>
    <s v="D.P INTERES PARTICULAR"/>
    <s v="MUJER"/>
    <s v="Solicitud de uso de espacios CEFE Chapinero - SDQS 2973132026"/>
    <s v="ASIGNAR"/>
    <s v="ARTE CULTURA Y PATRIMONIO"/>
    <s v="EQUIPAMIENTOS CULTURALES"/>
    <s v="SUBDIRECCIÓN DE GESTIÓN CULTURAL Y ARTÍSTCA"/>
    <n v="20267100109052"/>
    <d v="2026-04-24T00:00:00"/>
    <n v="6"/>
    <s v="RESPUESTA TOTAL"/>
    <x v="1"/>
    <x v="0"/>
  </r>
  <r>
    <s v="ESCRITO"/>
    <n v="2973912026"/>
    <d v="2026-04-24T00:00:00"/>
    <s v="D.P INTERES PARTICULAR"/>
    <s v="HOMBRE"/>
    <s v="Solicitud de uso de espacios CEFE Chapinero - SDQS 2973912026"/>
    <s v="ASIGNAR"/>
    <s v="ARTE CULTURA Y PATRIMONIO"/>
    <s v="EQUIPAMIENTOS CULTURALES"/>
    <s v="SUBDIRECCIÓN DE GESTIÓN CULTURAL Y ARTÍSTCA"/>
    <n v="20267100109182"/>
    <d v="2026-04-24T00:00:00"/>
    <n v="6"/>
    <s v="RESPUESTA TOTAL"/>
    <x v="1"/>
    <x v="0"/>
  </r>
  <r>
    <s v="ESCRITO"/>
    <n v="3112862026"/>
    <d v="2026-04-24T00:00:00"/>
    <s v="D.P INTERES PARTICULAR"/>
    <s v="MUJER"/>
    <s v="Información - SDQS 3112862026"/>
    <s v="ASIGNAR"/>
    <s v="SERVICIO A LA CIUDADANIA"/>
    <s v="CONSULTA EN TEMAS CULTURALES"/>
    <s v="RELACIONAMIENTO CON LA CIUDADANIA"/>
    <n v="20267100108442"/>
    <d v="2026-04-24T00:00:00"/>
    <n v="6"/>
    <s v="RESPUESTA TOTAL"/>
    <x v="1"/>
    <x v="0"/>
  </r>
  <r>
    <s v="ESCRITO"/>
    <n v="3113132026"/>
    <d v="2026-04-24T00:00:00"/>
    <s v="D.P INTERES PARTICULAR"/>
    <s v="HOMBRE"/>
    <s v="Solicitud de información - SDQS 3113132026"/>
    <s v="ASIGNAR"/>
    <s v="SERVICIO A LA CIUDADANIA"/>
    <s v="CONSULTA EN TEMAS CULTURALES"/>
    <s v="RELACIONAMIENTO CON LA CIUDADANIA"/>
    <n v="20267100108682"/>
    <d v="2026-04-24T00:00:00"/>
    <n v="6"/>
    <s v="RESPUESTA TOTAL"/>
    <x v="1"/>
    <x v="0"/>
  </r>
  <r>
    <s v="ESCRITO"/>
    <n v="3113372026"/>
    <d v="2026-04-24T00:00:00"/>
    <s v="D.P INTERES PARTICULAR"/>
    <s v="HOMBRE"/>
    <s v="Información - SDQS 3113372026"/>
    <s v="ASIGNAR"/>
    <s v="SERVICIO A LA CIUDADANIA"/>
    <s v="CONSULTA EN TEMAS CULTURALES"/>
    <s v="RELACIONAMIENTO CON LA CIUDADANIA"/>
    <n v="20267100108842"/>
    <d v="2026-04-24T00:00:00"/>
    <n v="6"/>
    <s v="RESPUESTA TOTAL"/>
    <x v="1"/>
    <x v="0"/>
  </r>
  <r>
    <s v="ESCRITO"/>
    <n v="3020062026"/>
    <d v="2026-04-27T00:00:00"/>
    <s v="D.P INTERES PARTICULAR"/>
    <s v="HOMBRE"/>
    <s v="SOPORTE PLATAFORMA Y REGISTRO COMPLEJO ACUATICO"/>
    <s v="ASIGNAR"/>
    <s v="ARTE CULTURA Y PATRIMONIO"/>
    <s v="EQUIPAMIENTOS CULTURALES"/>
    <s v="SUBDIRECCIÓN DE GESTIÓN CULTURAL Y ARTÍSTCA"/>
    <n v="20267100111522"/>
    <d v="2026-04-27T00:00:00"/>
    <n v="6"/>
    <s v="RESPUESTA TOTAL"/>
    <x v="1"/>
    <x v="0"/>
  </r>
  <r>
    <s v="ESCRITO"/>
    <n v="2971762026"/>
    <d v="2026-04-27T00:00:00"/>
    <s v="D.P INTERES PARTICULAR"/>
    <s v="MUJER"/>
    <s v="SOLICITUD CONSTANCIA BARRIOS VIVOS"/>
    <s v="ASIGNAR"/>
    <s v="CONVOCATORIAS"/>
    <s v="CERTIFICADO DE PARTICIPACIÓN"/>
    <s v="DIRECCIÓN DE ASUNTOS LOCALES Y PARTICIPACION"/>
    <n v="20267100108392"/>
    <d v="2026-04-27T00:00:00"/>
    <n v="6"/>
    <s v="RESPUESTA TOTAL"/>
    <x v="1"/>
    <x v="0"/>
  </r>
  <r>
    <s v="ESCRITO"/>
    <n v="3045742026"/>
    <d v="2026-04-27T00:00:00"/>
    <s v="D.P INTERES PARTICULAR"/>
    <s v="MUJER"/>
    <s v="Información tramite de declaratoria BIC - SDQS 3045742026"/>
    <s v="ASIGNAR"/>
    <s v="BIENES DE INTERES CULTURAL"/>
    <s v="DECLARACIÓN REVOCATORIA O CAMBIO DE CATEGORÍA DEL BIC"/>
    <s v="SUBDIRECCIÓN DE INFRAESTRUCTURA Y PATRIMONIO CULTURAL"/>
    <n v="20267100110322"/>
    <d v="2026-04-27T00:00:00"/>
    <n v="6"/>
    <s v="RESPUESTA TOTAL"/>
    <x v="1"/>
    <x v="0"/>
  </r>
  <r>
    <s v="ESCRITO"/>
    <n v="3103412026"/>
    <d v="2026-04-29T00:00:00"/>
    <s v="D.P INTERES PARTICULAR"/>
    <s v="MUJER"/>
    <s v="Solicitud información programación [cultural] CEFE Chapinero - SDQS 3103412026"/>
    <s v="ASIGNAR"/>
    <s v="ARTE CULTURA Y PATRIMONIO"/>
    <s v="EQUIPAMIENTOS CULTURALES"/>
    <s v="SUBDIRECCIÓN DE GESTIÓN CULTURAL Y ARTÍSTCA"/>
    <n v="20267100114302"/>
    <d v="2026-04-29T00:00:00"/>
    <n v="6"/>
    <s v="RESPUESTA TOTAL"/>
    <x v="1"/>
    <x v="0"/>
  </r>
  <r>
    <s v="ESCRITO"/>
    <n v="3107632026"/>
    <d v="2026-04-29T00:00:00"/>
    <s v="D.P INTERES PARTICULAR"/>
    <s v="MUJER"/>
    <s v="Solicitud constancia de participación proceso Agora 2025. SDQS-3107632026"/>
    <s v="ASIGNAR"/>
    <s v="ASUNTOS LOCALES Y PARTICIPACION"/>
    <s v="GESTIÓN TERRITORIAL Y POBLACIONES"/>
    <s v="DIRECCIÓN DE ASUNTOS LOCALES Y PARTICIPACION"/>
    <n v="20267100114502"/>
    <d v="2026-04-29T00:00:00"/>
    <n v="6"/>
    <s v="RESPUESTA TOTAL"/>
    <x v="1"/>
    <x v="0"/>
  </r>
  <r>
    <s v="ESCRITO"/>
    <n v="3219332026"/>
    <d v="2026-05-04T00:00:00"/>
    <s v="D.P INTERES PARTICULAR"/>
    <s v="MUJER"/>
    <s v="Presentación Grupo Cetep Los Colores de la Salud Mental - SDQS 3219332026"/>
    <s v="ASIGNAR"/>
    <s v="CULTURA CIUDADANA"/>
    <s v="LÍNEA CALMA"/>
    <s v="DESPACHO"/>
    <n v="20267100117292"/>
    <d v="2026-05-04T00:00:00"/>
    <n v="6"/>
    <s v="RESPUESTA TOTAL"/>
    <x v="5"/>
    <x v="0"/>
  </r>
  <r>
    <s v="WEB"/>
    <n v="3057402026"/>
    <d v="2026-05-07T00:00:00"/>
    <s v="D.P INTERES PARTICULAR"/>
    <s v="HOMBRE"/>
    <s v="Queja interpuesta por el Sr. Edwin Harold Echeverry - Biblioteca Tunal y recepción de Sec. SDQS- 3057402026"/>
    <s v="ASIGNAR"/>
    <s v="GESTION LECTURA Y BIBLIOTECAS"/>
    <s v="SERVICIOS BIBLIOTECARIOS"/>
    <s v="DIRECCIÓN DE LECTURA Y BIBLIOTECAS"/>
    <n v="20267100124632"/>
    <d v="2026-05-07T00:00:00"/>
    <n v="6"/>
    <s v="RESPUESTA TOTAL"/>
    <x v="5"/>
    <x v="0"/>
  </r>
  <r>
    <s v="ESCRITO"/>
    <n v="3364092026"/>
    <d v="2026-05-08T00:00:00"/>
    <s v="D.P INTERES PARTICULAR"/>
    <s v="MUJER"/>
    <s v="Solicitud de información general de espacios y servicios CEFE Chapinero - SDQS 3364092026"/>
    <s v="ASIGNAR"/>
    <s v="ARTE CULTURA Y PATRIMONIO"/>
    <s v="EQUIPAMIENTOS CULTURALES"/>
    <s v="SUBDIRECCIÓN DE GESTIÓN CULTURAL Y ARTÍSTCA"/>
    <n v="20267100123652"/>
    <d v="2026-05-08T00:00:00"/>
    <n v="6"/>
    <s v="RESPUESTA TOTAL"/>
    <x v="5"/>
    <x v="0"/>
  </r>
  <r>
    <s v="ESCRITO"/>
    <n v="3377132026"/>
    <d v="2026-05-11T00:00:00"/>
    <s v="D.P INTERES PARTICULAR"/>
    <s v="MUJER"/>
    <s v=" solicitud certificación de participación en el festival barrios vivos vigencia 2024 2025. SDQS-3377132026"/>
    <s v="ASIGNAR"/>
    <s v="CONVOCATORIAS"/>
    <s v="CERTIFICADO DE PARTICIPACIÓN"/>
    <s v="DIRECCIÓN DE ASUNTOS LOCALES Y PARTICIPACION"/>
    <n v="20267100125622"/>
    <d v="2026-05-11T00:00:00"/>
    <n v="6"/>
    <s v="RESPUESTA TOTAL"/>
    <x v="5"/>
    <x v="0"/>
  </r>
  <r>
    <s v="ESCRITO"/>
    <n v="3447252026"/>
    <d v="2026-05-13T00:00:00"/>
    <s v="D.P INTERES PARTICULAR"/>
    <s v="MUJER"/>
    <s v="Constancia Barrios Vivos - SDQS 3447252026"/>
    <s v="ASIGNAR"/>
    <s v="ASUNTOS LOCALES Y PARTICIPACION"/>
    <s v="GESTIÓN TERRITORIAL Y POBLACIONES"/>
    <s v="DIRECCIÓN DE ASUNTOS LOCALES Y PARTICIPACION"/>
    <n v="20267100129012"/>
    <d v="2026-05-13T00:00:00"/>
    <n v="6"/>
    <s v="RESPUESTA TOTAL"/>
    <x v="5"/>
    <x v="0"/>
  </r>
  <r>
    <s v="ESCRITO"/>
    <n v="3447692026"/>
    <d v="2026-05-13T00:00:00"/>
    <s v="D.P INTERES PARTICULAR"/>
    <s v="MUJER"/>
    <s v="Constancia Barrios vivos - SDQS 3447692026"/>
    <s v="ASIGNAR"/>
    <s v="ASUNTOS LOCALES Y PARTICIPACION"/>
    <s v="GESTIÓN TERRITORIAL Y POBLACIONES"/>
    <s v="DIRECCIÓN DE ASUNTOS LOCALES Y PARTICIPACION"/>
    <n v="20267100129032"/>
    <d v="2026-05-13T00:00:00"/>
    <n v="6"/>
    <s v="RESPUESTA TOTAL"/>
    <x v="5"/>
    <x v="0"/>
  </r>
  <r>
    <s v="WEB"/>
    <n v="3426322026"/>
    <d v="2026-05-15T00:00:00"/>
    <s v="D.P INTERES PARTICULAR"/>
    <s v="HOMBRE"/>
    <s v="SOLICITUD DE INFORMACIÓN ESTADÍSTICA E INSTITUCIONAL SOBRE COMPOSICIÓN DE CARGOS DEL NIVEL DECISORIO (CARGOS DIRECTIVOS) - SDQS 3426322026"/>
    <s v="ASIGNAR"/>
    <s v="TALENTO HUMANO Y CONTRATACION"/>
    <s v="INFORMACIÓN PLANTA PERSONAL"/>
    <s v="GRUPO INTERNO GESTIÓN DEL TALENTO HUMANO"/>
    <n v="20267100132322"/>
    <d v="2026-05-15T00:00:00"/>
    <n v="6"/>
    <s v="RESPUESTA TOTAL"/>
    <x v="5"/>
    <x v="0"/>
  </r>
  <r>
    <s v="WEB"/>
    <n v="3547712026"/>
    <d v="2026-05-16T00:00:00"/>
    <s v="D.P INTERES PARTICULAR"/>
    <s v="MUJER"/>
    <s v="SOLICITUD AMABLEMENTE SE ME EXPIDA UNA CERTIFICACION CONTRACTUAL, DEL CONTRATO SUSCRITO CON USTEDES EN DICIEMBRE DE 2025, DONDE CONTESTE EL OBJETO CONTRACTUAL, OBLIGACIONES, PLAZO, FECHA DE INICIO Y TERMINACION Y CUMPLIMIENNTO DEL MISMO. SDQS-3547712026"/>
    <s v="ASIGNAR"/>
    <s v="TALENTO HUMANO Y CONTRATACION"/>
    <s v="CERTIFICADO LABORAL"/>
    <s v="GRUPO INTERNO DE SERVICIOS ADMINISTRATIVOS"/>
    <n v="20267100133862"/>
    <d v="2026-05-16T00:00:00"/>
    <n v="6"/>
    <s v="RESPUESTA TOTAL"/>
    <x v="5"/>
    <x v="0"/>
  </r>
  <r>
    <s v="ESCRITO"/>
    <n v="3575002026"/>
    <d v="2026-05-19T00:00:00"/>
    <s v="D.P INTERES PARTICULAR"/>
    <s v="MUJER"/>
    <s v="Soporte plataforma y registro [Complejo acuático] CEFE Chapinero - SDQS 3575002026"/>
    <s v="ASIGNAR"/>
    <s v="ARTE CULTURA Y PATRIMONIO"/>
    <s v="EQUIPAMIENTOS CULTURALES"/>
    <s v="SUBDIRECCIÓN DE GESTIÓN CULTURAL Y ARTÍSTCA"/>
    <n v="20267100133452"/>
    <d v="2026-05-19T00:00:00"/>
    <n v="6"/>
    <s v="RESPUESTA TOTAL"/>
    <x v="5"/>
    <x v="0"/>
  </r>
  <r>
    <s v="ESCRITO"/>
    <n v="3575342026"/>
    <d v="2026-05-19T00:00:00"/>
    <s v="D.P INTERES PARTICULAR"/>
    <s v="HOMBRE"/>
    <s v="SOLICITUD PLANILLAS DE EVALUACIÓN - SDQS 3575342026"/>
    <s v="ASIGNAR"/>
    <s v="CONVOCATORIAS"/>
    <s v="SOLICITUD DE PLANILLAS DE EVALUACIÓN"/>
    <s v="DIRECCIÓN DE TRANSFORMACIONES CULTURALES"/>
    <n v="20267100133462"/>
    <d v="2026-05-19T00:00:00"/>
    <n v="6"/>
    <s v="RESPUESTA TOTAL"/>
    <x v="5"/>
    <x v="0"/>
  </r>
  <r>
    <s v="WEB"/>
    <n v="3501442026"/>
    <d v="2026-05-22T00:00:00"/>
    <s v="D.P INTERES PARTICULAR"/>
    <s v="MUJER"/>
    <s v="Consulta sobre declaratoria, requisitos y beneficios de Bien de Interés Cultural (BIC) - SDQS 3501442026"/>
    <s v="ASIGNAR"/>
    <s v="BIENES DE INTERES CULTURAL"/>
    <s v="DECLARACIÓN REVOCATORIA O CAMBIO DE CATEGORÍA DEL BIC"/>
    <s v="SUBDIRECCIÓN DE INFRAESTRUCTURA Y PATRIMONIO CULTURAL"/>
    <n v="20267100140342"/>
    <d v="2026-05-25T00:00:00"/>
    <n v="6"/>
    <s v="RESPUESTA TOTAL"/>
    <x v="5"/>
    <x v="0"/>
  </r>
  <r>
    <s v="ESCRITO"/>
    <n v="3760932026"/>
    <d v="2026-05-25T00:00:00"/>
    <s v="D.P INTERES PARTICULAR"/>
    <s v="MUJER"/>
    <s v="Soporte plataforma y registro [Complejo acuático] CEFE Chapinero - SDQS 3760932026"/>
    <s v="ASIGNAR"/>
    <s v="ARTE CULTURA Y PATRIMONIO"/>
    <s v="EQUIPAMIENTOS CULTURALES"/>
    <s v="SUBDIRECCIÓN DE GESTIÓN CULTURAL Y ARTÍSTCA"/>
    <n v="20267100140412"/>
    <d v="2026-05-25T00:00:00"/>
    <n v="6"/>
    <s v="RESPUESTA TOTAL"/>
    <x v="5"/>
    <x v="0"/>
  </r>
  <r>
    <s v="ESCRITO"/>
    <n v="3794602026"/>
    <d v="2026-05-26T00:00:00"/>
    <s v="D.P INTERES PARTICULAR"/>
    <s v="HOMBRE"/>
    <s v="Soporte plataforma y registro [Complejo acuático] CEFE Chapinero - SDQS 3794602026"/>
    <s v="ASIGNAR"/>
    <s v="ARTE CULTURA Y PATRIMONIO"/>
    <s v="EQUIPAMIENTOS CULTURALES"/>
    <s v="SUBDIRECCIÓN DE GESTIÓN CULTURAL Y ARTÍSTCA"/>
    <n v="20267100141202"/>
    <d v="2026-05-26T00:00:00"/>
    <n v="6"/>
    <s v="RESPUESTA TOTAL"/>
    <x v="5"/>
    <x v="0"/>
  </r>
  <r>
    <s v="ESCRITO"/>
    <n v="3796012026"/>
    <d v="2026-05-26T00:00:00"/>
    <s v="D.P INTERES PARTICULAR"/>
    <s v="MUJER"/>
    <s v="Soporte plataforma y registro [Complejo acuático] CEFE Chapinero - SDQS 3796012026"/>
    <s v="ASIGNAR"/>
    <s v="ARTE CULTURA Y PATRIMONIO"/>
    <s v="EQUIPAMIENTOS CULTURALES"/>
    <s v="SUBDIRECCIÓN DE GESTIÓN CULTURAL Y ARTÍSTCA"/>
    <n v="20267100141532"/>
    <d v="2026-05-26T00:00:00"/>
    <n v="6"/>
    <s v="RESPUESTA TOTAL"/>
    <x v="5"/>
    <x v="0"/>
  </r>
  <r>
    <s v="ESCRITO"/>
    <n v="3805812026"/>
    <d v="2026-05-26T00:00:00"/>
    <s v="D.P INTERES PARTICULAR"/>
    <s v="MUJER"/>
    <s v="Solicitud de información sobre invitación cultural- Bogotá Danza - SDQS 3805812026"/>
    <s v="ASIGNAR"/>
    <s v="CONVOCATORIAS"/>
    <s v="ASESORÍAS CONVOCATORIAS E INVITACIONES PÚBLICAS"/>
    <s v="DIRECCIÓN DE FOMENTO"/>
    <n v="20267100142112"/>
    <d v="2026-05-26T00:00:00"/>
    <n v="6"/>
    <s v="RESPUESTA TOTAL"/>
    <x v="5"/>
    <x v="0"/>
  </r>
  <r>
    <s v="ESCRITO"/>
    <n v="3843012026"/>
    <d v="2026-05-27T00:00:00"/>
    <s v="D.P INTERES PARTICULAR"/>
    <s v="MUJER"/>
    <s v="Soporte plataforma y registro [Complejo acuático] CEFE Chapinero - SDQS 3843012026"/>
    <s v="ASIGNAR"/>
    <s v="ARTE CULTURA Y PATRIMONIO"/>
    <s v="EQUIPAMIENTOS CULTURALES"/>
    <s v="SUBDIRECCIÓN DE GESTIÓN CULTURAL Y ARTÍSTCA"/>
    <n v="20267100143452"/>
    <d v="2026-05-27T00:00:00"/>
    <n v="6"/>
    <s v="RESPUESTA TOTAL"/>
    <x v="5"/>
    <x v="0"/>
  </r>
  <r>
    <s v="ESCRITO"/>
    <n v="3855062026"/>
    <d v="2026-05-27T00:00:00"/>
    <s v="D.P INTERES PARTICULAR"/>
    <s v="HOMBRE"/>
    <s v="Soporte plataforma y registro [Complejo acuático] CEFE Chapinero - SDQS 3855062026"/>
    <s v="ASIGNAR"/>
    <s v="ARTE CULTURA Y PATRIMONIO"/>
    <s v="EQUIPAMIENTOS CULTURALES"/>
    <s v="SUBDIRECCIÓN DE GESTIÓN CULTURAL Y ARTÍSTCA"/>
    <n v="20267100144052"/>
    <d v="2026-05-27T00:00:00"/>
    <n v="6"/>
    <s v="RESPUESTA TOTAL"/>
    <x v="5"/>
    <x v="0"/>
  </r>
  <r>
    <s v="ESCRITO"/>
    <n v="3900592026"/>
    <d v="2026-05-28T00:00:00"/>
    <s v="SOLICITUD DE ACCESO A INFORMACIÓN"/>
    <s v="HOMBRE"/>
    <s v="COPIA RESOLUCION 492 DE 2024 - SDQS 3900592026"/>
    <s v="ASIGNAR"/>
    <s v="ASUNTOS ADMINISTRATIVOS"/>
    <s v="ASUNTOS DE NOTIFICACIONES Y RESOLUCIONES"/>
    <s v="DIRECCIÓN DE PERSONAS JURÍDICAS"/>
    <n v="20267100145212"/>
    <d v="2026-05-28T00:00:00"/>
    <n v="6"/>
    <s v="RESPUESTA TOTAL"/>
    <x v="5"/>
    <x v="0"/>
  </r>
  <r>
    <s v="WEB"/>
    <n v="3931972026"/>
    <d v="2026-06-01T00:00:00"/>
    <s v="D.P INTERES PARTICULAR"/>
    <s v="MUJER"/>
    <s v="Solicitud verificación de asistencia a dos (2) CURSOS PARA ADELANTAR MI PASANTIA SOCIAL EN LA PLATAFORMA FORMA Y TENGO MIS CERTIFICADOS SIN NOVEDAD, SIN EMBARGO, SOLO ME APARECEN REGISTRADAS 30 HORAS ES  DECIR 1 SOLO CURSO, ADJUNTO CERTIFICADOS. SDQS-3931972026"/>
    <s v="ASIGNAR"/>
    <s v="ARTE CULTURA Y PATRIMONIO"/>
    <s v="FORMACIÓN EN ARTE Y CULTURA"/>
    <s v="SUBDIRECCIÓN DE GESTIÓN CULTURAL Y ARTÍSTCA"/>
    <n v="20267100148002"/>
    <d v="2026-06-01T00:00:00"/>
    <n v="6"/>
    <s v="RESPUESTA TOTAL"/>
    <x v="2"/>
    <x v="0"/>
  </r>
  <r>
    <s v="ESCRITO"/>
    <n v="3956842026"/>
    <d v="2026-06-01T00:00:00"/>
    <s v="D.P INTERES PARTICULAR"/>
    <s v="HOMBRE"/>
    <s v="Soporte plataforma y registro [Complejo acuático] CEFE Chapinero - SDQS 3956842026"/>
    <s v="ASIGNAR"/>
    <s v="ARTE CULTURA Y PATRIMONIO"/>
    <s v="EQUIPAMIENTOS CULTURALES"/>
    <s v="SUBDIRECCIÓN DE GESTIÓN CULTURAL Y ARTÍSTCA"/>
    <n v="20267100147722"/>
    <d v="2026-06-01T00:00:00"/>
    <n v="6"/>
    <s v="RESPUESTA TOTAL"/>
    <x v="2"/>
    <x v="0"/>
  </r>
  <r>
    <s v="ESCRITO"/>
    <n v="3957502026"/>
    <d v="2026-06-01T00:00:00"/>
    <s v="D.P INTERES PARTICULAR"/>
    <s v="HOMBRE"/>
    <s v="Solicitud de información general de espacios y servicios CEFE Chapinero - SDQS 3957502026"/>
    <s v="ASIGNAR"/>
    <s v="ARTE CULTURA Y PATRIMONIO"/>
    <s v="EQUIPAMIENTOS CULTURALES"/>
    <s v="SUBDIRECCIÓN DE GESTIÓN CULTURAL Y ARTÍSTCA"/>
    <n v="20267100147762"/>
    <d v="2026-06-01T00:00:00"/>
    <n v="6"/>
    <s v="RESPUESTA TOTAL"/>
    <x v="2"/>
    <x v="0"/>
  </r>
  <r>
    <s v="ESCRITO"/>
    <n v="3970602026"/>
    <d v="2026-06-01T00:00:00"/>
    <s v="D.P INTERES PARTICULAR"/>
    <s v="HOMBRE"/>
    <s v="Soporte plataforma y registro [Complejo acuático] CEFE Chapinero - SDQS 3970602026"/>
    <s v="ASIGNAR"/>
    <s v="ARTE CULTURA Y PATRIMONIO"/>
    <s v="EQUIPAMIENTOS CULTURALES"/>
    <s v="SUBDIRECCIÓN DE GESTIÓN CULTURAL Y ARTÍSTCA"/>
    <n v="20267100148742"/>
    <d v="2026-06-01T00:00:00"/>
    <n v="6"/>
    <s v="RESPUESTA TOTAL"/>
    <x v="2"/>
    <x v="0"/>
  </r>
  <r>
    <s v="WEB"/>
    <n v="3868512026"/>
    <d v="2026-06-01T00:00:00"/>
    <s v="D.P INTERES PARTICULAR"/>
    <s v="PERSONA JURÍDICA"/>
    <s v="SOLICITUD DE ATENCION DE LAS ENTIDADES DISTRITALES A PROBLEMATICAS EN CENTRO INTERNACIONAL DE BOGOTA. SDQS-3868512026"/>
    <s v="ASIGNAR"/>
    <s v="BIENES DE INTERES CULTURAL"/>
    <s v="CONTROL URBANO SOBRE BIC EN BOGOTÁ"/>
    <s v="SUBDIRECCIÓN DE INFRAESTRUCTURA Y PATRIMONIO CULTURAL"/>
    <n v="20267100149232"/>
    <d v="2026-06-01T00:00:00"/>
    <n v="6"/>
    <s v="RESPUESTA TOTAL"/>
    <x v="2"/>
    <x v="0"/>
  </r>
  <r>
    <s v="ESCRITO"/>
    <n v="4002182026"/>
    <d v="2026-06-02T00:00:00"/>
    <s v="D.P INTERES PARTICULAR"/>
    <s v="HOMBRE"/>
    <s v="Solicitud de servicios deportivos [Arena polivalente] CEFE Chapinero - SDQS 4002182026"/>
    <s v="ASIGNAR"/>
    <s v="ARTE CULTURA Y PATRIMONIO"/>
    <s v="EQUIPAMIENTOS CULTURALES"/>
    <s v="SUBDIRECCIÓN DE GESTIÓN CULTURAL Y ARTÍSTCA"/>
    <n v="20267100149852"/>
    <d v="2026-06-02T00:00:00"/>
    <n v="6"/>
    <s v="RESPUESTA TOTAL"/>
    <x v="2"/>
    <x v="0"/>
  </r>
  <r>
    <s v="ESCRITO"/>
    <n v="4002982026"/>
    <d v="2026-06-02T00:00:00"/>
    <s v="D.P INTERES PARTICULAR"/>
    <s v="HOMBRE"/>
    <s v="Soporte plataforma y registro [Complejo acuático] CEFE Chapinero - SDQS 4002982026"/>
    <s v="ASIGNAR"/>
    <s v="ARTE CULTURA Y PATRIMONIO"/>
    <s v="EQUIPAMIENTOS CULTURALES"/>
    <s v="SUBDIRECCIÓN DE GESTIÓN CULTURAL Y ARTÍSTCA"/>
    <n v="20267100149982"/>
    <d v="2026-06-02T00:00:00"/>
    <n v="6"/>
    <s v="RESPUESTA TOTAL"/>
    <x v="2"/>
    <x v="0"/>
  </r>
  <r>
    <s v="ESCRITO"/>
    <n v="4025792026"/>
    <d v="2026-06-03T00:00:00"/>
    <s v="SOLICITUD DE ACCESO A INFORMACIÓN"/>
    <s v="HOMBRE"/>
    <s v="Solicitud urgente consulta expediente - SDQS 4025792026"/>
    <s v="ASIGNAR"/>
    <s v="BIENES DE INTERES CULTURAL"/>
    <s v="SOLICITUD COPIA DE EXPEDIENTE"/>
    <s v="SUBDIRECCIÓN DE INFRAESTRUCTURA Y PATRIMONIO CULTURAL"/>
    <n v="20267100151362"/>
    <d v="2026-06-03T00:00:00"/>
    <n v="6"/>
    <s v="RESPUESTA TOTAL"/>
    <x v="2"/>
    <x v="0"/>
  </r>
  <r>
    <s v="ESCRITO"/>
    <n v="4055482026"/>
    <d v="2026-06-04T00:00:00"/>
    <s v="D.P INTERES PARTICULAR"/>
    <s v="MUJER"/>
    <s v="Soporte plataforma y registro [Complejo acuático] CEFE Chapinero - SDQS 4055482026"/>
    <s v="ASIGNAR"/>
    <s v="ARTE CULTURA Y PATRIMONIO"/>
    <s v="EQUIPAMIENTOS CULTURALES"/>
    <s v="SUBDIRECCIÓN DE GESTIÓN CULTURAL Y ARTÍSTCA"/>
    <n v="20267100152322"/>
    <d v="2026-06-04T00:00:00"/>
    <n v="6"/>
    <s v="RESPUESTA TOTAL"/>
    <x v="2"/>
    <x v="0"/>
  </r>
  <r>
    <s v="ESCRITO"/>
    <n v="4061452026"/>
    <d v="2026-06-04T00:00:00"/>
    <s v="D.P INTERES PARTICULAR"/>
    <s v="HOMBRE"/>
    <s v="Solicitud reunión virtual, para claridades en la práctica de retención en la fuente en la ejecución del proyecto E-069SCR - Acuerdo Local Red de Eventos, y Resolución No. 155 del 26 de febrero de 2026 - SDQS 4061452026"/>
    <s v="ASIGNAR"/>
    <s v="CONVOCATORIAS"/>
    <s v="INCONFORMIDADES Y RECLAMOS PROGRAMA DE CONVOCATORIAS"/>
    <s v="DIRECCIÓN DE FOMENTO"/>
    <n v="20267100152592"/>
    <d v="2026-06-04T00:00:00"/>
    <n v="6"/>
    <s v="RESPUESTA TOTAL"/>
    <x v="2"/>
    <x v="0"/>
  </r>
  <r>
    <s v="ESCRITO"/>
    <n v="4079152026"/>
    <d v="2026-06-04T00:00:00"/>
    <s v="D.P INTERES PARTICULAR"/>
    <s v="MUJER"/>
    <s v="Soporte plataforma y registro [Complejo acuático] CEFE Chapinero - SDQS 4079152026"/>
    <s v="ASIGNAR"/>
    <s v="ARTE CULTURA Y PATRIMONIO"/>
    <s v="EQUIPAMIENTOS CULTURALES"/>
    <s v="SUBDIRECCIÓN DE GESTIÓN CULTURAL Y ARTÍSTCA"/>
    <n v="20267100152742"/>
    <d v="2026-06-04T00:00:00"/>
    <n v="6"/>
    <s v="RESPUESTA TOTAL"/>
    <x v="2"/>
    <x v="0"/>
  </r>
  <r>
    <s v="WEB"/>
    <n v="4133442026"/>
    <d v="2026-06-09T00:00:00"/>
    <s v="D.P INTERES PARTICULAR"/>
    <s v="HOMBRE"/>
    <s v="SOLICITUD DE INFORMACION ACTA DE JURADOS BECA LEP COMPARTE LO QUE SABES - SDQS 4133442026"/>
    <s v="ASIGNAR"/>
    <s v="CONVOCATORIAS"/>
    <s v="SOLICITUD DE PLANILLAS DE EVALUACIÓN"/>
    <s v="SUBDIRECCIÓN DE GESTIÓN CULTURAL Y ARTÍSTCA"/>
    <n v="20267100156442"/>
    <d v="2026-06-10T00:00:00"/>
    <n v="6"/>
    <s v="RESPUESTA TOTAL"/>
    <x v="2"/>
    <x v="0"/>
  </r>
  <r>
    <s v="ESCRITO"/>
    <n v="4181982026"/>
    <d v="2026-06-10T00:00:00"/>
    <s v="D.P INTERES PARTICULAR"/>
    <s v="HOMBRE"/>
    <s v="Solicitud acta de evaluación invitación cultural - SDQS 4181982026"/>
    <s v="ASIGNAR"/>
    <s v="CONVOCATORIAS"/>
    <s v="SOLICITUD DE PLANILLAS DE EVALUACIÓN"/>
    <s v="DIRECCIÓN DE ARTE CULTURA Y PATRIMONIO"/>
    <n v="20267100156082"/>
    <d v="2026-06-10T00:00:00"/>
    <n v="6"/>
    <s v="RESPUESTA TOTAL"/>
    <x v="2"/>
    <x v="0"/>
  </r>
  <r>
    <s v="ESCRITO"/>
    <n v="4226242026"/>
    <d v="2026-06-11T00:00:00"/>
    <s v="D.P INTERES PARTICULAR"/>
    <s v="HOMBRE"/>
    <s v="Solicitud de uso de espacios CEFE Chapinero - SDQS 4226242026"/>
    <s v="ASIGNAR"/>
    <s v="ARTE CULTURA Y PATRIMONIO"/>
    <s v="EQUIPAMIENTOS CULTURALES"/>
    <s v="SUBDIRECCIÓN DE GESTIÓN CULTURAL Y ARTÍSTCA"/>
    <n v="20267100158112"/>
    <d v="2026-06-11T00:00:00"/>
    <n v="6"/>
    <s v="RESPUESTA TOTAL"/>
    <x v="2"/>
    <x v="0"/>
  </r>
  <r>
    <s v="WEB"/>
    <n v="4228642026"/>
    <d v="2026-06-11T00:00:00"/>
    <s v="D.P INTERES PARTICULAR"/>
    <s v="HOMBRE"/>
    <s v="Solicitud de información sobre evaluación de iniciativa Código 41864 – CARPE DIEM, Invitación Cultural Bien-Estar es EstarBien en Suba 2026 - SDQS 4228642026"/>
    <s v="ASIGNAR"/>
    <s v="CONVOCATORIAS"/>
    <s v="SOLICITUD DE PLANILLAS DE EVALUACIÓN"/>
    <s v="DIRECCIÓN DE ARTE CULTURA Y PATRIMONIO"/>
    <n v="20267100158672"/>
    <d v="2026-06-12T00:00:00"/>
    <n v="6"/>
    <s v="RESPUESTA TOTAL"/>
    <x v="2"/>
    <x v="0"/>
  </r>
  <r>
    <s v="ESCRITO"/>
    <n v="4259162026"/>
    <d v="2026-06-12T00:00:00"/>
    <s v="D.P INTERES PARTICULAR"/>
    <s v="HOMBRE"/>
    <s v="Solicitud de información sobre soportes de idoneidad de jurados y acceso a memorias de deliberación/puntajes - SDQS 4259162026"/>
    <s v="ASIGNAR"/>
    <s v="CONVOCATORIAS"/>
    <s v="ASESORÍAS CONVOCATORIAS E INVITACIONES PÚBLICAS"/>
    <s v="DIRECCIÓN DE TRANSFORMACIONES CULTURALES"/>
    <n v="20267100159052"/>
    <d v="2026-06-12T00:00:00"/>
    <n v="6"/>
    <s v="RESPUESTA TOTAL"/>
    <x v="2"/>
    <x v="0"/>
  </r>
  <r>
    <s v="WEB"/>
    <n v="4261642026"/>
    <d v="2026-06-12T00:00:00"/>
    <s v="D.P INTERES PARTICULAR"/>
    <s v="ANÓNIMO"/>
    <s v="Derecho de Petición conocer con claridad las obligaciones de reporte, suministro de información y demás deberes periódicos que pueden resultar exigibles a instituciones privadas prestadoras de servicios de salud de alta complejidad ubicadas en la ciudad de Bogotá D.C., Cuya naturaleza jurídica es de entidad sin ánimo de lucro de carácter privado (ESAL). SDQS-4261642026"/>
    <s v="TRASLADAR"/>
    <s v="TRASLADO A ENTIDADES DISTRITALES"/>
    <s v="TRASLADO A ENTIDADES DISTRITALES"/>
    <s v="SECRETARÍA DISTRITAL DE SALUD"/>
    <n v="20267100161992"/>
    <d v="2026-06-12T00:00:00"/>
    <n v="6"/>
    <s v="RESPUESTA TOTAL"/>
    <x v="2"/>
    <x v="0"/>
  </r>
  <r>
    <s v="WEB"/>
    <n v="4127482026"/>
    <d v="2026-06-16T00:00:00"/>
    <s v="D.P INTERES PARTICULAR"/>
    <s v="HOMBRE"/>
    <s v="SELLAMIENTO INMEDIATO DE LAS OBRAS SIN PLACA QUE COLINDA CON EL BIC CL 70 11-44 QUINTA CAMACHO. SDQS-4127482026"/>
    <s v="ASIGNAR"/>
    <s v="BIENES DE INTERES CULTURAL"/>
    <s v="CONTROL URBANO SOBRE BIC EN BOGOTÁ"/>
    <s v="SUBDIRECCIÓN DE INFRAESTRUCTURA Y PATRIMONIO CULTURAL"/>
    <n v="20267100162732"/>
    <d v="2026-06-16T00:00:00"/>
    <n v="6"/>
    <s v="RESPUESTA TOTAL"/>
    <x v="2"/>
    <x v="0"/>
  </r>
  <r>
    <s v="ESCRITO"/>
    <n v="4363412026"/>
    <d v="2026-06-18T00:00:00"/>
    <s v="D.P INTERES PARTICULAR"/>
    <s v="HOMBRE"/>
    <s v="Soporte plataforma y registro CEFE Chapinero - SDQS 4363412026"/>
    <s v="ASIGNAR"/>
    <s v="ARTE CULTURA Y PATRIMONIO"/>
    <s v="EQUIPAMIENTOS CULTURALES"/>
    <s v="SUBDIRECCIÓN DE GESTIÓN CULTURAL Y ARTÍSTCA"/>
    <n v="20267100163252"/>
    <d v="2026-06-18T00:00:00"/>
    <n v="6"/>
    <s v="RESPUESTA TOTAL"/>
    <x v="2"/>
    <x v="0"/>
  </r>
  <r>
    <s v="ESCRITO"/>
    <n v="4368752026"/>
    <d v="2026-06-18T00:00:00"/>
    <s v="D.P INTERES PARTICULAR"/>
    <s v="HOMBRE"/>
    <s v="Soporte plataforma y registro [Complejo acuático] CEFE Chapinero - SDQS 4368752026"/>
    <s v="ASIGNAR"/>
    <s v="ARTE CULTURA Y PATRIMONIO"/>
    <s v="EQUIPAMIENTOS CULTURALES"/>
    <s v="SUBDIRECCIÓN DE GESTIÓN CULTURAL Y ARTÍSTCA"/>
    <n v="20267100163682"/>
    <d v="2026-06-18T00:00:00"/>
    <n v="6"/>
    <s v="RESPUESTA TOTAL"/>
    <x v="2"/>
    <x v="0"/>
  </r>
  <r>
    <s v="WEB"/>
    <n v="4445352026"/>
    <d v="2026-06-22T00:00:00"/>
    <s v="D.P INTERES PARTICULAR"/>
    <s v="HOMBRE"/>
    <s v="SOLICITUD VIABILIDAD DE ASISTENCIA TECNICA PARA AYUDA EN LA POSTULACION DE ARTISTAS EN CONDICION DE INVALIDEZ EN EL PROGRAMA DISTRITAL DE ESTIMULO - SDQS 4445352026"/>
    <s v="ASIGNAR"/>
    <s v="CONVOCATORIAS"/>
    <s v="ASESORÍAS CONVOCATORIAS E INVITACIONES PÚBLICAS"/>
    <s v="DIRECCIÓN DE ASUNTOS LOCALES Y PARTICIPACION"/>
    <n v="20267100166202"/>
    <d v="2026-06-22T00:00:00"/>
    <n v="6"/>
    <s v="RESPUESTA TOTAL"/>
    <x v="2"/>
    <x v="0"/>
  </r>
  <r>
    <s v="WEB"/>
    <n v="4503622026"/>
    <d v="2026-06-24T00:00:00"/>
    <s v="D.P INTERES PARTICULAR"/>
    <s v="MUJER"/>
    <s v="DERECHO DE PETICION SOLICITUD URGENTE DE RESTABLECIMIENTO DE LA PLATAFORMA DE CONVOCATORIAS Y PUBLICACION DE RESULTADOS DE LAS BECAS 2026. SDQS-4503622026"/>
    <s v="ASIGNAR"/>
    <s v="CONVOCATORIAS"/>
    <s v="REPORTE FALLAS SICON"/>
    <s v="DIRECCIÓN DE FOMENTO"/>
    <n v="20267100169612"/>
    <d v="2026-06-24T00:00:00"/>
    <n v="6"/>
    <s v="RESPUESTA TOTAL"/>
    <x v="2"/>
    <x v="0"/>
  </r>
  <r>
    <s v="ESCRITO"/>
    <n v="4524432026"/>
    <d v="2026-06-24T00:00:00"/>
    <s v="D.P INTERES PARTICULAR"/>
    <s v="MUJER"/>
    <s v="Solicitud urgente de restablecimiento de la plataforma de convocatorias y publicación de resultados de las Becas 2026 - SDQS 4524432026"/>
    <s v="ASIGNAR"/>
    <s v="CONVOCATORIAS"/>
    <s v="REPORTE FALLAS SICON"/>
    <s v="DIRECCIÓN DE FOMENTO"/>
    <n v="20267100168902"/>
    <d v="2026-06-24T00:00:00"/>
    <n v="6"/>
    <s v="RESPUESTA TOTAL"/>
    <x v="2"/>
    <x v="0"/>
  </r>
  <r>
    <s v="ESCRITO"/>
    <n v="4525752026"/>
    <d v="2026-06-24T00:00:00"/>
    <s v="D.P INTERES PARTICULAR"/>
    <s v="HOMBRE"/>
    <s v="DERECHO DE PETICION RESULTADOS BECA COMUNICACIÓN COMUNITARIA 2026 - SDQS 4525752026"/>
    <s v="ASIGNAR"/>
    <s v="CONVOCATORIAS"/>
    <s v="INCONFORMIDADES Y RECLAMOS PROGRAMA DE CONVOCATORIAS"/>
    <s v="DIRECCIÓN DE FOMENTO"/>
    <n v="20267100169692"/>
    <d v="2026-06-24T00:00:00"/>
    <n v="6"/>
    <s v="RESPUESTA TOTAL"/>
    <x v="2"/>
    <x v="0"/>
  </r>
  <r>
    <s v="ESCRITO"/>
    <n v="4527312026"/>
    <d v="2026-06-24T00:00:00"/>
    <s v="D.P INTERES PARTICULAR"/>
    <s v="MUJER"/>
    <s v="Falla plataforma Cultured - SDQS 4527312026"/>
    <s v="ASIGNAR"/>
    <s v="CONVOCATORIAS"/>
    <s v="REPORTE FALLAS SICON"/>
    <s v="DIRECCIÓN DE FOMENTO"/>
    <n v="20267100168862"/>
    <d v="2026-06-24T00:00:00"/>
    <n v="6"/>
    <s v="RESPUESTA TOTAL"/>
    <x v="2"/>
    <x v="0"/>
  </r>
  <r>
    <s v="ESCRITO"/>
    <n v="4536362026"/>
    <d v="2026-06-25T00:00:00"/>
    <s v="D.P INTERES PARTICULAR"/>
    <s v="HOMBRE"/>
    <s v="Verificar carga subsanación de documentos - SDQS 4536362026"/>
    <s v="ASIGNAR"/>
    <s v="CONVOCATORIAS"/>
    <s v="ASESORÍAS CONVOCATORIAS E INVITACIONES PÚBLICAS"/>
    <s v="DIRECCIÓN DE FOMENTO"/>
    <n v="20267100171632"/>
    <d v="2026-06-25T00:00:00"/>
    <n v="6"/>
    <s v="RESPUESTA TOTAL"/>
    <x v="2"/>
    <x v="0"/>
  </r>
  <r>
    <s v="ESCRITO"/>
    <n v="3578692026"/>
    <d v="2026-05-19T00:00:00"/>
    <s v="D.P INTERES PARTICULAR"/>
    <s v="HOMBRE"/>
    <s v="Queja y observación ciudadana sobre enfoque comunicacional - SDQS 3578692026"/>
    <s v="ASIGNAR"/>
    <s v="SERVICIO A LA CIUDADANIA"/>
    <s v="CONSULTA EN TEMAS CULTURALES"/>
    <s v="DIRECCIÓN DE LECTURA Y BIBLIOTECAS"/>
    <n v="20267100133562"/>
    <d v="2026-05-19T00:00:00"/>
    <n v="5"/>
    <s v="RESPUESTA TOTAL"/>
    <x v="5"/>
    <x v="0"/>
  </r>
  <r>
    <s v="ESCRITO"/>
    <n v="3622012026"/>
    <d v="2026-05-20T00:00:00"/>
    <s v="D.P INTERES PARTICULAR"/>
    <s v="MUJER"/>
    <s v="Soporte plataforma y registro [Complejo acuático] CEFE Chapinero - SDQS 3622012026"/>
    <s v="ASIGNAR"/>
    <s v="ARTE CULTURA Y PATRIMONIO"/>
    <s v="EQUIPAMIENTOS CULTURALES"/>
    <s v="SUBDIRECCIÓN DE GESTIÓN CULTURAL Y ARTÍSTCA"/>
    <n v="20267100135152"/>
    <d v="2026-05-20T00:00:00"/>
    <n v="5"/>
    <s v="RESPUESTA TOTAL"/>
    <x v="5"/>
    <x v="0"/>
  </r>
  <r>
    <s v="ESCRITO"/>
    <n v="3622272026"/>
    <d v="2026-05-20T00:00:00"/>
    <s v="D.P INTERES PARTICULAR"/>
    <s v="HOMBRE"/>
    <s v="Solicitud de servicios deportivos [Complejo acuático] CEFE Chapinero - SDQS 3622272026"/>
    <s v="ASIGNAR"/>
    <s v="ARTE CULTURA Y PATRIMONIO"/>
    <s v="EQUIPAMIENTOS CULTURALES"/>
    <s v="SUBDIRECCIÓN DE GESTIÓN CULTURAL Y ARTÍSTCA"/>
    <n v="20267100135162"/>
    <d v="2026-05-20T00:00:00"/>
    <n v="5"/>
    <s v="RESPUESTA TOTAL"/>
    <x v="5"/>
    <x v="0"/>
  </r>
  <r>
    <s v="ESCRITO"/>
    <n v="3663862026"/>
    <d v="2026-05-21T00:00:00"/>
    <s v="D.P INTERES PARTICULAR"/>
    <s v="HOMBRE"/>
    <s v="Soporte plataforma y registro [Complejo acuático] CEFE Chapinero - SDQS 3663862026"/>
    <s v="ASIGNAR"/>
    <s v="ARTE CULTURA Y PATRIMONIO"/>
    <s v="EQUIPAMIENTOS CULTURALES"/>
    <s v="SUBDIRECCIÓN DE GESTIÓN CULTURAL Y ARTÍSTCA"/>
    <n v="20267100137022"/>
    <d v="2026-05-21T00:00:00"/>
    <n v="5"/>
    <s v="RESPUESTA TOTAL"/>
    <x v="5"/>
    <x v="0"/>
  </r>
  <r>
    <s v="ESCRITO"/>
    <n v="3715332026"/>
    <d v="2026-05-21T00:00:00"/>
    <s v="D.P INTERES PARTICULAR"/>
    <s v="MUJER"/>
    <s v="Soporte plataforma y registro [Complejo acuático] CEFE Chapinero - SDQS 3715332026"/>
    <s v="ASIGNAR"/>
    <s v="ARTE CULTURA Y PATRIMONIO"/>
    <s v="EQUIPAMIENTOS CULTURALES"/>
    <s v="SUBDIRECCIÓN DE GESTIÓN CULTURAL Y ARTÍSTCA"/>
    <n v="20267100137782"/>
    <d v="2026-05-21T00:00:00"/>
    <n v="5"/>
    <s v="RESPUESTA TOTAL"/>
    <x v="5"/>
    <x v="0"/>
  </r>
  <r>
    <s v="ESCRITO"/>
    <n v="3749992026"/>
    <d v="2026-05-21T00:00:00"/>
    <s v="D.P INTERES PARTICULAR"/>
    <s v="MUJER"/>
    <s v="Solicitud Información - SDQS 3749992026"/>
    <s v="ASIGNAR"/>
    <s v="SERVICIO A LA CIUDADANIA"/>
    <s v="CONSULTA EN TEMAS CULTURALES"/>
    <s v="RELACIONAMIENTO CON LA CIUDADANIA"/>
    <n v="20267100137322"/>
    <d v="2026-05-21T00:00:00"/>
    <n v="5"/>
    <s v="RESPUESTA TOTAL"/>
    <x v="5"/>
    <x v="0"/>
  </r>
  <r>
    <s v="ESCRITO"/>
    <n v="3102452026"/>
    <d v="2026-04-30T00:00:00"/>
    <s v="D.P INTERES PARTICULAR"/>
    <s v="MUJER"/>
    <s v="Soporte plataforma y registro [Complejo acuático] CEFE Chapinero - SDQS 3102452026"/>
    <s v="ASIGNAR"/>
    <s v="ARTE CULTURA Y PATRIMONIO"/>
    <s v="EQUIPAMIENTOS CULTURALES"/>
    <s v="SUBDIRECCIÓN DE GESTIÓN CULTURAL Y ARTÍSTCA"/>
    <n v="20267100114072"/>
    <d v="2026-04-29T00:00:00"/>
    <n v="5"/>
    <s v="RESPUESTA TOTAL"/>
    <x v="1"/>
    <x v="0"/>
  </r>
  <r>
    <s v="ESCRITO"/>
    <n v="3176142026"/>
    <d v="2026-04-30T00:00:00"/>
    <s v="D.P INTERES PARTICULAR"/>
    <s v="HOMBRE"/>
    <s v="Soporte plataforma y registro CEFE Chapinero. SDQS -3176142026"/>
    <s v="ASIGNAR"/>
    <s v="ARTE CULTURA Y PATRIMONIO"/>
    <s v="EQUIPAMIENTOS CULTURALES"/>
    <s v="SUBDIRECCIÓN DE GESTIÓN CULTURAL Y ARTÍSTCA"/>
    <n v="20267100114892"/>
    <d v="2026-04-30T00:00:00"/>
    <n v="5"/>
    <s v="RESPUESTA TOTAL"/>
    <x v="1"/>
    <x v="0"/>
  </r>
  <r>
    <s v="ESCRITO"/>
    <n v="3176502026"/>
    <d v="2026-04-30T00:00:00"/>
    <s v="D.P INTERES PARTICULAR"/>
    <s v="MUJER"/>
    <s v="Soporte plataforma y registro CEFE Chapinero. SDQS -3176502026"/>
    <s v="ASIGNAR"/>
    <s v="ARTE CULTURA Y PATRIMONIO"/>
    <s v="EQUIPAMIENTOS CULTURALES"/>
    <s v="SUBDIRECCIÓN DE GESTIÓN CULTURAL Y ARTÍSTCA"/>
    <n v="20267100114942"/>
    <d v="2026-04-30T00:00:00"/>
    <n v="5"/>
    <s v="RESPUESTA TOTAL"/>
    <x v="1"/>
    <x v="0"/>
  </r>
  <r>
    <s v="ESCRITO"/>
    <n v="3177442026"/>
    <d v="2026-04-30T00:00:00"/>
    <s v="D.P INTERES PARTICULAR"/>
    <s v="MUJER"/>
    <s v="Soporte plataforma y registro CEFE Chapinero. SDQS -3177442026"/>
    <s v="ASIGNAR"/>
    <s v="ARTE CULTURA Y PATRIMONIO"/>
    <s v="EQUIPAMIENTOS CULTURALES"/>
    <s v="SUBDIRECCIÓN DE GESTIÓN CULTURAL Y ARTÍSTCA"/>
    <n v="20267100115292"/>
    <d v="2026-04-30T00:00:00"/>
    <n v="5"/>
    <s v="RESPUESTA TOTAL"/>
    <x v="1"/>
    <x v="0"/>
  </r>
  <r>
    <s v="ESCRITO"/>
    <n v="3177822026"/>
    <d v="2026-04-30T00:00:00"/>
    <s v="D.P INTERES PARTICULAR"/>
    <s v="HOMBRE"/>
    <s v="Soporte plataforma y registro CEFE Chapinero. SDQS -3177822026"/>
    <s v="ASIGNAR"/>
    <s v="ARTE CULTURA Y PATRIMONIO"/>
    <s v="EQUIPAMIENTOS CULTURALES"/>
    <s v="SUBDIRECCIÓN DE GESTIÓN CULTURAL Y ARTÍSTCA"/>
    <n v="20267100115332"/>
    <d v="2026-04-30T00:00:00"/>
    <n v="5"/>
    <s v="RESPUESTA TOTAL"/>
    <x v="1"/>
    <x v="0"/>
  </r>
  <r>
    <s v="ESCRITO"/>
    <n v="3178922026"/>
    <d v="2026-04-30T00:00:00"/>
    <s v="D.P INTERES PARTICULAR"/>
    <s v="MUJER"/>
    <s v="Soporte plataforma y registro CEFE Chapinero. SDQS -3178922026"/>
    <s v="ASIGNAR"/>
    <s v="ARTE CULTURA Y PATRIMONIO"/>
    <s v="EQUIPAMIENTOS CULTURALES"/>
    <s v="SUBDIRECCIÓN DE GESTIÓN CULTURAL Y ARTÍSTCA"/>
    <n v="20267100115952"/>
    <d v="2026-05-04T00:00:00"/>
    <n v="5"/>
    <s v="RESPUESTA TOTAL"/>
    <x v="1"/>
    <x v="0"/>
  </r>
  <r>
    <s v="ESCRITO"/>
    <n v="3372372026"/>
    <d v="2026-05-04T00:00:00"/>
    <s v="D.P INTERES PARTICULAR"/>
    <s v="HOMBRE"/>
    <s v="Propuesta - SDQS 3372372026"/>
    <s v="TRASLADAR"/>
    <s v="TRASLADO DE PETICIÓN POR COMPETENCIA"/>
    <s v="TRASLADO A ENTIDADES DISTRITALES"/>
    <s v="INSTITUTO DISTRITAL DE LAS ARTES"/>
    <n v="20267100116422"/>
    <d v="2026-05-04T00:00:00"/>
    <n v="5"/>
    <s v="RESPUESTA TOTAL"/>
    <x v="5"/>
    <x v="0"/>
  </r>
  <r>
    <s v="ESCRITO"/>
    <n v="3372692026"/>
    <d v="2026-05-04T00:00:00"/>
    <s v="D.P INTERES GENERAL"/>
    <s v="MUJER"/>
    <s v="Derecho de petición colectivo por afectación a la convivencia ciudadana - SDQS 3372692026"/>
    <s v="TRASLADAR"/>
    <s v="TRASLADO DE PETICIÓN POR COMPETENCIA"/>
    <s v="TRASLADO A ENTIDADES DISTRITALES"/>
    <s v="IPES"/>
    <n v="20267100116452"/>
    <d v="2026-05-04T00:00:00"/>
    <n v="5"/>
    <s v="RESPUESTA TOTAL"/>
    <x v="5"/>
    <x v="0"/>
  </r>
  <r>
    <s v="ESCRITO"/>
    <n v="3436172026"/>
    <d v="2026-05-06T00:00:00"/>
    <s v="D.P INTERES PARTICULAR"/>
    <s v="HOMBRE"/>
    <s v="Solicitud de revisión de estado “No habilitado” Convocatoria Beca Museo Abierto de Bogotá en Suba 2026 - SDQS 3436172026"/>
    <s v="TRASLADAR"/>
    <s v="TRASLADO DE PETICIÓN POR COMPETENCIA"/>
    <s v="TRASLADO A ENTIDADES DISTRITALES"/>
    <s v="INSTITUTO DISTRITAL DE LAS ARTES"/>
    <n v="20267100120422"/>
    <d v="2026-05-06T00:00:00"/>
    <n v="5"/>
    <s v="RESPUESTA TOTAL"/>
    <x v="5"/>
    <x v="0"/>
  </r>
  <r>
    <s v="ESCRITO"/>
    <n v="3439462026"/>
    <d v="2026-05-06T00:00:00"/>
    <s v="D.P INTERES PARTICULAR"/>
    <s v="MUJER"/>
    <s v="Derecho de Petición - Agenda Cultural Infantil - SDQS 3439462026"/>
    <s v="TRASLADAR"/>
    <s v="TRASLADO DE PETICIÓN POR COMPETENCIA"/>
    <s v="TRASLADO A ENTIDADES DISTRITALES"/>
    <s v="INSTITUTO DISTRITAL DE LAS ARTES"/>
    <n v="20267100120872"/>
    <d v="2026-05-06T00:00:00"/>
    <n v="5"/>
    <s v="RESPUESTA TOTAL"/>
    <x v="5"/>
    <x v="0"/>
  </r>
  <r>
    <s v="ESCRITO"/>
    <n v="3445292026"/>
    <d v="2026-05-06T00:00:00"/>
    <s v="D.P INTERES PARTICULAR"/>
    <s v="HOMBRE"/>
    <s v="Solicitud de convocatoria urgente a mesa de trabajo interinstitucional para la autorización y acceso al Lago Timiza con fines de canotaje infantil y juvenil - SDQS 3445292026"/>
    <s v="TRASLADAR"/>
    <s v="TRASLADO DE PETICIÓN POR COMPETENCIA"/>
    <s v="TRASLADO A ENTIDADES DISTRITALES"/>
    <s v="IDRD"/>
    <n v="20267100121082"/>
    <d v="2026-05-06T00:00:00"/>
    <n v="5"/>
    <s v="RESPUESTA TOTAL"/>
    <x v="5"/>
    <x v="0"/>
  </r>
  <r>
    <s v="ESCRITO"/>
    <n v="3297992026"/>
    <d v="2026-05-07T00:00:00"/>
    <s v="D.P INTERES PARTICULAR"/>
    <s v="HOMBRE"/>
    <s v="Solicitud información sobre pago por participación en más cultura local del festival Pachamama por parte de la mesa graffiti. SDQS- 3297992026."/>
    <s v="ASIGNAR"/>
    <s v="ARTE CULTURA Y PATRIMONIO"/>
    <s v="BOGOTÁ DISTRITO GRAFITI"/>
    <s v="DIRECCIÓN DE FOMENTO"/>
    <n v="20267100121902"/>
    <d v="2026-05-07T00:00:00"/>
    <n v="5"/>
    <s v="RESPUESTA TOTAL"/>
    <x v="5"/>
    <x v="0"/>
  </r>
  <r>
    <s v="ESCRITO"/>
    <n v="3325882026"/>
    <d v="2026-05-07T00:00:00"/>
    <s v="D.P INTERES PARTICULAR"/>
    <s v="MUJER"/>
    <s v=" Derecho de petición Avenida Carrera 24 No. 45 A – 17, Barrio Palermo, solicitud se resuelvan las inquietudes técnicas y normativas. SDQS- 3325882026"/>
    <s v="ASIGNAR"/>
    <s v="BIENES DE INTERES CULTURAL"/>
    <s v="CONTROL URBANO SOBRE BIC EN BOGOTÁ"/>
    <s v="SUBDIRECCIÓN DE INFRAESTRUCTURA Y PATRIMONIO CULTURAL"/>
    <n v="20267100122112"/>
    <d v="2026-05-07T00:00:00"/>
    <n v="5"/>
    <s v="RESPUESTA TOTAL"/>
    <x v="5"/>
    <x v="0"/>
  </r>
  <r>
    <s v="ESCRITO"/>
    <n v="3501752026"/>
    <d v="2026-05-08T00:00:00"/>
    <s v="D.P INTERES PARTICULAR"/>
    <s v="MUJER"/>
    <s v="Solicitud de certificación y permisos de uso de imágenes del Museo de Bogotá - SDQS 3501752026"/>
    <s v="TRASLADAR"/>
    <s v="TRASLADO DE PETICIÓN POR COMPETENCIA"/>
    <s v="TRASLADO A ENTIDADES DISTRITALES"/>
    <s v="IDPC"/>
    <n v="20267100123522"/>
    <d v="2026-05-08T00:00:00"/>
    <n v="5"/>
    <s v="RESPUESTA TOTAL"/>
    <x v="5"/>
    <x v="0"/>
  </r>
  <r>
    <s v="ESCRITO"/>
    <n v="2084082026"/>
    <d v="2026-03-19T00:00:00"/>
    <s v="D.P INTERES PARTICULAR"/>
    <s v="HOMBRE"/>
    <s v=" De manera respetuosa me dirijo a ustedes con el fin de realizar algunas presiciones y solicitudes respecto al programa &quot;Dignidad Mayor&quot;. SDQS-2084082026"/>
    <s v="ASIGNAR"/>
    <s v="ARTE CULTURA Y PATRIMONIO"/>
    <s v="BENEFICIOS ECONÓMICOS PERIÓDICOS"/>
    <s v="SUBDIRECCIÓN DE GESTIÓN CULTURAL Y ARTÍSTCA"/>
    <n v="20267100075682"/>
    <d v="2026-03-19T00:00:00"/>
    <n v="5"/>
    <s v="RESPUESTA TOTAL"/>
    <x v="4"/>
    <x v="0"/>
  </r>
  <r>
    <s v="ESCRITO"/>
    <n v="2180572026"/>
    <d v="2026-03-24T00:00:00"/>
    <s v="D.P INTERES PARTICULAR"/>
    <s v="HOMBRE"/>
    <s v="Solicitud de autorización para actividad cultural y artesanal en Semana Santa - SDQS 2180572026"/>
    <s v="ASIGNAR"/>
    <s v="ARTE CULTURA Y PATRIMONIO"/>
    <s v="ARTE EN ESPACIO PÚBLICO"/>
    <s v="SUBDIRECCIÓN DE GESTIÓN CULTURAL Y ARTÍSTCA"/>
    <n v="20267100078672"/>
    <d v="2026-03-24T00:00:00"/>
    <n v="5"/>
    <s v="RESPUESTA TOTAL"/>
    <x v="4"/>
    <x v="0"/>
  </r>
  <r>
    <s v="ESCRITO"/>
    <n v="2356902026"/>
    <d v="2026-03-26T00:00:00"/>
    <s v="D.P INTERES PARTICULAR"/>
    <s v="HOMBRE"/>
    <s v="Información sobre oportunidades literarias - SDQS 2356902026"/>
    <s v="ASIGNAR"/>
    <s v="SERVICIO A LA CIUDADANIA"/>
    <s v="ASISTENCIA Y ACOMPAÑAMIENTO A ARTISTAS"/>
    <s v="RELACIONAMIENTO CON LA CIUDADANIA"/>
    <n v="20267100080542"/>
    <d v="2026-03-26T00:00:00"/>
    <n v="5"/>
    <s v="RESPUESTA TOTAL"/>
    <x v="4"/>
    <x v="0"/>
  </r>
  <r>
    <s v="ESCRITO"/>
    <n v="66422026"/>
    <d v="2026-01-02T00:00:00"/>
    <s v="D.P INTERES PARTICULAR"/>
    <s v="HOMBRE"/>
    <s v="OFRECIMIENTO Y DISPOSICION HOJA DE VIDA LICENCIADO EN EDUCACION FISICA._x000a_SDQS-66422026."/>
    <s v="ASIGNAR"/>
    <s v="TALENTO HUMANO Y CONTRATACION"/>
    <s v="INFORMACIÓN PLANTA PERSONAL"/>
    <s v="RELACIONAMIENTO CON LA CIUDADANIA"/>
    <n v="20267100000852"/>
    <d v="2026-01-02T00:00:00"/>
    <n v="5"/>
    <s v="RESPUESTA TOTAL"/>
    <x v="0"/>
    <x v="0"/>
  </r>
  <r>
    <s v="WEB"/>
    <n v="18052026"/>
    <d v="2026-01-03T00:00:00"/>
    <s v="D.P INTERES PARTICULAR"/>
    <s v="HOMBRE"/>
    <s v="reconocimiento buen servicior entidad. SDQS-17812026"/>
    <s v="ASIGNAR"/>
    <s v="SERVICIO A LA CIUDADANIA"/>
    <s v="CONSULTA EN TEMAS CULTURALES"/>
    <s v="RELACIONAMIENTO CON LA CIUDADANIA"/>
    <n v="20267100001962"/>
    <d v="2026-01-03T00:00:00"/>
    <n v="5"/>
    <s v="RESPUESTA TOTAL"/>
    <x v="0"/>
    <x v="0"/>
  </r>
  <r>
    <s v="WEB"/>
    <n v="23802026"/>
    <d v="2026-01-04T00:00:00"/>
    <s v="D.P INTERES PARTICULAR"/>
    <s v="HOMBRE"/>
    <s v=" TRASLADO OPORTUNIDAD SERVICIOS BIBLORED COMO HACE AÑOS 2013 HASTA ULTIMO AÑO"/>
    <s v="ASIGNAR"/>
    <s v="SERVICIO A LA CIUDADANIA"/>
    <s v="CONSULTA EN TEMAS CULTURALES"/>
    <s v="RELACIONAMIENTO CON LA CIUDADANIA"/>
    <n v="1"/>
    <d v="2026-01-04T00:00:00"/>
    <n v="5"/>
    <s v="RESPUESTA TOTAL"/>
    <x v="0"/>
    <x v="0"/>
  </r>
  <r>
    <s v="ESCRITO"/>
    <n v="90702026"/>
    <d v="2026-01-05T00:00:00"/>
    <s v="D.P INTERES PARTICULAR"/>
    <s v="HOMBRE"/>
    <s v="Derecho de petición de interés particular y urgencia manifiesta: solicitud de atención salud mental, inmediata. SDQS-90702026."/>
    <s v="ASIGNAR"/>
    <s v="ASUNTOS ADMINISTRATIVOS"/>
    <s v="GESTIÓN ADMINISTRATIVA"/>
    <s v="RELACIONAMIENTO CON LA CIUDADANIA"/>
    <n v="20267100001182"/>
    <d v="2026-01-05T00:00:00"/>
    <n v="5"/>
    <s v="RESPUESTA TOTAL"/>
    <x v="0"/>
    <x v="0"/>
  </r>
  <r>
    <s v="ESCRITO"/>
    <n v="187792026"/>
    <d v="2026-01-05T00:00:00"/>
    <s v="D.P INTERES PARTICULAR"/>
    <s v="MUJER"/>
    <s v="Evento GNP X1000 Centro Cultural La Santa María - SDQS 187792026"/>
    <s v="TRASLADAR"/>
    <s v="TRASLADO DE PETICIÓN POR COMPETENCIA"/>
    <s v="TRASLADO A ENTIDADES DISTRITALES"/>
    <s v="IDRD"/>
    <n v="20267100002322"/>
    <d v="2026-01-05T00:00:00"/>
    <n v="5"/>
    <s v="RESPUESTA TOTAL"/>
    <x v="0"/>
    <x v="0"/>
  </r>
  <r>
    <s v="ESCRITO"/>
    <n v="94042026"/>
    <d v="2026-01-06T00:00:00"/>
    <s v="D.P INTERES PARTICULAR"/>
    <s v="HOMBRE"/>
    <s v="Solicitud disponibilidad Cancha de baloncesto CEFE. SDQS- 94042026"/>
    <s v="ASIGNAR"/>
    <s v="ARTE CULTURA Y PATRIMONIO"/>
    <s v="EQUIPAMIENTOS CULTURALES"/>
    <s v="SUBDIRECCIÓN DE GESTIÓN CULTURAL Y ARTÍSTCA"/>
    <n v="20267100002492"/>
    <d v="2026-01-06T00:00:00"/>
    <n v="5"/>
    <s v="RESPUESTA TOTAL"/>
    <x v="0"/>
    <x v="0"/>
  </r>
  <r>
    <s v="ESCRITO"/>
    <n v="94292026"/>
    <d v="2026-01-06T00:00:00"/>
    <s v="D.P INTERES PARTICULAR"/>
    <s v="HOMBRE"/>
    <s v="Consulta sobre posibilidad de gestionar clases de zumba CEFE. SDQS-94292026"/>
    <s v="ASIGNAR"/>
    <s v="ARTE CULTURA Y PATRIMONIO"/>
    <s v="EQUIPAMIENTOS CULTURALES"/>
    <s v="SUBDIRECCIÓN DE GESTIÓN CULTURAL Y ARTÍSTCA"/>
    <n v="20267100003022"/>
    <d v="2026-01-06T00:00:00"/>
    <n v="5"/>
    <s v="RESPUESTA TOTAL"/>
    <x v="0"/>
    <x v="0"/>
  </r>
  <r>
    <s v="ESCRITO"/>
    <n v="188092026"/>
    <d v="2026-01-05T00:00:00"/>
    <s v="D.P INTERES PARTICULAR"/>
    <s v="HOMBRE"/>
    <s v="Solicitud de información sobre convocatorias y contratación de artistas en alcaldías locales - SDQS 188092026"/>
    <s v="TRASLADAR"/>
    <s v="TRASLADO DE PETICIÓN POR COMPETENCIA"/>
    <s v="TRASLADO A ENTIDADES DISTRITALES"/>
    <s v="INSTITUTO DISTRITAL DE LAS ARTES"/>
    <n v="20267100002382"/>
    <d v="2026-01-05T00:00:00"/>
    <n v="5"/>
    <s v="RESPUESTA TOTAL"/>
    <x v="0"/>
    <x v="0"/>
  </r>
  <r>
    <s v="ESCRITO"/>
    <n v="124922026"/>
    <d v="2026-01-06T00:00:00"/>
    <s v="D.P INTERES PARTICULAR"/>
    <s v="MUJER"/>
    <s v="Solicitud información plataforma SICON-CULTURED. SDQS-124922026"/>
    <s v="ASIGNAR"/>
    <s v="CONVOCATORIAS"/>
    <s v="REPORTE FALLAS SICON"/>
    <s v="DIRECCIÓN DE FOMENTO"/>
    <n v="20267100003612"/>
    <d v="2026-01-06T00:00:00"/>
    <n v="5"/>
    <s v="RESPUESTA TOTAL"/>
    <x v="0"/>
    <x v="0"/>
  </r>
  <r>
    <s v="ESCRITO"/>
    <n v="125882026"/>
    <d v="2026-01-06T00:00:00"/>
    <s v="D.P INTERES PARTICULAR"/>
    <s v="HOMBRE"/>
    <s v="Solicitud oportunidad laboral. SDQS-125882026"/>
    <s v="ASIGNAR"/>
    <s v="ARTE CULTURA Y PATRIMONIO"/>
    <s v="FORMACIÓN EN ARTE Y CULTURA"/>
    <s v="RELACIONAMIENTO CON LA CIUDADANIA"/>
    <n v="20267100003702"/>
    <d v="2026-01-06T00:00:00"/>
    <n v="5"/>
    <s v="RESPUESTA TOTAL"/>
    <x v="0"/>
    <x v="0"/>
  </r>
  <r>
    <s v="ESCRITO"/>
    <n v="217482026"/>
    <d v="2026-01-06T00:00:00"/>
    <s v="D.P INTERES PARTICULAR"/>
    <s v="MUJER"/>
    <s v="Radicación de Proyecto Social “Karate para la Vida” - SDQS 217482026"/>
    <s v="TRASLADAR"/>
    <s v="TRASLADO DE PETICIÓN POR COMPETENCIA"/>
    <s v="TRASLADO A ENTIDADES DISTRITALES"/>
    <s v="IDRD"/>
    <n v="20267100002742"/>
    <d v="2026-01-06T00:00:00"/>
    <n v="5"/>
    <s v="RESPUESTA TOTAL"/>
    <x v="0"/>
    <x v="0"/>
  </r>
  <r>
    <s v="ESCRITO"/>
    <n v="217632026"/>
    <d v="2026-01-06T00:00:00"/>
    <s v="D.P INTERES PARTICULAR"/>
    <s v="MUJER"/>
    <s v="Solicitud de arreglo y mantenimiento de parque - SDQS 217632026"/>
    <s v="TRASLADAR"/>
    <s v="TRASLADO DE PETICIÓN POR COMPETENCIA"/>
    <s v="TRASLADO A ENTIDADES DISTRITALES"/>
    <s v="IDRD"/>
    <n v="20267100003062"/>
    <d v="2026-01-06T00:00:00"/>
    <n v="5"/>
    <s v="RESPUESTA TOTAL"/>
    <x v="0"/>
    <x v="0"/>
  </r>
  <r>
    <s v="ESCRITO"/>
    <n v="217772026"/>
    <d v="2026-01-06T00:00:00"/>
    <s v="D.P INTERES PARTICULAR"/>
    <s v="HOMBRE"/>
    <s v="Presentación &quot;El desafío de las profundidades 2026&quot; - SDQS 217772026"/>
    <s v="TRASLADAR"/>
    <s v="TRASLADO DE PETICIÓN POR COMPETENCIA"/>
    <s v="TRASLADO A ENTIDADES DISTRITALES"/>
    <s v="IDRD"/>
    <n v="20267100003262"/>
    <d v="2026-01-06T00:00:00"/>
    <n v="5"/>
    <s v="RESPUESTA TOTAL"/>
    <x v="0"/>
    <x v="0"/>
  </r>
  <r>
    <s v="ESCRITO"/>
    <n v="217962026"/>
    <d v="2026-01-06T00:00:00"/>
    <s v="D.P INTERES PARTICULAR"/>
    <s v="MUJER"/>
    <s v="Alarma por la ampliación del horario del parque Cometas - SDQS 217962026"/>
    <s v="TRASLADAR"/>
    <s v="TRASLADO DE PETICIÓN POR COMPETENCIA"/>
    <s v="TRASLADO A ENTIDADES DISTRITALES"/>
    <s v="IDRD"/>
    <n v="20267100003272"/>
    <d v="2026-01-06T00:00:00"/>
    <n v="5"/>
    <s v="RESPUESTA TOTAL"/>
    <x v="0"/>
    <x v="0"/>
  </r>
  <r>
    <s v="ESCRITO"/>
    <n v="124992026"/>
    <d v="2026-01-08T00:00:00"/>
    <s v="D.P INTERES PARTICULAR"/>
    <s v="HOMBRE"/>
    <s v="Solicitud espacios CEFE Chapinero - SDQS 124992026"/>
    <s v="ASIGNAR"/>
    <s v="ARTE CULTURA Y PATRIMONIO"/>
    <s v="EQUIPAMIENTOS CULTURALES"/>
    <s v="SUBDIRECCIÓN DE GESTIÓN CULTURAL Y ARTÍSTCA"/>
    <n v="20267100005932"/>
    <d v="2026-01-08T00:00:00"/>
    <n v="5"/>
    <s v="RESPUESTA TOTAL"/>
    <x v="0"/>
    <x v="0"/>
  </r>
  <r>
    <s v="ESCRITO"/>
    <n v="150182026"/>
    <d v="2026-01-08T00:00:00"/>
    <s v="D.P INTERES PARTICULAR"/>
    <s v="MUJER"/>
    <s v="Solicitud autorización sesión fotográfica CEFE. SDQS-150182026"/>
    <s v="ASIGNAR"/>
    <s v="ARTE CULTURA Y PATRIMONIO"/>
    <s v="EQUIPAMIENTOS CULTURALES"/>
    <s v="SUBDIRECCIÓN DE GESTIÓN CULTURAL Y ARTÍSTCA"/>
    <n v="20267100005282"/>
    <d v="2026-01-08T00:00:00"/>
    <n v="5"/>
    <s v="RESPUESTA TOTAL"/>
    <x v="0"/>
    <x v="0"/>
  </r>
  <r>
    <s v="ESCRITO"/>
    <n v="281692026"/>
    <d v="2026-01-08T00:00:00"/>
    <s v="D.P INTERES PARTICULAR"/>
    <s v="MUJER"/>
    <s v="Evento Teatro Municipal Jorge Eliécer Gaitán - SDQS 281692026"/>
    <s v="TRASLADAR"/>
    <s v="TRASLADO DE PETICIÓN POR COMPETENCIA"/>
    <s v="TRASLADO A ENTIDADES DISTRITALES"/>
    <s v="INSTITUTO DISTRITAL DE LAS ARTES"/>
    <n v="20267100005552"/>
    <d v="2026-01-08T00:00:00"/>
    <n v="5"/>
    <s v="RESPUESTA TOTAL"/>
    <x v="0"/>
    <x v="0"/>
  </r>
  <r>
    <s v="ESCRITO"/>
    <n v="364912026"/>
    <d v="2026-01-13T00:00:00"/>
    <s v="D.P INTERES PARTICULAR"/>
    <s v="HOMBRE"/>
    <s v="SOLICITUD DE RESOLUCION PARA AUMENTO DE TARIFA PARA AÑO 2026 EN IDRD - SDQS 364912026"/>
    <s v="TRASLADAR"/>
    <s v="TRASLADO DE PETICIÓN POR COMPETENCIA"/>
    <s v="TRASLADO A ENTIDADES DISTRITALES"/>
    <s v="IDRD"/>
    <n v="20267100008312"/>
    <d v="2026-01-13T00:00:00"/>
    <n v="5"/>
    <s v="RESPUESTA TOTAL"/>
    <x v="0"/>
    <x v="0"/>
  </r>
  <r>
    <s v="ESCRITO"/>
    <n v="365612026"/>
    <d v="2026-01-13T00:00:00"/>
    <s v="D.P INTERES PARTICULAR"/>
    <s v="HOMBRE"/>
    <s v="Conciliación de arriendo online - SDQS 365612026"/>
    <s v="TRASLADAR"/>
    <s v="TRASLADO DE PETICIÓN POR COMPETENCIA"/>
    <s v="TRASLADO A ENTIDADES DISTRITALES"/>
    <s v="PERSONERÍA DE BOGOTÁ"/>
    <n v="20267100008362"/>
    <d v="2026-01-13T00:00:00"/>
    <n v="5"/>
    <s v="RESPUESTA TOTAL"/>
    <x v="0"/>
    <x v="0"/>
  </r>
  <r>
    <s v="ESCRITO"/>
    <n v="366712026"/>
    <d v="2026-01-13T00:00:00"/>
    <s v="D.P INTERES PARTICULAR"/>
    <s v="HOMBRE"/>
    <s v="Solicitud de espacio en la cancha de Hockey del PRD - SDQS 366712026"/>
    <s v="TRASLADAR"/>
    <s v="TRASLADO DE PETICIÓN POR COMPETENCIA"/>
    <s v="TRASLADO A ENTIDADES DISTRITALES"/>
    <s v="IDRD"/>
    <n v="20267100008422"/>
    <d v="2026-01-13T00:00:00"/>
    <n v="5"/>
    <s v="RESPUESTA TOTAL"/>
    <x v="0"/>
    <x v="0"/>
  </r>
  <r>
    <s v="WEB"/>
    <n v="236312026"/>
    <d v="2026-01-14T00:00:00"/>
    <s v="D.P INTERES PARTICULAR"/>
    <s v="ANÓNIMO"/>
    <s v="Inconformidad servicio biblioteca - SDQS 236312026"/>
    <s v="ASIGNAR"/>
    <s v="GESTION LECTURA Y BIBLIOTECAS"/>
    <s v="SERVICIOS BIBLIOTECARIOS"/>
    <s v="DIRECCIÓN DE LECTURA Y BIBLIOTECAS"/>
    <n v="20267100012892"/>
    <d v="2026-01-14T00:00:00"/>
    <n v="5"/>
    <s v="RESPUESTA TOTAL"/>
    <x v="0"/>
    <x v="0"/>
  </r>
  <r>
    <s v="ESCRITO"/>
    <n v="370022026"/>
    <d v="2026-01-14T00:00:00"/>
    <s v="D.P INTERES PARTICULAR"/>
    <s v="MUJER"/>
    <s v="Articulación Actividades para el Hogar Esmeralda - SDQS 370022026"/>
    <s v="TRASLADAR"/>
    <s v="TRASLADO DE PETICIÓN POR COMPETENCIA"/>
    <s v="TRASLADO A ENTIDADES DISTRITALES"/>
    <s v="IDRD"/>
    <n v="20267100011502"/>
    <d v="2026-01-14T00:00:00"/>
    <n v="5"/>
    <s v="RESPUESTA TOTAL"/>
    <x v="0"/>
    <x v="0"/>
  </r>
  <r>
    <s v="ESCRITO"/>
    <n v="290702026"/>
    <d v="2026-01-16T00:00:00"/>
    <s v="D.P INTERES PARTICULAR"/>
    <s v="HOMBRE"/>
    <s v="Información reuniones sobre los Pabellones expositivos - SDQS 290702026"/>
    <s v="ASIGNAR"/>
    <s v="BIENES DE INTERES CULTURAL"/>
    <s v="DECLARACIÓN REVOCATORIA O CAMBIO DE CATEGORÍA DEL BIC"/>
    <s v="SUBDIRECCIÓN DE INFRAESTRUCTURA Y PATRIMONIO CULTURAL"/>
    <n v="20267100013932"/>
    <d v="2026-01-16T00:00:00"/>
    <n v="5"/>
    <s v="RESPUESTA TOTAL"/>
    <x v="0"/>
    <x v="0"/>
  </r>
  <r>
    <s v="ESCRITO"/>
    <n v="470852026"/>
    <d v="2026-01-16T00:00:00"/>
    <s v="D.P INTERES PARTICULAR"/>
    <s v="HOMBRE"/>
    <s v="Queja parque el fuego Carlos lleras restrepo - SDQS 470852026"/>
    <s v="TRASLADAR"/>
    <s v="TRASLADO DE PETICIÓN POR COMPETENCIA"/>
    <s v="TRASLADO A ENTIDADES DISTRITALES"/>
    <s v="IDRD"/>
    <n v="20267100013392"/>
    <d v="2026-01-16T00:00:00"/>
    <n v="5"/>
    <s v="RESPUESTA TOTAL"/>
    <x v="0"/>
    <x v="0"/>
  </r>
  <r>
    <s v="WEB"/>
    <n v="325172026"/>
    <d v="2026-01-17T00:00:00"/>
    <s v="D.P INTERES PARTICULAR"/>
    <s v="ANÓNIMO"/>
    <s v="Inconformidad iglesia"/>
    <s v="TRASLADAR"/>
    <s v="TRASLADO DE PETICIÓN POR COMPETENCIA"/>
    <s v="TRASLADO A ENTIDADES DISTRITALES"/>
    <s v="INSTITUTO DISTRITAL DE LAS ARTES"/>
    <n v="20267100015752"/>
    <d v="2026-01-19T00:00:00"/>
    <n v="5"/>
    <s v="RESPUESTA TOTAL"/>
    <x v="0"/>
    <x v="0"/>
  </r>
  <r>
    <s v="ESCRITO"/>
    <n v="510932026"/>
    <d v="2026-01-19T00:00:00"/>
    <s v="D.P INTERES PARTICULAR"/>
    <s v="HOMBRE"/>
    <s v="Solicitud de información sobre la competencia y el procedimiento de autorización, control y vigilancia de los Centros de Acondicionamiento y Preparación Física (CAPF) - SDQS 510932026"/>
    <s v="TRASLADAR"/>
    <s v="TRASLADO DE PETICIÓN POR COMPETENCIA"/>
    <s v="TRASLADO A ENTIDADES DISTRITALES"/>
    <s v="IDRD"/>
    <n v="20267100015832"/>
    <d v="2026-01-19T00:00:00"/>
    <n v="5"/>
    <s v="RESPUESTA TOTAL"/>
    <x v="0"/>
    <x v="0"/>
  </r>
  <r>
    <s v="ESCRITO"/>
    <n v="511422026"/>
    <d v="2026-01-19T00:00:00"/>
    <s v="D.P INTERES PARTICULAR"/>
    <s v="MUJER"/>
    <s v="SOLICITUD CERTIFICADO Y OTROS DOCUMENTOS - SDQS 511422026"/>
    <s v="ASIGNAR"/>
    <s v="SERVICIO A LA CIUDADANIA"/>
    <s v="CONSULTA EN TEMAS CULTURALES"/>
    <s v="RELACIONAMIENTO CON LA CIUDADANIA"/>
    <n v="20267100016052"/>
    <d v="2026-01-19T00:00:00"/>
    <n v="5"/>
    <s v="RESPUESTA TOTAL"/>
    <x v="0"/>
    <x v="0"/>
  </r>
  <r>
    <s v="ESCRITO"/>
    <n v="584282026"/>
    <d v="2026-01-21T00:00:00"/>
    <s v="D.P INTERES PARTICULAR"/>
    <s v="MUJER"/>
    <s v="Solicitud gestión y presentación de la entidad administrativa de servicio para la primera infancia - SDQS 584282026"/>
    <s v="TRASLADAR"/>
    <s v="TRASLADO DE PETICIÓN POR COMPETENCIA"/>
    <s v="TRASLADO A ENTIDADES DISTRITALES"/>
    <s v="INSTITUTO DISTRITAL DE LAS ARTES"/>
    <n v="20267100018342"/>
    <d v="2026-01-21T00:00:00"/>
    <n v="5"/>
    <s v="RESPUESTA TOTAL"/>
    <x v="0"/>
    <x v="0"/>
  </r>
  <r>
    <s v="ESCRITO"/>
    <n v="585262026"/>
    <d v="2026-01-21T00:00:00"/>
    <s v="D.P INTERES PARTICULAR"/>
    <s v="HOMBRE"/>
    <s v="Información - SDQS 585262026"/>
    <s v="ASIGNAR"/>
    <s v="SERVICIO A LA CIUDADANIA"/>
    <s v="CONSULTA EN TEMAS CULTURALES"/>
    <s v="RELACIONAMIENTO CON LA CIUDADANIA"/>
    <n v="20267100019342"/>
    <d v="2026-01-21T00:00:00"/>
    <n v="5"/>
    <s v="RESPUESTA TOTAL"/>
    <x v="0"/>
    <x v="0"/>
  </r>
  <r>
    <s v="ESCRITO"/>
    <n v="585582026"/>
    <d v="2026-01-21T00:00:00"/>
    <s v="D.P INTERES PARTICULAR"/>
    <s v="HOMBRE"/>
    <s v="Programas de mayores de edad - SDQS 585582026"/>
    <s v="TRASLADAR"/>
    <s v="TRASLADO DE PETICIÓN POR COMPETENCIA"/>
    <s v="TRASLADO A ENTIDADES DISTRITALES"/>
    <s v="INSTITUTO DISTRITAL DE LAS ARTES"/>
    <n v="20267100019362"/>
    <d v="2026-01-21T00:00:00"/>
    <n v="5"/>
    <s v="RESPUESTA TOTAL"/>
    <x v="0"/>
    <x v="0"/>
  </r>
  <r>
    <s v="ESCRITO"/>
    <n v="451002026"/>
    <d v="2026-01-22T00:00:00"/>
    <s v="D.P INTERES PARTICULAR"/>
    <s v="MUJER"/>
    <s v="Solicitud capacitación sobre actividades de lectura y lúdicas en Bogotá. SDQS-451002026"/>
    <s v="ASIGNAR"/>
    <s v="GESTION LECTURA Y BIBLIOTECAS"/>
    <s v="SERVICIOS BIBLIOTECARIOS"/>
    <s v="DIRECCIÓN DE LECTURA Y BIBLIOTECAS"/>
    <n v="20267100020222"/>
    <d v="2026-01-22T00:00:00"/>
    <n v="5"/>
    <s v="RESPUESTA TOTAL"/>
    <x v="0"/>
    <x v="0"/>
  </r>
  <r>
    <s v="WEB"/>
    <n v="476522026"/>
    <d v="2026-01-22T00:00:00"/>
    <s v="D.P INTERES PARTICULAR"/>
    <s v="MUJER"/>
    <s v="Convenio Préstamo Interbibliotecario - SDQS 476522026"/>
    <s v="ASIGNAR"/>
    <s v="GESTION LECTURA Y BIBLIOTECAS"/>
    <s v="SERVICIOS BIBLIOTECARIOS"/>
    <s v="DIRECCIÓN DE LECTURA Y BIBLIOTECAS"/>
    <n v="20267100020332"/>
    <d v="2026-01-22T00:00:00"/>
    <n v="5"/>
    <s v="RESPUESTA TOTAL"/>
    <x v="0"/>
    <x v="0"/>
  </r>
  <r>
    <s v="ESCRITO"/>
    <n v="620982026"/>
    <d v="2026-01-22T00:00:00"/>
    <s v="D.P INTERES PARTICULAR"/>
    <s v="HOMBRE"/>
    <s v="Rendición de Cuentas Negocio: 1007004 - FIDEICOMISO SEDE ORQUESTA FILARMONICA_x000a_DE BOGOTA - SDQS 620982026"/>
    <s v="TRASLADAR"/>
    <s v="TRASLADO DE PETICIÓN POR COMPETENCIA"/>
    <s v="TRASLADO A ENTIDADES DISTRITALES"/>
    <s v="OFB"/>
    <n v="20267100019972"/>
    <d v="2026-01-22T00:00:00"/>
    <n v="5"/>
    <s v="RESPUESTA TOTAL"/>
    <x v="0"/>
    <x v="0"/>
  </r>
  <r>
    <s v="WEB"/>
    <n v="157432026"/>
    <d v="2026-01-19T00:00:00"/>
    <s v="D.P INTERES PARTICULAR"/>
    <s v="MUJER"/>
    <s v="Solicitud espacio - SDQS 157432026"/>
    <s v="TRASLADAR"/>
    <s v="TRASLADO DE PETICIÓN POR COMPETENCIA"/>
    <s v="TRASLADO A ENTIDADES DISTRITALES"/>
    <s v="IDRD"/>
    <n v="20267100017032"/>
    <d v="2026-01-20T00:00:00"/>
    <n v="5"/>
    <s v="RESPUESTA TOTAL"/>
    <x v="0"/>
    <x v="0"/>
  </r>
  <r>
    <s v="ESCRITO"/>
    <n v="549412026"/>
    <d v="2026-01-26T00:00:00"/>
    <s v="D.P INTERES PARTICULAR"/>
    <s v="MUJER"/>
    <s v="Solicitud certificado invitación focalizada Conpes mentores 2025 - SDQS 549412026"/>
    <s v="ASIGNAR"/>
    <s v="CONVOCATORIAS"/>
    <s v="CERTIFICADO DE PARTICIPACIÓN"/>
    <s v="DIRECCIÓN DE FOMENTO"/>
    <n v="20267100021992"/>
    <d v="2026-01-26T00:00:00"/>
    <n v="5"/>
    <s v="RESPUESTA TOTAL"/>
    <x v="0"/>
    <x v="0"/>
  </r>
  <r>
    <s v="ESCRITO"/>
    <n v="590182026"/>
    <d v="2026-01-26T00:00:00"/>
    <s v="D.P INTERES PARTICULAR"/>
    <s v="MUJER"/>
    <s v="Solicitud - Reserva espacios CEFE Chapinero - SDQS 590182026"/>
    <s v="ASIGNAR"/>
    <s v="ARTE CULTURA Y PATRIMONIO"/>
    <s v="EQUIPAMIENTOS CULTURALES"/>
    <s v="SUBDIRECCIÓN DE GESTIÓN CULTURAL Y ARTÍSTCA"/>
    <n v="20267100023212"/>
    <d v="2026-01-26T00:00:00"/>
    <n v="5"/>
    <s v="RESPUESTA TOTAL"/>
    <x v="0"/>
    <x v="0"/>
  </r>
  <r>
    <s v="ESCRITO"/>
    <n v="628572026"/>
    <d v="2026-01-28T00:00:00"/>
    <s v="D.P INTERES PARTICULAR"/>
    <s v="MUJER"/>
    <s v="Solicitud de espacios CEFE Chapinero, posibilidad para realizar el lanzamiento de la premier de la miniserie de ficción rumbos cruzados. SDQS-628572026"/>
    <s v="ASIGNAR"/>
    <s v="ARTE CULTURA Y PATRIMONIO"/>
    <s v="EQUIPAMIENTOS CULTURALES"/>
    <s v="SUBDIRECCIÓN DE GESTIÓN CULTURAL Y ARTÍSTCA"/>
    <n v="20267100026212"/>
    <d v="2026-01-28T00:00:00"/>
    <n v="5"/>
    <s v="RESPUESTA TOTAL"/>
    <x v="0"/>
    <x v="0"/>
  </r>
  <r>
    <s v="ESCRITO"/>
    <n v="739912026"/>
    <d v="2026-01-28T00:00:00"/>
    <s v="D.P INTERES PARTICULAR"/>
    <s v="HOMBRE"/>
    <s v="Solicitud de articulación institucional  - SDQS 739912026"/>
    <s v="ASIGNAR"/>
    <s v="SERVICIO A LA CIUDADANIA"/>
    <s v="CONSULTA EN TEMAS CULTURALES"/>
    <s v="RELACIONAMIENTO CON LA CIUDADANIA"/>
    <n v="20267100025482"/>
    <d v="2026-01-28T00:00:00"/>
    <n v="5"/>
    <s v="RESPUESTA TOTAL"/>
    <x v="0"/>
    <x v="0"/>
  </r>
  <r>
    <s v="WEB"/>
    <n v="665702026"/>
    <d v="2026-01-30T00:00:00"/>
    <s v="D.P INTERES PARTICULAR"/>
    <s v="ANÓNIMO"/>
    <s v="Inconformidad biblioteca - SDQS 665702026"/>
    <s v="ASIGNAR"/>
    <s v="GESTION LECTURA Y BIBLIOTECAS"/>
    <s v="SERVICIOS BIBLIOTECARIOS"/>
    <s v="DIRECCIÓN DE LECTURA Y BIBLIOTECAS"/>
    <n v="20267100030222"/>
    <d v="2026-02-02T00:00:00"/>
    <n v="5"/>
    <s v="RESPUESTA TOTAL"/>
    <x v="0"/>
    <x v="0"/>
  </r>
  <r>
    <s v="ESCRITO"/>
    <n v="749872026"/>
    <d v="2026-01-29T00:00:00"/>
    <s v="D.P INTERES PARTICULAR"/>
    <s v="HOMBRE"/>
    <s v="Impulso al proceso de Valoración de Apoyos - SDQS 749872026"/>
    <s v="TRASLADAR"/>
    <s v="TRASLADO DE PETICIÓN POR COMPETENCIA"/>
    <s v="TRASLADO A ENTIDADES DISTRITALES"/>
    <s v="SECRETARÍA DISTRITAL DE PLANEACIÓN"/>
    <n v="20267100027562"/>
    <d v="2026-01-29T00:00:00"/>
    <n v="5"/>
    <s v="RESPUESTA TOTAL"/>
    <x v="0"/>
    <x v="0"/>
  </r>
  <r>
    <s v="ESCRITO"/>
    <n v="776632026"/>
    <d v="2026-02-02T00:00:00"/>
    <s v="D.P INTERES PARTICULAR"/>
    <s v="MUJER"/>
    <s v="Solicitud certificados que acrediten mi participación como jurada en varias convocatorias. SDQS-776632026"/>
    <s v="ASIGNAR"/>
    <s v="CONVOCATORIAS"/>
    <s v="CERTIFICADO DE PARTICIPACIÓN"/>
    <s v="DIRECCIÓN DE FOMENTO"/>
    <n v="20267100030632"/>
    <d v="2026-02-02T00:00:00"/>
    <n v="5"/>
    <s v="RESPUESTA TOTAL"/>
    <x v="3"/>
    <x v="0"/>
  </r>
  <r>
    <s v="ESCRITO"/>
    <n v="890282026"/>
    <d v="2026-02-02T00:00:00"/>
    <s v="D.P INTERES PARTICULAR"/>
    <s v="HOMBRE"/>
    <s v="VINCULACION CON LA SECRETARIA - SDQS 890282026"/>
    <s v="TRASLADAR"/>
    <s v="TRASLADO DE PETICIÓN POR COMPETENCIA"/>
    <s v="TRASLADO A ENTIDADES DISTRITALES"/>
    <s v="INSTITUTO DISTRITAL DE LAS ARTES"/>
    <n v="20267100030742"/>
    <d v="2026-02-02T00:00:00"/>
    <n v="5"/>
    <s v="RESPUESTA TOTAL"/>
    <x v="3"/>
    <x v="0"/>
  </r>
  <r>
    <s v="ESCRITO"/>
    <n v="853272026"/>
    <d v="2026-02-03T00:00:00"/>
    <s v="D.P INTERES PARTICULAR"/>
    <s v="MUJER"/>
    <s v=" Solicitud de apoyo para participación en ciclo expositivo en Bogotá-Universidad de los Andes.SDQS-853272026 "/>
    <s v="ASIGNAR"/>
    <s v="SERVICIO A LA CIUDADANIA"/>
    <s v="ASISTENCIA Y ACOMPAÑAMIENTO A ARTISTAS"/>
    <s v="RELACIONAMIENTO CON LA CIUDADANIA"/>
    <n v="20267100031972"/>
    <d v="2026-02-03T00:00:00"/>
    <n v="5"/>
    <s v="RESPUESTA TOTAL"/>
    <x v="3"/>
    <x v="0"/>
  </r>
  <r>
    <s v="ESCRITO"/>
    <n v="855112026"/>
    <d v="2026-02-03T00:00:00"/>
    <s v="D.P INTERES PARTICULAR"/>
    <s v="MUJER"/>
    <s v="ARTICULACIÓN INTERINSTITUCIONAL IDRD -Corporación Minuto de Dios. Oficio X Orfeo a peticionario -Presentar Hogar Infantil para acercamiento a nuestra Unidad de Servicio capacitaciones, actividades, talleres u encuentros de aprendizaje desde su campo de acción para los niños/as y las familias. SDQS-855112026"/>
    <s v="TRASLADAR"/>
    <s v="TRASLADO DE PETICIÓN POR COMPETENCIA"/>
    <s v="TRASLADO A ENTIDADES DISTRITALES"/>
    <s v="INSTITUTO DISTRITAL DE LAS ARTES"/>
    <n v="20267100032092"/>
    <d v="2026-02-03T00:00:00"/>
    <n v="5"/>
    <s v="RESPUESTA TOTAL"/>
    <x v="3"/>
    <x v="0"/>
  </r>
  <r>
    <s v="ESCRITO"/>
    <n v="984932026"/>
    <d v="2026-02-05T00:00:00"/>
    <s v="D.P INTERES PARTICULAR"/>
    <s v="MUJER"/>
    <s v="Solicitud de autorización para uso de espacio con fines fotográficos - SDQS 984932026"/>
    <s v="ASIGNAR"/>
    <s v="SERVICIO A LA CIUDADANIA"/>
    <s v="CONSULTA EN TEMAS CULTURALES"/>
    <s v="RELACIONAMIENTO CON LA CIUDADANIA"/>
    <n v="20267100034062"/>
    <d v="2026-02-05T00:00:00"/>
    <n v="5"/>
    <s v="RESPUESTA TOTAL"/>
    <x v="3"/>
    <x v="0"/>
  </r>
  <r>
    <s v="ESCRITO"/>
    <n v="990272026"/>
    <d v="2026-02-05T00:00:00"/>
    <s v="D.P INTERES PARTICULAR"/>
    <s v="MUJER"/>
    <s v="Caracterización de la oferta turística de la localidad de La Candelaria - SDQS 990272026"/>
    <s v="TRASLADAR"/>
    <s v="TRASLADO DE PETICIÓN POR COMPETENCIA"/>
    <s v="TRASLADO A ENTIDADES DISTRITALES"/>
    <s v="IDT"/>
    <n v="20267100034312"/>
    <d v="2026-02-05T00:00:00"/>
    <n v="5"/>
    <s v="RESPUESTA TOTAL"/>
    <x v="3"/>
    <x v="0"/>
  </r>
  <r>
    <s v="ESCRITO"/>
    <n v="990712026"/>
    <d v="2026-02-05T00:00:00"/>
    <s v="D.P INTERES PARTICULAR"/>
    <s v="MUJER"/>
    <s v="Alcance Recurso de Apelación sobre la Resolución 064 Recurso de reposición calificación definitiva evaluación desempeño en periodo de prueba - SDQS 990712026"/>
    <s v="TRASLADAR"/>
    <s v="TRASLADO DE PETICIÓN POR COMPETENCIA"/>
    <s v="TRASLADO A ENTIDADES DISTRITALES"/>
    <s v="IDRD"/>
    <n v="20267100034622"/>
    <d v="2026-02-05T00:00:00"/>
    <n v="5"/>
    <s v="RESPUESTA TOTAL"/>
    <x v="3"/>
    <x v="0"/>
  </r>
  <r>
    <s v="ESCRITO"/>
    <n v="1039702026"/>
    <d v="2026-02-06T00:00:00"/>
    <s v="D.P INTERES PARTICULAR"/>
    <s v="HOMBRE"/>
    <s v="Información programa “Juntos por el Agua”. SDQS-1039702026"/>
    <s v="TRASLADAR"/>
    <s v="TRASLADO DE PETICIÓN POR COMPETENCIA"/>
    <s v="TRASLADO A ENTIDADES DISTRITALES"/>
    <s v="EAAB"/>
    <n v="20267100035712"/>
    <d v="2026-02-06T00:00:00"/>
    <n v="5"/>
    <s v="RESPUESTA TOTAL"/>
    <x v="3"/>
    <x v="0"/>
  </r>
  <r>
    <s v="ESCRITO"/>
    <n v="1105602026"/>
    <d v="2026-02-09T00:00:00"/>
    <s v="D.P INTERES PARTICULAR"/>
    <s v="MUJER"/>
    <s v="Solicitud de reunión y posible colaboración – Festival Latino Graff: Francia + Colombia - SDQS 1105602026"/>
    <s v="TRASLADAR"/>
    <s v="TRASLADO DE PETICIÓN POR COMPETENCIA"/>
    <s v="TRASLADO A ENTIDADES DISTRITALES"/>
    <s v="INSTITUTO DISTRITAL DE LAS ARTES"/>
    <n v="20267100036902"/>
    <d v="2026-02-09T00:00:00"/>
    <n v="5"/>
    <s v="RESPUESTA TOTAL"/>
    <x v="3"/>
    <x v="0"/>
  </r>
  <r>
    <s v="WEB"/>
    <n v="891282026"/>
    <d v="2026-02-09T00:00:00"/>
    <s v="FELICITACIÓN"/>
    <s v="HOMBRE"/>
    <s v="Agradecimientos servicios prestados muy bien por parte de todos los colaboradores. SDQS-891282026"/>
    <s v="ASIGNAR"/>
    <s v="SERVICIO A LA CIUDADANIA"/>
    <s v="TRASLADO A ENTIDADES DISTRITALES"/>
    <s v="RELACIONAMIENTO CON LA CIUDADANIA"/>
    <n v="1"/>
    <d v="2026-02-09T00:00:00"/>
    <n v="5"/>
    <s v="RESPUESTA TOTAL"/>
    <x v="3"/>
    <x v="0"/>
  </r>
  <r>
    <s v="WEB"/>
    <n v="898352026"/>
    <d v="2026-02-09T00:00:00"/>
    <s v="FELICITACIÓN"/>
    <s v="HOMBRE"/>
    <s v="Agradecimientos servicios prestados muy bien por parte de todos los colaboradores. SDQS-898352026"/>
    <s v="ASIGNAR"/>
    <s v="SERVICIO A LA CIUDADANIA"/>
    <s v="TRASLADO A ENTIDADES DISTRITALES"/>
    <s v="RELACIONAMIENTO CON LA CIUDADANIA"/>
    <n v="1"/>
    <d v="2026-02-09T00:00:00"/>
    <n v="5"/>
    <s v="RESPUESTA TOTAL"/>
    <x v="3"/>
    <x v="0"/>
  </r>
  <r>
    <s v="ESCRITO"/>
    <n v="1118122026"/>
    <d v="2026-02-11T00:00:00"/>
    <s v="D.P INTERES PARTICULAR"/>
    <s v="MUJER"/>
    <s v="Presentación CDI COPROGRESO con el fin de lograr alianzas que beneficien a la población con la cual trabajamos bien sea para capacitaciones o encuentros de aprendizaje desde su campo de acción. SDQS-1118122026."/>
    <s v="TRASLADAR"/>
    <s v="TRASLADO DE PETICIÓN POR COMPETENCIA"/>
    <s v="TRASLADO A ENTIDADES DISTRITALES"/>
    <s v="INSTITUTO DISTRITAL DE LAS ARTES"/>
    <n v="20267100040612"/>
    <d v="2026-02-11T00:00:00"/>
    <n v="5"/>
    <s v="RESPUESTA TOTAL"/>
    <x v="3"/>
    <x v="0"/>
  </r>
  <r>
    <s v="ESCRITO"/>
    <n v="1207822026"/>
    <d v="2026-02-12T00:00:00"/>
    <s v="D.P INTERES PARTICULAR"/>
    <s v="HOMBRE"/>
    <s v="Vacante laboral - SDQS 1207822026"/>
    <s v="ASIGNAR"/>
    <s v="SERVICIO A LA CIUDADANIA"/>
    <s v="CONSULTA EN TEMAS CULTURALES"/>
    <s v="RELACIONAMIENTO CON LA CIUDADANIA"/>
    <n v="20267100041212"/>
    <d v="2026-02-12T00:00:00"/>
    <n v="5"/>
    <s v="RESPUESTA TOTAL"/>
    <x v="3"/>
    <x v="0"/>
  </r>
  <r>
    <s v="ESCRITO"/>
    <n v="1214132026"/>
    <d v="2026-02-12T00:00:00"/>
    <s v="D.P INTERES PARTICULAR"/>
    <s v="HOMBRE"/>
    <s v="Radicado de ruta circular - SDQS 1214132026"/>
    <s v="TRASLADAR"/>
    <s v="TRASLADO DE PETICIÓN POR COMPETENCIA"/>
    <s v="TRASLADO A ENTIDADES DISTRITALES"/>
    <s v="IDT"/>
    <n v="20267100041992"/>
    <d v="2026-02-12T00:00:00"/>
    <n v="5"/>
    <s v="RESPUESTA TOTAL"/>
    <x v="3"/>
    <x v="0"/>
  </r>
  <r>
    <s v="ESCRITO"/>
    <n v="1282132026"/>
    <d v="2026-02-13T00:00:00"/>
    <s v="D.P INTERES PARTICULAR"/>
    <s v="MUJER"/>
    <s v="Presunta vulneración de derechos deportivos - SDQS 1282132026"/>
    <s v="TRASLADAR"/>
    <s v="TRASLADO DE PETICIÓN POR COMPETENCIA"/>
    <s v="TRASLADO A ENTIDADES DISTRITALES"/>
    <s v="IDRD"/>
    <n v="20267100043172"/>
    <d v="2026-02-13T00:00:00"/>
    <n v="5"/>
    <s v="RESPUESTA TOTAL"/>
    <x v="3"/>
    <x v="0"/>
  </r>
  <r>
    <s v="ESCRITO"/>
    <n v="1284532026"/>
    <d v="2026-02-16T00:00:00"/>
    <s v="D.P INTERES PARTICULAR"/>
    <s v="HOMBRE"/>
    <s v="Consulta de Información para actividad deportiva en Bogotá - SDQS 1284532026"/>
    <s v="TRASLADAR"/>
    <s v="TRASLADO DE PETICIÓN POR COMPETENCIA"/>
    <s v="TRASLADO A ENTIDADES DISTRITALES"/>
    <s v="IDRD"/>
    <n v="20267100043942"/>
    <d v="2026-02-16T00:00:00"/>
    <n v="5"/>
    <s v="RESPUESTA TOTAL"/>
    <x v="3"/>
    <x v="0"/>
  </r>
  <r>
    <s v="ESCRITO"/>
    <n v="1284972026"/>
    <d v="2026-02-16T00:00:00"/>
    <s v="D.P INTERES PARTICULAR"/>
    <s v="MUJER"/>
    <s v="Solicitud de información turística - SDQS 1284972026"/>
    <s v="TRASLADAR"/>
    <s v="TRASLADO DE PETICIÓN POR COMPETENCIA"/>
    <s v="TRASLADO A ENTIDADES DISTRITALES"/>
    <s v="IDT"/>
    <n v="20267100044122"/>
    <d v="2026-02-16T00:00:00"/>
    <n v="5"/>
    <s v="RESPUESTA TOTAL"/>
    <x v="3"/>
    <x v="0"/>
  </r>
  <r>
    <s v="ESCRITO"/>
    <n v="1281382026"/>
    <d v="2026-02-13T00:00:00"/>
    <s v="D.P INTERES PARTICULAR"/>
    <s v="HOMBRE"/>
    <s v="Subvención participación taller de la AECID - SDQS 1281382026"/>
    <s v="ASIGNAR"/>
    <s v="SERVICIO A LA CIUDADANIA"/>
    <s v="ASISTENCIA Y ACOMPAÑAMIENTO A ARTISTAS"/>
    <s v="RELACIONAMIENTO CON LA CIUDADANIA"/>
    <n v="20267100043072"/>
    <d v="2026-02-13T00:00:00"/>
    <n v="5"/>
    <s v="RESPUESTA TOTAL"/>
    <x v="3"/>
    <x v="0"/>
  </r>
  <r>
    <s v="ESCRITO"/>
    <n v="1336442026"/>
    <d v="2026-02-19T00:00:00"/>
    <s v="D.P INTERES PARTICULAR"/>
    <s v="HOMBRE"/>
    <s v=" Estado y futuro del Teatro Servitá (Calle 165 # 7-52). SDQS-1336442026"/>
    <s v="TRASLADAR"/>
    <s v="TRASLADO DE PETICIÓN POR COMPETENCIA"/>
    <s v="TRASLADO A ENTIDADES DISTRITALES"/>
    <s v="SECRETARÍA DE GOBIERNO"/>
    <n v="20267100050342"/>
    <d v="2026-02-20T00:00:00"/>
    <n v="5"/>
    <s v="RESPUESTA TOTAL"/>
    <x v="3"/>
    <x v="0"/>
  </r>
  <r>
    <s v="ESCRITO"/>
    <n v="1450482026"/>
    <d v="2026-02-19T00:00:00"/>
    <s v="D.P INTERES PARTICULAR"/>
    <s v="HOMBRE"/>
    <s v="Propuesta de TALLER PARTICIPATIVO DE CINE Y MEDIOS AUDIOVISUALES - SDQS 1450482026"/>
    <s v="TRASLADAR"/>
    <s v="TRASLADO DE PETICIÓN POR COMPETENCIA"/>
    <s v="TRASLADO A ENTIDADES DISTRITALES"/>
    <s v="INSTITUTO DISTRITAL DE LAS ARTES"/>
    <n v="20267100049802"/>
    <d v="2026-02-19T00:00:00"/>
    <n v="5"/>
    <s v="RESPUESTA TOTAL"/>
    <x v="3"/>
    <x v="0"/>
  </r>
  <r>
    <s v="ESCRITO"/>
    <n v="1450972026"/>
    <d v="2026-02-19T00:00:00"/>
    <s v="D.P INTERES PARTICULAR"/>
    <s v="MUJER"/>
    <s v="Póliza E preso FC - SDQS 1450972026"/>
    <s v="TRASLADAR"/>
    <s v="TRASLADO DE PETICIÓN POR COMPETENCIA"/>
    <s v="TRASLADO A ENTIDADES DISTRITALES"/>
    <s v="IDRD"/>
    <n v="20267100049892"/>
    <d v="2026-02-19T00:00:00"/>
    <n v="5"/>
    <s v="RESPUESTA TOTAL"/>
    <x v="3"/>
    <x v="0"/>
  </r>
  <r>
    <s v="ESCRITO"/>
    <n v="1452012026"/>
    <d v="2026-02-19T00:00:00"/>
    <s v="D.P INTERES PARTICULAR"/>
    <s v="HOMBRE"/>
    <s v="Entrevista trabajo de grado - SDQS 1452012026"/>
    <s v="TRASLADAR"/>
    <s v="TRASLADO DE PETICIÓN POR COMPETENCIA"/>
    <s v="TRASLADO A ENTIDADES DISTRITALES"/>
    <s v="IDRD"/>
    <n v="20267100050122"/>
    <d v="2026-02-19T00:00:00"/>
    <n v="5"/>
    <s v="RESPUESTA TOTAL"/>
    <x v="3"/>
    <x v="0"/>
  </r>
  <r>
    <s v="ESCRITO"/>
    <n v="1476432026"/>
    <d v="2026-02-20T00:00:00"/>
    <s v="D.P INTERES PARTICULAR"/>
    <s v="MUJER"/>
    <s v="POLIZA CLUB EXPRESO FC - SDQS 1476432026"/>
    <s v="TRASLADAR"/>
    <s v="TRASLADO DE PETICIÓN POR COMPETENCIA"/>
    <s v="TRASLADO A ENTIDADES DISTRITALES"/>
    <s v="IDRD"/>
    <n v="20267100050912"/>
    <d v="2026-02-20T00:00:00"/>
    <n v="5"/>
    <s v="RESPUESTA TOTAL"/>
    <x v="3"/>
    <x v="0"/>
  </r>
  <r>
    <s v="ESCRITO"/>
    <n v="1478082026"/>
    <d v="2026-02-20T00:00:00"/>
    <s v="D.P INTERES PARTICULAR"/>
    <s v="HOMBRE"/>
    <s v="SOLICITUD LOCATION FLIM BARBARO PRODUCCIONES - SDQS 1478082026"/>
    <s v="ASIGNAR"/>
    <s v="SERVICIO A LA CIUDADANIA"/>
    <s v="CONSULTA EN TEMAS CULTURALES"/>
    <s v="RELACIONAMIENTO CON LA CIUDADANIA"/>
    <n v="20267100051062"/>
    <d v="2026-02-20T00:00:00"/>
    <n v="5"/>
    <s v="RESPUESTA TOTAL"/>
    <x v="3"/>
    <x v="0"/>
  </r>
  <r>
    <s v="ESCRITO"/>
    <n v="1489542026"/>
    <d v="2026-02-26T00:00:00"/>
    <s v="D.P INTERES PARTICULAR"/>
    <s v="HOMBRE"/>
    <s v="SOLICITUD DE REVISIÓN DE REQUISITOS CULTURALES BENEFICIO DE EXENCIÓN EN IMPUESTO PREDIAL UNIFICADO ACUERDO DISTRITAL 897 DE 2023 - SDQS 1489542026"/>
    <s v="TRASLADAR"/>
    <s v="TRASLADO DE PETICIÓN POR COMPETENCIA"/>
    <s v="TRASLADO A ENTIDADES DISTRITALES"/>
    <s v="SECRETARIA DE HACIENDA"/>
    <n v="20267100056532"/>
    <d v="2026-02-26T00:00:00"/>
    <n v="5"/>
    <s v="RESPUESTA TOTAL"/>
    <x v="3"/>
    <x v="0"/>
  </r>
  <r>
    <s v="WEB"/>
    <n v="1353802026"/>
    <d v="2026-03-03T00:00:00"/>
    <s v="D.P INTERES PARTICULAR"/>
    <s v="HOMBRE"/>
    <s v="Información BIC - SDQS 1353802026"/>
    <s v="ASIGNAR"/>
    <s v="BIENES DE INTERES CULTURAL"/>
    <s v="DECLARACIÓN REVOCATORIA O CAMBIO DE CATEGORÍA DEL BIC"/>
    <s v="SUBDIRECCIÓN DE INFRAESTRUCTURA Y PATRIMONIO CULTURAL"/>
    <n v="20267100061502"/>
    <d v="2026-03-04T00:00:00"/>
    <n v="5"/>
    <s v="RESPUESTA TOTAL"/>
    <x v="4"/>
    <x v="0"/>
  </r>
  <r>
    <s v="ESCRITO"/>
    <n v="1758402026"/>
    <d v="2026-03-03T00:00:00"/>
    <s v="D.P INTERES PARTICULAR"/>
    <s v="MUJER"/>
    <s v="Información - SDQS 1758402026"/>
    <s v="TRASLADAR"/>
    <s v="TRASLADO DE PETICIÓN POR COMPETENCIA"/>
    <s v="TRASLADO A ENTIDADES DISTRITALES"/>
    <s v="INSTITUTO DISTRITAL DE LAS ARTES"/>
    <n v="20267100059982"/>
    <d v="2026-03-03T00:00:00"/>
    <n v="5"/>
    <s v="RESPUESTA TOTAL"/>
    <x v="4"/>
    <x v="0"/>
  </r>
  <r>
    <s v="ESCRITO"/>
    <n v="1765692026"/>
    <d v="2026-03-03T00:00:00"/>
    <s v="D.P INTERES PARTICULAR"/>
    <s v="HOMBRE"/>
    <s v="Solicitud inscripción - SDQS 1765692026"/>
    <s v="TRASLADAR"/>
    <s v="TRASLADO DE PETICIÓN POR COMPETENCIA"/>
    <s v="TRASLADO A ENTIDADES DISTRITALES"/>
    <s v="INSTITUTO DISTRITAL DE LAS ARTES"/>
    <n v="20267100060172"/>
    <d v="2026-03-03T00:00:00"/>
    <n v="5"/>
    <s v="RESPUESTA TOTAL"/>
    <x v="4"/>
    <x v="0"/>
  </r>
  <r>
    <s v="WEB"/>
    <n v="1767022026"/>
    <d v="2026-03-03T00:00:00"/>
    <s v="D.P INTERES PARTICULAR"/>
    <s v="MUJER"/>
    <s v="Solicitud de información para cubrimiento de eventos Cinemateca de Bogotá - SDQS 1767022026"/>
    <s v="TRASLADAR"/>
    <s v="TRASLADO DE PETICIÓN POR COMPETENCIA"/>
    <s v="TRASLADO A ENTIDADES DISTRITALES"/>
    <s v="INSTITUTO DISTRITAL DE LAS ARTES"/>
    <n v="20267100060912"/>
    <d v="2026-03-03T00:00:00"/>
    <n v="5"/>
    <s v="RESPUESTA TOTAL"/>
    <x v="4"/>
    <x v="0"/>
  </r>
  <r>
    <s v="ESCRITO"/>
    <n v="1731182026"/>
    <d v="2026-03-06T00:00:00"/>
    <s v="D.P INTERES PARTICULAR"/>
    <s v="MUJER"/>
    <s v=" Solicitud retroalimentación propuesta inscrita en el año 2025 SCRD Beca Bogotá Siente La Fiesta. SDSQS-1731182026."/>
    <s v="ASIGNAR"/>
    <s v="CONVOCATORIAS"/>
    <s v="ASESORÍAS CONVOCATORIAS E INVITACIONES PÚBLICAS"/>
    <s v="DIRECCIÓN DE FOMENTO"/>
    <n v="20267100063912"/>
    <d v="2026-03-06T00:00:00"/>
    <n v="5"/>
    <s v="RESPUESTA TOTAL"/>
    <x v="4"/>
    <x v="0"/>
  </r>
  <r>
    <s v="ESCRITO"/>
    <n v="1757942026"/>
    <d v="2026-03-09T00:00:00"/>
    <s v="D.P INTERES PARTICULAR"/>
    <s v="MUJER"/>
    <s v=" SOLICITUD DE REUNION PARA REPRESENTAR EL FESTIVAL DE CINE EN BOGOTA - SDQS 1757942026"/>
    <s v="TRASLADAR"/>
    <s v="TRASLADO DE PETICIÓN POR COMPETENCIA"/>
    <s v="TRASLADO A ENTIDADES DISTRITALES"/>
    <s v="INSTITUTO DISTRITAL DE LAS ARTES"/>
    <n v="20267100064442"/>
    <d v="2026-03-09T00:00:00"/>
    <n v="5"/>
    <s v="RESPUESTA TOTAL"/>
    <x v="4"/>
    <x v="0"/>
  </r>
  <r>
    <s v="ESCRITO"/>
    <n v="1930762026"/>
    <d v="2026-03-09T00:00:00"/>
    <s v="D.P INTERES PARTICULAR"/>
    <s v="MUJER"/>
    <s v="Consulta horarios Museo de Bogotá - SDQS 1930762026"/>
    <s v="TRASLADAR"/>
    <s v="TRASLADO DE PETICIÓN POR COMPETENCIA"/>
    <s v="TRASLADO A ENTIDADES DISTRITALES"/>
    <s v="IDPC"/>
    <n v="20267100064732"/>
    <d v="2026-03-09T00:00:00"/>
    <n v="5"/>
    <s v="RESPUESTA TOTAL"/>
    <x v="4"/>
    <x v="0"/>
  </r>
  <r>
    <s v="ESCRITO"/>
    <n v="1931202026"/>
    <d v="2026-03-09T00:00:00"/>
    <s v="D.P INTERES PARTICULAR"/>
    <s v="PERSONA JURÍDICA"/>
    <s v="Solicitud de articulación institucional y vinculación a programas culturales, recreativos y deportivos - SDQS 1931202026"/>
    <s v="TRASLADAR"/>
    <s v="TRASLADO DE PETICIÓN POR COMPETENCIA"/>
    <s v="TRASLADO A ENTIDADES DISTRITALES"/>
    <s v="IDRD"/>
    <n v="20267100065352"/>
    <d v="2026-03-09T00:00:00"/>
    <n v="5"/>
    <s v="RESPUESTA TOTAL"/>
    <x v="4"/>
    <x v="0"/>
  </r>
  <r>
    <s v="WEB"/>
    <n v="1900162026"/>
    <d v="2026-03-11T00:00:00"/>
    <s v="D.P INTERES PARTICULAR"/>
    <s v="MUJER"/>
    <s v=" Solicitud Información sobre el Programa estar bien -SDQS-1900162026 "/>
    <s v="ASIGNAR"/>
    <s v="SERVICIO A LA CIUDADANIA"/>
    <s v="CONSULTA EN TEMAS CULTURALES"/>
    <s v="DESPACHO"/>
    <n v="20267100068792"/>
    <d v="2026-03-12T00:00:00"/>
    <n v="5"/>
    <s v="RESPUESTA TOTAL"/>
    <x v="4"/>
    <x v="0"/>
  </r>
  <r>
    <s v="ESCRITO"/>
    <n v="1999422026"/>
    <d v="2026-03-11T00:00:00"/>
    <s v="D.P INTERES PARTICULAR"/>
    <s v="MUJER"/>
    <s v="Propuesta Talleres de bordado y oficios textiles para formación cultural - SDQS 1999422026"/>
    <s v="TRASLADAR"/>
    <s v="TRASLADO DE PETICIÓN POR COMPETENCIA"/>
    <s v="TRASLADO A ENTIDADES DISTRITALES"/>
    <s v="IDPC"/>
    <n v="20267100067632"/>
    <d v="2026-03-11T00:00:00"/>
    <n v="5"/>
    <s v="RESPUESTA TOTAL"/>
    <x v="4"/>
    <x v="0"/>
  </r>
  <r>
    <s v="ESCRITO"/>
    <n v="2000732026"/>
    <d v="2026-03-11T00:00:00"/>
    <s v="D.P INTERES PARTICULAR"/>
    <s v="HOMBRE"/>
    <s v="Propuesta de evento comunitario – Experiencia Mundial 2026 - SDQS 2000732026"/>
    <s v="TRASLADAR"/>
    <s v="TRASLADO DE PETICIÓN POR COMPETENCIA"/>
    <s v="TRASLADO A ENTIDADES DISTRITALES"/>
    <s v="IDRD"/>
    <n v="20267100067642"/>
    <d v="2026-03-11T00:00:00"/>
    <n v="5"/>
    <s v="RESPUESTA TOTAL"/>
    <x v="4"/>
    <x v="0"/>
  </r>
  <r>
    <s v="ESCRITO"/>
    <n v="2005442026"/>
    <d v="2026-03-11T00:00:00"/>
    <s v="D.P INTERES PARTICULAR"/>
    <s v="HOMBRE"/>
    <s v="ESCUELA DEPORTIVA TAEKONDO ENGATIVA-SUBA - SDQS 2005442026"/>
    <s v="TRASLADAR"/>
    <s v="TRASLADO DE PETICIÓN POR COMPETENCIA"/>
    <s v="TRASLADO A ENTIDADES DISTRITALES"/>
    <s v="IDRD"/>
    <n v="20267100067792"/>
    <d v="2026-03-11T00:00:00"/>
    <n v="5"/>
    <s v="RESPUESTA TOTAL"/>
    <x v="4"/>
    <x v="0"/>
  </r>
  <r>
    <s v="ESCRITO"/>
    <n v="1900732026"/>
    <d v="2026-03-12T00:00:00"/>
    <s v="D.P INTERES PARTICULAR"/>
    <s v="MUJER"/>
    <s v="Solicitud de curso gratuito de fotografía para estudiantes tRASLADAR A idartes. SDQS-1900732026"/>
    <s v="TRASLADAR"/>
    <s v="TRASLADO DE PETICIÓN POR COMPETENCIA"/>
    <s v="TRASLADO A ENTIDADES DISTRITALES"/>
    <s v="INSTITUTO DISTRITAL DE LAS ARTES"/>
    <n v="20267100068912"/>
    <d v="2026-03-12T00:00:00"/>
    <n v="5"/>
    <s v="RESPUESTA TOTAL"/>
    <x v="4"/>
    <x v="0"/>
  </r>
  <r>
    <s v="ESCRITO"/>
    <n v="1901102026"/>
    <d v="2026-03-12T00:00:00"/>
    <s v="D.P INTERES PARTICULAR"/>
    <s v="MUJER"/>
    <s v="Solicito información acerca de cursos y diplomados sobre gestión o intervención del patrimonio arquitectónico o de bienes de interés cultural. SDQS-1901102026"/>
    <s v="ASIGNAR"/>
    <s v="BIENES DE INTERES CULTURAL"/>
    <s v="CONTROL URBANO SOBRE BIC EN BOGOTÁ"/>
    <s v="SUBDIRECCIÓN DE INFRAESTRUCTURA Y PATRIMONIO CULTURAL"/>
    <n v="20267100068932"/>
    <d v="2026-03-12T00:00:00"/>
    <n v="5"/>
    <s v="RESPUESTA TOTAL"/>
    <x v="4"/>
    <x v="0"/>
  </r>
  <r>
    <s v="ESCRITO"/>
    <n v="1939102026"/>
    <d v="2026-03-12T00:00:00"/>
    <s v="D.P INTERES PARTICULAR"/>
    <s v="MUJER"/>
    <s v="Postulación Hoja de Vida Bibliored - SDQS 1939102026"/>
    <s v="ASIGNAR"/>
    <s v="GESTION LECTURA Y BIBLIOTECAS"/>
    <s v="FUNCIONAMIENTO BIBLIOTECAS"/>
    <s v="DIRECCIÓN DE LECTURA Y BIBLIOTECAS"/>
    <n v="20267100069512"/>
    <d v="2026-03-12T00:00:00"/>
    <n v="5"/>
    <s v="RESPUESTA TOTAL"/>
    <x v="4"/>
    <x v="0"/>
  </r>
  <r>
    <s v="ESCRITO"/>
    <n v="1986612026"/>
    <d v="2026-03-17T00:00:00"/>
    <s v="D.P INTERES PARTICULAR"/>
    <s v="HOMBRE"/>
    <s v="opia de los estatutos vigentes registrados y validados por su despacho."/>
    <s v="ASIGNAR"/>
    <s v="ASUNTOS ADMINISTRATIVOS"/>
    <s v="GESTIÓN ADMINISTRATIVA"/>
    <s v="DIRECCIÓN DE PERSONAS JURÍDICAS"/>
    <n v="20267100072762"/>
    <d v="2026-03-17T00:00:00"/>
    <n v="5"/>
    <s v="RESPUESTA TOTAL"/>
    <x v="4"/>
    <x v="0"/>
  </r>
  <r>
    <s v="ESCRITO"/>
    <n v="2167822026"/>
    <d v="2026-03-17T00:00:00"/>
    <s v="D.P INTERES PARTICULAR"/>
    <s v="HOMBRE"/>
    <s v="SOLICITUD DE INFORMACIÓN TÉCNICA, COMPETENCIA INSTITUCIONAL Y LINEAMIENTOS_x000a_PARA EL DISEÑO Y APROBACIÓN DEL PARQUE PARQUE - SDQS 2167822026"/>
    <s v="TRASLADAR"/>
    <s v="TRASLADO DE PETICIÓN POR COMPETENCIA"/>
    <s v="TRASLADO A ENTIDADES DISTRITALES"/>
    <s v="IDRD"/>
    <n v="20267100073092"/>
    <d v="2026-03-17T00:00:00"/>
    <n v="5"/>
    <s v="RESPUESTA TOTAL"/>
    <x v="4"/>
    <x v="0"/>
  </r>
  <r>
    <s v="ESCRITO"/>
    <n v="2075582026"/>
    <d v="2026-03-13T00:00:00"/>
    <s v="D.P INTERES PARTICULAR"/>
    <s v="MUJER"/>
    <s v="Propuesta artística - SDQS 2075582026"/>
    <s v="ASIGNAR"/>
    <s v="SERVICIO A LA CIUDADANIA"/>
    <s v="ASISTENCIA Y ACOMPAÑAMIENTO A ARTISTAS"/>
    <s v="RELACIONAMIENTO CON LA CIUDADANIA"/>
    <n v="20267100069682"/>
    <d v="2026-03-13T00:00:00"/>
    <n v="5"/>
    <s v="RESPUESTA TOTAL"/>
    <x v="4"/>
    <x v="0"/>
  </r>
  <r>
    <s v="ESCRITO"/>
    <n v="2076582026"/>
    <d v="2026-03-13T00:00:00"/>
    <s v="D.P INTERES PARTICULAR"/>
    <s v="MUJER"/>
    <s v="Solicitud de aval Embellecimiento de fachada - SDQS 2076582026"/>
    <s v="TRASLADAR"/>
    <s v="TRASLADO DE PETICIÓN POR COMPETENCIA"/>
    <s v="TRASLADO A ENTIDADES DISTRITALES"/>
    <s v="IDPC"/>
    <n v="20267100070172"/>
    <d v="2026-03-13T00:00:00"/>
    <n v="5"/>
    <s v="RESPUESTA TOTAL"/>
    <x v="4"/>
    <x v="0"/>
  </r>
  <r>
    <s v="ESCRITO"/>
    <n v="2079112026"/>
    <d v="2026-03-13T00:00:00"/>
    <s v="D.P INTERES PARTICULAR"/>
    <s v="MUJER"/>
    <s v="Solicitud de Articulación e Invitación para Intercambio Cultural - SDQS 2079112026"/>
    <s v="TRASLADAR"/>
    <s v="TRASLADO DE PETICIÓN POR COMPETENCIA"/>
    <s v="TRASLADO A ENTIDADES DISTRITALES"/>
    <s v="IDT"/>
    <n v="20267100070262"/>
    <d v="2026-03-13T00:00:00"/>
    <n v="5"/>
    <s v="RESPUESTA TOTAL"/>
    <x v="4"/>
    <x v="0"/>
  </r>
  <r>
    <s v="ESCRITO"/>
    <n v="2083682026"/>
    <d v="2026-03-13T00:00:00"/>
    <s v="D.P INTERES PARTICULAR"/>
    <s v="MUJER"/>
    <s v="Solicitud de información sobre fechas de Desembolsos a Mentores del MCL - SDQS 2083682026"/>
    <s v="TRASLADAR"/>
    <s v="TRASLADO DE PETICIÓN POR COMPETENCIA"/>
    <s v="TRASLADO A ENTIDADES DISTRITALES"/>
    <s v="INSTITUTO DISTRITAL DE LAS ARTES"/>
    <n v="20267100070542"/>
    <d v="2026-03-13T00:00:00"/>
    <n v="5"/>
    <s v="RESPUESTA TOTAL"/>
    <x v="4"/>
    <x v="0"/>
  </r>
  <r>
    <s v="ESCRITO"/>
    <n v="2195212026"/>
    <d v="2026-03-20T00:00:00"/>
    <s v="D.P INTERES PARTICULAR"/>
    <s v="HOMBRE"/>
    <s v="Solicitud certificado Jurado en Convocatoria Colaboratorios locales en los Distritos Creativos Localidad La Candelaria. SDQS.2195212026"/>
    <s v="ASIGNAR"/>
    <s v="CONVOCATORIAS"/>
    <s v="CERTIFICADO DE PARTICIPACIÓN"/>
    <s v="DIRECCIÓN DE FOMENTO"/>
    <n v="20267100076702"/>
    <d v="2026-03-20T00:00:00"/>
    <n v="5"/>
    <s v="RESPUESTA TOTAL"/>
    <x v="4"/>
    <x v="0"/>
  </r>
  <r>
    <s v="ESCRITO"/>
    <n v="2220412026"/>
    <d v="2026-03-20T00:00:00"/>
    <s v="D.P INTERES PARTICULAR"/>
    <s v="HOMBRE"/>
    <s v="Revisión listado habilitados - SDQS 2220412026"/>
    <s v="TRASLADAR"/>
    <s v="TRASLADO DE PETICIÓN POR COMPETENCIA"/>
    <s v="TRASLADO A ENTIDADES DISTRITALES"/>
    <s v="INSTITUTO DISTRITAL DE LAS ARTES"/>
    <n v="20267100077252"/>
    <d v="2026-03-20T00:00:00"/>
    <n v="5"/>
    <s v="RESPUESTA TOTAL"/>
    <x v="4"/>
    <x v="0"/>
  </r>
  <r>
    <s v="ESCRITO"/>
    <n v="2220922026"/>
    <d v="2026-03-20T00:00:00"/>
    <s v="D.P INTERES PARTICULAR"/>
    <s v="MUJER"/>
    <s v="Solicitud aclaración sobre estado de &quot;No Habilitado&quot; - SDQS 2220922026"/>
    <s v="TRASLADAR"/>
    <s v="TRASLADO DE PETICIÓN POR COMPETENCIA"/>
    <s v="TRASLADO A ENTIDADES DISTRITALES"/>
    <s v="INSTITUTO DISTRITAL DE LAS ARTES"/>
    <n v="20267100077282"/>
    <d v="2026-03-20T00:00:00"/>
    <n v="5"/>
    <s v="RESPUESTA TOTAL"/>
    <x v="4"/>
    <x v="0"/>
  </r>
  <r>
    <s v="ESCRITO"/>
    <n v="2221962026"/>
    <d v="2026-03-20T00:00:00"/>
    <s v="D.P INTERES PARTICULAR"/>
    <s v="HOMBRE"/>
    <s v="Información programas educativos - SDQS 2221962026"/>
    <s v="TRASLADAR"/>
    <s v="TRASLADO DE PETICIÓN POR COMPETENCIA"/>
    <s v="TRASLADO A ENTIDADES DISTRITALES"/>
    <s v="SECRETARÍA DE EDUCACIÓN"/>
    <n v="20267100077472"/>
    <d v="2026-03-20T00:00:00"/>
    <n v="5"/>
    <s v="RESPUESTA TOTAL"/>
    <x v="4"/>
    <x v="0"/>
  </r>
  <r>
    <s v="ESCRITO"/>
    <n v="2603932026"/>
    <d v="2026-04-06T00:00:00"/>
    <s v="D.P INTERES PARTICULAR"/>
    <s v="MUJER"/>
    <s v="Talleres de profundización de escritura con Sara Uribe - SDQS 2603932026"/>
    <s v="TRASLADAR"/>
    <s v="TRASLADO DE PETICIÓN POR COMPETENCIA"/>
    <s v="TRASLADO A ENTIDADES DISTRITALES"/>
    <s v="INSTITUTO DISTRITAL DE LAS ARTES"/>
    <n v="20267100087482"/>
    <d v="2026-04-06T00:00:00"/>
    <n v="5"/>
    <s v="RESPUESTA TOTAL"/>
    <x v="1"/>
    <x v="0"/>
  </r>
  <r>
    <s v="ESCRITO"/>
    <n v="2481852026"/>
    <d v="2026-04-07T00:00:00"/>
    <s v="D.P INTERES PARTICULAR"/>
    <s v="HOMBRE"/>
    <s v="Plataforma piscinas CEFE Chapinero - SDQS 2481852026"/>
    <s v="ASIGNAR"/>
    <s v="ARTE CULTURA Y PATRIMONIO"/>
    <s v="EQUIPAMIENTOS CULTURALES"/>
    <s v="SUBDIRECCIÓN DE GESTIÓN CULTURAL Y ARTÍSTCA"/>
    <n v="20267100089462"/>
    <d v="2026-04-07T00:00:00"/>
    <n v="5"/>
    <s v="RESPUESTA TOTAL"/>
    <x v="1"/>
    <x v="0"/>
  </r>
  <r>
    <s v="ESCRITO"/>
    <n v="2647732026"/>
    <d v="2026-04-07T00:00:00"/>
    <s v="D.P INTERES PARTICULAR"/>
    <s v="MUJER"/>
    <s v="Solito Certificado de agente cultural - SDQS 2647732026"/>
    <s v="TRASLADAR"/>
    <s v="TRASLADO DE PETICIÓN POR COMPETENCIA"/>
    <s v="TRASLADO A ENTIDADES DISTRITALES"/>
    <s v="IDRD"/>
    <n v="20267100088632"/>
    <d v="2026-04-07T00:00:00"/>
    <n v="5"/>
    <s v="RESPUESTA TOTAL"/>
    <x v="1"/>
    <x v="0"/>
  </r>
  <r>
    <s v="ESCRITO"/>
    <n v="2648242026"/>
    <d v="2026-04-07T00:00:00"/>
    <s v="D.P INTERES PARTICULAR"/>
    <s v="HOMBRE"/>
    <s v="Solicitud de apoyo - SDQS 2648242026"/>
    <s v="TRASLADAR"/>
    <s v="TRASLADO DE PETICIÓN POR COMPETENCIA"/>
    <s v="TRASLADO A ENTIDADES DISTRITALES"/>
    <s v="INSTITUTO DISTRITAL DE LAS ARTES"/>
    <n v="20267100089552"/>
    <d v="2026-04-07T00:00:00"/>
    <n v="5"/>
    <s v="RESPUESTA TOTAL"/>
    <x v="1"/>
    <x v="0"/>
  </r>
  <r>
    <s v="WEB"/>
    <n v="2483152026"/>
    <d v="2026-04-08T00:00:00"/>
    <s v="D.P INTERES PARTICULAR"/>
    <s v="HOMBRE"/>
    <s v="INICIAR DESLINDE DE C/ MARCA E INCORPORACION A BOGOTA DE LA HACIENDA LA FLORIDA A BOGOTA D.C. - SDQS 2483152026"/>
    <s v="ASIGNAR"/>
    <s v="BIENES DE INTERES CULTURAL"/>
    <s v="DECLARACIÓN REVOCATORIA O CAMBIO DE CATEGORÍA DEL BIC"/>
    <s v="DIRECCIÓN DE ARTE CULTURA Y PATRIMONIO"/>
    <n v="20267100091352"/>
    <d v="2026-04-09T00:00:00"/>
    <n v="5"/>
    <s v="RESPUESTA TOTAL"/>
    <x v="1"/>
    <x v="0"/>
  </r>
  <r>
    <s v="WEB"/>
    <n v="2501742026"/>
    <d v="2026-04-08T00:00:00"/>
    <s v="D.P INTERES PARTICULAR"/>
    <s v="MUJER"/>
    <s v="Solicitud información pública. SDQS-2501742026"/>
    <s v="ASIGNAR"/>
    <s v="TALENTO HUMANO Y CONTRATACION"/>
    <s v="INFORMACIÓN PLANTA PERSONAL"/>
    <s v="GRUPO INTERNO GESTIÓN DEL TALENTO HUMANO"/>
    <n v="20267100091382"/>
    <d v="2026-04-08T00:00:00"/>
    <n v="5"/>
    <s v="RESPUESTA TOTAL"/>
    <x v="1"/>
    <x v="0"/>
  </r>
  <r>
    <s v="ESCRITO"/>
    <n v="2550492026"/>
    <d v="2026-04-09T00:00:00"/>
    <s v="D.P INTERES PARTICULAR"/>
    <s v="HOMBRE"/>
    <s v="Solicitud certificación - SDQS 2550492026"/>
    <s v="ASIGNAR"/>
    <s v="CONVOCATORIAS"/>
    <s v="CERTIFICADO DE PARTICIPACIÓN"/>
    <s v="DIRECCIÓN DE FOMENTO"/>
    <n v="20267100091912"/>
    <d v="2026-04-09T00:00:00"/>
    <n v="5"/>
    <s v="RESPUESTA TOTAL"/>
    <x v="1"/>
    <x v="0"/>
  </r>
  <r>
    <s v="ESCRITO"/>
    <n v="2756382026"/>
    <d v="2026-04-10T00:00:00"/>
    <s v="D.P INTERES PARTICULAR"/>
    <s v="MUJER"/>
    <s v="Información - SDQS 2756382026"/>
    <s v="TRASLADAR"/>
    <s v="TRASLADO DE PETICIÓN POR COMPETENCIA"/>
    <s v="TRASLADO A ENTIDADES DISTRITALES"/>
    <s v="INSTITUTO DISTRITAL DE LAS ARTES"/>
    <n v="20267100092462"/>
    <d v="2026-04-10T00:00:00"/>
    <n v="5"/>
    <s v="RESPUESTA TOTAL"/>
    <x v="1"/>
    <x v="0"/>
  </r>
  <r>
    <s v="ESCRITO"/>
    <n v="2604862026"/>
    <d v="2026-04-13T00:00:00"/>
    <s v="D.P INTERES PARTICULAR"/>
    <s v="HOMBRE"/>
    <s v=" Solicitud certificación consejería activa Ciudad Bolívar. SDQS-2604862026"/>
    <s v="ASIGNAR"/>
    <s v="ASUNTOS LOCALES Y PARTICIPACION"/>
    <s v="GESTIÓN TERRITORIAL Y POBLACIONES"/>
    <s v="DIRECCIÓN DE ASUNTOS LOCALES Y PARTICIPACION"/>
    <n v="20267100094042"/>
    <d v="2026-04-13T00:00:00"/>
    <n v="5"/>
    <s v="RESPUESTA TOTAL"/>
    <x v="1"/>
    <x v="0"/>
  </r>
  <r>
    <s v="ESCRITO"/>
    <n v="2606222026"/>
    <d v="2026-04-13T00:00:00"/>
    <s v="D.P INTERES PARTICULAR"/>
    <s v="HOMBRE"/>
    <s v="Solicitud certificación consejería activa. SDQS-2606222026"/>
    <s v="ASIGNAR"/>
    <s v="ASUNTOS LOCALES Y PARTICIPACION"/>
    <s v="CONSEJOS LOCALES"/>
    <s v="DIRECCIÓN DE ASUNTOS LOCALES Y PARTICIPACION"/>
    <n v="20267100094052"/>
    <d v="2026-04-13T00:00:00"/>
    <n v="5"/>
    <s v="RESPUESTA TOTAL"/>
    <x v="1"/>
    <x v="0"/>
  </r>
  <r>
    <s v="ESCRITO"/>
    <n v="2607052026"/>
    <d v="2026-04-13T00:00:00"/>
    <s v="D.P INTERES PARTICULAR"/>
    <s v="MUJER"/>
    <s v=" solicitud certificado de Consejería de cultura activa de la localidad de Ciudad Bolívar. SDQS-2607052026"/>
    <s v="ASIGNAR"/>
    <s v="ASUNTOS LOCALES Y PARTICIPACION"/>
    <s v="CONSEJOS LOCALES"/>
    <s v="DIRECCIÓN DE ASUNTOS LOCALES Y PARTICIPACION"/>
    <n v="20267100094062"/>
    <d v="2026-04-13T00:00:00"/>
    <n v="5"/>
    <s v="RESPUESTA TOTAL"/>
    <x v="1"/>
    <x v="0"/>
  </r>
  <r>
    <s v="ESCRITO"/>
    <n v="2607462026"/>
    <d v="2026-04-13T00:00:00"/>
    <s v="D.P INTERES PARTICULAR"/>
    <s v="HOMBRE"/>
    <s v="SOLICITUD CERTIFICACION CLACP consejería activa. SDQS-2607462026"/>
    <s v="ASIGNAR"/>
    <s v="ASUNTOS LOCALES Y PARTICIPACION"/>
    <s v="CONSEJOS LOCALES"/>
    <s v="DIRECCIÓN DE ASUNTOS LOCALES Y PARTICIPACION"/>
    <n v="20267100094082"/>
    <d v="2026-04-13T00:00:00"/>
    <n v="5"/>
    <s v="RESPUESTA TOTAL"/>
    <x v="1"/>
    <x v="0"/>
  </r>
  <r>
    <s v="ESCRITO"/>
    <n v="2610432026"/>
    <d v="2026-04-13T00:00:00"/>
    <s v="D.P INTERES PARTICULAR"/>
    <s v="HOMBRE"/>
    <s v="Solicitud de certificación de consejero activo - SDQS 2610432026"/>
    <s v="ASIGNAR"/>
    <s v="ASUNTOS LOCALES Y PARTICIPACION"/>
    <s v="CONSEJOS LOCALES"/>
    <s v="DIRECCIÓN DE ASUNTOS LOCALES Y PARTICIPACION"/>
    <n v="20267100094022"/>
    <d v="2026-04-13T00:00:00"/>
    <n v="5"/>
    <s v="RESPUESTA TOTAL"/>
    <x v="1"/>
    <x v="0"/>
  </r>
  <r>
    <s v="ESCRITO"/>
    <n v="2803112026"/>
    <d v="2026-04-13T00:00:00"/>
    <s v="D.P INTERES PARTICULAR"/>
    <s v="HOMBRE"/>
    <s v="Solicitud de apoyo a proyecto literario con enfoque social - SDQS 2803112026"/>
    <s v="TRASLADAR"/>
    <s v="TRASLADO DE PETICIÓN POR COMPETENCIA"/>
    <s v="TRASLADO A ENTIDADES DISTRITALES"/>
    <s v="INSTITUTO DISTRITAL DE LAS ARTES"/>
    <n v="20267100093942"/>
    <d v="2026-04-13T00:00:00"/>
    <n v="5"/>
    <s v="RESPUESTA TOTAL"/>
    <x v="1"/>
    <x v="0"/>
  </r>
  <r>
    <s v="ESCRITO"/>
    <n v="2661792026"/>
    <d v="2026-04-14T00:00:00"/>
    <s v="D.P INTERES PARTICULAR"/>
    <s v="HOMBRE"/>
    <s v="Solicitud  certificado que me acredite como Consejero Distrital de Danza. SDQS-2661792026"/>
    <s v="ASIGNAR"/>
    <s v="ASUNTOS LOCALES Y PARTICIPACION"/>
    <s v="CONSEJOS LOCALES"/>
    <s v="DIRECCIÓN DE ASUNTOS LOCALES Y PARTICIPACION"/>
    <n v="20267100095722"/>
    <d v="2026-04-14T00:00:00"/>
    <n v="5"/>
    <s v="RESPUESTA TOTAL"/>
    <x v="1"/>
    <x v="0"/>
  </r>
  <r>
    <s v="ESCRITO"/>
    <n v="2662112026"/>
    <d v="2026-04-14T00:00:00"/>
    <s v="D.P INTERES PARTICULAR"/>
    <s v="HOMBRE"/>
    <s v="Solicitud horarios para práctica libres de piscinas CEFE Chapinero. SDQS-2662112026"/>
    <s v="ASIGNAR"/>
    <s v="ARTE CULTURA Y PATRIMONIO"/>
    <s v="EQUIPAMIENTOS CULTURALES"/>
    <s v="SUBDIRECCIÓN DE GESTIÓN CULTURAL Y ARTÍSTCA"/>
    <n v="20267100095852"/>
    <d v="2026-04-14T00:00:00"/>
    <n v="5"/>
    <s v="RESPUESTA TOTAL"/>
    <x v="1"/>
    <x v="0"/>
  </r>
  <r>
    <s v="ESCRITO"/>
    <n v="2662222026"/>
    <d v="2026-04-14T00:00:00"/>
    <s v="D.P INTERES PARTICULAR"/>
    <s v="HOMBRE"/>
    <s v="Solicitud  certificado  en el que conste mi estado de activo, como Consejero de Cultura para la localidad de Rafael Uribe. SDQS-2662222026"/>
    <s v="ASIGNAR"/>
    <s v="ASUNTOS LOCALES Y PARTICIPACION"/>
    <s v="CONSEJOS LOCALES"/>
    <s v="DIRECCIÓN DE ASUNTOS LOCALES Y PARTICIPACION"/>
    <n v="20267100095882"/>
    <d v="2026-04-14T00:00:00"/>
    <n v="5"/>
    <s v="RESPUESTA TOTAL"/>
    <x v="1"/>
    <x v="0"/>
  </r>
  <r>
    <s v="ESCRITO"/>
    <n v="2665732026"/>
    <d v="2026-04-14T00:00:00"/>
    <s v="D.P INTERES PARTICULAR"/>
    <s v="MUJER"/>
    <s v="Solicitud certificado de consejera CLACP para participar en la beca de consejeros  Localidad Barrios Unidos. SDQS- 2665732026"/>
    <s v="ASIGNAR"/>
    <s v="ASUNTOS LOCALES Y PARTICIPACION"/>
    <s v="CONSEJOS LOCALES"/>
    <s v="DIRECCIÓN DE ASUNTOS LOCALES Y PARTICIPACION"/>
    <n v="20267100096332"/>
    <d v="2026-04-14T00:00:00"/>
    <n v="5"/>
    <s v="RESPUESTA TOTAL"/>
    <x v="1"/>
    <x v="0"/>
  </r>
  <r>
    <s v="ESCRITO"/>
    <n v="2681372026"/>
    <d v="2026-04-08T00:00:00"/>
    <s v="D.P INTERES PARTICULAR"/>
    <s v="MUJER"/>
    <s v="Información parque - SDQS 2681372026"/>
    <s v="TRASLADAR"/>
    <s v="TRASLADO DE PETICIÓN POR COMPETENCIA"/>
    <s v="TRASLADO A ENTIDADES DISTRITALES"/>
    <s v="IDRD"/>
    <n v="20267100089682"/>
    <d v="2026-04-08T00:00:00"/>
    <n v="5"/>
    <s v="RESPUESTA TOTAL"/>
    <x v="1"/>
    <x v="0"/>
  </r>
  <r>
    <s v="ESCRITO"/>
    <n v="2682192026"/>
    <d v="2026-04-08T00:00:00"/>
    <s v="D.P INTERES PARTICULAR"/>
    <s v="MUJER"/>
    <s v="Taller de profundización en registros poéticos 2 impartido por John F. Galindo - SDQS 2682192026"/>
    <s v="TRASLADAR"/>
    <s v="TRASLADO DE PETICIÓN POR COMPETENCIA"/>
    <s v="TRASLADO A ENTIDADES DISTRITALES"/>
    <s v="INSTITUTO DISTRITAL DE LAS ARTES"/>
    <n v="20267100089712"/>
    <d v="2026-04-08T00:00:00"/>
    <n v="5"/>
    <s v="RESPUESTA TOTAL"/>
    <x v="1"/>
    <x v="0"/>
  </r>
  <r>
    <s v="ESCRITO"/>
    <n v="2690872026"/>
    <d v="2026-04-14T00:00:00"/>
    <s v="D.P INTERES PARTICULAR"/>
    <s v="HOMBRE"/>
    <s v="Solicitud certificado consejería - SDQS 2690872026"/>
    <s v="ASIGNAR"/>
    <s v="ASUNTOS LOCALES Y PARTICIPACION"/>
    <s v="CONSEJOS LOCALES"/>
    <s v="DIRECCIÓN DE ASUNTOS LOCALES Y PARTICIPACION"/>
    <n v="20267100097032"/>
    <d v="2026-04-14T00:00:00"/>
    <n v="5"/>
    <s v="RESPUESTA TOTAL"/>
    <x v="1"/>
    <x v="0"/>
  </r>
  <r>
    <s v="ESCRITO"/>
    <n v="2804212026"/>
    <d v="2026-04-14T00:00:00"/>
    <s v="D.P INTERES PARTICULAR"/>
    <s v="MUJER"/>
    <s v="Queja formal por trato irrespetuoso y deficiencias en la atención al ciudadano Casa de la Cultura - SDQS 2804212026"/>
    <s v="TRASLADAR"/>
    <s v="TRASLADO DE PETICIÓN POR COMPETENCIA"/>
    <s v="TRASLADO A ENTIDADES DISTRITALES"/>
    <s v="SECRETARÍA DE GOBIERNO"/>
    <n v="20267100097132"/>
    <d v="2026-04-14T00:00:00"/>
    <n v="5"/>
    <s v="RESPUESTA TOTAL"/>
    <x v="1"/>
    <x v="0"/>
  </r>
  <r>
    <s v="ESCRITO"/>
    <n v="2684032026"/>
    <d v="2026-04-15T00:00:00"/>
    <s v="D.P INTERES PARTICULAR"/>
    <s v="MUJER"/>
    <s v=" Solicitud verificación registro CEFE Chapinero,  aún aparece en estado pendiente. SDSQS-2684032026"/>
    <s v="ASIGNAR"/>
    <s v="ARTE CULTURA Y PATRIMONIO"/>
    <s v="EQUIPAMIENTOS CULTURALES"/>
    <s v="SUBDIRECCIÓN DE GESTIÓN CULTURAL Y ARTÍSTCA"/>
    <n v="20267100097262"/>
    <d v="2026-04-15T00:00:00"/>
    <n v="5"/>
    <s v="RESPUESTA TOTAL"/>
    <x v="1"/>
    <x v="0"/>
  </r>
  <r>
    <s v="ESCRITO"/>
    <n v="2707432026"/>
    <d v="2026-04-09T00:00:00"/>
    <s v="D.P INTERES PARTICULAR"/>
    <s v="HOMBRE"/>
    <s v="Propuesta artística - SDQS 2707432026"/>
    <s v="TRASLADAR"/>
    <s v="TRASLADO DE PETICIÓN POR COMPETENCIA"/>
    <s v="TRASLADO A ENTIDADES DISTRITALES"/>
    <s v="INSTITUTO DISTRITAL DE LAS ARTES"/>
    <n v="20267100092082"/>
    <d v="2026-04-09T00:00:00"/>
    <n v="5"/>
    <s v="RESPUESTA TOTAL"/>
    <x v="1"/>
    <x v="0"/>
  </r>
  <r>
    <s v="ESCRITO"/>
    <n v="2692122026"/>
    <d v="2026-04-15T00:00:00"/>
    <s v="D.P INTERES PARTICULAR"/>
    <s v="HOMBRE"/>
    <s v="Solicitud verificación registro, documentos inválidos, sistema de reserva piscinas CEFE chapinero.SDQS-2692122026"/>
    <s v="ASIGNAR"/>
    <s v="ARTE CULTURA Y PATRIMONIO"/>
    <s v="EQUIPAMIENTOS CULTURALES"/>
    <s v="SUBDIRECCIÓN DE GESTIÓN CULTURAL Y ARTÍSTCA"/>
    <n v="20267100097302"/>
    <d v="2026-04-15T00:00:00"/>
    <n v="5"/>
    <s v="RESPUESTA TOTAL"/>
    <x v="1"/>
    <x v="0"/>
  </r>
  <r>
    <s v="ESCRITO"/>
    <n v="2692522026"/>
    <d v="2026-04-15T00:00:00"/>
    <s v="D.P INTERES PARTICULAR"/>
    <s v="HOMBRE"/>
    <s v="Plataforma piscinas CEFE Chapinero - SDQS 2692522026"/>
    <s v="ASIGNAR"/>
    <s v="ARTE CULTURA Y PATRIMONIO"/>
    <s v="EQUIPAMIENTOS CULTURALES"/>
    <s v="SUBDIRECCIÓN DE GESTIÓN CULTURAL Y ARTÍSTCA"/>
    <n v="20267100097512"/>
    <d v="2026-04-15T00:00:00"/>
    <n v="5"/>
    <s v="RESPUESTA TOTAL"/>
    <x v="1"/>
    <x v="0"/>
  </r>
  <r>
    <s v="ESCRITO"/>
    <n v="2721802026"/>
    <d v="2026-04-15T00:00:00"/>
    <s v="D.P INTERES PARTICULAR"/>
    <s v="HOMBRE"/>
    <s v="Certificado estado de consejería Arte Dramático - SDQS 2721802026"/>
    <s v="ASIGNAR"/>
    <s v="ASUNTOS LOCALES Y PARTICIPACION"/>
    <s v="CONSEJOS LOCALES"/>
    <s v="DIRECCIÓN DE ASUNTOS LOCALES Y PARTICIPACION"/>
    <n v="20267100098002"/>
    <d v="2026-04-15T00:00:00"/>
    <n v="5"/>
    <s v="RESPUESTA TOTAL"/>
    <x v="1"/>
    <x v="0"/>
  </r>
  <r>
    <s v="ESCRITO"/>
    <n v="2755742026"/>
    <d v="2026-04-16T00:00:00"/>
    <s v="D.P INTERES PARTICULAR"/>
    <s v="HOMBRE"/>
    <s v="Solicitud de certificado, estado consejería - SDQS 2755742026 "/>
    <s v="ASIGNAR"/>
    <s v="ASUNTOS LOCALES Y PARTICIPACION"/>
    <s v="CONSEJOS LOCALES"/>
    <s v="DIRECCIÓN DE ASUNTOS LOCALES Y PARTICIPACION"/>
    <n v="20267100099062"/>
    <d v="2026-04-16T00:00:00"/>
    <n v="5"/>
    <s v="RESPUESTA TOTAL"/>
    <x v="1"/>
    <x v="0"/>
  </r>
  <r>
    <s v="ESCRITO"/>
    <n v="2758372026"/>
    <d v="2026-04-16T00:00:00"/>
    <s v="D.P INTERES PARTICULAR"/>
    <s v="MUJER"/>
    <s v="Solicitud certificación consejera local de cultura de Arte Dramático de la localidad de Suba. SDQS-2758372026 "/>
    <s v="ASIGNAR"/>
    <s v="CONVOCATORIAS"/>
    <s v="CERTIFICADO DE PARTICIPACIÓN"/>
    <s v="DIRECCIÓN DE ASUNTOS LOCALES Y PARTICIPACION"/>
    <n v="20267100099572"/>
    <d v="2026-04-16T00:00:00"/>
    <n v="5"/>
    <s v="RESPUESTA TOTAL"/>
    <x v="1"/>
    <x v="0"/>
  </r>
  <r>
    <s v="ESCRITO"/>
    <n v="2768452026"/>
    <d v="2026-04-16T00:00:00"/>
    <s v="D.P INTERES PARTICULAR"/>
    <s v="HOMBRE"/>
    <s v="Solicitud certificado de mi condición actual como consejero del CLACP RUU de Patrimonio. SDQS-2768452026"/>
    <s v="ASIGNAR"/>
    <s v="ASUNTOS LOCALES Y PARTICIPACION"/>
    <s v="GESTIÓN TERRITORIAL Y POBLACIONES"/>
    <s v="DIRECCIÓN DE ASUNTOS LOCALES Y PARTICIPACION"/>
    <n v="20267100100172"/>
    <d v="2026-04-17T00:00:00"/>
    <n v="5"/>
    <s v="RESPUESTA TOTAL"/>
    <x v="1"/>
    <x v="0"/>
  </r>
  <r>
    <s v="WEB"/>
    <n v="2718562026"/>
    <d v="2026-04-17T00:00:00"/>
    <s v="D.P INTERES PARTICULAR"/>
    <s v="HOMBRE"/>
    <s v="DERECHO DE PETICION DE RESTABLECIMIENTO URGENTE DEL SERVICIO A DOMICILIO DE BIBLORED. SDQS-2718562026"/>
    <s v="ASIGNAR"/>
    <s v="GESTION LECTURA Y BIBLIOTECAS"/>
    <s v="SERVICIOS BIBLIOTECARIOS"/>
    <s v="DIRECCIÓN DE LECTURA Y BIBLIOTECAS"/>
    <n v="20267100102742"/>
    <d v="2026-04-17T00:00:00"/>
    <n v="5"/>
    <s v="RESPUESTA TOTAL"/>
    <x v="1"/>
    <x v="0"/>
  </r>
  <r>
    <s v="ESCRITO"/>
    <n v="2943392026"/>
    <d v="2026-04-17T00:00:00"/>
    <s v="D.P INTERES PARTICULAR"/>
    <s v="MUJER"/>
    <s v="RECURSO DE REPOSICION IDRD - SDQS 2943392026"/>
    <s v="TRASLADAR"/>
    <s v="TRASLADO DE PETICIÓN POR COMPETENCIA"/>
    <s v="TRASLADO A ENTIDADES DISTRITALES"/>
    <s v="IDRD"/>
    <n v="20267100100382"/>
    <d v="2026-04-17T00:00:00"/>
    <n v="5"/>
    <s v="RESPUESTA TOTAL"/>
    <x v="1"/>
    <x v="0"/>
  </r>
  <r>
    <s v="ESCRITO"/>
    <n v="2943662026"/>
    <d v="2026-04-17T00:00:00"/>
    <s v="D.P INTERES PARTICULAR"/>
    <s v="HOMBRE"/>
    <s v="MESA DE TRABAJO - SDQS 2943662026"/>
    <s v="ASIGNAR"/>
    <s v="SERVICIO A LA CIUDADANIA"/>
    <s v="CONSULTA EN TEMAS CULTURALES"/>
    <s v="RELACIONAMIENTO CON LA CIUDADANIA"/>
    <n v="20267100100412"/>
    <d v="2026-04-17T00:00:00"/>
    <n v="5"/>
    <s v="RESPUESTA TOTAL"/>
    <x v="1"/>
    <x v="0"/>
  </r>
  <r>
    <s v="ESCRITO"/>
    <n v="2943902026"/>
    <d v="2026-04-17T00:00:00"/>
    <s v="D.P INTERES PARTICULAR"/>
    <s v="MUJER"/>
    <s v="Solicitud de espacio para jornada pedagógica de demarcación de bicicletas - SDQS 2943902026"/>
    <s v="TRASLADAR"/>
    <s v="TRASLADO DE PETICIÓN POR COMPETENCIA"/>
    <s v="TRASLADO A ENTIDADES DISTRITALES"/>
    <s v="SECRETARÍA DE MOVILIDAD"/>
    <n v="20267100100622"/>
    <d v="2026-04-17T00:00:00"/>
    <n v="5"/>
    <s v="RESPUESTA TOTAL"/>
    <x v="1"/>
    <x v="0"/>
  </r>
  <r>
    <s v="ESCRITO"/>
    <n v="2944262026"/>
    <d v="2026-04-17T00:00:00"/>
    <s v="D.P INTERES PARTICULAR"/>
    <s v="HOMBRE"/>
    <s v="Solicitud de apoyo - SDQS 2944262026"/>
    <s v="TRASLADAR"/>
    <s v="TRASLADO DE PETICIÓN POR COMPETENCIA"/>
    <s v="TRASLADO A ENTIDADES DISTRITALES"/>
    <s v="INSTITUTO DISTRITAL DE LAS ARTES"/>
    <n v="20267100101112"/>
    <d v="2026-04-17T00:00:00"/>
    <n v="5"/>
    <s v="RESPUESTA TOTAL"/>
    <x v="1"/>
    <x v="0"/>
  </r>
  <r>
    <s v="ESCRITO"/>
    <n v="2944532026"/>
    <d v="2026-04-17T00:00:00"/>
    <s v="D.P INTERES PARTICULAR"/>
    <s v="HOMBRE"/>
    <s v="Convocatoria Salas concertadas - SDQS 2944532026"/>
    <s v="TRASLADAR"/>
    <s v="TRASLADO DE PETICIÓN POR COMPETENCIA"/>
    <s v="TRASLADO A ENTIDADES DISTRITALES"/>
    <s v="INSTITUTO DISTRITAL DE LAS ARTES"/>
    <n v="20267100101182"/>
    <d v="2026-04-17T00:00:00"/>
    <n v="5"/>
    <s v="RESPUESTA TOTAL"/>
    <x v="1"/>
    <x v="0"/>
  </r>
  <r>
    <s v="ESCRITO"/>
    <n v="2944822026"/>
    <d v="2026-04-17T00:00:00"/>
    <s v="D.P INTERES PARTICULAR"/>
    <s v="MUJER"/>
    <s v="Información - SDQS 2944822026"/>
    <s v="TRASLADAR"/>
    <s v="TRASLADO DE PETICIÓN POR COMPETENCIA"/>
    <s v="TRASLADO A ENTIDADES DISTRITALES"/>
    <s v="IDRD"/>
    <n v="20267100101222"/>
    <d v="2026-04-17T00:00:00"/>
    <n v="5"/>
    <s v="RESPUESTA TOTAL"/>
    <x v="1"/>
    <x v="0"/>
  </r>
  <r>
    <s v="ESCRITO"/>
    <n v="2945302026"/>
    <d v="2026-04-17T00:00:00"/>
    <s v="D.P INTERES PARTICULAR"/>
    <s v="MUJER"/>
    <s v="Denuncia por actos de corrupción - SDQS 2945302026"/>
    <s v="TRASLADAR"/>
    <s v="TRASLADO DE PETICIÓN POR COMPETENCIA"/>
    <s v="TRASLADO A ENTIDADES DISTRITALES"/>
    <s v="INSTITUTO DISTRITAL DE LAS ARTES"/>
    <n v="20267100101532"/>
    <d v="2026-04-17T00:00:00"/>
    <n v="5"/>
    <s v="RESPUESTA TOTAL"/>
    <x v="1"/>
    <x v="0"/>
  </r>
  <r>
    <s v="ESCRITO"/>
    <n v="2837622026"/>
    <d v="2026-04-20T00:00:00"/>
    <s v="D.P INTERES PARTICULAR"/>
    <s v="MUJER"/>
    <s v="Soporte plataforma y registro CEFE Chapinero - SDQS 2837622026"/>
    <s v="ASIGNAR"/>
    <s v="ARTE CULTURA Y PATRIMONIO"/>
    <s v="EQUIPAMIENTOS CULTURALES"/>
    <s v="SUBDIRECCIÓN DE GESTIÓN CULTURAL Y ARTÍSTCA"/>
    <n v="20267100102502"/>
    <d v="2026-04-20T00:00:00"/>
    <n v="5"/>
    <s v="RESPUESTA TOTAL"/>
    <x v="1"/>
    <x v="0"/>
  </r>
  <r>
    <s v="ESCRITO"/>
    <n v="2846402026"/>
    <d v="2026-04-20T00:00:00"/>
    <s v="D.P INTERES PARTICULAR"/>
    <s v="MUJER"/>
    <s v="Soporte plataforma y registro CEFE Chapinero - SDQS 2846402026"/>
    <s v="ASIGNAR"/>
    <s v="ARTE CULTURA Y PATRIMONIO"/>
    <s v="EQUIPAMIENTOS CULTURALES"/>
    <s v="SUBDIRECCIÓN DE GESTIÓN CULTURAL Y ARTÍSTCA"/>
    <n v="20267100102722"/>
    <d v="2026-04-20T00:00:00"/>
    <n v="5"/>
    <s v="RESPUESTA TOTAL"/>
    <x v="1"/>
    <x v="0"/>
  </r>
  <r>
    <s v="ESCRITO"/>
    <n v="2846602026"/>
    <d v="2026-04-20T00:00:00"/>
    <s v="D.P INTERES PARTICULAR"/>
    <s v="MUJER"/>
    <s v="PREGUNTAS Invitación Cultural LEP-Bogotá en el Mundo, circulación internacional de las artes escénicas. DQS- 2846602026"/>
    <s v="ASIGNAR"/>
    <s v="CONVOCATORIAS"/>
    <s v="ASESORÍAS CONVOCATORIAS E INVITACIONES PÚBLICAS"/>
    <s v="DESPACHO"/>
    <n v="20267100102812"/>
    <d v="2026-04-20T00:00:00"/>
    <n v="5"/>
    <s v="RESPUESTA TOTAL"/>
    <x v="1"/>
    <x v="0"/>
  </r>
  <r>
    <s v="ESCRITO"/>
    <n v="2850612026"/>
    <d v="2026-04-20T00:00:00"/>
    <s v="D.P INTERES PARTICULAR"/>
    <s v="MUJER"/>
    <s v="Soporte plataforma y registro CEFE Chapinero - SDQS 2850612026"/>
    <s v="ASIGNAR"/>
    <s v="ARTE CULTURA Y PATRIMONIO"/>
    <s v="EQUIPAMIENTOS CULTURALES"/>
    <s v="SUBDIRECCIÓN DE GESTIÓN CULTURAL Y ARTÍSTCA"/>
    <n v="20267100103672"/>
    <d v="2026-04-20T00:00:00"/>
    <n v="5"/>
    <s v="RESPUESTA TOTAL"/>
    <x v="1"/>
    <x v="0"/>
  </r>
  <r>
    <s v="ESCRITO"/>
    <n v="2852862026"/>
    <d v="2026-04-20T00:00:00"/>
    <s v="D.P INTERES PARTICULAR"/>
    <s v="MUJER"/>
    <s v="Soporte plataforma y registro CEFE Chapinero. SDQS-2852862026."/>
    <s v="ASIGNAR"/>
    <s v="ARTE CULTURA Y PATRIMONIO"/>
    <s v="EQUIPAMIENTOS CULTURALES"/>
    <s v="SUBDIRECCIÓN DE GESTIÓN CULTURAL Y ARTÍSTCA"/>
    <n v="20267100103072"/>
    <d v="2026-04-20T00:00:00"/>
    <n v="5"/>
    <s v="RESPUESTA TOTAL"/>
    <x v="1"/>
    <x v="0"/>
  </r>
  <r>
    <s v="ESCRITO"/>
    <n v="2857642026"/>
    <d v="2026-04-20T00:00:00"/>
    <s v="D.P INTERES PARTICULAR"/>
    <s v="MUJER"/>
    <s v="Soporte plataforma y registro CEFE Chapinero.  SDQS-2857642026"/>
    <s v="ASIGNAR"/>
    <s v="ARTE CULTURA Y PATRIMONIO"/>
    <s v="EQUIPAMIENTOS CULTURALES"/>
    <s v="SUBDIRECCIÓN DE GESTIÓN CULTURAL Y ARTÍSTCA"/>
    <n v="20267100103242"/>
    <d v="2026-04-20T00:00:00"/>
    <n v="5"/>
    <s v="RESPUESTA TOTAL"/>
    <x v="1"/>
    <x v="0"/>
  </r>
  <r>
    <s v="ESCRITO"/>
    <n v="3054222026"/>
    <d v="2026-04-21T00:00:00"/>
    <s v="D.P INTERES PARTICULAR"/>
    <s v="HOMBRE"/>
    <s v="Derecho de petición de información – Cifras de población y vivienda Sector Quinta Camacho, Localidad de Chapinero, Bogotá D.C. - SDQS 3054222026"/>
    <s v="TRASLADAR"/>
    <s v="TRASLADO DE PETICIÓN POR COMPETENCIA"/>
    <s v="TRASLADO A ENTIDADES DISTRITALES"/>
    <s v="CATASTRO DISTRITAL"/>
    <n v="20267100103802"/>
    <d v="2026-04-21T00:00:00"/>
    <n v="5"/>
    <s v="RESPUESTA TOTAL"/>
    <x v="1"/>
    <x v="0"/>
  </r>
  <r>
    <s v="ESCRITO"/>
    <n v="2891762026"/>
    <d v="2026-04-22T00:00:00"/>
    <s v="D.P INTERES PARTICULAR"/>
    <s v="MUJER"/>
    <s v="Soporte plataforma y registro CEFE Chapinero - SDQS 2891762026"/>
    <s v="ASIGNAR"/>
    <s v="ARTE CULTURA Y PATRIMONIO"/>
    <s v="EQUIPAMIENTOS CULTURALES"/>
    <s v="SUBDIRECCIÓN DE GESTIÓN CULTURAL Y ARTÍSTCA"/>
    <n v="20267100105662"/>
    <d v="2026-04-22T00:00:00"/>
    <n v="5"/>
    <s v="RESPUESTA TOTAL"/>
    <x v="1"/>
    <x v="0"/>
  </r>
  <r>
    <s v="ESCRITO"/>
    <n v="3075452026"/>
    <d v="2026-04-22T00:00:00"/>
    <s v="D.P INTERES PARTICULAR"/>
    <s v="MUJER"/>
    <s v="Información IDRD - SDQS 3075452026"/>
    <s v="TRASLADAR"/>
    <s v="TRASLADO DE PETICIÓN POR COMPETENCIA"/>
    <s v="TRASLADO A ENTIDADES DISTRITALES"/>
    <s v="IDRD"/>
    <n v="20267100105722"/>
    <d v="2026-04-22T00:00:00"/>
    <n v="5"/>
    <s v="RESPUESTA TOTAL"/>
    <x v="1"/>
    <x v="0"/>
  </r>
  <r>
    <s v="ESCRITO"/>
    <n v="2927082026"/>
    <d v="2026-04-23T00:00:00"/>
    <s v="D.P INTERES PARTICULAR"/>
    <s v="HOMBRE"/>
    <s v="Soporte plataforma y registro [Complejo acuático] CEFE Chapinero - SDQS 2927082026"/>
    <s v="ASIGNAR"/>
    <s v="ARTE CULTURA Y PATRIMONIO"/>
    <s v="EQUIPAMIENTOS CULTURALES"/>
    <s v="SUBDIRECCIÓN DE GESTIÓN CULTURAL Y ARTÍSTCA"/>
    <n v="20267100107142"/>
    <d v="2026-04-23T00:00:00"/>
    <n v="5"/>
    <s v="RESPUESTA TOTAL"/>
    <x v="1"/>
    <x v="0"/>
  </r>
  <r>
    <s v="ESCRITO"/>
    <n v="2928012026"/>
    <d v="2026-04-23T00:00:00"/>
    <s v="D.P INTERES PARTICULAR"/>
    <s v="MUJER"/>
    <s v="Solicitud de servicios deportivos [Complejo acuático] CEFE Chapinero - SDQS 2928012026"/>
    <s v="ASIGNAR"/>
    <s v="ARTE CULTURA Y PATRIMONIO"/>
    <s v="EQUIPAMIENTOS CULTURALES"/>
    <s v="SUBDIRECCIÓN DE GESTIÓN CULTURAL Y ARTÍSTCA"/>
    <n v="20267100107232"/>
    <d v="2026-04-23T00:00:00"/>
    <n v="5"/>
    <s v="RESPUESTA TOTAL"/>
    <x v="1"/>
    <x v="0"/>
  </r>
  <r>
    <s v="ESCRITO"/>
    <n v="2931762026"/>
    <d v="2026-04-23T00:00:00"/>
    <s v="D.P INTERES PARTICULAR"/>
    <s v="MUJER"/>
    <s v="Soporte plataforma y registro [Complejo acuático] CEFE Chapinero - SDQS 2931762026"/>
    <s v="ASIGNAR"/>
    <s v="ARTE CULTURA Y PATRIMONIO"/>
    <s v="EQUIPAMIENTOS CULTURALES"/>
    <s v="SUBDIRECCIÓN DE GESTIÓN CULTURAL Y ARTÍSTCA"/>
    <n v="20267100107252"/>
    <d v="2026-04-23T00:00:00"/>
    <n v="5"/>
    <s v="RESPUESTA TOTAL"/>
    <x v="1"/>
    <x v="0"/>
  </r>
  <r>
    <s v="ESCRITO"/>
    <n v="2931882026"/>
    <d v="2026-04-23T00:00:00"/>
    <s v="D.P INTERES PARTICULAR"/>
    <s v="HOMBRE"/>
    <s v="SOLICITUD DE CERTIFICACION DE PARTICIPACION EN EL CICLO DE FORTALECIMIENTO 2025, LAS SESIONES DE AGORA CULTURAL"/>
    <s v="ASIGNAR"/>
    <s v="CONVOCATORIAS"/>
    <s v="CERTIFICADO DE PARTICIPACIÓN"/>
    <s v="DIRECCIÓN DE ASUNTOS LOCALES Y PARTICIPACION"/>
    <n v="20267100107762"/>
    <d v="2026-04-23T00:00:00"/>
    <n v="5"/>
    <s v="RESPUESTA TOTAL"/>
    <x v="1"/>
    <x v="0"/>
  </r>
  <r>
    <s v="ESCRITO"/>
    <n v="2932002026"/>
    <d v="2026-04-23T00:00:00"/>
    <s v="D.P INTERES PARTICULAR"/>
    <s v="HOMBRE"/>
    <s v="SOLICITUD DE MI CONSTANCIA DE PARTICIPACION EN &quot;AGORA CICLO DE FORTALECIMIENTO 2025"/>
    <s v="ASIGNAR"/>
    <s v="CONVOCATORIAS"/>
    <s v="CERTIFICADO DE PARTICIPACIÓN"/>
    <s v="DIRECCIÓN DE ASUNTOS LOCALES Y PARTICIPACION"/>
    <n v="20267100107782"/>
    <d v="2026-04-23T00:00:00"/>
    <n v="5"/>
    <s v="RESPUESTA TOTAL"/>
    <x v="1"/>
    <x v="0"/>
  </r>
  <r>
    <s v="WEB"/>
    <n v="2901582026"/>
    <d v="2026-04-23T00:00:00"/>
    <s v="D.P INTERES PARTICULAR"/>
    <s v="HOMBRE"/>
    <s v="SOLICITUD DE EVALUACION Y DECLARATORIA DE BIEN DE INTERES CULTURAL - SDQS 2901582026"/>
    <s v="ASIGNAR"/>
    <s v="BIENES DE INTERES CULTURAL"/>
    <s v="DECLARACIÓN REVOCATORIA O CAMBIO DE CATEGORÍA DEL BIC"/>
    <s v="SUBDIRECCIÓN DE INFRAESTRUCTURA Y PATRIMONIO CULTURAL"/>
    <n v="20267100108832"/>
    <d v="2026-04-24T00:00:00"/>
    <n v="5"/>
    <s v="RESPUESTA TOTAL"/>
    <x v="1"/>
    <x v="0"/>
  </r>
  <r>
    <s v="ESCRITO"/>
    <n v="3106562026"/>
    <d v="2026-04-23T00:00:00"/>
    <s v="D.P INTERES PARTICULAR"/>
    <s v="HOMBRE"/>
    <s v="Desistimiento proceso IDARTES -RE-CO -002 – 2026  - SDQS 3106562026"/>
    <s v="TRASLADAR"/>
    <s v="TRASLADO DE PETICIÓN POR COMPETENCIA"/>
    <s v="TRASLADO A ENTIDADES DISTRITALES"/>
    <s v="INSTITUTO DISTRITAL DE LAS ARTES"/>
    <n v="20267100107332"/>
    <d v="2026-04-23T00:00:00"/>
    <n v="5"/>
    <s v="RESPUESTA TOTAL"/>
    <x v="1"/>
    <x v="0"/>
  </r>
  <r>
    <s v="ESCRITO"/>
    <n v="3107072026"/>
    <d v="2026-04-23T00:00:00"/>
    <s v="D.P INTERES PARTICULAR"/>
    <s v="HOMBRE"/>
    <s v="Permisos desarrollo carrera 6 k en el verjon - SDQS 3107072026"/>
    <s v="TRASLADAR"/>
    <s v="TRASLADO DE PETICIÓN POR COMPETENCIA"/>
    <s v="TRASLADO A ENTIDADES DISTRITALES"/>
    <s v="IDRD"/>
    <n v="20267100108082"/>
    <d v="2026-04-23T00:00:00"/>
    <n v="5"/>
    <s v="RESPUESTA TOTAL"/>
    <x v="1"/>
    <x v="0"/>
  </r>
  <r>
    <s v="ESCRITO"/>
    <n v="3108002026"/>
    <d v="2026-04-23T00:00:00"/>
    <s v="D.P INTERES PARTICULAR"/>
    <s v="MUJER"/>
    <s v="Solicitud de apoyo al Festival de Teatro Alternativo – FESTA 2026 - SDQS 3108002026"/>
    <s v="TRASLADAR"/>
    <s v="TRASLADO DE PETICIÓN POR COMPETENCIA"/>
    <s v="TRASLADO A ENTIDADES DISTRITALES"/>
    <s v="INSTITUTO DISTRITAL DE LAS ARTES"/>
    <n v="20267100108142"/>
    <d v="2026-04-23T00:00:00"/>
    <n v="5"/>
    <s v="RESPUESTA TOTAL"/>
    <x v="1"/>
    <x v="0"/>
  </r>
  <r>
    <s v="ESCRITO"/>
    <n v="2968712026"/>
    <d v="2026-04-24T00:00:00"/>
    <s v="D.P INTERES PARTICULAR"/>
    <s v="HOMBRE"/>
    <s v="SOPORTE PLATAFORMA Y REGISTRO COMPLEJO ACUATICO"/>
    <s v="ASIGNAR"/>
    <s v="ARTE CULTURA Y PATRIMONIO"/>
    <s v="EQUIPAMIENTOS CULTURALES"/>
    <s v="SUBDIRECCIÓN DE GESTIÓN CULTURAL Y ARTÍSTCA"/>
    <n v="20267100108972"/>
    <d v="2026-04-24T00:00:00"/>
    <n v="5"/>
    <s v="RESPUESTA TOTAL"/>
    <x v="1"/>
    <x v="0"/>
  </r>
  <r>
    <s v="ESCRITO"/>
    <n v="2968802026"/>
    <d v="2026-04-24T00:00:00"/>
    <s v="D.P INTERES PARTICULAR"/>
    <s v="PERSONA JURÍDICA"/>
    <s v="SOPORTE PLATAFORMA Y REGISTRO COMPLEJO ACUATICO"/>
    <s v="ASIGNAR"/>
    <s v="ARTE CULTURA Y PATRIMONIO"/>
    <s v="EQUIPAMIENTOS CULTURALES"/>
    <s v="SUBDIRECCIÓN DE GESTIÓN CULTURAL Y ARTÍSTCA"/>
    <n v="20267100108882"/>
    <d v="2026-04-24T00:00:00"/>
    <n v="5"/>
    <s v="RESPUESTA TOTAL"/>
    <x v="1"/>
    <x v="0"/>
  </r>
  <r>
    <s v="WEB"/>
    <n v="2950022026"/>
    <d v="2026-04-24T00:00:00"/>
    <s v="RECLAMO"/>
    <s v="HOMBRE"/>
    <s v="Inconformidad atención biblioteca - SDQS 2950022026"/>
    <s v="ASIGNAR"/>
    <s v="GESTION LECTURA Y BIBLIOTECAS"/>
    <s v="SERVICIOS BIBLIOTECARIOS"/>
    <s v="DIRECCIÓN DE LECTURA Y BIBLIOTECAS"/>
    <n v="20267100112462"/>
    <d v="2026-04-28T00:00:00"/>
    <n v="5"/>
    <s v="RESPUESTA TOTAL"/>
    <x v="1"/>
    <x v="0"/>
  </r>
  <r>
    <s v="WEB"/>
    <n v="2970932026"/>
    <d v="2026-04-24T00:00:00"/>
    <s v="D.P INTERES PARTICULAR"/>
    <s v="ANÓNIMO"/>
    <s v="Inconformidad biblioteca - SDQS 2970932026"/>
    <s v="ASIGNAR"/>
    <s v="GESTION LECTURA Y BIBLIOTECAS"/>
    <s v="SERVICIOS BIBLIOTECARIOS"/>
    <s v="DIRECCIÓN DE LECTURA Y BIBLIOTECAS"/>
    <n v="20267100112582"/>
    <d v="2026-04-28T00:00:00"/>
    <n v="5"/>
    <s v="RESPUESTA TOTAL"/>
    <x v="1"/>
    <x v="0"/>
  </r>
  <r>
    <s v="ESCRITO"/>
    <n v="3015702026"/>
    <d v="2026-04-27T00:00:00"/>
    <s v="D.P INTERES PARTICULAR"/>
    <s v="MUJER"/>
    <s v="Soporte plataforma y registro  CEFE Chapinero - SDQS-3015702026"/>
    <s v="ASIGNAR"/>
    <s v="ARTE CULTURA Y PATRIMONIO"/>
    <s v="EQUIPAMIENTOS CULTURALES"/>
    <s v="SUBDIRECCIÓN DE GESTIÓN CULTURAL Y ARTÍSTCA"/>
    <n v="20267100110092"/>
    <d v="2026-04-27T00:00:00"/>
    <n v="5"/>
    <s v="RESPUESTA TOTAL"/>
    <x v="1"/>
    <x v="0"/>
  </r>
  <r>
    <s v="ESCRITO"/>
    <n v="3020162026"/>
    <d v="2026-04-27T00:00:00"/>
    <s v="D.P INTERES PARTICULAR"/>
    <s v="MUJER"/>
    <s v="SOPORTE PLATAFORMA Y REGISTRO COMPLEJO ACUATICO"/>
    <s v="ASIGNAR"/>
    <s v="ARTE CULTURA Y PATRIMONIO"/>
    <s v="EQUIPAMIENTOS CULTURALES"/>
    <s v="SUBDIRECCIÓN DE GESTIÓN CULTURAL Y ARTÍSTCA"/>
    <n v="20267100111192"/>
    <d v="2026-04-28T00:00:00"/>
    <n v="5"/>
    <s v="RESPUESTA TOTAL"/>
    <x v="1"/>
    <x v="0"/>
  </r>
  <r>
    <s v="ESCRITO"/>
    <n v="3020902026"/>
    <d v="2026-04-27T00:00:00"/>
    <s v="D.P INTERES PARTICULAR"/>
    <s v="MUJER"/>
    <s v="SOPORTE PLATAFORMA Y REGISTRO COMPLEJO ACUATICO"/>
    <s v="ASIGNAR"/>
    <s v="ARTE CULTURA Y PATRIMONIO"/>
    <s v="EQUIPAMIENTOS CULTURALES"/>
    <s v="SUBDIRECCIÓN DE GESTIÓN CULTURAL Y ARTÍSTCA"/>
    <n v="20267100110732"/>
    <d v="2026-04-27T00:00:00"/>
    <n v="5"/>
    <s v="RESPUESTA TOTAL"/>
    <x v="1"/>
    <x v="0"/>
  </r>
  <r>
    <s v="ESCRITO"/>
    <n v="3021082026"/>
    <d v="2026-04-27T00:00:00"/>
    <s v="D.P INTERES PARTICULAR"/>
    <s v="MUJER"/>
    <s v="SOPORTE PLATAFORMA Y REGISTRO COMPLEJO ACUATICO"/>
    <s v="ASIGNAR"/>
    <s v="ARTE CULTURA Y PATRIMONIO"/>
    <s v="EQUIPAMIENTOS CULTURALES"/>
    <s v="SUBDIRECCIÓN DE GESTIÓN CULTURAL Y ARTÍSTCA"/>
    <n v="20267100110442"/>
    <d v="2026-04-27T00:00:00"/>
    <n v="5"/>
    <s v="RESPUESTA TOTAL"/>
    <x v="1"/>
    <x v="0"/>
  </r>
  <r>
    <s v="WEB"/>
    <n v="2993682026"/>
    <d v="2026-04-28T00:00:00"/>
    <s v="D.P INTERES PARTICULAR"/>
    <s v="ANÓNIMO"/>
    <s v=" SOLICITUD DE EVALUACION Y DECLARATORIA DE BIEN DE INTERES CULTURAL (BIC). SDQS- 2993682026"/>
    <s v="ASIGNAR"/>
    <s v="BIENES DE INTERES CULTURAL"/>
    <s v="CONTROL URBANO SOBRE BIC EN BOGOTÁ"/>
    <s v="SUBDIRECCIÓN DE INFRAESTRUCTURA Y PATRIMONIO CULTURAL"/>
    <n v="20267100113062"/>
    <d v="2026-04-28T00:00:00"/>
    <n v="5"/>
    <s v="RESPUESTA TOTAL"/>
    <x v="1"/>
    <x v="0"/>
  </r>
  <r>
    <s v="ESCRITO"/>
    <n v="3087862026"/>
    <d v="2026-04-28T00:00:00"/>
    <s v="D.P INTERES PARTICULAR"/>
    <s v="MUJER"/>
    <s v=" Solicitud de uso de espacios CEFE Chapinero - SDQS - 3087862026"/>
    <s v="ASIGNAR"/>
    <s v="ARTE CULTURA Y PATRIMONIO"/>
    <s v="EQUIPAMIENTOS CULTURALES"/>
    <s v="SUBDIRECCIÓN DE GESTIÓN CULTURAL Y ARTÍSTCA"/>
    <n v="20267100113362"/>
    <d v="2026-04-28T00:00:00"/>
    <n v="5"/>
    <s v="RESPUESTA TOTAL"/>
    <x v="1"/>
    <x v="0"/>
  </r>
  <r>
    <s v="ESCRITO"/>
    <n v="3178272026"/>
    <d v="2026-04-30T00:00:00"/>
    <s v="D.P INTERES PARTICULAR"/>
    <s v="MUJER"/>
    <s v="Solicitud certificado de participación en la experiencia de Barrios Vivos de la localidad de Usaquén, específicamente en el barrio La Mariposa, durante el evento &quot;La vuelta a Úsaca en 80 sabores del maíz&quot;. SDQS-3178272026"/>
    <s v="ASIGNAR"/>
    <s v="ASUNTOS LOCALES Y PARTICIPACION"/>
    <s v="GESTIÓN TERRITORIAL Y POBLACIONES"/>
    <s v="DIRECCIÓN DE ASUNTOS LOCALES Y PARTICIPACION"/>
    <n v="20267100115362"/>
    <d v="2026-04-30T00:00:00"/>
    <n v="5"/>
    <s v="RESPUESTA TOTAL"/>
    <x v="1"/>
    <x v="0"/>
  </r>
  <r>
    <s v="ESCRITO"/>
    <n v="3380772026"/>
    <d v="2026-05-11T00:00:00"/>
    <s v="D.P INTERES PARTICULAR"/>
    <s v="MUJER"/>
    <s v="Soporte plataforma y registro CEFE Chapinero.  SDQS- 3380772026"/>
    <s v="ASIGNAR"/>
    <s v="ARTE CULTURA Y PATRIMONIO"/>
    <s v="EQUIPAMIENTOS CULTURALES"/>
    <s v="SUBDIRECCIÓN DE GESTIÓN CULTURAL Y ARTÍSTCA"/>
    <n v="20267100125612"/>
    <d v="2026-05-11T00:00:00"/>
    <n v="5"/>
    <s v="RESPUESTA TOTAL"/>
    <x v="5"/>
    <x v="0"/>
  </r>
  <r>
    <s v="ESCRITO"/>
    <n v="3380942026"/>
    <d v="2026-05-11T00:00:00"/>
    <s v="D.P INTERES PARTICULAR"/>
    <s v="HOMBRE"/>
    <s v=" Soporte plataforma y registro CEFE Chapinero.  SDQS-3380942026"/>
    <s v="ASIGNAR"/>
    <s v="ARTE CULTURA Y PATRIMONIO"/>
    <s v="EQUIPAMIENTOS CULTURALES"/>
    <s v="SUBDIRECCIÓN DE GESTIÓN CULTURAL Y ARTÍSTCA"/>
    <n v="20267100125682"/>
    <d v="2026-05-11T00:00:00"/>
    <n v="5"/>
    <s v="RESPUESTA TOTAL"/>
    <x v="5"/>
    <x v="0"/>
  </r>
  <r>
    <s v="ESCRITO"/>
    <n v="3381422026"/>
    <d v="2026-05-11T00:00:00"/>
    <s v="D.P INTERES PARTICULAR"/>
    <s v="MUJER"/>
    <s v="Soporte plataforma y registro CEFE Chapinero.  SDQS-3381422026"/>
    <s v="ASIGNAR"/>
    <s v="ARTE CULTURA Y PATRIMONIO"/>
    <s v="EQUIPAMIENTOS CULTURALES"/>
    <s v="SUBDIRECCIÓN DE GESTIÓN CULTURAL Y ARTÍSTCA"/>
    <n v="20267100125882"/>
    <d v="2026-05-11T00:00:00"/>
    <n v="5"/>
    <s v="RESPUESTA TOTAL"/>
    <x v="5"/>
    <x v="0"/>
  </r>
  <r>
    <s v="ESCRITO"/>
    <n v="3387412026"/>
    <d v="2026-05-11T00:00:00"/>
    <s v="D.P INTERES PARTICULAR"/>
    <s v="HOMBRE"/>
    <s v="Solicitud carta de invitación - SDQS 3387412026"/>
    <s v="TRASLADAR"/>
    <s v="TRASLADO DE PETICIÓN POR COMPETENCIA"/>
    <s v="TRASLADO A ENTIDADES DISTRITALES"/>
    <s v="FUGA"/>
    <n v="20267100125302"/>
    <d v="2026-05-11T00:00:00"/>
    <n v="5"/>
    <s v="RESPUESTA TOTAL"/>
    <x v="5"/>
    <x v="0"/>
  </r>
  <r>
    <s v="ESCRITO"/>
    <n v="3387642026"/>
    <d v="2026-05-11T00:00:00"/>
    <s v="D.P INTERES PARTICULAR"/>
    <s v="MUJER"/>
    <s v="Soporte plataforma y registro [Complejo acuático] CEFE Chapinero - SDQS 3387642026"/>
    <s v="ASIGNAR"/>
    <s v="ARTE CULTURA Y PATRIMONIO"/>
    <s v="EQUIPAMIENTOS CULTURALES"/>
    <s v="SUBDIRECCIÓN DE GESTIÓN CULTURAL Y ARTÍSTCA"/>
    <n v="20267100125472"/>
    <d v="2026-05-11T00:00:00"/>
    <n v="5"/>
    <s v="RESPUESTA TOTAL"/>
    <x v="5"/>
    <x v="0"/>
  </r>
  <r>
    <s v="ESCRITO"/>
    <n v="3408862026"/>
    <d v="2026-05-11T00:00:00"/>
    <s v="D.P INTERES PARTICULAR"/>
    <s v="MUJER"/>
    <s v="Soporte plataforma y registro [Complejo acuático] CEFE Chapinero - SDQS 3408862026"/>
    <s v="ASIGNAR"/>
    <s v="ARTE CULTURA Y PATRIMONIO"/>
    <s v="EQUIPAMIENTOS CULTURALES"/>
    <s v="SUBDIRECCIÓN DE GESTIÓN CULTURAL Y ARTÍSTCA"/>
    <n v="20267100126002"/>
    <d v="2026-05-11T00:00:00"/>
    <n v="5"/>
    <s v="RESPUESTA TOTAL"/>
    <x v="5"/>
    <x v="0"/>
  </r>
  <r>
    <s v="ESCRITO"/>
    <n v="3409222026"/>
    <d v="2026-05-11T00:00:00"/>
    <s v="D.P INTERES PARTICULAR"/>
    <s v="MUJER"/>
    <s v="Solicitud de servicios deportivos [Arena polivalente] CEFE Chapinero - SDQS 3409222026"/>
    <s v="ASIGNAR"/>
    <s v="ARTE CULTURA Y PATRIMONIO"/>
    <s v="EQUIPAMIENTOS CULTURALES"/>
    <s v="SUBDIRECCIÓN DE GESTIÓN CULTURAL Y ARTÍSTCA"/>
    <n v="20267100126082"/>
    <d v="2026-05-11T00:00:00"/>
    <n v="5"/>
    <s v="RESPUESTA TOTAL"/>
    <x v="5"/>
    <x v="0"/>
  </r>
  <r>
    <s v="ESCRITO"/>
    <n v="3409712026"/>
    <d v="2026-05-11T00:00:00"/>
    <s v="D.P INTERES PARTICULAR"/>
    <s v="MUJER"/>
    <s v="Soporte plataforma y registro [Complejo acuático] CEFE Chapinero - SDQS 3409712026"/>
    <s v="ASIGNAR"/>
    <s v="ARTE CULTURA Y PATRIMONIO"/>
    <s v="EQUIPAMIENTOS CULTURALES"/>
    <s v="SUBDIRECCIÓN DE GESTIÓN CULTURAL Y ARTÍSTCA"/>
    <n v="20267100126102"/>
    <d v="2026-05-11T00:00:00"/>
    <n v="5"/>
    <s v="RESPUESTA TOTAL"/>
    <x v="5"/>
    <x v="0"/>
  </r>
  <r>
    <s v="ESCRITO"/>
    <n v="3410052026"/>
    <d v="2026-05-11T00:00:00"/>
    <s v="D.P INTERES PARTICULAR"/>
    <s v="MUJER"/>
    <s v="Soporte plataforma y registro [Complejo acuático] CEFE Chapinero - SDQS 3410052026"/>
    <s v="ASIGNAR"/>
    <s v="ARTE CULTURA Y PATRIMONIO"/>
    <s v="EQUIPAMIENTOS CULTURALES"/>
    <s v="SUBDIRECCIÓN DE GESTIÓN CULTURAL Y ARTÍSTCA"/>
    <n v="20267100126272"/>
    <d v="2026-05-11T00:00:00"/>
    <n v="5"/>
    <s v="RESPUESTA TOTAL"/>
    <x v="5"/>
    <x v="0"/>
  </r>
  <r>
    <s v="ESCRITO"/>
    <n v="3415252026"/>
    <d v="2026-05-11T00:00:00"/>
    <s v="D.P INTERES PARTICULAR"/>
    <s v="MUJER"/>
    <s v="Soporte plataforma y registro [Gimnasio/Complejo acuático] CEFE Chapinero - SDQS 3415252026"/>
    <s v="ASIGNAR"/>
    <s v="ARTE CULTURA Y PATRIMONIO"/>
    <s v="EQUIPAMIENTOS CULTURALES"/>
    <s v="SUBDIRECCIÓN DE GESTIÓN CULTURAL Y ARTÍSTCA"/>
    <n v="20267100126422"/>
    <d v="2026-05-11T00:00:00"/>
    <n v="5"/>
    <s v="RESPUESTA TOTAL"/>
    <x v="5"/>
    <x v="0"/>
  </r>
  <r>
    <s v="ESCRITO"/>
    <n v="3496982026"/>
    <d v="2026-05-12T00:00:00"/>
    <s v="D.P INTERES PARTICULAR"/>
    <s v="PERSONA JURÍDICA"/>
    <s v="Derecho de Petición &quot;Que se nos remita copia de los estados financieros presentados reportados por la Fundación Cultural de Héctor Rojas Herazo, identificada con NIT. 900.171.928-7, para los años 2022, 2023, 2024 y 2025.  SDQS-3496982026"/>
    <s v="ASIGNAR"/>
    <s v="SERVICIO A LA CIUDADANIA"/>
    <s v="CONSULTA EN TEMAS CULTURALES"/>
    <s v="DIRECCIÓN DE PERSONAS JURÍDICAS"/>
    <n v="20267100128812"/>
    <d v="2026-05-12T00:00:00"/>
    <n v="5"/>
    <s v="RESPUESTA TOTAL"/>
    <x v="5"/>
    <x v="0"/>
  </r>
  <r>
    <s v="ESCRITO"/>
    <n v="3637612026"/>
    <d v="2026-05-13T00:00:00"/>
    <s v="D.P INTERES PARTICULAR"/>
    <s v="MUJER"/>
    <s v="Solicitud de apoyo cultural - SDQS 3637612026"/>
    <s v="ASIGNAR"/>
    <s v="SERVICIO A LA CIUDADANIA"/>
    <s v="CONSULTA EN TEMAS CULTURALES"/>
    <s v="RELACIONAMIENTO CON LA CIUDADANIA"/>
    <n v="20267100129372"/>
    <d v="2026-05-13T00:00:00"/>
    <n v="5"/>
    <s v="RESPUESTA TOTAL"/>
    <x v="5"/>
    <x v="0"/>
  </r>
  <r>
    <s v="ESCRITO"/>
    <n v="3508482026"/>
    <d v="2026-05-14T00:00:00"/>
    <s v="D.P INTERES PARTICULAR"/>
    <s v="MUJER"/>
    <s v="Solicitud Certificación - SDQS 3508482026"/>
    <s v="ASIGNAR"/>
    <s v="CONVOCATORIAS"/>
    <s v="CERTIFICADO DE PARTICIPACIÓN"/>
    <s v="DIRECCIÓN DE FOMENTO"/>
    <n v="20267100131262"/>
    <d v="2026-05-14T00:00:00"/>
    <n v="5"/>
    <s v="RESPUESTA TOTAL"/>
    <x v="5"/>
    <x v="0"/>
  </r>
  <r>
    <s v="WEB"/>
    <n v="3495572026"/>
    <d v="2026-05-18T00:00:00"/>
    <s v="D.P INTERES PARTICULAR"/>
    <s v="ANÓNIMO"/>
    <s v="REPORTE PRESUNTOS INCUMPLIMIENTOS CARNAVAL DE BOGOTÁ.pdf,  Circo.pdf. SDQS-3495572026"/>
    <s v="TRASLADAR"/>
    <s v="TRASLADO DE PETICIÓN POR COMPETENCIA"/>
    <s v="TRASLADO A ENTIDADES DISTRITALES"/>
    <s v="INSTITUTO DISTRITAL DE LAS ARTES"/>
    <n v="20267100134162"/>
    <d v="2026-05-18T00:00:00"/>
    <n v="5"/>
    <s v="RESPUESTA TOTAL"/>
    <x v="5"/>
    <x v="0"/>
  </r>
  <r>
    <s v="ESCRITO"/>
    <n v="3758012026"/>
    <d v="2026-05-25T00:00:00"/>
    <s v="D.P INTERES PARTICULAR"/>
    <s v="HOMBRE"/>
    <s v="Soporte plataforma y registro [Complejo acuático] CEFE Chapinero - SDQS 3758012026"/>
    <s v="ASIGNAR"/>
    <s v="ARTE CULTURA Y PATRIMONIO"/>
    <s v="EQUIPAMIENTOS CULTURALES"/>
    <s v="SUBDIRECCIÓN DE GESTIÓN CULTURAL Y ARTÍSTCA"/>
    <n v="20267100140082"/>
    <d v="2026-05-25T00:00:00"/>
    <n v="5"/>
    <s v="RESPUESTA TOTAL"/>
    <x v="5"/>
    <x v="0"/>
  </r>
  <r>
    <s v="ESCRITO"/>
    <n v="3797912026"/>
    <d v="2026-05-26T00:00:00"/>
    <s v="D.P INTERES PARTICULAR"/>
    <s v="MUJER"/>
    <s v="Solicitud de revisión de estado “No habilitado” - SDQS 3797912026"/>
    <s v="ASIGNAR"/>
    <s v="CONVOCATORIAS"/>
    <s v="INCONFORMIDADES Y RECLAMOS PROGRAMA DE CONVOCATORIAS"/>
    <s v="DIRECCIÓN DE TRANSFORMACIONES CULTURALES"/>
    <n v="20267100141772"/>
    <d v="2026-05-26T00:00:00"/>
    <n v="5"/>
    <s v="RESPUESTA TOTAL"/>
    <x v="5"/>
    <x v="0"/>
  </r>
  <r>
    <s v="ESCRITO"/>
    <n v="3798372026"/>
    <d v="2026-05-26T00:00:00"/>
    <s v="D.P INTERES PARTICULAR"/>
    <s v="HOMBRE"/>
    <s v="Objeciones listado de habilitados y no habilitados - SDQS 3798372026"/>
    <s v="ASIGNAR"/>
    <s v="CONVOCATORIAS"/>
    <s v="INCONFORMIDADES Y RECLAMOS PROGRAMA DE CONVOCATORIAS"/>
    <s v="DIRECCIÓN DE TRANSFORMACIONES CULTURALES"/>
    <n v="20267100141782"/>
    <d v="2026-05-26T00:00:00"/>
    <n v="5"/>
    <s v="RESPUESTA TOTAL"/>
    <x v="5"/>
    <x v="0"/>
  </r>
  <r>
    <s v="ESCRITO"/>
    <n v="3802842026"/>
    <d v="2026-05-26T00:00:00"/>
    <s v="D.P INTERES PARTICULAR"/>
    <s v="MUJER"/>
    <s v="Revisión de criterios de habilitación – Invitación Cultural Ruta del Arte en TransMi - SDQS 3802842026"/>
    <s v="ASIGNAR"/>
    <s v="CONVOCATORIAS"/>
    <s v="INCONFORMIDADES Y RECLAMOS PROGRAMA DE CONVOCATORIAS"/>
    <s v="DIRECCIÓN DE TRANSFORMACIONES CULTURALES"/>
    <n v="20267100141962"/>
    <d v="2026-05-26T00:00:00"/>
    <n v="5"/>
    <s v="RESPUESTA TOTAL"/>
    <x v="5"/>
    <x v="0"/>
  </r>
  <r>
    <s v="ESCRITO"/>
    <n v="3844272026"/>
    <d v="2026-05-26T00:00:00"/>
    <s v="D.P INTERES PARTICULAR"/>
    <s v="HOMBRE"/>
    <s v="Solicitud de revisión de evaluación y reconsideración de estado “No habilitada” dentro de convocatoria de intervenciones artísticas en TransMilenio - SDQS 3844272026"/>
    <s v="ASIGNAR"/>
    <s v="CONVOCATORIAS"/>
    <s v="INCONFORMIDADES Y RECLAMOS PROGRAMA DE CONVOCATORIAS"/>
    <s v="DIRECCIÓN DE TRANSFORMACIONES CULTURALES"/>
    <n v="20267100143472"/>
    <d v="2026-05-26T00:00:00"/>
    <n v="5"/>
    <s v="RESPUESTA TOTAL"/>
    <x v="5"/>
    <x v="0"/>
  </r>
  <r>
    <s v="ESCRITO"/>
    <n v="3873342026"/>
    <d v="2026-05-28T00:00:00"/>
    <s v="D.P INTERES PARTICULAR"/>
    <s v="MUJER"/>
    <s v="Solicitud de servicios deportivos [Complejo acuático] CEFE Chapinero - SDQS 3873342026"/>
    <s v="ASIGNAR"/>
    <s v="ARTE CULTURA Y PATRIMONIO"/>
    <s v="EQUIPAMIENTOS CULTURALES"/>
    <s v="SUBDIRECCIÓN DE GESTIÓN CULTURAL Y ARTÍSTCA"/>
    <n v="20267100144882"/>
    <d v="2026-05-28T00:00:00"/>
    <n v="5"/>
    <s v="RESPUESTA TOTAL"/>
    <x v="5"/>
    <x v="0"/>
  </r>
  <r>
    <s v="ESCRITO"/>
    <n v="4081302026"/>
    <d v="2026-06-05T00:00:00"/>
    <s v="D.P INTERES PARTICULAR"/>
    <s v="MUJER"/>
    <s v="Solicitud de servicios deportivos [Complejo acuático] CEFE Chapinero - SDQS 4081302026"/>
    <s v="ASIGNAR"/>
    <s v="ARTE CULTURA Y PATRIMONIO"/>
    <s v="EQUIPAMIENTOS CULTURALES"/>
    <s v="SUBDIRECCIÓN DE GESTIÓN CULTURAL Y ARTÍSTCA"/>
    <n v="20267100153162"/>
    <d v="2026-06-05T00:00:00"/>
    <n v="5"/>
    <s v="RESPUESTA TOTAL"/>
    <x v="2"/>
    <x v="0"/>
  </r>
  <r>
    <s v="ESCRITO"/>
    <n v="4083082026"/>
    <d v="2026-06-05T00:00:00"/>
    <s v="D.P INTERES PARTICULAR"/>
    <s v="MUJER"/>
    <s v="Solicitud de información general de espacios y servicios CEFE Chapinero - SDQS 4083082026"/>
    <s v="ASIGNAR"/>
    <s v="ARTE CULTURA Y PATRIMONIO"/>
    <s v="EQUIPAMIENTOS CULTURALES"/>
    <s v="SUBDIRECCIÓN DE GESTIÓN CULTURAL Y ARTÍSTCA"/>
    <n v="20267100153462"/>
    <d v="2026-06-05T00:00:00"/>
    <n v="5"/>
    <s v="RESPUESTA TOTAL"/>
    <x v="2"/>
    <x v="0"/>
  </r>
  <r>
    <s v="ESCRITO"/>
    <n v="4134712026"/>
    <d v="2026-06-09T00:00:00"/>
    <s v="D.P INTERES PARTICULAR"/>
    <s v="HOMBRE"/>
    <s v="Solicitud de servicios deportivos [Arena polivalente] CEFE Chapinero - SDQS 4134712026"/>
    <s v="ASIGNAR"/>
    <s v="ARTE CULTURA Y PATRIMONIO"/>
    <s v="EQUIPAMIENTOS CULTURALES"/>
    <s v="SUBDIRECCIÓN DE GESTIÓN CULTURAL Y ARTÍSTCA"/>
    <n v="20267100154742"/>
    <d v="2026-06-09T00:00:00"/>
    <n v="5"/>
    <s v="RESPUESTA TOTAL"/>
    <x v="2"/>
    <x v="0"/>
  </r>
  <r>
    <s v="ESCRITO"/>
    <n v="4136852026"/>
    <d v="2026-06-09T00:00:00"/>
    <s v="D.P INTERES PARTICULAR"/>
    <s v="MUJER"/>
    <s v="Solicitud de servicios deportivos [Gimnasio/Complejo acuático/Arena polivalente] CEFE Chapinero - SDQS 4136852026"/>
    <s v="ASIGNAR"/>
    <s v="ARTE CULTURA Y PATRIMONIO"/>
    <s v="EQUIPAMIENTOS CULTURALES"/>
    <s v="SUBDIRECCIÓN DE GESTIÓN CULTURAL Y ARTÍSTCA"/>
    <n v="20267100154852"/>
    <d v="2026-06-09T00:00:00"/>
    <n v="5"/>
    <s v="RESPUESTA TOTAL"/>
    <x v="2"/>
    <x v="0"/>
  </r>
  <r>
    <s v="ESCRITO"/>
    <n v="4211412026"/>
    <d v="2026-06-10T00:00:00"/>
    <s v="D.P INTERES PARTICULAR"/>
    <s v="MUJER"/>
    <s v="Información planta personal - SDQS 4211412026"/>
    <s v="ASIGNAR"/>
    <s v="TALENTO HUMANO Y CONTRATACION"/>
    <s v="INFORMACIÓN PLANTA PERSONAL"/>
    <s v="GRUPO INTERNO GESTIÓN DEL TALENTO HUMANO"/>
    <n v="20267100156822"/>
    <d v="2026-06-10T00:00:00"/>
    <n v="5"/>
    <s v="RESPUESTA TOTAL"/>
    <x v="2"/>
    <x v="0"/>
  </r>
  <r>
    <s v="ESCRITO"/>
    <n v="4239542026"/>
    <d v="2026-06-12T00:00:00"/>
    <s v="D.P INTERES PARTICULAR"/>
    <s v="ANÓNIMO"/>
    <s v="Información bibliotecas - SDQS 4239542026"/>
    <s v="ASIGNAR"/>
    <s v="GESTION LECTURA Y BIBLIOTECAS"/>
    <s v="FUNCIONAMIENTO BIBLIOTECAS"/>
    <s v="DIRECCIÓN DE LECTURA Y BIBLIOTECAS"/>
    <n v="20267100160712"/>
    <d v="2026-06-16T00:00:00"/>
    <n v="5"/>
    <s v="RESPUESTA TOTAL"/>
    <x v="2"/>
    <x v="0"/>
  </r>
  <r>
    <s v="ESCRITO"/>
    <n v="4301352026"/>
    <d v="2026-06-16T00:00:00"/>
    <s v="D.P INTERES PARTICULAR"/>
    <s v="HOMBRE"/>
    <s v="Solicitud de servicios deportivos [Arena polivalente] CEFE Chapinero - SDQS 4301352026"/>
    <s v="ASIGNAR"/>
    <s v="ARTE CULTURA Y PATRIMONIO"/>
    <s v="EQUIPAMIENTOS CULTURALES"/>
    <s v="SUBDIRECCIÓN DE GESTIÓN CULTURAL Y ARTÍSTCA"/>
    <n v="20267100160192"/>
    <d v="2026-06-16T00:00:00"/>
    <n v="5"/>
    <s v="RESPUESTA TOTAL"/>
    <x v="2"/>
    <x v="0"/>
  </r>
  <r>
    <s v="ESCRITO"/>
    <n v="4304512026"/>
    <d v="2026-06-16T00:00:00"/>
    <s v="D.P INTERES PARTICULAR"/>
    <s v="HOMBRE"/>
    <s v="Soporte plataforma y registro [Complejo acuático] CEFE Chapinero - SDQS 4304512026"/>
    <s v="ASIGNAR"/>
    <s v="ARTE CULTURA Y PATRIMONIO"/>
    <s v="EQUIPAMIENTOS CULTURALES"/>
    <s v="SUBDIRECCIÓN DE GESTIÓN CULTURAL Y ARTÍSTCA"/>
    <n v="20267100160372"/>
    <d v="2026-06-16T00:00:00"/>
    <n v="5"/>
    <s v="RESPUESTA TOTAL"/>
    <x v="2"/>
    <x v="0"/>
  </r>
  <r>
    <s v="ESCRITO"/>
    <n v="4305882026"/>
    <d v="2026-06-16T00:00:00"/>
    <s v="D.P INTERES PARTICULAR"/>
    <s v="HOMBRE"/>
    <s v="Soporte plataforma y registro [Complejo acuático] CEFE Chapinero - SDQS 4305882026"/>
    <s v="ASIGNAR"/>
    <s v="ARTE CULTURA Y PATRIMONIO"/>
    <s v="EQUIPAMIENTOS CULTURALES"/>
    <s v="SUBDIRECCIÓN DE GESTIÓN CULTURAL Y ARTÍSTCA"/>
    <n v="20267100160672"/>
    <d v="2026-06-16T00:00:00"/>
    <n v="5"/>
    <s v="RESPUESTA TOTAL"/>
    <x v="2"/>
    <x v="0"/>
  </r>
  <r>
    <s v="WEB"/>
    <n v="4291932026"/>
    <d v="2026-06-19T00:00:00"/>
    <s v="D.P INTERES PARTICULAR"/>
    <s v="HOMBRE"/>
    <s v="Consulta sobre ejemplares originales de Cromos, 1959, Gabriel García Márquez. SDQS-4291932026"/>
    <s v="ASIGNAR"/>
    <s v="GESTION LECTURA Y BIBLIOTECAS"/>
    <s v="SERVICIOS BIBLIOTECARIOS"/>
    <s v="DIRECCIÓN DE LECTURA Y BIBLIOTECAS"/>
    <n v="20267100165332"/>
    <d v="2026-06-19T00:00:00"/>
    <n v="5"/>
    <s v="RESPUESTA TOTAL"/>
    <x v="2"/>
    <x v="0"/>
  </r>
  <r>
    <s v="ESCRITO"/>
    <n v="4475652026"/>
    <d v="2026-06-23T00:00:00"/>
    <s v="D.P INTERES PARTICULAR"/>
    <s v="HOMBRE"/>
    <s v="Solicitud de uso de espacios CEFE Chapinero - SDQS 4475652026"/>
    <s v="ASIGNAR"/>
    <s v="ARTE CULTURA Y PATRIMONIO"/>
    <s v="EQUIPAMIENTOS CULTURALES"/>
    <s v="SUBDIRECCIÓN DE GESTIÓN CULTURAL Y ARTÍSTCA"/>
    <n v="20267100167412"/>
    <d v="2026-06-23T00:00:00"/>
    <n v="5"/>
    <s v="RESPUESTA TOTAL"/>
    <x v="2"/>
    <x v="0"/>
  </r>
  <r>
    <s v="ESCRITO"/>
    <n v="4530182026"/>
    <d v="2026-06-25T00:00:00"/>
    <s v="D.P INTERES PARTICULAR"/>
    <s v="HOMBRE"/>
    <s v="Falla plataforma Cultured - SDQS 4530182026"/>
    <s v="ASIGNAR"/>
    <s v="CONVOCATORIAS"/>
    <s v="REPORTE FALLAS SICON"/>
    <s v="DIRECCIÓN DE FOMENTO"/>
    <n v="20267100169952"/>
    <d v="2026-06-25T00:00:00"/>
    <n v="5"/>
    <s v="RESPUESTA TOTAL"/>
    <x v="2"/>
    <x v="0"/>
  </r>
  <r>
    <s v="ESCRITO"/>
    <n v="4530452026"/>
    <d v="2026-06-25T00:00:00"/>
    <s v="D.P INTERES PARTICULAR"/>
    <s v="HOMBRE"/>
    <s v="Revisión de resultados invitación cultura mas cultura local fest - SDQS 4530452026"/>
    <s v="ASIGNAR"/>
    <s v="CONVOCATORIAS"/>
    <s v="INCONFORMIDADES Y RECLAMOS PROGRAMA DE CONVOCATORIAS"/>
    <s v="DIRECCIÓN DE FOMENTO"/>
    <n v="20267100170152"/>
    <d v="2026-06-25T00:00:00"/>
    <n v="5"/>
    <s v="RESPUESTA TOTAL"/>
    <x v="2"/>
    <x v="0"/>
  </r>
  <r>
    <s v="WEB"/>
    <n v="4531152026"/>
    <d v="2026-06-25T00:00:00"/>
    <s v="D.P INTERES PARTICULAR"/>
    <s v="HOMBRE"/>
    <s v=" REMISION DE DERECHO DE PETICION DE INFORMACION – APP DE INICIATIVA PRIVADA PARA LA EXTENSION DE LA PRIMERA LINEA DEL METRO DE BOGOTA. SDQS-4531152026"/>
    <s v="ASIGNAR"/>
    <s v="BIENES DE INTERES CULTURAL"/>
    <s v="CONTROL URBANO SOBRE BIC EN BOGOTÁ"/>
    <s v="SUBDIRECCIÓN DE INFRAESTRUCTURA Y PATRIMONIO CULTURAL"/>
    <n v="20267100171312"/>
    <d v="2026-06-25T00:00:00"/>
    <n v="5"/>
    <s v="RESPUESTA TOTAL"/>
    <x v="2"/>
    <x v="0"/>
  </r>
  <r>
    <s v="ESCRITO"/>
    <n v="4479922026"/>
    <d v="2026-06-23T00:00:00"/>
    <s v="D.P INTERES PARTICULAR"/>
    <s v="MUJER"/>
    <s v="Convenio salitre mágico - SDQS 4479922026"/>
    <s v="TRASLADAR"/>
    <s v="TRASLADO DE PETICION POR COMPETENCIA"/>
    <s v="TRASLADO A ENTIDADES PRIVADAS"/>
    <s v="ENTIDADES NACIONALES"/>
    <n v="20267100169222"/>
    <d v="2026-06-23T00:00:00"/>
    <n v="5"/>
    <s v="RESPUESTA TOTAL"/>
    <x v="2"/>
    <x v="0"/>
  </r>
  <r>
    <s v="WEB"/>
    <n v="3196482026"/>
    <d v="2026-05-20T00:00:00"/>
    <s v="D.P INTERES PARTICULAR"/>
    <s v="PERSONA JURÍDICA"/>
    <s v="SOLICITAMOS DE MANERA URGENTE QUE ESTE DOCUMENTO SEA CORREGIDO Y ENVIADO YA QUE DEBEMOS REALIZAR LA DECLARACION DE RENTA DE LA CORPORACION. SDQS-3196482026"/>
    <s v="ASIGNAR"/>
    <s v="ASUNTOS ADMINISTRATIVOS"/>
    <s v="GESTIÓN ADMINISTRATIVA"/>
    <s v="GRUPO INTERNO DE RECURSOS FINANCIEROS"/>
    <n v="20267100136502"/>
    <d v="2026-05-20T00:00:00"/>
    <n v="4"/>
    <s v="RESPUESTA TOTAL"/>
    <x v="5"/>
    <x v="0"/>
  </r>
  <r>
    <s v="ESCRITO"/>
    <n v="3716092026"/>
    <d v="2026-05-22T00:00:00"/>
    <s v="D.P INTERES PARTICULAR"/>
    <s v="MUJER"/>
    <s v="Soporte plataforma y registro [Complejo acuático] CEFE Chapinero - SDQS 3716092026"/>
    <s v="ASIGNAR"/>
    <s v="ARTE CULTURA Y PATRIMONIO"/>
    <s v="EQUIPAMIENTOS CULTURALES"/>
    <s v="SUBDIRECCIÓN DE GESTIÓN CULTURAL Y ARTÍSTCA"/>
    <n v="20267100138042"/>
    <d v="2026-05-22T00:00:00"/>
    <n v="4"/>
    <s v="RESPUESTA TOTAL"/>
    <x v="5"/>
    <x v="0"/>
  </r>
  <r>
    <s v="ESCRITO"/>
    <n v="3716762026"/>
    <d v="2026-05-22T00:00:00"/>
    <s v="D.P INTERES PARTICULAR"/>
    <s v="ANÓNIMO"/>
    <s v="Información programa tecnológico - SDQS 3716762026"/>
    <s v="ASIGNAR"/>
    <s v="ARTE CULTURA Y PATRIMONIO"/>
    <s v="FORMACIÓN EN ARTE Y CULTURA"/>
    <s v="SUBDIRECCIÓN DE GESTIÓN CULTURAL Y ARTÍSTCA"/>
    <n v="20267100138372"/>
    <d v="2026-05-22T00:00:00"/>
    <n v="4"/>
    <s v="RESPUESTA TOTAL"/>
    <x v="5"/>
    <x v="0"/>
  </r>
  <r>
    <s v="ESCRITO"/>
    <n v="3718652026"/>
    <d v="2026-05-22T00:00:00"/>
    <s v="D.P INTERES PARTICULAR"/>
    <s v="MUJER"/>
    <s v="Soporte plataforma y registro [Complejo acuático] CEFE Chapinero - SDQS 3718652026"/>
    <s v="ASIGNAR"/>
    <s v="ARTE CULTURA Y PATRIMONIO"/>
    <s v="EQUIPAMIENTOS CULTURALES"/>
    <s v="SUBDIRECCIÓN DE GESTIÓN CULTURAL Y ARTÍSTCA"/>
    <n v="20267100138852"/>
    <d v="2026-05-22T00:00:00"/>
    <n v="4"/>
    <s v="RESPUESTA TOTAL"/>
    <x v="5"/>
    <x v="0"/>
  </r>
  <r>
    <s v="ESCRITO"/>
    <n v="3750582026"/>
    <d v="2026-05-22T00:00:00"/>
    <s v="D.P INTERES PARTICULAR"/>
    <s v="MUJER"/>
    <s v="Soporte plataforma y registro [Complejo acuático] CEFE Chapinero - SDQS 3750582026"/>
    <s v="ASIGNAR"/>
    <s v="ARTE CULTURA Y PATRIMONIO"/>
    <s v="EQUIPAMIENTOS CULTURALES"/>
    <s v="SUBDIRECCIÓN DE GESTIÓN CULTURAL Y ARTÍSTCA"/>
    <n v="20267100138952"/>
    <d v="2026-05-22T00:00:00"/>
    <n v="4"/>
    <s v="RESPUESTA TOTAL"/>
    <x v="5"/>
    <x v="0"/>
  </r>
  <r>
    <s v="ESCRITO"/>
    <n v="3819862026"/>
    <d v="2026-05-22T00:00:00"/>
    <s v="D.P INTERES PARTICULAR"/>
    <s v="HOMBRE"/>
    <s v="Invitación de Participación a IDARTES en el Décimo Segundo Festival Macarenazo - SDQS 3819862026"/>
    <s v="ASIGNAR"/>
    <s v="TRASLADO DE PETICION POR COMPETENCIA"/>
    <s v="TRASLADO A ENTIDADES DISTRITALES"/>
    <s v="RELACIONAMIENTO CON LA CIUDADANIA"/>
    <n v="20267100138242"/>
    <d v="2026-05-22T00:00:00"/>
    <n v="4"/>
    <s v="RESPUESTA TOTAL"/>
    <x v="5"/>
    <x v="0"/>
  </r>
  <r>
    <s v="ESCRITO"/>
    <n v="3821112026"/>
    <d v="2026-05-22T00:00:00"/>
    <s v="D.P INTERES PARTICULAR"/>
    <s v="HOMBRE"/>
    <s v="Información bono - SDQS 3821112026"/>
    <s v="ASIGNAR"/>
    <s v="SERVICIO A LA CIUDADANIA"/>
    <s v="CONSULTA EN TEMAS CULTURALES"/>
    <s v="RELACIONAMIENTO CON LA CIUDADANIA"/>
    <n v="20267100138902"/>
    <d v="2026-05-22T00:00:00"/>
    <n v="4"/>
    <s v="RESPUESTA TOTAL"/>
    <x v="5"/>
    <x v="0"/>
  </r>
  <r>
    <s v="ESCRITO"/>
    <n v="3236572026"/>
    <d v="2026-05-04T00:00:00"/>
    <s v="D.P INTERES PARTICULAR"/>
    <s v="MUJER"/>
    <s v="Solicitud certificado de participación - SDQS 3236572026"/>
    <s v="ASIGNAR"/>
    <s v="ASUNTOS LOCALES Y PARTICIPACION"/>
    <s v="GESTIÓN TERRITORIAL Y POBLACIONES"/>
    <s v="DIRECCIÓN DE ASUNTOS LOCALES Y PARTICIPACION"/>
    <n v="20267100118012"/>
    <d v="2026-05-04T00:00:00"/>
    <n v="4"/>
    <s v="RESPUESTA TOTAL"/>
    <x v="5"/>
    <x v="0"/>
  </r>
  <r>
    <s v="ESCRITO"/>
    <n v="3245812026"/>
    <d v="2026-05-05T00:00:00"/>
    <s v="D.P INTERES PARTICULAR"/>
    <s v="MUJER"/>
    <s v=" Solicitud certificado de mi participación  en barrios vivos. SDQS-3245812026"/>
    <s v="ASIGNAR"/>
    <s v="ASUNTOS LOCALES Y PARTICIPACION"/>
    <s v="GESTIÓN TERRITORIAL Y POBLACIONES"/>
    <s v="DIRECCIÓN DE ASUNTOS LOCALES Y PARTICIPACION"/>
    <n v="20267100119312"/>
    <d v="2026-05-05T00:00:00"/>
    <n v="4"/>
    <s v="RESPUESTA TOTAL"/>
    <x v="5"/>
    <x v="0"/>
  </r>
  <r>
    <s v="ESCRITO"/>
    <n v="3247922026"/>
    <d v="2026-05-05T00:00:00"/>
    <s v="D.P INTERES PARTICULAR"/>
    <s v="HOMBRE"/>
    <s v="Solicitud colectiva de certificados de participación – Proceso Barrios Vivos - SDQS 3247922026"/>
    <s v="ASIGNAR"/>
    <s v="ASUNTOS LOCALES Y PARTICIPACION"/>
    <s v="GESTIÓN TERRITORIAL Y POBLACIONES"/>
    <s v="DIRECCIÓN DE ASUNTOS LOCALES Y PARTICIPACION"/>
    <n v="20267100118662"/>
    <d v="2026-05-05T00:00:00"/>
    <n v="4"/>
    <s v="RESPUESTA TOTAL"/>
    <x v="5"/>
    <x v="0"/>
  </r>
  <r>
    <s v="ESCRITO"/>
    <n v="3258162026"/>
    <d v="2026-05-05T00:00:00"/>
    <s v="D.P INTERES PARTICULAR"/>
    <s v="MUJER"/>
    <s v="Solicitud Certificado de Ganador - Beca Comunicación Comunitaria 2022 - Festival de cine infantil y juvenil La Candelaria “Cine hecho por niños y para niños”. SDQS- 3258162026"/>
    <s v="ASIGNAR"/>
    <s v="CONVOCATORIAS"/>
    <s v="CERTIFICADO DE PARTICIPACIÓN"/>
    <s v="DIRECCIÓN DE FOMENTO"/>
    <n v="20267100119692"/>
    <d v="2026-05-05T00:00:00"/>
    <n v="4"/>
    <s v="RESPUESTA TOTAL"/>
    <x v="5"/>
    <x v="0"/>
  </r>
  <r>
    <s v="ESCRITO"/>
    <n v="3293642026"/>
    <d v="2026-05-07T00:00:00"/>
    <s v="D.P INTERES PARTICULAR"/>
    <s v="HOMBRE"/>
    <s v="Presentación de propuesta cultural CEFE Chapinero - SDQS 3293642026 Propuesta para organizar exposición de artistas y diseñadores jóvenes bogotanos en CEFE Chapinero.  "/>
    <s v="ASIGNAR"/>
    <s v="ARTE CULTURA Y PATRIMONIO"/>
    <s v="EQUIPAMIENTOS CULTURALES"/>
    <s v="SUBDIRECCIÓN DE GESTIÓN CULTURAL Y ARTÍSTCA"/>
    <n v="20267100121792"/>
    <d v="2026-05-07T00:00:00"/>
    <n v="4"/>
    <s v="RESPUESTA TOTAL"/>
    <x v="5"/>
    <x v="0"/>
  </r>
  <r>
    <s v="ESCRITO"/>
    <n v="3326232026"/>
    <d v="2026-05-07T00:00:00"/>
    <s v="D.P INTERES PARTICULAR"/>
    <s v="HOMBRE"/>
    <s v="Soporte plataforma y registro CEFE Chapinero. SDQS- 3326232026"/>
    <s v="ASIGNAR"/>
    <s v="ARTE CULTURA Y PATRIMONIO"/>
    <s v="EQUIPAMIENTOS CULTURALES"/>
    <s v="SUBDIRECCIÓN DE GESTIÓN CULTURAL Y ARTÍSTCA"/>
    <n v="20267100122192"/>
    <d v="2026-05-07T00:00:00"/>
    <n v="4"/>
    <s v="RESPUESTA TOTAL"/>
    <x v="5"/>
    <x v="0"/>
  </r>
  <r>
    <s v="ESCRITO"/>
    <n v="3365442026"/>
    <d v="2026-05-08T00:00:00"/>
    <s v="D.P INTERES PARTICULAR"/>
    <s v="MUJER"/>
    <s v="Soporte plataforma y registro CEFE Chapinero.  SDQS-3365442026"/>
    <s v="ASIGNAR"/>
    <s v="ARTE CULTURA Y PATRIMONIO"/>
    <s v="EQUIPAMIENTOS CULTURALES"/>
    <s v="SUBDIRECCIÓN DE GESTIÓN CULTURAL Y ARTÍSTCA"/>
    <n v="20267100124022"/>
    <d v="2026-05-08T00:00:00"/>
    <n v="4"/>
    <s v="RESPUESTA TOTAL"/>
    <x v="5"/>
    <x v="0"/>
  </r>
  <r>
    <s v="ESCRITO"/>
    <n v="3367022026"/>
    <d v="2026-05-08T00:00:00"/>
    <s v="D.P INTERES PARTICULAR"/>
    <s v="MUJER"/>
    <s v="Soporte plataforma y registro [Complejo acuático] CEFE Chapinero - SDQS 3367022026"/>
    <s v="ASIGNAR"/>
    <s v="ARTE CULTURA Y PATRIMONIO"/>
    <s v="EQUIPAMIENTOS CULTURALES"/>
    <s v="SUBDIRECCIÓN DE GESTIÓN CULTURAL Y ARTÍSTCA"/>
    <n v="20267100124062"/>
    <d v="2026-05-08T00:00:00"/>
    <n v="4"/>
    <s v="RESPUESTA TOTAL"/>
    <x v="5"/>
    <x v="0"/>
  </r>
  <r>
    <s v="ESCRITO"/>
    <n v="3369712026"/>
    <d v="2026-05-08T00:00:00"/>
    <s v="D.P INTERES PARTICULAR"/>
    <s v="MUJER"/>
    <s v="Información BIC - SDQS 3369712026"/>
    <s v="ASIGNAR"/>
    <s v="BIENES DE INTERES CULTURAL"/>
    <s v="DECLARACIÓN REVOCATORIA O CAMBIO DE CATEGORÍA DEL BIC"/>
    <s v="SUBDIRECCIÓN DE INFRAESTRUCTURA Y PATRIMONIO CULTURAL"/>
    <n v="20267100124262"/>
    <d v="2026-05-08T00:00:00"/>
    <n v="4"/>
    <s v="RESPUESTA TOTAL"/>
    <x v="5"/>
    <x v="0"/>
  </r>
  <r>
    <s v="ESCRITO"/>
    <n v="3279412026"/>
    <d v="2026-05-11T00:00:00"/>
    <s v="D.P INTERES PARTICULAR"/>
    <s v="HOMBRE"/>
    <s v="Información bibliotecas - SDQS 3279412026"/>
    <s v="ASIGNAR"/>
    <s v="GESTION LECTURA Y BIBLIOTECAS"/>
    <s v="INFORMACIÓN USO BIBLIOTECAS"/>
    <s v="DIRECCIÓN DE LECTURA Y BIBLIOTECAS"/>
    <n v="20267100127732"/>
    <d v="2026-05-12T00:00:00"/>
    <n v="4"/>
    <s v="RESPUESTA TOTAL"/>
    <x v="5"/>
    <x v="0"/>
  </r>
  <r>
    <s v="ESCRITO"/>
    <n v="3415182026"/>
    <d v="2026-05-11T00:00:00"/>
    <s v="D.P INTERES PARTICULAR"/>
    <s v="HOMBRE"/>
    <s v="Derecho de Petición &quot;Solicitud información sobre pago por participación en más cultura local del festival Pachamama&quot; por parte de la mesa graffiti. SDQS- 3415182026"/>
    <s v="ASIGNAR"/>
    <s v="CONVOCATORIAS"/>
    <s v="INCONFORMIDADES Y RECLAMOS PROGRAMA DE CONVOCATORIAS"/>
    <s v="DIRECCIÓN DE FOMENTO"/>
    <n v="20267100127342"/>
    <d v="2026-05-11T00:00:00"/>
    <n v="4"/>
    <s v="RESPUESTA TOTAL"/>
    <x v="5"/>
    <x v="0"/>
  </r>
  <r>
    <s v="WEB"/>
    <n v="3321022026"/>
    <d v="2026-05-11T00:00:00"/>
    <s v="D.P INTERES PARTICULAR"/>
    <s v="MUJER"/>
    <s v="Información "/>
    <s v="ASIGNAR"/>
    <s v="SERVICIO A LA CIUDADANIA"/>
    <s v="CONSULTA EN TEMAS CULTURALES"/>
    <s v="RELACIONAMIENTO CON LA CIUDADANIA"/>
    <n v="1"/>
    <d v="2026-05-15T00:00:00"/>
    <n v="4"/>
    <s v="RESPUESTA TOTAL"/>
    <x v="5"/>
    <x v="0"/>
  </r>
  <r>
    <s v="ESCRITO"/>
    <n v="2217282026"/>
    <d v="2026-03-19T00:00:00"/>
    <s v="D.P INTERES PARTICULAR"/>
    <s v="MUJER"/>
    <s v="Solicitud Información Proceso La Otra - SDQS 2217282026"/>
    <s v="ASIGNAR"/>
    <s v="SERVICIO A LA CIUDADANIA"/>
    <s v="CONSULTA EN TEMAS CULTURALES"/>
    <s v="RELACIONAMIENTO CON LA CIUDADANIA"/>
    <n v="20267100076042"/>
    <d v="2026-03-19T00:00:00"/>
    <n v="4"/>
    <s v="RESPUESTA TOTAL"/>
    <x v="4"/>
    <x v="0"/>
  </r>
  <r>
    <s v="ESCRITO"/>
    <n v="2098632026"/>
    <d v="2026-03-20T00:00:00"/>
    <s v="D.P INTERES PARTICULAR"/>
    <s v="MUJER"/>
    <s v="Solicitud Reserva para grabar y toma fotos realizar un video del lanzamiento de un producto en las sus instalaciones. SDQS-2098632026"/>
    <s v="ASIGNAR"/>
    <s v="ARTE CULTURA Y PATRIMONIO"/>
    <s v="EQUIPAMIENTOS CULTURALES"/>
    <s v="SUBDIRECCIÓN DE GESTIÓN CULTURAL Y ARTÍSTCA"/>
    <n v="20267100076502"/>
    <d v="2026-03-20T00:00:00"/>
    <n v="4"/>
    <s v="RESPUESTA TOTAL"/>
    <x v="4"/>
    <x v="0"/>
  </r>
  <r>
    <s v="ESCRITO"/>
    <n v="2185932026"/>
    <d v="2026-03-24T00:00:00"/>
    <s v="D.P INTERES PARTICULAR"/>
    <s v="MUJER"/>
    <s v="Certificado banco de expertos -HANNA PAOLA CUENCUA HERNANDEZ - 52419512"/>
    <s v="ASIGNAR"/>
    <s v="CONVOCATORIAS"/>
    <s v="CERTIFICADO DE PARTICIPACIÓN"/>
    <s v="DIRECCIÓN DE FOMENTO"/>
    <n v="20267100077932"/>
    <d v="2026-03-24T00:00:00"/>
    <n v="4"/>
    <s v="RESPUESTA TOTAL"/>
    <x v="4"/>
    <x v="0"/>
  </r>
  <r>
    <s v="ESCRITO"/>
    <n v="2239042026"/>
    <d v="2026-03-27T00:00:00"/>
    <s v="D.P INTERES PARTICULAR"/>
    <s v="HOMBRE"/>
    <s v="Solicitud Certificado de participación Barrios Vivos  participación dentro del hito cultural en Barrios Vivos Usaquén (Toberin) 2025. SDQS.2239042026"/>
    <s v="ASIGNAR"/>
    <s v="ASUNTOS LOCALES Y PARTICIPACION"/>
    <s v="GESTIÓN TERRITORIAL Y POBLACIONES"/>
    <s v="DIRECCIÓN DE ASUNTOS LOCALES Y PARTICIPACION"/>
    <n v="20267100081232"/>
    <d v="2026-03-27T00:00:00"/>
    <n v="4"/>
    <s v="RESPUESTA TOTAL"/>
    <x v="4"/>
    <x v="0"/>
  </r>
  <r>
    <s v="WEB"/>
    <n v="2267442026"/>
    <d v="2026-03-27T00:00:00"/>
    <s v="D.P INTERES PARTICULAR"/>
    <s v="MUJER"/>
    <s v="SOLICITUD CERTIFICADO ESCUELA DE GESTORES CULTURALES AGORA - SDQS 2267442026"/>
    <s v="ASIGNAR"/>
    <s v="ASUNTOS LOCALES Y PARTICIPACION"/>
    <s v="GESTIÓN TERRITORIAL Y POBLACIONES"/>
    <s v="DIRECCIÓN DE ASUNTOS LOCALES Y PARTICIPACION"/>
    <n v="20267100083052"/>
    <d v="2026-03-30T00:00:00"/>
    <n v="4"/>
    <s v="RESPUESTA TOTAL"/>
    <x v="4"/>
    <x v="0"/>
  </r>
  <r>
    <s v="WEB"/>
    <n v="2267532026"/>
    <d v="2026-03-27T00:00:00"/>
    <s v="D.P INTERES PARTICULAR"/>
    <s v="MUJER"/>
    <s v="Solicitud de Certificado Formación Escuela Agora. SDQS-2267532026"/>
    <s v="ASIGNAR"/>
    <s v="ASUNTOS LOCALES Y PARTICIPACION"/>
    <s v="CONSEJOS LOCALES"/>
    <s v="DIRECCIÓN DE ASUNTOS LOCALES Y PARTICIPACION"/>
    <n v="20267100083182"/>
    <d v="2026-03-27T00:00:00"/>
    <n v="4"/>
    <s v="RESPUESTA TOTAL"/>
    <x v="4"/>
    <x v="0"/>
  </r>
  <r>
    <s v="WEB"/>
    <n v="17812026"/>
    <d v="2026-01-03T00:00:00"/>
    <s v="FELICITACIÓN"/>
    <s v="HOMBRE"/>
    <s v="FELICITACION"/>
    <s v="ASIGNAR"/>
    <s v="SERVICIO A LA CIUDADANIA"/>
    <s v="CONSULTA EN TEMAS CULTURALES"/>
    <s v="RELACIONAMIENTO CON LA CIUDADANIA"/>
    <n v="1"/>
    <d v="2026-01-03T00:00:00"/>
    <n v="4"/>
    <s v="RESPUESTA TOTAL"/>
    <x v="0"/>
    <x v="0"/>
  </r>
  <r>
    <s v="WEB"/>
    <n v="17732026"/>
    <d v="2026-01-03T00:00:00"/>
    <s v="D.P INTERES PARTICULAR"/>
    <s v="HOMBRE"/>
    <s v="reconocimiento buen servicio entidad. SDQS-17812026"/>
    <s v="ASIGNAR"/>
    <s v="SERVICIO A LA CIUDADANIA"/>
    <s v="CONSULTA EN TEMAS CULTURALES"/>
    <s v="RELACIONAMIENTO CON LA CIUDADANIA"/>
    <n v="1"/>
    <d v="2026-01-03T00:00:00"/>
    <n v="4"/>
    <s v="RESPUESTA TOTAL"/>
    <x v="0"/>
    <x v="0"/>
  </r>
  <r>
    <s v="ESCRITO"/>
    <n v="113702026"/>
    <d v="2026-01-05T00:00:00"/>
    <s v="D.P INTERES PARTICULAR"/>
    <s v="MUJER"/>
    <s v="Solicitud cotización evento laboratorio MSD - Teatro Jorge Eliecer Gaitan. SDQS-113702026"/>
    <s v="TRASLADAR"/>
    <s v="TRASLADO DE PETICIÓN POR COMPETENCIA"/>
    <s v="TRASLADO A ENTIDADES DISTRITALES"/>
    <s v="INSTITUTO DISTRITAL DE LAS ARTES"/>
    <n v="20267100001252"/>
    <d v="2026-01-05T00:00:00"/>
    <n v="4"/>
    <s v="RESPUESTA TOTAL"/>
    <x v="0"/>
    <x v="0"/>
  </r>
  <r>
    <s v="ESCRITO"/>
    <n v="114162026"/>
    <d v="2026-01-05T00:00:00"/>
    <s v="D.P INTERES PARTICULAR"/>
    <s v="MUJER"/>
    <s v="Solicitud de pago y denuncia de incumplimiento contractual. SDQS- 114162026"/>
    <s v="TRASLADAR"/>
    <s v="TRASLADO DE PETICIÓN POR COMPETENCIA"/>
    <s v="TRASLADO A ENTIDADES DISTRITALES"/>
    <s v="INSTITUTO DISTRITAL DE LAS ARTES"/>
    <n v="20267100001402"/>
    <d v="2026-01-05T00:00:00"/>
    <n v="4"/>
    <s v="RESPUESTA TOTAL"/>
    <x v="0"/>
    <x v="0"/>
  </r>
  <r>
    <s v="ESCRITO"/>
    <n v="95132026"/>
    <d v="2026-01-07T00:00:00"/>
    <s v="D.P INTERES PARTICULAR"/>
    <s v="MUJER"/>
    <s v="Verificación registro CEFE. SDQS-95132026"/>
    <s v="ASIGNAR"/>
    <s v="ARTE CULTURA Y PATRIMONIO"/>
    <s v="EQUIPAMIENTOS CULTURALES"/>
    <s v="SUBDIRECCIÓN DE GESTIÓN CULTURAL Y ARTÍSTCA"/>
    <n v="20267100004562"/>
    <d v="2026-01-07T00:00:00"/>
    <n v="4"/>
    <s v="RESPUESTA TOTAL"/>
    <x v="0"/>
    <x v="0"/>
  </r>
  <r>
    <s v="ESCRITO"/>
    <n v="95662026"/>
    <d v="2026-01-07T00:00:00"/>
    <s v="D.P INTERES PARTICULAR"/>
    <s v="MUJER"/>
    <s v="Validacion registro CEFE. SDQS-95662026"/>
    <s v="ASIGNAR"/>
    <s v="ARTE CULTURA Y PATRIMONIO"/>
    <s v="EQUIPAMIENTOS CULTURALES"/>
    <s v="SUBDIRECCIÓN DE GESTIÓN CULTURAL Y ARTÍSTCA"/>
    <n v="20267100004572"/>
    <d v="2026-01-07T00:00:00"/>
    <n v="4"/>
    <s v="RESPUESTA TOTAL"/>
    <x v="0"/>
    <x v="0"/>
  </r>
  <r>
    <s v="ESCRITO"/>
    <n v="93612026"/>
    <d v="2026-01-07T00:00:00"/>
    <s v="RECLAMO"/>
    <s v="HOMBRE"/>
    <s v="Cancelación reserva sin previo aviso y mal trato CEFE. SDQS-94492026"/>
    <s v="ASIGNAR"/>
    <s v="ARTE CULTURA Y PATRIMONIO"/>
    <s v="EQUIPAMIENTOS CULTURALES"/>
    <s v="SUBDIRECCIÓN DE GESTIÓN CULTURAL Y ARTÍSTCA"/>
    <n v="20267100004402"/>
    <d v="2026-01-07T00:00:00"/>
    <n v="4"/>
    <s v="RESPUESTA TOTAL"/>
    <x v="0"/>
    <x v="0"/>
  </r>
  <r>
    <s v="ESCRITO"/>
    <n v="150482026"/>
    <d v="2026-01-08T00:00:00"/>
    <s v="D.P INTERES PARTICULAR"/>
    <s v="MUJER"/>
    <s v="Solicitud charla PEMP Teusaquillo - SDQS 150482026"/>
    <s v="ASIGNAR"/>
    <s v="BIENES DE INTERES CULTURAL"/>
    <s v="DECLARACIÓN REVOCATORIA O CAMBIO DE CATEGORÍA DEL BIC"/>
    <s v="SUBDIRECCIÓN DE INFRAESTRUCTURA Y PATRIMONIO CULTURAL"/>
    <n v="20267100006462"/>
    <d v="2026-01-08T00:00:00"/>
    <n v="4"/>
    <s v="RESPUESTA TOTAL"/>
    <x v="0"/>
    <x v="0"/>
  </r>
  <r>
    <s v="ESCRITO"/>
    <n v="154802026"/>
    <d v="2026-01-08T00:00:00"/>
    <s v="D.P INTERES PARTICULAR"/>
    <s v="MUJER"/>
    <s v="Manifestar posición propuesta eliminar servicio préstamos a domicilio BibloRed. SDQS-154802026."/>
    <s v="ASIGNAR"/>
    <s v="GESTION LECTURA Y BIBLIOTECAS"/>
    <s v="SERVICIOS BIBLIOTECARIOS"/>
    <s v="DIRECCIÓN DE LECTURA Y BIBLIOTECAS"/>
    <n v="20267100006172"/>
    <d v="2026-01-08T00:00:00"/>
    <n v="4"/>
    <s v="RESPUESTA TOTAL"/>
    <x v="0"/>
    <x v="0"/>
  </r>
  <r>
    <s v="ESCRITO"/>
    <n v="155432026"/>
    <d v="2026-01-08T00:00:00"/>
    <s v="D.P INTERES PARTICULAR"/>
    <s v="MUJER"/>
    <s v="SEGUIMIENTO A SOLICITUD, CUANDO ESTAREMOS RECIBIENDO UNA PROPUESTA?. SDQS- 155432026."/>
    <s v="ASIGNAR"/>
    <s v="SERVICIO A LA CIUDADANIA"/>
    <s v="CONSULTA EN TEMAS CULTURALES"/>
    <s v="RELACIONAMIENTO CON LA CIUDADANIA"/>
    <n v="20267100006322"/>
    <d v="2026-01-08T00:00:00"/>
    <n v="4"/>
    <s v="RESPUESTA TOTAL"/>
    <x v="0"/>
    <x v="0"/>
  </r>
  <r>
    <s v="ESCRITO"/>
    <n v="369502026"/>
    <d v="2026-01-14T00:00:00"/>
    <s v="D.P INTERES PARTICULAR"/>
    <s v="HOMBRE"/>
    <s v="Solicitud de información y cotización – Espacios publicitarios en el Estadio El Campin - SDQS 369502026"/>
    <s v="TRASLADAR"/>
    <s v="TRASLADO DE PETICIÓN POR COMPETENCIA"/>
    <s v="TRASLADO A ENTIDADES DISTRITALES"/>
    <s v="IDRD"/>
    <n v="20267100010852"/>
    <d v="2026-01-14T00:00:00"/>
    <n v="4"/>
    <s v="RESPUESTA TOTAL"/>
    <x v="0"/>
    <x v="0"/>
  </r>
  <r>
    <s v="ESCRITO"/>
    <n v="370322026"/>
    <d v="2026-01-15T00:00:00"/>
    <s v="D.P INTERES PARTICULAR"/>
    <s v="HOMBRE"/>
    <s v="Solicitud de rectificación de información y atención de queja – Campo sintético Parque 09-048 Carlos Lleras – El Fuego - SDQS 370322026"/>
    <s v="TRASLADAR"/>
    <s v="TRASLADO DE PETICIÓN POR COMPETENCIA"/>
    <s v="TRASLADO A ENTIDADES DISTRITALES"/>
    <s v="IDRD"/>
    <n v="20267100011702"/>
    <d v="2026-01-15T00:00:00"/>
    <n v="4"/>
    <s v="RESPUESTA TOTAL"/>
    <x v="0"/>
    <x v="0"/>
  </r>
  <r>
    <s v="ESCRITO"/>
    <n v="370552026"/>
    <d v="2026-01-15T00:00:00"/>
    <s v="D.P INTERES PARTICULAR"/>
    <s v="MUJER"/>
    <s v="Solicitud de articulación actividades culturales segmento adulto mayor - SDQS 370552026"/>
    <s v="TRASLADAR"/>
    <s v="TRASLADO DE PETICIÓN POR COMPETENCIA"/>
    <s v="TRASLADO A ENTIDADES DISTRITALES"/>
    <s v="INSTITUTO DISTRITAL DE LAS ARTES"/>
    <n v="20267100011722"/>
    <d v="2026-01-15T00:00:00"/>
    <n v="4"/>
    <s v="RESPUESTA TOTAL"/>
    <x v="0"/>
    <x v="0"/>
  </r>
  <r>
    <s v="ESCRITO"/>
    <n v="371552026"/>
    <d v="2026-01-15T00:00:00"/>
    <s v="D.P INTERES PARTICULAR"/>
    <s v="HOMBRE"/>
    <s v="Propuesta de colaboración - SDQS 371552026"/>
    <s v="TRASLADAR"/>
    <s v="TRASLADO DE PETICIÓN POR COMPETENCIA"/>
    <s v="TRASLADO A ENTIDADES DISTRITALES"/>
    <s v="SECRETARÍA DE EDUCACIÓN"/>
    <n v="20267100012982"/>
    <d v="2026-01-15T00:00:00"/>
    <n v="4"/>
    <s v="RESPUESTA TOTAL"/>
    <x v="0"/>
    <x v="0"/>
  </r>
  <r>
    <s v="ESCRITO"/>
    <n v="399912026"/>
    <d v="2026-01-20T00:00:00"/>
    <s v="D.P INTERES PARTICULAR"/>
    <s v="MUJER"/>
    <s v="Solicitud información sobre el tecnólogo en producción dancística - SENA. SDQS-399912026"/>
    <s v="ASIGNAR"/>
    <s v="ARTE CULTURA Y PATRIMONIO"/>
    <s v="FORMACIÓN EN ARTE Y CULTURA"/>
    <s v="SUBDIRECCIÓN DE GESTIÓN CULTURAL Y ARTÍSTCA"/>
    <n v="20267100017462"/>
    <d v="2026-01-20T00:00:00"/>
    <n v="4"/>
    <s v="RESPUESTA TOTAL"/>
    <x v="0"/>
    <x v="0"/>
  </r>
  <r>
    <s v="ESCRITO"/>
    <n v="452102026"/>
    <d v="2026-01-22T00:00:00"/>
    <s v="D.P INTERES PARTICULAR"/>
    <s v="HOMBRE"/>
    <s v=" Solicitud Certificación participación en la Convocatoria Invitación Cultural Territorios Vivos 24/7. SDQS- 452102026"/>
    <s v="ASIGNAR"/>
    <s v="ASUNTOS LOCALES Y PARTICIPACION"/>
    <s v="CONSEJOS LOCALES"/>
    <s v="DIRECCIÓN DE FOMENTO"/>
    <n v="20267100020292"/>
    <d v="2026-01-22T00:00:00"/>
    <n v="4"/>
    <s v="RESPUESTA TOTAL"/>
    <x v="0"/>
    <x v="0"/>
  </r>
  <r>
    <s v="ESCRITO"/>
    <n v="485502026"/>
    <d v="2026-01-23T00:00:00"/>
    <s v="D.P INTERES PARTICULAR"/>
    <s v="MUJER"/>
    <s v=" Manifestar mi inconformidad por haber quitado el préstamo de libros a domicilio en Bibliored. SDQS-485502026"/>
    <s v="ASIGNAR"/>
    <s v="GESTION LECTURA Y BIBLIOTECAS"/>
    <s v="SERVICIOS BIBLIOTECARIOS"/>
    <s v="DIRECCIÓN DE LECTURA Y BIBLIOTECAS"/>
    <n v="20267100021192"/>
    <d v="2026-01-23T00:00:00"/>
    <n v="4"/>
    <s v="RESPUESTA TOTAL"/>
    <x v="0"/>
    <x v="0"/>
  </r>
  <r>
    <s v="ESCRITO"/>
    <n v="748562026"/>
    <d v="2026-01-29T00:00:00"/>
    <s v="D.P INTERES PARTICULAR"/>
    <s v="HOMBRE"/>
    <s v="Propuesta de página web y redes - SDQS 748562026"/>
    <s v="TRASLADAR"/>
    <s v="TRASLADO DE PETICIÓN POR COMPETENCIA"/>
    <s v="TRASLADO A ENTIDADES DISTRITALES"/>
    <s v="SECRETARÍA DE GOBIERNO"/>
    <n v="20267100027222"/>
    <d v="2026-01-29T00:00:00"/>
    <n v="4"/>
    <s v="RESPUESTA TOTAL"/>
    <x v="0"/>
    <x v="0"/>
  </r>
  <r>
    <s v="ESCRITO"/>
    <n v="749342026"/>
    <d v="2026-01-29T00:00:00"/>
    <s v="D.P INTERES PARTICULAR"/>
    <s v="MUJER"/>
    <s v="PRESENTACION DE SERVICIOS HCB 2026 - SDQS 749342026"/>
    <s v="TRASLADAR"/>
    <s v="TRASLADO DE PETICIÓN POR COMPETENCIA"/>
    <s v="TRASLADO A ENTIDADES DISTRITALES"/>
    <s v="INSTITUTO DISTRITAL DE LAS ARTES"/>
    <n v="20267100027422"/>
    <d v="2026-01-29T00:00:00"/>
    <n v="4"/>
    <s v="RESPUESTA TOTAL"/>
    <x v="0"/>
    <x v="0"/>
  </r>
  <r>
    <s v="ESCRITO"/>
    <n v="750182026"/>
    <d v="2026-01-30T00:00:00"/>
    <s v="D.P INTERES PARTICULAR"/>
    <s v="MUJER"/>
    <s v="Solicitud préstamo salón - SDQS 750182026"/>
    <s v="TRASLADAR"/>
    <s v="TRASLADO DE PETICIÓN POR COMPETENCIA"/>
    <s v="TRASLADO A ENTIDADES DISTRITALES"/>
    <s v="SECRETARÍA DE EDUCACIÓN"/>
    <n v="20267100028242"/>
    <d v="2026-01-30T00:00:00"/>
    <n v="4"/>
    <s v="RESPUESTA TOTAL"/>
    <x v="0"/>
    <x v="0"/>
  </r>
  <r>
    <s v="ESCRITO"/>
    <n v="750472026"/>
    <d v="2026-01-30T00:00:00"/>
    <s v="D.P INTERES PARTICULAR"/>
    <s v="HOMBRE"/>
    <s v="Derecho de Petición - Estacionamiento de bicicletas - Parque El Country - SDQS 750472026"/>
    <s v="TRASLADAR"/>
    <s v="TRASLADO DE PETICIÓN POR COMPETENCIA"/>
    <s v="TRASLADO A ENTIDADES DISTRITALES"/>
    <s v="IDRD"/>
    <n v="20267100028732"/>
    <d v="2026-01-03T00:00:00"/>
    <n v="4"/>
    <s v="RESPUESTA TOTAL"/>
    <x v="0"/>
    <x v="0"/>
  </r>
  <r>
    <s v="ESCRITO"/>
    <n v="890632026"/>
    <d v="2026-02-03T00:00:00"/>
    <s v="D.P INTERES PARTICULAR"/>
    <s v="HOMBRE"/>
    <s v="Envío solicitud de apoyo institucional - SDQS 890632026"/>
    <s v="TRASLADAR"/>
    <s v="TRASLADO DE PETICIÓN POR COMPETENCIA"/>
    <s v="TRASLADO A ENTIDADES DISTRITALES"/>
    <s v="INSTITUTO DISTRITAL DE LAS ARTES"/>
    <n v="20267100031772"/>
    <d v="2026-02-03T00:00:00"/>
    <n v="4"/>
    <s v="RESPUESTA TOTAL"/>
    <x v="3"/>
    <x v="0"/>
  </r>
  <r>
    <s v="ESCRITO"/>
    <n v="864202026"/>
    <d v="2026-02-04T00:00:00"/>
    <s v="D.P INTERES PARTICULAR"/>
    <s v="HOMBRE"/>
    <s v="Solicitud de información para alquiler el espacio del Centro de la Felicidad de Chapinero para la realización de un evento privado.  SDQS-864202026"/>
    <s v="ASIGNAR"/>
    <s v="ARTE CULTURA Y PATRIMONIO"/>
    <s v="EQUIPAMIENTOS CULTURALES"/>
    <s v="SUBDIRECCIÓN DE GESTIÓN CULTURAL Y ARTÍSTCA"/>
    <n v="20267100033162"/>
    <d v="2026-02-04T00:00:00"/>
    <n v="4"/>
    <s v="RESPUESTA TOTAL"/>
    <x v="3"/>
    <x v="0"/>
  </r>
  <r>
    <s v="ESCRITO"/>
    <n v="978862026"/>
    <d v="2026-02-06T00:00:00"/>
    <s v="D.P INTERES PARTICULAR"/>
    <s v="MUJER"/>
    <s v="Propuesta artística: Nilo Azul – fusión musical del norte de África y la península ibérica.SDQS-978862026"/>
    <s v="TRASLADAR"/>
    <s v="TRASLADO DE PETICIÓN POR COMPETENCIA"/>
    <s v="TRASLADO A ENTIDADES DISTRITALES"/>
    <s v="INSTITUTO DISTRITAL DE LAS ARTES"/>
    <n v="20267100035622"/>
    <d v="2026-02-06T00:00:00"/>
    <n v="4"/>
    <s v="RESPUESTA TOTAL"/>
    <x v="3"/>
    <x v="0"/>
  </r>
  <r>
    <s v="ESCRITO"/>
    <n v="980102026"/>
    <d v="2026-02-06T00:00:00"/>
    <s v="D.P INTERES PARTICULAR"/>
    <s v="MUJER"/>
    <s v="Proceso formativo menor de edad / Club Deportivo Independiente Capital tintal FC. SDQS-980102026"/>
    <s v="TRASLADAR"/>
    <s v="TRASLADO DE PETICIÓN POR COMPETENCIA"/>
    <s v="TRASLADO A ENTIDADES DISTRITALES"/>
    <s v="IDRD"/>
    <n v="20267100035962"/>
    <d v="2026-02-06T00:00:00"/>
    <n v="4"/>
    <s v="RESPUESTA TOTAL"/>
    <x v="3"/>
    <x v="0"/>
  </r>
  <r>
    <s v="ESCRITO"/>
    <n v="1028622026"/>
    <d v="2026-02-06T00:00:00"/>
    <s v="D.P INTERES PARTICULAR"/>
    <s v="MUJER"/>
    <s v="Solicitud articulación - SDQS 1028622026"/>
    <s v="TRASLADAR"/>
    <s v="TRASLADO DE PETICIÓN POR COMPETENCIA"/>
    <s v="TRASLADO A ENTIDADES DISTRITALES"/>
    <s v="IDRD"/>
    <n v="20267100034862"/>
    <d v="2026-02-06T00:00:00"/>
    <n v="4"/>
    <s v="RESPUESTA TOTAL"/>
    <x v="3"/>
    <x v="0"/>
  </r>
  <r>
    <s v="ESCRITO"/>
    <n v="1029622026"/>
    <d v="2026-02-06T00:00:00"/>
    <s v="D.P INTERES PARTICULAR"/>
    <s v="MUJER"/>
    <s v="Solicitud de certificado de experiencia cultural - SDQS 1029622026"/>
    <s v="TRASLADAR"/>
    <s v="TRASLADO DE PETICIÓN POR COMPETENCIA"/>
    <s v="TRASLADO A ENTIDADES DISTRITALES"/>
    <s v="INSTITUTO DISTRITAL DE LAS ARTES"/>
    <n v="20267100034902"/>
    <d v="2026-02-06T00:00:00"/>
    <n v="4"/>
    <s v="RESPUESTA TOTAL"/>
    <x v="3"/>
    <x v="0"/>
  </r>
  <r>
    <s v="ESCRITO"/>
    <n v="981252026"/>
    <d v="2026-02-10T00:00:00"/>
    <s v="D.P INTERES PARTICULAR"/>
    <s v="HOMBRE"/>
    <s v="Solicitud de ingreso Barrios Vivos - SDQS 981252026"/>
    <s v="ASIGNAR"/>
    <s v="ASUNTOS LOCALES Y PARTICIPACION"/>
    <s v="GESTIÓN TERRITORIAL Y POBLACIONES"/>
    <s v="DIRECCIÓN DE ASUNTOS LOCALES Y PARTICIPACION"/>
    <n v="20267100039422"/>
    <d v="2026-02-10T00:00:00"/>
    <n v="4"/>
    <s v="RESPUESTA TOTAL"/>
    <x v="3"/>
    <x v="0"/>
  </r>
  <r>
    <s v="ESCRITO"/>
    <n v="1067992026"/>
    <d v="2026-02-10T00:00:00"/>
    <s v="D.P INTERES PARTICULAR"/>
    <s v="HOMBRE"/>
    <s v="Planeamos realizar un intercambio cultural en Colombia y queremos aportar con taller de Breaking, mural graffiti, MC + DJ, reggae/dance, cine comunitario y conversatorio. Para iniciar, necesitamos la carta de invitación y la información básica del evento. SDQS-1067992026"/>
    <s v="TRASLADAR"/>
    <s v="TRASLADO DE PETICIÓN POR COMPETENCIA"/>
    <s v="TRASLADO A ENTIDADES DISTRITALES"/>
    <s v="INSTITUTO DISTRITAL DE LAS ARTES"/>
    <n v="20267100038932"/>
    <d v="2026-02-10T00:00:00"/>
    <n v="4"/>
    <s v="RESPUESTA TOTAL"/>
    <x v="3"/>
    <x v="0"/>
  </r>
  <r>
    <s v="ESCRITO"/>
    <n v="997992026"/>
    <d v="2026-02-11T00:00:00"/>
    <s v="D.P INTERES PARTICULAR"/>
    <s v="HOMBRE"/>
    <s v="solicitar certificación Premio redes vivas comunitarias 2025. SDQS-997992026"/>
    <s v="ASIGNAR"/>
    <s v="CONVOCATORIAS"/>
    <s v="CERTIFICADO DE PARTICIPACIÓN"/>
    <s v="DIRECCIÓN DE ASUNTOS LOCALES Y PARTICIPACION"/>
    <n v="20267100040172"/>
    <d v="2026-02-11T00:00:00"/>
    <n v="4"/>
    <s v="RESPUESTA TOTAL"/>
    <x v="3"/>
    <x v="0"/>
  </r>
  <r>
    <s v="ESCRITO"/>
    <n v="1028012026"/>
    <d v="2026-02-11T00:00:00"/>
    <s v="D.P INTERES PARTICULAR"/>
    <s v="MUJER"/>
    <s v="Solicitud certificaciones por participación como jurado diversas convocatoria.SDQS-1028012026"/>
    <s v="ASIGNAR"/>
    <s v="CONVOCATORIAS"/>
    <s v="CERTIFICADO DE PARTICIPACIÓN"/>
    <s v="DIRECCIÓN DE FOMENTO"/>
    <n v="20267100040672"/>
    <d v="2026-02-11T00:00:00"/>
    <n v="4"/>
    <s v="RESPUESTA TOTAL"/>
    <x v="3"/>
    <x v="0"/>
  </r>
  <r>
    <s v="WEB"/>
    <n v="857212026"/>
    <d v="2026-02-10T00:00:00"/>
    <s v="D.P INTERES PARTICULAR"/>
    <s v="MUJER"/>
    <s v="OJO: MIENTRAS NO SE VEAN RESULTADOS, DE PARTE DE LAS AUTORIDADES DE COLOMBIA; SE ENVÍA DENUNCIA A DIARIO LA POLICÍA NACIONAL OMITE HACER SU TRABAJO, LOS AGENTES DE POLICÍA DEL CUADRANTE SOLO PASEAN, COMO SE DEMUESTRA EN LAS FOTOS; POR ESO SE REQUIERE AL ESTADO AMERICANO, IMPONER LA LEY CLINTON DEPARTAMENTO DEL TESORO DE EE. UU. (OFAC) IMPLEMENTAR SANCIÓN AL DIRECTOR DE LA POLICÍA DE COLOMBIA Y A T"/>
    <s v="ASIGNAR"/>
    <s v="SERVICIO A LA CIUDADANIA"/>
    <s v="TRASLADO A ENTIDADES DISTRITALES"/>
    <s v="RELACIONAMIENTO CON LA CIUDADANIA"/>
    <n v="1"/>
    <d v="2026-02-10T00:00:00"/>
    <n v="4"/>
    <s v="RESPUESTA TOTAL"/>
    <x v="3"/>
    <x v="0"/>
  </r>
  <r>
    <s v="ESCRITO"/>
    <n v="1104282026"/>
    <d v="2026-02-16T00:00:00"/>
    <s v="D.P INTERES PARTICULAR"/>
    <s v="MUJER"/>
    <s v="Solicitud certificados - SDQS 1104282026"/>
    <s v="ASIGNAR"/>
    <s v="CONVOCATORIAS"/>
    <s v="CERTIFICADO DE PARTICIPACIÓN"/>
    <s v="DIRECCIÓN DE FOMENTO"/>
    <n v="20267100045262"/>
    <d v="2026-02-17T00:00:00"/>
    <n v="4"/>
    <s v="RESPUESTA TOTAL"/>
    <x v="3"/>
    <x v="0"/>
  </r>
  <r>
    <s v="ESCRITO"/>
    <n v="1283882026"/>
    <d v="2026-02-16T00:00:00"/>
    <s v="D.P INTERES PARTICULAR"/>
    <s v="HOMBRE"/>
    <s v="Propuesta artística - SDQS 1283882026"/>
    <s v="TRASLADAR"/>
    <s v="TRASLADO DE PETICIÓN POR COMPETENCIA"/>
    <s v="TRASLADO A ENTIDADES DISTRITALES"/>
    <s v="INSTITUTO DISTRITAL DE LAS ARTES"/>
    <n v="20267100043432"/>
    <d v="2026-02-16T00:00:00"/>
    <n v="4"/>
    <s v="RESPUESTA TOTAL"/>
    <x v="3"/>
    <x v="0"/>
  </r>
  <r>
    <s v="ESCRITO"/>
    <n v="1284222026"/>
    <d v="2026-02-16T00:00:00"/>
    <s v="D.P INTERES PARTICULAR"/>
    <s v="HOMBRE"/>
    <s v="Contra respuesta integral - SDQS 1284222026"/>
    <s v="TRASLADAR"/>
    <s v="TRASLADO DE PETICIÓN POR COMPETENCIA"/>
    <s v="TRASLADO A ENTIDADES DISTRITALES"/>
    <s v="SECRETARÍA DE INTEGRACIÓN SOCIAL"/>
    <n v="20267100043572"/>
    <d v="2026-02-16T00:00:00"/>
    <n v="4"/>
    <s v="RESPUESTA TOTAL"/>
    <x v="3"/>
    <x v="0"/>
  </r>
  <r>
    <s v="ESCRITO"/>
    <n v="1294062026"/>
    <d v="2026-02-20T00:00:00"/>
    <s v="D.P INTERES PARTICULAR"/>
    <s v="HOMBRE"/>
    <s v="Solicitamos posibilitar la participación en este evento de grupos artísticos de diferentes géneros musicales que sean, ganadores de becas y/o reconocimientos del Instituto Distrital de las Artes IDARTES en la localidad de Kennedy.  SDQS-1294062026"/>
    <s v="TRASLADAR"/>
    <s v="TRASLADO DE PETICIÓN POR COMPETENCIA"/>
    <s v="TRASLADO A ENTIDADES DISTRITALES"/>
    <s v="INSTITUTO DISTRITAL DE LAS ARTES"/>
    <n v="20267100050782"/>
    <d v="2026-02-20T00:00:00"/>
    <n v="4"/>
    <s v="RESPUESTA TOTAL"/>
    <x v="3"/>
    <x v="0"/>
  </r>
  <r>
    <s v="ESCRITO"/>
    <n v="1357602026"/>
    <d v="2026-02-23T00:00:00"/>
    <s v="D.P INTERES PARTICULAR"/>
    <s v="MUJER"/>
    <s v="Solicitud cotización Alquiler Salon de Danza CEFE Chapinero. SDQS-1357602026"/>
    <s v="ASIGNAR"/>
    <s v="ARTE CULTURA Y PATRIMONIO"/>
    <s v="EQUIPAMIENTOS CULTURALES"/>
    <s v="SUBDIRECCIÓN DE GESTIÓN CULTURAL Y ARTÍSTCA"/>
    <n v="20267100051862"/>
    <d v="2026-02-23T00:00:00"/>
    <n v="4"/>
    <s v="RESPUESTA TOTAL"/>
    <x v="3"/>
    <x v="0"/>
  </r>
  <r>
    <s v="ESCRITO"/>
    <n v="1388282026"/>
    <d v="2026-02-24T00:00:00"/>
    <s v="D.P INTERES PARTICULAR"/>
    <s v="HOMBRE"/>
    <s v="SOLICITUD DE CERTIFICADO PARTICIPACIÓN EN BOG25.SDQS- 1388282026"/>
    <s v="ASIGNAR"/>
    <s v="CONVOCATORIAS"/>
    <s v="CERTIFICADO DE PARTICIPACIÓN"/>
    <s v="DIRECCIÓN DE FOMENTO"/>
    <n v="20267100053332"/>
    <d v="2026-02-24T00:00:00"/>
    <n v="4"/>
    <s v="RESPUESTA TOTAL"/>
    <x v="3"/>
    <x v="0"/>
  </r>
  <r>
    <s v="ESCRITO"/>
    <n v="1547302026"/>
    <d v="2026-03-02T00:00:00"/>
    <s v="D.P INTERES PARTICULAR"/>
    <s v="HOMBRE"/>
    <s v="Información programa &quot;Estar bien&quot; - SDQS 1547302026"/>
    <s v="ASIGNAR"/>
    <s v="ASUNTOS ADMINISTRATIVOS"/>
    <s v="GESTIÓN ADMINISTRATIVA"/>
    <s v="DESPACHO"/>
    <n v="20267100058232"/>
    <d v="2026-03-02T00:00:00"/>
    <n v="4"/>
    <s v="RESPUESTA TOTAL"/>
    <x v="4"/>
    <x v="0"/>
  </r>
  <r>
    <s v="ESCRITO"/>
    <n v="1563422026"/>
    <d v="2026-02-26T00:00:00"/>
    <s v="D.P INTERES PARTICULAR"/>
    <s v="HOMBRE"/>
    <s v="SOLICITUD DE ESTADO ACTUAL Y RECORDATORIO DE PRESCRIPCIÓN - SDQS 1563422026"/>
    <s v="ASIGNAR"/>
    <s v="SERVICIO A LA CIUDADANIA"/>
    <s v="CONSULTA EN TEMAS CULTURALES"/>
    <s v="RELACIONAMIENTO CON LA CIUDADANIA"/>
    <n v="20267100056892"/>
    <d v="2026-02-26T00:00:00"/>
    <n v="4"/>
    <s v="RESPUESTA TOTAL"/>
    <x v="3"/>
    <x v="0"/>
  </r>
  <r>
    <s v="WEB"/>
    <n v="1465022026"/>
    <d v="2026-02-26T00:00:00"/>
    <s v="D.P INTERES PARTICULAR"/>
    <s v="HOMBRE"/>
    <s v="Propuesta artística - SDQS 1465022026"/>
    <s v="ASIGNAR"/>
    <s v="SERVICIO A LA CIUDADANIA"/>
    <s v="ASISTENCIA Y ACOMPAÑAMIENTO A ARTISTAS"/>
    <s v="RELACIONAMIENTO CON LA CIUDADANIA"/>
    <n v="20267100057472"/>
    <d v="2026-02-27T00:00:00"/>
    <n v="4"/>
    <s v="RESPUESTA TOTAL"/>
    <x v="3"/>
    <x v="0"/>
  </r>
  <r>
    <s v="ESCRITO"/>
    <n v="1564382026"/>
    <d v="2026-03-02T00:00:00"/>
    <s v="D.P INTERES PARTICULAR"/>
    <s v="MUJER"/>
    <s v="Convocatoria ZAE - Falla de cargue "/>
    <s v="TRASLADAR"/>
    <s v="TRASLADO DE PETICIÓN POR COMPETENCIA"/>
    <s v="TRASLADO A ENTIDADES DISTRITALES"/>
    <s v="INSTITUTO DISTRITAL DE LAS ARTES"/>
    <n v="20267100058402"/>
    <d v="2026-03-02T00:00:00"/>
    <n v="4"/>
    <s v="RESPUESTA TOTAL"/>
    <x v="4"/>
    <x v="0"/>
  </r>
  <r>
    <s v="ESCRITO"/>
    <n v="1565322026"/>
    <d v="2026-03-02T00:00:00"/>
    <s v="D.P INTERES PARTICULAR"/>
    <s v="HOMBRE"/>
    <s v="Cómo puedo registrar a mi hijo para un futuro evento gaming del IDRD?.  SDQS-1565322026"/>
    <s v="TRASLADAR"/>
    <s v="TRASLADO DE PETICIÓN POR COMPETENCIA"/>
    <s v="TRASLADO A ENTIDADES DISTRITALES"/>
    <s v="INSTITUTO DISTRITAL DE LAS ARTES"/>
    <n v="20267100058482"/>
    <d v="2026-03-02T00:00:00"/>
    <n v="4"/>
    <s v="RESPUESTA TOTAL"/>
    <x v="4"/>
    <x v="0"/>
  </r>
  <r>
    <s v="ESCRITO"/>
    <n v="1655282026"/>
    <d v="2026-03-02T00:00:00"/>
    <s v="D.P INTERES PARTICULAR"/>
    <s v="HOMBRE"/>
    <s v="Confirmar información sobre descuentos en boletería taquilla Teatro Mayor Julio Mario Santo domingo &quot;función de inauguración del Festival Vallenato&quot;. SDQS-1655282026"/>
    <s v="TRASLADAR"/>
    <s v="TRASLADO DE PETICIÓN POR COMPETENCIA"/>
    <s v="TRASLADO A ENTIDADES DISTRITALES"/>
    <s v="INSTITUTO DISTRITAL DE LAS ARTES"/>
    <n v="20267100058842"/>
    <d v="2026-03-02T00:00:00"/>
    <n v="4"/>
    <s v="RESPUESTA TOTAL"/>
    <x v="4"/>
    <x v="0"/>
  </r>
  <r>
    <s v="ESCRITO"/>
    <n v="1668182026"/>
    <d v="2026-03-04T00:00:00"/>
    <s v="D.P INTERES PARTICULAR"/>
    <s v="HOMBRE"/>
    <s v="Propuesta innovadora y emocionante para promover el talento local en Ciudad Bolivar. nuestro proyecto, &quot;PARCHE DE CUENTEROS&quot;. SDQS-1668182026"/>
    <s v="ASIGNAR"/>
    <s v="SERVICIO A LA CIUDADANIA"/>
    <s v="TRASLADO A ENTIDADES DISTRITALES"/>
    <s v="RELACIONAMIENTO CON LA CIUDADANIA"/>
    <n v="20267100062112"/>
    <d v="2026-03-04T00:00:00"/>
    <n v="4"/>
    <s v="RESPUESTA TOTAL"/>
    <x v="4"/>
    <x v="0"/>
  </r>
  <r>
    <s v="ESCRITO"/>
    <n v="1675462026"/>
    <d v="2026-03-05T00:00:00"/>
    <s v="D.P INTERES PARTICULAR"/>
    <s v="MUJER"/>
    <s v="Notificación y queja por presunta intervención de bien de interés cultural sin autorización. SDQS- 1675462026. "/>
    <s v="ASIGNAR"/>
    <s v="BIENES DE INTERES CULTURAL"/>
    <s v="CONTROL URBANO SOBRE BIC EN BOGOTÁ"/>
    <s v="SUBDIRECCIÓN DE INFRAESTRUCTURA Y PATRIMONIO CULTURAL"/>
    <n v="20267100063052"/>
    <d v="2026-03-05T00:00:00"/>
    <n v="4"/>
    <s v="RESPUESTA TOTAL"/>
    <x v="4"/>
    <x v="0"/>
  </r>
  <r>
    <s v="WEB"/>
    <n v="1668122026"/>
    <d v="2026-03-09T00:00:00"/>
    <s v="D.P INTERES PARTICULAR"/>
    <s v="ANÓNIMO"/>
    <s v="Información sobre el manejo del ingreso de ciudadanos por parte del personal de seguridad a la biblioteca de Fontibón. SDQS-1668122026"/>
    <s v="ASIGNAR"/>
    <s v="GESTION LECTURA Y BIBLIOTECAS"/>
    <s v="SERVICIOS BIBLIOTECARIOS"/>
    <s v="DIRECCIÓN DE LECTURA Y BIBLIOTECAS"/>
    <n v="20267100066482"/>
    <d v="2026-03-10T00:00:00"/>
    <n v="4"/>
    <s v="RESPUESTA TOTAL"/>
    <x v="4"/>
    <x v="0"/>
  </r>
  <r>
    <s v="ESCRITO"/>
    <n v="1834182026"/>
    <d v="2026-03-09T00:00:00"/>
    <s v="D.P INTERES PARTICULAR"/>
    <s v="HOMBRE"/>
    <s v=" Solicitud de información Visita guiada  a la Cinemateca Distrital de Bogotá. SDQS-1834182026"/>
    <s v="TRASLADAR"/>
    <s v="TRASLADO DE PETICIÓN POR COMPETENCIA"/>
    <s v="TRASLADO A ENTIDADES DISTRITALES"/>
    <s v="INSTITUTO DISTRITAL DE LAS ARTES"/>
    <n v="20267100065212"/>
    <d v="2026-03-09T00:00:00"/>
    <n v="4"/>
    <s v="RESPUESTA TOTAL"/>
    <x v="4"/>
    <x v="0"/>
  </r>
  <r>
    <s v="ESCRITO"/>
    <n v="1775012026"/>
    <d v="2026-03-09T00:00:00"/>
    <s v="D.P INTERES PARTICULAR"/>
    <s v="MUJER"/>
    <s v="Solicitar apoyo para recorrido niños y niñas de grado tercero, hacemos parte de la localidad 4, específicamente el barrio las brisas. Somos el colegio José María Carbonell. SDQS-1775012026"/>
    <s v="ASIGNAR"/>
    <s v="ASUNTOS ADMINISTRATIVOS"/>
    <s v="GESTIÓN ADMINISTRATIVA"/>
    <s v="RELACIONAMIENTO CON LA CIUDADANIA"/>
    <n v="20267100064852"/>
    <d v="2026-03-09T00:00:00"/>
    <n v="4"/>
    <s v="RESPUESTA TOTAL"/>
    <x v="4"/>
    <x v="0"/>
  </r>
  <r>
    <s v="ESCRITO"/>
    <n v="1859042026"/>
    <d v="2026-03-12T00:00:00"/>
    <s v="D.P INTERES PARTICULAR"/>
    <s v="HOMBRE"/>
    <s v="Solicitud de certificaciones invitaciones culturales. SDQS-1859042026 "/>
    <s v="ASIGNAR"/>
    <s v="CONVOCATORIAS"/>
    <s v="CERTIFICADO DE PARTICIPACIÓN"/>
    <s v="DIRECCIÓN DE ASUNTOS LOCALES Y PARTICIPACION"/>
    <n v="20267100068752"/>
    <d v="2026-03-12T00:00:00"/>
    <n v="4"/>
    <s v="RESPUESTA TOTAL"/>
    <x v="4"/>
    <x v="0"/>
  </r>
  <r>
    <s v="WEB"/>
    <n v="1896892026"/>
    <d v="2026-03-13T00:00:00"/>
    <s v="D.P INTERES PARTICULAR"/>
    <s v="ANÓNIMO"/>
    <s v="ACTIVIDADES PELIGROSA EN LA BIBLIOTECA PASQUILLA DE BIBLIORED - SDQS 1896892026"/>
    <s v="ASIGNAR"/>
    <s v="GESTION LECTURA Y BIBLIOTECAS"/>
    <s v="SERVICIOS BIBLIOTECARIOS"/>
    <s v="DIRECCIÓN DE LECTURA Y BIBLIOTECAS"/>
    <n v="20267100071812"/>
    <d v="2026-03-16T00:00:00"/>
    <n v="4"/>
    <s v="RESPUESTA TOTAL"/>
    <x v="4"/>
    <x v="0"/>
  </r>
  <r>
    <s v="ESCRITO"/>
    <n v="1985282026"/>
    <d v="2026-03-17T00:00:00"/>
    <s v="D.P INTERES PARTICULAR"/>
    <s v="HOMBRE"/>
    <s v="Solicitud reserva piscina centro chapinero"/>
    <s v="ASIGNAR"/>
    <s v="ARTE CULTURA Y PATRIMONIO"/>
    <s v="EQUIPAMIENTOS CULTURALES"/>
    <s v="SUBDIRECCIÓN DE GESTIÓN CULTURAL Y ARTÍSTCA"/>
    <n v="20267100072882"/>
    <d v="2026-03-17T00:00:00"/>
    <n v="4"/>
    <s v="RESPUESTA TOTAL"/>
    <x v="4"/>
    <x v="0"/>
  </r>
  <r>
    <s v="ESCRITO"/>
    <n v="2215732026"/>
    <d v="2026-03-19T00:00:00"/>
    <s v="D.P INTERES PARTICULAR"/>
    <s v="HOMBRE"/>
    <s v="Solicitud desembargo - SDQS 2215732026"/>
    <s v="TRASLADAR"/>
    <s v="TRASLADO DE PETICIÓN POR COMPETENCIA"/>
    <s v="TRASLADO A ENTIDADES DISTRITALES"/>
    <s v="SECRETARÍA DE HACIENDA"/>
    <n v="20267100074992"/>
    <d v="2026-03-19T00:00:00"/>
    <n v="4"/>
    <s v="RESPUESTA TOTAL"/>
    <x v="4"/>
    <x v="0"/>
  </r>
  <r>
    <s v="ESCRITO"/>
    <n v="2222762026"/>
    <d v="2026-03-19T00:00:00"/>
    <s v="D.P INTERES PARTICULAR"/>
    <s v="MUJER"/>
    <s v="PROPUESTA OBRA DE TEATRO PEDAGÓGICA - SDQS 2222762026"/>
    <s v="TRASLADAR"/>
    <s v="TRASLADO DE PETICIÓN POR COMPETENCIA"/>
    <s v="TRASLADO A ENTIDADES DISTRITALES"/>
    <s v="INSTITUTO DISTRITAL DE LAS ARTES"/>
    <n v="20267100076182"/>
    <d v="2026-03-19T00:00:00"/>
    <n v="4"/>
    <s v="RESPUESTA TOTAL"/>
    <x v="4"/>
    <x v="0"/>
  </r>
  <r>
    <s v="ESCRITO"/>
    <n v="2222992026"/>
    <d v="2026-03-24T00:00:00"/>
    <s v="D.P INTERES PARTICULAR"/>
    <s v="MUJER"/>
    <s v="DENUNCIA PRODUCTOS EN MAL ESTADO RPRESENCIA DE ROEDORES RATONES INVASIÓN AL ESPACIO PÚBLICO - SDQS 2222992026"/>
    <s v="ASIGNAR"/>
    <s v="SERVICIO A LA CIUDADANIA"/>
    <s v="TRASLADO A ENTIDADES DISTRITALES"/>
    <s v="RELACIONAMIENTO CON LA CIUDADANIA"/>
    <n v="20267100077732"/>
    <d v="2026-03-24T00:00:00"/>
    <n v="4"/>
    <s v="RESPUESTA TOTAL"/>
    <x v="4"/>
    <x v="0"/>
  </r>
  <r>
    <s v="ESCRITO"/>
    <n v="2223272026"/>
    <d v="2026-03-24T00:00:00"/>
    <s v="D.P INTERES PARTICULAR"/>
    <s v="MUJER"/>
    <s v="Derecho de petición y queja por presunta vulneración de derechos fundamentales debido a contaminación auditiva en evento “Estéreo Picnic” - SDQS 2223272026"/>
    <s v="TRASLADAR"/>
    <s v="TRASLADO DE PETICIÓN POR COMPETENCIA"/>
    <s v="TRASLADO A ENTIDADES DISTRITALES"/>
    <s v="SECRETARÍA DE AMBIENTE"/>
    <n v="20267100077862"/>
    <d v="2026-03-24T00:00:00"/>
    <n v="4"/>
    <s v="RESPUESTA TOTAL"/>
    <x v="4"/>
    <x v="0"/>
  </r>
  <r>
    <s v="ESCRITO"/>
    <n v="2492972026"/>
    <d v="2026-04-01T00:00:00"/>
    <s v="D.P INTERES PARTICULAR"/>
    <s v="HOMBRE"/>
    <s v="Espacio museo Bogotá - SDQS 2492972026"/>
    <s v="TRASLADAR"/>
    <s v="TRASLADO DE PETICIÓN POR COMPETENCIA"/>
    <s v="TRASLADO A ENTIDADES DISTRITALES"/>
    <s v="IDPC"/>
    <n v="20267100085362"/>
    <d v="2026-04-01T00:00:00"/>
    <n v="4"/>
    <s v="RESPUESTA TOTAL"/>
    <x v="1"/>
    <x v="0"/>
  </r>
  <r>
    <s v="ESCRITO"/>
    <n v="2493432026"/>
    <d v="2026-04-01T00:00:00"/>
    <s v="D.P INTERES PARTICULAR"/>
    <s v="MUJER"/>
    <s v="Certificado de taller - SDQS 2493432026"/>
    <s v="ASIGNAR"/>
    <s v="SERVICIO A LA CIUDADANIA"/>
    <s v="CONSULTA EN TEMAS CULTURALES"/>
    <s v="RELACIONAMIENTO CON LA CIUDADANIA"/>
    <n v="20267100085782"/>
    <d v="2026-04-01T00:00:00"/>
    <n v="4"/>
    <s v="RESPUESTA TOTAL"/>
    <x v="1"/>
    <x v="0"/>
  </r>
  <r>
    <s v="ESCRITO"/>
    <n v="2493992026"/>
    <d v="2026-04-01T00:00:00"/>
    <s v="D.P INTERES PARTICULAR"/>
    <s v="HOMBRE"/>
    <s v="SOLICITUD DE INFORMACIÓN CARTOGRÁFICA DE PARQUES EN EL ÁREA DE INFLUENCIA DEL PROYECTO - SDQS 2493992026"/>
    <s v="TRASLADAR"/>
    <s v="TRASLADO DE PETICIÓN POR COMPETENCIA"/>
    <s v="TRASLADO A ENTIDADES DISTRITALES"/>
    <s v="IDRD"/>
    <n v="20267100086192"/>
    <d v="2026-04-01T00:00:00"/>
    <n v="4"/>
    <s v="RESPUESTA TOTAL"/>
    <x v="1"/>
    <x v="0"/>
  </r>
  <r>
    <s v="ESCRITO"/>
    <n v="2506202026"/>
    <d v="2026-04-06T00:00:00"/>
    <s v="D.P INTERES PARTICULAR"/>
    <s v="HOMBRE"/>
    <s v="Solicitud anexo completo del decreto 678 de 1994, Por el medio del cual se reglamenta el Acuerdo 6 de 1990  SDQS-2506202026"/>
    <s v="ASIGNAR"/>
    <s v="BIENES DE INTERES CULTURAL"/>
    <s v="SOLICITUD COPIA DE EXPEDIENTE"/>
    <s v="SUBDIRECCIÓN DE INFRAESTRUCTURA Y PATRIMONIO CULTURAL"/>
    <n v="20267100088132"/>
    <d v="2026-04-06T00:00:00"/>
    <n v="4"/>
    <s v="RESPUESTA TOTAL"/>
    <x v="1"/>
    <x v="0"/>
  </r>
  <r>
    <s v="ESCRITO"/>
    <n v="2493132026"/>
    <d v="2026-04-07T00:00:00"/>
    <s v="D.P INTERES PARTICULAR"/>
    <s v="HOMBRE"/>
    <s v="Derecho de petición – Solicitud de información y autorización para actividades recreativas de ajedrez. SDQS-2493132026"/>
    <s v="ASIGNAR"/>
    <s v="GESTION LECTURA Y BIBLIOTECAS"/>
    <s v="SERVICIOS BIBLIOTECARIOS"/>
    <s v="DIRECCIÓN DE LECTURA Y BIBLIOTECAS"/>
    <n v="20267100089032"/>
    <d v="2026-04-07T00:00:00"/>
    <n v="4"/>
    <s v="RESPUESTA TOTAL"/>
    <x v="1"/>
    <x v="0"/>
  </r>
  <r>
    <s v="ESCRITO"/>
    <n v="2523402026"/>
    <d v="2026-04-08T00:00:00"/>
    <s v="D.P INTERES PARTICULAR"/>
    <s v="HOMBRE"/>
    <s v="Acceso servicios CEFE Chapinero. SDQS-2523402026."/>
    <s v="ASIGNAR"/>
    <s v="ARTE CULTURA Y PATRIMONIO"/>
    <s v="EQUIPAMIENTOS CULTURALES"/>
    <s v="SUBDIRECCIÓN DE GESTIÓN CULTURAL Y ARTÍSTCA"/>
    <n v="20267100089742"/>
    <d v="2026-04-08T00:00:00"/>
    <n v="4"/>
    <s v="RESPUESTA TOTAL"/>
    <x v="1"/>
    <x v="0"/>
  </r>
  <r>
    <s v="ESCRITO"/>
    <n v="2537832026"/>
    <d v="2026-04-08T00:00:00"/>
    <s v="D.P INTERES PARTICULAR"/>
    <s v="MUJER"/>
    <s v="Solicitud resolución ganadores - Beca Estrategias Novedosas 2023. SDQS-2537832026"/>
    <s v="ASIGNAR"/>
    <s v="CONVOCATORIAS"/>
    <s v="CERTIFICADO DE PARTICIPACIÓN"/>
    <s v="SUBSECRETARÍA DE GOBERNANZA"/>
    <n v="20267100090512"/>
    <d v="2026-04-08T00:00:00"/>
    <n v="4"/>
    <s v="RESPUESTA TOTAL"/>
    <x v="1"/>
    <x v="0"/>
  </r>
  <r>
    <s v="ESCRITO"/>
    <n v="2615352026"/>
    <d v="2026-04-13T00:00:00"/>
    <s v="D.P INTERES PARTICULAR"/>
    <s v="HOMBRE"/>
    <s v="Solicitud certificado Consejero por arte dramático del CLACP de Bosa. SDQS-2615352026"/>
    <s v="ASIGNAR"/>
    <s v="ASUNTOS LOCALES Y PARTICIPACION"/>
    <s v="CONSEJOS LOCALES"/>
    <s v="DIRECCIÓN DE ASUNTOS LOCALES Y PARTICIPACION"/>
    <n v="20267100094542"/>
    <d v="2026-04-13T00:00:00"/>
    <n v="4"/>
    <s v="RESPUESTA TOTAL"/>
    <x v="1"/>
    <x v="0"/>
  </r>
  <r>
    <s v="ESCRITO"/>
    <n v="2620212026"/>
    <d v="2026-04-13T00:00:00"/>
    <s v="D.P INTERES PARTICULAR"/>
    <s v="MUJER"/>
    <s v="Solicitud Certificación CLACP consejería activa - SDQS 2620212026"/>
    <s v="ASIGNAR"/>
    <s v="ASUNTOS LOCALES Y PARTICIPACION"/>
    <s v="CONSEJOS LOCALES"/>
    <s v="DIRECCIÓN DE ASUNTOS LOCALES Y PARTICIPACION"/>
    <n v="20267100094232"/>
    <d v="2026-04-13T00:00:00"/>
    <n v="4"/>
    <s v="RESPUESTA TOTAL"/>
    <x v="1"/>
    <x v="0"/>
  </r>
  <r>
    <s v="ESCRITO"/>
    <n v="2638602026"/>
    <d v="2026-04-13T00:00:00"/>
    <s v="D.P INTERES PARTICULAR"/>
    <s v="MUJER"/>
    <s v="Solicitud de certificación de consejero activo - SDQS 2638602026"/>
    <s v="ASIGNAR"/>
    <s v="ASUNTOS LOCALES Y PARTICIPACION"/>
    <s v="CONSEJOS LOCALES"/>
    <s v="DIRECCIÓN DE ASUNTOS LOCALES Y PARTICIPACION"/>
    <n v="20267100095222"/>
    <d v="2026-04-13T00:00:00"/>
    <n v="4"/>
    <s v="RESPUESTA TOTAL"/>
    <x v="1"/>
    <x v="0"/>
  </r>
  <r>
    <s v="ESCRITO"/>
    <n v="2660762026"/>
    <d v="2026-04-14T00:00:00"/>
    <s v="D.P INTERES PARTICULAR"/>
    <s v="HOMBRE"/>
    <s v="Solicitud  certificado de consejero activo de la localidad de Kennedy, sector de arte dramático. SDQS-2660762026"/>
    <s v="ASIGNAR"/>
    <s v="ASUNTOS LOCALES Y PARTICIPACION"/>
    <s v="GESTIÓN TERRITORIAL Y POBLACIONES"/>
    <s v="DIRECCIÓN DE ASUNTOS LOCALES Y PARTICIPACION"/>
    <n v="20267100095482"/>
    <d v="2026-04-14T00:00:00"/>
    <n v="4"/>
    <s v="RESPUESTA TOTAL"/>
    <x v="1"/>
    <x v="0"/>
  </r>
  <r>
    <s v="ESCRITO"/>
    <n v="2691972026"/>
    <d v="2026-04-15T00:00:00"/>
    <s v="D.P INTERES PARTICULAR"/>
    <s v="MUJER"/>
    <s v="SOLICITUD DE CERTIFICADO - SDQS 2691972026"/>
    <s v="ASIGNAR"/>
    <s v="ASUNTOS LOCALES Y PARTICIPACION"/>
    <s v="CONSEJOS LOCALES"/>
    <s v="DIRECCIÓN DE ASUNTOS LOCALES Y PARTICIPACION"/>
    <n v="20267100097412"/>
    <d v="2026-04-15T00:00:00"/>
    <n v="4"/>
    <s v="RESPUESTA TOTAL"/>
    <x v="1"/>
    <x v="0"/>
  </r>
  <r>
    <s v="ESCRITO"/>
    <n v="2714912026"/>
    <d v="2026-04-15T00:00:00"/>
    <s v="D.P INTERES PARTICULAR"/>
    <s v="MUJER"/>
    <s v="Solicitud de certificado de participación – Bienal BOG25. SDQS-2714912026"/>
    <s v="ASIGNAR"/>
    <s v="CONVOCATORIAS"/>
    <s v="CERTIFICADO DE PARTICIPACIÓN"/>
    <s v="DIRECCIÓN DE FOMENTO"/>
    <n v="20267100098082"/>
    <d v="2026-04-15T00:00:00"/>
    <n v="4"/>
    <s v="RESPUESTA TOTAL"/>
    <x v="1"/>
    <x v="0"/>
  </r>
  <r>
    <s v="ESCRITO"/>
    <n v="2749992026"/>
    <d v="2026-04-15T00:00:00"/>
    <s v="D.P INTERES PARTICULAR"/>
    <s v="HOMBRE"/>
    <s v="Solicitud de certificado - SDQS 2749992026"/>
    <s v="ASIGNAR"/>
    <s v="CONVOCATORIAS"/>
    <s v="CERTIFICADO DE PARTICIPACIÓN"/>
    <s v="DIRECCIÓN DE FOMENTO"/>
    <n v="20267100098842"/>
    <d v="2026-04-15T00:00:00"/>
    <n v="4"/>
    <s v="RESPUESTA TOTAL"/>
    <x v="1"/>
    <x v="0"/>
  </r>
  <r>
    <s v="WEB"/>
    <n v="2755862026"/>
    <d v="2026-04-17T00:00:00"/>
    <s v="D.P INTERES PARTICULAR"/>
    <s v="ANÓNIMO"/>
    <s v="DENUNCIA FORMAL POR COBROS INDEBIDOS Y VULNERACION DE DERECHOS LABORALES SEÑORES SECRETARIA DE CULTURA RECREACION Y DEPORTE – UT BIBLORED T&amp;G 2025. SDQS-2755862026."/>
    <s v="ASIGNAR"/>
    <s v="GESTION LECTURA Y BIBLIOTECAS"/>
    <s v="FUNCIONAMIENTO BIBLIOTECAS"/>
    <s v="DIRECCIÓN DE LECTURA Y BIBLIOTECAS"/>
    <n v="20267100102642"/>
    <d v="2026-04-17T00:00:00"/>
    <n v="4"/>
    <s v="RESPUESTA TOTAL"/>
    <x v="1"/>
    <x v="0"/>
  </r>
  <r>
    <s v="ESCRITO"/>
    <n v="2807432026"/>
    <d v="2026-04-17T00:00:00"/>
    <s v="D.P INTERES PARTICULAR"/>
    <s v="HOMBRE"/>
    <s v="Solicitud certificado - SDQS 2807432026"/>
    <s v="ASIGNAR"/>
    <s v="ASUNTOS LOCALES Y PARTICIPACION"/>
    <s v="CONSEJOS LOCALES"/>
    <s v="DIRECCIÓN DE ASUNTOS LOCALES Y PARTICIPACION"/>
    <n v="20267100100992"/>
    <d v="2026-04-17T00:00:00"/>
    <n v="4"/>
    <s v="RESPUESTA TOTAL"/>
    <x v="1"/>
    <x v="0"/>
  </r>
  <r>
    <s v="ESCRITO"/>
    <n v="2848892026"/>
    <d v="2026-04-20T00:00:00"/>
    <s v="D.P INTERES PARTICULAR"/>
    <s v="HOMBRE"/>
    <s v="agradecer la respuesta anterior y  para presentar nuevas inquietudes y preguntas que han surgido en los últimos días de la convocatoria: BECA LEP PARA LA CIRCULACIÓN DE ESPECTÁCULOS EN FORMATO DE MÚSICA DE CÁMARA EN BIBLORED. SDQS-2848892026"/>
    <s v="ASIGNAR"/>
    <s v="GESTION LECTURA Y BIBLIOTECAS"/>
    <s v="SERVICIOS BIBLIOTECARIOS"/>
    <s v="DIRECCIÓN DE LECTURA Y BIBLIOTECAS"/>
    <n v="20267100102872"/>
    <d v="2026-04-20T00:00:00"/>
    <n v="4"/>
    <s v="RESPUESTA TOTAL"/>
    <x v="1"/>
    <x v="0"/>
  </r>
  <r>
    <s v="ESCRITO"/>
    <n v="2850962026"/>
    <d v="2026-04-21T00:00:00"/>
    <s v="D.P INTERES PARTICULAR"/>
    <s v="HOMBRE"/>
    <s v="Soporte plataforma y registro CEFE Chapinero - SDQS 2850962026"/>
    <s v="ASIGNAR"/>
    <s v="ARTE CULTURA Y PATRIMONIO"/>
    <s v="EQUIPAMIENTOS CULTURALES"/>
    <s v="SUBDIRECCIÓN DE GESTIÓN CULTURAL Y ARTÍSTCA"/>
    <n v="20267100103812"/>
    <d v="2026-04-21T00:00:00"/>
    <n v="4"/>
    <s v="RESPUESTA TOTAL"/>
    <x v="1"/>
    <x v="0"/>
  </r>
  <r>
    <s v="ESCRITO"/>
    <n v="2854362026"/>
    <d v="2026-04-21T00:00:00"/>
    <s v="D.P INTERES PARTICULAR"/>
    <s v="HOMBRE"/>
    <s v="Soporte plataforma y registro CEFE Chapinero - SDQS 2854362026"/>
    <s v="ASIGNAR"/>
    <s v="ARTE CULTURA Y PATRIMONIO"/>
    <s v="EQUIPAMIENTOS CULTURALES"/>
    <s v="SUBDIRECCIÓN DE GESTIÓN CULTURAL Y ARTÍSTCA"/>
    <n v="20267100103852"/>
    <d v="2026-04-21T00:00:00"/>
    <n v="4"/>
    <s v="RESPUESTA TOTAL"/>
    <x v="1"/>
    <x v="0"/>
  </r>
  <r>
    <s v="ESCRITO"/>
    <n v="2860102026"/>
    <d v="2026-04-21T00:00:00"/>
    <s v="D.P INTERES PARTICULAR"/>
    <s v="HOMBRE"/>
    <s v="SOPORTE PLATAFORMA Y REGISTRO PISCINAS CEFE CHAPINERO"/>
    <s v="ASIGNAR"/>
    <s v="ARTE CULTURA Y PATRIMONIO"/>
    <s v="EQUIPAMIENTOS CULTURALES"/>
    <s v="SUBDIRECCIÓN DE GESTIÓN CULTURAL Y ARTÍSTCA"/>
    <n v="20267100104582"/>
    <d v="2026-04-21T00:00:00"/>
    <n v="4"/>
    <s v="RESPUESTA TOTAL"/>
    <x v="1"/>
    <x v="0"/>
  </r>
  <r>
    <s v="ESCRITO"/>
    <n v="2860032026"/>
    <d v="2026-04-21T00:00:00"/>
    <s v="D.P INTERES PARTICULAR"/>
    <s v="MUJER"/>
    <s v="SOLICITUD PLATAFORMA Y REGISTRO PISCINAS - CEFE CHAPINERO"/>
    <s v="ASIGNAR"/>
    <s v="ARTE CULTURA Y PATRIMONIO"/>
    <s v="EQUIPAMIENTOS CULTURALES"/>
    <s v="SUBDIRECCIÓN DE GESTIÓN CULTURAL Y ARTÍSTCA"/>
    <n v="20267100104392"/>
    <d v="2026-04-21T00:00:00"/>
    <n v="4"/>
    <s v="RESPUESTA TOTAL"/>
    <x v="1"/>
    <x v="0"/>
  </r>
  <r>
    <s v="ESCRITO"/>
    <n v="2859622026"/>
    <d v="2026-04-21T00:00:00"/>
    <s v="D.P INTERES PARTICULAR"/>
    <s v="MUJER"/>
    <s v="SOPORTE PLATAFORMA PISCINA -CEFE CHAPINERO"/>
    <s v="ASIGNAR"/>
    <s v="ARTE CULTURA Y PATRIMONIO"/>
    <s v="EQUIPAMIENTOS CULTURALES"/>
    <s v="DIRECCIÓN DE LECTURA Y BIBLIOTECAS"/>
    <n v="20267100103932"/>
    <d v="2026-04-21T00:00:00"/>
    <n v="4"/>
    <s v="RESPUESTA TOTAL"/>
    <x v="1"/>
    <x v="0"/>
  </r>
  <r>
    <s v="ESCRITO"/>
    <n v="2908382026"/>
    <d v="2026-04-21T00:00:00"/>
    <s v="D.P INTERES PARTICULAR"/>
    <s v="HOMBRE"/>
    <s v=" Soporte plataforma y registro CEFE Chapinero.  SDQS-2908382026."/>
    <s v="ASIGNAR"/>
    <s v="ARTE CULTURA Y PATRIMONIO"/>
    <s v="EQUIPAMIENTOS CULTURALES"/>
    <s v="SUBDIRECCIÓN DE GESTIÓN CULTURAL Y ARTÍSTCA"/>
    <n v="20267100104922"/>
    <d v="2026-04-21T00:00:00"/>
    <n v="4"/>
    <s v="RESPUESTA TOTAL"/>
    <x v="1"/>
    <x v="0"/>
  </r>
  <r>
    <s v="ESCRITO"/>
    <n v="2916372026"/>
    <d v="2026-04-21T00:00:00"/>
    <s v="D.P INTERES PARTICULAR"/>
    <s v="MUJER"/>
    <s v="Consulta zona objetos perdidos CEFE Chapinero.  SDQS-2916372026"/>
    <s v="ASIGNAR"/>
    <s v="ARTE CULTURA Y PATRIMONIO"/>
    <s v="EQUIPAMIENTOS CULTURALES"/>
    <s v="SUBDIRECCIÓN DE GESTIÓN CULTURAL Y ARTÍSTCA"/>
    <n v="20267100105162"/>
    <d v="2026-04-21T00:00:00"/>
    <n v="4"/>
    <s v="RESPUESTA TOTAL"/>
    <x v="1"/>
    <x v="0"/>
  </r>
  <r>
    <s v="ESCRITO"/>
    <n v="2874692026"/>
    <d v="2026-04-21T00:00:00"/>
    <s v="D.P INTERES PARTICULAR"/>
    <s v="MUJER"/>
    <s v="Soporte plataforma y registro CEFE Chapinero.  SDQS-2874692026"/>
    <s v="ASIGNAR"/>
    <s v="ARTE CULTURA Y PATRIMONIO"/>
    <s v="EQUIPAMIENTOS CULTURALES"/>
    <s v="SUBDIRECCIÓN DE GESTIÓN CULTURAL Y ARTÍSTCA"/>
    <n v="20267100104712"/>
    <d v="2026-04-21T00:00:00"/>
    <n v="4"/>
    <s v="RESPUESTA TOTAL"/>
    <x v="1"/>
    <x v="0"/>
  </r>
  <r>
    <s v="ESCRITO"/>
    <n v="2894842026"/>
    <d v="2026-04-21T00:00:00"/>
    <s v="D.P INTERES PARTICULAR"/>
    <s v="HOMBRE"/>
    <s v="Soporte plataforma y registro CEFE Chapinero.  SDQS-2894842026"/>
    <s v="ASIGNAR"/>
    <s v="ARTE CULTURA Y PATRIMONIO"/>
    <s v="EQUIPAMIENTOS CULTURALES"/>
    <s v="SUBDIRECCIÓN DE GESTIÓN CULTURAL Y ARTÍSTCA"/>
    <n v="20267100104882"/>
    <d v="2026-04-21T00:00:00"/>
    <n v="4"/>
    <s v="RESPUESTA TOTAL"/>
    <x v="1"/>
    <x v="0"/>
  </r>
  <r>
    <s v="ESCRITO"/>
    <n v="3019912026"/>
    <d v="2026-04-24T00:00:00"/>
    <s v="D.P INTERES PARTICULAR"/>
    <s v="MUJER"/>
    <s v="SOPORTE PLATAFORMA Y REGISTRO COMPLEJO ACUATICO"/>
    <s v="ASIGNAR"/>
    <s v="ARTE CULTURA Y PATRIMONIO"/>
    <s v="EQUIPAMIENTOS CULTURALES"/>
    <s v="SUBDIRECCIÓN DE GESTIÓN CULTURAL Y ARTÍSTCA"/>
    <n v="20267100111622"/>
    <d v="2026-04-27T00:00:00"/>
    <n v="4"/>
    <s v="RESPUESTA TOTAL"/>
    <x v="1"/>
    <x v="0"/>
  </r>
  <r>
    <s v="ESCRITO"/>
    <n v="3111372026"/>
    <d v="2026-04-24T00:00:00"/>
    <s v="D.P INTERES PARTICULAR"/>
    <s v="MUJER"/>
    <s v="Articulación - SDQS 3111372026"/>
    <s v="TRASLADAR"/>
    <s v="TRASLADO DE PETICIÓN POR COMPETENCIA"/>
    <s v="TRASLADO A ENTIDADES DISTRITALES"/>
    <s v="INSTITUTO DISTRITAL DE LAS ARTES"/>
    <n v="20267100108182"/>
    <d v="2026-04-24T00:00:00"/>
    <n v="4"/>
    <s v="RESPUESTA TOTAL"/>
    <x v="1"/>
    <x v="0"/>
  </r>
  <r>
    <s v="ESCRITO"/>
    <n v="3113542026"/>
    <d v="2026-04-24T00:00:00"/>
    <s v="D.P INTERES PARTICULAR"/>
    <s v="MUJER"/>
    <s v="Solicitud préstamo - SDQS 3113542026"/>
    <s v="TRASLADAR"/>
    <s v="TRASLADO DE PETICIÓN POR COMPETENCIA"/>
    <s v="TRASLADO A ENTIDADES DISTRITALES"/>
    <s v="IDRD"/>
    <n v="20267100109452"/>
    <d v="2026-04-24T00:00:00"/>
    <n v="4"/>
    <s v="RESPUESTA TOTAL"/>
    <x v="1"/>
    <x v="0"/>
  </r>
  <r>
    <s v="ESCRITO"/>
    <n v="3020022026"/>
    <d v="2026-04-27T00:00:00"/>
    <s v="D.P INTERES PARTICULAR"/>
    <s v="MUJER"/>
    <s v="SOPORTE PLATAFORMA Y REGISTRO COMPLEJO ACUATICO"/>
    <s v="ASIGNAR"/>
    <s v="ARTE CULTURA Y PATRIMONIO"/>
    <s v="EQUIPAMIENTOS CULTURALES"/>
    <s v="SUBDIRECCIÓN DE GESTIÓN CULTURAL Y ARTÍSTCA"/>
    <n v="20267100111572"/>
    <d v="2026-04-27T00:00:00"/>
    <n v="4"/>
    <s v="RESPUESTA TOTAL"/>
    <x v="1"/>
    <x v="0"/>
  </r>
  <r>
    <s v="ESCRITO"/>
    <n v="3114372026"/>
    <d v="2026-04-28T00:00:00"/>
    <s v="D.P INTERES PARTICULAR"/>
    <s v="MUJER"/>
    <s v="CERTIFICADO DE PARTICIPACION BARRIOS VIVOS - SDQS 3114372026"/>
    <s v="ASIGNAR"/>
    <s v="SERVICIO A LA CIUDADANIA"/>
    <s v="CONSULTA EN TEMAS CULTURALES"/>
    <s v="RELACIONAMIENTO CON LA CIUDADANIA"/>
    <n v="20267100112902"/>
    <d v="2026-04-28T00:00:00"/>
    <n v="4"/>
    <s v="RESPUESTA TOTAL"/>
    <x v="1"/>
    <x v="0"/>
  </r>
  <r>
    <s v="ESCRITO"/>
    <n v="3202642026"/>
    <d v="2026-05-04T00:00:00"/>
    <s v="D.P INTERES PARTICULAR"/>
    <s v="HOMBRE"/>
    <s v="Solicitud certificado barrios vivos - SDQS 3202642026"/>
    <s v="ASIGNAR"/>
    <s v="ASUNTOS LOCALES Y PARTICIPACION"/>
    <s v="GESTIÓN TERRITORIAL Y POBLACIONES"/>
    <s v="DIRECCIÓN DE ASUNTOS LOCALES Y PARTICIPACION"/>
    <n v="20267100116882"/>
    <d v="2026-05-04T00:00:00"/>
    <n v="4"/>
    <s v="RESPUESTA TOTAL"/>
    <x v="5"/>
    <x v="0"/>
  </r>
  <r>
    <s v="ESCRITO"/>
    <n v="3112622026"/>
    <d v="2026-04-28T00:00:00"/>
    <s v="D.P INTERES PARTICULAR"/>
    <s v="MUJER"/>
    <s v="RESULTADOS CONVOCATORIAS"/>
    <s v="ASIGNAR"/>
    <s v="CONVOCATORIAS"/>
    <s v="ASESORÍAS CONVOCATORIAS E INVITACIONES PÚBLICAS"/>
    <s v="RELACIONAMIENTO CON LA CIUDADANIA"/>
    <n v="1"/>
    <d v="2026-04-28T00:00:00"/>
    <n v="4"/>
    <s v="RESPUESTA TOTAL"/>
    <x v="1"/>
    <x v="0"/>
  </r>
  <r>
    <s v="ESCRITO"/>
    <n v="3434722026"/>
    <d v="2026-05-12T00:00:00"/>
    <s v="D.P INTERES PARTICULAR"/>
    <s v="MUJER"/>
    <s v="Soporte plataforma y registro CEFE Chapinero.  SDQS-3434722026"/>
    <s v="ASIGNAR"/>
    <s v="ARTE CULTURA Y PATRIMONIO"/>
    <s v="EQUIPAMIENTOS CULTURALES"/>
    <s v="SUBDIRECCIÓN DE GESTIÓN CULTURAL Y ARTÍSTCA"/>
    <n v="20267100127472"/>
    <d v="2026-05-12T00:00:00"/>
    <n v="4"/>
    <s v="RESPUESTA TOTAL"/>
    <x v="5"/>
    <x v="0"/>
  </r>
  <r>
    <s v="ESCRITO"/>
    <n v="3454292026"/>
    <d v="2026-05-12T00:00:00"/>
    <s v="D.P INTERES PARTICULAR"/>
    <s v="MUJER"/>
    <s v="Soporte plataforma y registro CEFE Chapinero.  SDQS-3454292026"/>
    <s v="ASIGNAR"/>
    <s v="ARTE CULTURA Y PATRIMONIO"/>
    <s v="EQUIPAMIENTOS CULTURALES"/>
    <s v="SUBDIRECCIÓN DE GESTIÓN CULTURAL Y ARTÍSTCA"/>
    <s v="0267100127692"/>
    <d v="2026-05-12T00:00:00"/>
    <n v="4"/>
    <s v="RESPUESTA TOTAL"/>
    <x v="5"/>
    <x v="0"/>
  </r>
  <r>
    <s v="ESCRITO"/>
    <n v="3469152026"/>
    <d v="2026-05-12T00:00:00"/>
    <s v="D.P INTERES PARTICULAR"/>
    <s v="PERSONA JURÍDICA"/>
    <s v=" Solicitud de uso de espacios CEFE Chapinero - SDQS - 3469152026"/>
    <s v="ASIGNAR"/>
    <s v="ARTE CULTURA Y PATRIMONIO"/>
    <s v="EQUIPAMIENTOS CULTURALES"/>
    <s v="SUBDIRECCIÓN DE GESTIÓN CULTURAL Y ARTÍSTCA"/>
    <n v="20267100128052"/>
    <d v="2026-05-12T00:00:00"/>
    <n v="4"/>
    <s v="RESPUESTA TOTAL"/>
    <x v="5"/>
    <x v="0"/>
  </r>
  <r>
    <s v="ESCRITO"/>
    <n v="3638202026"/>
    <d v="2026-05-14T00:00:00"/>
    <s v="D.P INTERES PARTICULAR"/>
    <s v="MUJER"/>
    <s v="Solicitud de cotización – Servicio de curaduría y revisión de obras de arte - SDQS 3638202026"/>
    <s v="ASIGNAR"/>
    <s v="SERVICIO A LA CIUDADANIA"/>
    <s v="CONSULTA EN TEMAS CULTURALES"/>
    <s v="RELACIONAMIENTO CON LA CIUDADANIA"/>
    <n v="20267100131172"/>
    <d v="2026-05-14T00:00:00"/>
    <n v="4"/>
    <s v="RESPUESTA TOTAL"/>
    <x v="5"/>
    <x v="0"/>
  </r>
  <r>
    <s v="ESCRITO"/>
    <n v="3845242026"/>
    <d v="2026-05-27T00:00:00"/>
    <s v="D.P INTERES PARTICULAR"/>
    <s v="MUJER"/>
    <s v="Solicitud de revisión de estado de habilitación en convocatoria ruta del arte en transmi - SDQS 3845242026"/>
    <s v="ASIGNAR"/>
    <s v="CONVOCATORIAS"/>
    <s v="INCONFORMIDADES Y RECLAMOS PROGRAMA DE CONVOCATORIAS"/>
    <s v="DIRECCIÓN DE TRANSFORMACIONES CULTURALES"/>
    <n v="20267100143552"/>
    <d v="2026-05-27T00:00:00"/>
    <n v="4"/>
    <s v="RESPUESTA TOTAL"/>
    <x v="5"/>
    <x v="0"/>
  </r>
  <r>
    <s v="ESCRITO"/>
    <n v="3845852026"/>
    <d v="2026-05-27T00:00:00"/>
    <s v="D.P INTERES PARTICULAR"/>
    <s v="HOMBRE"/>
    <s v="Objeciones listado de habilitados y no habilitados - SDQS 3845852026"/>
    <s v="ASIGNAR"/>
    <s v="CONVOCATORIAS"/>
    <s v="INCONFORMIDADES Y RECLAMOS PROGRAMA DE CONVOCATORIAS"/>
    <s v="DIRECCIÓN DE TRANSFORMACIONES CULTURALES"/>
    <n v="20267100143582"/>
    <d v="2026-05-27T00:00:00"/>
    <n v="4"/>
    <s v="RESPUESTA TOTAL"/>
    <x v="5"/>
    <x v="0"/>
  </r>
  <r>
    <s v="ESCRITO"/>
    <n v="3907722026"/>
    <d v="2026-05-29T00:00:00"/>
    <s v="D.P INTERES PARTICULAR"/>
    <s v="HOMBRE"/>
    <s v="SOLICITUD CERTIFICADO MAS CULTURA - SDQS 3907722026"/>
    <s v="ASIGNAR"/>
    <s v="CONVOCATORIAS"/>
    <s v="CERTIFICADO DE PARTICIPACIÓN"/>
    <s v="DIRECCIÓN DE FOMENTO"/>
    <n v="20267100145692"/>
    <d v="2026-05-29T00:00:00"/>
    <n v="4"/>
    <s v="RESPUESTA TOTAL"/>
    <x v="5"/>
    <x v="0"/>
  </r>
  <r>
    <s v="ESCRITO"/>
    <n v="3941062026"/>
    <d v="2026-05-29T00:00:00"/>
    <s v="D.P INTERES PARTICULAR"/>
    <s v="HOMBRE"/>
    <s v="Soporte plataforma y registro [Complejo acuático] CEFE Chapinero - SDQS 3941062026"/>
    <s v="ASIGNAR"/>
    <s v="ARTE CULTURA Y PATRIMONIO"/>
    <s v="EQUIPAMIENTOS CULTURALES"/>
    <s v="SUBDIRECCIÓN DE GESTIÓN CULTURAL Y ARTÍSTCA"/>
    <n v="20267100146952"/>
    <d v="2026-05-29T00:00:00"/>
    <n v="4"/>
    <s v="RESPUESTA TOTAL"/>
    <x v="5"/>
    <x v="0"/>
  </r>
  <r>
    <s v="ESCRITO"/>
    <n v="4003252026"/>
    <d v="2026-06-02T00:00:00"/>
    <s v="D.P INTERES PARTICULAR"/>
    <s v="HOMBRE"/>
    <s v="CONSULTA BECA LEP BibloRed en Escena - SDQS 4003252026"/>
    <s v="ASIGNAR"/>
    <s v="CONVOCATORIAS"/>
    <s v="ASESORÍAS CONVOCATORIAS E INVITACIONES PÚBLICAS"/>
    <s v="DIRECCIÓN DE LECTURA Y BIBLIOTECAS"/>
    <n v="20267100150152"/>
    <d v="2026-06-02T00:00:00"/>
    <n v="4"/>
    <s v="RESPUESTA TOTAL"/>
    <x v="2"/>
    <x v="0"/>
  </r>
  <r>
    <s v="ESCRITO"/>
    <n v="4006082026"/>
    <d v="2026-06-02T00:00:00"/>
    <s v="D.P INTERES PARTICULAR"/>
    <s v="MUJER"/>
    <s v="Soporte plataforma y registro [Complejo acuático] CEFE Chapinero - SDQS 4006082026"/>
    <s v="ASIGNAR"/>
    <s v="ARTE CULTURA Y PATRIMONIO"/>
    <s v="EQUIPAMIENTOS CULTURALES"/>
    <s v="SUBDIRECCIÓN DE GESTIÓN CULTURAL Y ARTÍSTCA"/>
    <n v="20267100150292"/>
    <d v="2026-06-02T00:00:00"/>
    <n v="4"/>
    <s v="RESPUESTA TOTAL"/>
    <x v="2"/>
    <x v="0"/>
  </r>
  <r>
    <s v="ESCRITO"/>
    <n v="4041032026"/>
    <d v="2026-06-01T00:00:00"/>
    <s v="D.P INTERES PARTICULAR"/>
    <s v="HOMBRE"/>
    <s v="Consulta - SDQS 4041032026"/>
    <s v="ASIGNAR"/>
    <s v="SERVICIO A LA CIUDADANIA"/>
    <s v="CONSULTA EN TEMAS CULTURALES"/>
    <s v="RELACIONAMIENTO CON LA CIUDADANIA"/>
    <n v="20267100147392"/>
    <d v="2026-06-01T00:00:00"/>
    <n v="4"/>
    <s v="RESPUESTA TOTAL"/>
    <x v="2"/>
    <x v="0"/>
  </r>
  <r>
    <s v="ESCRITO"/>
    <n v="4167642026"/>
    <d v="2026-06-04T00:00:00"/>
    <s v="D.P INTERES PARTICULAR"/>
    <s v="MUJER"/>
    <s v="Solicitud autorización para incluir un artículo en línea en un libro de texto (APS28/Alcaldía de Bogotá). SDQS-4167642026"/>
    <s v="TRASLADAR"/>
    <s v="TRASLADO DE PETICION POR COMPETENCIA"/>
    <s v="TRASLADO A ENTIDADES DISTRITALES"/>
    <s v="SECRETARÍA GENERAL"/>
    <n v="20267100151962"/>
    <d v="2026-06-04T00:00:00"/>
    <n v="4"/>
    <s v="RESPUESTA TOTAL"/>
    <x v="2"/>
    <x v="0"/>
  </r>
  <r>
    <s v="ESCRITO"/>
    <n v="4206042026"/>
    <d v="2026-06-04T00:00:00"/>
    <s v="D.P INTERES PARTICULAR"/>
    <s v="MUJER"/>
    <s v="PROPUESTA PRESENTACION ARTISTICA Y ALGUNOS VIDEOS PARA QUE NOS TENGAN EN CUENTA EN ACTIVIDADES CULTURALES O ARTISTICAS. SDQS-4206042026"/>
    <s v="TRASLADAR"/>
    <s v="TRASLADO DE PETICION POR COMPETENCIA"/>
    <s v="TRASLADO A ENTIDADES DISTRITALES"/>
    <s v="INSTITUTO DISTRITAL DE LAS ARTES"/>
    <n v="20267100152292"/>
    <d v="2026-06-04T00:00:00"/>
    <n v="4"/>
    <s v="RESPUESTA TOTAL"/>
    <x v="2"/>
    <x v="0"/>
  </r>
  <r>
    <s v="ESCRITO"/>
    <n v="4191662026"/>
    <d v="2026-06-10T00:00:00"/>
    <s v="D.P INTERES PARTICULAR"/>
    <s v="HOMBRE"/>
    <s v="Solicitud de servicios deportivos [Complejo acuático] CEFE Chapinero - SDQS 4191662026"/>
    <s v="ASIGNAR"/>
    <s v="ARTE CULTURA Y PATRIMONIO"/>
    <s v="EQUIPAMIENTOS CULTURALES"/>
    <s v="SUBDIRECCIÓN DE GESTIÓN CULTURAL Y ARTÍSTCA"/>
    <n v="20267100156662"/>
    <d v="2026-06-10T00:00:00"/>
    <n v="4"/>
    <s v="RESPUESTA TOTAL"/>
    <x v="2"/>
    <x v="0"/>
  </r>
  <r>
    <s v="ESCRITO"/>
    <n v="4214132026"/>
    <d v="2026-06-04T00:00:00"/>
    <s v="D.P INTERES PARTICULAR"/>
    <s v="MUJER"/>
    <s v="Propuesta programación cultural &quot;Desde el principio&quot; de Humberto Dorado Miranda - Editorial Ser Zanja. SDQS-4214132026"/>
    <s v="TRASLADAR"/>
    <s v="TRASLADO DE PETICION POR COMPETENCIA"/>
    <s v="TRASLADO A ENTIDADES DISTRITALES"/>
    <s v="INSTITUTO DISTRITAL DE LAS ARTES"/>
    <n v="20267100152572"/>
    <d v="2026-06-04T00:00:00"/>
    <n v="4"/>
    <s v="RESPUESTA TOTAL"/>
    <x v="2"/>
    <x v="0"/>
  </r>
  <r>
    <s v="ESCRITO"/>
    <n v="4216542026"/>
    <d v="2026-06-04T00:00:00"/>
    <s v="D.P INTERES PARTICULAR"/>
    <s v="PERSONA JURÍDICA"/>
    <s v=" PRESENTACIÓN FUNDACIÓN PSICOREHABILITAR IPS - DONACIONES. SDQS-4216542026"/>
    <s v="TRASLADAR"/>
    <s v="TRASLADO DE PETICION POR COMPETENCIA"/>
    <s v="TRASLADO A ENTIDADES DISTRITALES"/>
    <s v="SECRETARÍA DE INTEGRACIÓN SOCIAL"/>
    <n v="20267100152982"/>
    <d v="2026-06-04T00:00:00"/>
    <n v="4"/>
    <s v="RESPUESTA TOTAL"/>
    <x v="2"/>
    <x v="0"/>
  </r>
  <r>
    <s v="ESCRITO"/>
    <n v="4191922026"/>
    <d v="2026-06-10T00:00:00"/>
    <s v="D.P INTERES PARTICULAR"/>
    <s v="HOMBRE"/>
    <s v="Soporte plataforma y registro [Complejo acuático] CEFE Chapinero - SDQS 4191922026"/>
    <s v="ASIGNAR"/>
    <s v="ARTE CULTURA Y PATRIMONIO"/>
    <s v="EQUIPAMIENTOS CULTURALES"/>
    <s v="SUBDIRECCIÓN DE GESTIÓN CULTURAL Y ARTÍSTCA"/>
    <n v="20267100156692"/>
    <d v="2026-06-10T00:00:00"/>
    <n v="4"/>
    <s v="RESPUESTA TOTAL"/>
    <x v="2"/>
    <x v="0"/>
  </r>
  <r>
    <s v="ESCRITO"/>
    <n v="4221172026"/>
    <d v="2026-06-11T00:00:00"/>
    <s v="D.P INTERES PARTICULAR"/>
    <s v="HOMBRE"/>
    <s v="Información estudio - SDQS 4221172026"/>
    <s v="ASIGNAR"/>
    <s v="ARTE CULTURA Y PATRIMONIO"/>
    <s v="FORMACIÓN EN ARTE Y CULTURA"/>
    <s v="SUBDIRECCIÓN DE GESTIÓN CULTURAL Y ARTÍSTCA"/>
    <n v="20267100157642"/>
    <d v="2026-06-11T00:00:00"/>
    <n v="4"/>
    <s v="RESPUESTA TOTAL"/>
    <x v="2"/>
    <x v="0"/>
  </r>
  <r>
    <s v="ESCRITO"/>
    <n v="4221872026"/>
    <d v="2026-06-11T00:00:00"/>
    <s v="D.P INTERES PARTICULAR"/>
    <s v="MUJER"/>
    <s v="Soporte plataforma y registro [Complejo acuático] CEFE Chapinero - SDQS 4221872026"/>
    <s v="ASIGNAR"/>
    <s v="ARTE CULTURA Y PATRIMONIO"/>
    <s v="EQUIPAMIENTOS CULTURALES"/>
    <s v="SUBDIRECCIÓN DE GESTIÓN CULTURAL Y ARTÍSTCA"/>
    <n v="20267100157782"/>
    <d v="2026-06-11T00:00:00"/>
    <n v="4"/>
    <s v="RESPUESTA TOTAL"/>
    <x v="2"/>
    <x v="0"/>
  </r>
  <r>
    <s v="ESCRITO"/>
    <n v="4225732026"/>
    <d v="2026-06-11T00:00:00"/>
    <s v="D.P INTERES PARTICULAR"/>
    <s v="MUJER"/>
    <s v="Información formación artística - SDQS 4225732026 "/>
    <s v="ASIGNAR"/>
    <s v="ARTE CULTURA Y PATRIMONIO"/>
    <s v="FORMACIÓN EN ARTE Y CULTURA"/>
    <s v="SUBDIRECCIÓN DE GESTIÓN CULTURAL Y ARTÍSTCA"/>
    <n v="20267100157802"/>
    <d v="2026-06-11T00:00:00"/>
    <n v="4"/>
    <s v="RESPUESTA TOTAL"/>
    <x v="2"/>
    <x v="0"/>
  </r>
  <r>
    <s v="WEB"/>
    <n v="4149062026"/>
    <d v="2026-06-11T00:00:00"/>
    <s v="D.P INTERES PARTICULAR"/>
    <s v="HOMBRE"/>
    <s v="PETICIÓN PARA ADOPTAR OFICIALMENTE UN POEMA'DE MI AUTORÍA QUE IDENTIFIQUE A NUESTRA QUERIDA BOGOTÁ. y SOLICITUD DE AUTORIZACIÓN PARA VISITAR EL METRO DE BOGOTÁ EN CUALQUIER DÍA DE PRUEBAS, cuya solicitud ya la tiene la Empresa Metro en BTE 4149062026."/>
    <s v="ASIGNAR"/>
    <s v="GESTION LECTURA Y BIBLIOTECAS"/>
    <s v="SERVICIOS BIBLIOTECARIOS"/>
    <s v="DIRECCIÓN DE LECTURA Y BIBLIOTECAS"/>
    <n v="20267100158522"/>
    <d v="2026-06-11T00:00:00"/>
    <n v="4"/>
    <s v="RESPUESTA TOTAL"/>
    <x v="2"/>
    <x v="0"/>
  </r>
  <r>
    <s v="ESCRITO"/>
    <n v="4246772026"/>
    <d v="2026-06-12T00:00:00"/>
    <s v="D.P INTERES PARTICULAR"/>
    <s v="HOMBRE"/>
    <s v="Solicitud planillas de evaluación Invitación Cultural: “Ruta del Arte en TransMi” - SDQS 4246772026"/>
    <s v="ASIGNAR"/>
    <s v="CONVOCATORIAS"/>
    <s v="SOLICITUD DE PLANILLAS DE EVALUACIÓN"/>
    <s v="DIRECCIÓN DE TRANSFORMACIONES CULTURALES"/>
    <n v="20267100158712"/>
    <d v="2026-06-12T00:00:00"/>
    <n v="4"/>
    <s v="RESPUESTA TOTAL"/>
    <x v="2"/>
    <x v="0"/>
  </r>
  <r>
    <s v="ESCRITO"/>
    <n v="4369062026"/>
    <d v="2026-06-18T00:00:00"/>
    <s v="D.P INTERES PARTICULAR"/>
    <s v="MUJER"/>
    <s v="Soporte plataforma y registro [Complejo acuático] CEFE Chapinero - SDQS 4369062026"/>
    <s v="ASIGNAR"/>
    <s v="ARTE CULTURA Y PATRIMONIO"/>
    <s v="EQUIPAMIENTOS CULTURALES"/>
    <s v="SUBDIRECCIÓN DE GESTIÓN CULTURAL Y ARTÍSTCA"/>
    <n v="20267100163862"/>
    <d v="2026-06-18T00:00:00"/>
    <n v="4"/>
    <s v="RESPUESTA TOTAL"/>
    <x v="2"/>
    <x v="0"/>
  </r>
  <r>
    <s v="WEB"/>
    <n v="4424902026"/>
    <d v="2026-06-22T00:00:00"/>
    <s v="D.P INTERES PARTICULAR"/>
    <s v="ANÓNIMO"/>
    <s v="Información bibliotecas - SDQS 4424902026"/>
    <s v="ASIGNAR"/>
    <s v="GESTION LECTURA Y BIBLIOTECAS"/>
    <s v="FUNCIONAMIENTO BIBLIOTECAS"/>
    <s v="DIRECCIÓN DE LECTURA Y BIBLIOTECAS"/>
    <n v="20267100167402"/>
    <d v="2026-06-23T00:00:00"/>
    <n v="4"/>
    <s v="RESPUESTA TOTAL"/>
    <x v="2"/>
    <x v="0"/>
  </r>
  <r>
    <s v="ESCRITO"/>
    <n v="4560082026"/>
    <d v="2026-06-26T00:00:00"/>
    <s v="D.P INTERES PARTICULAR"/>
    <s v="PERSONA JURÍDICA"/>
    <s v="Solicitud revisión por incongruencia en el resultado y la razón otorgada por la entidad de ser inhabilitado para el proceso de selección de la invitación cultural Más Cultura Local Fest 2026. SDQS-4560082026"/>
    <s v="ASIGNAR"/>
    <s v="CONVOCATORIAS"/>
    <s v="INCONFORMIDADES Y RECLAMOS PROGRAMA DE CONVOCATORIAS"/>
    <s v="DIRECCIÓN DE FOMENTO"/>
    <n v="20267100172352"/>
    <d v="2026-06-26T00:00:00"/>
    <n v="4"/>
    <s v="RESPUESTA TOTAL"/>
    <x v="2"/>
    <x v="0"/>
  </r>
  <r>
    <s v="ESCRITO"/>
    <n v="4507182026"/>
    <d v="2026-06-26T00:00:00"/>
    <s v="D.P INTERES PARTICULAR"/>
    <s v="HOMBRE"/>
    <s v="Solicitud de revisión y observaciones, Listado de Habilitados - Código de Propuesta: 43555, Mas Cultura Local Fest. SDQS-4507182026"/>
    <s v="ASIGNAR"/>
    <s v="CONVOCATORIAS"/>
    <s v="INCONFORMIDADES Y RECLAMOS PROGRAMA DE CONVOCATORIAS"/>
    <s v="DIRECCIÓN DE FOMENTO"/>
    <n v="20267100172922"/>
    <d v="2026-06-26T00:00:00"/>
    <n v="4"/>
    <s v="RESPUESTA TOTAL"/>
    <x v="2"/>
    <x v="0"/>
  </r>
  <r>
    <s v="ESCRITO"/>
    <n v="3774502026"/>
    <d v="2026-05-21T00:00:00"/>
    <s v="D.P INTERES PARTICULAR"/>
    <s v="ANÓNIMO"/>
    <s v="Derecho de petición – Solicitud de información y revisión sobre criterios de selección de jurados en convocatoria dirigida a mujeres. SDQS-3774502026"/>
    <s v="TRASLADAR"/>
    <s v="TRASLADO DE PETICIÓN POR COMPETENCIA"/>
    <s v="TRASLADO A ENTIDADES DISTRITALES"/>
    <s v="FUGA"/>
    <n v="20267100137352"/>
    <d v="2026-05-21T00:00:00"/>
    <n v="3"/>
    <s v="RESPUESTA TOTAL"/>
    <x v="5"/>
    <x v="0"/>
  </r>
  <r>
    <s v="ESCRITO"/>
    <n v="3774832026"/>
    <d v="2026-05-21T00:00:00"/>
    <s v="D.P INTERES PARTICULAR"/>
    <s v="HOMBRE"/>
    <s v="Consulta sobre el uso del concepto 'Al Parque' en proyecto cultural comunitario en Cuba. SDQS-3774832026"/>
    <s v="TRASLADAR"/>
    <s v="TRASLADO DE PETICIÓN POR COMPETENCIA"/>
    <s v="TRASLADO A ENTIDADES DISTRITALES"/>
    <s v="INSTITUTO DISTRITAL DE LAS ARTES"/>
    <n v="20267100137362"/>
    <d v="2026-05-21T00:00:00"/>
    <n v="3"/>
    <s v="RESPUESTA TOTAL"/>
    <x v="5"/>
    <x v="0"/>
  </r>
  <r>
    <s v="ESCRITO"/>
    <n v="3784432026"/>
    <d v="2026-05-25T00:00:00"/>
    <s v="D.P INTERES PARTICULAR"/>
    <s v="MUJER"/>
    <s v="Solicitud de uso de espacios CEFE Chapinero - SDQS 3784432026"/>
    <s v="ASIGNAR"/>
    <s v="ARTE CULTURA Y PATRIMONIO"/>
    <s v="EQUIPAMIENTOS CULTURALES"/>
    <s v="SUBDIRECCIÓN DE GESTIÓN CULTURAL Y ARTÍSTCA"/>
    <n v="20267100140632"/>
    <d v="2026-05-25T00:00:00"/>
    <n v="3"/>
    <s v="RESPUESTA TOTAL"/>
    <x v="5"/>
    <x v="0"/>
  </r>
  <r>
    <s v="ESCRITO"/>
    <n v="3824332026"/>
    <d v="2026-05-25T00:00:00"/>
    <s v="D.P INTERES PARTICULAR"/>
    <s v="HOMBRE"/>
    <s v="Información - SDQS 3824332026"/>
    <s v="ASIGNAR"/>
    <s v="SERVICIO A LA CIUDADANIA"/>
    <s v="CONSULTA EN TEMAS CULTURALES"/>
    <s v="RELACIONAMIENTO CON LA CIUDADANIA"/>
    <n v="20267100139732"/>
    <d v="2026-05-25T00:00:00"/>
    <n v="3"/>
    <s v="RESPUESTA TOTAL"/>
    <x v="5"/>
    <x v="0"/>
  </r>
  <r>
    <s v="ESCRITO"/>
    <n v="3827232026"/>
    <d v="2026-05-25T00:00:00"/>
    <s v="D.P INTERES PARTICULAR"/>
    <s v="MUJER"/>
    <s v="Actualización de datos - SDQS 3827232026"/>
    <s v="ASIGNAR"/>
    <s v="SERVICIO A LA CIUDADANIA"/>
    <s v="CONSULTA EN TEMAS CULTURALES"/>
    <s v="RELACIONAMIENTO CON LA CIUDADANIA"/>
    <n v="20267100140172"/>
    <d v="2026-05-25T00:00:00"/>
    <n v="3"/>
    <s v="RESPUESTA TOTAL"/>
    <x v="5"/>
    <x v="0"/>
  </r>
  <r>
    <s v="ESCRITO"/>
    <n v="3828822026"/>
    <d v="2026-05-25T00:00:00"/>
    <s v="D.P INTERES PARTICULAR"/>
    <s v="HOMBRE"/>
    <s v="Información artista - SDQS 3828822026"/>
    <s v="ASIGNAR"/>
    <s v="SERVICIO A LA CIUDADANIA"/>
    <s v="ASISTENCIA Y ACOMPAÑAMIENTO A ARTISTAS"/>
    <s v="RELACIONAMIENTO CON LA CIUDADANIA"/>
    <n v="20267100140772"/>
    <d v="2026-05-25T00:00:00"/>
    <n v="3"/>
    <s v="RESPUESTA TOTAL"/>
    <x v="5"/>
    <x v="0"/>
  </r>
  <r>
    <s v="ESCRITO"/>
    <n v="3220912026"/>
    <d v="2026-05-05T00:00:00"/>
    <s v="D.P INTERES PARTICULAR"/>
    <s v="HOMBRE"/>
    <s v="Solicitud certificado participación barrios vivos 2025 Hito Festival Cultura Ecos del Ríos - Piel de Tunjuelito, Localidad Tunjuelito. SDQS-3220912026"/>
    <s v="ASIGNAR"/>
    <s v="CONVOCATORIAS"/>
    <s v="CERTIFICADO DE PARTICIPACIÓN"/>
    <s v="DIRECCIÓN DE TRANSFORMACIONES CULTURALES"/>
    <n v="20267100118742"/>
    <d v="2026-05-05T00:00:00"/>
    <n v="3"/>
    <s v="RESPUESTA TOTAL"/>
    <x v="5"/>
    <x v="0"/>
  </r>
  <r>
    <s v="ESCRITO"/>
    <n v="3244932026"/>
    <d v="2026-05-05T00:00:00"/>
    <s v="SOLICITUD DE ACCESO A INFORMACIÓN"/>
    <s v="MUJER"/>
    <s v="SOLICITUD RESOLUCION 751 DE 29 DE SEPTIEMBRE DE 2023 - SDQS 3244932026"/>
    <s v="ASIGNAR"/>
    <s v="CONVOCATORIAS"/>
    <s v="ASESORÍAS CONVOCATORIAS E INVITACIONES PÚBLICAS"/>
    <s v="DIRECCIÓN DE FOMENTO"/>
    <n v="20267100118282"/>
    <d v="2026-05-05T00:00:00"/>
    <n v="3"/>
    <s v="RESPUESTA TOTAL"/>
    <x v="5"/>
    <x v="0"/>
  </r>
  <r>
    <s v="ESCRITO"/>
    <n v="3245382026"/>
    <d v="2026-05-05T00:00:00"/>
    <s v="D.P INTERES PARTICULAR"/>
    <s v="MUJER"/>
    <s v="Certificación de barrios vivos - SDQS 3245382026"/>
    <s v="ASIGNAR"/>
    <s v="ASUNTOS LOCALES Y PARTICIPACION"/>
    <s v="GESTIÓN TERRITORIAL Y POBLACIONES"/>
    <s v="DIRECCIÓN DE ASUNTOS LOCALES Y PARTICIPACION"/>
    <n v="20267100118292"/>
    <d v="2026-05-05T00:00:00"/>
    <n v="3"/>
    <s v="RESPUESTA TOTAL"/>
    <x v="5"/>
    <x v="0"/>
  </r>
  <r>
    <s v="ESCRITO"/>
    <n v="3254202026"/>
    <d v="2026-05-05T00:00:00"/>
    <s v="D.P INTERES PARTICULAR"/>
    <s v="HOMBRE"/>
    <s v="Solicitud certificado de mi participación en barrios vivos laboratorios de oportunidades culturales hito la ruta de los tunjos hijos del agua. Localidad Tunjuelito San Carlos. SDQS- 3254202026"/>
    <s v="ASIGNAR"/>
    <s v="ASUNTOS LOCALES Y PARTICIPACION"/>
    <s v="GESTIÓN TERRITORIAL Y POBLACIONES"/>
    <s v="DIRECCIÓN DE ASUNTOS LOCALES Y PARTICIPACION"/>
    <n v="20267100119592"/>
    <d v="2026-05-05T00:00:00"/>
    <n v="3"/>
    <s v="RESPUESTA TOTAL"/>
    <x v="5"/>
    <x v="0"/>
  </r>
  <r>
    <s v="ESCRITO"/>
    <n v="3249462026"/>
    <d v="2026-05-06T00:00:00"/>
    <s v="D.P INTERES PARTICULAR"/>
    <s v="MUJER"/>
    <s v="Constancia de participación de barrios vivos - SDQS 3249462026"/>
    <s v="ASIGNAR"/>
    <s v="ASUNTOS LOCALES Y PARTICIPACION"/>
    <s v="GESTIÓN TERRITORIAL Y POBLACIONES"/>
    <s v="DIRECCIÓN DE ASUNTOS LOCALES Y PARTICIPACION"/>
    <n v="20267100120492"/>
    <d v="2026-05-06T00:00:00"/>
    <n v="3"/>
    <s v="RESPUESTA TOTAL"/>
    <x v="5"/>
    <x v="0"/>
  </r>
  <r>
    <s v="ESCRITO"/>
    <n v="3290222026"/>
    <d v="2026-05-06T00:00:00"/>
    <s v="D.P INTERES PARTICULAR"/>
    <s v="HOMBRE"/>
    <s v="SOLICITUD CERTIFICACION BARRIOS VIVOS - SDQS 3290222026"/>
    <s v="ASIGNAR"/>
    <s v="ASUNTOS LOCALES Y PARTICIPACION"/>
    <s v="GESTIÓN TERRITORIAL Y POBLACIONES"/>
    <s v="DIRECCIÓN DE ASUNTOS LOCALES Y PARTICIPACION"/>
    <n v="20267100121222"/>
    <d v="2026-05-06T00:00:00"/>
    <n v="3"/>
    <s v="RESPUESTA TOTAL"/>
    <x v="5"/>
    <x v="0"/>
  </r>
  <r>
    <s v="ESCRITO"/>
    <n v="3364442026"/>
    <d v="2026-05-06T00:00:00"/>
    <s v="D.P INTERES PARTICULAR"/>
    <s v="HOMBRE"/>
    <s v="Certificado Barrios vivos - SDQS 3364442026"/>
    <s v="ASIGNAR"/>
    <s v="ASUNTOS LOCALES Y PARTICIPACION"/>
    <s v="GESTIÓN TERRITORIAL Y POBLACIONES"/>
    <s v="DIRECCIÓN DE ASUNTOS LOCALES Y PARTICIPACION"/>
    <n v="20267100123732"/>
    <d v="2026-05-08T00:00:00"/>
    <n v="3"/>
    <s v="RESPUESTA TOTAL"/>
    <x v="5"/>
    <x v="0"/>
  </r>
  <r>
    <s v="ESCRITO"/>
    <n v="3321532026"/>
    <d v="2026-05-08T00:00:00"/>
    <s v="D.P INTERES PARTICULAR"/>
    <s v="HOMBRE"/>
    <s v="Soporte plataforma y registro [Complejo acuático] CEFE Chapinero - SDQS 3321532026"/>
    <s v="ASIGNAR"/>
    <s v="ARTE CULTURA Y PATRIMONIO"/>
    <s v="EQUIPAMIENTOS CULTURALES"/>
    <s v="SUBDIRECCIÓN DE GESTIÓN CULTURAL Y ARTÍSTCA"/>
    <n v="20267100123432"/>
    <d v="2026-05-08T00:00:00"/>
    <n v="3"/>
    <s v="RESPUESTA TOTAL"/>
    <x v="5"/>
    <x v="0"/>
  </r>
  <r>
    <s v="ESCRITO"/>
    <n v="3360782026"/>
    <d v="2026-05-08T00:00:00"/>
    <s v="D.P INTERES PARTICULAR"/>
    <s v="MUJER"/>
    <s v="Tecnólogo en Actividad física - SDQS 3360782026"/>
    <s v="ASIGNAR"/>
    <s v="ARTE CULTURA Y PATRIMONIO"/>
    <s v="FORMACIÓN EN ARTE Y CULTURA"/>
    <s v="SUBDIRECCIÓN DE GESTIÓN CULTURAL Y ARTÍSTCA"/>
    <n v="20267100123552"/>
    <d v="2026-05-08T00:00:00"/>
    <n v="3"/>
    <s v="RESPUESTA TOTAL"/>
    <x v="5"/>
    <x v="0"/>
  </r>
  <r>
    <s v="ESCRITO"/>
    <n v="3361412026"/>
    <d v="2026-05-08T00:00:00"/>
    <s v="D.P INTERES PARTICULAR"/>
    <s v="HOMBRE"/>
    <s v="Soporte plataforma y registro [Complejo acuático] CEFE Chapinero - SDQS 3361412026"/>
    <s v="ASIGNAR"/>
    <s v="ARTE CULTURA Y PATRIMONIO"/>
    <s v="EQUIPAMIENTOS CULTURALES"/>
    <s v="SUBDIRECCIÓN DE GESTIÓN CULTURAL Y ARTÍSTCA"/>
    <n v="20267100123632"/>
    <d v="2026-05-08T00:00:00"/>
    <n v="3"/>
    <s v="RESPUESTA TOTAL"/>
    <x v="5"/>
    <x v="0"/>
  </r>
  <r>
    <s v="ESCRITO"/>
    <n v="3418432026"/>
    <d v="2026-05-12T00:00:00"/>
    <s v="D.P INTERES PARTICULAR"/>
    <s v="HOMBRE"/>
    <s v="Solicitud confirmación sobre el restablecimiento del servicio servicio de préstamo de materiales a domicilio de Biblored. SDQS- 3418432026"/>
    <s v="ASIGNAR"/>
    <s v="GESTION LECTURA Y BIBLIOTECAS"/>
    <s v="SERVICIOS BIBLIOTECARIOS"/>
    <s v="DIRECCIÓN DE LECTURA Y BIBLIOTECAS"/>
    <n v="20267100127382"/>
    <d v="2026-05-12T00:00:00"/>
    <n v="3"/>
    <s v="RESPUESTA TOTAL"/>
    <x v="5"/>
    <x v="0"/>
  </r>
  <r>
    <s v="ESCRITO"/>
    <n v="2070882026"/>
    <d v="2026-03-19T00:00:00"/>
    <s v="D.P INTERES PARTICULAR"/>
    <s v="HOMBRE"/>
    <s v=" Solicitud de apoyo en especie para la producción cinematográfica Mi Nombre es Abraham. SDQS- 2070882026"/>
    <s v="ASIGNAR"/>
    <s v="SERVICIO A LA CIUDADANIA"/>
    <s v="CONSULTA EN TEMAS CULTURALES"/>
    <s v="RELACIONAMIENTO CON LA CIUDADANIA"/>
    <n v="20267100075352"/>
    <d v="2026-03-19T00:00:00"/>
    <n v="3"/>
    <s v="RESPUESTA TOTAL"/>
    <x v="4"/>
    <x v="0"/>
  </r>
  <r>
    <s v="WEB"/>
    <n v="2080992026"/>
    <d v="2026-03-20T00:00:00"/>
    <s v="D.P INTERES PARTICULAR"/>
    <s v="MUJER"/>
    <s v="Apoyo participación feria del libro - SDQS 2080992026"/>
    <s v="ASIGNAR"/>
    <s v="GESTION LECTURA Y BIBLIOTECAS"/>
    <s v="SERVICIOS BIBLIOTECARIOS"/>
    <s v="DIRECCIÓN DE LECTURA Y BIBLIOTECAS"/>
    <n v="20267100078602"/>
    <d v="2026-03-24T00:00:00"/>
    <n v="3"/>
    <s v="RESPUESTA TOTAL"/>
    <x v="4"/>
    <x v="0"/>
  </r>
  <r>
    <s v="WEB"/>
    <n v="2120612026"/>
    <d v="2026-03-24T00:00:00"/>
    <s v="D.P INTERES PARTICULAR"/>
    <s v="ANÓNIMO"/>
    <s v="AFECTACION GENERAL A LA COMUNIDAD PARA UTILIZAR LOS ESPACIOS DE ESPARCIMIENTO Y PRACTICA DEPORTIVA FAMILIAR Y PERSONAL LO CUAL IMOACTA NEGATIVAMENTE EN EL DESARROLLO SOCIAL, AFECTACION EN RUIDO, AFECTACION EN MOVILIDAD, AFECTACION AL AMBIENTE Y PROMOCION DE ACTIVIDADES EN CONTRA DEL ENFOQUE DE CULTURA CIUDADANA EN EL PARQUE SIMON BOLIVAR"/>
    <s v="ASIGNAR"/>
    <s v="SERVICIO A LA CIUDADANIA"/>
    <s v="CONSULTA EN TEMAS CULTURALES"/>
    <s v="RELACIONAMIENTO CON LA CIUDADANIA"/>
    <n v="1"/>
    <d v="2026-03-24T00:00:00"/>
    <n v="3"/>
    <s v="RESPUESTA TOTAL"/>
    <x v="4"/>
    <x v="0"/>
  </r>
  <r>
    <s v="ESCRITO"/>
    <n v="2358832026"/>
    <d v="2026-03-30T00:00:00"/>
    <s v="D.P INTERES PARTICULAR"/>
    <s v="HOMBRE"/>
    <s v="Información - SDQS 2358832026"/>
    <s v="ASIGNAR"/>
    <s v="SERVICIO A LA CIUDADANIA"/>
    <s v="CONSULTA EN TEMAS CULTURALES"/>
    <s v="RELACIONAMIENTO CON LA CIUDADANIA"/>
    <n v="20267100082642"/>
    <d v="2026-03-30T00:00:00"/>
    <n v="3"/>
    <s v="RESPUESTA TOTAL"/>
    <x v="4"/>
    <x v="0"/>
  </r>
  <r>
    <s v="ESCRITO"/>
    <n v="61262026"/>
    <d v="2026-01-02T00:00:00"/>
    <s v="D.P INTERES PARTICULAR"/>
    <s v="HOMBRE"/>
    <s v="Solicito orientación sobre posibles líneas de apoyo, convocatorias vigentes, o mecanismos institucionales a los cuales pueda aplicar, así como la viabilidad de un aval o respaldo institucional para invitacion a la 10ª edición del Festival Internacional de Folklore Étnico de Delhi, Nueva Delhi – INDIA. SDQS-61262026"/>
    <s v="TRASLADAR"/>
    <s v="TRASLADO DE PETICIÓN POR COMPETENCIA"/>
    <s v="TRASLADO A ENTIDADES DISTRITALES"/>
    <s v="INSTITUTO DISTRITAL DE LAS ARTES"/>
    <n v="20267100000352"/>
    <d v="2026-01-02T00:00:00"/>
    <n v="3"/>
    <s v="RESPUESTA TOTAL"/>
    <x v="0"/>
    <x v="0"/>
  </r>
  <r>
    <s v="ESCRITO"/>
    <n v="117962026"/>
    <d v="2026-01-06T00:00:00"/>
    <s v="D.P INTERES PARTICULAR"/>
    <s v="MUJER"/>
    <s v="Información procesos de declaratoria - SDQS 117962026"/>
    <s v="ASIGNAR"/>
    <s v="BIENES DE INTERES CULTURAL"/>
    <s v="DECLARACIÓN REVOCATORIA O CAMBIO DE CATEGORÍA DEL BIC"/>
    <s v="SUBDIRECCIÓN DE INFRAESTRUCTURA Y PATRIMONIO CULTURAL"/>
    <n v="20267100002542"/>
    <d v="2026-01-06T00:00:00"/>
    <n v="3"/>
    <s v="RESPUESTA TOTAL"/>
    <x v="0"/>
    <x v="0"/>
  </r>
  <r>
    <s v="ESCRITO"/>
    <n v="119482026"/>
    <d v="2026-01-06T00:00:00"/>
    <s v="D.P INTERES PARTICULAR"/>
    <s v="HOMBRE"/>
    <s v="Información BIC - SDQS 119482026"/>
    <s v="ASIGNAR"/>
    <s v="BIENES DE INTERES CULTURAL"/>
    <s v="DECLARACIÓN REVOCATORIA O CAMBIO DE CATEGORÍA DEL BIC"/>
    <s v="SUBDIRECCIÓN DE INFRAESTRUCTURA Y PATRIMONIO CULTURAL"/>
    <n v="20267100003292"/>
    <d v="2026-01-06T00:00:00"/>
    <n v="3"/>
    <s v="RESPUESTA TOTAL"/>
    <x v="0"/>
    <x v="0"/>
  </r>
  <r>
    <s v="WEB"/>
    <n v="56982026"/>
    <d v="2026-01-06T00:00:00"/>
    <s v="D.P INTERES PARTICULAR"/>
    <s v="HOMBRE"/>
    <s v="Solicitud verificación e información sobre certificaciones contractuales adjunta. SDQS-56982026"/>
    <s v="ASIGNAR"/>
    <s v="TALENTO HUMANO Y CONTRATACION"/>
    <s v="INFORMACIÓN PLANTA PERSONAL"/>
    <s v="GRUPO INTERNO DE SERVICIOS ADMINISTRATIVOS"/>
    <n v="20267100006512"/>
    <d v="2026-01-08T00:00:00"/>
    <n v="3"/>
    <s v="RESPUESTA TOTAL"/>
    <x v="0"/>
    <x v="0"/>
  </r>
  <r>
    <s v="WEB"/>
    <n v="142802026"/>
    <d v="2026-01-08T00:00:00"/>
    <s v="D.P INTERES PARTICULAR"/>
    <s v="MUJER"/>
    <s v="Solicitud certificación consejería "/>
    <s v="ASIGNAR"/>
    <s v="ASUNTOS LOCALES Y PARTICIPACION"/>
    <s v="CONSEJOS LOCALES"/>
    <s v="DIRECCIÓN DE ASUNTOS LOCALES Y PARTICIPACION"/>
    <n v="1"/>
    <d v="2026-01-09T00:00:00"/>
    <n v="3"/>
    <s v="RESPUESTA TOTAL"/>
    <x v="0"/>
    <x v="0"/>
  </r>
  <r>
    <s v="ESCRITO"/>
    <n v="418562026"/>
    <d v="2026-01-21T00:00:00"/>
    <s v="D.P INTERES PARTICULAR"/>
    <s v="MUJER"/>
    <s v="Solicitud de información sobre Tecnólogo en Actividad Física SENA. SDQS-418562026"/>
    <s v="ASIGNAR"/>
    <s v="ARTE CULTURA Y PATRIMONIO"/>
    <s v="FORMACIÓN EN ARTE Y CULTURA"/>
    <s v="SUBDIRECCIÓN DE GESTIÓN CULTURAL Y ARTÍSTCA"/>
    <n v="20267100018252"/>
    <d v="2026-01-21T00:00:00"/>
    <n v="3"/>
    <s v="RESPUESTA TOTAL"/>
    <x v="0"/>
    <x v="0"/>
  </r>
  <r>
    <s v="ESCRITO"/>
    <n v="623222026"/>
    <d v="2026-01-27T00:00:00"/>
    <s v="D.P INTERES PARTICULAR"/>
    <s v="HOMBRE"/>
    <s v="SOLICITUD DE CERTIFICADOS - SDQS 623222026"/>
    <s v="ASIGNAR"/>
    <s v="CONVOCATORIAS"/>
    <s v="CERTIFICADO DE PARTICIPACIÓN"/>
    <s v="DIRECCIÓN DE FOMENTO"/>
    <n v="20267100024412"/>
    <d v="2026-01-27T00:00:00"/>
    <n v="3"/>
    <s v="RESPUESTA TOTAL"/>
    <x v="0"/>
    <x v="0"/>
  </r>
  <r>
    <s v="ESCRITO"/>
    <n v="639812026"/>
    <d v="2026-01-29T00:00:00"/>
    <s v="D.P INTERES PARTICULAR"/>
    <s v="MUJER"/>
    <s v="solicitud certificado participación en Barrios Vivos Localidad Candelaria.SDQS-639812026"/>
    <s v="ASIGNAR"/>
    <s v="ASUNTOS LOCALES Y PARTICIPACION"/>
    <s v="CONSEJOS LOCALES"/>
    <s v="DIRECCIÓN DE ASUNTOS LOCALES Y PARTICIPACION"/>
    <n v="20267100026842"/>
    <d v="2026-01-29T00:00:00"/>
    <n v="3"/>
    <s v="RESPUESTA TOTAL"/>
    <x v="0"/>
    <x v="0"/>
  </r>
  <r>
    <s v="WEB"/>
    <n v="688832026"/>
    <d v="2026-02-01T00:00:00"/>
    <s v="D.P INTERES PARTICULAR"/>
    <s v="MUJER"/>
    <s v="ESCRIBO PARA CONOCER LOS MOTIVOS DE LA CANCELACION DEL SERVICIO DE PRESTAMO DOMICILIARIO Y SI EN ALGUN MOMENTO SE TIENE PLANEADO RESTABLECERLO. SDQS- 688832026"/>
    <s v="ASIGNAR"/>
    <s v="GESTION LECTURA Y BIBLIOTECAS"/>
    <s v="SERVICIOS BIBLIOTECARIOS"/>
    <s v="DIRECCIÓN DE LECTURA Y BIBLIOTECAS"/>
    <n v="20267100030042"/>
    <d v="2026-02-01T00:00:00"/>
    <n v="3"/>
    <s v="RESPUESTA TOTAL"/>
    <x v="3"/>
    <x v="0"/>
  </r>
  <r>
    <s v="WEB"/>
    <n v="750912026"/>
    <d v="2026-02-03T00:00:00"/>
    <s v="D.P INTERES PARTICULAR"/>
    <s v="HOMBRE"/>
    <s v="Solicitud de certificado – Invitación cultural creadores de contenido digital para cultura ambiental"/>
    <s v="ASIGNAR"/>
    <s v="CONVOCATORIAS"/>
    <s v="CERTIFICADO DE PARTICIPACIÓN"/>
    <s v="RELACIONAMIENTO CON LA CIUDADANIA"/>
    <n v="1"/>
    <d v="2026-02-06T00:00:00"/>
    <n v="3"/>
    <s v="RESPUESTA TOTAL"/>
    <x v="3"/>
    <x v="0"/>
  </r>
  <r>
    <s v="ESCRITO"/>
    <n v="982192026"/>
    <d v="2026-02-09T00:00:00"/>
    <s v="D.P INTERES PARTICULAR"/>
    <s v="HOMBRE"/>
    <s v="Proyecto Cine Foro y Meditación: Procesos de autoconocimiento, reflexión y resocialización en centros penitenciarios de Colombia. SDQS-982192026"/>
    <s v="TRASLADAR"/>
    <s v="TRASLADO DE PETICIÓN POR COMPETENCIA"/>
    <s v="TRASLADO A ENTIDADES DISTRITALES"/>
    <s v="SECRETARÍA DE SEGURIDAD"/>
    <n v="20267100037492"/>
    <d v="2026-02-09T00:00:00"/>
    <n v="3"/>
    <s v="RESPUESTA TOTAL"/>
    <x v="3"/>
    <x v="0"/>
  </r>
  <r>
    <s v="ESCRITO"/>
    <n v="989132026"/>
    <d v="2026-02-10T00:00:00"/>
    <s v="D.P INTERES PARTICULAR"/>
    <s v="MUJER"/>
    <s v="Presentación  Asociación de Padres de Familia Usuarios de los Hogares Comunitarios de Bienestar Niños Siglo XXI adscrita al ICBF, el objetivo es trabajar en equipo en Pro de los niños y niñas. SDQS-989132026."/>
    <s v="TRASLADAR"/>
    <s v="TRASLADO DE PETICIÓN POR COMPETENCIA"/>
    <s v="TRASLADO A ENTIDADES DISTRITALES"/>
    <s v="INSTITUTO DISTRITAL DE LAS ARTES"/>
    <n v="20267100038602"/>
    <d v="2026-02-10T00:00:00"/>
    <n v="3"/>
    <s v="RESPUESTA TOTAL"/>
    <x v="3"/>
    <x v="0"/>
  </r>
  <r>
    <s v="ESCRITO"/>
    <n v="1160862026"/>
    <d v="2026-02-13T00:00:00"/>
    <s v="D.P INTERES PARTICULAR"/>
    <s v="HOMBRE"/>
    <s v="PROPUESTA ARTÍSTICA - AGRUPACIÓN VALLENATA JOSÉ MARTÍN EL CAÑÓN. SDQS-1160862026."/>
    <s v="TRASLADAR"/>
    <s v="TRASLADO DE PETICIÓN POR COMPETENCIA"/>
    <s v="TRASLADO A ENTIDADES DISTRITALES"/>
    <s v="INSTITUTO DISTRITAL DE LAS ARTES"/>
    <n v="20267100042902"/>
    <d v="2026-02-13T00:00:00"/>
    <n v="3"/>
    <s v="RESPUESTA TOTAL"/>
    <x v="3"/>
    <x v="0"/>
  </r>
  <r>
    <s v="ESCRITO"/>
    <n v="1175082026"/>
    <d v="2026-02-13T00:00:00"/>
    <s v="D.P INTERES PARTICULAR"/>
    <s v="MUJER"/>
    <s v="Postulación Talleres de profundización y exploración de la escritura creativa 2026. SDQS-1175082026"/>
    <s v="TRASLADAR"/>
    <s v="TRASLADO DE PETICIÓN POR COMPETENCIA"/>
    <s v="TRASLADO A ENTIDADES DISTRITALES"/>
    <s v="INSTITUTO DISTRITAL DE LAS ARTES"/>
    <n v="20267100042352"/>
    <d v="2026-02-13T00:00:00"/>
    <n v="3"/>
    <s v="RESPUESTA TOTAL"/>
    <x v="3"/>
    <x v="0"/>
  </r>
  <r>
    <s v="WEB"/>
    <n v="1207262026"/>
    <d v="2026-02-18T00:00:00"/>
    <s v="D.P INTERES PARTICULAR"/>
    <s v="MUJER"/>
    <s v="SUGERENCIA PARA EL RESTABLECIMIENTO DEL SERVICIO DE PRESTAMO A DOMICILIO Y ENTREGA/RECOGIDA DEL MATERIAL BIBLIOGRAFICO EN CASA - BIBLORED.SDQS-1207262026"/>
    <s v="ASIGNAR"/>
    <s v="GESTION LECTURA Y BIBLIOTECAS"/>
    <s v="SERVICIOS BIBLIOTECARIOS"/>
    <s v="DIRECCIÓN DE LECTURA Y BIBLIOTECAS"/>
    <n v="20267100048432"/>
    <d v="2026-02-18T00:00:00"/>
    <n v="3"/>
    <s v="RESPUESTA TOTAL"/>
    <x v="3"/>
    <x v="0"/>
  </r>
  <r>
    <s v="WEB"/>
    <n v="1169602026"/>
    <d v="2026-02-17T00:00:00"/>
    <s v="D.P INTERES PARTICULAR"/>
    <s v="MUJER"/>
    <s v="Presentación Proyecto social integral Floreciendo iniciativa orientada al desarrollo integral de niños y niñas. SDQS-1169602026"/>
    <s v="TRASLADAR"/>
    <s v="TRASLADO DE PETICIÓN POR COMPETENCIA"/>
    <s v="TRASLADO A ENTIDADES DISTRITALES"/>
    <s v="INSTITUTO DISTRITAL DE LAS ARTES"/>
    <n v="20267100047442"/>
    <d v="2026-02-18T00:00:00"/>
    <n v="3"/>
    <s v="RESPUESTA TOTAL"/>
    <x v="3"/>
    <x v="0"/>
  </r>
  <r>
    <s v="ESCRITO"/>
    <n v="1251792026"/>
    <d v="2026-02-18T00:00:00"/>
    <s v="D.P INTERES PARTICULAR"/>
    <s v="MUJER"/>
    <s v="Solicitud de información completa (dirección, horario y localidad) sobre los cursos de danza musica o guitarra;  yo estoy ubicada en usme. SDQS-1251792026"/>
    <s v="TRASLADAR"/>
    <s v="TRASLADO DE PETICIÓN POR COMPETENCIA"/>
    <s v="TRASLADO A ENTIDADES DISTRITALES"/>
    <s v="INSTITUTO DISTRITAL DE LAS ARTES"/>
    <n v="20267100047992"/>
    <d v="2026-02-18T00:00:00"/>
    <n v="3"/>
    <s v="RESPUESTA TOTAL"/>
    <x v="3"/>
    <x v="0"/>
  </r>
  <r>
    <s v="WEB"/>
    <n v="1288922026"/>
    <d v="2026-02-20T00:00:00"/>
    <s v="D.P INTERES PARTICULAR"/>
    <s v="ANÓNIMO"/>
    <s v="REPORTE FORMAL POR FALLA EN SEGURIDAD E INCIDENTE QUE COMPROMETIO LA INTEGRIDAD DE UNA USUARIA EN LA BIBLIOTECA PUBLICA CARLOS E. RESTREPO –SDQS-1288922026."/>
    <s v="ASIGNAR"/>
    <s v="GESTION LECTURA Y BIBLIOTECAS"/>
    <s v="SERVICIOS BIBLIOTECARIOS"/>
    <s v="DIRECCIÓN DE LECTURA Y BIBLIOTECAS"/>
    <n v="20267100052262"/>
    <d v="2026-02-23T00:00:00"/>
    <n v="3"/>
    <s v="RESPUESTA TOTAL"/>
    <x v="3"/>
    <x v="0"/>
  </r>
  <r>
    <s v="WEB"/>
    <n v="743592026"/>
    <d v="2026-02-20T00:00:00"/>
    <s v="D.P INTERES PARTICULAR"/>
    <s v="MUJER"/>
    <s v="SOLICITUD FORMAL DE PAGO LÍQUIDACIÓN POR TERMINACIÓN DE CONTRATO- UT BIBLORED - SDQS 743592026"/>
    <s v="ASIGNAR"/>
    <s v="ASUNTOS ADMINISTRATIVOS"/>
    <s v="GESTIÓN ADMINISTRATIVA"/>
    <s v="DIRECCIÓN DE LECTURA Y BIBLIOTECAS"/>
    <n v="20267100052392"/>
    <d v="2026-02-23T00:00:00"/>
    <n v="3"/>
    <s v="RESPUESTA TOTAL"/>
    <x v="3"/>
    <x v="0"/>
  </r>
  <r>
    <s v="ESCRITO"/>
    <n v="1431192026"/>
    <d v="2026-02-24T00:00:00"/>
    <s v="D.P INTERES PARTICULAR"/>
    <s v="MUJER"/>
    <s v=" Solicitud de Modificación Resolución 944 de 2023 exclusión de exigencia de obtención de licencia de construcción. SDQS-1431192026"/>
    <s v="TRASLADAR"/>
    <s v="TRASLADO DE PETICIÓN POR COMPETENCIA"/>
    <s v="TRASLADO A ENTIDADES DISTRITALES"/>
    <s v="IDPC"/>
    <n v="20267100053452"/>
    <d v="2026-02-24T00:00:00"/>
    <n v="3"/>
    <s v="RESPUESTA TOTAL"/>
    <x v="3"/>
    <x v="0"/>
  </r>
  <r>
    <s v="ESCRITO"/>
    <n v="1433082026"/>
    <d v="2026-02-24T00:00:00"/>
    <s v="D.P INTERES PARTICULAR"/>
    <s v="HOMBRE"/>
    <s v="Solicitud de reglamento del parque público administrado por el IDRD(Parque Suazalito-Localidad Fontibón – Calle 22 No 68D-43). SDQS- 1433082026."/>
    <s v="TRASLADAR"/>
    <s v="TRASLADO DE PETICIÓN POR COMPETENCIA"/>
    <s v="TRASLADO A ENTIDADES DISTRITALES"/>
    <s v="IDRD"/>
    <n v="20267100053572"/>
    <d v="2026-02-24T00:00:00"/>
    <n v="3"/>
    <s v="RESPUESTA TOTAL"/>
    <x v="3"/>
    <x v="0"/>
  </r>
  <r>
    <s v="WEB"/>
    <n v="1395182026"/>
    <d v="2026-02-24T00:00:00"/>
    <s v="D.P INTERES PARTICULAR"/>
    <s v="MUJER"/>
    <s v="Solicitud Certificado de Ingresos y retenciones. SDQS-1395182026"/>
    <s v="ASIGNAR"/>
    <s v="ASUNTOS ADMINISTRATIVOS"/>
    <s v="GESTIÓN ADMINISTRATIVA"/>
    <s v="GRUPO INTERNO DE RECURSOS FINANCIEROS"/>
    <n v="20267100055372"/>
    <d v="2026-02-24T00:00:00"/>
    <n v="3"/>
    <s v="RESPUESTA TOTAL"/>
    <x v="3"/>
    <x v="0"/>
  </r>
  <r>
    <s v="WEB"/>
    <n v="1381512026"/>
    <d v="2026-02-24T00:00:00"/>
    <s v="D.P INTERES PARTICULAR"/>
    <s v="HOMBRE"/>
    <s v="Infomación"/>
    <s v="ASIGNAR"/>
    <s v="SERVICIO A LA CIUDADANIA"/>
    <s v="CONSULTA EN TEMAS CULTURALES"/>
    <s v="RELACIONAMIENTO CON LA CIUDADANIA"/>
    <n v="1"/>
    <d v="2026-02-26T00:00:00"/>
    <n v="3"/>
    <s v="RESPUESTA TOTAL"/>
    <x v="3"/>
    <x v="0"/>
  </r>
  <r>
    <s v="WEB"/>
    <n v="1354132026"/>
    <d v="2026-02-23T00:00:00"/>
    <s v="D.P INTERES PARTICULAR"/>
    <s v="HOMBRE"/>
    <s v="Información"/>
    <s v="ASIGNAR"/>
    <s v="SERVICIO A LA CIUDADANIA"/>
    <s v="CONSULTA EN TEMAS CULTURALES"/>
    <s v="RELACIONAMIENTO CON LA CIUDADANIA"/>
    <n v="1"/>
    <d v="2026-02-26T00:00:00"/>
    <n v="3"/>
    <s v="RESPUESTA TOTAL"/>
    <x v="3"/>
    <x v="0"/>
  </r>
  <r>
    <s v="ESCRITO"/>
    <n v="889962026"/>
    <d v="2026-02-09T00:00:00"/>
    <s v="D.P INTERES PARTICULAR"/>
    <s v="HOMBRE"/>
    <s v="ARTICULACIÓN INTERINSTITUCIONAL Oficio X orfeo a peticionario -Presentar Hogar Infantil  Fundación Social Crecer. SDQS-889962026"/>
    <s v="TRASLADAR"/>
    <s v="TRASLADO DE PETICIÓN POR COMPETENCIA"/>
    <s v="TRASLADO A ENTIDADES DISTRITALES"/>
    <s v="INSTITUTO DISTRITAL DE LAS ARTES"/>
    <n v="20267100033582"/>
    <d v="2026-02-05T00:00:00"/>
    <n v="3"/>
    <s v="RESPUESTA TOTAL"/>
    <x v="3"/>
    <x v="0"/>
  </r>
  <r>
    <s v="ESCRITO"/>
    <n v="1483892026"/>
    <d v="2026-02-25T00:00:00"/>
    <s v="D.P INTERES PARTICULAR"/>
    <s v="MUJER"/>
    <s v="Solicitud - SDQS 1483892026"/>
    <s v="ASIGNAR"/>
    <s v="SERVICIO A LA CIUDADANIA"/>
    <s v="CONSULTA EN TEMAS CULTURALES"/>
    <s v="RELACIONAMIENTO CON LA CIUDADANIA"/>
    <n v="20267100055382"/>
    <d v="2026-02-25T00:00:00"/>
    <n v="3"/>
    <s v="RESPUESTA TOTAL"/>
    <x v="3"/>
    <x v="0"/>
  </r>
  <r>
    <s v="ESCRITO"/>
    <n v="1485562026"/>
    <d v="2026-02-25T00:00:00"/>
    <s v="D.P INTERES PARTICULAR"/>
    <s v="MUJER"/>
    <s v="Alianza Territorial - SDQS 1485562026"/>
    <s v="TRASLADAR"/>
    <s v="TRASLADO DE PETICIÓN POR COMPETENCIA"/>
    <s v="TRASLADO A ENTIDADES DISTRITALES"/>
    <s v="INSTITUTO DISTRITAL DE LAS ARTES"/>
    <n v="20267100055622"/>
    <d v="2026-02-25T00:00:00"/>
    <n v="3"/>
    <s v="RESPUESTA TOTAL"/>
    <x v="3"/>
    <x v="0"/>
  </r>
  <r>
    <s v="ESCRITO"/>
    <n v="1571382026"/>
    <d v="2026-02-27T00:00:00"/>
    <s v="D.P INTERES PARTICULAR"/>
    <s v="HOMBRE"/>
    <s v="Certificaciones de ejecución invitaciones culturales focalizadas - Encuentro de Mujeres de Indígenas - SDQS 1571382026"/>
    <s v="ASIGNAR"/>
    <s v="SERVICIO A LA CIUDADANIA"/>
    <s v="CONSULTA EN TEMAS CULTURALES"/>
    <s v="RELACIONAMIENTO CON LA CIUDADANIA"/>
    <n v="20267100057662"/>
    <d v="2026-02-27T00:00:00"/>
    <n v="3"/>
    <s v="RESPUESTA TOTAL"/>
    <x v="3"/>
    <x v="0"/>
  </r>
  <r>
    <s v="ESCRITO"/>
    <n v="1573432026"/>
    <d v="2026-02-27T00:00:00"/>
    <s v="D.P INTERES PARTICULAR"/>
    <s v="MUJER"/>
    <s v="Constancia de participación - SDQS 1573432026"/>
    <s v="ASIGNAR"/>
    <s v="SERVICIO A LA CIUDADANIA"/>
    <s v="CONSULTA EN TEMAS CULTURALES"/>
    <s v="RELACIONAMIENTO CON LA CIUDADANIA"/>
    <n v="20267100057862"/>
    <d v="2026-02-27T00:00:00"/>
    <n v="3"/>
    <s v="RESPUESTA TOTAL"/>
    <x v="3"/>
    <x v="0"/>
  </r>
  <r>
    <s v="ESCRITO"/>
    <n v="1674142026"/>
    <d v="2026-03-05T00:00:00"/>
    <s v="D.P INTERES PARTICULAR"/>
    <s v="MUJER"/>
    <s v="Queja formal y solicitud de revisión de procesos de participación – Programa Más Cultura Local, Ciudad Bolívar. SDQS-1674142026"/>
    <s v="TRASLADAR"/>
    <s v="TRASLADO DE PETICIÓN POR COMPETENCIA"/>
    <s v="TRASLADO A ENTIDADES DISTRITALES"/>
    <s v="INSTITUTO DISTRITAL DE LAS ARTES"/>
    <n v="20267100062992"/>
    <d v="2026-03-05T00:00:00"/>
    <n v="3"/>
    <s v="RESPUESTA TOTAL"/>
    <x v="4"/>
    <x v="0"/>
  </r>
  <r>
    <s v="ESCRITO"/>
    <n v="1826522026"/>
    <d v="2026-03-10T00:00:00"/>
    <s v="D.P INTERES PARTICULAR"/>
    <s v="MUJER"/>
    <s v=" Derecho de petición sobre consulta y averiguación sobre rieles ubicados en la Calle 21 con Carrera 68C a Secretaría de Cultura, Recreación y Deporte de Bogotá. SDQS-1826522026"/>
    <s v="TRASLADAR"/>
    <s v="TRASLADO DE PETICIÓN POR COMPETENCIA"/>
    <s v="TRASLADO A ENTIDADES DISTRITALES"/>
    <s v="ICANH"/>
    <n v="20267100066712"/>
    <d v="2026-03-10T00:00:00"/>
    <n v="3"/>
    <s v="RESPUESTA TOTAL"/>
    <x v="4"/>
    <x v="0"/>
  </r>
  <r>
    <s v="ESCRITO"/>
    <n v="1842622026"/>
    <d v="2026-03-10T00:00:00"/>
    <s v="D.P INTERES PARTICULAR"/>
    <s v="HOMBRE"/>
    <s v="Solicitud formal del préstamo del auditorio Huitaca realización ceremonia de graduación estudiantes Colegio Paraíso Mirador IED - Localidad Ciudad Bolívar. SDQS-1842622026."/>
    <s v="TRASLADAR"/>
    <s v="TRASLADO DE PETICIÓN POR COMPETENCIA"/>
    <s v="TRASLADO A ENTIDADES DISTRITALES"/>
    <s v="SECRETARÍA GENERAL"/>
    <n v="20267100066792"/>
    <d v="2026-03-10T00:00:00"/>
    <n v="3"/>
    <s v="RESPUESTA TOTAL"/>
    <x v="4"/>
    <x v="0"/>
  </r>
  <r>
    <s v="WEB"/>
    <n v="1750582026"/>
    <d v="2026-03-10T00:00:00"/>
    <s v="D.P INTERES PARTICULAR"/>
    <s v="HOMBRE"/>
    <s v="Solicitud información sobre programas, actividades o proyectos ofrecidos y dirigidos a jóvenes en el ámbito educativo y cultural. SDQS-1750582026"/>
    <s v="ASIGNAR"/>
    <s v="ASUNTOS ADMINISTRATIVOS"/>
    <s v="GESTIÓN ADMINISTRATIVA"/>
    <s v="RELACIONAMIENTO CON LA CIUDADANIA"/>
    <n v="20267100067092"/>
    <d v="2026-03-10T00:00:00"/>
    <n v="3"/>
    <s v="RESPUESTA TOTAL"/>
    <x v="4"/>
    <x v="0"/>
  </r>
  <r>
    <s v="WEB"/>
    <n v="1817252026"/>
    <d v="2026-03-11T00:00:00"/>
    <s v="D.P INTERES PARTICULAR"/>
    <s v="HOMBRE"/>
    <s v="SOLICITUD DE ACCESO PARA MENOR DE 12 AÑOS – CONCIERTO BUNBURY 29 DE OCTUBRE. SDQS-1817252026"/>
    <s v="TRASLADAR"/>
    <s v="TRASLADO DE PETICIÓN POR COMPETENCIA"/>
    <s v="TRASLADO A ENTIDADES DISTRITALES"/>
    <s v="SECRETARÍA GENERAL"/>
    <n v="1"/>
    <d v="2026-03-11T00:00:00"/>
    <n v="3"/>
    <s v="RESPUESTA TOTAL"/>
    <x v="4"/>
    <x v="0"/>
  </r>
  <r>
    <s v="WEB"/>
    <n v="1830482026"/>
    <d v="2026-03-13T00:00:00"/>
    <s v="D.P INTERES PARTICULAR"/>
    <s v="MUJER"/>
    <s v="Información "/>
    <s v="TRASLADAR"/>
    <s v="TRASLADO DE PETICIÓN POR COMPETENCIA"/>
    <s v="TRASLADO A ENTIDADES DISTRITALES"/>
    <s v="INSTITUTO DISTRITAL DE LAS ARTES"/>
    <n v="1"/>
    <d v="2026-03-16T00:00:00"/>
    <n v="3"/>
    <s v="RESPUESTA TOTAL"/>
    <x v="4"/>
    <x v="0"/>
  </r>
  <r>
    <s v="WEB"/>
    <n v="2022082026"/>
    <d v="2026-03-18T00:00:00"/>
    <s v="RECLAMO"/>
    <s v="ANÓNIMO"/>
    <s v="Reclamo atención biblioteca Tintal - SDQS 2022082026"/>
    <s v="ASIGNAR"/>
    <s v="GESTION LECTURA Y BIBLIOTECAS"/>
    <s v="FUNCIONAMIENTO BIBLIOTECAS"/>
    <s v="DIRECCIÓN DE LECTURA Y BIBLIOTECAS"/>
    <n v="20267100075662"/>
    <d v="2026-03-19T00:00:00"/>
    <n v="3"/>
    <s v="RESPUESTA TOTAL"/>
    <x v="4"/>
    <x v="0"/>
  </r>
  <r>
    <s v="ESCRITO"/>
    <n v="2067032026"/>
    <d v="2026-03-19T00:00:00"/>
    <s v="D.P INTERES PARTICULAR"/>
    <s v="PERSONA JURÍDICA"/>
    <s v="Solicitamos comedidamente la expedición de las certificaciones correspondientes a los procesos, estímulos, contratos y autorizaciones suscritos y/o ejecutados por nuestra entidad con el Instituto Distrital de las Artes – IDARTES durante el año 2025. SDQS-2067032026"/>
    <s v="TRASLADAR"/>
    <s v="TRASLADO DE PETICIÓN POR COMPETENCIA"/>
    <s v="TRASLADO A ENTIDADES DISTRITALES"/>
    <s v="INSTITUTO DISTRITAL DE LAS ARTES"/>
    <n v="20267100075212"/>
    <d v="2026-03-19T00:00:00"/>
    <n v="3"/>
    <s v="RESPUESTA TOTAL"/>
    <x v="4"/>
    <x v="0"/>
  </r>
  <r>
    <s v="ESCRITO"/>
    <n v="2093122026"/>
    <d v="2026-03-19T00:00:00"/>
    <s v="D.P INTERES PARTICULAR"/>
    <s v="HOMBRE"/>
    <s v="En atención a lo anteriormente expuesto solicito de manera respetuosa y atenta: Se notifique al titular y se le informa comunicación inmediata a la línea 3012308877 Entregar copia del comunicado. SDQS-2093122026"/>
    <s v="TRASLADAR"/>
    <s v="TRASLADO DE PETICIÓN POR COMPETENCIA"/>
    <s v="TRASLADO A ENTIDADES DISTRITALES"/>
    <s v="OFB"/>
    <n v="20267100075922"/>
    <d v="2026-03-19T00:00:00"/>
    <n v="3"/>
    <s v="RESPUESTA TOTAL"/>
    <x v="4"/>
    <x v="0"/>
  </r>
  <r>
    <s v="ESCRITO"/>
    <n v="2261602026"/>
    <d v="2026-03-27T00:00:00"/>
    <s v="D.P INTERES PARTICULAR"/>
    <s v="MUJER"/>
    <s v="DERECHO DE PETICION IDRD IDRD FONTANAR DEL RIO SUBA. SDQS- 2261602026"/>
    <s v="TRASLADAR"/>
    <s v="TRASLADO DE PETICIÓN POR COMPETENCIA"/>
    <s v="TRASLADO A ENTIDADES DISTRITALES"/>
    <s v="IDRD"/>
    <n v="20267100081662"/>
    <d v="2026-03-27T00:00:00"/>
    <n v="3"/>
    <s v="RESPUESTA TOTAL"/>
    <x v="4"/>
    <x v="0"/>
  </r>
  <r>
    <s v="ESCRITO"/>
    <n v="2495882026"/>
    <d v="2026-04-06T00:00:00"/>
    <s v="D.P INTERES PARTICULAR"/>
    <s v="MUJER"/>
    <s v="INFORMACIÓN JOROPO AL PARQUE 2026 - SDQS 2495882026"/>
    <s v="TRASLADAR"/>
    <s v="TRASLADO DE PETICIÓN POR COMPETENCIA"/>
    <s v="TRASLADO A ENTIDADES DISTRITALES"/>
    <s v="INSTITUTO DISTRITAL DE LAS ARTES"/>
    <n v="20267100086762"/>
    <d v="2026-04-06T00:00:00"/>
    <n v="3"/>
    <s v="RESPUESTA TOTAL"/>
    <x v="1"/>
    <x v="0"/>
  </r>
  <r>
    <s v="ESCRITO"/>
    <n v="2524522026"/>
    <d v="2026-04-06T00:00:00"/>
    <s v="D.P INTERES PARTICULAR"/>
    <s v="HOMBRE"/>
    <s v="Información inscripción convocatoria: INVITACIÓN PÚBLICA XVIII FESTIVAL DE TEATRO Y CIRCO DE BOGOTÁ 2023 IDARTES - SDQS 2524522026"/>
    <s v="TRASLADAR"/>
    <s v="TRASLADO DE PETICIÓN POR COMPETENCIA"/>
    <s v="TRASLADO A ENTIDADES DISTRITALES"/>
    <s v="INSTITUTO DISTRITAL DE LAS ARTES"/>
    <n v="20267100087382"/>
    <d v="2026-04-06T00:00:00"/>
    <n v="3"/>
    <s v="RESPUESTA TOTAL"/>
    <x v="1"/>
    <x v="0"/>
  </r>
  <r>
    <s v="ESCRITO"/>
    <n v="2525282026"/>
    <d v="2026-04-06T00:00:00"/>
    <s v="D.P INTERES PARTICULAR"/>
    <s v="HOMBRE"/>
    <s v="Consulta sobre participación en múltiples propuestas – Invitación Cultural XXI Festival de Teatro y Circo de Bogotá 2026 - SDQS 2525282026"/>
    <s v="TRASLADAR"/>
    <s v="TRASLADO DE PETICIÓN POR COMPETENCIA"/>
    <s v="TRASLADO A ENTIDADES DISTRITALES"/>
    <s v="INSTITUTO DISTRITAL DE LAS ARTES"/>
    <n v="20267100087422"/>
    <d v="2026-04-06T00:00:00"/>
    <n v="3"/>
    <s v="RESPUESTA TOTAL"/>
    <x v="1"/>
    <x v="0"/>
  </r>
  <r>
    <s v="ESCRITO"/>
    <n v="2479612026"/>
    <d v="2026-04-07T00:00:00"/>
    <s v="D.P INTERES PARTICULAR"/>
    <s v="HOMBRE"/>
    <s v="Solicitud de información sobre proceso de declaratoria y consultas asociadas - SDQS 2479612026"/>
    <s v="ASIGNAR"/>
    <s v="BIENES DE INTERES CULTURAL"/>
    <s v="DECLARACIÓN REVOCATORIA O CAMBIO DE CATEGORÍA DEL BIC"/>
    <s v="SUBDIRECCIÓN DE INFRAESTRUCTURA Y PATRIMONIO CULTURAL"/>
    <n v="20267100089412"/>
    <d v="2026-04-07T00:00:00"/>
    <n v="3"/>
    <s v="RESPUESTA TOTAL"/>
    <x v="1"/>
    <x v="0"/>
  </r>
  <r>
    <s v="WEB"/>
    <n v="2473042026"/>
    <d v="2026-04-08T00:00:00"/>
    <s v="D.P INTERES PARTICULAR"/>
    <s v="MUJER"/>
    <s v=" DERECHO DE PETICION – LISTA DE ELEGIBLES OPEC 219892. SDQS-2473042026"/>
    <s v="TRASLADAR"/>
    <s v="TRASLADO DE PETICIÓN POR COMPETENCIA"/>
    <s v="TRASLADO A ENTIDADES DISTRITALES"/>
    <s v="DADEP"/>
    <n v="20267100090752"/>
    <d v="2026-04-08T00:00:00"/>
    <n v="3"/>
    <s v="RESPUESTA TOTAL"/>
    <x v="1"/>
    <x v="0"/>
  </r>
  <r>
    <s v="WEB"/>
    <n v="2543452026"/>
    <d v="2026-04-10T00:00:00"/>
    <s v="D.P INTERES PARTICULAR"/>
    <s v="MUJER"/>
    <s v="Información planta personal - SDQS 2543452026"/>
    <s v="ASIGNAR"/>
    <s v="TALENTO HUMANO Y CONTRATACION"/>
    <s v="INFORMACIÓN PLANTA PERSONAL"/>
    <s v="GRUPO INTERNO GESTIÓN DEL TALENTO HUMANO"/>
    <n v="20267100092702"/>
    <d v="2026-04-10T00:00:00"/>
    <n v="3"/>
    <s v="RESPUESTA TOTAL"/>
    <x v="1"/>
    <x v="0"/>
  </r>
  <r>
    <s v="ESCRITO"/>
    <n v="2738182026"/>
    <d v="2026-04-16T00:00:00"/>
    <s v="D.P INTERES PARTICULAR"/>
    <s v="MUJER"/>
    <s v="Aceptación Participante Hackatón (a) Resolución RESOLUCIÓN No. 273 DE 27 DE MARZO DE 2026. SDQS-2738182026"/>
    <s v="ASIGNAR"/>
    <s v="CONVOCATORIAS"/>
    <s v="ASESORÍAS CONVOCATORIAS E INVITACIONES PÚBLICAS"/>
    <s v="DIRECCIÓN DE FOMENTO"/>
    <n v="20267100099122"/>
    <d v="2026-04-16T00:00:00"/>
    <n v="3"/>
    <s v="RESPUESTA TOTAL"/>
    <x v="1"/>
    <x v="0"/>
  </r>
  <r>
    <s v="ESCRITO"/>
    <n v="2830302026"/>
    <d v="2026-04-20T00:00:00"/>
    <s v="D.P INTERES PARTICULAR"/>
    <s v="HOMBRE"/>
    <s v=" Solicitud certificado, como Consejero de danza de Bogotá. SDQS-2830302026"/>
    <s v="ASIGNAR"/>
    <s v="ASUNTOS LOCALES Y PARTICIPACION"/>
    <s v="CONSEJOS LOCALES"/>
    <s v="DIRECCIÓN DE ASUNTOS LOCALES Y PARTICIPACION"/>
    <n v="20267100102322"/>
    <d v="2026-04-20T00:00:00"/>
    <n v="3"/>
    <s v="RESPUESTA TOTAL"/>
    <x v="1"/>
    <x v="0"/>
  </r>
  <r>
    <s v="WEB"/>
    <n v="2819692026"/>
    <d v="2026-04-20T00:00:00"/>
    <s v="D.P INTERES PARTICULAR"/>
    <s v="MUJER"/>
    <s v="Derecho de petición – Solicitud de información sobre el desarrollo y materialización del Decreto 600 de 2023.  SDQS-2819692026"/>
    <s v="TRASLADAR"/>
    <s v="TRASLADO DE PETICIÓN POR COMPETENCIA"/>
    <s v="TRASLADO A ENTIDADES DISTRITALES"/>
    <s v="SECRETARÍA DE DESARROLLO ECONÓMICO"/>
    <n v="20267100106352"/>
    <d v="2026-04-22T00:00:00"/>
    <n v="3"/>
    <s v="RESPUESTA TOTAL"/>
    <x v="1"/>
    <x v="0"/>
  </r>
  <r>
    <s v="ESCRITO"/>
    <n v="2859852026"/>
    <d v="2026-04-21T00:00:00"/>
    <s v="D.P INTERES PARTICULAR"/>
    <s v="MUJER"/>
    <s v="SOLICITUD DE CERTIFICACION EN LA BIENAL BOG2025"/>
    <s v="ASIGNAR"/>
    <s v="CONVOCATORIAS"/>
    <s v="CERTIFICADO DE PARTICIPACIÓN"/>
    <s v="DIRECCIÓN DE FOMENTO"/>
    <n v="20267100104382"/>
    <d v="2026-04-21T00:00:00"/>
    <n v="3"/>
    <s v="RESPUESTA TOTAL"/>
    <x v="1"/>
    <x v="0"/>
  </r>
  <r>
    <s v="WEB"/>
    <n v="2346302026"/>
    <d v="2026-04-23T00:00:00"/>
    <s v="D.P INTERES PARTICULAR"/>
    <s v="PERSONA JURÍDICA"/>
    <s v=" DENUNCIA PUBLICA - ABUSOS EN PROYECTOS DE ARTE EN DANZA URBANA. SDQS-2346302026_x000a_"/>
    <s v="TRASLADAR"/>
    <s v="TRASLADO DE PETICIÓN POR COMPETENCIA"/>
    <s v="TRASLADO A ENTIDADES DISTRITALES"/>
    <s v="INSTITUTO DISTRITAL DE LAS ARTES"/>
    <n v="20267100107622"/>
    <d v="2026-04-23T00:00:00"/>
    <n v="3"/>
    <s v="RESPUESTA TOTAL"/>
    <x v="1"/>
    <x v="0"/>
  </r>
  <r>
    <s v="ESCRITO"/>
    <n v="2968292026"/>
    <d v="2026-04-23T00:00:00"/>
    <s v="D.P INTERES PARTICULAR"/>
    <s v="MUJER"/>
    <s v="Solicitud de uso de espacios CEFE Chapinero - SDQS 2968292026"/>
    <s v="ASIGNAR"/>
    <s v="ARTE CULTURA Y PATRIMONIO"/>
    <s v="EQUIPAMIENTOS CULTURALES"/>
    <s v="SUBDIRECCIÓN DE GESTIÓN CULTURAL Y ARTÍSTCA"/>
    <n v="20267100108092"/>
    <d v="2026-04-23T00:00:00"/>
    <n v="3"/>
    <s v="RESPUESTA TOTAL"/>
    <x v="1"/>
    <x v="0"/>
  </r>
  <r>
    <s v="ESCRITO"/>
    <n v="3020492026"/>
    <d v="2026-04-27T00:00:00"/>
    <s v="D.P INTERES PARTICULAR"/>
    <s v="HOMBRE"/>
    <s v="SOLICITUD COPIA DE CORREOS - DEFENSA PROCESO"/>
    <s v="ASIGNAR"/>
    <s v="ASUNTOS ADMINISTRATIVOS"/>
    <s v="GESTIÓN ADMINISTRATIVA"/>
    <s v="GRUPO INTERNO DE SISTEMAS"/>
    <n v="20267100111052"/>
    <d v="2026-04-27T00:00:00"/>
    <n v="3"/>
    <s v="RESPUESTA TOTAL"/>
    <x v="1"/>
    <x v="0"/>
  </r>
  <r>
    <s v="ESCRITO"/>
    <n v="3113882026"/>
    <d v="2026-04-27T00:00:00"/>
    <s v="D.P INTERES PARTICULAR"/>
    <s v="HOMBRE"/>
    <s v="Propuesta Son Callejero-Impacto Crea Puerto Rico - SDQS 3113882026"/>
    <s v="TRASLADAR"/>
    <s v="TRASLADO DE PETICIÓN POR COMPETENCIA"/>
    <s v="TRASLADO A ENTIDADES DISTRITALES"/>
    <s v="INSTITUTO DISTRITAL DE LAS ARTES"/>
    <n v="20267100110992"/>
    <d v="2026-04-27T00:00:00"/>
    <n v="3"/>
    <s v="RESPUESTA TOTAL"/>
    <x v="1"/>
    <x v="0"/>
  </r>
  <r>
    <s v="WEB"/>
    <n v="2941002026"/>
    <d v="2026-04-28T00:00:00"/>
    <s v="D.P INTERES PARTICULAR"/>
    <s v="HOMBRE"/>
    <s v="ME PERMITA ABRIR ESPACIO DE CAPACITACION Y VENTA DE MI LIBRO. SDQS- 2941002026"/>
    <s v="ASIGNAR"/>
    <s v="GESTION LECTURA Y BIBLIOTECAS"/>
    <s v="SERVICIOS BIBLIOTECARIOS"/>
    <s v="DIRECCIÓN DE LECTURA Y BIBLIOTECAS"/>
    <n v="20267100113282"/>
    <d v="2026-04-28T00:00:00"/>
    <n v="3"/>
    <s v="RESPUESTA TOTAL"/>
    <x v="1"/>
    <x v="0"/>
  </r>
  <r>
    <s v="ESCRITO"/>
    <n v="3087172026"/>
    <d v="2026-04-28T00:00:00"/>
    <s v="D.P INTERES PARTICULAR"/>
    <s v="HOMBRE"/>
    <s v="Solicitud confirmación si en la página: https://catalogo.biblored.gov.co/, se encuentran registrados los préstamos hechos o no. SDQS-3087172026-"/>
    <s v="ASIGNAR"/>
    <s v="GESTION LECTURA Y BIBLIOTECAS"/>
    <s v="SERVICIOS BIBLIOTECARIOS"/>
    <s v="DIRECCIÓN DE LECTURA Y BIBLIOTECAS"/>
    <n v="20267100112952"/>
    <d v="2026-04-28T00:00:00"/>
    <n v="3"/>
    <s v="RESPUESTA TOTAL"/>
    <x v="1"/>
    <x v="0"/>
  </r>
  <r>
    <s v="ESCRITO"/>
    <n v="3114532026"/>
    <d v="2026-04-29T00:00:00"/>
    <s v="D.P INTERES PARTICULAR"/>
    <s v="HOMBRE"/>
    <s v="Solicitud de acceso para visita a las instalaciones - SDQS 3114532026"/>
    <s v="ASIGNAR"/>
    <s v="SERVICIO A LA CIUDADANIA"/>
    <s v="CONSULTA EN TEMAS CULTURALES"/>
    <s v="RELACIONAMIENTO CON LA CIUDADANIA"/>
    <n v="20267100113702"/>
    <d v="2026-04-29T00:00:00"/>
    <n v="3"/>
    <s v="RESPUESTA TOTAL"/>
    <x v="1"/>
    <x v="0"/>
  </r>
  <r>
    <s v="WEB"/>
    <n v="3112912026"/>
    <d v="2026-04-30T00:00:00"/>
    <s v="D.P INTERES PARTICULAR"/>
    <s v="PERSONA JURÍDICA"/>
    <s v="Solicitud  Certificados de Retención por concepto de Renta, ICA e IVA y demás erogaciones. SDQS-3112912026"/>
    <s v="ASIGNAR"/>
    <s v="ASUNTOS ADMINISTRATIVOS"/>
    <s v="GESTIÓN ADMINISTRATIVA"/>
    <s v="GRUPO INTERNO DE RECURSOS FINANCIEROS"/>
    <n v="20267100116992"/>
    <d v="2026-04-30T00:00:00"/>
    <n v="3"/>
    <s v="RESPUESTA TOTAL"/>
    <x v="1"/>
    <x v="0"/>
  </r>
  <r>
    <s v="WEB"/>
    <n v="3149392026"/>
    <d v="2026-05-02T00:00:00"/>
    <s v="RECLAMO"/>
    <s v="ANÓNIMO"/>
    <s v="Inconformidad atención biblioteca - SDQS 3149392026"/>
    <s v="ASIGNAR"/>
    <s v="GESTION LECTURA Y BIBLIOTECAS"/>
    <s v="FUNCIONAMIENTO BIBLIOTECAS"/>
    <s v="DIRECCIÓN DE LECTURA Y BIBLIOTECAS"/>
    <n v="20267100117742"/>
    <d v="2026-05-04T00:00:00"/>
    <n v="3"/>
    <s v="RESPUESTA TOTAL"/>
    <x v="5"/>
    <x v="0"/>
  </r>
  <r>
    <s v="ESCRITO"/>
    <n v="3213602026"/>
    <d v="2026-05-04T00:00:00"/>
    <s v="D.P INTERES PARTICULAR"/>
    <s v="HOMBRE"/>
    <s v="Solicitud formal Falla en restablecimiento de contraseña (Catálogo BibloRed) - SDQS 3213602026"/>
    <s v="ASIGNAR"/>
    <s v="GESTION LECTURA Y BIBLIOTECAS"/>
    <s v="FUNCIONAMIENTO BIBLIOTECAS"/>
    <s v="DIRECCIÓN DE LECTURA Y BIBLIOTECAS"/>
    <n v="20267100117772"/>
    <d v="2026-05-04T00:00:00"/>
    <n v="3"/>
    <s v="RESPUESTA TOTAL"/>
    <x v="5"/>
    <x v="0"/>
  </r>
  <r>
    <s v="ESCRITO"/>
    <n v="3219242026"/>
    <d v="2026-05-05T00:00:00"/>
    <s v="D.P INTERES PARTICULAR"/>
    <s v="MUJER"/>
    <s v=" Solicitud certificado de mi participación  en barrios vivos Mirador Muisca barrio Belén. SDQS-3219242026"/>
    <s v="ASIGNAR"/>
    <s v="ASUNTOS LOCALES Y PARTICIPACION"/>
    <s v="GESTIÓN TERRITORIAL Y POBLACIONES"/>
    <s v="DIRECCIÓN DE ASUNTOS LOCALES Y PARTICIPACION"/>
    <n v="20267100118722"/>
    <d v="2026-05-05T00:00:00"/>
    <n v="3"/>
    <s v="RESPUESTA TOTAL"/>
    <x v="5"/>
    <x v="0"/>
  </r>
  <r>
    <s v="ESCRITO"/>
    <n v="3228972026"/>
    <d v="2026-05-05T00:00:00"/>
    <s v="D.P INTERES PARTICULAR"/>
    <s v="MUJER"/>
    <s v="Participación celebración día mundial del yoga -solicitamos información  si debemos registrarnos para enseñar Sahaja Yoga al aire libre en las zonas verdes de la biblioteca Virgilio Barco . SDQS-3228972026"/>
    <s v="TRASLADAR"/>
    <s v="TRASLADO DE PETICIÓN POR COMPETENCIA"/>
    <s v="TRASLADO A ENTIDADES DISTRITALES"/>
    <s v="IDRD"/>
    <n v="20267100118892"/>
    <d v="2026-05-05T00:00:00"/>
    <n v="3"/>
    <s v="RESPUESTA TOTAL"/>
    <x v="5"/>
    <x v="0"/>
  </r>
  <r>
    <s v="ESCRITO"/>
    <n v="3446372026"/>
    <d v="2026-05-13T00:00:00"/>
    <s v="D.P INTERES PARTICULAR"/>
    <s v="MUJER"/>
    <s v="Soporte plataforma y registro [Complejo acuático] CEFE Chapinero - SDQS 3446372026"/>
    <s v="ASIGNAR"/>
    <s v="ARTE CULTURA Y PATRIMONIO"/>
    <s v="EQUIPAMIENTOS CULTURALES"/>
    <s v="SUBDIRECCIÓN DE GESTIÓN CULTURAL Y ARTÍSTCA"/>
    <n v="20267100128852"/>
    <d v="2026-05-13T00:00:00"/>
    <n v="3"/>
    <s v="RESPUESTA TOTAL"/>
    <x v="5"/>
    <x v="0"/>
  </r>
  <r>
    <s v="ESCRITO"/>
    <n v="3448032026"/>
    <d v="2026-05-13T00:00:00"/>
    <s v="D.P INTERES PARTICULAR"/>
    <s v="MUJER"/>
    <s v="Solicitud de revisión y conciliación barrios vivos - SDQS 3448032026"/>
    <s v="ASIGNAR"/>
    <s v="ASUNTOS LOCALES Y PARTICIPACION"/>
    <s v="GESTIÓN TERRITORIAL Y POBLACIONES"/>
    <s v="DIRECCIÓN DE ASUNTOS LOCALES Y PARTICIPACION"/>
    <n v="20267100129172"/>
    <d v="2026-05-13T00:00:00"/>
    <n v="3"/>
    <s v="RESPUESTA TOTAL"/>
    <x v="5"/>
    <x v="0"/>
  </r>
  <r>
    <s v="ESCRITO"/>
    <n v="3473082026"/>
    <d v="2026-05-13T00:00:00"/>
    <s v="D.P INTERES PARTICULAR"/>
    <s v="HOMBRE"/>
    <s v="Solicitud de información estadística e institucional sobre composición de cargos del nivel decisorio (cargos directivos) - SDQS 3473082026"/>
    <s v="ASIGNAR"/>
    <s v="TALENTO HUMANO Y CONTRATACION"/>
    <s v="INFORMACIÓN PLANTA PERSONAL"/>
    <s v="GRUPO INTERNO GESTIÓN DEL TALENTO HUMANO"/>
    <n v="20267100129352"/>
    <d v="2026-05-13T00:00:00"/>
    <n v="3"/>
    <s v="RESPUESTA TOTAL"/>
    <x v="5"/>
    <x v="0"/>
  </r>
  <r>
    <s v="ESCRITO"/>
    <n v="3490682026"/>
    <d v="2026-05-13T00:00:00"/>
    <s v="D.P INTERES PARTICULAR"/>
    <s v="MUJER"/>
    <s v="Solicitud de uso de espacios CEFE Chapinero - SDQS 3490682026"/>
    <s v="ASIGNAR"/>
    <s v="ARTE CULTURA Y PATRIMONIO"/>
    <s v="EQUIPAMIENTOS CULTURALES"/>
    <s v="SUBDIRECCIÓN DE GESTIÓN CULTURAL Y ARTÍSTCA"/>
    <n v="20267100129752"/>
    <d v="2026-05-13T00:00:00"/>
    <n v="3"/>
    <s v="RESPUESTA TOTAL"/>
    <x v="5"/>
    <x v="0"/>
  </r>
  <r>
    <s v="ESCRITO"/>
    <n v="3949442026"/>
    <d v="2026-06-01T00:00:00"/>
    <s v="D.P INTERES PARTICULAR"/>
    <s v="MUJER"/>
    <s v="Soporte plataforma y registro [Complejo acuático] CEFE Chapinero - SDQS 3949442026"/>
    <s v="ASIGNAR"/>
    <s v="ARTE CULTURA Y PATRIMONIO"/>
    <s v="EQUIPAMIENTOS CULTURALES"/>
    <s v="SUBDIRECCIÓN DE GESTIÓN CULTURAL Y ARTÍSTCA"/>
    <n v="20267100147472"/>
    <d v="2026-06-01T00:00:00"/>
    <n v="3"/>
    <s v="RESPUESTA TOTAL"/>
    <x v="2"/>
    <x v="0"/>
  </r>
  <r>
    <s v="ESCRITO"/>
    <n v="3955052026"/>
    <d v="2026-06-01T00:00:00"/>
    <s v="RECLAMO"/>
    <s v="MUJER"/>
    <s v="Reclamo horario de apertura piscinas CEFE Chapinero - SDQS 3955052026"/>
    <s v="ASIGNAR"/>
    <s v="ARTE CULTURA Y PATRIMONIO"/>
    <s v="EQUIPAMIENTOS CULTURALES"/>
    <s v="SUBDIRECCIÓN DE GESTIÓN CULTURAL Y ARTÍSTCA"/>
    <n v="20267100147652"/>
    <d v="2026-06-01T00:00:00"/>
    <n v="3"/>
    <s v="RESPUESTA TOTAL"/>
    <x v="2"/>
    <x v="0"/>
  </r>
  <r>
    <s v="ESCRITO"/>
    <n v="3958572026"/>
    <d v="2026-06-01T00:00:00"/>
    <s v="D.P INTERES PARTICULAR"/>
    <s v="HOMBRE"/>
    <s v="Problema de acceso a la plataforma FORMA - SDQS 3958572026"/>
    <s v="ASIGNAR"/>
    <s v="ARTE CULTURA Y PATRIMONIO"/>
    <s v="FORMACIÓN EN ARTE Y CULTURA"/>
    <s v="SUBDIRECCIÓN DE GESTIÓN CULTURAL Y ARTÍSTCA"/>
    <n v="20267100147882"/>
    <d v="2026-06-01T00:00:00"/>
    <n v="3"/>
    <s v="RESPUESTA TOTAL"/>
    <x v="2"/>
    <x v="0"/>
  </r>
  <r>
    <s v="ESCRITO"/>
    <n v="4021722026"/>
    <d v="2026-06-03T00:00:00"/>
    <s v="D.P INTERES PARTICULAR"/>
    <s v="MUJER"/>
    <s v="Soporte plataforma y registro [Complejo acuático] CEFE Chapinero - SDQS 4021722026"/>
    <s v="ASIGNAR"/>
    <s v="ARTE CULTURA Y PATRIMONIO"/>
    <s v="EQUIPAMIENTOS CULTURALES"/>
    <s v="SUBDIRECCIÓN DE GESTIÓN CULTURAL Y ARTÍSTCA"/>
    <n v="20267100151152"/>
    <d v="2026-06-03T00:00:00"/>
    <n v="3"/>
    <s v="RESPUESTA TOTAL"/>
    <x v="2"/>
    <x v="0"/>
  </r>
  <r>
    <s v="ESCRITO"/>
    <n v="4025062026"/>
    <d v="2026-06-03T00:00:00"/>
    <s v="D.P INTERES PARTICULAR"/>
    <s v="HOMBRE"/>
    <s v="Soporte plataforma y registro [Complejo acuático] CEFE Chapinero - SDQS 4025062026"/>
    <s v="ASIGNAR"/>
    <s v="ARTE CULTURA Y PATRIMONIO"/>
    <s v="EQUIPAMIENTOS CULTURALES"/>
    <s v="SUBDIRECCIÓN DE GESTIÓN CULTURAL Y ARTÍSTCA"/>
    <n v="20267100151242"/>
    <d v="2026-06-03T00:00:00"/>
    <n v="3"/>
    <s v="RESPUESTA TOTAL"/>
    <x v="2"/>
    <x v="0"/>
  </r>
  <r>
    <s v="ESCRITO"/>
    <n v="4042662026"/>
    <d v="2026-06-02T00:00:00"/>
    <s v="D.P INTERES PARTICULAR"/>
    <s v="MUJER"/>
    <s v="� SOFÍA OSPINA LLANOS Escritora · Autora · Creadora del movimiento Amar Sin Asfixiar - SDQS 4042662026"/>
    <s v="ASIGNAR"/>
    <s v="SERVICIO A LA CIUDADANIA"/>
    <s v="CONSULTA EN TEMAS CULTURALES"/>
    <s v="RELACIONAMIENTO CON LA CIUDADANIA"/>
    <n v="20267100149682"/>
    <d v="2026-06-02T00:00:00"/>
    <n v="3"/>
    <s v="RESPUESTA TOTAL"/>
    <x v="2"/>
    <x v="0"/>
  </r>
  <r>
    <s v="ESCRITO"/>
    <n v="4051062026"/>
    <d v="2026-06-04T00:00:00"/>
    <s v="D.P INTERES PARTICULAR"/>
    <s v="HOMBRE"/>
    <s v="Objeciones listado de habilitados y no habilitados - SDQS 4051062026"/>
    <s v="ASIGNAR"/>
    <s v="CONVOCATORIAS"/>
    <s v="INCONFORMIDADES Y RECLAMOS PROGRAMA DE CONVOCATORIAS"/>
    <s v="DIRECCIÓN DE TRANSFORMACIONES CULTURALES"/>
    <n v="20267100152062"/>
    <d v="2026-06-04T00:00:00"/>
    <n v="3"/>
    <s v="RESPUESTA TOTAL"/>
    <x v="2"/>
    <x v="0"/>
  </r>
  <r>
    <s v="WEB"/>
    <n v="4065882026"/>
    <d v="2026-06-04T00:00:00"/>
    <s v="D.P INTERES PARTICULAR"/>
    <s v="MUJER"/>
    <s v=" PRESENTAR, RADICAR Y SUSTENTAR EL DERECHO DE PETICION COLECTIVO ADJUNTO A ESTE ESCRITO. AGRADECEMOS SE DE RESPUESTA EN LOS TERMINOS DE LEY Y DE MANERA ESCRITA CON LOS SOPORTES REQUERIDOS. ATENTAMENTE, USUARIOS BIBLIOTECA PUBLICA CARLOS E. RESTREPO. SDQS-4065882026"/>
    <s v="ASIGNAR"/>
    <s v="GESTION LECTURA Y BIBLIOTECAS"/>
    <s v="SERVICIOS BIBLIOTECARIOS"/>
    <s v="DIRECCIÓN DE LECTURA Y BIBLIOTECAS"/>
    <n v="20267100153252"/>
    <d v="2026-06-04T00:00:00"/>
    <n v="3"/>
    <s v="RESPUESTA TOTAL"/>
    <x v="2"/>
    <x v="0"/>
  </r>
  <r>
    <s v="ESCRITO"/>
    <n v="4139262026"/>
    <d v="2026-06-09T00:00:00"/>
    <s v="RECLAMO"/>
    <s v="HOMBRE"/>
    <s v="Reclamo por trato discriminatorio, vulneración de la dignidad humana y solicitud de investigación de los hechos ocurridos en la Biblioteca Julio Mario Santo Domingo - SDQS 4139262026"/>
    <s v="ASIGNAR"/>
    <s v="GESTION LECTURA Y BIBLIOTECAS"/>
    <s v="FUNCIONAMIENTO BIBLIOTECAS"/>
    <s v="DIRECCIÓN DE LECTURA Y BIBLIOTECAS"/>
    <n v="20267100155032"/>
    <d v="2026-06-09T00:00:00"/>
    <n v="3"/>
    <s v="RESPUESTA TOTAL"/>
    <x v="2"/>
    <x v="0"/>
  </r>
  <r>
    <s v="ESCRITO"/>
    <n v="4145082026"/>
    <d v="2026-06-09T00:00:00"/>
    <s v="D.P INTERES PARTICULAR"/>
    <s v="HOMBRE"/>
    <s v="Información proceso BIC - SDQS 4145082026"/>
    <s v="ASIGNAR"/>
    <s v="BIENES DE INTERES CULTURAL"/>
    <s v="CONTROL URBANO SOBRE BIC EN BOGOTÁ"/>
    <s v="SUBDIRECCIÓN DE INFRAESTRUCTURA Y PATRIMONIO CULTURAL"/>
    <n v="20267100155162"/>
    <d v="2026-06-09T00:00:00"/>
    <n v="3"/>
    <s v="RESPUESTA TOTAL"/>
    <x v="2"/>
    <x v="0"/>
  </r>
  <r>
    <s v="ESCRITO"/>
    <n v="4181292026"/>
    <d v="2026-06-09T00:00:00"/>
    <s v="D.P INTERES PARTICULAR"/>
    <s v="HOMBRE"/>
    <s v="Propuesta cultural - SDQS 4181292026"/>
    <s v="ASIGNAR"/>
    <s v="GESTION LECTURA Y BIBLIOTECAS"/>
    <s v="SERVICIOS BIBLIOTECARIOS"/>
    <s v="DIRECCIÓN DE LECTURA Y BIBLIOTECAS"/>
    <n v="20267100155612"/>
    <d v="2026-06-09T00:00:00"/>
    <n v="3"/>
    <s v="RESPUESTA TOTAL"/>
    <x v="2"/>
    <x v="0"/>
  </r>
  <r>
    <s v="ESCRITO"/>
    <n v="4187502026"/>
    <d v="2026-06-04T00:00:00"/>
    <s v="D.P INTERES PARTICULAR"/>
    <s v="MUJER"/>
    <s v="Invitación a participar y -apoyar en el Primer Campeonato 2026. GRATUITO, a celebrar en las próximas vacaciones. SDQS-4187502026"/>
    <s v="TRASLADAR"/>
    <s v="TRASLADO DE PETICION POR COMPETENCIA"/>
    <s v="TRASLADO A ENTIDADES DISTRITALES"/>
    <s v="IDRD"/>
    <n v="20267100152152"/>
    <d v="2026-06-04T00:00:00"/>
    <n v="3"/>
    <s v="RESPUESTA TOTAL"/>
    <x v="2"/>
    <x v="0"/>
  </r>
  <r>
    <s v="ESCRITO"/>
    <n v="4246142026"/>
    <d v="2026-06-09T00:00:00"/>
    <s v="D.P INTERES PARTICULAR"/>
    <s v="MUJER"/>
    <s v="Solicitud cambio correo electrónico en mi registro. SDQS-4246142026"/>
    <s v="ASIGNAR"/>
    <s v="SERVICIO A LA CIUDADANIA"/>
    <s v="CONSULTA EN TEMAS CULTURALES"/>
    <s v="RELACIONAMIENTO CON LA CIUDADANIA"/>
    <n v="20267100154902"/>
    <d v="2026-06-09T00:00:00"/>
    <n v="3"/>
    <s v="RESPUESTA TOTAL"/>
    <x v="2"/>
    <x v="0"/>
  </r>
  <r>
    <s v="ESCRITO"/>
    <n v="4251302026"/>
    <d v="2026-06-09T00:00:00"/>
    <s v="D.P INTERES PARTICULAR"/>
    <s v="PERSONA JURÍDICA"/>
    <s v="Problemas de inscripción  convocatoria &quot;PREMIO ARTEMETROBOG 2026: LA VIDA QUE CIRCULA EN LA PRIMERA LÍNEA DEL METRO DE BOGOTÁ&quot;. SDQS-4251302026"/>
    <s v="TRASLADAR"/>
    <s v="TRASLADO DE PETICION POR COMPETENCIA"/>
    <s v="TRASLADO A ENTIDADES DISTRITALES"/>
    <s v="INSTITUTO DISTRITAL DE LAS ARTES"/>
    <n v="20267100155582"/>
    <d v="2026-06-09T00:00:00"/>
    <n v="3"/>
    <s v="RESPUESTA TOTAL"/>
    <x v="2"/>
    <x v="0"/>
  </r>
  <r>
    <s v="ESCRITO"/>
    <n v="4254672026"/>
    <d v="2026-06-09T00:00:00"/>
    <s v="D.P INTERES PARTICULAR"/>
    <s v="HOMBRE"/>
    <s v=" Derecho de Petición de Interés General – Solicitud de mantenimiento integral, reparación de infraestructura y mejora de iluminación del parque Rincón de Castilla, Barrio Villa Alsacia. SDQS-4254672026"/>
    <s v="TRASLADAR"/>
    <s v="TRASLADO DE PETICION POR COMPETENCIA"/>
    <s v="TRASLADO A ENTIDADES DISTRITALES"/>
    <s v="IDRD"/>
    <n v="20267100155712"/>
    <d v="2026-06-09T00:00:00"/>
    <n v="3"/>
    <s v="RESPUESTA TOTAL"/>
    <x v="2"/>
    <x v="0"/>
  </r>
  <r>
    <s v="ESCRITO"/>
    <n v="4368542026"/>
    <d v="2026-06-18T00:00:00"/>
    <s v="D.P INTERES PARTICULAR"/>
    <s v="HOMBRE"/>
    <s v="Derecho de petición para solicitud de planilla de evaluación propuesta Invitación Cultural: Ruta del Arte en TransMi - SDQS 4368542026"/>
    <s v="ASIGNAR"/>
    <s v="CONVOCATORIAS"/>
    <s v="SOLICITUD DE PLANILLAS DE EVALUACIÓN"/>
    <s v="DIRECCIÓN DE TRANSFORMACIONES CULTURALES"/>
    <n v="20267100163642"/>
    <d v="2026-06-18T00:00:00"/>
    <n v="3"/>
    <s v="RESPUESTA TOTAL"/>
    <x v="2"/>
    <x v="0"/>
  </r>
  <r>
    <s v="ESCRITO"/>
    <n v="4394622026"/>
    <d v="2026-06-19T00:00:00"/>
    <s v="D.P INTERES PARTICULAR"/>
    <s v="HOMBRE"/>
    <s v="Soporte plataforma y registro [Complejo acuático] CEFE Chapinero - SDQS 4394622026"/>
    <s v="ASIGNAR"/>
    <s v="ARTE CULTURA Y PATRIMONIO"/>
    <s v="EQUIPAMIENTOS CULTURALES"/>
    <s v="SUBDIRECCIÓN DE GESTIÓN CULTURAL Y ARTÍSTCA"/>
    <n v="20267100164662"/>
    <d v="2026-06-19T00:00:00"/>
    <n v="3"/>
    <s v="RESPUESTA TOTAL"/>
    <x v="2"/>
    <x v="0"/>
  </r>
  <r>
    <s v="ESCRITO"/>
    <n v="4476772026"/>
    <d v="2026-06-23T00:00:00"/>
    <s v="D.P INTERES PARTICULAR"/>
    <s v="HOMBRE"/>
    <s v="Subsanación de propuesta mas cultura local fest - SDQS 4476772026"/>
    <s v="ASIGNAR"/>
    <s v="CONVOCATORIAS"/>
    <s v="ASESORÍAS CONVOCATORIAS E INVITACIONES PÚBLICAS"/>
    <s v="DIRECCIÓN DE FOMENTO"/>
    <n v="20267100167642"/>
    <d v="2026-06-23T00:00:00"/>
    <n v="3"/>
    <s v="RESPUESTA TOTAL"/>
    <x v="2"/>
    <x v="0"/>
  </r>
  <r>
    <s v="ESCRITO"/>
    <n v="4500802026"/>
    <d v="2026-06-23T00:00:00"/>
    <s v="D.P INTERES PARTICULAR"/>
    <s v="MUJER"/>
    <s v="Solicitud de investigación, preservación de evidencia, respuesta institucional y reparación por pérdida de bienes bajo custodia - SDQS 4500802026"/>
    <s v="ASIGNAR"/>
    <s v="GESTION LECTURA Y BIBLIOTECAS"/>
    <s v="FUNCIONAMIENTO BIBLIOTECAS"/>
    <s v="DIRECCIÓN DE LECTURA Y BIBLIOTECAS"/>
    <n v="20267100167882"/>
    <d v="2026-06-23T00:00:00"/>
    <n v="3"/>
    <s v="RESPUESTA TOTAL"/>
    <x v="2"/>
    <x v="0"/>
  </r>
  <r>
    <s v="ESCRITO"/>
    <n v="4506622026"/>
    <d v="2026-06-24T00:00:00"/>
    <s v="D.P INTERES PARTICULAR"/>
    <s v="MUJER"/>
    <s v="Solicitud de revisión y reconsideración de estado No Habilitado Invitación Cultural Más_x000a_Cultura Local Fest - SDQS 4506622026"/>
    <s v="ASIGNAR"/>
    <s v="CONVOCATORIAS"/>
    <s v="INCONFORMIDADES Y RECLAMOS PROGRAMA DE CONVOCATORIAS"/>
    <s v="DIRECCIÓN DE FOMENTO"/>
    <n v="20267100168572"/>
    <d v="2026-06-24T00:00:00"/>
    <n v="3"/>
    <s v="RESPUESTA TOTAL"/>
    <x v="2"/>
    <x v="0"/>
  </r>
  <r>
    <s v="ESCRITO"/>
    <n v="4533662026"/>
    <d v="2026-06-25T00:00:00"/>
    <s v="D.P INTERES PARTICULAR"/>
    <s v="MUJER"/>
    <s v="Notificación de novedad por fuerza mayor (Aplazamiento Académico) y solicitud de continuidad de beneficios – Convenio Tecnólogo en Producción Dancística (SENA) - SDQS 4533662026"/>
    <s v="ASIGNAR"/>
    <s v="ARTE CULTURA Y PATRIMONIO"/>
    <s v="FORMACIÓN EN ARTE Y CULTURA"/>
    <s v="SUBDIRECCIÓN DE GESTIÓN CULTURAL Y ARTÍSTCA"/>
    <n v="20267100170872"/>
    <d v="2026-06-25T00:00:00"/>
    <n v="3"/>
    <s v="RESPUESTA TOTAL"/>
    <x v="2"/>
    <x v="0"/>
  </r>
  <r>
    <s v="WEB"/>
    <n v="4487322026"/>
    <d v="2026-06-24T00:00:00"/>
    <s v="D.P INTERES PARTICULAR"/>
    <s v="PERSONA JURÍDICA"/>
    <s v="Contacto área de Cultura y Eventos - SINONIMO GROUP. SDQS-4487322026"/>
    <s v="ASIGNAR"/>
    <s v="SERVICIO A LA CIUDADANIA"/>
    <s v="CONSULTA EN TEMAS CULTURALES"/>
    <s v="RELACIONAMIENTO CON LA CIUDADANIA"/>
    <n v="1"/>
    <d v="2026-06-24T00:00:00"/>
    <n v="3"/>
    <s v="RESPUESTA TOTAL"/>
    <x v="2"/>
    <x v="0"/>
  </r>
  <r>
    <s v="WEB"/>
    <n v="4560392026"/>
    <d v="2026-06-26T00:00:00"/>
    <s v="D.P INTERES PARTICULAR"/>
    <s v="HOMBRE"/>
    <s v="Información bibliotecas - SDQS 4560392026"/>
    <s v="ASIGNAR"/>
    <s v="GESTION LECTURA Y BIBLIOTECAS"/>
    <s v="SERVICIOS BIBLIOTECARIOS"/>
    <s v="DIRECCIÓN DE LECTURA Y BIBLIOTECAS"/>
    <n v="20267100174602"/>
    <d v="2026-06-30T00:00:00"/>
    <n v="3"/>
    <s v="RESPUESTA TOTAL"/>
    <x v="2"/>
    <x v="0"/>
  </r>
  <r>
    <s v="WEB"/>
    <n v="4594652026"/>
    <d v="2026-06-30T00:00:00"/>
    <s v="D.P INTERES PARTICULAR"/>
    <s v="MUJER"/>
    <s v=" RECLAMACIÓN FORMAL Y SOLICITUD DE RESTITUCIÓN, CONSERVACIÓN Y REDEFINICIÓN TIPOLÓGICA DE LA CASA MUSEO ANTONIO NARIÑO (PARQUE CIUDAD MONTES). SDQS-4594652026"/>
    <s v="ASIGNAR"/>
    <s v="BIENES DE INTERES CULTURAL"/>
    <s v="CONTROL URBANO SOBRE BIC EN BOGOTÁ"/>
    <s v="SUBDIRECCIÓN DE INFRAESTRUCTURA Y PATRIMONIO CULTURAL"/>
    <n v="20267100175352"/>
    <d v="2026-06-30T00:00:00"/>
    <n v="3"/>
    <s v="RESPUESTA TOTAL"/>
    <x v="2"/>
    <x v="0"/>
  </r>
  <r>
    <s v="WEB"/>
    <n v="4605662026"/>
    <d v="2026-06-30T00:00:00"/>
    <s v="D.P INTERES PARTICULAR"/>
    <s v="HOMBRE"/>
    <s v="JOVEN QUE NO ERA YÓ HA SIDO ARBITRARIAMENTE BETADO ASÍ COM A MÍ POR USUARIA PROBLEMATICA Y FUNCIONARIOS ARBITRARIAMENTE D EDWIN COORDINADOR Y SOLEDAD PRIETOJEFE QUIEREN REDUCÍR LA SAL DE INTERNET A ÚNSOLO PISO PARA CEAR ASINAMIENTO Y PELEAS ENTRE U... SDQS-4605662026"/>
    <s v="ASIGNAR"/>
    <s v="GESTION LECTURA Y BIBLIOTECAS"/>
    <s v="SERVICIOS BIBLIOTECARIOS"/>
    <s v="DIRECCIÓN DE LECTURA Y BIBLIOTECAS"/>
    <n v="20267100175542"/>
    <d v="2026-06-30T00:00:00"/>
    <n v="3"/>
    <s v="RESPUESTA TOTAL"/>
    <x v="2"/>
    <x v="0"/>
  </r>
  <r>
    <s v="ESCRITO"/>
    <n v="3578962026"/>
    <d v="2026-05-19T00:00:00"/>
    <s v="D.P INTERES PARTICULAR"/>
    <s v="HOMBRE"/>
    <s v="Solicitud de información sobre compatibilidad entre pensión de sobreviviente y Programa BEPS para creadores y gestores culturales mayores - SDQS 3578962026"/>
    <s v="ASIGNAR"/>
    <s v="ARTE CULTURA Y PATRIMONIO"/>
    <s v="BENEFICIOS ECONÓMICOS PERIÓDICOS"/>
    <s v="SUBDIRECCIÓN DE GESTIÓN CULTURAL Y ARTÍSTCA"/>
    <n v="20267100133622"/>
    <d v="2026-05-19T00:00:00"/>
    <n v="2"/>
    <s v="RESPUESTA TOTAL"/>
    <x v="5"/>
    <x v="0"/>
  </r>
  <r>
    <s v="ESCRITO"/>
    <n v="3621482026"/>
    <d v="2026-05-19T00:00:00"/>
    <s v="D.P INTERES PARTICULAR"/>
    <s v="MUJER"/>
    <s v="Solicitud de revisión de documentación proceso de beca de profesionalización de_x000a_artistas - SDQS 3621482026"/>
    <s v="ASIGNAR"/>
    <s v="CONVOCATORIAS"/>
    <s v="ASESORÍAS CONVOCATORIAS E INVITACIONES PÚBLICAS"/>
    <s v="SUBDIRECCIÓN DE GESTIÓN CULTURAL Y ARTÍSTCA"/>
    <n v="20267100134892"/>
    <d v="2026-05-19T00:00:00"/>
    <n v="2"/>
    <s v="RESPUESTA TOTAL"/>
    <x v="5"/>
    <x v="0"/>
  </r>
  <r>
    <s v="WEB"/>
    <n v="3578922026"/>
    <d v="2026-05-19T00:00:00"/>
    <s v="D.P INTERES PARTICULAR"/>
    <s v="MUJER"/>
    <s v="DERECHO DE PETICION SOLICITUD DE RECONSIDERACION DE ESTADO DE HABILITACION BECA DE APOYO PARA LA PROFESIONALIZACION DE ARTISTAS. SDQS-3578922026"/>
    <s v="ASIGNAR"/>
    <s v="CONVOCATORIAS"/>
    <s v="INCONFORMIDADES Y RECLAMOS PROGRAMA DE CONVOCATORIAS"/>
    <s v="DIRECCIÓN DE FOMENTO"/>
    <n v="20267100136012"/>
    <d v="2026-05-19T00:00:00"/>
    <n v="2"/>
    <s v="RESPUESTA TOTAL"/>
    <x v="5"/>
    <x v="0"/>
  </r>
  <r>
    <s v="ESCRITO"/>
    <n v="3644852026"/>
    <d v="2026-05-19T00:00:00"/>
    <s v="D.P INTERES PARTICULAR"/>
    <s v="HOMBRE"/>
    <s v="PARTICIPACION DEPORTIVA INSTITUCIONAL: SOLICITUD INFORMACION PARA QUE EN MI INSTITUCION EDUCATIVA SE FOMENTE EL DEPORTE, PERO MI INTERES ES MAS QUE SEA EN LA INCLUSION. SDQS-3644852026"/>
    <s v="TRASLADAR"/>
    <s v="TRASLADO DE PETICIÓN POR COMPETENCIA"/>
    <s v="TRASLADO A ENTIDADES DISTRITALES"/>
    <s v="IDRD"/>
    <n v="20267100133492"/>
    <d v="2026-05-19T00:00:00"/>
    <n v="2"/>
    <s v="RESPUESTA TOTAL"/>
    <x v="5"/>
    <x v="0"/>
  </r>
  <r>
    <s v="ESCRITO"/>
    <n v="3674062026"/>
    <d v="2026-05-19T00:00:00"/>
    <s v="D.P INTERES PARTICULAR"/>
    <s v="MUJER"/>
    <s v=" Solicitar la oportunidad de participar en talleres o recibir una beca para aprender danzas. SDQS-3674062026"/>
    <s v="TRASLADAR"/>
    <s v="TRASLADO DE PETICIÓN POR COMPETENCIA"/>
    <s v="TRASLADO A ENTIDADES DISTRITALES"/>
    <s v="INSTITUTO DISTRITAL DE LAS ARTES"/>
    <n v="20267100134572"/>
    <d v="2026-05-19T00:00:00"/>
    <n v="2"/>
    <s v="RESPUESTA TOTAL"/>
    <x v="5"/>
    <x v="0"/>
  </r>
  <r>
    <s v="ESCRITO"/>
    <n v="3674722026"/>
    <d v="2026-05-19T00:00:00"/>
    <s v="D.P INTERES PARTICULAR"/>
    <s v="ANÓNIMO"/>
    <s v=" Reiteración de solicitud de intervención preventiva – persistencia de riesgo para menores en escenarios deportivos. SDQS-3674722026"/>
    <s v="TRASLADAR"/>
    <s v="TRASLADO DE PETICIÓN POR COMPETENCIA"/>
    <s v="TRASLADO A ENTIDADES DISTRITALES"/>
    <s v="IDRD"/>
    <n v="20267100134812"/>
    <d v="2026-05-19T00:00:00"/>
    <n v="2"/>
    <s v="RESPUESTA TOTAL"/>
    <x v="5"/>
    <x v="0"/>
  </r>
  <r>
    <s v="ESCRITO"/>
    <n v="3675092026"/>
    <d v="2026-05-19T00:00:00"/>
    <s v="D.P INTERES PARTICULAR"/>
    <s v="HOMBRE"/>
    <s v=" Solicitud planillas de evaluación- INVITACIÓN CULTURAL XXI FESTIVAL DE TEATRO Y CIRCO DE BOGOTÁ 2026 IDARTES- Artillería Teatro. SDQS-3675092026"/>
    <s v="TRASLADAR"/>
    <s v="TRASLADO DE PETICIÓN POR COMPETENCIA"/>
    <s v="TRASLADO A ENTIDADES DISTRITALES"/>
    <s v="INSTITUTO DISTRITAL DE LAS ARTES"/>
    <n v="20267100134852"/>
    <d v="2026-05-19T00:00:00"/>
    <n v="2"/>
    <s v="RESPUESTA TOTAL"/>
    <x v="5"/>
    <x v="0"/>
  </r>
  <r>
    <s v="WEB"/>
    <n v="3639922026"/>
    <d v="2026-05-21T00:00:00"/>
    <s v="D.P INTERES PARTICULAR"/>
    <s v="MUJER"/>
    <s v="LIMPIEZA DE GRAFITIS JARDIN INFANTIL POR SEGURIDAD. SDQS-3639922026"/>
    <s v="TRASLADAR"/>
    <s v="TRASLADO DE PETICIÓN POR COMPETENCIA"/>
    <s v="TRASLADO A ENTIDADES DISTRITALES"/>
    <s v="SECRETARÍA DE GOBIERNO"/>
    <n v="1"/>
    <d v="2026-05-21T00:00:00"/>
    <n v="2"/>
    <s v="RESPUESTA TOTAL"/>
    <x v="5"/>
    <x v="0"/>
  </r>
  <r>
    <s v="ESCRITO"/>
    <n v="3775242026"/>
    <d v="2026-05-22T00:00:00"/>
    <s v="D.P INTERES PARTICULAR"/>
    <s v="HOMBRE"/>
    <s v="Presentación de obra literaria “VIVE PLENAMENTE CADA SEGUNDO DE TU VIDA”. SDQS-3775242026"/>
    <s v="TRASLADAR"/>
    <s v="TRASLADO DE PETICIÓN POR COMPETENCIA"/>
    <s v="TRASLADO A ENTIDADES DISTRITALES"/>
    <s v="INSTITUTO DISTRITAL DE LAS ARTES"/>
    <n v="20267100138722"/>
    <d v="2026-05-22T00:00:00"/>
    <n v="2"/>
    <s v="RESPUESTA TOTAL"/>
    <x v="5"/>
    <x v="0"/>
  </r>
  <r>
    <s v="ESCRITO"/>
    <n v="3783532026"/>
    <d v="2026-05-22T00:00:00"/>
    <s v="D.P INTERES PARTICULAR"/>
    <s v="MUJER"/>
    <s v=" Puedo solicitar una capacitación?Buen día, puedo consultar algo ?una capacitación para una área en cultura por favor? SDQS-3783532026"/>
    <s v="ASIGNAR"/>
    <s v="SERVICIO A LA CIUDADANIA"/>
    <s v="CONSULTA EN TEMAS CULTURALES"/>
    <s v="RELACIONAMIENTO CON LA CIUDADANIA"/>
    <n v="20267100138872"/>
    <d v="2026-05-22T00:00:00"/>
    <n v="2"/>
    <s v="RESPUESTA TOTAL"/>
    <x v="5"/>
    <x v="0"/>
  </r>
  <r>
    <s v="WEB"/>
    <n v="3707422026"/>
    <d v="2026-05-22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
    <s v="ASIGNAR"/>
    <s v="SERVICIO A LA CIUDADANIA"/>
    <s v="CONSULTA EN TEMAS CULTURALES"/>
    <s v="RELACIONAMIENTO CON LA CIUDADANIA"/>
    <n v="1"/>
    <d v="2026-05-22T00:00:00"/>
    <n v="2"/>
    <s v="RESPUESTA TOTAL"/>
    <x v="5"/>
    <x v="0"/>
  </r>
  <r>
    <s v="ESCRITO"/>
    <n v="3830752026"/>
    <d v="2026-05-26T00:00:00"/>
    <s v="D.P INTERES PARTICULAR"/>
    <s v="MUJER"/>
    <s v="Consulta Radicado 20266000007291 (traslado IDT) - SDQS 3830752026"/>
    <s v="ASIGNAR"/>
    <s v="SERVICIO A LA CIUDADANIA"/>
    <s v="CONSULTA EN TEMAS CULTURALES"/>
    <s v="RELACIONAMIENTO CON LA CIUDADANIA"/>
    <n v="20267100141972"/>
    <d v="2026-05-26T00:00:00"/>
    <n v="2"/>
    <s v="RESPUESTA TOTAL"/>
    <x v="5"/>
    <x v="0"/>
  </r>
  <r>
    <s v="ESCRITO"/>
    <n v="3853392026"/>
    <d v="2026-05-26T00:00:00"/>
    <s v="D.P INTERES PARTICULAR"/>
    <s v="HOMBRE"/>
    <s v="PROPUESTA CULTURAL – AGRUPACION DE MUSICA CAMPESINA. SDQS-3853392026."/>
    <s v="TRASLADAR"/>
    <s v="TRASLADO DE PETICIÓN POR COMPETENCIA"/>
    <s v="TRASLADO A ENTIDADES DISTRITALES"/>
    <s v="INSTITUTO DISTRITAL DE LAS ARTES"/>
    <n v="20267100142412"/>
    <d v="2026-05-26T00:00:00"/>
    <n v="2"/>
    <s v="RESPUESTA TOTAL"/>
    <x v="5"/>
    <x v="0"/>
  </r>
  <r>
    <s v="WEB"/>
    <n v="3711542026"/>
    <d v="2026-05-26T00:00:00"/>
    <s v="D.P INTERES PARTICULAR"/>
    <s v="HOMBRE"/>
    <s v="Información "/>
    <s v="ASIGNAR"/>
    <s v="SERVICIO A LA CIUDADANIA"/>
    <s v="CONSULTA EN TEMAS CULTURALES"/>
    <s v="RELACIONAMIENTO CON LA CIUDADANIA"/>
    <n v="1"/>
    <d v="2026-05-28T00:00:00"/>
    <n v="2"/>
    <s v="RESPUESTA TOTAL"/>
    <x v="5"/>
    <x v="0"/>
  </r>
  <r>
    <s v="ESCRITO"/>
    <n v="3249852026"/>
    <d v="2026-05-06T00:00:00"/>
    <s v="D.P INTERES PARTICULAR"/>
    <s v="HOMBRE"/>
    <s v="Solicitud certificado barrios vivos - SDQS 3249852026"/>
    <s v="ASIGNAR"/>
    <s v="ASUNTOS LOCALES Y PARTICIPACION"/>
    <s v="GESTIÓN TERRITORIAL Y POBLACIONES"/>
    <s v="DIRECCIÓN DE ASUNTOS LOCALES Y PARTICIPACION"/>
    <n v="20267100120512"/>
    <d v="2026-05-06T00:00:00"/>
    <n v="2"/>
    <s v="RESPUESTA TOTAL"/>
    <x v="5"/>
    <x v="0"/>
  </r>
  <r>
    <s v="ESCRITO"/>
    <n v="3250002026"/>
    <d v="2026-05-06T00:00:00"/>
    <s v="D.P INTERES PARTICULAR"/>
    <s v="MUJER"/>
    <s v="Solicitud certificado de participación - SDQS 3250002026"/>
    <s v="ASIGNAR"/>
    <s v="ASUNTOS LOCALES Y PARTICIPACION"/>
    <s v="GESTIÓN TERRITORIAL Y POBLACIONES"/>
    <s v="DIRECCIÓN DE ASUNTOS LOCALES Y PARTICIPACION"/>
    <n v="20267100120632"/>
    <d v="2026-05-06T00:00:00"/>
    <n v="2"/>
    <s v="RESPUESTA TOTAL"/>
    <x v="5"/>
    <x v="0"/>
  </r>
  <r>
    <s v="ESCRITO"/>
    <n v="3250992026"/>
    <d v="2026-05-06T00:00:00"/>
    <s v="D.P INTERES PARTICULAR"/>
    <s v="HOMBRE"/>
    <s v="Solicitud certificación participación Barrios vivos 2025 - SDQS 3250992026"/>
    <s v="ASIGNAR"/>
    <s v="ASUNTOS LOCALES Y PARTICIPACION"/>
    <s v="GESTIÓN TERRITORIAL Y POBLACIONES"/>
    <s v="DIRECCIÓN DE ASUNTOS LOCALES Y PARTICIPACION"/>
    <n v="20267100120712"/>
    <d v="2026-05-06T00:00:00"/>
    <n v="2"/>
    <s v="RESPUESTA TOTAL"/>
    <x v="5"/>
    <x v="0"/>
  </r>
  <r>
    <s v="ESCRITO"/>
    <n v="3251162026"/>
    <d v="2026-05-06T00:00:00"/>
    <s v="D.P INTERES PARTICULAR"/>
    <s v="MUJER"/>
    <s v="Solicitud certificado barrios vivos - SDQS 3251162026"/>
    <s v="ASIGNAR"/>
    <s v="ASUNTOS LOCALES Y PARTICIPACION"/>
    <s v="GESTIÓN TERRITORIAL Y POBLACIONES"/>
    <s v="DIRECCIÓN DE ASUNTOS LOCALES Y PARTICIPACION"/>
    <n v="20267100120832"/>
    <d v="2026-05-06T00:00:00"/>
    <n v="2"/>
    <s v="RESPUESTA TOTAL"/>
    <x v="5"/>
    <x v="0"/>
  </r>
  <r>
    <s v="ESCRITO"/>
    <n v="3256602026"/>
    <d v="2026-05-06T00:00:00"/>
    <s v="D.P INTERES PARTICULAR"/>
    <s v="MUJER"/>
    <s v="Solicitud de certificado de participación - SDQS 3256602026"/>
    <s v="ASIGNAR"/>
    <s v="ASUNTOS LOCALES Y PARTICIPACION"/>
    <s v="GESTIÓN TERRITORIAL Y POBLACIONES"/>
    <s v="DIRECCIÓN DE ASUNTOS LOCALES Y PARTICIPACION"/>
    <n v="20267100120992"/>
    <d v="2026-05-06T00:00:00"/>
    <n v="2"/>
    <s v="RESPUESTA TOTAL"/>
    <x v="5"/>
    <x v="0"/>
  </r>
  <r>
    <s v="ESCRITO"/>
    <n v="3271212026"/>
    <d v="2026-05-06T00:00:00"/>
    <s v="D.P INTERES PARTICULAR"/>
    <s v="HOMBRE"/>
    <s v="Solicitud certificado de mi participación en el Laboratorio de Oportunidades Culturales Barrios Vivos 2025 Moperse–Un barrio en movimiento. SDQS-3271212026."/>
    <s v="ASIGNAR"/>
    <s v="ASUNTOS LOCALES Y PARTICIPACION"/>
    <s v="GESTIÓN TERRITORIAL Y POBLACIONES"/>
    <s v="DIRECCIÓN DE ASUNTOS LOCALES Y PARTICIPACION"/>
    <n v="20267100120192"/>
    <d v="2026-05-06T00:00:00"/>
    <n v="2"/>
    <s v="RESPUESTA TOTAL"/>
    <x v="5"/>
    <x v="0"/>
  </r>
  <r>
    <s v="ESCRITO"/>
    <n v="3287862026"/>
    <d v="2026-05-06T00:00:00"/>
    <s v="D.P INTERES PARTICULAR"/>
    <s v="MUJER"/>
    <s v="CERTIFICADO DE BARRIOS VIVOS - SDQS 3287862026"/>
    <s v="ASIGNAR"/>
    <s v="ASUNTOS LOCALES Y PARTICIPACION"/>
    <s v="GESTIÓN TERRITORIAL Y POBLACIONES"/>
    <s v="DIRECCIÓN DE ASUNTOS LOCALES Y PARTICIPACION"/>
    <n v="20267100121112"/>
    <d v="2026-05-06T00:00:00"/>
    <n v="2"/>
    <s v="RESPUESTA TOTAL"/>
    <x v="5"/>
    <x v="0"/>
  </r>
  <r>
    <s v="ESCRITO"/>
    <n v="3289132026"/>
    <d v="2026-05-06T00:00:00"/>
    <s v="D.P INTERES PARTICULAR"/>
    <s v="MUJER"/>
    <s v="Solicitud certificado de participación - SDQS 3289132026"/>
    <s v="ASIGNAR"/>
    <s v="ASUNTOS LOCALES Y PARTICIPACION"/>
    <s v="GESTIÓN TERRITORIAL Y POBLACIONES"/>
    <s v="DIRECCIÓN DE ASUNTOS LOCALES Y PARTICIPACION"/>
    <n v="20267100121182"/>
    <d v="2026-05-06T00:00:00"/>
    <n v="2"/>
    <s v="RESPUESTA TOTAL"/>
    <x v="5"/>
    <x v="0"/>
  </r>
  <r>
    <s v="WEB"/>
    <n v="3247392026"/>
    <d v="2026-05-07T00:00:00"/>
    <s v="D.P INTERES PARTICULAR"/>
    <s v="HOMBRE"/>
    <s v="Denuncia a diario"/>
    <s v="ASIGNAR"/>
    <s v="SERVICIO A LA CIUDADANIA"/>
    <s v="CONSULTA EN TEMAS CULTURALES"/>
    <s v="RELACIONAMIENTO CON LA CIUDADANIA"/>
    <n v="1"/>
    <d v="2026-05-11T00:00:00"/>
    <n v="2"/>
    <s v="RESPUESTA TOTAL"/>
    <x v="5"/>
    <x v="0"/>
  </r>
  <r>
    <s v="ESCRITO"/>
    <n v="3368452026"/>
    <d v="2026-05-08T00:00:00"/>
    <s v="SOLICITUD DE ACCESO A INFORMACIÓN"/>
    <s v="HOMBRE"/>
    <s v="Solicitud de información convocatorias Farra en la Buena 2017, 2018 y 2019 - SDQS 3368452026"/>
    <s v="ASIGNAR"/>
    <s v="CONVOCATORIAS"/>
    <s v="ASESORÍAS CONVOCATORIAS E INVITACIONES PÚBLICAS"/>
    <s v="DIRECCIÓN DE FOMENTO"/>
    <n v="20267100124222"/>
    <d v="2026-05-08T00:00:00"/>
    <n v="2"/>
    <s v="RESPUESTA TOTAL"/>
    <x v="5"/>
    <x v="0"/>
  </r>
  <r>
    <s v="ESCRITO"/>
    <n v="3370892026"/>
    <d v="2026-05-11T00:00:00"/>
    <s v="D.P INTERES PARTICULAR"/>
    <s v="MUJER"/>
    <s v="Solicitud certificado participación tallerista de bordando el territorio, hito Mirador Muisca, barrio belen localidad de la Candelaria. SDQS-3370892026"/>
    <s v="ASIGNAR"/>
    <s v="ASUNTOS LOCALES Y PARTICIPACION"/>
    <s v="GESTIÓN TERRITORIAL Y POBLACIONES"/>
    <s v="DIRECCIÓN DE ASUNTOS LOCALES Y PARTICIPACION"/>
    <n v="20267100125512"/>
    <d v="2026-05-11T00:00:00"/>
    <n v="2"/>
    <s v="RESPUESTA TOTAL"/>
    <x v="5"/>
    <x v="0"/>
  </r>
  <r>
    <s v="ESCRITO"/>
    <n v="3374752026"/>
    <d v="2026-05-11T00:00:00"/>
    <s v="D.P INTERES PARTICULAR"/>
    <s v="MUJER"/>
    <s v=" Solicitud certificados de participaciones en Barrios vivos. SDQS-3374752026"/>
    <s v="ASIGNAR"/>
    <s v="ASUNTOS LOCALES Y PARTICIPACION"/>
    <s v="GESTIÓN TERRITORIAL Y POBLACIONES"/>
    <s v="DIRECCIÓN DE ASUNTOS LOCALES Y PARTICIPACION"/>
    <n v="20267100125602"/>
    <d v="2026-05-11T00:00:00"/>
    <n v="2"/>
    <s v="RESPUESTA TOTAL"/>
    <x v="5"/>
    <x v="0"/>
  </r>
  <r>
    <s v="ESCRITO"/>
    <n v="3375702026"/>
    <d v="2026-05-11T00:00:00"/>
    <s v="D.P INTERES PARTICULAR"/>
    <s v="HOMBRE"/>
    <s v="Solicitud certificados de participaciones en Barrios vivos. SDQS-3375702026"/>
    <s v="ASIGNAR"/>
    <s v="ASUNTOS LOCALES Y PARTICIPACION"/>
    <s v="GESTIÓN TERRITORIAL Y POBLACIONES"/>
    <s v="DIRECCIÓN DE ASUNTOS LOCALES Y PARTICIPACION"/>
    <n v="20267100125632"/>
    <d v="2026-05-11T00:00:00"/>
    <n v="2"/>
    <s v="RESPUESTA TOTAL"/>
    <x v="5"/>
    <x v="0"/>
  </r>
  <r>
    <s v="ESCRITO"/>
    <n v="3378112026"/>
    <d v="2026-05-11T00:00:00"/>
    <s v="D.P INTERES PARTICULAR"/>
    <s v="MUJER"/>
    <s v="Solicitud certificado por participación en Barrios Vivos &quot; Vivamos Usaquén &quot; 2025 El hito por el agua. SDQS-3378112026"/>
    <s v="ASIGNAR"/>
    <s v="ASUNTOS LOCALES Y PARTICIPACION"/>
    <s v="GESTIÓN TERRITORIAL Y POBLACIONES"/>
    <s v="DIRECCIÓN DE ASUNTOS LOCALES Y PARTICIPACION"/>
    <n v="20267100125922"/>
    <d v="2026-05-11T00:00:00"/>
    <n v="2"/>
    <s v="RESPUESTA TOTAL"/>
    <x v="5"/>
    <x v="0"/>
  </r>
  <r>
    <s v="ESCRITO"/>
    <n v="3379202026"/>
    <d v="2026-05-11T00:00:00"/>
    <s v="D.P INTERES PARTICULAR"/>
    <s v="MUJER"/>
    <s v=" Solicitud certificado por participación en Barrios Vivos localidad de Fontibón, al hito cultural El Carrilerazo, en el año 2025.SDQS- 3379202026"/>
    <s v="ASIGNAR"/>
    <s v="ASUNTOS LOCALES Y PARTICIPACION"/>
    <s v="GESTIÓN TERRITORIAL Y POBLACIONES"/>
    <s v="DIRECCIÓN DE ASUNTOS LOCALES Y PARTICIPACION"/>
    <n v="20267100126052"/>
    <d v="2026-05-11T00:00:00"/>
    <n v="2"/>
    <s v="RESPUESTA TOTAL"/>
    <x v="5"/>
    <x v="0"/>
  </r>
  <r>
    <s v="ESCRITO"/>
    <n v="3379662026"/>
    <d v="2026-05-11T00:00:00"/>
    <s v="D.P INTERES PARTICULAR"/>
    <s v="MUJER"/>
    <s v="Solicitud certificación de Participación en el laboratorio de las cruces del 23 de noviembre de 2025. SDQS-3379662026"/>
    <s v="ASIGNAR"/>
    <s v="ASUNTOS LOCALES Y PARTICIPACION"/>
    <s v="GESTIÓN TERRITORIAL Y POBLACIONES"/>
    <s v="DIRECCIÓN DE ASUNTOS LOCALES Y PARTICIPACION"/>
    <n v="20267100127042"/>
    <d v="2026-05-11T00:00:00"/>
    <n v="2"/>
    <s v="RESPUESTA TOTAL"/>
    <x v="5"/>
    <x v="0"/>
  </r>
  <r>
    <s v="ESCRITO"/>
    <n v="3379832026"/>
    <d v="2026-05-11T00:00:00"/>
    <s v="D.P INTERES PARTICULAR"/>
    <s v="MUJER"/>
    <s v=" Solicitar mi certificado de participación en el evento Barrios Vivos 2025: La vuelta a Úsaka en 80 sabores del maíz. SDQS-3379832026"/>
    <s v="ASIGNAR"/>
    <s v="ASUNTOS LOCALES Y PARTICIPACION"/>
    <s v="GESTIÓN TERRITORIAL Y POBLACIONES"/>
    <s v="DIRECCIÓN DE ASUNTOS LOCALES Y PARTICIPACION"/>
    <n v="20267100127082"/>
    <d v="2026-05-11T00:00:00"/>
    <n v="2"/>
    <s v="RESPUESTA TOTAL"/>
    <x v="5"/>
    <x v="0"/>
  </r>
  <r>
    <s v="ESCRITO"/>
    <n v="3494482026"/>
    <d v="2026-05-12T00:00:00"/>
    <s v="D.P INTERES PARTICULAR"/>
    <s v="MUJER"/>
    <s v="Propuesta para crear alianzas para realización de talleres infantiles enfocados en el área  didáctica y creativa. SDQS-3494482026"/>
    <s v="TRASLADAR"/>
    <s v="TRASLADO DE PETICIÓN POR COMPETENCIA"/>
    <s v="TRASLADO A ENTIDADES DISTRITALES"/>
    <s v="INSTITUTO DISTRITAL DE LAS ARTES"/>
    <n v="20267100128522"/>
    <d v="2026-05-12T00:00:00"/>
    <n v="2"/>
    <s v="RESPUESTA TOTAL"/>
    <x v="5"/>
    <x v="0"/>
  </r>
  <r>
    <s v="ESCRITO"/>
    <n v="2067092026"/>
    <d v="2026-03-19T00:00:00"/>
    <s v="D.P INTERES PARTICULAR"/>
    <s v="HOMBRE"/>
    <s v=" Solicitud aclaración duda sobre la Invitación Cultural: Escenarios de experiencia para las cosas buenas en TransMi 2026. SDQS-2067092026"/>
    <s v="ASIGNAR"/>
    <s v="CONVOCATORIAS"/>
    <s v="ASESORÍAS CONVOCATORIAS E INVITACIONES PÚBLICAS"/>
    <s v="DIRECCIÓN DE TRANSFORMACIONES CULTURALES"/>
    <n v="20267100075232"/>
    <d v="2026-03-19T00:00:00"/>
    <n v="2"/>
    <s v="RESPUESTA TOTAL"/>
    <x v="4"/>
    <x v="0"/>
  </r>
  <r>
    <s v="WEB"/>
    <n v="2080142026"/>
    <d v="2026-03-20T00:00:00"/>
    <s v="D.P INTERES PARTICULAR"/>
    <s v="MUJER"/>
    <s v="SOLICITUD DE APOYO INSTITUCIONAL REPRESENTACION DE BOGOTA EN MISS TEEN UNIVERSO COLOMBIA.  SDQS-2080142026"/>
    <s v="TRASLADAR"/>
    <s v="TRASLADO DE PETICIÓN POR COMPETENCIA"/>
    <s v="TRASLADO A ENTIDADES DISTRITALES"/>
    <s v="SECRETARÍA GENERAL"/>
    <n v="1"/>
    <d v="2026-03-20T00:00:00"/>
    <n v="2"/>
    <s v="RESPUESTA TOTAL"/>
    <x v="4"/>
    <x v="0"/>
  </r>
  <r>
    <s v="WEB"/>
    <n v="2172402026"/>
    <d v="2026-03-26T00:00:00"/>
    <s v="D.P INTERES PARTICULAR"/>
    <s v="HOMBRE"/>
    <s v="Contrato"/>
    <s v="ASIGNAR"/>
    <s v="ASUNTOS ADMINISTRATIVOS"/>
    <s v="GESTIÓN ADMINISTRATIVA"/>
    <s v="RELACIONAMIENTO CON LA CIUDADANIA"/>
    <n v="20267100083432"/>
    <d v="2026-03-30T00:00:00"/>
    <n v="2"/>
    <s v="RESPUESTA TOTAL"/>
    <x v="4"/>
    <x v="0"/>
  </r>
  <r>
    <s v="WEB"/>
    <n v="2261972026"/>
    <d v="2026-03-27T00:00:00"/>
    <s v="D.P INTERES PARTICULAR"/>
    <s v="MUJER"/>
    <s v="INFORMACIÓN CANCELACIÓN DE SOLICITUD A DOMICILIO DE BIBLIOTECAS PUBLICAS DE BOGOTÁ - SDQS 2261972026"/>
    <s v="ASIGNAR"/>
    <s v="GESTION LECTURA Y BIBLIOTECAS"/>
    <s v="SERVICIOS BIBLIOTECARIOS"/>
    <s v="DIRECCIÓN DE LECTURA Y BIBLIOTECAS"/>
    <n v="20267100083092"/>
    <d v="2026-03-30T00:00:00"/>
    <n v="2"/>
    <s v="RESPUESTA TOTAL"/>
    <x v="4"/>
    <x v="0"/>
  </r>
  <r>
    <s v="WEB"/>
    <n v="2260702026"/>
    <d v="2026-03-27T00:00:00"/>
    <s v="D.P INTERES PARTICULAR"/>
    <s v="ANÓNIMO"/>
    <s v="CALUMNIA CONTRA HUGO CORTES. SDQS-2260702026-"/>
    <s v="ASIGNAR"/>
    <s v="SERVICIO A LA CIUDADANIA"/>
    <s v="CONSULTA EN TEMAS CULTURALES"/>
    <s v="RELACIONAMIENTO CON LA CIUDADANIA"/>
    <n v="1"/>
    <d v="2026-03-31T00:00:00"/>
    <n v="2"/>
    <s v="RESPUESTA TOTAL"/>
    <x v="4"/>
    <x v="0"/>
  </r>
  <r>
    <s v="ESCRITO"/>
    <n v="2359332026"/>
    <d v="2026-03-31T00:00:00"/>
    <s v="D.P INTERES PARTICULAR"/>
    <s v="HOMBRE"/>
    <s v="Intervención Restauración y recuperación del puente de las aguas su entorno / o puente de Boyacá ubicado en el barrio las aguas - SDQS 2359332026"/>
    <s v="TRASLADAR"/>
    <s v="TRASLADO DE PETICIÓN POR COMPETENCIA"/>
    <s v="TRASLADO A ENTIDADES DISTRITALES"/>
    <s v="IDPC"/>
    <n v="20267100085262"/>
    <d v="2026-03-31T00:00:00"/>
    <n v="2"/>
    <s v="RESPUESTA TOTAL"/>
    <x v="4"/>
    <x v="0"/>
  </r>
  <r>
    <s v="ESCRITO"/>
    <n v="69242026"/>
    <d v="2026-01-05T00:00:00"/>
    <s v="D.P INTERES PARTICULAR"/>
    <s v="MUJER"/>
    <s v="Solicitud información  talleres artes alternativas discapacitados Bosa- SDQS-69242026"/>
    <s v="TRASLADAR"/>
    <s v="TRASLADO DE PETICIÓN POR COMPETENCIA"/>
    <s v="TRASLADO A ENTIDADES DISTRITALES"/>
    <s v="INSTITUTO DISTRITAL DE LAS ARTES"/>
    <n v="20267100001162"/>
    <d v="2026-01-05T00:00:00"/>
    <n v="2"/>
    <s v="RESPUESTA TOTAL"/>
    <x v="0"/>
    <x v="0"/>
  </r>
  <r>
    <s v="WEB"/>
    <n v="154192026"/>
    <d v="2026-01-09T00:00:00"/>
    <s v="D.P INTERES PARTICULAR"/>
    <s v="MUJER"/>
    <s v="Solicitud certificado - SDQS 154192026"/>
    <s v="ASIGNAR"/>
    <s v="CONVOCATORIAS"/>
    <s v="CERTIFICADO DE PARTICIPACIÓN"/>
    <s v="DIRECCIÓN DE FOMENTO"/>
    <n v="20267100009082"/>
    <d v="2026-01-13T00:00:00"/>
    <n v="2"/>
    <s v="RESPUESTA TOTAL"/>
    <x v="0"/>
    <x v="0"/>
  </r>
  <r>
    <s v="WEB"/>
    <n v="143702026"/>
    <d v="2026-01-09T00:00:00"/>
    <s v="D.P INTERES PARTICULAR"/>
    <s v="HOMBRE"/>
    <s v="Solicitud verificación e información sobre certificaciones contractuales adjunta. SDQS-143702026."/>
    <s v="ASIGNAR"/>
    <s v="TALENTO HUMANO Y CONTRATACION"/>
    <s v="INFORMACIÓN PLANTA PERSONAL"/>
    <s v="GRUPO INTERNO DE SERVICIOS ADMINISTRATIVOS"/>
    <n v="20267100008792"/>
    <d v="2026-01-09T00:00:00"/>
    <n v="2"/>
    <s v="RESPUESTA TOTAL"/>
    <x v="0"/>
    <x v="0"/>
  </r>
  <r>
    <s v="ESCRITO"/>
    <n v="372652026"/>
    <d v="2026-01-19T00:00:00"/>
    <s v="D.P INTERES PARTICULAR"/>
    <s v="MUJER"/>
    <s v="Solicitud de información sobre eventos culturales y deportivos - SDQS 372652026"/>
    <s v="TRASLADAR"/>
    <s v="TRASLADO DE PETICIÓN POR COMPETENCIA"/>
    <s v="TRASLADO A ENTIDADES DISTRITALES"/>
    <s v="IDRD"/>
    <n v="20267100015272"/>
    <d v="2026-01-19T00:00:00"/>
    <n v="2"/>
    <s v="RESPUESTA TOTAL"/>
    <x v="0"/>
    <x v="0"/>
  </r>
  <r>
    <s v="WEB"/>
    <n v="326832026"/>
    <d v="2026-01-19T00:00:00"/>
    <s v="D.P INTERES PARTICULAR"/>
    <s v="HOMBRE"/>
    <s v="PETICION DIARIA"/>
    <s v="TRASLADAR"/>
    <s v="TRASLADO DE PETICIÓN POR COMPETENCIA"/>
    <s v="TRASLADO A ENTIDADES DISTRITALES"/>
    <s v="INSTITUTO DISTRITAL DE LAS ARTES"/>
    <n v="1"/>
    <d v="2026-01-19T00:00:00"/>
    <n v="2"/>
    <s v="RESPUESTA TOTAL"/>
    <x v="0"/>
    <x v="0"/>
  </r>
  <r>
    <s v="ESCRITO"/>
    <n v="401762026"/>
    <d v="2026-01-20T00:00:00"/>
    <s v="D.P INTERES PARTICULAR"/>
    <s v="MUJER"/>
    <s v="Solicitud Visita de colegios al Palacio Liévano y otros sitios de interés. SDQS-401762026"/>
    <s v="TRASLADAR"/>
    <s v="TRASLADO DE PETICIÓN POR COMPETENCIA"/>
    <s v="TRASLADO A ENTIDADES DISTRITALES"/>
    <s v="SECRETARÍA GENERAL"/>
    <n v="20267100017692"/>
    <d v="2026-01-20T00:00:00"/>
    <n v="2"/>
    <s v="RESPUESTA TOTAL"/>
    <x v="0"/>
    <x v="0"/>
  </r>
  <r>
    <s v="ESCRITO"/>
    <n v="697002026"/>
    <d v="2026-01-23T00:00:00"/>
    <s v="D.P INTERES PARTICULAR"/>
    <s v="HOMBRE"/>
    <s v="Respuesta - SDQS 697002026"/>
    <s v="ASIGNAR"/>
    <s v="SERVICIO A LA CIUDADANIA"/>
    <s v="CONSULTA EN TEMAS CULTURALES"/>
    <s v="RELACIONAMIENTO CON LA CIUDADANIA"/>
    <n v="20267100021432"/>
    <d v="2026-01-23T00:00:00"/>
    <n v="2"/>
    <s v="RESPUESTA TOTAL"/>
    <x v="0"/>
    <x v="0"/>
  </r>
  <r>
    <s v="ESCRITO"/>
    <n v="547932026"/>
    <d v="2026-01-26T00:00:00"/>
    <s v="D.P INTERES PARTICULAR"/>
    <s v="HOMBRE"/>
    <s v="Solicitud información parqueadero privado. SDQS-547932026"/>
    <s v="ASIGNAR"/>
    <s v="SERVICIO A LA CIUDADANIA"/>
    <s v="CONSULTA EN TEMAS CULTURALES"/>
    <s v="RELACIONAMIENTO CON LA CIUDADANIA"/>
    <n v="20267100022352"/>
    <d v="2026-01-26T00:00:00"/>
    <n v="2"/>
    <s v="RESPUESTA TOTAL"/>
    <x v="0"/>
    <x v="0"/>
  </r>
  <r>
    <s v="WEB"/>
    <n v="481442026"/>
    <d v="2026-01-26T00:00:00"/>
    <s v="D.P INTERES PARTICULAR"/>
    <s v="HOMBRE"/>
    <s v="Denuncia a diario"/>
    <s v="TRASLADAR"/>
    <s v="TRASLADO DE PETICIÓN POR COMPETENCIA"/>
    <s v="TRASLADO A ENTIDADES DISTRITALES"/>
    <s v="INSTITUTO DISTRITAL DE LAS ARTES"/>
    <n v="1"/>
    <d v="2026-01-28T00:00:00"/>
    <n v="2"/>
    <s v="RESPUESTA TOTAL"/>
    <x v="0"/>
    <x v="0"/>
  </r>
  <r>
    <s v="WEB"/>
    <n v="566332026"/>
    <d v="2026-01-27T00:00:00"/>
    <s v="D.P INTERES PARTICULAR"/>
    <s v="MUJER"/>
    <s v="SOLICITO INFORMACION Beca para la Circulación de Agentes Artísticos y Creativos de la Localidad de Bosa – Más Cultura Local 2025. SDQS-566332026"/>
    <s v="TRASLADAR"/>
    <s v="TRASLADO DE PETICIÓN POR COMPETENCIA"/>
    <s v="TRASLADO A ENTIDADES DISTRITALES"/>
    <s v="INSTITUTO DISTRITAL DE LAS ARTES"/>
    <n v="1"/>
    <d v="2026-01-29T00:00:00"/>
    <n v="2"/>
    <s v="RESPUESTA TOTAL"/>
    <x v="0"/>
    <x v="0"/>
  </r>
  <r>
    <s v="WEB"/>
    <n v="469352026"/>
    <d v="2026-01-27T00:00:00"/>
    <s v="D.P INTERES PARTICULAR"/>
    <s v="HOMBRE"/>
    <s v="Denuncia a diario"/>
    <s v="TRASLADAR"/>
    <s v="TRASLADO DE PETICIÓN POR COMPETENCIA"/>
    <s v="TRASLADO A ENTIDADES DISTRITALES"/>
    <s v="INSTITUTO DISTRITAL DE LAS ARTES"/>
    <n v="1"/>
    <d v="2026-01-29T00:00:00"/>
    <n v="2"/>
    <s v="RESPUESTA TOTAL"/>
    <x v="0"/>
    <x v="0"/>
  </r>
  <r>
    <s v="ESCRITO"/>
    <n v="632962026"/>
    <d v="2026-01-28T00:00:00"/>
    <s v="D.P INTERES PARTICULAR"/>
    <s v="HOMBRE"/>
    <s v="Manifestación por trato inadecuado, derecho al acceso y presunta extralimitación de funciones. SDQS-632962026."/>
    <s v="ASIGNAR"/>
    <s v="GESTION LECTURA Y BIBLIOTECAS"/>
    <s v="SERVICIOS BIBLIOTECARIOS"/>
    <s v="DIRECCIÓN DE LECTURA Y BIBLIOTECAS"/>
    <n v="20267100026222"/>
    <d v="2026-01-28T00:00:00"/>
    <n v="2"/>
    <s v="RESPUESTA TOTAL"/>
    <x v="0"/>
    <x v="0"/>
  </r>
  <r>
    <s v="ESCRITO"/>
    <n v="744092026"/>
    <d v="2026-02-02T00:00:00"/>
    <s v="D.P INTERES PARTICULAR"/>
    <s v="MUJER"/>
    <s v="Solicitud de practicas academicas estudidante Artes Plásticas y Visuales de la Universidad Antonio Nariño. SDQS-744092026"/>
    <s v="TRASLADAR"/>
    <s v="TRASLADO DE PETICIÓN POR COMPETENCIA"/>
    <s v="TRASLADO A ENTIDADES DISTRITALES"/>
    <s v="INSTITUTO DISTRITAL DE LAS ARTES"/>
    <n v="20267100029552"/>
    <d v="2026-02-02T00:00:00"/>
    <n v="2"/>
    <s v="RESPUESTA TOTAL"/>
    <x v="3"/>
    <x v="0"/>
  </r>
  <r>
    <s v="WEB"/>
    <n v="750562026"/>
    <d v="2026-02-03T00:00:00"/>
    <s v="D.P INTERES PARTICULAR"/>
    <s v="MUJER"/>
    <s v="Solicitud direcciones de las casas de la cultura activas. SDQS-750562026"/>
    <s v="TRASLADAR"/>
    <s v="TRASLADO DE PETICIÓN POR COMPETENCIA"/>
    <s v="TRASLADO A ENTIDADES DISTRITALES"/>
    <s v="INSTITUTO DISTRITAL DE LAS ARTES"/>
    <n v="1"/>
    <d v="2026-02-03T00:00:00"/>
    <n v="2"/>
    <s v="RESPUESTA TOTAL"/>
    <x v="3"/>
    <x v="0"/>
  </r>
  <r>
    <s v="WEB"/>
    <n v="792202026"/>
    <d v="2026-02-04T00:00:00"/>
    <s v="D.P INTERES PARTICULAR"/>
    <s v="MUJER"/>
    <s v="Actividad programa NIDOS"/>
    <s v="TRASLADAR"/>
    <s v="TRASLADO DE PETICIÓN POR COMPETENCIA"/>
    <s v="TRASLADO A ENTIDADES DISTRITALES"/>
    <s v="INSTITUTO DISTRITAL DE LAS ARTES"/>
    <n v="1"/>
    <d v="2026-02-06T00:00:00"/>
    <n v="2"/>
    <s v="RESPUESTA TOTAL"/>
    <x v="3"/>
    <x v="0"/>
  </r>
  <r>
    <s v="WEB"/>
    <n v="830982026"/>
    <d v="2026-02-09T00:00:00"/>
    <s v="D.P INTERES PARTICULAR"/>
    <s v="HOMBRE"/>
    <s v="PETICIÓN NOMBRAMIENTO OPEC NO. 204358"/>
    <s v="ASIGNAR"/>
    <s v="TALENTO HUMANO Y CONTRATACION"/>
    <s v="INFORMACIÓN PLANTA PERSONAL"/>
    <s v="RELACIONAMIENTO CON LA CIUDADANIA"/>
    <n v="1"/>
    <d v="2026-02-11T00:00:00"/>
    <n v="2"/>
    <s v="RESPUESTA TOTAL"/>
    <x v="3"/>
    <x v="0"/>
  </r>
  <r>
    <s v="ESCRITO"/>
    <n v="997322026"/>
    <d v="2026-02-11T00:00:00"/>
    <s v="D.P INTERES PARTICULAR"/>
    <s v="MUJER"/>
    <s v="Ofrecimiento contratación próximas temporadas Orquesta de Cámara Philharmonia Frankfurt. SDQS-997322026"/>
    <s v="TRASLADAR"/>
    <s v="TRASLADO DE PETICIÓN POR COMPETENCIA"/>
    <s v="TRASLADO A ENTIDADES DISTRITALES"/>
    <s v="OFB"/>
    <n v="20267100039842"/>
    <d v="2026-02-11T00:00:00"/>
    <n v="2"/>
    <s v="RESPUESTA TOTAL"/>
    <x v="3"/>
    <x v="0"/>
  </r>
  <r>
    <s v="WEB"/>
    <n v="1022422026"/>
    <d v="2026-02-12T00:00:00"/>
    <s v="FELICITACIÓN"/>
    <s v="HOMBRE"/>
    <s v="Agradecimientos servicios prestados muy bien por parte de todos los colaboradores. SDQS-1022422026"/>
    <s v="ASIGNAR"/>
    <s v="SERVICIO A LA CIUDADANIA"/>
    <s v="TRASLADO A ENTIDADES DISTRITALES"/>
    <s v="RELACIONAMIENTO CON LA CIUDADANIA"/>
    <n v="1"/>
    <d v="2026-02-12T00:00:00"/>
    <n v="2"/>
    <s v="RESPUESTA TOTAL"/>
    <x v="3"/>
    <x v="0"/>
  </r>
  <r>
    <s v="WEB"/>
    <n v="1026782026"/>
    <d v="2026-02-12T00:00:00"/>
    <s v="D.P INTERES PARTICULAR"/>
    <s v="HOMBRE"/>
    <s v="Información"/>
    <s v="ASIGNAR"/>
    <s v="SERVICIO A LA CIUDADANIA"/>
    <s v="CONSULTA EN TEMAS CULTURALES"/>
    <s v="RELACIONAMIENTO CON LA CIUDADANIA"/>
    <n v="1"/>
    <d v="2026-02-16T00:00:00"/>
    <n v="2"/>
    <s v="RESPUESTA TOTAL"/>
    <x v="3"/>
    <x v="0"/>
  </r>
  <r>
    <s v="WEB"/>
    <n v="1043682026"/>
    <d v="2026-02-12T00:00:00"/>
    <s v="D.P INTERES PARTICULAR"/>
    <s v="HOMBRE"/>
    <s v="Información"/>
    <s v="ASIGNAR"/>
    <s v="SERVICIO A LA CIUDADANIA"/>
    <s v="CONSULTA EN TEMAS CULTURALES"/>
    <s v="RELACIONAMIENTO CON LA CIUDADANIA"/>
    <n v="1"/>
    <d v="2026-02-16T00:00:00"/>
    <n v="2"/>
    <s v="RESPUESTA TOTAL"/>
    <x v="3"/>
    <x v="0"/>
  </r>
  <r>
    <s v="WEB"/>
    <n v="1024832026"/>
    <d v="2026-02-12T00:00:00"/>
    <s v="D.P INTERES PARTICULAR"/>
    <s v="HOMBRE"/>
    <s v="Oficio recaudo, giro, informes anuales, reintegro y proyectos 2026 – ley 1493 de 2011 Distrito Bogotá. SDQS-1024832026"/>
    <s v="ASIGNAR"/>
    <s v="BIENES DE INTERES CULTURAL"/>
    <s v="CONTROL URBANO SOBRE BIC EN BOGOTÁ"/>
    <s v="SUBDIRECCIÓN DE INFRAESTRUCTURA Y PATRIMONIO CULTURAL"/>
    <n v="20267100043032"/>
    <d v="2026-02-12T00:00:00"/>
    <n v="2"/>
    <s v="RESPUESTA TOTAL"/>
    <x v="3"/>
    <x v="0"/>
  </r>
  <r>
    <s v="WEB"/>
    <n v="1094482026"/>
    <d v="2026-02-16T00:00:00"/>
    <s v="D.P INTERES PARTICULAR"/>
    <s v="HOMBRE"/>
    <s v="PREGUNTA PARA DEPENDENCIA GESTION CORPORATIVA SECRETARIA CULTURA FRENTE A PREGUNTAS HECHAS EN LOS AÑOS 2021 A 2023 POR LAS PREGUNTAS HECHAS ESOS AÑOS Y A ESTA DEPENDENCIA HAY INCONVENIENTE DE PREGUNTAR ESOS TEMAS O INVESTIGACION O NO PARA ACLARAR QUE SE HIZO ESAS PREGUNTAS POR INTERES EN TEMAS DE BIBLIOTECAS Y DEMAS Y NO OTRAS RAZONES Y ACLARAR QUE SE GUARDO ESAS RESPUESTAS Y DE ESOS AÑOS Y NO HABRA ESAS PREGUNTAS MAS GRACIAS"/>
    <s v="ASIGNAR"/>
    <s v="TRASLADO DE PETICION POR COMPETENCIA"/>
    <s v="TRASLADO A ENTIDADES DISTRITALES"/>
    <s v="RELACIONAMIENTO CON LA CIUDADANIA"/>
    <n v="1"/>
    <d v="2026-02-16T00:00:00"/>
    <n v="2"/>
    <s v="RESPUESTA TOTAL"/>
    <x v="3"/>
    <x v="0"/>
  </r>
  <r>
    <s v="WEB"/>
    <n v="1086512026"/>
    <d v="2026-02-16T00:00:00"/>
    <s v="D.P INTERES PARTICULAR"/>
    <s v="MUJER"/>
    <s v="REMISION MOCION DE CENSURA PARA LA SECRETARIA DE MOVILIDAD DERECHO DE PETICION. SDSQS-1086512026"/>
    <s v="TRASLADAR"/>
    <s v="TRASLADO DE PETICIÓN POR COMPETENCIA"/>
    <s v="TRASLADO A ENTIDADES DISTRITALES"/>
    <s v="SECRETARÍA DE GOBIERNO"/>
    <n v="1"/>
    <d v="2026-02-18T00:00:00"/>
    <n v="2"/>
    <s v="RESPUESTA TOTAL"/>
    <x v="3"/>
    <x v="0"/>
  </r>
  <r>
    <s v="WEB"/>
    <n v="1265872026"/>
    <d v="2026-02-19T00:00:00"/>
    <s v="FELICITACIÓN"/>
    <s v="HOMBRE"/>
    <s v="agradecimientos servicios prestados muy bien. buenas respuestas. ya se guardaron respuestas anteriores. SDQS-1265872026"/>
    <s v="ASIGNAR"/>
    <s v="SERVICIO A LA CIUDADANIA"/>
    <s v="TRASLADO A ENTIDADES DISTRITALES"/>
    <s v="RELACIONAMIENTO CON LA CIUDADANIA"/>
    <n v="1"/>
    <d v="2026-02-19T00:00:00"/>
    <n v="2"/>
    <s v="RESPUESTA TOTAL"/>
    <x v="3"/>
    <x v="0"/>
  </r>
  <r>
    <s v="WEB"/>
    <n v="1264832026"/>
    <d v="2026-02-19T00:00:00"/>
    <s v="D.P INTERES PARTICULAR"/>
    <s v="HOMBRE"/>
    <s v="Mantenimiento parques"/>
    <s v="TRASLADAR"/>
    <s v="TRASLADO DE PETICIÓN POR COMPETENCIA"/>
    <s v="TRASLADO A ENTIDADES DISTRITALES"/>
    <s v="IDRD"/>
    <n v="1"/>
    <d v="2026-02-23T00:00:00"/>
    <n v="2"/>
    <s v="RESPUESTA TOTAL"/>
    <x v="3"/>
    <x v="0"/>
  </r>
  <r>
    <s v="WEB"/>
    <n v="1288322026"/>
    <d v="2026-02-20T00:00:00"/>
    <s v="D.P INTERES PARTICULAR"/>
    <s v="MUJER"/>
    <s v="Solcitud Intervención Manejo de Integral de roedores. SDQS- 1288322026"/>
    <s v="TRASLADAR"/>
    <s v="TRASLADO DE PETICIÓN POR COMPETENCIA"/>
    <s v="TRASLADO A ENTIDADES DISTRITALES"/>
    <s v="SECRETARÍA DE SALUD"/>
    <n v="1"/>
    <d v="2026-02-20T00:00:00"/>
    <n v="2"/>
    <s v="RESPUESTA TOTAL"/>
    <x v="3"/>
    <x v="0"/>
  </r>
  <r>
    <s v="ESCRITO"/>
    <n v="1433912026"/>
    <d v="2026-02-24T00:00:00"/>
    <s v="D.P INTERES PARTICULAR"/>
    <s v="HOMBRE"/>
    <s v="Propuesta de cooperación institucional e intercambio cultural – Orquesta Pimentinhas Segunda Generación. SDQS-1433912026"/>
    <s v="TRASLADAR"/>
    <s v="TRASLADO DE PETICIÓN POR COMPETENCIA"/>
    <s v="TRASLADO A ENTIDADES DISTRITALES"/>
    <s v="OFB"/>
    <n v="20267100053532"/>
    <d v="2026-02-24T00:00:00"/>
    <n v="2"/>
    <s v="RESPUESTA TOTAL"/>
    <x v="3"/>
    <x v="0"/>
  </r>
  <r>
    <s v="WEB"/>
    <n v="1385482026"/>
    <d v="2026-02-24T00:00:00"/>
    <s v="D.P INTERES PARTICULAR"/>
    <s v="HOMBRE"/>
    <s v="Información "/>
    <s v="ASIGNAR"/>
    <s v="SERVICIO A LA CIUDADANIA"/>
    <s v="CONSULTA EN TEMAS CULTURALES"/>
    <s v="RELACIONAMIENTO CON LA CIUDADANIA"/>
    <n v="1"/>
    <d v="2026-02-26T00:00:00"/>
    <n v="2"/>
    <s v="RESPUESTA TOTAL"/>
    <x v="3"/>
    <x v="0"/>
  </r>
  <r>
    <s v="WEB"/>
    <n v="1380402026"/>
    <d v="2026-02-24T00:00:00"/>
    <s v="D.P INTERES PARTICULAR"/>
    <s v="HOMBRE"/>
    <s v="Información"/>
    <s v="ASIGNAR"/>
    <s v="SERVICIO A LA CIUDADANIA"/>
    <s v="CONSULTA EN TEMAS CULTURALES"/>
    <s v="RELACIONAMIENTO CON LA CIUDADANIA"/>
    <n v="1"/>
    <d v="2026-02-26T00:00:00"/>
    <n v="2"/>
    <s v="RESPUESTA TOTAL"/>
    <x v="3"/>
    <x v="0"/>
  </r>
  <r>
    <s v="WEB"/>
    <n v="1292912026"/>
    <d v="2026-02-26T00:00:00"/>
    <s v="D.P INTERES PARTICULAR"/>
    <s v="ANÓNIMO"/>
    <s v="SOLICITUD JORNADA DE CULTURA Y DIVULGACION CAFETERA EN HORIZONTES NORTE (USAQUEN). "/>
    <s v="TRASLADAR"/>
    <s v="TRASLADO DE PETICIÓN POR COMPETENCIA"/>
    <s v="TRASLADO A ENTIDADES DISTRITALES"/>
    <s v="SECRETARÍA DE DESARROLLO ECONÓMICO"/>
    <n v="1"/>
    <d v="2026-02-26T00:00:00"/>
    <n v="2"/>
    <s v="RESPUESTA TOTAL"/>
    <x v="3"/>
    <x v="0"/>
  </r>
  <r>
    <s v="WEB"/>
    <n v="1387312026"/>
    <d v="2026-02-26T00:00:00"/>
    <s v="D.P INTERES PARTICULAR"/>
    <s v="HOMBRE"/>
    <s v="Denuncia a diario"/>
    <s v="TRASLADAR"/>
    <s v="TRASLADO DE PETICIÓN POR COMPETENCIA"/>
    <s v="TRASLADO A ENTIDADES DISTRITALES"/>
    <s v="INSTITUTO DISTRITAL DE LAS ARTES"/>
    <n v="1"/>
    <d v="2026-03-02T00:00:00"/>
    <n v="2"/>
    <s v="RESPUESTA TOTAL"/>
    <x v="3"/>
    <x v="0"/>
  </r>
  <r>
    <s v="ESCRITO"/>
    <n v="1577852026"/>
    <d v="2026-03-02T00:00:00"/>
    <s v="D.P INTERES PARTICULAR"/>
    <s v="HOMBRE"/>
    <s v="Inconformidad parque tercer milenio - SDQS 1577852026"/>
    <s v="TRASLADAR"/>
    <s v="TRASLADO DE PETICIÓN POR COMPETENCIA"/>
    <s v="TRASLADO A ENTIDADES DISTRITALES"/>
    <s v="IDRD"/>
    <n v="20267100058622"/>
    <d v="2026-03-02T00:00:00"/>
    <n v="2"/>
    <s v="RESPUESTA TOTAL"/>
    <x v="4"/>
    <x v="0"/>
  </r>
  <r>
    <s v="WEB"/>
    <n v="1519092026"/>
    <d v="2026-03-01T00:00:00"/>
    <s v="D.P INTERES PARTICULAR"/>
    <s v="ANÓNIMO"/>
    <s v="SOLICITUD DE JORNADAS DE VACUNACION"/>
    <s v="TRASLADAR"/>
    <s v="TRASLADO DE PETICIÓN POR COMPETENCIA"/>
    <s v="TRASLADO A ENTIDADES DISTRITALES"/>
    <s v="IDPYVA"/>
    <n v="1"/>
    <d v="2026-03-03T00:00:00"/>
    <n v="2"/>
    <s v="RESPUESTA TOTAL"/>
    <x v="4"/>
    <x v="0"/>
  </r>
  <r>
    <s v="WEB"/>
    <n v="975542026"/>
    <d v="2026-02-12T00:00:00"/>
    <s v="D.P INTERES PARTICULAR"/>
    <s v="ANÓNIMO"/>
    <s v="OBRAS EN BIEN DE INTERES CULTURAL - Se solicita aclaración"/>
    <s v="ASIGNAR"/>
    <s v="ASUNTOS ADMINISTRATIVOS"/>
    <s v="GESTIÓN ADMINISTRATIVA"/>
    <s v="RELACIONAMIENTO CON LA CIUDADANIA"/>
    <n v="1"/>
    <d v="2026-02-12T00:00:00"/>
    <n v="2"/>
    <s v="RESPUESTA TOTAL"/>
    <x v="3"/>
    <x v="0"/>
  </r>
  <r>
    <s v="ESCRITO"/>
    <n v="1749462026"/>
    <d v="2026-03-06T00:00:00"/>
    <s v="D.P INTERES PARTICULAR"/>
    <s v="HOMBRE"/>
    <s v="Radio Obrera banda ska punk de México nos interesa postular para algún intercambio cultural o participar en El festival Rock al parque podrían ayudarnos. SDQS-1749462026"/>
    <s v="TRASLADAR"/>
    <s v="TRASLADO DE PETICIÓN POR COMPETENCIA"/>
    <s v="TRASLADO A ENTIDADES DISTRITALES"/>
    <s v="INSTITUTO DISTRITAL DE LAS ARTES"/>
    <n v="20267100063452"/>
    <d v="2026-03-06T00:00:00"/>
    <n v="2"/>
    <s v="RESPUESTA TOTAL"/>
    <x v="4"/>
    <x v="0"/>
  </r>
  <r>
    <s v="ESCRITO"/>
    <n v="1750382026"/>
    <d v="2026-03-06T00:00:00"/>
    <s v="D.P INTERES PARTICULAR"/>
    <s v="HOMBRE"/>
    <s v="Solicitud de información sobre administración del parque Desarrollo La Cabaña (Código 10142) – Localidad Engativá. SDQS-1750382026"/>
    <s v="TRASLADAR"/>
    <s v="TRASLADO DE PETICIÓN POR COMPETENCIA"/>
    <s v="TRASLADO A ENTIDADES DISTRITALES"/>
    <s v="IDRD"/>
    <n v="20267100064052"/>
    <d v="2026-03-06T00:00:00"/>
    <n v="2"/>
    <s v="RESPUESTA TOTAL"/>
    <x v="4"/>
    <x v="0"/>
  </r>
  <r>
    <s v="ESCRITO"/>
    <n v="1819442026"/>
    <d v="2026-03-11T00:00:00"/>
    <s v="D.P INTERES PARTICULAR"/>
    <s v="MUJER"/>
    <s v="Solicitud de desbloqueo de cuenta y exoneración de multas derivadas del proceso de tutela No. 2026-00128 Bibliored - SDQS 1819442026"/>
    <s v="ASIGNAR"/>
    <s v="GESTION LECTURA Y BIBLIOTECAS"/>
    <s v="SERVICIOS BIBLIOTECARIOS"/>
    <s v="DIRECCIÓN DE LECTURA Y BIBLIOTECAS"/>
    <n v="20267100067692"/>
    <d v="2026-03-11T00:00:00"/>
    <n v="2"/>
    <s v="RESPUESTA TOTAL"/>
    <x v="4"/>
    <x v="0"/>
  </r>
  <r>
    <s v="ESCRITO"/>
    <n v="1821792026"/>
    <d v="2026-03-11T00:00:00"/>
    <s v="D.P INTERES PARTICULAR"/>
    <s v="HOMBRE"/>
    <s v="Solicitud de certificados - SDQS 1821792026"/>
    <s v="ASIGNAR"/>
    <s v="CONVOCATORIAS"/>
    <s v="CERTIFICADO DE PARTICIPACIÓN"/>
    <s v="DIRECCIÓN DE FOMENTO"/>
    <n v="20267100067902"/>
    <d v="2026-03-11T00:00:00"/>
    <n v="2"/>
    <s v="RESPUESTA TOTAL"/>
    <x v="4"/>
    <x v="0"/>
  </r>
  <r>
    <s v="WEB"/>
    <n v="1828182026"/>
    <d v="2026-03-11T00:00:00"/>
    <s v="D.P INTERES PARTICULAR"/>
    <s v="ANÓNIMO"/>
    <s v="Preocupación atención biblioteca - SDQS 1828182026"/>
    <s v="ASIGNAR"/>
    <s v="GESTION LECTURA Y BIBLIOTECAS"/>
    <s v="FUNCIONAMIENTO BIBLIOTECAS"/>
    <s v="DIRECCIÓN DE LECTURA Y BIBLIOTECAS"/>
    <n v="20267100068972"/>
    <d v="2026-03-12T00:00:00"/>
    <n v="2"/>
    <s v="RESPUESTA TOTAL"/>
    <x v="4"/>
    <x v="0"/>
  </r>
  <r>
    <s v="ESCRITO"/>
    <n v="1851762026"/>
    <d v="2026-03-11T00:00:00"/>
    <s v="D.P INTERES PARTICULAR"/>
    <s v="HOMBRE"/>
    <s v=" Orientación y apoyo para coordinar alguna presentación en plazas públicas o espacios gestionados por la Alcaldía. SDQS-1851762026."/>
    <s v="TRASLADAR"/>
    <s v="TRASLADO DE PETICIÓN POR COMPETENCIA"/>
    <s v="TRASLADO A ENTIDADES DISTRITALES"/>
    <s v="INSTITUTO DISTRITAL DE LAS ARTES"/>
    <n v="20267100067452"/>
    <d v="2026-03-11T00:00:00"/>
    <n v="2"/>
    <s v="RESPUESTA TOTAL"/>
    <x v="4"/>
    <x v="0"/>
  </r>
  <r>
    <s v="WEB"/>
    <n v="1853872026"/>
    <d v="2026-03-12T00:00:00"/>
    <s v="D.P INTERES PARTICULAR"/>
    <s v="ANÓNIMO"/>
    <s v="Solicitud información y rendición de cuentas sobre la gestión cultural y programación del Teatro Villa Mayor. SDQS-1853872026"/>
    <s v="TRASLADAR"/>
    <s v="TRASLADO DE PETICIÓN POR COMPETENCIA"/>
    <s v="TRASLADO A ENTIDADES DISTRITALES"/>
    <s v="SECRETARÍA DE GOBIERNO"/>
    <n v="1"/>
    <d v="2026-03-12T00:00:00"/>
    <n v="2"/>
    <s v="RESPUESTA TOTAL"/>
    <x v="4"/>
    <x v="0"/>
  </r>
  <r>
    <s v="WEB"/>
    <n v="1866012026"/>
    <d v="2026-03-12T00:00:00"/>
    <s v="D.P INTERES PARTICULAR"/>
    <s v="HOMBRE"/>
    <s v="EL PARQUE DE PROXIMIDAD QUE QUEDA AL LADO DEL CONJUNTO RESIDENCIAL NAPOLES , UBICADO EN LA CALLE 150A N 99-30 LOCALIDAD DE SUBA BARRIO EL PINAR,  LA COMUNIDAD DEPORTIVA DESEARIAMOS ESA CANCHA FUERA INTERVENIDA COMO MUCHAS AL REDEDOR , PERO LASTIMOSAMENTE SE HAN OLVIDADO DE ESTE ESPACION TAN PRECIOSO QUE TENEMOS.SDQS-1866012026"/>
    <s v="TRASLADAR"/>
    <s v="TRASLADO DE PETICIÓN POR COMPETENCIA"/>
    <s v="TRASLADO A ENTIDADES DISTRITALES"/>
    <s v="SECRETARÍA DE GOBIERNO"/>
    <n v="1"/>
    <d v="2026-03-12T00:00:00"/>
    <n v="2"/>
    <s v="RESPUESTA TOTAL"/>
    <x v="4"/>
    <x v="0"/>
  </r>
  <r>
    <s v="WEB"/>
    <n v="1902482026"/>
    <d v="2026-03-13T00:00:00"/>
    <s v="D.P INTERES PARTICULAR"/>
    <s v="HOMBRE"/>
    <s v="Información artística y deportiva "/>
    <s v="TRASLADAR"/>
    <s v="TRASLADO DE PETICIÓN POR COMPETENCIA"/>
    <s v="TRASLADO A ENTIDADES DISTRITALES"/>
    <s v="INSTITUTO DISTRITAL DE LAS ARTES"/>
    <n v="1"/>
    <d v="2026-03-17T00:00:00"/>
    <n v="2"/>
    <s v="RESPUESTA TOTAL"/>
    <x v="4"/>
    <x v="0"/>
  </r>
  <r>
    <s v="ESCRITO"/>
    <n v="1987682026"/>
    <d v="2026-03-16T00:00:00"/>
    <s v="D.P INTERES PARTICULAR"/>
    <s v="HOMBRE"/>
    <s v="Buenas tardes, cordial saludo - JUAN MANUEL ORTEGA WALTUONE"/>
    <s v="TRASLADAR"/>
    <s v="TRASLADO DE PETICIÓN POR COMPETENCIA"/>
    <s v="TRASLADO A ENTIDADES DISTRITALES"/>
    <s v="OFB"/>
    <n v="20267100072332"/>
    <d v="2026-03-16T00:00:00"/>
    <n v="2"/>
    <s v="RESPUESTA TOTAL"/>
    <x v="4"/>
    <x v="0"/>
  </r>
  <r>
    <s v="WEB"/>
    <n v="1929742026"/>
    <d v="2026-03-16T00:00:00"/>
    <s v="D.P INTERES PARTICULAR"/>
    <s v="HOMBRE"/>
    <s v="MESA DISTRITAL DE COMUNICACION COMUNITARIA Y ALTERNATIVA "/>
    <s v="TRASLADAR"/>
    <s v="TRASLADO DE PETICIÓN POR COMPETENCIA"/>
    <s v="TRASLADO A ENTIDADES DISTRITALES"/>
    <s v="SECRETARÍA DE DESARROLLO ECONÓMICO"/>
    <n v="1"/>
    <d v="2026-03-18T00:00:00"/>
    <n v="2"/>
    <s v="RESPUESTA TOTAL"/>
    <x v="4"/>
    <x v="0"/>
  </r>
  <r>
    <s v="WEB"/>
    <n v="1940322026"/>
    <d v="2026-03-16T00:00:00"/>
    <s v="D.P INTERES PARTICULAR"/>
    <s v="ANÓNIMO"/>
    <s v="El eje ambiental está siendo tomado por grupos de personas con pretensiones &quot;musicales artísticos&quot; como el colectivo &quot;Bogotá Bullosa&quot; pero que producen es ruido y perturbación a los habitantes, trabajadores y estudiantes aledaños al parque de los periodistas. Con tambores, flautas, maracas, canticos, bebidas embriagantes y demás, se reúnen en las tardes/noches especialmente de jueves a domingo. Se llama al CAI del rosario y no ejercen efectiva autoridad para retomar el control y la calma que debe imperar en este sector residencial, estudiantil y de oficinas."/>
    <s v="TRASLADAR"/>
    <s v="TRASLADO DE PETICIÓN POR COMPETENCIA"/>
    <s v="TRASLADO A ENTIDADES DISTRITALES"/>
    <s v="SECRETARÍA DE GOBIERNO"/>
    <n v="1"/>
    <d v="2026-03-16T00:00:00"/>
    <n v="2"/>
    <s v="RESPUESTA TOTAL"/>
    <x v="4"/>
    <x v="0"/>
  </r>
  <r>
    <s v="WEB"/>
    <n v="1989012026"/>
    <d v="2026-03-16T00:00:00"/>
    <s v="D.P INTERES PARTICULAR"/>
    <s v="MUJER"/>
    <s v="presento esta solicitud con carácter URGENTE para la protección de mujeres y niñas del sector y la recuperación segura del espacio público."/>
    <s v="TRASLADAR"/>
    <s v="TRASLADO DE PETICIÓN POR COMPETENCIA"/>
    <s v="TRASLADO A ENTIDADES DISTRITALES"/>
    <s v="IDRD"/>
    <n v="1"/>
    <d v="2026-03-17T00:00:00"/>
    <n v="2"/>
    <s v="RESPUESTA TOTAL"/>
    <x v="4"/>
    <x v="0"/>
  </r>
  <r>
    <s v="WEB"/>
    <n v="1943302026"/>
    <d v="2026-03-16T00:00:00"/>
    <s v="D.P INTERES PARTICULAR"/>
    <s v="ANÓNIMO"/>
    <s v="REPORTAR EL TERRIBLE ESTADO DE DETERIORO QUE PRESENTAN ALGUNOS PARQUES DEL BARRIO LA ESPAÑOLA, EN LA LOCALIDAD DE ENGATIVA, ESPECIFICAMENTE EL QUE SE ENCUENTRA UBICADO EN LA DIAGONAL 83 A CON TRANSVERSAL 79. SDQS-1943302026."/>
    <s v="TRASLADAR"/>
    <s v="TRASLADO DE PETICIÓN POR COMPETENCIA"/>
    <s v="TRASLADO A ENTIDADES DISTRITALES"/>
    <s v="SECRETARÍA DE GOBIERNO"/>
    <n v="1"/>
    <d v="2026-03-16T00:00:00"/>
    <n v="2"/>
    <s v="RESPUESTA TOTAL"/>
    <x v="4"/>
    <x v="0"/>
  </r>
  <r>
    <s v="WEB"/>
    <n v="2017762026"/>
    <d v="2026-03-18T00:00:00"/>
    <s v="D.P INTERES PARTICULAR"/>
    <s v="HOMBRE"/>
    <s v="PROYECTO MUSICAL EMERGENTE CON IMPACTO EN BOGOTA"/>
    <s v="TRASLADAR"/>
    <s v="TRASLADO DE PETICIÓN POR COMPETENCIA"/>
    <s v="TRASLADO A ENTIDADES DISTRITALES"/>
    <s v="INSTITUTO DISTRITAL DE LAS ARTES"/>
    <n v="1"/>
    <d v="2026-03-18T00:00:00"/>
    <n v="2"/>
    <s v="RESPUESTA TOTAL"/>
    <x v="4"/>
    <x v="0"/>
  </r>
  <r>
    <s v="WEB"/>
    <n v="1733102026"/>
    <d v="2026-03-20T00:00:00"/>
    <s v="D.P INTERES PARTICULAR"/>
    <s v="MUJER"/>
    <s v="REQUERIMIENTO COLECTIVO - INTERVENCIÓN ADMINISTRATIVA URGENTE Y SEGUIMIENTO A TUTELA NO. 05-2025-00114-00 | PARQUE CIUDADELA EL RECREO (RUPI 2346-62). SDQS-1733102026"/>
    <s v="TRASLADAR"/>
    <s v="TRASLADO DE PETICIÓN POR COMPETENCIA"/>
    <s v="TRASLADO A ENTIDADES DISTRITALES"/>
    <s v="IDRD"/>
    <n v="20267100079222"/>
    <d v="2026-03-20T00:00:00"/>
    <n v="2"/>
    <s v="RESPUESTA TOTAL"/>
    <x v="4"/>
    <x v="0"/>
  </r>
  <r>
    <s v="WEB"/>
    <n v="2096912026"/>
    <d v="2026-03-20T00:00:00"/>
    <s v="D.P INTERES PARTICULAR"/>
    <s v="MUJER"/>
    <s v="PIANO SE RADICA PARA TRASLADO POR INDICACION DE SECRETARIA PRIVADA. SDQS-2096912026"/>
    <s v="TRASLADAR"/>
    <s v="TRASLADO DE PETICIÓN POR COMPETENCIA"/>
    <s v="TRASLADO A ENTIDADES DISTRITALES"/>
    <s v="OFB"/>
    <n v="1"/>
    <d v="2026-03-20T00:00:00"/>
    <n v="2"/>
    <s v="RESPUESTA TOTAL"/>
    <x v="4"/>
    <x v="0"/>
  </r>
  <r>
    <s v="ESCRITO"/>
    <n v="2202332026"/>
    <d v="2026-03-24T00:00:00"/>
    <s v="D.P INTERES PARTICULAR"/>
    <s v="HOMBRE"/>
    <s v="Es posible participación en el Festival de Rock al Parque 2026 Bogotá Colombia, lista de artistas que están interesados en participar en el Festival de Rock Al Parque?. SDQS- 2202332026"/>
    <s v="TRASLADAR"/>
    <s v="TRASLADO DE PETICIÓN POR COMPETENCIA"/>
    <s v="TRASLADO A ENTIDADES DISTRITALES"/>
    <s v="INSTITUTO DISTRITAL DE LAS ARTES"/>
    <n v="20267100077952"/>
    <d v="2026-03-24T00:00:00"/>
    <n v="2"/>
    <s v="RESPUESTA TOTAL"/>
    <x v="4"/>
    <x v="0"/>
  </r>
  <r>
    <s v="WEB"/>
    <n v="2134832026"/>
    <d v="2026-03-24T00:00:00"/>
    <s v="D.P INTERES PARTICULAR"/>
    <s v="MUJER"/>
    <s v="Préstamo casa de la cultura"/>
    <s v="TRASLADAR"/>
    <s v="TRASLADO DE PETICIÓN POR COMPETENCIA"/>
    <s v="TRASLADO A ENTIDADES DISTRITALES"/>
    <s v="INSTITUTO DISTRITAL DE LAS ARTES"/>
    <n v="1"/>
    <d v="2026-03-26T00:00:00"/>
    <n v="2"/>
    <s v="RESPUESTA TOTAL"/>
    <x v="4"/>
    <x v="0"/>
  </r>
  <r>
    <s v="ESCRITO"/>
    <n v="2204432026"/>
    <d v="2026-03-24T00:00:00"/>
    <s v="D.P INTERES PARTICULAR"/>
    <s v="MUJER"/>
    <s v="Adultos en Suba necesitamos inscribir a ACUARUMBA y no encontramos el formulario para inscripción. SDQS-2204432026"/>
    <s v="TRASLADAR"/>
    <s v="TRASLADO DE PETICIÓN POR COMPETENCIA"/>
    <s v="TRASLADO A ENTIDADES DISTRITALES"/>
    <s v="IDRD"/>
    <n v="20267100077982"/>
    <d v="2026-03-24T00:00:00"/>
    <n v="2"/>
    <s v="RESPUESTA TOTAL"/>
    <x v="4"/>
    <x v="0"/>
  </r>
  <r>
    <s v="ESCRITO"/>
    <n v="2209382026"/>
    <d v="2026-03-24T00:00:00"/>
    <s v="D.P INTERES PARTICULAR"/>
    <s v="HOMBRE"/>
    <s v="Solicitud información y cuando abren convocatorias para el técnico en actividad física. SDQS-2209382026"/>
    <s v="TRASLADAR"/>
    <s v="TRASLADO DE PETICIÓN POR COMPETENCIA"/>
    <s v="TRASLADO A ENTIDADES DISTRITALES"/>
    <s v="IDRD"/>
    <n v="20267100078072"/>
    <d v="2026-03-24T00:00:00"/>
    <n v="2"/>
    <s v="RESPUESTA TOTAL"/>
    <x v="4"/>
    <x v="0"/>
  </r>
  <r>
    <s v="ESCRITO"/>
    <n v="2216172026"/>
    <d v="2026-03-24T00:00:00"/>
    <s v="D.P INTERES PARTICULAR"/>
    <s v="HOMBRE"/>
    <s v="Nuevamente realizamos solicitud de reconocimiento como  escenario cultural para las artes escénicas en el Distrito Capital. SDQS-2216172026"/>
    <s v="TRASLADAR"/>
    <s v="TRASLADO DE PETICIÓN POR COMPETENCIA"/>
    <s v="TRASLADO A ENTIDADES DISTRITALES"/>
    <s v="INSTITUTO DISTRITAL DE LAS ARTES"/>
    <n v="20267100078212"/>
    <d v="2026-03-24T00:00:00"/>
    <n v="2"/>
    <s v="RESPUESTA TOTAL"/>
    <x v="4"/>
    <x v="0"/>
  </r>
  <r>
    <s v="WEB"/>
    <n v="2135302026"/>
    <d v="2026-03-25T00:00:00"/>
    <s v="D.P INTERES PARTICULAR"/>
    <s v="HOMBRE"/>
    <s v="SOLICITUD DE SEGUIMIENTO Y CONTROL CIUDADANO A INTERVENCIONES ESTETICAS EN PUENTES DE LA CIUDAD. SDQS-2135302026."/>
    <s v="TRASLADAR"/>
    <s v="TRASLADO DE PETICIÓN POR COMPETENCIA"/>
    <s v="TRASLADO A ENTIDADES DISTRITALES"/>
    <s v="IDU"/>
    <n v="1"/>
    <d v="2026-03-25T00:00:00"/>
    <n v="2"/>
    <s v="RESPUESTA TOTAL"/>
    <x v="4"/>
    <x v="0"/>
  </r>
  <r>
    <s v="ESCRITO"/>
    <n v="2435972026"/>
    <d v="2026-04-06T00:00:00"/>
    <s v="D.P INTERES PARTICULAR"/>
    <s v="HOMBRE"/>
    <s v=" Sub_Bar X Secretaría de Cultura Bogotá: a music ecosystem for Deaf and hearing audiences. SDQS-2435972026"/>
    <s v="TRASLADAR"/>
    <s v="TRASLADO DE PETICIÓN POR COMPETENCIA"/>
    <s v="TRASLADO A ENTIDADES DISTRITALES"/>
    <s v="INSTITUTO DISTRITAL DE LAS ARTES"/>
    <n v="20267100086582"/>
    <d v="2026-04-06T00:00:00"/>
    <n v="2"/>
    <s v="RESPUESTA TOTAL"/>
    <x v="1"/>
    <x v="0"/>
  </r>
  <r>
    <s v="ESCRITO"/>
    <n v="2472682026"/>
    <d v="2026-04-06T00:00:00"/>
    <s v="D.P INTERES PARTICULAR"/>
    <s v="MUJER"/>
    <s v="Ofrecimiento, queremos darles a conocer nuestra obra de teatro musical, &quot;El Ritmo Perdido del Tiempo&quot;. SDQS-2472682026"/>
    <s v="TRASLADAR"/>
    <s v="TRASLADO DE PETICIÓN POR COMPETENCIA"/>
    <s v="TRASLADO A ENTIDADES DISTRITALES"/>
    <s v="INSTITUTO DISTRITAL DE LAS ARTES"/>
    <n v="20267100088122"/>
    <d v="2026-04-06T00:00:00"/>
    <n v="2"/>
    <s v="RESPUESTA TOTAL"/>
    <x v="1"/>
    <x v="0"/>
  </r>
  <r>
    <s v="WEB"/>
    <n v="2464962026"/>
    <d v="2026-04-07T00:00:00"/>
    <s v="D.P INTERES PARTICULAR"/>
    <s v="ANÓNIMO"/>
    <s v="Información"/>
    <s v="TRASLADAR"/>
    <s v="TRASLADO DE PETICIÓN POR COMPETENCIA"/>
    <s v="TRASLADO A ENTIDADES DISTRITALES"/>
    <s v="TRANSMILENIO S.A"/>
    <n v="1"/>
    <d v="2026-04-09T00:00:00"/>
    <n v="2"/>
    <s v="RESPUESTA TOTAL"/>
    <x v="1"/>
    <x v="0"/>
  </r>
  <r>
    <s v="ESCRITO"/>
    <n v="2637052026"/>
    <d v="2026-04-13T00:00:00"/>
    <s v="D.P INTERES PARTICULAR"/>
    <s v="MUJER"/>
    <s v="Solicitud aclaración sobre las retenciones y descuentos efectuados al pago realizado con Cta. Cobro #001 - Convenio 650-2025, contrato 20251330, contratista JENNIFER PAOLA VEGA BARRAGÁN. SDQS-2637052026"/>
    <s v="ASIGNAR"/>
    <s v="GESTION LECTURA Y BIBLIOTECAS"/>
    <s v="SERVICIOS BIBLIOTECARIOS"/>
    <s v="DIRECCIÓN DE LECTURA Y BIBLIOTECAS"/>
    <n v="20267100094922"/>
    <d v="2026-04-13T00:00:00"/>
    <n v="2"/>
    <s v="RESPUESTA TOTAL"/>
    <x v="1"/>
    <x v="0"/>
  </r>
  <r>
    <s v="WEB"/>
    <n v="2662682026"/>
    <d v="2026-04-14T00:00:00"/>
    <s v="D.P INTERES PARTICULAR"/>
    <s v="HOMBRE"/>
    <s v="Propuesta"/>
    <s v="TRASLADAR"/>
    <s v="TRASLADO DE PETICIÓN POR COMPETENCIA"/>
    <s v="TRASLADO A ENTIDADES DISTRITALES"/>
    <s v="INSTITUTO DISTRITAL DE LAS ARTES"/>
    <n v="1"/>
    <d v="2026-04-16T00:00:00"/>
    <n v="2"/>
    <s v="RESPUESTA TOTAL"/>
    <x v="1"/>
    <x v="0"/>
  </r>
  <r>
    <s v="WEB"/>
    <n v="2650812026"/>
    <d v="2026-04-14T00:00:00"/>
    <s v="D.P INTERES PARTICULAR"/>
    <s v="HOMBRE"/>
    <s v="Denuncia a diario"/>
    <s v="ASIGNAR"/>
    <s v="SERVICIO A LA CIUDADANIA"/>
    <s v="CONSULTA EN TEMAS CULTURALES"/>
    <s v="RELACIONAMIENTO CON LA CIUDADANIA"/>
    <n v="1"/>
    <d v="2026-04-16T00:00:00"/>
    <n v="2"/>
    <s v="RESPUESTA TOTAL"/>
    <x v="1"/>
    <x v="0"/>
  </r>
  <r>
    <s v="WEB"/>
    <n v="2760392026"/>
    <d v="2026-04-17T00:00:00"/>
    <s v="D.P INTERES PARTICULAR"/>
    <s v="HOMBRE"/>
    <s v="Derecho de petición -Nueva solicitud de certificado de participación (requerido en múltiples ocasiones). SDQS-2760392026"/>
    <s v="ASIGNAR"/>
    <s v="CONVOCATORIAS"/>
    <s v="CERTIFICADO DE PARTICIPACIÓN"/>
    <s v="SUBSECRETARÍA DE GOBERNANZA"/>
    <n v="20267100101452"/>
    <d v="2026-04-17T00:00:00"/>
    <n v="2"/>
    <s v="RESPUESTA TOTAL"/>
    <x v="1"/>
    <x v="0"/>
  </r>
  <r>
    <s v="ESCRITO"/>
    <n v="2838722026"/>
    <d v="2026-04-20T00:00:00"/>
    <s v="D.P INTERES PARTICULAR"/>
    <s v="MUJER"/>
    <s v="Información formación artística - SDQS 2838722026"/>
    <s v="ASIGNAR"/>
    <s v="ARTE CULTURA Y PATRIMONIO"/>
    <s v="EQUIPAMIENTOS CULTURALES"/>
    <s v="SUBDIRECCIÓN DE GESTIÓN CULTURAL Y ARTÍSTCA"/>
    <n v="20267100102512"/>
    <d v="2026-04-20T00:00:00"/>
    <n v="2"/>
    <s v="RESPUESTA TOTAL"/>
    <x v="1"/>
    <x v="0"/>
  </r>
  <r>
    <s v="ESCRITO"/>
    <n v="2859332026"/>
    <d v="2026-04-20T00:00:00"/>
    <s v="D.P INTERES PARTICULAR"/>
    <s v="HOMBRE"/>
    <s v="Solicitud de información sobre cuando se vuelve a ofertar el tecnólogo coordinación en escuelas de música virtual o presencial?. SDQS-2859332026"/>
    <s v="ASIGNAR"/>
    <s v="ARTE CULTURA Y PATRIMONIO"/>
    <s v="FORMACIÓN EN ARTE Y CULTURA"/>
    <s v="SUBDIRECCIÓN DE GESTIÓN CULTURAL Y ARTÍSTCA"/>
    <n v="20267100103322"/>
    <d v="2026-04-20T00:00:00"/>
    <n v="2"/>
    <s v="RESPUESTA TOTAL"/>
    <x v="1"/>
    <x v="0"/>
  </r>
  <r>
    <s v="WEB"/>
    <n v="2852922026"/>
    <d v="2026-04-21T00:00:00"/>
    <s v="D.P INTERES PARTICULAR"/>
    <s v="ANÓNIMO"/>
    <s v="Inconformidad biblioteca - SDQS 2852922026"/>
    <s v="ASIGNAR"/>
    <s v="GESTION LECTURA Y BIBLIOTECAS"/>
    <s v="SERVICIOS BIBLIOTECARIOS"/>
    <s v="DIRECCIÓN DE LECTURA Y BIBLIOTECAS"/>
    <n v="20267100106282"/>
    <d v="2026-04-22T00:00:00"/>
    <n v="2"/>
    <s v="RESPUESTA TOTAL"/>
    <x v="1"/>
    <x v="0"/>
  </r>
  <r>
    <s v="WEB"/>
    <n v="2896712026"/>
    <d v="2026-04-24T00:00:00"/>
    <s v="D.P INTERES PARTICULAR"/>
    <s v="HOMBRE"/>
    <s v="Información bibliotecas"/>
    <s v="ASIGNAR"/>
    <s v="GESTION LECTURA Y BIBLIOTECAS"/>
    <s v="SERVICIOS BIBLIOTECARIOS"/>
    <s v="RELACIONAMIENTO CON LA CIUDADANIA"/>
    <n v="1"/>
    <d v="2026-04-28T00:00:00"/>
    <n v="2"/>
    <s v="RESPUESTA TOTAL"/>
    <x v="1"/>
    <x v="0"/>
  </r>
  <r>
    <s v="WEB"/>
    <n v="2943212026"/>
    <d v="2026-04-24T00:00:00"/>
    <s v="D.P INTERES PARTICULAR"/>
    <s v="MUJER"/>
    <s v=" CARTA ABIERTA A LA CIUDADANIA Y A LAS AUTORIDADES CULTURALES DE BOGOTA."/>
    <s v="ASIGNAR"/>
    <s v="GESTION LECTURA Y BIBLIOTECAS"/>
    <s v="SERVICIOS BIBLIOTECARIOS"/>
    <s v="RELACIONAMIENTO CON LA CIUDADANIA"/>
    <n v="1"/>
    <d v="2026-04-28T00:00:00"/>
    <n v="2"/>
    <s v="RESPUESTA TOTAL"/>
    <x v="1"/>
    <x v="0"/>
  </r>
  <r>
    <s v="ESCRITO"/>
    <n v="2927282026"/>
    <d v="2026-04-24T00:00:00"/>
    <s v="D.P INTERES PARTICULAR"/>
    <s v="HOMBRE"/>
    <s v="Denuncia a diario "/>
    <s v="ASIGNAR"/>
    <s v="SERVICIO A LA CIUDADANIA"/>
    <s v="CONSULTA EN TEMAS CULTURALES"/>
    <s v="RELACIONAMIENTO CON LA CIUDADANIA"/>
    <n v="1"/>
    <d v="2026-04-28T00:00:00"/>
    <n v="2"/>
    <s v="RESPUESTA TOTAL"/>
    <x v="1"/>
    <x v="0"/>
  </r>
  <r>
    <s v="WEB"/>
    <n v="2988262026"/>
    <d v="2026-04-25T00:00:00"/>
    <s v="D.P INTERES PARTICULAR"/>
    <s v="HOMBRE"/>
    <s v="Información"/>
    <s v="ASIGNAR"/>
    <s v="SERVICIO A LA CIUDADANIA"/>
    <s v="CONSULTA EN TEMAS CULTURALES"/>
    <s v="RELACIONAMIENTO CON LA CIUDADANIA"/>
    <n v="1"/>
    <d v="2026-04-28T00:00:00"/>
    <n v="2"/>
    <s v="RESPUESTA TOTAL"/>
    <x v="1"/>
    <x v="0"/>
  </r>
  <r>
    <s v="ESCRITO"/>
    <n v="2971842026"/>
    <d v="2026-04-27T00:00:00"/>
    <s v="D.P INTERES PARTICULAR"/>
    <s v="MUJER"/>
    <s v="SOLICITUD DE INGRESOS Y RETENSONES"/>
    <s v="ASIGNAR"/>
    <s v="TALENTO HUMANO Y CONTRATACION"/>
    <s v="CERTIFICADO LABORAL"/>
    <s v="GRUPO INTERNO DE RECURSOS FINANCIEROS"/>
    <n v="20267100108352"/>
    <d v="2026-04-27T00:00:00"/>
    <n v="2"/>
    <s v="RESPUESTA TOTAL"/>
    <x v="1"/>
    <x v="0"/>
  </r>
  <r>
    <s v="WEB"/>
    <n v="2563892026"/>
    <d v="2026-04-28T00:00:00"/>
    <s v="D.P INTERES PARTICULAR"/>
    <s v="HOMBRE"/>
    <s v="Solicitud información de afiliación - biblored. SDQS-2563892026"/>
    <s v="ASIGNAR"/>
    <s v="GESTION LECTURA Y BIBLIOTECAS"/>
    <s v="SERVICIOS BIBLIOTECARIOS"/>
    <s v="DIRECCIÓN DE LECTURA Y BIBLIOTECAS"/>
    <n v="20267100113102"/>
    <d v="2026-04-28T00:00:00"/>
    <n v="2"/>
    <s v="RESPUESTA TOTAL"/>
    <x v="1"/>
    <x v="0"/>
  </r>
  <r>
    <s v="ESCRITO"/>
    <n v="3080072026"/>
    <d v="2026-04-28T00:00:00"/>
    <s v="D.P INTERES PARTICULAR"/>
    <s v="HOMBRE"/>
    <s v="Solicitud certificación constancia  participación  en barrios vivos en el hito MOPERSE. SDQS-3080072026"/>
    <s v="ASIGNAR"/>
    <s v="ASUNTOS LOCALES Y PARTICIPACION"/>
    <s v="GESTIÓN TERRITORIAL Y POBLACIONES"/>
    <s v="DIRECCIÓN DE ASUNTOS LOCALES Y PARTICIPACION"/>
    <n v="20267100112182"/>
    <d v="2026-04-28T00:00:00"/>
    <n v="2"/>
    <s v="RESPUESTA TOTAL"/>
    <x v="1"/>
    <x v="0"/>
  </r>
  <r>
    <s v="ESCRITO"/>
    <n v="3081362026"/>
    <d v="2026-04-28T00:00:00"/>
    <s v="D.P INTERES PARTICULAR"/>
    <s v="MUJER"/>
    <s v="Solicitud certificado Barrios Vivos 2025 - SDQS 3081362026"/>
    <s v="ASIGNAR"/>
    <s v="ASUNTOS LOCALES Y PARTICIPACION"/>
    <s v="GESTIÓN TERRITORIAL Y POBLACIONES"/>
    <s v="DIRECCIÓN DE TRANSFORMACIONES CULTURALES"/>
    <n v="20267100112772"/>
    <d v="2026-04-28T00:00:00"/>
    <n v="2"/>
    <s v="RESPUESTA TOTAL"/>
    <x v="1"/>
    <x v="0"/>
  </r>
  <r>
    <s v="ESCRITO"/>
    <n v="3085132026"/>
    <d v="2026-04-28T00:00:00"/>
    <s v="D.P INTERES PARTICULAR"/>
    <s v="MUJER"/>
    <s v=" Solicitud certificación constancia  participación  Barrios Vivos – Laboratorios de Oportunidades Culturales, en la localidad de Los Mártires, barrio Acevedo Tejada. SDQS-3085132026"/>
    <s v="ASIGNAR"/>
    <s v="ASUNTOS LOCALES Y PARTICIPACION"/>
    <s v="GESTIÓN TERRITORIAL Y POBLACIONES"/>
    <s v="DIRECCIÓN DE ASUNTOS LOCALES Y PARTICIPACION"/>
    <n v="20267100113012"/>
    <d v="2026-04-28T00:00:00"/>
    <n v="2"/>
    <s v="RESPUESTA TOTAL"/>
    <x v="1"/>
    <x v="0"/>
  </r>
  <r>
    <s v="ESCRITO"/>
    <n v="3175872026"/>
    <d v="2026-04-30T00:00:00"/>
    <s v="D.P INTERES PARTICULAR"/>
    <s v="MUJER"/>
    <s v="Solicitud constancia de participación de barrios vivos en la localidad de Puente Aranda con el hito cultural &quot;Carnaval de Puente Aranda 2025. SDQS-3175872026"/>
    <s v="ASIGNAR"/>
    <s v="ASUNTOS LOCALES Y PARTICIPACION"/>
    <s v="GESTIÓN TERRITORIAL Y POBLACIONES"/>
    <s v="DIRECCIÓN DE ASUNTOS LOCALES Y PARTICIPACION"/>
    <n v="20267100114822"/>
    <d v="2026-04-30T00:00:00"/>
    <n v="2"/>
    <s v="RESPUESTA TOTAL"/>
    <x v="1"/>
    <x v="0"/>
  </r>
  <r>
    <s v="ESCRITO"/>
    <n v="3199672026"/>
    <d v="2026-04-30T00:00:00"/>
    <s v="D.P INTERES PARTICULAR"/>
    <s v="HOMBRE"/>
    <s v="Propuesta de fomento social y cultural: Libro &quot;Justicia Social: Una Vida de Lucha&quot; – Un proyecto desde la base ciudadana en Bogotá. SDQS-3199672026"/>
    <s v="TRASLADAR"/>
    <s v="TRASLADO DE PETICIÓN POR COMPETENCIA"/>
    <s v="TRASLADO A ENTIDADES DISTRITALES"/>
    <s v="INSTITUTO DISTRITAL DE LAS ARTES"/>
    <n v="20267100115612"/>
    <d v="2026-04-30T00:00:00"/>
    <n v="2"/>
    <s v="RESPUESTA TOTAL"/>
    <x v="1"/>
    <x v="0"/>
  </r>
  <r>
    <s v="ESCRITO"/>
    <n v="2930862026"/>
    <d v="2026-04-23T00:00:00"/>
    <s v="D.P INTERES PARTICULAR"/>
    <s v="MUJER"/>
    <s v="DUDA EN RELACION CON LA CONVOCATORIA BECA LEP CIRCULACION DE ESPECTACULOS DE DANZA EN BIBLIORED"/>
    <s v="ASIGNAR"/>
    <s v="GESTION LECTURA Y BIBLIOTECAS"/>
    <s v="REGLAMENTO"/>
    <s v="DIRECCIÓN DE LECTURA Y BIBLIOTECAS"/>
    <n v="20267100107492"/>
    <d v="2026-04-23T00:00:00"/>
    <n v="2"/>
    <s v="RESPUESTA TOTAL"/>
    <x v="1"/>
    <x v="0"/>
  </r>
  <r>
    <s v="WEB"/>
    <n v="3518372026"/>
    <d v="2026-05-15T00:00:00"/>
    <s v="D.P INTERES PARTICULAR"/>
    <s v="MUJER"/>
    <s v="Información"/>
    <s v="ASIGNAR"/>
    <s v="SERVICIO A LA CIUDADANIA"/>
    <s v="CONSULTA EN TEMAS CULTURALES"/>
    <s v="RELACIONAMIENTO CON LA CIUDADANIA"/>
    <n v="1"/>
    <d v="2026-05-20T00:00:00"/>
    <n v="2"/>
    <s v="RESPUESTA TOTAL"/>
    <x v="5"/>
    <x v="0"/>
  </r>
  <r>
    <s v="ESCRITO"/>
    <n v="3858112026"/>
    <d v="2026-05-28T00:00:00"/>
    <s v="D.P INTERES PARTICULAR"/>
    <s v="MUJER"/>
    <s v="Solicitud certificado de participación - SDQS 3858112026"/>
    <s v="ASIGNAR"/>
    <s v="CONVOCATORIAS"/>
    <s v="CERTIFICADO DE PARTICIPACIÓN"/>
    <s v="DIRECCIÓN DE FOMENTO"/>
    <n v="20267100144382"/>
    <d v="2026-05-28T00:00:00"/>
    <n v="2"/>
    <s v="RESPUESTA TOTAL"/>
    <x v="5"/>
    <x v="0"/>
  </r>
  <r>
    <s v="ESCRITO"/>
    <n v="3908722026"/>
    <d v="2026-05-29T00:00:00"/>
    <s v="D.P INTERES PARTICULAR"/>
    <s v="HOMBRE"/>
    <s v="Solicitud de reconsideración – Estado no habilitado – Ruta del Arte en TransMi - SDQS 3908722026"/>
    <s v="ASIGNAR"/>
    <s v="CONVOCATORIAS"/>
    <s v="INCONFORMIDADES Y RECLAMOS PROGRAMA DE CONVOCATORIAS"/>
    <s v="DIRECCIÓN DE TRANSFORMACIONES CULTURALES"/>
    <n v="20267100145932"/>
    <d v="2026-05-29T00:00:00"/>
    <n v="2"/>
    <s v="RESPUESTA TOTAL"/>
    <x v="5"/>
    <x v="0"/>
  </r>
  <r>
    <s v="WEB"/>
    <n v="3899702026"/>
    <d v="2026-05-29T00:00:00"/>
    <s v="D.P INTERES PARTICULAR"/>
    <s v="HOMBRE"/>
    <s v="DERECHO DE PETICION SOLICITUD SE ME INFORME EL MOTIVO POR EL QUE QUEDE DESHABILITADO EN LA INVITACION CULTURAL: “RUTA DEL ARTE EN TRANSMI” - SCRD, SI EN MIS DOCUMENTOS COLOQUE QUE TENIA AÑOS DE EXPERIENCIA Y COLOQUE DESDE EL 2022 HASTA EL 2026 LO CUAL DA 5 AÑOS. SDQS-3899702026"/>
    <s v="ASIGNAR"/>
    <s v="CONVOCATORIAS"/>
    <s v="INCONFORMIDADES Y RECLAMOS PROGRAMA DE CONVOCATORIAS"/>
    <s v="DIRECCIÓN DE TRANSFORMACIONES CULTURALES"/>
    <n v="20267100146802"/>
    <d v="2026-05-29T00:00:00"/>
    <n v="2"/>
    <s v="RESPUESTA TOTAL"/>
    <x v="5"/>
    <x v="0"/>
  </r>
  <r>
    <s v="ESCRITO"/>
    <n v="3947092026"/>
    <d v="2026-05-29T00:00:00"/>
    <s v="D.P INTERES PARTICULAR"/>
    <s v="HOMBRE"/>
    <s v="Solicitud posibilidad de grabar entrevistas en sus espacios. SDQS-3947092026"/>
    <s v="ASIGNAR"/>
    <s v="ARTE CULTURA Y PATRIMONIO"/>
    <s v="ARTE EN ESPACIO PÚBLICO"/>
    <s v="RELACIONAMIENTO CON LA CIUDADANIA"/>
    <n v="20267100146792"/>
    <d v="2026-05-29T00:00:00"/>
    <n v="2"/>
    <s v="RESPUESTA TOTAL"/>
    <x v="5"/>
    <x v="0"/>
  </r>
  <r>
    <s v="WEB"/>
    <n v="3983912026"/>
    <d v="2026-06-02T00:00:00"/>
    <s v="D.P INTERES PARTICULAR"/>
    <s v="ANÓNIMO"/>
    <s v="SUGERENCIAS MANIFESTADAS A QUIEN ORIENTA Y DIRIGE LA BIBLIOTECA PUBLICA LA VICTORIA. SDQS-3983912026"/>
    <s v="ASIGNAR"/>
    <s v="GESTION LECTURA Y BIBLIOTECAS"/>
    <s v="SERVICIOS BIBLIOTECARIOS"/>
    <s v="DIRECCIÓN DE LECTURA Y BIBLIOTECAS"/>
    <n v="20267100150132"/>
    <d v="2026-06-02T00:00:00"/>
    <n v="2"/>
    <s v="RESPUESTA TOTAL"/>
    <x v="2"/>
    <x v="0"/>
  </r>
  <r>
    <s v="ESCRITO"/>
    <n v="3992122026"/>
    <d v="2026-05-29T00:00:00"/>
    <s v="D.P INTERES PARTICULAR"/>
    <s v="HOMBRE"/>
    <s v=" observaciones presentadas en relación a los procesos formativos del deporte de boxeo. SDQS-3992122026"/>
    <s v="TRASLADAR"/>
    <s v="TRASLADO DE PETICIÓN POR COMPETENCIA"/>
    <s v="TRASLADO A ENTIDADES DISTRITALES"/>
    <s v="IDRD"/>
    <n v="20267100147082"/>
    <d v="2026-05-29T00:00:00"/>
    <n v="2"/>
    <s v="RESPUESTA TOTAL"/>
    <x v="5"/>
    <x v="0"/>
  </r>
  <r>
    <s v="WEB"/>
    <n v="4013152026"/>
    <d v="2026-06-01T00:00:00"/>
    <s v="D.P INTERES PARTICULAR"/>
    <s v="HOMBRE"/>
    <s v="Fallecimiento estudiante JOHAN MANUEL PERCY menor de edad (16 años) en práctica del deporte del boxeo en IED Colegio Distrital Prado Veraniego - Bogotá Mayo 27 2026. SDQS-4013152026"/>
    <s v="TRASLADAR"/>
    <s v="TRASLADO DE PETICIÓN POR COMPETENCIA"/>
    <s v="TRASLADO A ENTIDADES DISTRITALES"/>
    <s v="IDRD"/>
    <n v="20267100147812"/>
    <d v="2026-06-01T00:00:00"/>
    <n v="2"/>
    <s v="RESPUESTA TOTAL"/>
    <x v="2"/>
    <x v="0"/>
  </r>
  <r>
    <s v="ESCRITO"/>
    <n v="4018842026"/>
    <d v="2026-06-01T00:00:00"/>
    <s v="D.P INTERES PARTICULAR"/>
    <s v="MUJER"/>
    <s v="Solicitud Uso Instalaciones. SDQS-4018842026"/>
    <s v="ASIGNAR"/>
    <s v="SERVICIO A LA CIUDADANIA"/>
    <s v="CONSULTA EN TEMAS CULTURALES"/>
    <s v="RELACIONAMIENTO CON LA CIUDADANIA"/>
    <n v="20267100148732"/>
    <d v="2026-06-01T00:00:00"/>
    <n v="2"/>
    <s v="RESPUESTA TOTAL"/>
    <x v="2"/>
    <x v="0"/>
  </r>
  <r>
    <s v="ESCRITO"/>
    <n v="4053882026"/>
    <d v="2026-06-04T00:00:00"/>
    <s v="D.P INTERES PARTICULAR"/>
    <s v="MUJER"/>
    <s v="Solicitud información programación [deportiva] CEFE Chapinero - SDQS 4053882026"/>
    <s v="ASIGNAR"/>
    <s v="ARTE CULTURA Y PATRIMONIO"/>
    <s v="EQUIPAMIENTOS CULTURALES"/>
    <s v="SUBDIRECCIÓN DE GESTIÓN CULTURAL Y ARTÍSTCA"/>
    <n v="20267100152222"/>
    <d v="2026-06-04T00:00:00"/>
    <n v="2"/>
    <s v="RESPUESTA TOTAL"/>
    <x v="2"/>
    <x v="0"/>
  </r>
  <r>
    <s v="ESCRITO"/>
    <n v="4068272026"/>
    <d v="2026-06-03T00:00:00"/>
    <s v="D.P INTERES PARTICULAR"/>
    <s v="PERSONA JURÍDICA"/>
    <s v="Solicitud certificación participación BECA FORTALECIMIENTO PROYECTOS CULTURALES Y CREATIVOS LOCALIDAD RAFAEL URIBE URIBE- CULTURAL LOCAL 2023. SDQS-4068272026"/>
    <s v="ASIGNAR"/>
    <s v="TRASLADO DE PETICION POR COMPETENCIA"/>
    <s v="TRASLADO A ENTIDADES DISTRITALES"/>
    <s v="RELACIONAMIENTO CON LA CIUDADANIA"/>
    <n v="20267100151012"/>
    <d v="2026-06-03T00:00:00"/>
    <n v="2"/>
    <s v="RESPUESTA TOTAL"/>
    <x v="2"/>
    <x v="0"/>
  </r>
  <r>
    <s v="WEB"/>
    <n v="4002162026"/>
    <d v="2026-06-03T00:00:00"/>
    <s v="D.P INTERES PARTICULAR"/>
    <s v="HOMBRE"/>
    <s v="Denuncia a diario"/>
    <s v="ASIGNAR"/>
    <s v="SERVICIO A LA CIUDADANIA"/>
    <s v="CONSULTA EN TEMAS CULTURALES"/>
    <s v="RELACIONAMIENTO CON LA CIUDADANIA"/>
    <n v="1"/>
    <d v="2026-06-05T00:00:00"/>
    <n v="2"/>
    <s v="RESPUESTA TOTAL"/>
    <x v="2"/>
    <x v="0"/>
  </r>
  <r>
    <s v="ESCRITO"/>
    <n v="4090292026"/>
    <d v="2026-06-03T00:00:00"/>
    <s v="D.P INTERES PARTICULAR"/>
    <s v="MUJER"/>
    <s v=" Solicitud certificación participación BECA FORTALECIMIENTO PROYECTOS CULTURALES Y CREATIVOS LOCALIDAD RAFAEL URIBE URIBE- CULTURAL LOCAL 2023. SDQS-4090292026."/>
    <s v="TRASLADAR"/>
    <s v="TRASLADO DE PETICION POR COMPETENCIA"/>
    <s v="TRASLADO A ENTIDADES DISTRITALES"/>
    <s v="INSTITUTO DISTRITAL DE LAS ARTES"/>
    <n v="20267100151012"/>
    <d v="2026-06-03T00:00:00"/>
    <n v="2"/>
    <s v="RESPUESTA TOTAL"/>
    <x v="2"/>
    <x v="0"/>
  </r>
  <r>
    <s v="ESCRITO"/>
    <n v="4145342026"/>
    <d v="2026-06-09T00:00:00"/>
    <s v="D.P INTERES PARTICULAR"/>
    <s v="MUJER"/>
    <s v="Solicitud Información Predio Cll 87 20 63 Polo - SDQS 4145342026"/>
    <s v="ASIGNAR"/>
    <s v="BIENES DE INTERES CULTURAL"/>
    <s v="CONTROL URBANO SOBRE BIC EN BOGOTÁ"/>
    <s v="SUBDIRECCIÓN DE INFRAESTRUCTURA Y PATRIMONIO CULTURAL"/>
    <n v="20267100155262"/>
    <d v="2026-06-09T00:00:00"/>
    <n v="2"/>
    <s v="RESPUESTA TOTAL"/>
    <x v="2"/>
    <x v="0"/>
  </r>
  <r>
    <s v="ESCRITO"/>
    <n v="4224812026"/>
    <d v="2026-06-09T00:00:00"/>
    <s v="D.P INTERES PARTICULAR"/>
    <s v="MUJER"/>
    <s v="Derecho de Petición: Solicitud de acompañamiento en teatro comunitario para grupo de mujeres adultas mayores – Localidad de Kennedy. SDQS-4224812026"/>
    <s v="TRASLADAR"/>
    <s v="TRASLADO DE PETICION POR COMPETENCIA"/>
    <s v="TRASLADO A ENTIDADES DISTRITALES"/>
    <s v="INSTITUTO DISTRITAL DE LAS ARTES"/>
    <n v="20267100154672"/>
    <d v="2026-06-09T00:00:00"/>
    <n v="2"/>
    <s v="RESPUESTA TOTAL"/>
    <x v="2"/>
    <x v="0"/>
  </r>
  <r>
    <s v="ESCRITO"/>
    <n v="4255342026"/>
    <d v="2026-06-10T00:00:00"/>
    <s v="D.P INTERES PARTICULAR"/>
    <s v="HOMBRE"/>
    <s v="Interes en participar en Invitación  Clínicas de Escrituras Creativas en narrativa. ¿Puedo adjuntar el soporte de obtención de ese estímulo y con este cumplir el requisito en mención?. SDQS- 4255342026"/>
    <s v="TRASLADAR"/>
    <s v="TRASLADO DE PETICION POR COMPETENCIA"/>
    <s v="TRASLADO A ENTIDADES DISTRITALES"/>
    <s v="INSTITUTO DISTRITAL DE LAS ARTES"/>
    <n v="20267100156252"/>
    <d v="2026-06-10T00:00:00"/>
    <n v="2"/>
    <s v="RESPUESTA TOTAL"/>
    <x v="2"/>
    <x v="0"/>
  </r>
  <r>
    <s v="ESCRITO"/>
    <n v="4293532026"/>
    <d v="2026-06-10T00:00:00"/>
    <s v="D.P INTERES PARTICULAR"/>
    <s v="MUJER"/>
    <s v="Me gustaría tener la oportunidad de compartir una muestra del manuscrito para su evaluación y conocer si podría ser de interés para su línea editorial. SDQS-4293532026"/>
    <s v="TRASLADAR"/>
    <s v="TRASLADO DE PETICION POR COMPETENCIA"/>
    <s v="TRASLADO A ENTIDADES DISTRITALES"/>
    <s v="INSTITUTO DISTRITAL DE LAS ARTES"/>
    <n v="20267100156832"/>
    <d v="2026-06-10T00:00:00"/>
    <n v="2"/>
    <s v="RESPUESTA TOTAL"/>
    <x v="2"/>
    <x v="0"/>
  </r>
  <r>
    <s v="ESCRITO"/>
    <n v="4296712026"/>
    <d v="2026-06-11T00:00:00"/>
    <s v="D.P INTERES PARTICULAR"/>
    <s v="HOMBRE"/>
    <s v="Solicitud eliminación de beneficiario en portal ciudadano SDQS-4296712026"/>
    <s v="TRASLADAR"/>
    <s v="TRASLADO DE PETICION POR COMPETENCIA"/>
    <s v="TRASLADO A ENTIDADES DISTRITALES"/>
    <s v="IDRD"/>
    <n v="20267100157252"/>
    <d v="2026-06-11T00:00:00"/>
    <n v="2"/>
    <s v="RESPUESTA TOTAL"/>
    <x v="2"/>
    <x v="0"/>
  </r>
  <r>
    <s v="WEB"/>
    <n v="4167992026"/>
    <d v="2026-06-11T00:00:00"/>
    <s v="D.P INTERES PARTICULAR"/>
    <s v="HOMBRE"/>
    <s v="PETICIÓN PARA ADOPTAR OFICIALMENTE UN POEMA'DE MI AUTORÍA QUE IDENTIFIQUE A NUESTRA QUERIDA BOGOTÁ. y SOLICITUD DE AUTORIZACIÓN PARA VISITAR EL METRO DE BOGOTÁ EN CUALQUIER DÍA DE PRUEBAS"/>
    <s v="ASIGNAR"/>
    <s v="SERVICIO A LA CIUDADANIA"/>
    <s v="CONSULTA EN TEMAS CULTURALES"/>
    <s v="RELACIONAMIENTO CON LA CIUDADANIA"/>
    <n v="1"/>
    <d v="2026-06-16T00:00:00"/>
    <n v="2"/>
    <s v="RESPUESTA TOTAL"/>
    <x v="2"/>
    <x v="0"/>
  </r>
  <r>
    <s v="ESCRITO"/>
    <n v="4298492026"/>
    <d v="2026-06-11T00:00:00"/>
    <s v="D.P INTERES PARTICULAR"/>
    <s v="MUJER"/>
    <s v="Solicitud información taller de danzas en la casa de cultura de mi localidad de suba. SDQS-4298492026"/>
    <s v="TRASLADAR"/>
    <s v="TRASLADO DE PETICION POR COMPETENCIA"/>
    <s v="TRASLADO A ENTIDADES DISTRITALES"/>
    <s v="SECRETARÍA DE GOBIERNO"/>
    <n v="20267100158212"/>
    <d v="2026-06-11T00:00:00"/>
    <n v="2"/>
    <s v="RESPUESTA TOTAL"/>
    <x v="2"/>
    <x v="0"/>
  </r>
  <r>
    <s v="ESCRITO"/>
    <n v="4303212026"/>
    <d v="2026-06-11T00:00:00"/>
    <s v="D.P INTERES PARTICULAR"/>
    <s v="MUJER"/>
    <s v="Solicitud información sobre caminatas y planes ecológicos comunidad educativa. SDQS-430321202"/>
    <s v="TRASLADAR"/>
    <s v="TRASLADO DE PETICION POR COMPETENCIA"/>
    <s v="TRASLADO A ENTIDADES DISTRITALES"/>
    <s v="IDRD"/>
    <n v="20267100158492"/>
    <d v="2026-06-11T00:00:00"/>
    <n v="2"/>
    <s v="RESPUESTA TOTAL"/>
    <x v="2"/>
    <x v="0"/>
  </r>
  <r>
    <s v="WEB"/>
    <n v="4227202026"/>
    <d v="2026-06-12T00:00:00"/>
    <s v="D.P INTERES PARTICULAR"/>
    <s v="HOMBRE"/>
    <s v="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SDQS-4227202026"/>
    <s v="ASIGNAR"/>
    <s v="SERVICIO A LA CIUDADANIA"/>
    <s v="CONSULTA EN TEMAS CULTURALES"/>
    <s v="RELACIONAMIENTO CON LA CIUDADANIA"/>
    <n v="1"/>
    <d v="2026-06-12T00:00:00"/>
    <n v="2"/>
    <s v="RESPUESTA TOTAL"/>
    <x v="2"/>
    <x v="0"/>
  </r>
  <r>
    <s v="WEB"/>
    <n v="4286252026"/>
    <d v="2026-06-15T00:00:00"/>
    <s v="D.P INTERES PARTICULAR"/>
    <s v="ANÓNIMO"/>
    <s v="BUENAS NOCHES, LO QUE PASA ES QUE HOY ME HICIERON UNA MULTA, Y QUISIERA CAMBIARLA PARA AYUDA COMUNITARIA, GRACIAS. SDQS-4286252026"/>
    <s v="ASIGNAR"/>
    <s v="SERVICIO A LA CIUDADANIA"/>
    <s v="CONSULTA EN TEMAS CULTURALES"/>
    <s v="RELACIONAMIENTO CON LA CIUDADANIA"/>
    <n v="1"/>
    <d v="2026-06-15T00:00:00"/>
    <n v="2"/>
    <s v="RESPUESTA TOTAL"/>
    <x v="2"/>
    <x v="0"/>
  </r>
  <r>
    <s v="ESCRITO"/>
    <n v="4394302026"/>
    <d v="2026-06-19T00:00:00"/>
    <s v="D.P INTERES PARTICULAR"/>
    <s v="MUJER"/>
    <s v="Solicitud de puntaje y retroalimentación — Invitación Cultural Ruta del Arte en TransMi - SDQS 4394302026"/>
    <s v="ASIGNAR"/>
    <s v="CONVOCATORIAS"/>
    <s v="SOLICITUD DE PLANILLAS DE EVALUACIÓN"/>
    <s v="DIRECCIÓN DE TRANSFORMACIONES CULTURALES"/>
    <n v="20267100164522"/>
    <d v="2026-06-19T00:00:00"/>
    <n v="2"/>
    <s v="RESPUESTA TOTAL"/>
    <x v="2"/>
    <x v="0"/>
  </r>
  <r>
    <s v="ESCRITO"/>
    <n v="4395542026"/>
    <d v="2026-06-19T00:00:00"/>
    <s v="D.P INTERES PARTICULAR"/>
    <s v="HOMBRE"/>
    <s v="Propuesta libro - SDQS 4395542026"/>
    <s v="ASIGNAR"/>
    <s v="GESTION LECTURA Y BIBLIOTECAS"/>
    <s v="SERVICIOS BIBLIOTECARIOS"/>
    <s v="DIRECCIÓN DE LECTURA Y BIBLIOTECAS"/>
    <n v="20267100164722"/>
    <d v="2026-06-19T00:00:00"/>
    <n v="2"/>
    <s v="RESPUESTA TOTAL"/>
    <x v="2"/>
    <x v="0"/>
  </r>
  <r>
    <s v="WEB"/>
    <n v="4401702026"/>
    <d v="2026-06-19T00:00:00"/>
    <s v="D.P INTERES PARTICULAR"/>
    <s v="ANÓNIMO"/>
    <s v="Servicios biblioteca - SDQS 4401702026"/>
    <s v="ASIGNAR"/>
    <s v="GESTION LECTURA Y BIBLIOTECAS"/>
    <s v="SERVICIOS BIBLIOTECARIOS"/>
    <s v="DIRECCIÓN DE LECTURA Y BIBLIOTECAS"/>
    <n v="20267100165912"/>
    <d v="2026-06-22T00:00:00"/>
    <n v="2"/>
    <s v="RESPUESTA TOTAL"/>
    <x v="2"/>
    <x v="0"/>
  </r>
  <r>
    <s v="ESCRITO"/>
    <n v="4487312026"/>
    <d v="2026-06-22T00:00:00"/>
    <s v="D.P INTERES PARTICULAR"/>
    <s v="HOMBRE"/>
    <s v=" Contactar al área que realiza los eventos y festividades culturales  organizadas.- SDQS-4487312026"/>
    <s v="TRASLADAR"/>
    <s v="TRASLADO DE PETICION POR COMPETENCIA"/>
    <s v="TRASLADO A ENTIDADES DISTRITALES"/>
    <s v="INSTITUTO DISTRITAL DE LAS ARTES"/>
    <n v="20267100166102"/>
    <d v="2026-06-22T00:00:00"/>
    <n v="2"/>
    <s v="RESPUESTA TOTAL"/>
    <x v="2"/>
    <x v="0"/>
  </r>
  <r>
    <s v="ESCRITO"/>
    <n v="4464652026"/>
    <d v="2026-06-23T00:00:00"/>
    <s v="D.P INTERES PARTICULAR"/>
    <s v="ANÓNIMO"/>
    <s v="Información requerimiento bibliotecas - SDQS 4464652026"/>
    <s v="ASIGNAR"/>
    <s v="GESTION LECTURA Y BIBLIOTECAS"/>
    <s v="FUNCIONAMIENTO BIBLIOTECAS"/>
    <s v="DIRECCIÓN DE LECTURA Y BIBLIOTECAS"/>
    <n v="20267100169262"/>
    <d v="2026-06-24T00:00:00"/>
    <n v="2"/>
    <s v="RESPUESTA TOTAL"/>
    <x v="2"/>
    <x v="0"/>
  </r>
  <r>
    <s v="WEB"/>
    <n v="4450232026"/>
    <d v="2026-06-23T00:00:00"/>
    <s v="D.P INTERES PARTICULAR"/>
    <s v="ANÓNIMO"/>
    <s v="Información taller manzanas del cuidado"/>
    <s v="TRASLADAR"/>
    <s v="TRASLADO DE PETICION POR COMPETENCIA"/>
    <s v="TRASLADO A ENTIDADES DISTRITALES"/>
    <s v="SECRETARÍA DE INTEGRACIÓN SOCIAL"/>
    <n v="1"/>
    <d v="2026-06-25T00:00:00"/>
    <n v="2"/>
    <s v="RESPUESTA TOTAL"/>
    <x v="2"/>
    <x v="0"/>
  </r>
  <r>
    <s v="ESCRITO"/>
    <n v="4523332026"/>
    <d v="2026-06-23T00:00:00"/>
    <s v="D.P INTERES PARTICULAR"/>
    <s v="MUJER"/>
    <s v="Pague mi mensualidad y en una semana no podre asistir porque no hay reserva. SDQS-4523332026"/>
    <s v="TRASLADAR"/>
    <s v="TRASLADO DE PETICION POR COMPETENCIA"/>
    <s v="TRASLADO A ENTIDADES DISTRITALES"/>
    <s v="IDRD"/>
    <n v="20267100167422"/>
    <d v="2026-06-23T00:00:00"/>
    <n v="2"/>
    <s v="RESPUESTA TOTAL"/>
    <x v="2"/>
    <x v="0"/>
  </r>
  <r>
    <s v="ESCRITO"/>
    <n v="4524232026"/>
    <d v="2026-06-23T00:00:00"/>
    <s v="D.P INTERES PARTICULAR"/>
    <s v="PERSONA JURÍDICA"/>
    <s v="Solicitud información para poder realizar caminatas ecológicas para nuestros asociados. SDQS-4524232026"/>
    <s v="TRASLADAR"/>
    <s v="TRASLADO DE PETICION POR COMPETENCIA"/>
    <s v="TRASLADO A ENTIDADES DISTRITALES"/>
    <s v="IDRD"/>
    <n v="20267100168242"/>
    <d v="2026-06-23T00:00:00"/>
    <n v="2"/>
    <s v="RESPUESTA TOTAL"/>
    <x v="2"/>
    <x v="0"/>
  </r>
  <r>
    <s v="WEB"/>
    <n v="4529442026"/>
    <d v="2026-06-25T00:00:00"/>
    <s v="D.P INTERES PARTICULAR"/>
    <s v="HOMBRE"/>
    <s v="Denuncia a diario"/>
    <s v="TRASLADAR"/>
    <s v="TRASLADO DE PETICION POR COMPETENCIA"/>
    <s v="TRASLADO A ENTIDADES DISTRITALES"/>
    <s v="INSTITUTO DISTRITAL DE LAS ARTES"/>
    <n v="1"/>
    <d v="2026-06-30T00:00:00"/>
    <n v="2"/>
    <s v="RESPUESTA TOTAL"/>
    <x v="2"/>
    <x v="0"/>
  </r>
  <r>
    <s v="ESCRITO"/>
    <n v="4629812026"/>
    <d v="2026-06-26T00:00:00"/>
    <s v="D.P INTERES PARTICULAR"/>
    <s v="HOMBRE"/>
    <s v="Expo Ciencia y Tecnología 2026 – Solicitud de articulación institucional y uso de escenarios distritales. SDQS-4629812026"/>
    <s v="TRASLADAR"/>
    <s v="TRASLADO DE PETICION POR COMPETENCIA"/>
    <s v="TRASLADO A ENTIDADES DISTRITALES"/>
    <s v="IDRD"/>
    <n v="20267100173212"/>
    <d v="2026-06-26T00:00:00"/>
    <n v="2"/>
    <s v="RESPUESTA TOTAL"/>
    <x v="2"/>
    <x v="0"/>
  </r>
  <r>
    <s v="ESCRITO"/>
    <n v="4633212026"/>
    <d v="2026-06-30T00:00:00"/>
    <s v="D.P INTERES PARTICULAR"/>
    <s v="MUJER"/>
    <s v="SOLICITUD URGENTE DE ACTIVACIÓN DE RUTA VBG E INICIO DE ACTUACIONES POR HECHOS DENUNCIADOS CONTRA MEDIADOR DE BIBLIOTECA ITINERANTE TIKA - SDQS 4633212026"/>
    <s v="ASIGNAR"/>
    <s v="GESTION LECTURA Y BIBLIOTECAS"/>
    <s v="FUNCIONAMIENTO BIBLIOTECAS"/>
    <s v="DIRECCIÓN DE LECTURA Y BIBLIOTECAS"/>
    <n v="20267100174772"/>
    <d v="2026-06-30T00:00:00"/>
    <n v="2"/>
    <s v="RESPUESTA TOTAL"/>
    <x v="2"/>
    <x v="0"/>
  </r>
  <r>
    <s v="WEB"/>
    <n v="4601642026"/>
    <d v="2026-06-30T00:00:00"/>
    <s v="D.P INTERES PARTICULAR"/>
    <s v="ANÓNIMO"/>
    <s v="Control urbano BIC"/>
    <s v="ASIGNAR"/>
    <s v="BIENES DE INTERES CULTURAL"/>
    <s v="CONTROL URBANO SOBRE BIC EN BOGOTÁ"/>
    <s v="SUBDIRECCIÓN DE INFRAESTRUCTURA Y PATRIMONIO CULTURAL"/>
    <n v="1"/>
    <d v="2026-07-02T00:00:00"/>
    <n v="2"/>
    <s v="RESPUESTA TOTAL"/>
    <x v="2"/>
    <x v="0"/>
  </r>
  <r>
    <s v="WEB"/>
    <n v="3568942026"/>
    <d v="2026-05-19T00:00:00"/>
    <s v="D.P INTERES PARTICULAR"/>
    <s v="MUJER"/>
    <s v="MANTENIMIENTO PARQUE INFANTIL , SENDERO Y BOSQUE DE AREA PUBLICA"/>
    <s v="ASIGNAR"/>
    <s v="SERVICIO A LA CIUDADANIA"/>
    <s v="CONSULTA EN TEMAS CULTURALES"/>
    <s v="RELACIONAMIENTO CON LA CIUDADANIA"/>
    <n v="1"/>
    <d v="2026-05-20T00:00:00"/>
    <n v="1"/>
    <s v="RESPUESTA TOTAL"/>
    <x v="5"/>
    <x v="0"/>
  </r>
  <r>
    <s v="WEB"/>
    <n v="3251392026"/>
    <d v="2026-05-19T00:00:00"/>
    <s v="D.P INTERES PARTICULAR"/>
    <s v="HOMBRE"/>
    <s v="Información"/>
    <s v="ASIGNAR"/>
    <s v="SERVICIO A LA CIUDADANIA"/>
    <s v="CONSULTA EN TEMAS CULTURALES"/>
    <s v="RELACIONAMIENTO CON LA CIUDADANIA"/>
    <n v="1"/>
    <d v="2026-05-20T00:00:00"/>
    <n v="1"/>
    <s v="RESPUESTA TOTAL"/>
    <x v="5"/>
    <x v="0"/>
  </r>
  <r>
    <s v="WEB"/>
    <n v="3554002026"/>
    <d v="2026-05-19T00:00:00"/>
    <s v="D.P INTERES PARTICULAR"/>
    <s v="HOMBRE"/>
    <s v="SOLICITUD DE INFORMACIÓN PÚBLICA Y CONTROL CIUDADANO"/>
    <s v="ASIGNAR"/>
    <s v="SERVICIO A LA CIUDADANIA"/>
    <s v="CONSULTA EN TEMAS CULTURALES"/>
    <s v="RELACIONAMIENTO CON LA CIUDADANIA"/>
    <n v="1"/>
    <d v="2026-05-20T00:00:00"/>
    <n v="1"/>
    <s v="RESPUESTA TOTAL"/>
    <x v="5"/>
    <x v="0"/>
  </r>
  <r>
    <s v="WEB"/>
    <n v="3579672026"/>
    <d v="2026-05-19T00:00:00"/>
    <s v="D.P INTERES PARTICULAR"/>
    <s v="HOMBRE"/>
    <s v="Queja contra la Alta Consejería. SDQS-3579672026."/>
    <s v="ASIGNAR"/>
    <s v="SERVICIO A LA CIUDADANIA"/>
    <s v="CONSULTA EN TEMAS CULTURALES"/>
    <s v="RELACIONAMIENTO CON LA CIUDADANIA"/>
    <n v="1"/>
    <d v="2026-05-19T00:00:00"/>
    <n v="1"/>
    <s v="RESPUESTA TOTAL"/>
    <x v="5"/>
    <x v="0"/>
  </r>
  <r>
    <s v="WEB"/>
    <n v="3292902026"/>
    <d v="2026-05-20T00:00:00"/>
    <s v="D.P INTERES PARTICULAR"/>
    <s v="HOMBRE"/>
    <s v="Información"/>
    <s v="ASIGNAR"/>
    <s v="SERVICIO A LA CIUDADANIA"/>
    <s v="CONSULTA EN TEMAS CULTURALES"/>
    <s v="RELACIONAMIENTO CON LA CIUDADANIA"/>
    <n v="1"/>
    <d v="2026-05-21T00:00:00"/>
    <n v="1"/>
    <s v="RESPUESTA TOTAL"/>
    <x v="5"/>
    <x v="0"/>
  </r>
  <r>
    <s v="WEB"/>
    <n v="3619132026"/>
    <d v="2026-05-20T00:00:00"/>
    <s v="D.P INTERES PARTICULAR"/>
    <s v="ANÓNIMO"/>
    <s v="Queja contaminación auditiva"/>
    <s v="ASIGNAR"/>
    <s v="SERVICIO A LA CIUDADANIA"/>
    <s v="CONSULTA EN TEMAS CULTURALES"/>
    <s v="RELACIONAMIENTO CON LA CIUDADANIA"/>
    <n v="1"/>
    <d v="2026-05-21T00:00:00"/>
    <n v="1"/>
    <s v="RESPUESTA TOTAL"/>
    <x v="5"/>
    <x v="0"/>
  </r>
  <r>
    <s v="WEB"/>
    <n v="3621242026"/>
    <d v="2026-05-20T00:00:00"/>
    <s v="D.P INTERES PARTICULAR"/>
    <s v="MUJER"/>
    <s v="SOLICITUD DE REVISION DE DOCUMENTACION BECA DE PROFESIONALIZACION"/>
    <s v="ASIGNAR"/>
    <s v="SERVICIO A LA CIUDADANIA"/>
    <s v="ASISTENCIA Y ACOMPAÑAMIENTO A ARTISTAS"/>
    <s v="RELACIONAMIENTO CON LA CIUDADANIA"/>
    <n v="1"/>
    <d v="2026-05-21T00:00:00"/>
    <n v="1"/>
    <s v="RESPUESTA TOTAL"/>
    <x v="5"/>
    <x v="0"/>
  </r>
  <r>
    <s v="WEB"/>
    <n v="3448812026"/>
    <d v="2026-05-20T00:00:00"/>
    <s v="D.P INTERES PARTICULAR"/>
    <s v="MUJER"/>
    <s v="Solicitud de ayuda / apoyo."/>
    <s v="ASIGNAR"/>
    <s v="SERVICIO A LA CIUDADANIA"/>
    <s v="CONSULTA EN TEMAS CULTURALES"/>
    <s v="RELACIONAMIENTO CON LA CIUDADANIA"/>
    <n v="1"/>
    <d v="2026-05-21T00:00:00"/>
    <n v="1"/>
    <s v="RESPUESTA TOTAL"/>
    <x v="5"/>
    <x v="0"/>
  </r>
  <r>
    <s v="WEB"/>
    <n v="3628982026"/>
    <d v="2026-05-20T00:00:00"/>
    <s v="D.P INTERES PARTICULAR"/>
    <s v="HOMBRE"/>
    <s v="Carta de endoso segundo desembolso Contrato Interadministrativo 867 de 2025"/>
    <s v="ASIGNAR"/>
    <s v="SERVICIO A LA CIUDADANIA"/>
    <s v="CONSULTA EN TEMAS CULTURALES"/>
    <s v="RELACIONAMIENTO CON LA CIUDADANIA"/>
    <n v="1"/>
    <d v="2026-05-21T00:00:00"/>
    <n v="1"/>
    <s v="RESPUESTA TOTAL"/>
    <x v="5"/>
    <x v="0"/>
  </r>
  <r>
    <s v="ESCRITO"/>
    <n v="3713872026"/>
    <d v="2026-05-21T00:00:00"/>
    <s v="D.P INTERES PARTICULAR"/>
    <s v="MUJER"/>
    <s v="QUEJA INJUSTICIA DE CONVOCATORIA - KAREN JULIETH CORREDOR MARTINEZ. SDQS-3713872026"/>
    <s v="TRASLADAR"/>
    <s v="TRASLADO DE PETICIÓN POR COMPETENCIA"/>
    <s v="TRASLADO A ENTIDADES DISTRITALES"/>
    <s v="FUGA"/>
    <n v="20267100137252"/>
    <d v="2026-05-21T00:00:00"/>
    <n v="1"/>
    <s v="RESPUESTA TOTAL"/>
    <x v="5"/>
    <x v="0"/>
  </r>
  <r>
    <s v="ESCRITO"/>
    <n v="3426482026"/>
    <d v="2026-05-22T00:00:00"/>
    <s v="D.P INTERES PARTICULAR"/>
    <s v="HOMBRE"/>
    <s v="SOLICITUD DE CONTROL PREVENTIVO, INFORMACIÓN Y VERIFICACIÓN DE POSIBLES IRREGULARIDADES RELACIONADAS CON PRESUNTA COADMINISTRACIÓN"/>
    <s v="ASIGNAR"/>
    <s v="GESTION LECTURA Y BIBLIOTECAS"/>
    <s v="SERVICIOS BIBLIOTECARIOS"/>
    <s v="RELACIONAMIENTO CON LA CIUDADANIA"/>
    <n v="1"/>
    <d v="2026-05-25T00:00:00"/>
    <n v="1"/>
    <s v="RESPUESTA TOTAL"/>
    <x v="5"/>
    <x v="0"/>
  </r>
  <r>
    <s v="WEB"/>
    <n v="3501172026"/>
    <d v="2026-05-25T00:00:00"/>
    <s v="D.P INTERES PARTICULAR"/>
    <s v="ANÓNIMO"/>
    <s v="SOLICITUD DE REVISION JURÍDICA Y VERIFICACIÓN DEL ENFOQUE DIFERENCIAL APLICADO EN LA OPERACIÓN CONTRACTUAL DE BIBLORED GESTION TIC Y PLANTAS FISICAS"/>
    <s v="ASIGNAR"/>
    <s v="GESTION LECTURA Y BIBLIOTECAS"/>
    <s v="FUNCIONAMIENTO BIBLIOTECAS"/>
    <s v="RELACIONAMIENTO CON LA CIUDADANIA"/>
    <n v="1"/>
    <d v="2026-05-26T00:00:00"/>
    <n v="1"/>
    <s v="RESPUESTA TOTAL"/>
    <x v="5"/>
    <x v="0"/>
  </r>
  <r>
    <s v="WEB"/>
    <n v="3712632026"/>
    <d v="2026-05-25T00:00:00"/>
    <s v="D.P INTERES PARTICULAR"/>
    <s v="HOMBRE"/>
    <s v="Información"/>
    <s v="ASIGNAR"/>
    <s v="SERVICIO A LA CIUDADANIA"/>
    <s v="CONSULTA EN TEMAS CULTURALES"/>
    <s v="RELACIONAMIENTO CON LA CIUDADANIA"/>
    <n v="1"/>
    <d v="2026-05-26T00:00:00"/>
    <n v="1"/>
    <s v="RESPUESTA TOTAL"/>
    <x v="5"/>
    <x v="0"/>
  </r>
  <r>
    <s v="ESCRITO"/>
    <n v="3790432026"/>
    <d v="2026-05-25T00:00:00"/>
    <s v="D.P INTERES PARTICULAR"/>
    <s v="HOMBRE"/>
    <s v="SOLICITUD VERIFICACION: INTENTO INGRESAR CON MI CORREO Y NO ME DEJA. CUANDO LE DOY EN OLVIDASTE TU CONTRASEÑA ME DICE QUE EL USUARIO &quot;NO EXISTE&quot;. PODRIAN AYUDARME POR FAVOR? SDQS-3790432026"/>
    <s v="ASIGNAR"/>
    <s v="SERVICIO A LA CIUDADANIA"/>
    <s v="CONSULTA EN TEMAS CULTURALES"/>
    <s v="RELACIONAMIENTO CON LA CIUDADANIA"/>
    <n v="20267100139442"/>
    <d v="2026-05-25T00:00:00"/>
    <n v="1"/>
    <s v="RESPUESTA TOTAL"/>
    <x v="5"/>
    <x v="0"/>
  </r>
  <r>
    <s v="ESCRITO"/>
    <n v="3800342026"/>
    <d v="2026-05-25T00:00:00"/>
    <s v="D.P INTERES PARTICULAR"/>
    <s v="MUJER"/>
    <s v="PRESENTACION AGRUPACION INFANTIL COLOMBIANA &quot;SON DE COLORES&quot; QUE INTERPRETA MUSICA CARRANGUERA CON AMOR, ALEGRIA Y ORGULLO POR NUESTRAS RAICES. ME ENCANTARIA QUE PUDIERAMOS CONVERSAR SOBRE UNA POSIBLE ALIANZA, PATROCINIO, INVITACION A EVENTOS O CONTRATACION PARA PRESENTACIONES CULTURALES Y FAMILIARES. SDQS-3800342026"/>
    <s v="TRASLADAR"/>
    <s v="TRASLADO DE PETICIÓN POR COMPETENCIA"/>
    <s v="TRASLADO A ENTIDADES DISTRITALES"/>
    <s v="INSTITUTO DISTRITAL DE LAS ARTES"/>
    <n v="20267100139942"/>
    <d v="2026-05-25T00:00:00"/>
    <n v="1"/>
    <s v="RESPUESTA TOTAL"/>
    <x v="5"/>
    <x v="0"/>
  </r>
  <r>
    <s v="ESCRITO"/>
    <n v="3801802026"/>
    <d v="2026-05-25T00:00:00"/>
    <s v="D.P INTERES PARTICULAR"/>
    <s v="HOMBRE"/>
    <s v=" Presentación institucional – Bogotá Salsa Fest 2026. SDQS-3801802026."/>
    <s v="TRASLADAR"/>
    <s v="TRASLADO DE PETICIÓN POR COMPETENCIA"/>
    <s v="TRASLADO A ENTIDADES DISTRITALES"/>
    <s v="INSTITUTO DISTRITAL DE LAS ARTES"/>
    <n v="20267100140732"/>
    <d v="2026-05-25T00:00:00"/>
    <n v="1"/>
    <s v="RESPUESTA TOTAL"/>
    <x v="5"/>
    <x v="0"/>
  </r>
  <r>
    <s v="WEB"/>
    <n v="3616182026"/>
    <d v="2026-05-25T00:00:00"/>
    <s v="D.P INTERES PARTICULAR"/>
    <s v="HOMBRE"/>
    <s v="Felicitaciones servicios bien prestados siempre. SDQS-3616182026"/>
    <s v="ASIGNAR"/>
    <s v="SERVICIO A LA CIUDADANIA"/>
    <s v="CONSULTA EN TEMAS CULTURALES"/>
    <s v="RELACIONAMIENTO CON LA CIUDADANIA"/>
    <n v="1"/>
    <d v="2026-05-25T00:00:00"/>
    <n v="1"/>
    <s v="RESPUESTA TOTAL"/>
    <x v="5"/>
    <x v="0"/>
  </r>
  <r>
    <s v="ESCRITO"/>
    <n v="3813972026"/>
    <d v="2026-05-26T00:00:00"/>
    <s v="D.P INTERES PARTICULAR"/>
    <s v="PERSONA JURÍDICA"/>
    <s v="QUERIAMOS SABER SI EXITE ALGUNA FEDERACION, UNION, ASOCIACION DE CLUBES DE BARRIO QUE SE PUEDA TOMAR CONTACTO PARA INTERCAMBIAR IDEAS Y/O VIVENCIAS. SDQS-3813972026_x000a_"/>
    <s v="ASIGNAR"/>
    <s v="SERVICIO A LA CIUDADANIA"/>
    <s v="CONSULTA EN TEMAS CULTURALES"/>
    <s v="RELACIONAMIENTO CON LA CIUDADANIA"/>
    <n v="20267100142082"/>
    <d v="2026-05-26T00:00:00"/>
    <n v="1"/>
    <s v="RESPUESTA TOTAL"/>
    <x v="5"/>
    <x v="0"/>
  </r>
  <r>
    <s v="WEB"/>
    <n v="3798862026"/>
    <d v="2026-05-26T00:00:00"/>
    <s v="D.P INTERES PARTICULAR"/>
    <s v="MUJER"/>
    <s v=" Rechazo registro hija en portal del IDRD. SDQS-3798862026"/>
    <s v="TRASLADAR"/>
    <s v="TRASLADO DE PETICIÓN POR COMPETENCIA"/>
    <s v="TRASLADO A ENTIDADES DISTRITALES"/>
    <s v="IDRD"/>
    <n v="1"/>
    <d v="2026-05-26T00:00:00"/>
    <n v="1"/>
    <s v="RESPUESTA TOTAL"/>
    <x v="5"/>
    <x v="0"/>
  </r>
  <r>
    <s v="WEB"/>
    <n v="3822672026"/>
    <d v="2026-05-28T00:00:00"/>
    <s v="D.P INTERES PARTICULAR"/>
    <s v="HOMBRE"/>
    <s v="Información"/>
    <s v="ASIGNAR"/>
    <s v="SERVICIO A LA CIUDADANIA"/>
    <s v="CONSULTA EN TEMAS CULTURALES"/>
    <s v="RELACIONAMIENTO CON LA CIUDADANIA"/>
    <n v="1"/>
    <d v="2026-05-29T00:00:00"/>
    <n v="1"/>
    <s v="RESPUESTA TOTAL"/>
    <x v="5"/>
    <x v="0"/>
  </r>
  <r>
    <s v="WEB"/>
    <n v="3300512026"/>
    <d v="2026-05-07T00:00:00"/>
    <s v="D.P INTERES PARTICULAR"/>
    <s v="ANÓNIMO"/>
    <s v="LA CINEMATECA DE BOGOTA, ES DEFICIENTE, IMPOSIBLE OBTENER INFORMACION DE LA PROGRAMACION MENSUAL O SEMANAL CON ESTE NUEVO SISTEMA. SDQS-3300512026"/>
    <s v="TRASLADAR"/>
    <s v="TRASLADO DE PETICIÓN POR COMPETENCIA"/>
    <s v="TRASLADO A ENTIDADES DISTRITALES"/>
    <s v="INSTITUTO DISTRITAL DE LAS ARTES"/>
    <n v="1"/>
    <d v="2026-05-07T00:00:00"/>
    <n v="1"/>
    <s v="RESPUESTA TOTAL"/>
    <x v="5"/>
    <x v="0"/>
  </r>
  <r>
    <s v="ESCRITO"/>
    <n v="3319892026"/>
    <d v="2026-05-07T00:00:00"/>
    <s v="D.P INTERES PARTICULAR"/>
    <s v="MUJER"/>
    <s v="Certificado de barrios vivos - SDQS 3319892026"/>
    <s v="ASIGNAR"/>
    <s v="ASUNTOS LOCALES Y PARTICIPACION"/>
    <s v="GESTIÓN TERRITORIAL Y POBLACIONES"/>
    <s v="DIRECCIÓN DE ASUNTOS LOCALES Y PARTICIPACION"/>
    <n v="20267100122532"/>
    <d v="2026-05-07T00:00:00"/>
    <n v="1"/>
    <s v="RESPUESTA TOTAL"/>
    <x v="5"/>
    <x v="0"/>
  </r>
  <r>
    <s v="WEB"/>
    <n v="3286272026"/>
    <d v="2026-05-07T00:00:00"/>
    <s v="D.P INTERES PARTICULAR"/>
    <s v="ANÓNIMO"/>
    <s v="Solicitud copia digital documentos, anexos o informes de ejecución del proceso fdlusa-samc-006-2015 / Secop 15-11-3621766. SDQS- 3286272026 "/>
    <s v="TRASLADAR"/>
    <s v="TRASLADO DE PETICIÓN POR COMPETENCIA"/>
    <s v="TRASLADO A ENTIDADES DISTRITALES"/>
    <s v="SECRETARÍA DE GOBIERNO"/>
    <n v="1"/>
    <d v="2026-05-07T00:00:00"/>
    <n v="1"/>
    <s v="RESPUESTA TOTAL"/>
    <x v="5"/>
    <x v="0"/>
  </r>
  <r>
    <s v="ESCRITO"/>
    <n v="3362042026"/>
    <d v="2026-05-08T00:00:00"/>
    <s v="D.P INTERES PARTICULAR"/>
    <s v="HOMBRE"/>
    <s v="Certificación Barrios Vivos 2025 - SDQS 3362042026"/>
    <s v="ASIGNAR"/>
    <s v="ASUNTOS LOCALES Y PARTICIPACION"/>
    <s v="GESTIÓN TERRITORIAL Y POBLACIONES"/>
    <s v="DIRECCIÓN DE ASUNTOS LOCALES Y PARTICIPACION"/>
    <n v="20267100124512"/>
    <d v="2026-05-08T00:00:00"/>
    <n v="1"/>
    <s v="RESPUESTA TOTAL"/>
    <x v="5"/>
    <x v="0"/>
  </r>
  <r>
    <s v="WEB"/>
    <n v="3362052026"/>
    <d v="2026-05-08T00:00:00"/>
    <s v="D.P INTERES PARTICULAR"/>
    <s v="HOMBRE"/>
    <s v=" Solicitud certificado de participación barrios vivos 2025 . SDQ-3362052026."/>
    <s v="ASIGNAR"/>
    <s v="ASUNTOS LOCALES Y PARTICIPACION"/>
    <s v="GESTIÓN TERRITORIAL Y POBLACIONES"/>
    <s v="DIRECCIÓN DE ASUNTOS LOCALES Y PARTICIPACION"/>
    <n v="20267100123842"/>
    <d v="2026-05-08T00:00:00"/>
    <n v="1"/>
    <s v="RESPUESTA TOTAL"/>
    <x v="5"/>
    <x v="0"/>
  </r>
  <r>
    <s v="ESCRITO"/>
    <n v="3362542026"/>
    <d v="2026-05-08T00:00:00"/>
    <s v="D.P INTERES PARTICULAR"/>
    <s v="HOMBRE"/>
    <s v="Solicitud Certificación Barrios Vivos - SDQS 3362542026"/>
    <s v="ASIGNAR"/>
    <s v="ASUNTOS LOCALES Y PARTICIPACION"/>
    <s v="GESTIÓN TERRITORIAL Y POBLACIONES"/>
    <s v="DIRECCIÓN DE ASUNTOS LOCALES Y PARTICIPACION"/>
    <n v="20267100124492"/>
    <d v="2026-05-08T00:00:00"/>
    <n v="1"/>
    <s v="RESPUESTA TOTAL"/>
    <x v="5"/>
    <x v="0"/>
  </r>
  <r>
    <s v="WEB"/>
    <n v="3353152026"/>
    <d v="2026-05-10T00:00:00"/>
    <s v="D.P INTERES PARTICULAR"/>
    <s v="ANÓNIMO"/>
    <s v="CEFE Cometas"/>
    <s v="TRASLADAR"/>
    <s v="TRASLADO DE PETICIÓN POR COMPETENCIA"/>
    <s v="TRASLADO A ENTIDADES DISTRITALES"/>
    <s v="IDRD"/>
    <n v="1"/>
    <d v="2026-05-11T00:00:00"/>
    <n v="1"/>
    <s v="RESPUESTA TOTAL"/>
    <x v="5"/>
    <x v="0"/>
  </r>
  <r>
    <s v="WEB"/>
    <n v="3348092026"/>
    <d v="2026-05-09T00:00:00"/>
    <s v="D.P INTERES PARTICULAR"/>
    <s v="ANÓNIMO"/>
    <s v="Planetario distrital"/>
    <s v="TRASLADAR"/>
    <s v="TRASLADO DE PETICIÓN POR COMPETENCIA"/>
    <s v="TRASLADO A ENTIDADES DISTRITALES"/>
    <s v="INSTITUTO DISTRITAL DE LAS ARTES"/>
    <n v="1"/>
    <d v="2026-05-11T00:00:00"/>
    <n v="1"/>
    <s v="RESPUESTA TOTAL"/>
    <x v="5"/>
    <x v="0"/>
  </r>
  <r>
    <s v="WEB"/>
    <n v="3247552026"/>
    <d v="2026-05-08T00:00:00"/>
    <s v="D.P INTERES PARTICULAR"/>
    <s v="HOMBRE"/>
    <s v="Denuncia a diario "/>
    <s v="ASIGNAR"/>
    <s v="SERVICIO A LA CIUDADANIA"/>
    <s v="CONSULTA EN TEMAS CULTURALES"/>
    <s v="RELACIONAMIENTO CON LA CIUDADANIA"/>
    <n v="1"/>
    <d v="2026-05-11T00:00:00"/>
    <n v="1"/>
    <s v="RESPUESTA TOTAL"/>
    <x v="5"/>
    <x v="0"/>
  </r>
  <r>
    <s v="ESCRITO"/>
    <n v="3374252026"/>
    <d v="2026-05-08T00:00:00"/>
    <s v="D.P INTERES PARTICULAR"/>
    <s v="MUJER"/>
    <s v="Solicitud de certificado - SDQS 3374252026"/>
    <s v="ASIGNAR"/>
    <s v="ASUNTOS LOCALES Y PARTICIPACION"/>
    <s v="GESTIÓN TERRITORIAL Y POBLACIONES"/>
    <s v="DIRECCIÓN DE ASUNTOS LOCALES Y PARTICIPACION"/>
    <n v="20267100124392"/>
    <d v="2026-05-08T00:00:00"/>
    <n v="1"/>
    <s v="RESPUESTA TOTAL"/>
    <x v="5"/>
    <x v="0"/>
  </r>
  <r>
    <s v="ESCRITO"/>
    <n v="3370542026"/>
    <d v="2026-05-11T00:00:00"/>
    <s v="D.P INTERES PARTICULAR"/>
    <s v="HOMBRE"/>
    <s v=" Solicitud certificado participación barrios vivos 2025,  Circuito Festivo Kennedy una sola fiesta. SDQS-3370542026"/>
    <s v="ASIGNAR"/>
    <s v="ASUNTOS LOCALES Y PARTICIPACION"/>
    <s v="GESTIÓN TERRITORIAL Y POBLACIONES"/>
    <s v="DIRECCIÓN DE ASUNTOS LOCALES Y PARTICIPACION"/>
    <n v="20267100125502"/>
    <d v="2026-05-11T00:00:00"/>
    <n v="1"/>
    <s v="RESPUESTA TOTAL"/>
    <x v="5"/>
    <x v="0"/>
  </r>
  <r>
    <s v="ESCRITO"/>
    <n v="3376002026"/>
    <d v="2026-05-11T00:00:00"/>
    <s v="D.P INTERES PARTICULAR"/>
    <s v="MUJER"/>
    <s v="Constancia participación - SDQS 3376002026"/>
    <s v="ASIGNAR"/>
    <s v="ASUNTOS LOCALES Y PARTICIPACION"/>
    <s v="GESTIÓN TERRITORIAL Y POBLACIONES"/>
    <s v="DIRECCIÓN DE ASUNTOS LOCALES Y PARTICIPACION"/>
    <n v="20267100125462"/>
    <d v="2026-05-11T00:00:00"/>
    <n v="1"/>
    <s v="RESPUESTA TOTAL"/>
    <x v="5"/>
    <x v="0"/>
  </r>
  <r>
    <s v="WEB"/>
    <n v="3377252026"/>
    <d v="2026-05-11T00:00:00"/>
    <s v="D.P INTERES PARTICULAR"/>
    <s v="HOMBRE"/>
    <s v="Información"/>
    <s v="ASIGNAR"/>
    <s v="SERVICIO A LA CIUDADANIA"/>
    <s v="CONSULTA EN TEMAS CULTURALES"/>
    <s v="RELACIONAMIENTO CON LA CIUDADANIA"/>
    <n v="1"/>
    <d v="2026-05-12T00:00:00"/>
    <n v="1"/>
    <s v="RESPUESTA TOTAL"/>
    <x v="5"/>
    <x v="0"/>
  </r>
  <r>
    <s v="WEB"/>
    <n v="3403272026"/>
    <d v="2026-05-12T00:00:00"/>
    <s v="D.P INTERES PARTICULAR"/>
    <s v="HOMBRE"/>
    <s v="Información"/>
    <s v="ASIGNAR"/>
    <s v="SERVICIO A LA CIUDADANIA"/>
    <s v="CONSULTA EN TEMAS CULTURALES"/>
    <s v="RELACIONAMIENTO CON LA CIUDADANIA"/>
    <n v="1"/>
    <d v="2026-05-13T00:00:00"/>
    <n v="1"/>
    <s v="RESPUESTA TOTAL"/>
    <x v="5"/>
    <x v="0"/>
  </r>
  <r>
    <s v="ESCRITO"/>
    <n v="3453052026"/>
    <d v="2026-05-12T00:00:00"/>
    <s v="D.P INTERES PARTICULAR"/>
    <s v="MUJER"/>
    <s v="Solicitud respetuosa de extensión de convocatoria PREMIO FOTOGRAFÍA 2026. SDQS-3453052026"/>
    <s v="TRASLADAR"/>
    <s v="TRASLADO DE PETICIÓN POR COMPETENCIA"/>
    <s v="TRASLADO A ENTIDADES DISTRITALES"/>
    <s v="FUGA"/>
    <n v="20267100127682"/>
    <d v="2026-05-12T00:00:00"/>
    <n v="1"/>
    <s v="RESPUESTA TOTAL"/>
    <x v="5"/>
    <x v="0"/>
  </r>
  <r>
    <s v="WEB"/>
    <n v="3461762026"/>
    <d v="2026-05-13T00:00:00"/>
    <s v="D.P INTERES PARTICULAR"/>
    <s v="ANÓNIMO"/>
    <s v="EL CONDUCTOR DE ESTE SITP GRAN GRANADA PORTAL DE LA 80, EL DIA 13-05-26 A LAS 9:20 ACERCA AL CENTRO COMERCIAL PORTAL DE LA 80 ME HIZO PAGAR DOBLE PASAJE Y ME FALTO AL RESPETO Y A LOS DEMAS USUARIOS TAMBIEN"/>
    <s v="TRASLADAR"/>
    <s v="TRASLADO DE PETICIÓN POR COMPETENCIA"/>
    <s v="TRASLADO A ENTIDADES DISTRITALES"/>
    <s v="SECRETARÍA DE MOVILIDAD"/>
    <n v="1"/>
    <d v="2026-05-13T00:00:00"/>
    <n v="1"/>
    <s v="RESPUESTA TOTAL"/>
    <x v="5"/>
    <x v="0"/>
  </r>
  <r>
    <s v="WEB"/>
    <n v="3485762026"/>
    <d v="2026-05-13T00:00:00"/>
    <s v="D.P INTERES PARTICULAR"/>
    <s v="MUJER"/>
    <s v="Derecho de Petición solicitud información "/>
    <s v="TRASLADAR"/>
    <s v="TRASLADO DE PETICIÓN POR COMPETENCIA"/>
    <s v="TRASLADO A ENTIDADES DISTRITALES"/>
    <s v="SECRETARÍA DE AMBIENTE"/>
    <n v="1"/>
    <d v="2026-05-13T00:00:00"/>
    <n v="1"/>
    <s v="RESPUESTA TOTAL"/>
    <x v="5"/>
    <x v="0"/>
  </r>
  <r>
    <s v="WEB"/>
    <n v="3480002026"/>
    <d v="2026-05-14T00:00:00"/>
    <s v="D.P INTERES PARTICULAR"/>
    <s v="HOMBRE"/>
    <s v="Queja"/>
    <s v="TRASLADAR"/>
    <s v="TRASLADO DE PETICIÓN POR COMPETENCIA"/>
    <s v="TRASLADO A ENTIDADES DISTRITALES"/>
    <s v="SECRETARÍA DE GOBIERNO"/>
    <n v="1"/>
    <d v="2026-05-15T00:00:00"/>
    <n v="1"/>
    <s v="RESPUESTA TOTAL"/>
    <x v="5"/>
    <x v="0"/>
  </r>
  <r>
    <s v="WEB"/>
    <n v="3483052026"/>
    <d v="2026-05-14T00:00:00"/>
    <s v="D.P INTERES PARTICULAR"/>
    <s v="HOMBRE"/>
    <s v="Denuncia a diario"/>
    <s v="TRASLADAR"/>
    <s v="TRASLADO DE PETICIÓN POR COMPETENCIA"/>
    <s v="TRASLADO A ENTIDADES DISTRITALES"/>
    <s v="INSTITUTO DISTRITAL DE LAS ARTES"/>
    <n v="1"/>
    <d v="2026-05-15T00:00:00"/>
    <n v="1"/>
    <s v="RESPUESTA TOTAL"/>
    <x v="5"/>
    <x v="0"/>
  </r>
  <r>
    <s v="ESCRITO"/>
    <n v="3524892026"/>
    <d v="2026-05-14T00:00:00"/>
    <s v="D.P INTERES PARTICULAR"/>
    <s v="MUJER"/>
    <s v="Solicitud de ampliación de respuesta - Derecho de petición radicado No. 20265200032561 - Instituto Caro y Cuervo. SDQS-3524892026"/>
    <s v="TRASLADAR"/>
    <s v="TRASLADO DE PETICIÓN POR COMPETENCIA"/>
    <s v="TRASLADO A ENTIDADES DISTRITALES"/>
    <s v="INSTITUTO DISTRITAL DE LAS ARTES"/>
    <n v="20267100131372"/>
    <d v="2026-05-14T00:00:00"/>
    <n v="1"/>
    <s v="RESPUESTA TOTAL"/>
    <x v="5"/>
    <x v="0"/>
  </r>
  <r>
    <s v="ESCRITO"/>
    <n v="3088522026"/>
    <d v="2026-04-29T00:00:00"/>
    <s v="D.P INTERES PARTICULAR"/>
    <s v="HOMBRE"/>
    <s v="Solicitud certificación de participación Barrios vivos 2025 - SDQS 3088522026"/>
    <s v="ASIGNAR"/>
    <s v="ASUNTOS LOCALES Y PARTICIPACION"/>
    <s v="GESTIÓN TERRITORIAL Y POBLACIONES"/>
    <s v="DIRECCIÓN DE ASUNTOS LOCALES Y PARTICIPACION"/>
    <n v="20267100113622"/>
    <d v="2026-04-29T00:00:00"/>
    <n v="1"/>
    <s v="RESPUESTA TOTAL"/>
    <x v="1"/>
    <x v="0"/>
  </r>
  <r>
    <s v="WEB"/>
    <n v="3152342026"/>
    <d v="2026-05-05T00:00:00"/>
    <s v="D.P INTERES PARTICULAR"/>
    <s v="HOMBRE"/>
    <s v="Información"/>
    <s v="TRASLADAR"/>
    <s v="TRASLADO DE PETICIÓN POR COMPETENCIA"/>
    <s v="TRASLADO A ENTIDADES DISTRITALES"/>
    <s v="SECRETARÍA DE AMBIENTE"/>
    <n v="1"/>
    <d v="2026-05-06T00:00:00"/>
    <n v="1"/>
    <s v="RESPUESTA TOTAL"/>
    <x v="5"/>
    <x v="0"/>
  </r>
  <r>
    <s v="WEB"/>
    <n v="2099422026"/>
    <d v="2026-03-25T00:00:00"/>
    <s v="D.P INTERES PARTICULAR"/>
    <s v="HOMBRE"/>
    <s v="Información"/>
    <s v="ASIGNAR"/>
    <s v="SERVICIO A LA CIUDADANIA"/>
    <s v="CONSULTA EN TEMAS CULTURALES"/>
    <s v="RELACIONAMIENTO CON LA CIUDADANIA"/>
    <n v="1"/>
    <d v="2026-03-26T00:00:00"/>
    <n v="1"/>
    <s v="RESPUESTA TOTAL"/>
    <x v="4"/>
    <x v="0"/>
  </r>
  <r>
    <s v="ESCRITO"/>
    <n v="1698152026"/>
    <d v="2026-03-06T00:00:00"/>
    <s v="D.P INTERES PARTICULAR"/>
    <s v="HOMBRE"/>
    <s v="Información Programa Estar Bien - SDQS 1698152026"/>
    <s v="ASIGNAR"/>
    <s v="ASUNTOS ADMINISTRATIVOS"/>
    <s v="GESTIÓN ADMINISTRATIVA"/>
    <s v="DESPACHO"/>
    <n v="20267100057992"/>
    <d v="2026-02-27T00:00:00"/>
    <n v="1"/>
    <s v="RESPUESTA TOTAL"/>
    <x v="4"/>
    <x v="0"/>
  </r>
  <r>
    <s v="ESCRITO"/>
    <n v="2230022026"/>
    <d v="2026-03-26T00:00:00"/>
    <s v="D.P INTERES PARTICULAR"/>
    <s v="MUJER"/>
    <s v="DERECHO DE PETICION DE INFORMACION Y ORIENTACION TECNICA   RUTA INTEGRAL PARA MENORES CON DISCAPACIDAD. SDQS-2230022026"/>
    <s v="ASIGNAR"/>
    <s v="ARTE CULTURA Y PATRIMONIO"/>
    <s v="FORMACIÓN EN ARTE Y CULTURA"/>
    <s v="DIRECCIÓN DE ARTE CULTURA Y PATRIMONIO"/>
    <n v="20267100080272"/>
    <d v="2026-03-26T00:00:00"/>
    <n v="1"/>
    <s v="RESPUESTA TOTAL"/>
    <x v="4"/>
    <x v="0"/>
  </r>
  <r>
    <s v="WEB"/>
    <n v="2226512026"/>
    <d v="2026-03-26T00:00:00"/>
    <s v="D.P INTERES PARTICULAR"/>
    <s v="HOMBRE"/>
    <s v="INFORMACION SOBRE TALLERES BIBLORED BOGOTA SDQS-2226512026."/>
    <s v="ASIGNAR"/>
    <s v="SERVICIO A LA CIUDADANIA"/>
    <s v="CONSULTA EN TEMAS CULTURALES"/>
    <s v="RELACIONAMIENTO CON LA CIUDADANIA"/>
    <n v="1"/>
    <d v="2026-03-26T00:00:00"/>
    <n v="1"/>
    <s v="RESPUESTA TOTAL"/>
    <x v="4"/>
    <x v="0"/>
  </r>
  <r>
    <s v="WEB"/>
    <n v="1927302026"/>
    <d v="2026-03-27T00:00:00"/>
    <s v="D.P INTERES PARTICULAR"/>
    <s v="HOMBRE"/>
    <s v="Información"/>
    <s v="ASIGNAR"/>
    <s v="SERVICIO A LA CIUDADANIA"/>
    <s v="CONSULTA EN TEMAS CULTURALES"/>
    <s v="RELACIONAMIENTO CON LA CIUDADANIA"/>
    <n v="1"/>
    <d v="2026-03-30T00:00:00"/>
    <n v="1"/>
    <s v="RESPUESTA TOTAL"/>
    <x v="4"/>
    <x v="0"/>
  </r>
  <r>
    <s v="WEB"/>
    <n v="2263302026"/>
    <d v="2026-03-27T00:00:00"/>
    <s v="D.P INTERES PARTICULAR"/>
    <s v="HOMBRE"/>
    <s v="Denuncia a diario"/>
    <s v="ASIGNAR"/>
    <s v="SERVICIO A LA CIUDADANIA"/>
    <s v="CONSULTA EN TEMAS CULTURALES"/>
    <s v="RELACIONAMIENTO CON LA CIUDADANIA"/>
    <n v="1"/>
    <d v="2026-03-30T00:00:00"/>
    <n v="1"/>
    <s v="RESPUESTA TOTAL"/>
    <x v="4"/>
    <x v="0"/>
  </r>
  <r>
    <s v="WEB"/>
    <n v="2155522026"/>
    <d v="2026-03-27T00:00:00"/>
    <s v="D.P INTERES PARTICULAR"/>
    <s v="MUJER"/>
    <s v="Solicitud uso espacio "/>
    <s v="ASIGNAR"/>
    <s v="ARTE CULTURA Y PATRIMONIO"/>
    <s v="ARTE EN ESPACIO PÚBLICO"/>
    <s v="DIRECCIÓN DE REDES Y ACCIÓN COLECTIVA"/>
    <n v="20267100083422"/>
    <d v="2026-03-30T00:00:00"/>
    <n v="1"/>
    <s v="RESPUESTA TOTAL"/>
    <x v="4"/>
    <x v="0"/>
  </r>
  <r>
    <s v="ESCRITO"/>
    <n v="2309612026"/>
    <d v="2026-03-30T00:00:00"/>
    <s v="D.P INTERES PARTICULAR"/>
    <s v="MUJER"/>
    <s v="Solicitud libro. SDQS-2309612026"/>
    <s v="ASIGNAR"/>
    <s v="GESTION LECTURA Y BIBLIOTECAS"/>
    <s v="SERVICIOS BIBLIOTECARIOS"/>
    <s v="DIRECCIÓN DE LECTURA Y BIBLIOTECAS"/>
    <n v="2309612026"/>
    <d v="2026-03-30T00:00:00"/>
    <n v="1"/>
    <s v="RESPUESTA TOTAL"/>
    <x v="4"/>
    <x v="0"/>
  </r>
  <r>
    <s v="WEB"/>
    <n v="2227832026"/>
    <d v="2026-03-30T00:00:00"/>
    <s v="D.P INTERES PARTICULAR"/>
    <s v="HOMBRE"/>
    <s v="Denuncia a diario "/>
    <s v="ASIGNAR"/>
    <s v="SERVICIO A LA CIUDADANIA"/>
    <s v="CONSULTA EN TEMAS CULTURALES"/>
    <s v="RELACIONAMIENTO CON LA CIUDADANIA"/>
    <n v="1"/>
    <d v="2026-03-31T00:00:00"/>
    <n v="1"/>
    <s v="RESPUESTA TOTAL"/>
    <x v="4"/>
    <x v="0"/>
  </r>
  <r>
    <s v="WEB"/>
    <n v="2293752026"/>
    <d v="2026-03-30T00:00:00"/>
    <s v="D.P INTERES PARTICULAR"/>
    <s v="HOMBRE"/>
    <s v="Denuncia a diario"/>
    <s v="ASIGNAR"/>
    <s v="SERVICIO A LA CIUDADANIA"/>
    <s v="CONSULTA EN TEMAS CULTURALES"/>
    <s v="RELACIONAMIENTO CON LA CIUDADANIA"/>
    <n v="1"/>
    <d v="2026-03-31T00:00:00"/>
    <n v="1"/>
    <s v="RESPUESTA TOTAL"/>
    <x v="4"/>
    <x v="0"/>
  </r>
  <r>
    <s v="WEB"/>
    <n v="2352792026"/>
    <d v="2026-04-01T00:00:00"/>
    <s v="D.P INTERES PARTICULAR"/>
    <s v="HOMBRE"/>
    <s v="Información parque "/>
    <s v="TRASLADAR"/>
    <s v="TRASLADO DE PETICIÓN POR COMPETENCIA"/>
    <s v="TRASLADO A ENTIDADES DISTRITALES"/>
    <s v="IDRD"/>
    <n v="1"/>
    <d v="2026-04-06T00:00:00"/>
    <n v="1"/>
    <s v="RESPUESTA TOTAL"/>
    <x v="1"/>
    <x v="0"/>
  </r>
  <r>
    <s v="WEB"/>
    <n v="2370692026"/>
    <d v="2026-04-02T00:00:00"/>
    <s v="D.P INTERES PARTICULAR"/>
    <s v="MUJER"/>
    <s v="Información "/>
    <s v="ASIGNAR"/>
    <s v="SERVICIO A LA CIUDADANIA"/>
    <s v="CONSULTA EN TEMAS CULTURALES"/>
    <s v="RELACIONAMIENTO CON LA CIUDADANIA"/>
    <n v="1"/>
    <d v="2026-04-06T00:00:00"/>
    <n v="1"/>
    <s v="RESPUESTA TOTAL"/>
    <x v="1"/>
    <x v="0"/>
  </r>
  <r>
    <s v="WEB"/>
    <n v="2349492026"/>
    <d v="2026-04-05T00:00:00"/>
    <s v="D.P INTERES PARTICULAR"/>
    <s v="ANÓNIMO"/>
    <s v="Solicitud control urbano "/>
    <s v="ASIGNAR"/>
    <s v="BIENES DE INTERES CULTURAL"/>
    <s v="CONTROL URBANO SOBRE BIC EN BOGOTÁ"/>
    <s v="SUBDIRECCIÓN DE INFRAESTRUCTURA Y PATRIMONIO CULTURAL"/>
    <n v="1"/>
    <d v="2026-04-06T00:00:00"/>
    <n v="1"/>
    <s v="RESPUESTA TOTAL"/>
    <x v="1"/>
    <x v="0"/>
  </r>
  <r>
    <s v="ESCRITO"/>
    <n v="27542026"/>
    <d v="2026-01-02T00:00:00"/>
    <s v="D.P INTERES PARTICULAR"/>
    <s v="MUJER"/>
    <s v="SOLICITUD DE APOYO INTEGRAL (EDUCACION, SUBSIDIOS Y PROGRAMAS SOCIALES) PARA MENOR DE EDAD DE 13 AÑOS EN CONDICION DE POBREZA EXTREMA. SDQS-27542026"/>
    <s v="TRASLADAR"/>
    <s v="TRASLADO DE PETICIÓN POR COMPETENCIA"/>
    <s v="TRASLADO A ENTIDADES DISTRITALES"/>
    <s v="INSTITUTO DISTRITAL DE LAS ARTES"/>
    <n v="20267100000092"/>
    <d v="2026-01-02T00:00:00"/>
    <n v="1"/>
    <s v="RESPUESTA TOTAL"/>
    <x v="0"/>
    <x v="0"/>
  </r>
  <r>
    <s v="WEB"/>
    <n v="121342026"/>
    <d v="2026-01-08T00:00:00"/>
    <s v="D.P INTERES PARTICULAR"/>
    <s v="HOMBRE"/>
    <s v="Solicitud de difusión canción"/>
    <s v="ASIGNAR"/>
    <s v="SERVICIO A LA CIUDADANIA"/>
    <s v="ASISTENCIA Y ACOMPAÑAMIENTO A ARTISTAS"/>
    <s v="RELACIONAMIENTO CON LA CIUDADANIA"/>
    <n v="1"/>
    <d v="2026-01-09T00:00:00"/>
    <n v="1"/>
    <s v="RESPUESTA TOTAL"/>
    <x v="0"/>
    <x v="0"/>
  </r>
  <r>
    <s v="WEB"/>
    <n v="98702026"/>
    <d v="2026-01-09T00:00:00"/>
    <s v="D.P INTERES PARTICULAR"/>
    <s v="HOMBRE"/>
    <s v="Información"/>
    <s v="ASIGNAR"/>
    <s v="SERVICIO A LA CIUDADANIA"/>
    <s v="CONSULTA EN TEMAS CULTURALES"/>
    <s v="RELACIONAMIENTO CON LA CIUDADANIA"/>
    <n v="1"/>
    <d v="2026-01-13T00:00:00"/>
    <n v="1"/>
    <s v="RESPUESTA TOTAL"/>
    <x v="0"/>
    <x v="0"/>
  </r>
  <r>
    <s v="WEB"/>
    <n v="183502026"/>
    <d v="2026-01-14T00:00:00"/>
    <s v="D.P INTERES PARTICULAR"/>
    <s v="HOMBRE"/>
    <s v="Denuncia a diario"/>
    <s v="TRASLADAR"/>
    <s v="TRASLADO DE PETICIÓN POR COMPETENCIA"/>
    <s v="TRASLADO A ENTIDADES DISTRITALES"/>
    <s v="INSTITUTO DISTRITAL DE LAS ARTES"/>
    <n v="1"/>
    <d v="2026-01-15T00:00:00"/>
    <n v="1"/>
    <s v="RESPUESTA TOTAL"/>
    <x v="0"/>
    <x v="0"/>
  </r>
  <r>
    <s v="WEB"/>
    <n v="235052026"/>
    <d v="2026-01-15T00:00:00"/>
    <s v="D.P INTERES PARTICULAR"/>
    <s v="MUJER"/>
    <s v="SOLICITUD DE ORIENTACION PARA CREACION DE BIBLIOTECA COMUNITARIA INFANTIL EN BOGOTA"/>
    <s v="ASIGNAR"/>
    <s v="GESTION LECTURA Y BIBLIOTECAS"/>
    <s v="SERVICIOS BIBLIOTECARIOS"/>
    <s v="RELACIONAMIENTO CON LA CIUDADANIA"/>
    <n v="1"/>
    <d v="2026-01-16T00:00:00"/>
    <n v="1"/>
    <s v="RESPUESTA TOTAL"/>
    <x v="0"/>
    <x v="0"/>
  </r>
  <r>
    <s v="WEB"/>
    <n v="255442026"/>
    <d v="2026-01-15T00:00:00"/>
    <s v="D.P INTERES PARTICULAR"/>
    <s v="HOMBRE"/>
    <s v="Denuncia a diario"/>
    <s v="TRASLADAR"/>
    <s v="TRASLADO DE PETICIÓN POR COMPETENCIA"/>
    <s v="TRASLADO A ENTIDADES DISTRITALES"/>
    <s v="INSTITUTO DISTRITAL DE LAS ARTES"/>
    <n v="1"/>
    <d v="2026-01-15T00:00:00"/>
    <n v="1"/>
    <s v="RESPUESTA TOTAL"/>
    <x v="0"/>
    <x v="0"/>
  </r>
  <r>
    <s v="WEB"/>
    <n v="318662026"/>
    <d v="2026-01-17T00:00:00"/>
    <s v="D.P INTERES PARTICULAR"/>
    <s v="ANÓNIMO"/>
    <s v="Programas"/>
    <s v="TRASLADAR"/>
    <s v="TRASLADO DE PETICIÓN POR COMPETENCIA"/>
    <s v="TRASLADO A ENTIDADES DISTRITALES"/>
    <s v="INSTITUTO DISTRITAL DE LAS ARTES"/>
    <n v="1"/>
    <d v="2026-01-19T00:00:00"/>
    <n v="1"/>
    <s v="RESPUESTA TOTAL"/>
    <x v="0"/>
    <x v="0"/>
  </r>
  <r>
    <s v="WEB"/>
    <n v="249892026"/>
    <d v="2026-01-19T00:00:00"/>
    <s v="D.P INTERES PARTICULAR"/>
    <s v="HOMBRE"/>
    <s v="Instalación monumento"/>
    <s v="TRASLADAR"/>
    <s v="TRASLADO DE PETICIÓN POR COMPETENCIA"/>
    <s v="TRASLADO A ENTIDADES DISTRITALES"/>
    <s v="IDPC"/>
    <n v="1"/>
    <d v="2026-01-20T00:00:00"/>
    <n v="1"/>
    <s v="RESPUESTA TOTAL"/>
    <x v="0"/>
    <x v="0"/>
  </r>
  <r>
    <s v="WEB"/>
    <n v="387912026"/>
    <d v="2026-01-20T00:00:00"/>
    <s v="D.P INTERES PARTICULAR"/>
    <s v="HOMBRE"/>
    <s v="Información"/>
    <s v="ASIGNAR"/>
    <s v="SERVICIO A LA CIUDADANIA"/>
    <s v="CONSULTA EN TEMAS CULTURALES"/>
    <s v="RELACIONAMIENTO CON LA CIUDADANIA"/>
    <n v="1"/>
    <d v="2026-01-21T00:00:00"/>
    <n v="1"/>
    <s v="RESPUESTA TOTAL"/>
    <x v="0"/>
    <x v="0"/>
  </r>
  <r>
    <s v="WEB"/>
    <n v="383032026"/>
    <d v="2026-01-20T00:00:00"/>
    <s v="D.P INTERES PARTICULAR"/>
    <s v="HOMBRE"/>
    <s v="Información"/>
    <s v="ASIGNAR"/>
    <s v="SERVICIO A LA CIUDADANIA"/>
    <s v="CONSULTA EN TEMAS CULTURALES"/>
    <s v="RELACIONAMIENTO CON LA CIUDADANIA"/>
    <n v="1"/>
    <d v="2026-01-21T00:00:00"/>
    <n v="1"/>
    <s v="RESPUESTA TOTAL"/>
    <x v="0"/>
    <x v="0"/>
  </r>
  <r>
    <s v="ESCRITO"/>
    <n v="413132026"/>
    <d v="2026-01-21T00:00:00"/>
    <s v="D.P INTERES PARTICULAR"/>
    <s v="MUJER"/>
    <s v="Solicitud de practicas profesionales - Artes plásticas y visuales. SDQS-413132026"/>
    <s v="TRASLADAR"/>
    <s v="TRASLADO DE PETICIÓN POR COMPETENCIA"/>
    <s v="TRASLADO A ENTIDADES DISTRITALES"/>
    <s v="INSTITUTO DISTRITAL DE LAS ARTES"/>
    <n v="20267100017922"/>
    <d v="2026-01-21T00:00:00"/>
    <n v="1"/>
    <s v="RESPUESTA TOTAL"/>
    <x v="0"/>
    <x v="0"/>
  </r>
  <r>
    <s v="WEB"/>
    <n v="416822026"/>
    <d v="2026-01-21T00:00:00"/>
    <s v="D.P INTERES PARTICULAR"/>
    <s v="HOMBRE"/>
    <s v="Solicitud poda de arboles"/>
    <s v="TRASLADAR"/>
    <s v="TRASLADO DE PETICIÓN POR COMPETENCIA"/>
    <s v="TRASLADO A ENTIDADES DISTRITALES"/>
    <s v="UAESP"/>
    <n v="1"/>
    <d v="2026-01-22T00:00:00"/>
    <n v="1"/>
    <s v="RESPUESTA TOTAL"/>
    <x v="0"/>
    <x v="0"/>
  </r>
  <r>
    <s v="WEB"/>
    <n v="402632026"/>
    <d v="2026-01-21T00:00:00"/>
    <s v="D.P INTERES PARTICULAR"/>
    <s v="HOMBRE"/>
    <s v="Apoyo artistas "/>
    <s v="TRASLADAR"/>
    <s v="TRASLADO DE PETICIÓN POR COMPETENCIA"/>
    <s v="TRASLADO A ENTIDADES DISTRITALES"/>
    <s v="INSTITUTO DISTRITAL DE LAS ARTES"/>
    <n v="1"/>
    <d v="2026-01-21T00:00:00"/>
    <n v="1"/>
    <s v="RESPUESTA TOTAL"/>
    <x v="0"/>
    <x v="0"/>
  </r>
  <r>
    <s v="ESCRITO"/>
    <n v="450972026"/>
    <d v="2026-01-22T00:00:00"/>
    <s v="D.P INTERES PARTICULAR"/>
    <s v="HOMBRE"/>
    <s v="Información PDE - SDQS 450972026"/>
    <s v="ASIGNAR"/>
    <s v="CONVOCATORIAS"/>
    <s v="ASESORÍAS CONVOCATORIAS E INVITACIONES PÚBLICAS"/>
    <s v="DIRECCIÓN DE FOMENTO"/>
    <n v="20267100020042"/>
    <d v="2026-01-22T00:00:00"/>
    <n v="1"/>
    <s v="RESPUESTA TOTAL"/>
    <x v="0"/>
    <x v="0"/>
  </r>
  <r>
    <s v="WEB"/>
    <n v="375372026"/>
    <d v="2026-01-21T00:00:00"/>
    <s v="D.P INTERES PARTICULAR"/>
    <s v="HOMBRE"/>
    <s v="Denuncia a diario"/>
    <s v="TRASLADAR"/>
    <s v="TRASLADO DE PETICIÓN POR COMPETENCIA"/>
    <s v="TRASLADO A ENTIDADES DISTRITALES"/>
    <s v="INSTITUTO DISTRITAL DE LAS ARTES"/>
    <n v="1"/>
    <d v="2026-01-22T00:00:00"/>
    <n v="1"/>
    <s v="RESPUESTA TOTAL"/>
    <x v="0"/>
    <x v="0"/>
  </r>
  <r>
    <s v="WEB"/>
    <n v="452542026"/>
    <d v="2026-01-22T00:00:00"/>
    <s v="D.P INTERES PARTICULAR"/>
    <s v="HOMBRE"/>
    <s v="Denuncia a diario"/>
    <s v="TRASLADAR"/>
    <s v="TRASLADO DE PETICIÓN POR COMPETENCIA"/>
    <s v="TRASLADO A ENTIDADES DISTRITALES"/>
    <s v="INSTITUTO DISTRITAL DE LAS ARTES"/>
    <n v="1"/>
    <d v="2026-01-23T00:00:00"/>
    <n v="1"/>
    <s v="RESPUESTA TOTAL"/>
    <x v="0"/>
    <x v="0"/>
  </r>
  <r>
    <s v="WEB"/>
    <n v="375402026"/>
    <d v="2026-01-22T00:00:00"/>
    <s v="D.P INTERES PARTICULAR"/>
    <s v="HOMBRE"/>
    <s v="Denuncia a diario"/>
    <s v="TRASLADAR"/>
    <s v="TRASLADO DE PETICIÓN POR COMPETENCIA"/>
    <s v="TRASLADO A ENTIDADES DISTRITALES"/>
    <s v="INSTITUTO DISTRITAL DE LAS ARTES"/>
    <n v="1"/>
    <d v="2026-01-23T00:00:00"/>
    <n v="1"/>
    <s v="RESPUESTA TOTAL"/>
    <x v="0"/>
    <x v="0"/>
  </r>
  <r>
    <s v="ESCRITO"/>
    <n v="469622026"/>
    <d v="2026-01-22T00:00:00"/>
    <s v="D.P INTERES PARTICULAR"/>
    <s v="MUJER"/>
    <s v="Solicitud colaboración  acuerdo de pago y normalizar situación financiera del señor JAVIER AURICIO VEGA CAMACHO, funcionario de su entidad. SDQS-469622026."/>
    <s v="TRASLADAR"/>
    <s v="TRASLADO DE PETICIÓN POR COMPETENCIA"/>
    <s v="TRASLADO A ENTIDADES DISTRITALES"/>
    <s v="INSTITUTO DISTRITAL DE LAS ARTES"/>
    <n v="20267100020162"/>
    <d v="2026-01-22T00:00:00"/>
    <n v="1"/>
    <s v="RESPUESTA TOTAL"/>
    <x v="0"/>
    <x v="0"/>
  </r>
  <r>
    <s v="WEB"/>
    <n v="481422026"/>
    <d v="2026-01-23T00:00:00"/>
    <s v="D.P INTERES PARTICULAR"/>
    <s v="HOMBRE"/>
    <s v="Información"/>
    <s v="ASIGNAR"/>
    <s v="SERVICIO A LA CIUDADANIA"/>
    <s v="CONSULTA EN TEMAS CULTURALES"/>
    <s v="RELACIONAMIENTO CON LA CIUDADANIA"/>
    <n v="1"/>
    <d v="2026-01-26T00:00:00"/>
    <n v="1"/>
    <s v="RESPUESTA TOTAL"/>
    <x v="0"/>
    <x v="0"/>
  </r>
  <r>
    <s v="WEB"/>
    <n v="406482026"/>
    <d v="2026-01-23T00:00:00"/>
    <s v="D.P INTERES PARTICULAR"/>
    <s v="HOMBRE"/>
    <s v="Solicitud urgente adopción medidas administrativas, contratación inmediata del Sabedor Técnico Rrom avalado y ejecución efectiva del producto concertado N.° 82 del Plan de Acción CONPES 40"/>
    <s v="ASIGNAR"/>
    <s v="ASUNTOS LOCALES Y PARTICIPACION"/>
    <s v="GESTIÓN TERRITORIAL Y POBLACIONES"/>
    <s v="RELACIONAMIENTO CON LA CIUDADANIA"/>
    <n v="1"/>
    <d v="2026-01-26T00:00:00"/>
    <n v="1"/>
    <s v="RESPUESTA TOTAL"/>
    <x v="0"/>
    <x v="0"/>
  </r>
  <r>
    <s v="WEB"/>
    <n v="403912026"/>
    <d v="2026-01-23T00:00:00"/>
    <s v="D.P INTERES PARTICULAR"/>
    <s v="HOMBRE"/>
    <s v="Denuncia a diario"/>
    <s v="TRASLADAR"/>
    <s v="TRASLADO DE PETICIÓN POR COMPETENCIA"/>
    <s v="TRASLADO A ENTIDADES DISTRITALES"/>
    <s v="INSTITUTO DISTRITAL DE LAS ARTES"/>
    <n v="1"/>
    <d v="2026-01-26T00:00:00"/>
    <n v="1"/>
    <s v="RESPUESTA TOTAL"/>
    <x v="0"/>
    <x v="0"/>
  </r>
  <r>
    <s v="WEB"/>
    <n v="436352026"/>
    <d v="2026-01-25T00:00:00"/>
    <s v="D.P INTERES PARTICULAR"/>
    <s v="HOMBRE"/>
    <s v="DEMANDA O DENUNCIA ANTE LA CORTE PENAL INTERNACIONAL, LA CORTE INTERNACIONAL DE JUSTICIA DE LA HAYA, EL GOBIERNO AMERICANO SECRETARIO DR. MARCOS RUBIO, CONGRESO AMERICANO, LA OEA, LA OTAN, NACIONES UNIDAS INTERNACIONAL CON SOLICITUD DE SANCIÓN ECONÓMICA POR $990.000 BILLONES DE PESOS EN CONTRA DEL ESTADO COLOMBIANO ESPECIALMENTE AL PRESIDENTE DE COLOMBIA GUSTAVO PETRO URREGO Y TODOS LOS MINISTROS"/>
    <s v="TRASLADAR"/>
    <s v="TRASLADO DE PETICIÓN POR COMPETENCIA"/>
    <s v="TRASLADO A ENTIDADES DISTRITALES"/>
    <s v="INSTITUTO DISTRITAL DE LAS ARTES"/>
    <n v="1"/>
    <d v="2026-01-26T00:00:00"/>
    <n v="1"/>
    <s v="RESPUESTA TOTAL"/>
    <x v="0"/>
    <x v="0"/>
  </r>
  <r>
    <s v="WEB"/>
    <n v="499692026"/>
    <d v="2026-01-24T00:00:00"/>
    <s v="D.P INTERES PARTICULAR"/>
    <s v="ANÓNIMO"/>
    <s v="Información sobre talleres o programas relacionados con artes plásticas, como pintura o dibujo. SDQS-499692026"/>
    <s v="TRASLADAR"/>
    <s v="TRASLADO DE PETICIÓN POR COMPETENCIA"/>
    <s v="TRASLADO A ENTIDADES DISTRITALES"/>
    <s v="INSTITUTO DISTRITAL DE LAS ARTES"/>
    <n v="1"/>
    <d v="2026-01-26T00:00:00"/>
    <n v="1"/>
    <s v="RESPUESTA TOTAL"/>
    <x v="0"/>
    <x v="0"/>
  </r>
  <r>
    <s v="WEB"/>
    <n v="331302026"/>
    <d v="2026-01-27T00:00:00"/>
    <s v="D.P INTERES PARTICULAR"/>
    <s v="MUJER"/>
    <s v="DENUNCIA ADMINISTRATIVA, DERECHO DE PETICION Y RECLAMACION POR INCUMPLIMIENTO CONTRACTUAL, DAÑOS Y PERJUICIOS CIA MARTIN MELO"/>
    <s v="ASIGNAR"/>
    <s v="SERVICIO A LA CIUDADANIA"/>
    <s v="CONSULTA EN TEMAS CULTURALES"/>
    <s v="RELACIONAMIENTO CON LA CIUDADANIA"/>
    <n v="1"/>
    <d v="2026-01-27T00:00:00"/>
    <n v="1"/>
    <s v="RESPUESTA TOTAL"/>
    <x v="0"/>
    <x v="0"/>
  </r>
  <r>
    <s v="WEB"/>
    <n v="546202026"/>
    <d v="2026-01-27T00:00:00"/>
    <s v="D.P INTERES PARTICULAR"/>
    <s v="HOMBRE"/>
    <s v="Información"/>
    <s v="ASIGNAR"/>
    <s v="SERVICIO A LA CIUDADANIA"/>
    <s v="CONSULTA EN TEMAS CULTURALES"/>
    <s v="RELACIONAMIENTO CON LA CIUDADANIA"/>
    <n v="1"/>
    <d v="2026-01-28T00:00:00"/>
    <n v="1"/>
    <s v="RESPUESTA TOTAL"/>
    <x v="0"/>
    <x v="0"/>
  </r>
  <r>
    <s v="WEB"/>
    <n v="486942026"/>
    <d v="2026-01-27T00:00:00"/>
    <s v="D.P INTERES PARTICULAR"/>
    <s v="HOMBRE"/>
    <s v="Información"/>
    <s v="ASIGNAR"/>
    <s v="TRASLADO DE PETICION POR COMPETENCIA"/>
    <s v="TRASLADO A ENTIDADES DISTRITALES"/>
    <s v="RELACIONAMIENTO CON LA CIUDADANIA"/>
    <n v="1"/>
    <d v="2026-01-28T00:00:00"/>
    <n v="1"/>
    <s v="RESPUESTA TOTAL"/>
    <x v="0"/>
    <x v="0"/>
  </r>
  <r>
    <s v="WEB"/>
    <n v="508592026"/>
    <d v="2026-01-27T00:00:00"/>
    <s v="D.P INTERES PARTICULAR"/>
    <s v="HOMBRE"/>
    <s v="SOLICITUD INTERVENCION ANTE PROBLEMATICA CIUDADANA. SDQS-  508592026"/>
    <s v="TRASLADAR"/>
    <s v="TRASLADO DE PETICIÓN POR COMPETENCIA"/>
    <s v="TRASLADO A ENTIDADES DISTRITALES"/>
    <s v="INSTITUTO DISTRITAL DE LAS ARTES"/>
    <n v="1"/>
    <d v="2026-01-28T00:00:00"/>
    <n v="1"/>
    <s v="RESPUESTA TOTAL"/>
    <x v="0"/>
    <x v="0"/>
  </r>
  <r>
    <s v="WEB"/>
    <n v="554662026"/>
    <d v="2026-01-27T00:00:00"/>
    <s v="D.P INTERES PARTICULAR"/>
    <s v="HOMBRE"/>
    <s v="Validación certificado laboral "/>
    <s v="ASIGNAR"/>
    <s v="TALENTO HUMANO Y CONTRATACION"/>
    <s v="CERTIFICADO LABORAL"/>
    <s v="GRUPO INTERNO GESTIÓN DEL TALENTO HUMANO"/>
    <n v="20267100025682"/>
    <d v="2026-01-28T00:00:00"/>
    <n v="1"/>
    <s v="RESPUESTA TOTAL"/>
    <x v="0"/>
    <x v="0"/>
  </r>
  <r>
    <s v="WEB"/>
    <n v="592972026"/>
    <d v="2026-01-28T00:00:00"/>
    <s v="D.P INTERES PARTICULAR"/>
    <s v="MUJER"/>
    <s v="Solicito de manera urgente la intervención y reparación del parque conocido como Parque Público Santa Matilde I Sector cerca de la calle 8va sur en el Barrio Santa Matilde. SDQS-592972026"/>
    <s v="TRASLADAR"/>
    <s v="TRASLADO DE PETICIÓN POR COMPETENCIA"/>
    <s v="TRASLADO A ENTIDADES DISTRITALES"/>
    <s v="IDRD"/>
    <n v="1"/>
    <d v="2026-01-29T00:00:00"/>
    <n v="1"/>
    <s v="RESPUESTA TOTAL"/>
    <x v="0"/>
    <x v="0"/>
  </r>
  <r>
    <s v="WEB"/>
    <n v="508662026"/>
    <d v="2026-01-28T00:00:00"/>
    <s v="D.P INTERES PARTICULAR"/>
    <s v="HOMBRE"/>
    <s v="Denuncia a diario"/>
    <s v="TRASLADAR"/>
    <s v="TRASLADO DE PETICIÓN POR COMPETENCIA"/>
    <s v="TRASLADO A ENTIDADES DISTRITALES"/>
    <s v="INSTITUTO DISTRITAL DE LAS ARTES"/>
    <n v="1"/>
    <d v="2026-01-29T00:00:00"/>
    <n v="1"/>
    <s v="RESPUESTA TOTAL"/>
    <x v="0"/>
    <x v="0"/>
  </r>
  <r>
    <s v="WEB"/>
    <n v="557542026"/>
    <d v="2026-01-28T00:00:00"/>
    <s v="D.P INTERES PARTICULAR"/>
    <s v="HOMBRE"/>
    <s v="Información"/>
    <s v="ASIGNAR"/>
    <s v="SERVICIO A LA CIUDADANIA"/>
    <s v="CONSULTA EN TEMAS CULTURALES"/>
    <s v="RELACIONAMIENTO CON LA CIUDADANIA"/>
    <n v="1"/>
    <d v="2026-01-29T00:00:00"/>
    <n v="1"/>
    <s v="RESPUESTA TOTAL"/>
    <x v="0"/>
    <x v="0"/>
  </r>
  <r>
    <s v="WEB"/>
    <n v="558142026"/>
    <d v="2026-01-28T00:00:00"/>
    <s v="D.P INTERES PARTICULAR"/>
    <s v="HOMBRE"/>
    <s v="Denuncia a diario"/>
    <s v="TRASLADAR"/>
    <s v="TRASLADO DE PETICIÓN POR COMPETENCIA"/>
    <s v="TRASLADO A ENTIDADES DISTRITALES"/>
    <s v="INSTITUTO DISTRITAL DE LAS ARTES"/>
    <n v="1"/>
    <d v="2026-01-29T00:00:00"/>
    <n v="1"/>
    <s v="RESPUESTA TOTAL"/>
    <x v="0"/>
    <x v="0"/>
  </r>
  <r>
    <s v="ESCRITO"/>
    <n v="592932026"/>
    <d v="2026-01-28T00:00:00"/>
    <s v="D.P INTERES PARTICULAR"/>
    <s v="HOMBRE"/>
    <s v="HOMENAJE AL GRAN YEISON JIMENEZ OBRA GERMAN ROZO. SDQS-592932026"/>
    <s v="TRASLADAR"/>
    <s v="TRASLADO DE PETICIÓN POR COMPETENCIA"/>
    <s v="TRASLADO A ENTIDADES DISTRITALES"/>
    <s v="INSTITUTO DISTRITAL DE LAS ARTES"/>
    <n v="20267100025152"/>
    <d v="2026-01-28T00:00:00"/>
    <n v="1"/>
    <s v="RESPUESTA TOTAL"/>
    <x v="0"/>
    <x v="0"/>
  </r>
  <r>
    <s v="WEB"/>
    <n v="557612026"/>
    <d v="2026-01-28T00:00:00"/>
    <s v="D.P INTERES PARTICULAR"/>
    <s v="HOMBRE"/>
    <s v="SOLICITUD INTERVENCION ANTE PROBLEMATICA CIUDADANA. SDQS-557612026"/>
    <s v="TRASLADAR"/>
    <s v="TRASLADO DE PETICIÓN POR COMPETENCIA"/>
    <s v="TRASLADO A ENTIDADES DISTRITALES"/>
    <s v="INSTITUTO DISTRITAL DE LAS ARTES"/>
    <n v="1"/>
    <d v="2026-01-29T00:00:00"/>
    <n v="1"/>
    <s v="RESPUESTA TOTAL"/>
    <x v="0"/>
    <x v="0"/>
  </r>
  <r>
    <s v="WEB"/>
    <n v="603632026"/>
    <d v="2026-01-28T00:00:00"/>
    <s v="D.P INTERES PARTICULAR"/>
    <s v="MUJER"/>
    <s v="DERECHO DE PETICIÓN EN INTERÉS PARTICULAR RECLAMACIÓN POR VULNERACIÓN DE DERECHOS FUNDAMENTALES. SDQS-603632026"/>
    <s v="TRASLADAR"/>
    <s v="TRASLADO DE PETICIÓN POR COMPETENCIA"/>
    <s v="TRASLADO A ENTIDADES DISTRITALES"/>
    <s v="IDRD"/>
    <n v="1"/>
    <d v="2026-01-29T00:00:00"/>
    <n v="1"/>
    <s v="RESPUESTA TOTAL"/>
    <x v="0"/>
    <x v="0"/>
  </r>
  <r>
    <s v="ESCRITO"/>
    <n v="638922026"/>
    <d v="2026-01-28T00:00:00"/>
    <s v="D.P INTERES PARTICULAR"/>
    <s v="MUJER"/>
    <s v=" Solicitud información Becas de circulación internacional y apoyos para obra teatral. SDQS-638922026"/>
    <s v="TRASLADAR"/>
    <s v="TRASLADO DE PETICIÓN POR COMPETENCIA"/>
    <s v="TRASLADO A ENTIDADES DISTRITALES"/>
    <s v="INSTITUTO DISTRITAL DE LAS ARTES"/>
    <n v="20267100026342"/>
    <d v="2026-01-28T00:00:00"/>
    <n v="1"/>
    <s v="RESPUESTA TOTAL"/>
    <x v="0"/>
    <x v="0"/>
  </r>
  <r>
    <s v="ESCRITO"/>
    <n v="639672026"/>
    <d v="2026-01-28T00:00:00"/>
    <s v="D.P INTERES PARTICULAR"/>
    <s v="MUJER"/>
    <s v="Propuesta artística para formar parte de actividades con un concierto teatral. SDQS-639672026"/>
    <s v="TRASLADAR"/>
    <s v="TRASLADO DE PETICIÓN POR COMPETENCIA"/>
    <s v="TRASLADO A ENTIDADES DISTRITALES"/>
    <s v="INSTITUTO DISTRITAL DE LAS ARTES"/>
    <n v="20267100026402"/>
    <d v="2026-01-28T00:00:00"/>
    <n v="1"/>
    <s v="RESPUESTA TOTAL"/>
    <x v="0"/>
    <x v="0"/>
  </r>
  <r>
    <s v="WEB"/>
    <n v="634962026"/>
    <d v="2026-01-29T00:00:00"/>
    <s v="D.P INTERES PARTICULAR"/>
    <s v="HOMBRE"/>
    <s v="Denuncia parque"/>
    <s v="TRASLADAR"/>
    <s v="TRASLADO DE PETICIÓN POR COMPETENCIA"/>
    <s v="TRASLADO A ENTIDADES DISTRITALES"/>
    <s v="SECRETARÍA DE GOBIERNO"/>
    <n v="1"/>
    <d v="2026-01-30T00:00:00"/>
    <n v="1"/>
    <s v="RESPUESTA TOTAL"/>
    <x v="0"/>
    <x v="0"/>
  </r>
  <r>
    <s v="ESCRITO"/>
    <n v="695032026"/>
    <d v="2026-01-30T00:00:00"/>
    <s v="D.P INTERES PARTICULAR"/>
    <s v="MUJER"/>
    <s v="Interés formar parte del registro de agrupaciones culturales locales y conocer los procesos, Agrupación cultural Cupqua – disponibilidad para eventos. SDQS-695032026"/>
    <s v="TRASLADAR"/>
    <s v="TRASLADO DE PETICIÓN POR COMPETENCIA"/>
    <s v="TRASLADO A ENTIDADES DISTRITALES"/>
    <s v="INSTITUTO DISTRITAL DE LAS ARTES"/>
    <n v="20267100027942"/>
    <d v="2026-01-30T00:00:00"/>
    <n v="1"/>
    <s v="RESPUESTA TOTAL"/>
    <x v="0"/>
    <x v="0"/>
  </r>
  <r>
    <s v="WEB"/>
    <n v="667902026"/>
    <d v="2026-01-30T00:00:00"/>
    <s v="D.P INTERES PARTICULAR"/>
    <s v="MUJER"/>
    <s v="Información parques"/>
    <s v="TRASLADAR"/>
    <s v="TRASLADO DE PETICIÓN POR COMPETENCIA"/>
    <s v="TRASLADO A ENTIDADES DISTRITALES"/>
    <s v="IDRD"/>
    <n v="1"/>
    <d v="2026-01-02T00:00:00"/>
    <n v="1"/>
    <s v="RESPUESTA TOTAL"/>
    <x v="0"/>
    <x v="0"/>
  </r>
  <r>
    <s v="WEB"/>
    <n v="690312026"/>
    <d v="2026-02-01T00:00:00"/>
    <s v="D.P INTERES PARTICULAR"/>
    <s v="HOMBRE"/>
    <s v="Información programas de educación"/>
    <s v="TRASLADAR"/>
    <s v="TRASLADO DE PETICIÓN POR COMPETENCIA"/>
    <s v="TRASLADO A ENTIDADES DISTRITALES"/>
    <s v="ATENEA"/>
    <n v="1"/>
    <d v="2026-02-02T00:00:00"/>
    <n v="1"/>
    <s v="RESPUESTA TOTAL"/>
    <x v="3"/>
    <x v="0"/>
  </r>
  <r>
    <s v="WEB"/>
    <n v="604852026"/>
    <d v="2026-01-30T00:00:00"/>
    <s v="D.P INTERES PARTICULAR"/>
    <s v="HOMBRE"/>
    <s v="Denuncia a diario "/>
    <s v="TRASLADAR"/>
    <s v="TRASLADO DE PETICIÓN POR COMPETENCIA"/>
    <s v="TRASLADO A ENTIDADES DISTRITALES"/>
    <s v="INSTITUTO DISTRITAL DE LAS ARTES"/>
    <n v="1"/>
    <d v="2026-02-02T00:00:00"/>
    <n v="1"/>
    <s v="RESPUESTA TOTAL"/>
    <x v="0"/>
    <x v="0"/>
  </r>
  <r>
    <s v="WEB"/>
    <n v="6142832025"/>
    <d v="2026-02-02T00:00:00"/>
    <s v="D.P INTERES PARTICULAR"/>
    <s v="HOMBRE"/>
    <s v="Solicitud de apoyo presidencial frente al impacto ambiental y comunitario del lugar de eventos de Claro en el barrio La Esmeralda. "/>
    <s v="TRASLADAR"/>
    <s v="TRASLADO DE PETICIÓN POR COMPETENCIA"/>
    <s v="TRASLADO A ENTIDADES DISTRITALES"/>
    <s v="SECRETARÍA DE MOVILIDAD"/>
    <n v="1"/>
    <d v="2026-02-02T00:00:00"/>
    <n v="1"/>
    <s v="RESPUESTA TOTAL"/>
    <x v="3"/>
    <x v="0"/>
  </r>
  <r>
    <s v="WEB"/>
    <n v="665002026"/>
    <d v="2026-02-02T00:00:00"/>
    <s v="D.P INTERES PARTICULAR"/>
    <s v="MUJER"/>
    <s v="Solicitud Certificado de Inspección, Vigilancia y Control - Fundación Progreso Colectivo. SDQS-665002026"/>
    <s v="ASIGNAR"/>
    <s v="ASUNTOS ADMINISTRATIVOS"/>
    <s v="GESTIÓN ADMINISTRATIVA"/>
    <s v="RELACIONAMIENTO CON LA CIUDADANIA"/>
    <n v="1"/>
    <d v="2026-02-02T00:00:00"/>
    <n v="1"/>
    <s v="RESPUESTA TOTAL"/>
    <x v="3"/>
    <x v="0"/>
  </r>
  <r>
    <s v="WEB"/>
    <n v="629852026"/>
    <d v="2026-02-02T00:00:00"/>
    <s v="D.P INTERES PARTICULAR"/>
    <s v="MUJER"/>
    <s v="Información formación artística "/>
    <s v="TRASLADAR"/>
    <s v="TRASLADO DE PETICIÓN POR COMPETENCIA"/>
    <s v="TRASLADO A ENTIDADES DISTRITALES"/>
    <s v="ATENEA"/>
    <n v="1"/>
    <d v="2026-02-03T00:00:00"/>
    <n v="1"/>
    <s v="RESPUESTA TOTAL"/>
    <x v="3"/>
    <x v="0"/>
  </r>
  <r>
    <s v="WEB"/>
    <n v="623872026"/>
    <d v="2026-02-02T00:00:00"/>
    <s v="D.P INTERES PARTICULAR"/>
    <s v="HOMBRE"/>
    <s v="Denuncia a diario"/>
    <s v="TRASLADAR"/>
    <s v="TRASLADO DE PETICIÓN POR COMPETENCIA"/>
    <s v="TRASLADO A ENTIDADES DISTRITALES"/>
    <s v="INSTITUTO DISTRITAL DE LAS ARTES"/>
    <n v="1"/>
    <d v="2026-02-03T00:00:00"/>
    <n v="1"/>
    <s v="RESPUESTA TOTAL"/>
    <x v="3"/>
    <x v="0"/>
  </r>
  <r>
    <s v="WEB"/>
    <n v="655322026"/>
    <d v="2026-02-02T00:00:00"/>
    <s v="D.P INTERES PARTICULAR"/>
    <s v="HOMBRE"/>
    <s v="Denuncia a diario"/>
    <s v="TRASLADAR"/>
    <s v="TRASLADO DE PETICIÓN POR COMPETENCIA"/>
    <s v="TRASLADO A ENTIDADES DISTRITALES"/>
    <s v="INSTITUTO DISTRITAL DE LAS ARTES"/>
    <n v="1"/>
    <d v="2026-02-03T00:00:00"/>
    <n v="1"/>
    <s v="RESPUESTA TOTAL"/>
    <x v="3"/>
    <x v="0"/>
  </r>
  <r>
    <s v="WEB"/>
    <n v="623412026"/>
    <d v="2026-02-02T00:00:00"/>
    <s v="D.P INTERES PARTICULAR"/>
    <s v="HOMBRE"/>
    <s v="Denuncia a diario"/>
    <s v="TRASLADAR"/>
    <s v="TRASLADO DE PETICIÓN POR COMPETENCIA"/>
    <s v="TRASLADO A ENTIDADES DISTRITALES"/>
    <s v="INSTITUTO DISTRITAL DE LAS ARTES"/>
    <n v="1"/>
    <d v="2026-02-03T00:00:00"/>
    <n v="1"/>
    <s v="RESPUESTA TOTAL"/>
    <x v="3"/>
    <x v="0"/>
  </r>
  <r>
    <s v="WEB"/>
    <n v="658052026"/>
    <d v="2026-02-02T00:00:00"/>
    <s v="D.P INTERES PARTICULAR"/>
    <s v="HOMBRE"/>
    <s v="Información casa de la cultura"/>
    <s v="TRASLADAR"/>
    <s v="TRASLADO DE PETICIÓN POR COMPETENCIA"/>
    <s v="TRASLADO A ENTIDADES DISTRITALES"/>
    <s v="SECRETARÍA DE GOBIERNO"/>
    <n v="1"/>
    <d v="2026-02-03T00:00:00"/>
    <n v="1"/>
    <s v="RESPUESTA TOTAL"/>
    <x v="3"/>
    <x v="0"/>
  </r>
  <r>
    <s v="WEB"/>
    <n v="694342026"/>
    <d v="2026-02-02T00:00:00"/>
    <s v="D.P INTERES PARTICULAR"/>
    <s v="HOMBRE"/>
    <s v="Denuncia a diario"/>
    <s v="TRASLADAR"/>
    <s v="TRASLADO DE PETICIÓN POR COMPETENCIA"/>
    <s v="TRASLADO A ENTIDADES DISTRITALES"/>
    <s v="INSTITUTO DISTRITAL DE LAS ARTES"/>
    <n v="1"/>
    <d v="2026-02-03T00:00:00"/>
    <n v="1"/>
    <s v="RESPUESTA TOTAL"/>
    <x v="3"/>
    <x v="0"/>
  </r>
  <r>
    <s v="WEB"/>
    <n v="656322026"/>
    <d v="2026-02-03T00:00:00"/>
    <s v="D.P INTERES PARTICULAR"/>
    <s v="MUJER"/>
    <s v="INSISTENCIA EN SOLUCIÓN DE PROBLEMAS DENUNCIADOS"/>
    <s v="TRASLADAR"/>
    <s v="TRASLADO DE PETICIÓN POR COMPETENCIA"/>
    <s v="TRASLADO A ENTIDADES DISTRITALES"/>
    <s v="INSTITUTO DISTRITAL DE LAS ARTES"/>
    <n v="1"/>
    <d v="2026-02-03T00:00:00"/>
    <n v="1"/>
    <s v="RESPUESTA TOTAL"/>
    <x v="3"/>
    <x v="0"/>
  </r>
  <r>
    <s v="WEB"/>
    <n v="625312026"/>
    <d v="2026-02-03T00:00:00"/>
    <s v="D.P INTERES PARTICULAR"/>
    <s v="ANÓNIMO"/>
    <s v="Señalización parque"/>
    <s v="TRASLADAR"/>
    <s v="TRASLADO DE PETICIÓN POR COMPETENCIA"/>
    <s v="TRASLADO A ENTIDADES DISTRITALES"/>
    <s v="IDRD"/>
    <n v="1"/>
    <d v="2026-02-04T00:00:00"/>
    <n v="1"/>
    <s v="RESPUESTA TOTAL"/>
    <x v="3"/>
    <x v="0"/>
  </r>
  <r>
    <s v="WEB"/>
    <n v="828512026"/>
    <d v="2026-02-05T00:00:00"/>
    <s v="D.P INTERES PARTICULAR"/>
    <s v="HOMBRE"/>
    <s v="Información"/>
    <s v="ASIGNAR"/>
    <s v="SERVICIO A LA CIUDADANIA"/>
    <s v="CONSULTA EN TEMAS CULTURALES"/>
    <s v="RELACIONAMIENTO CON LA CIUDADANIA"/>
    <n v="1"/>
    <d v="2026-02-06T00:00:00"/>
    <n v="1"/>
    <s v="RESPUESTA TOTAL"/>
    <x v="3"/>
    <x v="0"/>
  </r>
  <r>
    <s v="WEB"/>
    <n v="827602026"/>
    <d v="2026-02-05T00:00:00"/>
    <s v="D.P INTERES PARTICULAR"/>
    <s v="HOMBRE"/>
    <s v="Agradecimientos servicios prestados muy bien por parte de todos los colaboradores. SDQS-827602026"/>
    <s v="ASIGNAR"/>
    <s v="SERVICIO A LA CIUDADANIA"/>
    <s v="TRASLADO A ENTIDADES DISTRITALES"/>
    <s v="RELACIONAMIENTO CON LA CIUDADANIA"/>
    <n v="1"/>
    <d v="2026-02-05T00:00:00"/>
    <n v="1"/>
    <s v="RESPUESTA TOTAL"/>
    <x v="3"/>
    <x v="0"/>
  </r>
  <r>
    <s v="WEB"/>
    <n v="810472026"/>
    <d v="2026-02-05T00:00:00"/>
    <s v="D.P INTERES PARTICULAR"/>
    <s v="HOMBRE"/>
    <s v="Propuesta"/>
    <s v="TRASLADAR"/>
    <s v="TRASLADO DE PETICIÓN POR COMPETENCIA"/>
    <s v="TRASLADO A ENTIDADES DISTRITALES"/>
    <s v="IDRD"/>
    <n v="1"/>
    <d v="2026-02-06T00:00:00"/>
    <n v="1"/>
    <s v="RESPUESTA TOTAL"/>
    <x v="3"/>
    <x v="0"/>
  </r>
  <r>
    <s v="WEB"/>
    <n v="717652026"/>
    <d v="2026-02-05T00:00:00"/>
    <s v="D.P INTERES PARTICULAR"/>
    <s v="ANÓNIMO"/>
    <s v="ayúdenme a poder encontrar un colegio localidad de Fontibón para poder estudiar y así culminar mi estudios , no quiero estudiar virtual es horrible por favor . Gracias por escucharme. SDQS-717652026"/>
    <s v="TRASLADAR"/>
    <s v="TRASLADO DE PETICIÓN POR COMPETENCIA"/>
    <s v="TRASLADO A ENTIDADES DISTRITALES"/>
    <s v="IDRD"/>
    <n v="1"/>
    <d v="2026-02-05T00:00:00"/>
    <n v="1"/>
    <s v="RESPUESTA TOTAL"/>
    <x v="3"/>
    <x v="0"/>
  </r>
  <r>
    <s v="ESCRITO"/>
    <n v="866362026"/>
    <d v="2026-02-05T00:00:00"/>
    <s v="D.P INTERES PARTICULAR"/>
    <s v="HOMBRE"/>
    <s v="Propuesta Musical - Johnny El Bravo. SDQS-866362026"/>
    <s v="TRASLADAR"/>
    <s v="TRASLADO DE PETICIÓN POR COMPETENCIA"/>
    <s v="TRASLADO A ENTIDADES DISTRITALES"/>
    <s v="INSTITUTO DISTRITAL DE LAS ARTES"/>
    <n v="20267100033422"/>
    <d v="2026-02-05T00:00:00"/>
    <n v="1"/>
    <s v="RESPUESTA TOTAL"/>
    <x v="3"/>
    <x v="0"/>
  </r>
  <r>
    <s v="ESCRITO"/>
    <n v="892512026"/>
    <d v="2026-02-09T00:00:00"/>
    <s v="D.P INTERES PARTICULAR"/>
    <s v="MUJER"/>
    <s v="Solicitud espacios CEFE Chapinero - SDQS 892512026"/>
    <s v="ASIGNAR"/>
    <s v="ARTE CULTURA Y PATRIMONIO"/>
    <s v="EQUIPAMIENTOS CULTURALES"/>
    <s v="SUBDIRECCIÓN DE GESTIÓN CULTURAL Y ARTÍSTCA"/>
    <n v="20267100036372"/>
    <d v="2026-02-09T00:00:00"/>
    <n v="1"/>
    <s v="RESPUESTA TOTAL"/>
    <x v="3"/>
    <x v="0"/>
  </r>
  <r>
    <s v="ESCRITO"/>
    <n v="895252026"/>
    <d v="2026-02-09T00:00:00"/>
    <s v="D.P INTERES PARTICULAR"/>
    <s v="HOMBRE"/>
    <s v="Solicitud espacios CEFE Chapinero - SDQS 895252026"/>
    <s v="ASIGNAR"/>
    <s v="ARTE CULTURA Y PATRIMONIO"/>
    <s v="EQUIPAMIENTOS CULTURALES"/>
    <s v="SUBDIRECCIÓN DE GESTIÓN CULTURAL Y ARTÍSTCA"/>
    <n v="20267100036522"/>
    <d v="2026-02-09T00:00:00"/>
    <n v="1"/>
    <s v="RESPUESTA TOTAL"/>
    <x v="3"/>
    <x v="0"/>
  </r>
  <r>
    <s v="WEB"/>
    <n v="786242026"/>
    <d v="2026-02-06T00:00:00"/>
    <s v="D.P INTERES PARTICULAR"/>
    <s v="HOMBRE"/>
    <s v="Denuncia a diario"/>
    <s v="TRASLADAR"/>
    <s v="TRASLADO DE PETICIÓN POR COMPETENCIA"/>
    <s v="TRASLADO A ENTIDADES DISTRITALES"/>
    <s v="INSTITUTO DISTRITAL DE LAS ARTES"/>
    <n v="1"/>
    <d v="2026-02-09T00:00:00"/>
    <n v="1"/>
    <s v="RESPUESTA TOTAL"/>
    <x v="3"/>
    <x v="0"/>
  </r>
  <r>
    <s v="WEB"/>
    <n v="786472026"/>
    <d v="2026-02-06T00:00:00"/>
    <s v="D.P INTERES PARTICULAR"/>
    <s v="HOMBRE"/>
    <s v="Denuncia a diario"/>
    <s v="TRASLADAR"/>
    <s v="TRASLADO DE PETICIÓN POR COMPETENCIA"/>
    <s v="TRASLADO A ENTIDADES DISTRITALES"/>
    <s v="INSTITUTO DISTRITAL DE LAS ARTES"/>
    <n v="1"/>
    <d v="2026-02-09T00:00:00"/>
    <n v="1"/>
    <s v="RESPUESTA TOTAL"/>
    <x v="3"/>
    <x v="0"/>
  </r>
  <r>
    <s v="WEB"/>
    <n v="830752026"/>
    <d v="2026-02-10T00:00:00"/>
    <s v="D.P INTERES PARTICULAR"/>
    <s v="HOMBRE"/>
    <s v="Denuncia a diario"/>
    <s v="TRASLADAR"/>
    <s v="TRASLADO DE PETICIÓN POR COMPETENCIA"/>
    <s v="TRASLADO A ENTIDADES DISTRITALES"/>
    <s v="INSTITUTO DISTRITAL DE LAS ARTES"/>
    <n v="1"/>
    <d v="2026-02-11T00:00:00"/>
    <n v="1"/>
    <s v="RESPUESTA TOTAL"/>
    <x v="3"/>
    <x v="0"/>
  </r>
  <r>
    <s v="WEB"/>
    <n v="883162026"/>
    <d v="2026-02-10T00:00:00"/>
    <s v="D.P INTERES PARTICULAR"/>
    <s v="MUJER"/>
    <s v="SALUDO Y SOLICITUD DE ACOMPAÑAMIENTO A LA CONMEMORACION DEL JARDIN DE LA SIEMPREVIVA (CRA 1 - CALLE 19) "/>
    <s v="TRASLADAR"/>
    <s v="TRASLADO DE PETICIÓN POR COMPETENCIA"/>
    <s v="TRASLADO A ENTIDADES DISTRITALES"/>
    <s v="SECRETARÍA DE GOBIERNO"/>
    <n v="1"/>
    <d v="2026-02-11T00:00:00"/>
    <n v="1"/>
    <s v="RESPUESTA TOTAL"/>
    <x v="3"/>
    <x v="0"/>
  </r>
  <r>
    <s v="WEB"/>
    <n v="855962026"/>
    <d v="2026-02-10T00:00:00"/>
    <s v="D.P INTERES PARTICULAR"/>
    <s v="HOMBRE"/>
    <s v="Solicitud de mejora seguridad"/>
    <s v="TRASLADAR"/>
    <s v="TRASLADO DE PETICIÓN POR COMPETENCIA"/>
    <s v="TRASLADO A ENTIDADES DISTRITALES"/>
    <s v="SECRETARÍA DE GOBIERNO"/>
    <n v="1"/>
    <d v="2026-02-11T00:00:00"/>
    <n v="1"/>
    <s v="RESPUESTA TOTAL"/>
    <x v="3"/>
    <x v="0"/>
  </r>
  <r>
    <s v="WEB"/>
    <n v="1003972026"/>
    <d v="2026-02-11T00:00:00"/>
    <s v="D.P INTERES PARTICULAR"/>
    <s v="MUJER"/>
    <s v="SOLICITUD DE PRESERVACIÓN Y ACCESO A REGISTROS DE VIDEOVIGILANCIA"/>
    <s v="TRASLADAR"/>
    <s v="TRASLADO DE PETICIÓN POR COMPETENCIA"/>
    <s v="TRASLADO A ENTIDADES DISTRITALES"/>
    <s v="IDRD"/>
    <n v="1"/>
    <d v="2026-02-12T00:00:00"/>
    <n v="1"/>
    <s v="RESPUESTA TOTAL"/>
    <x v="3"/>
    <x v="0"/>
  </r>
  <r>
    <s v="WEB"/>
    <n v="777022026"/>
    <d v="2026-02-11T00:00:00"/>
    <s v="D.P INTERES PARTICULAR"/>
    <s v="HOMBRE"/>
    <s v="Solicitud parque"/>
    <s v="TRASLADAR"/>
    <s v="TRASLADO DE PETICIÓN POR COMPETENCIA"/>
    <s v="TRASLADO A ENTIDADES DISTRITALES"/>
    <s v="IDRD"/>
    <n v="1"/>
    <d v="2026-02-12T00:00:00"/>
    <n v="1"/>
    <s v="RESPUESTA TOTAL"/>
    <x v="3"/>
    <x v="0"/>
  </r>
  <r>
    <s v="WEB"/>
    <n v="1068682026"/>
    <d v="2026-02-13T00:00:00"/>
    <s v="D.P INTERES PARTICULAR"/>
    <s v="HOMBRE"/>
    <s v="Información estadio"/>
    <s v="TRASLADAR"/>
    <s v="TRASLADO DE PETICIÓN POR COMPETENCIA"/>
    <s v="TRASLADO A ENTIDADES DISTRITALES"/>
    <s v="INSTITUTO DISTRITAL DE LAS ARTES"/>
    <n v="1"/>
    <d v="2026-02-16T00:00:00"/>
    <n v="1"/>
    <s v="RESPUESTA TOTAL"/>
    <x v="3"/>
    <x v="0"/>
  </r>
  <r>
    <s v="WEB"/>
    <n v="1094222026"/>
    <d v="2026-02-14T00:00:00"/>
    <s v="D.P INTERES PARTICULAR"/>
    <s v="ANÓNIMO"/>
    <s v="BASURAS AL LADO DE LOS JARDINES Y COLEGIOS. POR FAVOR SU APOYO HACIENDO BRIGADAS DE CONCIENTIZACION DEL MANEJO DE RESIDUOS DESDE CASA Y QUE QUITEN LAS CANECAS CALLEJERAS DE LAS ENTRADAS DE COLEGIOS, JARDINES Y CONJUNTOS PARA EVITAR QUE SE HAGAN CERROS DE BASURAS. POR UNA BOGOTA LIMPIA Y ORDENADA"/>
    <s v="TRASLADAR"/>
    <s v="TRASLADO DE PETICIÓN POR COMPETENCIA"/>
    <s v="TRASLADO A ENTIDADES DISTRITALES"/>
    <s v="UAESP"/>
    <n v="1"/>
    <d v="2026-02-14T00:00:00"/>
    <n v="1"/>
    <s v="RESPUESTA TOTAL"/>
    <x v="3"/>
    <x v="0"/>
  </r>
  <r>
    <s v="WEB"/>
    <n v="1026752026"/>
    <d v="2026-02-16T00:00:00"/>
    <s v="D.P INTERES PARTICULAR"/>
    <s v="HOMBRE"/>
    <s v="Información"/>
    <s v="ASIGNAR"/>
    <s v="SERVICIO A LA CIUDADANIA"/>
    <s v="CONSULTA EN TEMAS CULTURALES"/>
    <s v="RELACIONAMIENTO CON LA CIUDADANIA"/>
    <n v="1"/>
    <d v="2026-02-17T00:00:00"/>
    <n v="1"/>
    <s v="RESPUESTA TOTAL"/>
    <x v="3"/>
    <x v="0"/>
  </r>
  <r>
    <s v="WEB"/>
    <n v="1099892026"/>
    <d v="2026-02-16T00:00:00"/>
    <s v="D.P INTERES PARTICULAR"/>
    <s v="MUJER"/>
    <s v="Información programas de formación"/>
    <s v="TRASLADAR"/>
    <s v="TRASLADO DE PETICIÓN POR COMPETENCIA"/>
    <s v="TRASLADO A ENTIDADES DISTRITALES"/>
    <s v="INSTITUTO DISTRITAL DE LAS ARTES"/>
    <n v="1"/>
    <d v="2026-02-17T00:00:00"/>
    <n v="1"/>
    <s v="RESPUESTA TOTAL"/>
    <x v="3"/>
    <x v="0"/>
  </r>
  <r>
    <s v="WEB"/>
    <n v="1020942026"/>
    <d v="2026-02-16T00:00:00"/>
    <s v="D.P INTERES PARTICULAR"/>
    <s v="MUJER"/>
    <s v="Información "/>
    <s v="ASIGNAR"/>
    <s v="SERVICIO A LA CIUDADANIA"/>
    <s v="CONSULTA EN TEMAS CULTURALES"/>
    <s v="RELACIONAMIENTO CON LA CIUDADANIA"/>
    <n v="1"/>
    <d v="2026-02-17T00:00:00"/>
    <n v="1"/>
    <s v="RESPUESTA TOTAL"/>
    <x v="3"/>
    <x v="0"/>
  </r>
  <r>
    <s v="WEB"/>
    <n v="1107942026"/>
    <d v="2026-02-16T00:00:00"/>
    <s v="D.P INTERES PARTICULAR"/>
    <s v="MUJER"/>
    <s v="Solicitud de espacio para ensayos artísticos - Batucada Sky Climb. SDQS-1107942026"/>
    <s v="TRASLADAR"/>
    <s v="TRASLADO DE PETICIÓN POR COMPETENCIA"/>
    <s v="TRASLADO A ENTIDADES DISTRITALES"/>
    <s v="SECRETARÍA DE GOBIERNO"/>
    <n v="1"/>
    <d v="2026-02-16T00:00:00"/>
    <n v="1"/>
    <s v="RESPUESTA TOTAL"/>
    <x v="3"/>
    <x v="0"/>
  </r>
  <r>
    <s v="WEB"/>
    <n v="1123562026"/>
    <d v="2026-02-17T00:00:00"/>
    <s v="D.P INTERES PARTICULAR"/>
    <s v="HOMBRE"/>
    <s v="Información "/>
    <s v="ASIGNAR"/>
    <s v="SERVICIO A LA CIUDADANIA"/>
    <s v="CONSULTA EN TEMAS CULTURALES"/>
    <s v="RELACIONAMIENTO CON LA CIUDADANIA"/>
    <n v="1"/>
    <d v="2026-02-17T00:00:00"/>
    <n v="1"/>
    <s v="RESPUESTA TOTAL"/>
    <x v="3"/>
    <x v="0"/>
  </r>
  <r>
    <s v="WEB"/>
    <n v="1104102026"/>
    <d v="2026-02-17T00:00:00"/>
    <s v="D.P INTERES PARTICULAR"/>
    <s v="HOMBRE"/>
    <s v="Denuncia a diario"/>
    <s v="TRASLADAR"/>
    <s v="TRASLADO DE PETICIÓN POR COMPETENCIA"/>
    <s v="TRASLADO A ENTIDADES DISTRITALES"/>
    <s v="INSTITUTO DISTRITAL DE LAS ARTES"/>
    <n v="1"/>
    <d v="2026-02-18T00:00:00"/>
    <n v="1"/>
    <s v="RESPUESTA TOTAL"/>
    <x v="3"/>
    <x v="0"/>
  </r>
  <r>
    <s v="WEB"/>
    <n v="1214922026"/>
    <d v="2026-02-18T00:00:00"/>
    <s v="D.P INTERES PARTICULAR"/>
    <s v="HOMBRE"/>
    <s v="Información"/>
    <s v="ASIGNAR"/>
    <s v="SERVICIO A LA CIUDADANIA"/>
    <s v="CONSULTA EN TEMAS CULTURALES"/>
    <s v="RELACIONAMIENTO CON LA CIUDADANIA"/>
    <n v="1"/>
    <d v="2026-02-19T00:00:00"/>
    <n v="1"/>
    <s v="RESPUESTA TOTAL"/>
    <x v="3"/>
    <x v="0"/>
  </r>
  <r>
    <s v="WEB"/>
    <n v="1206032026"/>
    <d v="2026-02-18T00:00:00"/>
    <s v="D.P INTERES PARTICULAR"/>
    <s v="HOMBRE"/>
    <s v="Información"/>
    <s v="ASIGNAR"/>
    <s v="SERVICIO A LA CIUDADANIA"/>
    <s v="CONSULTA EN TEMAS CULTURALES"/>
    <s v="RELACIONAMIENTO CON LA CIUDADANIA"/>
    <n v="1"/>
    <d v="2026-02-19T00:00:00"/>
    <n v="1"/>
    <s v="RESPUESTA TOTAL"/>
    <x v="3"/>
    <x v="0"/>
  </r>
  <r>
    <s v="WEB"/>
    <n v="1264122026"/>
    <d v="2026-02-19T00:00:00"/>
    <s v="FELICITACIÓN"/>
    <s v="HOMBRE"/>
    <s v="SIPA 1-2026-09332 AGRADECIMIENTOS SERVICIOS PRESTADOS MUY BIEN SECRETARIA CULTURA BOGOTA. SDQS-1264122026"/>
    <s v="ASIGNAR"/>
    <s v="SERVICIO A LA CIUDADANIA"/>
    <s v="TRASLADO A ENTIDADES DISTRITALES"/>
    <s v="RELACIONAMIENTO CON LA CIUDADANIA"/>
    <n v="1"/>
    <d v="2026-02-19T00:00:00"/>
    <n v="1"/>
    <s v="RESPUESTA TOTAL"/>
    <x v="3"/>
    <x v="0"/>
  </r>
  <r>
    <s v="WEB"/>
    <n v="1206242026"/>
    <d v="2026-02-18T00:00:00"/>
    <s v="D.P INTERES PARTICULAR"/>
    <s v="HOMBRE"/>
    <s v="INFORMACIÓN SOBRE VACANTES DEFINITIVAS Y CARGOS EQUIVALENTES - SDQS 1206242026"/>
    <s v="ASIGNAR"/>
    <s v="TALENTO HUMANO Y CONTRATACION"/>
    <s v="INFORMACIÓN PLANTA PERSONAL"/>
    <s v="RELACIONAMIENTO CON LA CIUDADANIA"/>
    <n v="20267100049532"/>
    <d v="2026-02-19T00:00:00"/>
    <n v="1"/>
    <s v="RESPUESTA TOTAL"/>
    <x v="3"/>
    <x v="0"/>
  </r>
  <r>
    <s v="WEB"/>
    <n v="1263342026"/>
    <d v="2026-02-19T00:00:00"/>
    <s v="D.P INTERES PARTICULAR"/>
    <s v="ANÓNIMO"/>
    <s v="SOLICITUD DE CONTROL URBANO"/>
    <s v="ASIGNAR"/>
    <s v="BIENES DE INTERES CULTURAL"/>
    <s v="CONTROL URBANO SOBRE BIC EN BOGOTÁ"/>
    <s v="RELACIONAMIENTO CON LA CIUDADANIA"/>
    <n v="1"/>
    <d v="2026-02-20T00:00:00"/>
    <n v="1"/>
    <s v="RESPUESTA TOTAL"/>
    <x v="3"/>
    <x v="0"/>
  </r>
  <r>
    <s v="WEB"/>
    <n v="1326332026"/>
    <d v="2026-02-25T00:00:00"/>
    <s v="D.P INTERES PARTICULAR"/>
    <s v="HOMBRE"/>
    <s v="Información "/>
    <s v="TRASLADAR"/>
    <s v="TRASLADO DE PETICIÓN POR COMPETENCIA"/>
    <s v="TRASLADO A ENTIDADES DISTRITALES"/>
    <s v="INSTITUTO DISTRITAL DE LAS ARTES"/>
    <n v="1"/>
    <d v="2026-02-26T00:00:00"/>
    <n v="1"/>
    <s v="RESPUESTA TOTAL"/>
    <x v="3"/>
    <x v="0"/>
  </r>
  <r>
    <s v="WEB"/>
    <n v="1339572026"/>
    <d v="2026-02-26T00:00:00"/>
    <s v="FELICITACIÓN"/>
    <s v="HOMBRE"/>
    <s v="Agradecimientos por excelente servicio prestado por su entidad estos años desde 2013 en las bibliotecas pertenecientes a Bibliored. SDQS-1339572026"/>
    <s v="ASIGNAR"/>
    <s v="SERVICIO A LA CIUDADANIA"/>
    <s v="TRASLADO A ENTIDADES DISTRITALES"/>
    <s v="RELACIONAMIENTO CON LA CIUDADANIA"/>
    <n v="1"/>
    <d v="2026-02-26T00:00:00"/>
    <n v="1"/>
    <s v="RESPUESTA TOTAL"/>
    <x v="3"/>
    <x v="0"/>
  </r>
  <r>
    <s v="WEB"/>
    <n v="1513222026"/>
    <d v="2026-02-27T00:00:00"/>
    <s v="D.P INTERES PARTICULAR"/>
    <s v="ANÓNIMO"/>
    <s v="Queja parque"/>
    <s v="TRASLADAR"/>
    <s v="TRASLADO DE PETICIÓN POR COMPETENCIA"/>
    <s v="TRASLADO A ENTIDADES DISTRITALES"/>
    <s v="IDRD"/>
    <n v="1"/>
    <d v="2026-03-02T00:00:00"/>
    <n v="1"/>
    <s v="RESPUESTA TOTAL"/>
    <x v="3"/>
    <x v="0"/>
  </r>
  <r>
    <s v="WEB"/>
    <n v="1556772026"/>
    <d v="2026-03-02T00:00:00"/>
    <s v="D.P INTERES PARTICULAR"/>
    <s v="ANÓNIMO"/>
    <s v=" SOLICITUD REVISION PROBLEMATICA EN CANCHA DE FUTBOL BARRIO SANTO DOMINGO CON EL FIN DE QUE SE DISEÑE E IMPLEMENTE UN PLAN DE INTERVENCION QUE PERMITA BRINDAR UNA SOLUCION EFECTIVA Y OPORTUNA."/>
    <s v="TRASLADAR"/>
    <s v="TRASLADO DE PETICIÓN POR COMPETENCIA"/>
    <s v="TRASLADO A ENTIDADES DISTRITALES"/>
    <s v="IDRD"/>
    <n v="1"/>
    <d v="2026-03-02T00:00:00"/>
    <n v="1"/>
    <s v="RESPUESTA TOTAL"/>
    <x v="4"/>
    <x v="0"/>
  </r>
  <r>
    <s v="WEB"/>
    <n v="1542672026"/>
    <d v="2026-03-02T00:00:00"/>
    <s v="D.P INTERES PARTICULAR"/>
    <s v="ANÓNIMO"/>
    <s v="Revisión convocatoria "/>
    <s v="TRASLADAR"/>
    <s v="TRASLADO DE PETICIÓN POR COMPETENCIA"/>
    <s v="TRASLADO A ENTIDADES DISTRITALES"/>
    <s v="INSTITUTO DISTRITAL DE LAS ARTES"/>
    <n v="1"/>
    <d v="2026-03-03T00:00:00"/>
    <n v="1"/>
    <s v="RESPUESTA TOTAL"/>
    <x v="4"/>
    <x v="0"/>
  </r>
  <r>
    <s v="WEB"/>
    <n v="1353762026"/>
    <d v="2026-03-03T00:00:00"/>
    <s v="D.P INTERES PARTICULAR"/>
    <s v="MUJER"/>
    <s v="Información"/>
    <s v="TRASLADAR"/>
    <s v="TRASLADO DE PETICIÓN POR COMPETENCIA"/>
    <s v="TRASLADO A ENTIDADES DISTRITALES"/>
    <s v="INSTITUTO DISTRITAL DE LAS ARTES"/>
    <n v="1"/>
    <d v="2026-03-04T00:00:00"/>
    <n v="1"/>
    <s v="RESPUESTA TOTAL"/>
    <x v="4"/>
    <x v="0"/>
  </r>
  <r>
    <s v="WEB"/>
    <n v="1595142026"/>
    <d v="2026-03-03T00:00:00"/>
    <s v="D.P INTERES PARTICULAR"/>
    <s v="HOMBRE"/>
    <s v="CESION DEL CONTRATO 202 DE 2026"/>
    <s v="ASIGNAR"/>
    <s v="ASUNTOS ADMINISTRATIVOS"/>
    <s v="GESTIÓN ADMINISTRATIVA"/>
    <s v="RELACIONAMIENTO CON LA CIUDADANIA"/>
    <n v="20267100061532"/>
    <d v="2026-03-04T00:00:00"/>
    <n v="1"/>
    <s v="RESPUESTA TOTAL"/>
    <x v="4"/>
    <x v="0"/>
  </r>
  <r>
    <s v="WEB"/>
    <n v="1544252026"/>
    <d v="2026-03-03T00:00:00"/>
    <s v="D.P INTERES PARTICULAR"/>
    <s v="MUJER"/>
    <s v="SOLICITO RESPETUOSAMENTE SE ME BRINDE INFORMACION ACTUALIZADA SOBRE LOS SIGUIENTES PUNTOS:"/>
    <s v="TRASLADAR"/>
    <s v="TRASLADO DE PETICIÓN POR COMPETENCIA"/>
    <s v="TRASLADO A ENTIDADES DISTRITALES"/>
    <s v="INSTITUTO DISTRITAL DE LAS ARTES"/>
    <n v="1"/>
    <d v="2026-03-03T00:00:00"/>
    <n v="1"/>
    <s v="RESPUESTA TOTAL"/>
    <x v="4"/>
    <x v="0"/>
  </r>
  <r>
    <s v="WEB"/>
    <n v="1397882026"/>
    <d v="2026-03-05T00:00:00"/>
    <s v="D.P INTERES PARTICULAR"/>
    <s v="ANÓNIMO"/>
    <s v="SOLICITO CONSIDERAR DENTRO DE LOS PROYECTOS PARA BOGOTA LA IMPLEMENTACION DE CANCHAS DEPORTIVAS, ESPACIOS RECREATIVOS DIRIGIDOS , ESPACIOS CULTURALES PARA LOS JOVENES DEL BARRIO EL CODITO LOCALIDAD DE USAQUEN Y PARA LAS DEMAS LOCALIDADES DE LA CIUDAD. "/>
    <s v="TRASLADAR"/>
    <s v="TRASLADO DE PETICIÓN POR COMPETENCIA"/>
    <s v="TRASLADO A ENTIDADES DISTRITALES"/>
    <s v="IDRD"/>
    <n v="1"/>
    <d v="2026-03-05T00:00:00"/>
    <n v="1"/>
    <s v="RESPUESTA TOTAL"/>
    <x v="4"/>
    <x v="0"/>
  </r>
  <r>
    <s v="WEB"/>
    <n v="1540732026"/>
    <d v="2026-03-06T00:00:00"/>
    <s v="D.P INTERES PARTICULAR"/>
    <s v="HOMBRE"/>
    <s v="Inconformidad biblioteca"/>
    <s v="TRASLADAR"/>
    <s v="TRASLADO DE PETICIÓN POR COMPETENCIA"/>
    <s v="TRASLADO A ENTIDADES DISTRITALES"/>
    <s v="SECRETARÍA DE GOBIERNO"/>
    <n v="1"/>
    <d v="2026-03-09T00:00:00"/>
    <n v="1"/>
    <s v="RESPUESTA TOTAL"/>
    <x v="4"/>
    <x v="0"/>
  </r>
  <r>
    <s v="WEB"/>
    <n v="1755552026"/>
    <d v="2026-03-09T00:00:00"/>
    <s v="D.P INTERES PARTICULAR"/>
    <s v="HOMBRE"/>
    <s v="Información"/>
    <s v="ASIGNAR"/>
    <s v="SERVICIO A LA CIUDADANIA"/>
    <s v="CONSULTA EN TEMAS CULTURALES"/>
    <s v="RELACIONAMIENTO CON LA CIUDADANIA"/>
    <n v="1"/>
    <d v="2026-03-10T00:00:00"/>
    <n v="1"/>
    <s v="RESPUESTA TOTAL"/>
    <x v="4"/>
    <x v="0"/>
  </r>
  <r>
    <s v="WEB"/>
    <n v="1696402026"/>
    <d v="2026-03-09T00:00:00"/>
    <s v="D.P INTERES PARTICULAR"/>
    <s v="MUJER"/>
    <s v="DERECHO DE PETICION – PROTECCION AL DERECHO FUNDAMENTAL A LA PROPIA IMAGEN E INTIMIDAD. SDQS-1696402026_x000a_"/>
    <s v="ASIGNAR"/>
    <s v="ASUNTOS ADMINISTRATIVOS"/>
    <s v="GESTIÓN ADMINISTRATIVA"/>
    <s v="RELACIONAMIENTO CON LA CIUDADANIA"/>
    <n v="1"/>
    <d v="2026-03-09T00:00:00"/>
    <n v="1"/>
    <s v="RESPUESTA TOTAL"/>
    <x v="4"/>
    <x v="0"/>
  </r>
  <r>
    <s v="WEB"/>
    <n v="1766882026"/>
    <d v="2026-03-10T00:00:00"/>
    <s v="D.P INTERES PARTICULAR"/>
    <s v="MUJER"/>
    <s v="Problemas de seguridad"/>
    <s v="TRASLADAR"/>
    <s v="TRASLADO DE PETICIÓN POR COMPETENCIA"/>
    <s v="TRASLADO A ENTIDADES DISTRITALES"/>
    <s v="IDRD"/>
    <n v="1"/>
    <d v="2026-03-11T00:00:00"/>
    <n v="1"/>
    <s v="RESPUESTA TOTAL"/>
    <x v="4"/>
    <x v="0"/>
  </r>
  <r>
    <s v="WEB"/>
    <n v="986542026"/>
    <d v="2026-03-10T00:00:00"/>
    <s v="D.P INTERES PARTICULAR"/>
    <s v="HOMBRE"/>
    <s v="Riesgo arboles"/>
    <s v="TRASLADAR"/>
    <s v="TRASLADO DE PETICIÓN POR COMPETENCIA"/>
    <s v="TRASLADO A ENTIDADES DISTRITALES"/>
    <s v="JARDÍN BOTÁNICO"/>
    <n v="1"/>
    <d v="2026-03-11T00:00:00"/>
    <n v="1"/>
    <s v="RESPUESTA TOTAL"/>
    <x v="4"/>
    <x v="0"/>
  </r>
  <r>
    <s v="WEB"/>
    <n v="1724252026"/>
    <d v="2026-03-10T00:00:00"/>
    <s v="D.P INTERES PARTICULAR"/>
    <s v="HOMBRE"/>
    <s v="Inconformidad mal uso parque"/>
    <s v="TRASLADAR"/>
    <s v="TRASLADO DE PETICIÓN POR COMPETENCIA"/>
    <s v="TRASLADO A ENTIDADES DISTRITALES"/>
    <s v="IDRD"/>
    <n v="1"/>
    <d v="2026-03-11T00:00:00"/>
    <n v="1"/>
    <s v="RESPUESTA TOTAL"/>
    <x v="4"/>
    <x v="0"/>
  </r>
  <r>
    <s v="WEB"/>
    <n v="1744192026"/>
    <d v="2026-03-10T00:00:00"/>
    <s v="D.P INTERES PARTICULAR"/>
    <s v="HOMBRE"/>
    <s v="Denuncia a diario"/>
    <s v="TRASLADAR"/>
    <s v="TRASLADO DE PETICIÓN POR COMPETENCIA"/>
    <s v="TRASLADO A ENTIDADES DISTRITALES"/>
    <s v="JARDÍN BOTÁNICO"/>
    <n v="1"/>
    <d v="2026-03-11T00:00:00"/>
    <n v="1"/>
    <s v="RESPUESTA TOTAL"/>
    <x v="4"/>
    <x v="0"/>
  </r>
  <r>
    <s v="WEB"/>
    <n v="1492932026"/>
    <d v="2026-03-10T00:00:00"/>
    <s v="D.P INTERES PARTICULAR"/>
    <s v="MUJER"/>
    <s v="POBLACION CON DISCAPACIDAD, PARA EL ACCESO A LA INFORMACION, UTILIZA AJUSTES RAZONABLES COMO LECTORES DE PANTALLA, INTERPRETACION EN LENGUA DE SEÑAS, INTERPRETACION DIGITAL EN LA PALMA DE LA MANO, DOCUMENTOS DE LECTURA FACIL, PICTOGRAMAS. SDQS-1492932026"/>
    <s v="TRASLADAR"/>
    <s v="TRASLADO DE PETICIÓN POR COMPETENCIA"/>
    <s v="TRASLADO A ENTIDADES DISTRITALES"/>
    <s v="SECRETARÍA DE DESARROLLO ECONÓMICO"/>
    <n v="1"/>
    <d v="2026-03-10T00:00:00"/>
    <n v="1"/>
    <s v="RESPUESTA TOTAL"/>
    <x v="4"/>
    <x v="0"/>
  </r>
  <r>
    <s v="ESCRITO"/>
    <n v="1862372026"/>
    <d v="2026-03-12T00:00:00"/>
    <s v="D.P INTERES PARTICULAR"/>
    <s v="MUJER"/>
    <s v="Horarios de uso de espacio público Parque La Cabaña Engativá. SDQS-1862372026"/>
    <s v="TRASLADAR"/>
    <s v="TRASLADO DE PETICIÓN POR COMPETENCIA"/>
    <s v="TRASLADO A ENTIDADES DISTRITALES"/>
    <s v="IDRD"/>
    <n v="20267100068852"/>
    <d v="2026-03-12T00:00:00"/>
    <n v="1"/>
    <s v="RESPUESTA TOTAL"/>
    <x v="4"/>
    <x v="0"/>
  </r>
  <r>
    <s v="WEB"/>
    <n v="1901942026"/>
    <d v="2026-03-13T00:00:00"/>
    <s v="D.P INTERES PARTICULAR"/>
    <s v="MUJER"/>
    <s v="Acceso a los servicios los cuales debería ser más inclusivos a la hora de la inscripción porque exigen desde computador y muchos todavía no tenemos ¿pertenece a algunos de los siguientes grupos? Cuidador o cuidadora de persona con discapacidad, niñas y niños, persona mayor y de personas con problemas de salud.. SDQS-1901942026."/>
    <s v="TRASLADAR"/>
    <s v="TRASLADO DE PETICIÓN POR COMPETENCIA"/>
    <s v="TRASLADO A ENTIDADES DISTRITALES"/>
    <s v="IDRD"/>
    <n v="1"/>
    <d v="2026-03-13T00:00:00"/>
    <n v="1"/>
    <s v="RESPUESTA TOTAL"/>
    <x v="4"/>
    <x v="0"/>
  </r>
  <r>
    <s v="WEB"/>
    <n v="1867942026"/>
    <d v="2026-03-13T00:00:00"/>
    <s v="D.P INTERES PARTICULAR"/>
    <s v="HOMBRE"/>
    <s v=" SOLICITO: EVALUAR E IMPLEMENTAR MEDIDAS FISICAS DE CONTROL EN EL PARQUE, TALES COMO INSTALACION DE BOLARDOS, CERRAMIENTOS PARCIALES O ELEMENTOS QUE IMPIDAN EL INGRESO DE MOTOCICLETAS A LA CANCHA DEPORTIVA. INFORMAR QUE ENTIDAD ES RESPONSABLE DE LA ADMINISTRACION Y MANTENIMIENTO DEL PARQUE, ASI COMO DE LA ADOPCION DE ESTAS MEDIDAS. REMITIR INFORME DE LAS VISITAS TECNICAS REALIZADAS EN EL PARQUE, INCLUYENDO ACTAS O SOPORTES CORRESPONDIENTES. INFORMAR QUE ACCIONES DE CONTROL SE COORDINARAN CON LA POLICIA PARA EVITAR EL USO INDEBIDO DEL ESCENARIO DEPORTIVO. ADJUNTAR, SI EXISTE, REGISTRO FOTOGRAFICO O FILMICO DE LAS INSPECCIONES O VERIFICACIONES REALIZADAS. LA PRESENTE SOLICITUD BUSCA GARANTIZAR EL ADECUADO USO DEL ESPACIO PUBLICO, LA SEGURIDAD DE LOS USUARIOS DEL PARQUE Y EL BIENESTAR DE LOS MENORES DE EDAD DEL SECTOR, QUIENES REQUIEREN CONDICIONES ADECUADAS DE TRANQUILIDAD Y DESCANSO. SDQS-1867942026"/>
    <s v="TRASLADAR"/>
    <s v="TRASLADO DE PETICIÓN POR COMPETENCIA"/>
    <s v="TRASLADO A ENTIDADES DISTRITALES"/>
    <s v="IDRD"/>
    <n v="1"/>
    <d v="2026-03-13T00:00:00"/>
    <n v="1"/>
    <s v="RESPUESTA TOTAL"/>
    <x v="4"/>
    <x v="0"/>
  </r>
  <r>
    <s v="WEB"/>
    <n v="1901612026"/>
    <d v="2026-03-13T00:00:00"/>
    <s v="D.P INTERES PARTICULAR"/>
    <s v="HOMBRE"/>
    <s v="LOS PENSIONADOS QUE SERVIMOS POR MAS DE VEINTICINCO(25) AÑOS DEBERIAMOS COMO EN OTROS PAISES TENER ACCESO DIRECTO A LOS ESPECTACULOS Y RECREACION GRATIS EN LOS ESCENARIOS,TENER UN INCENTIVO EN EL VALOR DEL SERVICIO PUBLICO (TRANSMILENIO Y SITP) SDQS-1901612026."/>
    <s v="TRASLADAR"/>
    <s v="TRASLADO DE PETICIÓN POR COMPETENCIA"/>
    <s v="TRASLADO A ENTIDADES DISTRITALES"/>
    <s v="IDRD"/>
    <n v="1"/>
    <d v="2026-03-13T00:00:00"/>
    <n v="1"/>
    <s v="RESPUESTA TOTAL"/>
    <x v="4"/>
    <x v="0"/>
  </r>
  <r>
    <s v="WEB"/>
    <n v="1901862026"/>
    <d v="2026-03-13T00:00:00"/>
    <s v="D.P INTERES PARTICULAR"/>
    <s v="HOMBRE"/>
    <s v="Quiero saber que programas de deportes existen en mi localidad. SDQS-1901862026"/>
    <s v="TRASLADAR"/>
    <s v="TRASLADO DE PETICIÓN POR COMPETENCIA"/>
    <s v="TRASLADO A ENTIDADES DISTRITALES"/>
    <s v="IDRD"/>
    <n v="1"/>
    <d v="2026-03-13T00:00:00"/>
    <n v="1"/>
    <s v="RESPUESTA TOTAL"/>
    <x v="4"/>
    <x v="0"/>
  </r>
  <r>
    <s v="WEB"/>
    <n v="1902292026"/>
    <d v="2026-03-13T00:00:00"/>
    <s v="D.P INTERES PARTICULAR"/>
    <s v="MUJER"/>
    <s v="Información escuelas deportivas "/>
    <s v="TRASLADAR"/>
    <s v="TRASLADO DE PETICIÓN POR COMPETENCIA"/>
    <s v="TRASLADO A ENTIDADES DISTRITALES"/>
    <s v="IDRD"/>
    <n v="1"/>
    <d v="2026-03-16T00:00:00"/>
    <n v="1"/>
    <s v="RESPUESTA TOTAL"/>
    <x v="4"/>
    <x v="0"/>
  </r>
  <r>
    <s v="WEB"/>
    <n v="1902212026"/>
    <d v="2026-03-13T00:00:00"/>
    <s v="D.P INTERES PARTICULAR"/>
    <s v="HOMBRE"/>
    <s v="Información presupuesta CREA"/>
    <s v="TRASLADAR"/>
    <s v="TRASLADO DE PETICIÓN POR COMPETENCIA"/>
    <s v="TRASLADO A ENTIDADES DISTRITALES"/>
    <s v="INSTITUTO DISTRITAL DE LAS ARTES"/>
    <n v="1"/>
    <d v="2026-03-16T00:00:00"/>
    <n v="1"/>
    <s v="RESPUESTA TOTAL"/>
    <x v="4"/>
    <x v="0"/>
  </r>
  <r>
    <s v="WEB"/>
    <n v="1902382026"/>
    <d v="2026-03-13T00:00:00"/>
    <s v="D.P INTERES PARTICULAR"/>
    <s v="HOMBRE"/>
    <s v="Información actividades recreativas para personas con discapacidad"/>
    <s v="TRASLADAR"/>
    <s v="TRASLADO DE PETICIÓN POR COMPETENCIA"/>
    <s v="TRASLADO A ENTIDADES DISTRITALES"/>
    <s v="IDRD"/>
    <n v="1"/>
    <d v="2026-03-16T00:00:00"/>
    <n v="1"/>
    <s v="RESPUESTA TOTAL"/>
    <x v="4"/>
    <x v="0"/>
  </r>
  <r>
    <s v="WEB"/>
    <n v="1902422026"/>
    <d v="2026-03-13T00:00:00"/>
    <s v="D.P INTERES PARTICULAR"/>
    <s v="HOMBRE"/>
    <s v="Información deportes"/>
    <s v="TRASLADAR"/>
    <s v="TRASLADO DE PETICIÓN POR COMPETENCIA"/>
    <s v="TRASLADO A ENTIDADES DISTRITALES"/>
    <s v="IDRD"/>
    <n v="1"/>
    <d v="2026-03-16T00:00:00"/>
    <n v="1"/>
    <s v="RESPUESTA TOTAL"/>
    <x v="4"/>
    <x v="0"/>
  </r>
  <r>
    <s v="WEB"/>
    <n v="1902462026"/>
    <d v="2026-03-13T00:00:00"/>
    <s v="D.P INTERES PARTICULAR"/>
    <s v="MUJER"/>
    <s v="Información formación deportiva"/>
    <s v="TRASLADAR"/>
    <s v="TRASLADO DE PETICIÓN POR COMPETENCIA"/>
    <s v="TRASLADO A ENTIDADES DISTRITALES"/>
    <s v="IDRD"/>
    <n v="1"/>
    <d v="2026-03-16T00:00:00"/>
    <n v="1"/>
    <s v="RESPUESTA TOTAL"/>
    <x v="4"/>
    <x v="0"/>
  </r>
  <r>
    <s v="WEB"/>
    <n v="1858342026"/>
    <d v="2026-03-13T00:00:00"/>
    <s v="D.P INTERES PARTICULAR"/>
    <s v="HOMBRE"/>
    <s v="Denuncia a diario"/>
    <s v="TRASLADAR"/>
    <s v="TRASLADO DE PETICIÓN POR COMPETENCIA"/>
    <s v="TRASLADO A ENTIDADES DISTRITALES"/>
    <s v="INSTITUTO DISTRITAL DE LAS ARTES"/>
    <n v="1"/>
    <d v="2026-03-16T00:00:00"/>
    <n v="1"/>
    <s v="RESPUESTA TOTAL"/>
    <x v="4"/>
    <x v="0"/>
  </r>
  <r>
    <s v="WEB"/>
    <n v="1892712026"/>
    <d v="2026-03-14T00:00:00"/>
    <s v="D.P INTERES PARTICULAR"/>
    <s v="HOMBRE"/>
    <s v="Denuncia a diario"/>
    <s v="TRASLADAR"/>
    <s v="TRASLADO DE PETICIÓN POR COMPETENCIA"/>
    <s v="TRASLADO A ENTIDADES DISTRITALES"/>
    <s v="INSTITUTO DISTRITAL DE LAS ARTES"/>
    <n v="1"/>
    <d v="2026-03-16T00:00:00"/>
    <n v="1"/>
    <s v="RESPUESTA TOTAL"/>
    <x v="4"/>
    <x v="0"/>
  </r>
  <r>
    <s v="WEB"/>
    <n v="1858052026"/>
    <d v="2026-03-15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ONDE VENDEN LICOR A MENOS DE 50 METROS DE LA UNIVERSIDAD DE LOS ANDES; SOLO PASEAN, COMO SE DEMUESTRA EN LAS FOTOS; POR ESO SE REQUIERE AL ESTADO AM"/>
    <s v="TRASLADAR"/>
    <s v="TRASLADO DE PETICIÓN POR COMPETENCIA"/>
    <s v="TRASLADO A ENTIDADES DISTRITALES"/>
    <s v="INSTITUTO DISTRITAL DE LAS ARTES"/>
    <n v="1"/>
    <d v="2026-03-15T00:00:00"/>
    <n v="1"/>
    <s v="RESPUESTA TOTAL"/>
    <x v="4"/>
    <x v="0"/>
  </r>
  <r>
    <s v="WEB"/>
    <n v="1892642026"/>
    <d v="2026-03-14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ONDE VENDEN LICOR A MENOS DE 50 METROS DE LA UNIVERSIDAD DE LOS ANDES; SOLO PASEAN, COMO SE DEMUESTRA EN LAS FOTOS; POR ESO SE REQUIERE AL ESTADO AM"/>
    <s v="TRASLADAR"/>
    <s v="TRASLADO DE PETICIÓN POR COMPETENCIA"/>
    <s v="TRASLADO A ENTIDADES DISTRITALES"/>
    <s v="INSTITUTO DISTRITAL DE LAS ARTES"/>
    <n v="1"/>
    <d v="2026-03-14T00:00:00"/>
    <n v="1"/>
    <s v="RESPUESTA TOTAL"/>
    <x v="4"/>
    <x v="0"/>
  </r>
  <r>
    <s v="WEB"/>
    <n v="1901572026"/>
    <d v="2026-03-13T00:00:00"/>
    <s v="D.P INTERES PARTICULAR"/>
    <s v="MUJER"/>
    <s v="Quiero aprender un poco sobre el deporte para así mismo dar a conocer mis conocimientos a los demás ver el deporte de otra forma de enseñanza para la vida de cada una de las personas. SDQS-1901572026."/>
    <s v="TRASLADAR"/>
    <s v="TRASLADO DE PETICIÓN POR COMPETENCIA"/>
    <s v="TRASLADO A ENTIDADES DISTRITALES"/>
    <s v="IDRD"/>
    <n v="1"/>
    <d v="2026-03-13T00:00:00"/>
    <n v="1"/>
    <s v="RESPUESTA TOTAL"/>
    <x v="4"/>
    <x v="0"/>
  </r>
  <r>
    <s v="WEB"/>
    <n v="1901992026"/>
    <d v="2026-03-13T00:00:00"/>
    <s v="D.P INTERES PARTICULAR"/>
    <s v="MUJER"/>
    <s v="¿Qué Actividad/es, específicas, se tiene/N para el estudio, esparcimiento, y educación física para adultos mayores?.SDQS-1901992026"/>
    <s v="TRASLADAR"/>
    <s v="TRASLADO DE PETICIÓN POR COMPETENCIA"/>
    <s v="TRASLADO A ENTIDADES DISTRITALES"/>
    <s v="IDRD"/>
    <n v="1"/>
    <d v="2026-03-13T00:00:00"/>
    <n v="1"/>
    <s v="RESPUESTA TOTAL"/>
    <x v="4"/>
    <x v="0"/>
  </r>
  <r>
    <s v="WEB"/>
    <n v="1902152026"/>
    <d v="2026-03-13T00:00:00"/>
    <s v="D.P INTERES PARTICULAR"/>
    <s v="MUJER"/>
    <s v="Que debemos hacer los ciudadanos y/o deportistas que viven en Suba, para poder utilizar diferentes escenarios deportivos públicos, ya que en la actualidad hay determinados escenarios que solo los utilizan unos pocos. SDQS-1902152026."/>
    <s v="TRASLADAR"/>
    <s v="TRASLADO DE PETICIÓN POR COMPETENCIA"/>
    <s v="TRASLADO A ENTIDADES DISTRITALES"/>
    <s v="IDRD"/>
    <n v="1"/>
    <d v="2026-03-13T00:00:00"/>
    <n v="1"/>
    <s v="RESPUESTA TOTAL"/>
    <x v="4"/>
    <x v="0"/>
  </r>
  <r>
    <s v="WEB"/>
    <n v="1285152026"/>
    <d v="2026-03-13T00:00:00"/>
    <s v="D.P INTERES PARTICULAR"/>
    <s v="HOMBRE"/>
    <s v="Solicito de manera formal y expresa la SUSPENSIÓN E INHIBICIÓN de cualquier plan, proyecto o acto administrativo que contemple la demolición total o parcial del Teatro Servita."/>
    <s v="TRASLADAR"/>
    <s v="TRASLADO DE PETICIÓN POR COMPETENCIA"/>
    <s v="TRASLADO A ENTIDADES DISTRITALES"/>
    <s v="IDPC"/>
    <n v="1"/>
    <d v="2026-03-13T00:00:00"/>
    <n v="1"/>
    <s v="RESPUESTA TOTAL"/>
    <x v="4"/>
    <x v="0"/>
  </r>
  <r>
    <s v="ESCRITO"/>
    <n v="1959892026"/>
    <d v="2026-03-16T00:00:00"/>
    <s v="D.P INTERES PARTICULAR"/>
    <s v="ANÓNIMO"/>
    <s v="Solicitud de Revision inscripcion Pagina CEFE Chapinero - JONATHAN ORTIZ ALMANAZAR"/>
    <s v="ASIGNAR"/>
    <s v="ARTE CULTURA Y PATRIMONIO"/>
    <s v="EQUIPAMIENTOS CULTURALES"/>
    <s v="RELACIONAMIENTO CON LA CIUDADANIA"/>
    <n v="1"/>
    <d v="2026-03-17T00:00:00"/>
    <n v="1"/>
    <s v="RESPUESTA TOTAL"/>
    <x v="4"/>
    <x v="0"/>
  </r>
  <r>
    <s v="ESCRITO"/>
    <n v="1960512026"/>
    <d v="2026-03-16T00:00:00"/>
    <s v="D.P INTERES PARTICULAR"/>
    <s v="PERSONA JURÍDICA"/>
    <s v="DERECHO DE PETICION - SOLICITUD DE INFORMACION SOBRE EL ESTADO ACTUAL DE ASOCHIVAS - JESUS GABRIEL TELLEZ GONZALEZ"/>
    <s v="TRASLADAR"/>
    <s v="TRASLADO DE PETICIÓN POR COMPETENCIA"/>
    <s v="TRASLADO A ENTIDADES DISTRITALES"/>
    <s v="SECRETARÍA JURÍDICA DISTRITAL"/>
    <n v="20267100071302"/>
    <d v="2026-03-16T00:00:00"/>
    <n v="1"/>
    <s v="RESPUESTA TOTAL"/>
    <x v="4"/>
    <x v="0"/>
  </r>
  <r>
    <s v="ESCRITO"/>
    <n v="1962552026"/>
    <d v="2026-03-16T00:00:00"/>
    <s v="D.P INTERES PARTICULAR"/>
    <s v="HOMBRE"/>
    <s v="propuesta de charla y lanzamiento de libros en la Casa de la Cultura de Suba"/>
    <s v="TRASLADAR"/>
    <s v="TRASLADO DE PETICIÓN POR COMPETENCIA"/>
    <s v="TRASLADO A ENTIDADES DISTRITALES"/>
    <s v="SECRETARÍA DE GOBIERNO"/>
    <n v="20267100071392"/>
    <d v="2026-03-16T00:00:00"/>
    <n v="1"/>
    <s v="RESPUESTA TOTAL"/>
    <x v="4"/>
    <x v="0"/>
  </r>
  <r>
    <s v="WEB"/>
    <n v="1737122026"/>
    <d v="2026-03-16T00:00:00"/>
    <s v="D.P INTERES PARTICULAR"/>
    <s v="MUJER"/>
    <s v="Solicitud renovación parque "/>
    <s v="TRASLADAR"/>
    <s v="TRASLADO DE PETICIÓN POR COMPETENCIA"/>
    <s v="TRASLADO A ENTIDADES DISTRITALES"/>
    <s v="IDRD"/>
    <n v="1"/>
    <d v="2026-03-17T00:00:00"/>
    <n v="1"/>
    <s v="RESPUESTA TOTAL"/>
    <x v="4"/>
    <x v="0"/>
  </r>
  <r>
    <s v="WEB"/>
    <n v="1930062026"/>
    <d v="2026-03-17T00:00:00"/>
    <s v="D.P INTERES PARTICULAR"/>
    <s v="HOMBRE"/>
    <s v="MESA DISTRITAL DE COMUNICACION COMUNITARIA Y ALTERNATIVA "/>
    <s v="TRASLADAR"/>
    <s v="TRASLADO DE PETICIÓN POR COMPETENCIA"/>
    <s v="TRASLADO A ENTIDADES DISTRITALES"/>
    <s v="SECRETARÍA DE EDUCACIÓN"/>
    <n v="1"/>
    <d v="2026-03-18T00:00:00"/>
    <n v="1"/>
    <s v="RESPUESTA TOTAL"/>
    <x v="4"/>
    <x v="0"/>
  </r>
  <r>
    <s v="WEB"/>
    <n v="1928812026"/>
    <d v="2026-03-18T00:00:00"/>
    <s v="D.P INTERES PARTICULAR"/>
    <s v="HOMBRE"/>
    <s v="Información"/>
    <s v="ASIGNAR"/>
    <s v="SERVICIO A LA CIUDADANIA"/>
    <s v="CONSULTA EN TEMAS CULTURALES"/>
    <s v="RELACIONAMIENTO CON LA CIUDADANIA"/>
    <n v="1"/>
    <d v="2026-03-19T00:00:00"/>
    <n v="1"/>
    <s v="RESPUESTA TOTAL"/>
    <x v="4"/>
    <x v="0"/>
  </r>
  <r>
    <s v="WEB"/>
    <n v="1988912026"/>
    <d v="2026-03-18T00:00:00"/>
    <s v="D.P INTERES PARTICULAR"/>
    <s v="HOMBRE"/>
    <s v="Agradecimientos servicios prestados muy bien secretaria cultura bogota gracias _x000a_Aclaración se guardo respuestas enviadas en los años 2020 a 2023. sdqs-1988912026_x000a_"/>
    <s v="TRASLADAR"/>
    <s v="TRASLADO DE PETICIÓN POR COMPETENCIA"/>
    <s v="TRASLADO A ENTIDADES DISTRITALES"/>
    <s v="SECRETARÍA DE GOBIERNO"/>
    <n v="1"/>
    <d v="2026-03-18T00:00:00"/>
    <n v="1"/>
    <s v="RESPUESTA TOTAL"/>
    <x v="4"/>
    <x v="0"/>
  </r>
  <r>
    <s v="WEB"/>
    <n v="1523412026"/>
    <d v="2026-03-18T00:00:00"/>
    <s v="D.P INTERES PARTICULAR"/>
    <s v="ANÓNIMO"/>
    <s v="OMO CIUDADANOS, NOS ASISTE EL INTERES LEGITIMO DE CONOCER LA INFORMACION RELACIONADA CON LA EJECUCION DE DICHO PROYECTO, EN ESPECIAL LO REFERENTE AL OPERADOR ENCARGADO DE SU DESARROLLO PROYECTO DENOMINADO “PISTA DE HIELO EN EL PORVENIR”. SDQS-1523412026"/>
    <s v="TRASLADAR"/>
    <s v="TRASLADO DE PETICIÓN POR COMPETENCIA"/>
    <s v="TRASLADO A ENTIDADES DISTRITALES"/>
    <s v="IDRD"/>
    <n v="1"/>
    <d v="2026-03-18T00:00:00"/>
    <n v="1"/>
    <s v="RESPUESTA TOTAL"/>
    <x v="4"/>
    <x v="0"/>
  </r>
  <r>
    <s v="WEB"/>
    <n v="2026762026"/>
    <d v="2026-03-18T00:00:00"/>
    <s v="D.P INTERES PARTICULAR"/>
    <s v="MUJER"/>
    <s v="SOLICITUD DE ACLARACION SOBRE ARTICULACION INSTITUCIONAL COMO GANADORES DE MAS CULTURA LOCAL. SDQS-2026762026"/>
    <s v="TRASLADAR"/>
    <s v="TRASLADO DE PETICIÓN POR COMPETENCIA"/>
    <s v="TRASLADO A ENTIDADES DISTRITALES"/>
    <s v="INSTITUTO DISTRITAL DE LAS ARTES"/>
    <n v="1"/>
    <d v="2026-03-18T00:00:00"/>
    <n v="1"/>
    <s v="RESPUESTA TOTAL"/>
    <x v="4"/>
    <x v="0"/>
  </r>
  <r>
    <s v="WEB"/>
    <n v="1937752026"/>
    <d v="2026-03-18T00:00:00"/>
    <s v="D.P INTERES PARTICULAR"/>
    <s v="MUJER"/>
    <s v="Solicitud de información sobre manejo de residuos sólidos en eventos, espectáculos y aglomeraciones de media y alta complejidad de público en Bogotá D.C.SDQS-1937752026"/>
    <s v="TRASLADAR"/>
    <s v="TRASLADO DE PETICIÓN POR COMPETENCIA"/>
    <s v="TRASLADO A ENTIDADES DISTRITALES"/>
    <s v="SECRETARÍA DE GOBIERNO"/>
    <n v="1"/>
    <d v="2026-03-18T00:00:00"/>
    <n v="1"/>
    <s v="RESPUESTA TOTAL"/>
    <x v="4"/>
    <x v="0"/>
  </r>
  <r>
    <s v="WEB"/>
    <n v="2006682026"/>
    <d v="2026-03-18T00:00:00"/>
    <s v="D.P INTERES PARTICULAR"/>
    <s v="HOMBRE"/>
    <s v="Agradecimientos servicios prestados muy bien secretaria cultura Bogotá. Recibir noticias de entidad a través del corro mencionado aquí"/>
    <s v="TRASLADAR"/>
    <s v="TRASLADO DE PETICIÓN POR COMPETENCIA"/>
    <s v="TRASLADO A ENTIDADES DISTRITALES"/>
    <s v="SECRETARÍA DE GOBIERNO"/>
    <n v="1"/>
    <d v="2026-03-18T00:00:00"/>
    <n v="1"/>
    <s v="RESPUESTA TOTAL"/>
    <x v="4"/>
    <x v="0"/>
  </r>
  <r>
    <s v="WEB"/>
    <n v="2126462026"/>
    <d v="2026-03-23T00:00:00"/>
    <s v="D.P INTERES PARTICULAR"/>
    <s v="ANÓNIMO"/>
    <s v="Información"/>
    <s v="TRASLADAR"/>
    <s v="TRASLADO DE PETICIÓN POR COMPETENCIA"/>
    <s v="TRASLADO A ENTIDADES DISTRITALES"/>
    <s v="IDRD"/>
    <n v="1"/>
    <d v="2026-03-24T00:00:00"/>
    <n v="1"/>
    <s v="RESPUESTA TOTAL"/>
    <x v="4"/>
    <x v="0"/>
  </r>
  <r>
    <s v="WEB"/>
    <n v="2100652026"/>
    <d v="2026-03-20T00:00:00"/>
    <s v="D.P INTERES PARTICULAR"/>
    <s v="ANÓNIMO"/>
    <s v="Información actividades"/>
    <s v="TRASLADAR"/>
    <s v="TRASLADO DE PETICIÓN POR COMPETENCIA"/>
    <s v="TRASLADO A ENTIDADES DISTRITALES"/>
    <s v="IDRD"/>
    <n v="1"/>
    <d v="2026-03-24T00:00:00"/>
    <n v="1"/>
    <s v="RESPUESTA TOTAL"/>
    <x v="4"/>
    <x v="0"/>
  </r>
  <r>
    <s v="WEB"/>
    <n v="2104372026"/>
    <d v="2026-03-21T00:00:00"/>
    <s v="D.P INTERES PARTICULAR"/>
    <s v="ANÓNIMO"/>
    <s v="INTERPONER UN DERECHO DE PETICION ANTE LAS AUTORIDADES COMPETENTES. EL USUARIO INFORMA QUE EN LA CARRERA 15 N.º 63-81, BARRIO LA ESPERANZA, LOCALIDAD DE BARRIOS UNIDOS, FUNCIONA UN LOCAL COMERCIAL DE PADEL, EL CUAL OPERA CON MUSICA A ALTO VOLUMEN, INCLUSO PASADA LA 1:00 A.M., EN UNA ZONA RESIDENCIAL. SDQS-2104372026"/>
    <s v="TRASLADAR"/>
    <s v="TRASLADO DE PETICIÓN POR COMPETENCIA"/>
    <s v="TRASLADO A ENTIDADES DISTRITALES"/>
    <s v="SECRETARÍA DE GOBIERNO"/>
    <n v="1"/>
    <d v="2026-03-21T00:00:00"/>
    <n v="1"/>
    <s v="RESPUESTA TOTAL"/>
    <x v="4"/>
    <x v="0"/>
  </r>
  <r>
    <s v="ESCRITO"/>
    <n v="2229012026"/>
    <d v="2026-03-26T00:00:00"/>
    <s v="D.P INTERES PARTICULAR"/>
    <s v="HOMBRE"/>
    <s v="Solicitud nos brinde su apoyo con unos permisos para realizar unos eventos culturales artesanales en la plaza de Bolívar, se llevaría a cabo el 25 de abril al 2 de mayo, del 3 de mayo al 20 de mayo en el parque los periodistas, del 28 de mayo al 15 de junio del presente año 2026 en el parque las margaritas.SDQS-2229012026"/>
    <s v="TRASLADAR"/>
    <s v="TRASLADO DE PETICIÓN POR COMPETENCIA"/>
    <s v="TRASLADO A ENTIDADES DISTRITALES"/>
    <s v="IDRD"/>
    <n v="20267100080262"/>
    <d v="2026-03-26T00:00:00"/>
    <n v="1"/>
    <s v="RESPUESTA TOTAL"/>
    <x v="4"/>
    <x v="0"/>
  </r>
  <r>
    <s v="WEB"/>
    <n v="2235132026"/>
    <d v="2026-03-26T00:00:00"/>
    <s v="D.P INTERES PARTICULAR"/>
    <s v="MUJER"/>
    <s v="Presunta ejecución de obra sin licencia – calle 51 # 7-50, barrio Marly, localidad de Chapinero. SDQS-2235132026"/>
    <s v="TRASLADAR"/>
    <s v="TRASLADO DE PETICIÓN POR COMPETENCIA"/>
    <s v="TRASLADO A ENTIDADES DISTRITALES"/>
    <s v="SECRETARÍA DE GOBIERNO"/>
    <n v="1"/>
    <d v="2026-03-26T00:00:00"/>
    <n v="1"/>
    <s v="RESPUESTA TOTAL"/>
    <x v="4"/>
    <x v="0"/>
  </r>
  <r>
    <s v="WEB"/>
    <n v="2285702026"/>
    <d v="2026-03-28T00:00:00"/>
    <s v="D.P INTERES PARTICULAR"/>
    <s v="HOMBRE"/>
    <s v="Información estatuas"/>
    <s v="TRASLADAR"/>
    <s v="TRASLADO DE PETICIÓN POR COMPETENCIA"/>
    <s v="TRASLADO A ENTIDADES DISTRITALES"/>
    <s v="IDPC"/>
    <n v="1"/>
    <d v="2026-03-30T00:00:00"/>
    <n v="1"/>
    <s v="RESPUESTA TOTAL"/>
    <x v="4"/>
    <x v="0"/>
  </r>
  <r>
    <s v="WEB"/>
    <n v="2269692026"/>
    <d v="2026-03-27T00:00:00"/>
    <s v="D.P INTERES PARTICULAR"/>
    <s v="HOMBRE"/>
    <s v="Solicitud mantenimiento parque"/>
    <s v="TRASLADAR"/>
    <s v="TRASLADO DE PETICIÓN POR COMPETENCIA"/>
    <s v="TRASLADO A ENTIDADES DISTRITALES"/>
    <s v="IDRD"/>
    <n v="1"/>
    <d v="2026-03-30T00:00:00"/>
    <n v="1"/>
    <s v="RESPUESTA TOTAL"/>
    <x v="4"/>
    <x v="0"/>
  </r>
  <r>
    <s v="WEB"/>
    <n v="2228332026"/>
    <d v="2026-03-27T00:00:00"/>
    <s v="D.P INTERES PARTICULAR"/>
    <s v="ANÓNIMO"/>
    <s v="Información programas"/>
    <s v="TRASLADAR"/>
    <s v="TRASLADO DE PETICIÓN POR COMPETENCIA"/>
    <s v="TRASLADO A ENTIDADES DISTRITALES"/>
    <s v="INSTITUTO DISTRITAL DE LAS ARTES"/>
    <n v="1"/>
    <d v="2026-03-30T00:00:00"/>
    <n v="1"/>
    <s v="RESPUESTA TOTAL"/>
    <x v="4"/>
    <x v="0"/>
  </r>
  <r>
    <s v="WEB"/>
    <n v="1771692026"/>
    <d v="2026-04-01T00:00:00"/>
    <s v="D.P INTERES PARTICULAR"/>
    <s v="MUJER"/>
    <s v="Radicado Orfeo Veeduria No: 20262200027412 Asunto: QUERELLA POR OBRA QUE AMENAZA RUINA. "/>
    <s v="TRASLADAR"/>
    <s v="TRASLADO DE PETICIÓN POR COMPETENCIA"/>
    <s v="TRASLADO A ENTIDADES DISTRITALES"/>
    <s v="SECRETARÍA DE GOBIERNO"/>
    <n v="20267100085742"/>
    <d v="2026-04-01T00:00:00"/>
    <n v="1"/>
    <s v="RESPUESTA TOTAL"/>
    <x v="1"/>
    <x v="0"/>
  </r>
  <r>
    <s v="WEB"/>
    <n v="2406302026"/>
    <d v="2026-04-06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
    <s v="TRASLADAR"/>
    <s v="TRASLADO DE PETICIÓN POR COMPETENCIA"/>
    <s v="TRASLADO A ENTIDADES DISTRITALES"/>
    <s v="INSTITUTO DISTRITAL DE LAS ARTES"/>
    <n v="1"/>
    <d v="2026-04-06T00:00:00"/>
    <n v="1"/>
    <s v="RESPUESTA TOTAL"/>
    <x v="1"/>
    <x v="0"/>
  </r>
  <r>
    <s v="WEB"/>
    <n v="2379662026"/>
    <d v="2026-04-06T00:00:00"/>
    <s v="D.P INTERES PARTICULAR"/>
    <s v="ANÓNIMO"/>
    <s v="La logística para el evento del despegue de Artemis 2 fue fatal, ninguna organización y a empujones la entrada, solo un pequeño porcentaje entro, los funcionarios no servían para nada, estaban perdidos, dubitativos e hicieron perder una hora aunque ya tenían la gente. SDQS- 2379662026"/>
    <s v="TRASLADAR"/>
    <s v="TRASLADO DE PETICIÓN POR COMPETENCIA"/>
    <s v="TRASLADO A ENTIDADES DISTRITALES"/>
    <s v="INSTITUTO DISTRITAL DE LAS ARTES"/>
    <n v="1"/>
    <d v="2026-04-06T00:00:00"/>
    <n v="1"/>
    <s v="RESPUESTA TOTAL"/>
    <x v="1"/>
    <x v="0"/>
  </r>
  <r>
    <s v="WEB"/>
    <n v="2401592026"/>
    <d v="2026-04-06T00:00:00"/>
    <s v="D.P INTERES PARTICULAR"/>
    <s v="HOMBRE"/>
    <s v="POSIBILIDAD DE HACER UN CENTRO CULTURAL COMO EL DE LA CIUDAD AUTOCONSTRUIDA EN CIUDAD BOLIVAR, PERO EN EL BARRIO BARRANCAS, EN LA LOCALIDAD DE USAQUEN. SDQS-2401592026"/>
    <s v="TRASLADAR"/>
    <s v="TRASLADO DE PETICIÓN POR COMPETENCIA"/>
    <s v="TRASLADO A ENTIDADES DISTRITALES"/>
    <s v="SECRETARÍA DE GOBIERNO"/>
    <n v="1"/>
    <d v="2026-04-06T00:00:00"/>
    <n v="1"/>
    <s v="RESPUESTA TOTAL"/>
    <x v="1"/>
    <x v="0"/>
  </r>
  <r>
    <s v="WEB"/>
    <n v="2391872026"/>
    <d v="2026-04-06T00:00:00"/>
    <s v="D.P INTERES PARTICULAR"/>
    <s v="HOMBRE"/>
    <s v="Información "/>
    <s v="ASIGNAR"/>
    <s v="SERVICIO A LA CIUDADANIA"/>
    <s v="CONSULTA EN TEMAS CULTURALES"/>
    <s v="RELACIONAMIENTO CON LA CIUDADANIA"/>
    <n v="1"/>
    <d v="2026-04-07T00:00:00"/>
    <n v="1"/>
    <s v="RESPUESTA TOTAL"/>
    <x v="1"/>
    <x v="0"/>
  </r>
  <r>
    <s v="WEB"/>
    <n v="2403792026"/>
    <d v="2026-04-06T00:00:00"/>
    <s v="D.P INTERES PARTICULAR"/>
    <s v="HOMBRE"/>
    <s v="Información "/>
    <s v="ASIGNAR"/>
    <s v="SERVICIO A LA CIUDADANIA"/>
    <s v="CONSULTA EN TEMAS CULTURALES"/>
    <s v="RELACIONAMIENTO CON LA CIUDADANIA"/>
    <n v="1"/>
    <d v="2026-04-07T00:00:00"/>
    <n v="1"/>
    <s v="RESPUESTA TOTAL"/>
    <x v="1"/>
    <x v="0"/>
  </r>
  <r>
    <s v="WEB"/>
    <n v="2405962026"/>
    <d v="2026-04-06T00:00:00"/>
    <s v="D.P INTERES PARTICULAR"/>
    <s v="HOMBRE"/>
    <s v="Denuncia a diario"/>
    <s v="ASIGNAR"/>
    <s v="TRASLADO DE PETICION POR COMPETENCIA"/>
    <s v="TRASLADO A ENTIDADES DISTRITALES"/>
    <s v="RELACIONAMIENTO CON LA CIUDADANIA"/>
    <n v="1"/>
    <d v="2026-04-07T00:00:00"/>
    <n v="1"/>
    <s v="RESPUESTA TOTAL"/>
    <x v="1"/>
    <x v="0"/>
  </r>
  <r>
    <s v="WEB"/>
    <n v="2393612026"/>
    <d v="2026-04-06T00:00:00"/>
    <s v="D.P INTERES PARTICULAR"/>
    <s v="ANÓNIMO"/>
    <s v="Información"/>
    <s v="ASIGNAR"/>
    <s v="SERVICIO A LA CIUDADANIA"/>
    <s v="CONSULTA EN TEMAS CULTURALES"/>
    <s v="RELACIONAMIENTO CON LA CIUDADANIA"/>
    <n v="1"/>
    <d v="2026-04-07T00:00:00"/>
    <n v="1"/>
    <s v="RESPUESTA TOTAL"/>
    <x v="1"/>
    <x v="0"/>
  </r>
  <r>
    <s v="WEB"/>
    <n v="2411252026"/>
    <d v="2026-04-06T00:00:00"/>
    <s v="D.P INTERES PARTICULAR"/>
    <s v="HOMBRE"/>
    <s v="para saber si han leído los correos enviados anteriormente y saber si me pueden seguir prestando servicios normalmente puedo decir que recibí buen servicio por parte de ustedes "/>
    <s v="ASIGNAR"/>
    <s v="SERVICIO A LA CIUDADANIA"/>
    <s v="CONSULTA EN TEMAS CULTURALES"/>
    <s v="RELACIONAMIENTO CON LA CIUDADANIA"/>
    <n v="1"/>
    <d v="2026-04-06T00:00:00"/>
    <n v="1"/>
    <s v="RESPUESTA TOTAL"/>
    <x v="1"/>
    <x v="0"/>
  </r>
  <r>
    <s v="WEB"/>
    <n v="2424902026"/>
    <d v="2026-04-06T00:00:00"/>
    <s v="D.P INTERES PARTICULAR"/>
    <s v="HOMBRE"/>
    <s v="Solicitud información sobre eventos o actividades 2026 SCRD Y BIBLIORED"/>
    <s v="ASIGNAR"/>
    <s v="SERVICIO A LA CIUDADANIA"/>
    <s v="CONSULTA EN TEMAS CULTURALES"/>
    <s v="RELACIONAMIENTO CON LA CIUDADANIA"/>
    <n v="1"/>
    <d v="2026-04-06T00:00:00"/>
    <n v="1"/>
    <s v="RESPUESTA TOTAL"/>
    <x v="1"/>
    <x v="0"/>
  </r>
  <r>
    <s v="WEB"/>
    <n v="2391912026"/>
    <d v="2026-04-07T00:00:00"/>
    <s v="D.P INTERES PARTICULAR"/>
    <s v="HOMBRE"/>
    <s v="Información "/>
    <s v="ASIGNAR"/>
    <s v="SERVICIO A LA CIUDADANIA"/>
    <s v="CONSULTA EN TEMAS CULTURALES"/>
    <s v="RELACIONAMIENTO CON LA CIUDADANIA"/>
    <n v="1"/>
    <d v="2026-04-07T00:00:00"/>
    <n v="1"/>
    <s v="RESPUESTA TOTAL"/>
    <x v="1"/>
    <x v="0"/>
  </r>
  <r>
    <s v="WEB"/>
    <n v="2467642026"/>
    <d v="2026-04-08T00:00:00"/>
    <s v="D.P INTERES PARTICULAR"/>
    <s v="HOMBRE"/>
    <s v="GARANTIA DE DERECHOS SUJETOS DE ESPECIAL PROTECCION CONSTITUCIONAL, VICTIMAS DEL CONFLICTO ARMADO EN APOYO EN PROYECTOS CULTURALES EL ESTADO COLOMBIANO. SDQS-2467642026"/>
    <s v="TRASLADAR"/>
    <s v="TRASLADO DE PETICIÓN POR COMPETENCIA"/>
    <s v="TRASLADO A ENTIDADES DISTRITALES"/>
    <s v="INSTITUTO DISTRITAL DE LAS ARTES"/>
    <n v="1"/>
    <d v="2026-04-08T00:00:00"/>
    <n v="1"/>
    <s v="RESPUESTA TOTAL"/>
    <x v="1"/>
    <x v="0"/>
  </r>
  <r>
    <s v="ESCRITO"/>
    <n v="2513542026"/>
    <d v="2026-04-08T00:00:00"/>
    <s v="D.P INTERES PARTICULAR"/>
    <s v="MUJER"/>
    <s v="Solicitud de información sobre talleres o programas para adulto mayor. SDQS-2513542026"/>
    <s v="TRASLADAR"/>
    <s v="TRASLADO DE PETICIÓN POR COMPETENCIA"/>
    <s v="TRASLADO A ENTIDADES DISTRITALES"/>
    <s v="INSTITUTO DISTRITAL DE LAS ARTES"/>
    <n v="20267100089722"/>
    <d v="2026-04-08T00:00:00"/>
    <n v="1"/>
    <s v="RESPUESTA TOTAL"/>
    <x v="1"/>
    <x v="0"/>
  </r>
  <r>
    <s v="WEB"/>
    <n v="2539602026"/>
    <d v="2026-04-09T00:00:00"/>
    <s v="D.P INTERES PARTICULAR"/>
    <s v="ANÓNIMO"/>
    <s v="Petición parque"/>
    <s v="TRASLADAR"/>
    <s v="TRASLADO DE PETICIÓN POR COMPETENCIA"/>
    <s v="TRASLADO A ENTIDADES DISTRITALES"/>
    <s v="IDRD"/>
    <n v="1"/>
    <d v="2026-04-10T00:00:00"/>
    <n v="1"/>
    <s v="RESPUESTA TOTAL"/>
    <x v="1"/>
    <x v="0"/>
  </r>
  <r>
    <s v="ESCRITO"/>
    <n v="2561262026"/>
    <d v="2026-04-10T00:00:00"/>
    <s v="D.P INTERES PARTICULAR"/>
    <s v="MUJER"/>
    <s v="Solicitud de copia de liquidación – Proceso RUG 038‑2026. SDQS-2561262026"/>
    <s v="TRASLADAR"/>
    <s v="TRASLADO DE PETICIÓN POR COMPETENCIA"/>
    <s v="TRASLADO A ENTIDADES DISTRITALES"/>
    <s v="SECRETARÍA DE INTEGRACIÓN SOCIAL"/>
    <n v="20267100092262"/>
    <d v="2026-04-10T00:00:00"/>
    <n v="1"/>
    <s v="RESPUESTA TOTAL"/>
    <x v="1"/>
    <x v="0"/>
  </r>
  <r>
    <s v="WEB"/>
    <n v="2598902026"/>
    <d v="2026-04-12T00:00:00"/>
    <s v="D.P INTERES PARTICULAR"/>
    <s v="MUJER"/>
    <s v="Solicitud espacio"/>
    <s v="TRASLADAR"/>
    <s v="TRASLADO DE PETICIÓN POR COMPETENCIA"/>
    <s v="TRASLADO A ENTIDADES DISTRITALES"/>
    <s v="SECRETARÍA DE DESARROLLO ECONÓMICO"/>
    <n v="1"/>
    <d v="2026-04-13T00:00:00"/>
    <n v="1"/>
    <s v="RESPUESTA TOTAL"/>
    <x v="1"/>
    <x v="0"/>
  </r>
  <r>
    <s v="WEB"/>
    <n v="2604402026"/>
    <d v="2026-04-13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
    <s v="ASIGNAR"/>
    <s v="SERVICIO A LA CIUDADANIA"/>
    <s v="CONSULTA EN TEMAS CULTURALES"/>
    <s v="RELACIONAMIENTO CON LA CIUDADANIA"/>
    <n v="1"/>
    <d v="2026-04-13T00:00:00"/>
    <n v="1"/>
    <s v="RESPUESTA TOTAL"/>
    <x v="1"/>
    <x v="0"/>
  </r>
  <r>
    <s v="WEB"/>
    <n v="2627552026"/>
    <d v="2026-04-13T00:00:00"/>
    <s v="D.P INTERES PARTICULAR"/>
    <s v="ANÓNIMO"/>
    <s v="Queja con respecto a evento que realizó la Alcaldía de Kennedy el día 12 de abril en el Parque &quot;La Isla&quot; en el barrio Jaqueline, el estado en que dejaron el parque. SDQS- 2627552026"/>
    <s v="TRASLADAR"/>
    <s v="TRASLADO DE PETICIÓN POR COMPETENCIA"/>
    <s v="TRASLADO A ENTIDADES DISTRITALES"/>
    <s v="IDRD"/>
    <n v="1"/>
    <d v="2026-04-13T00:00:00"/>
    <n v="1"/>
    <s v="RESPUESTA TOTAL"/>
    <x v="1"/>
    <x v="0"/>
  </r>
  <r>
    <s v="WEB"/>
    <n v="2587002026"/>
    <d v="2026-04-13T00:00:00"/>
    <s v="D.P INTERES PARTICULAR"/>
    <s v="ANÓNIMO"/>
    <s v="Inconformidad situación parque"/>
    <s v="ASIGNAR"/>
    <s v="SERVICIO A LA CIUDADANIA"/>
    <s v="CONSULTA EN TEMAS CULTURALES"/>
    <s v="RELACIONAMIENTO CON LA CIUDADANIA"/>
    <n v="1"/>
    <d v="2026-04-14T00:00:00"/>
    <n v="1"/>
    <s v="RESPUESTA TOTAL"/>
    <x v="1"/>
    <x v="0"/>
  </r>
  <r>
    <s v="WEB"/>
    <n v="2626862026"/>
    <d v="2026-04-13T00:00:00"/>
    <s v="D.P INTERES PARTICULAR"/>
    <s v="ANÓNIMO"/>
    <s v="Inconformidad evento"/>
    <s v="TRASLADAR"/>
    <s v="TRASLADO DE PETICIÓN POR COMPETENCIA"/>
    <s v="TRASLADO A ENTIDADES DISTRITALES"/>
    <s v="INSTITUTO DISTRITAL DE LAS ARTES"/>
    <n v="1"/>
    <d v="2026-04-14T00:00:00"/>
    <n v="1"/>
    <s v="RESPUESTA TOTAL"/>
    <x v="1"/>
    <x v="0"/>
  </r>
  <r>
    <s v="ESCRITO"/>
    <n v="2667212026"/>
    <d v="2026-04-14T00:00:00"/>
    <s v="D.P INTERES PARTICULAR"/>
    <s v="MUJER"/>
    <s v="Solicitud información sobre casas de la cultura que si ofrecen cursos de arte?. SDQS- 2667212026"/>
    <s v="TRASLADAR"/>
    <s v="TRASLADO DE PETICIÓN POR COMPETENCIA"/>
    <s v="TRASLADO A ENTIDADES DISTRITALES"/>
    <s v="SECRETARÍA DE GOBIERNO"/>
    <n v="20267100095902"/>
    <d v="2026-04-14T00:00:00"/>
    <n v="1"/>
    <s v="RESPUESTA TOTAL"/>
    <x v="1"/>
    <x v="0"/>
  </r>
  <r>
    <s v="WEB"/>
    <n v="2577712026"/>
    <d v="2026-04-14T00:00:00"/>
    <s v="D.P INTERES PARTICULAR"/>
    <s v="ANÓNIMO"/>
    <s v="INTERESADA EN EL CUBRIMIENTO DE EVENTOS CULTURALES EN LA CIUDAD DE BOGOTA, ESPECIALMENTE EN LOS FESTIVALES AL PARQUE ORGANIZADOS POR IDARTES. SDQS-2577712026"/>
    <s v="TRASLADAR"/>
    <s v="TRASLADO DE PETICIÓN POR COMPETENCIA"/>
    <s v="TRASLADO A ENTIDADES DISTRITALES"/>
    <s v="INSTITUTO DISTRITAL DE LAS ARTES"/>
    <n v="1"/>
    <d v="2026-04-14T00:00:00"/>
    <n v="1"/>
    <s v="RESPUESTA TOTAL"/>
    <x v="1"/>
    <x v="0"/>
  </r>
  <r>
    <s v="ESCRITO"/>
    <n v="2683042026"/>
    <d v="2026-04-14T00:00:00"/>
    <s v="D.P INTERES PARTICULAR"/>
    <s v="HOMBRE"/>
    <s v="Denuncia la enviamos para que las entidades mencionadas le realicen el respectivo seguimiento a lo que acontece en el Barrio Gaitana. SDQS-2683042026"/>
    <s v="TRASLADAR"/>
    <s v="TRASLADO DE PETICIÓN POR COMPETENCIA"/>
    <s v="TRASLADO A ENTIDADES DISTRITALES"/>
    <s v="SECRETARÍA DE DESARROLLO ECONÓMICO"/>
    <n v="20267100095792"/>
    <d v="2026-04-14T00:00:00"/>
    <n v="1"/>
    <s v="RESPUESTA TOTAL"/>
    <x v="1"/>
    <x v="0"/>
  </r>
  <r>
    <s v="ESCRITO"/>
    <n v="2707502026"/>
    <d v="2026-04-15T00:00:00"/>
    <s v="D.P INTERES PARTICULAR"/>
    <s v="MUJER"/>
    <s v="Solicitar revisión de dos eventos que fueron ejecutados con presupuesto de MasCultura local, estos eventos realizados el mismo fin de semana 14 y 15 de marzo 2026 por el mismo grupo de personas, en el mismo lugar y mismas actividades a excepción de la galería y el concierto.  SDQS-2707502026               "/>
    <s v="TRASLADAR"/>
    <s v="TRASLADO DE PETICIÓN POR COMPETENCIA"/>
    <s v="TRASLADO A ENTIDADES DISTRITALES"/>
    <s v="INSTITUTO DISTRITAL DE LAS ARTES"/>
    <n v="20267100098012"/>
    <d v="2026-04-15T00:00:00"/>
    <n v="1"/>
    <s v="RESPUESTA TOTAL"/>
    <x v="1"/>
    <x v="0"/>
  </r>
  <r>
    <s v="ESCRITO"/>
    <n v="2719542026"/>
    <d v="2026-04-15T00:00:00"/>
    <s v="D.P INTERES PARTICULAR"/>
    <s v="MUJER"/>
    <s v="Solicitud de actualización y apertura del directorio de artistas de la localidad de Bosa. SDQS-2719542026"/>
    <s v="TRASLADAR"/>
    <s v="TRASLADO DE PETICIÓN POR COMPETENCIA"/>
    <s v="TRASLADO A ENTIDADES DISTRITALES"/>
    <s v="SECRETARÍA DE GOBIERNO"/>
    <n v="20267100098302"/>
    <d v="2026-04-15T00:00:00"/>
    <n v="1"/>
    <s v="RESPUESTA TOTAL"/>
    <x v="1"/>
    <x v="0"/>
  </r>
  <r>
    <s v="ESCRITO"/>
    <n v="2729662026"/>
    <d v="2026-04-16T00:00:00"/>
    <s v="D.P INTERES PARTICULAR"/>
    <s v="HOMBRE"/>
    <s v=" Solicitud de certificado de residencia. SDQS-2729662026"/>
    <s v="TRASLADAR"/>
    <s v="TRASLADO DE PETICIÓN POR COMPETENCIA"/>
    <s v="TRASLADO A ENTIDADES DISTRITALES"/>
    <s v="SECRETARÍA DE GOBIERNO"/>
    <n v="20267100099112"/>
    <d v="2026-04-16T00:00:00"/>
    <n v="1"/>
    <s v="RESPUESTA TOTAL"/>
    <x v="1"/>
    <x v="0"/>
  </r>
  <r>
    <s v="WEB"/>
    <n v="2660392026"/>
    <d v="2026-04-16T00:00:00"/>
    <s v="D.P INTERES PARTICULAR"/>
    <s v="ANÓNIMO"/>
    <s v="Requerimiento parque"/>
    <s v="TRASLADAR"/>
    <s v="TRASLADO DE PETICIÓN POR COMPETENCIA"/>
    <s v="TRASLADO A ENTIDADES DISTRITALES"/>
    <s v="IDRD"/>
    <n v="1"/>
    <d v="2026-04-17T00:00:00"/>
    <n v="1"/>
    <s v="RESPUESTA TOTAL"/>
    <x v="1"/>
    <x v="0"/>
  </r>
  <r>
    <s v="ESCRITO"/>
    <n v="2769572026"/>
    <d v="2026-04-16T00:00:00"/>
    <s v="D.P INTERES PARTICULAR"/>
    <s v="MUJER"/>
    <s v="QUEJA Y PETICION-OLGA GUTIERREZ BERNAL - 51907398"/>
    <s v="TRASLADAR"/>
    <s v="TRASLADO DE PETICIÓN POR COMPETENCIA"/>
    <s v="TRASLADO A ENTIDADES DISTRITALES"/>
    <s v="IDRD"/>
    <n v="20267100099972"/>
    <d v="2026-04-16T00:00:00"/>
    <n v="1"/>
    <s v="RESPUESTA TOTAL"/>
    <x v="1"/>
    <x v="0"/>
  </r>
  <r>
    <s v="WEB"/>
    <n v="2728782026"/>
    <d v="2026-04-17T00:00:00"/>
    <s v="D.P INTERES PARTICULAR"/>
    <s v="HOMBRE"/>
    <s v="Información"/>
    <s v="TRASLADAR"/>
    <s v="TRASLADO DE PETICIÓN POR COMPETENCIA"/>
    <s v="TRASLADO A ENTIDADES DISTRITALES"/>
    <s v="SECRETARÍA DE SALUD"/>
    <n v="1"/>
    <d v="2026-04-20T00:00:00"/>
    <n v="1"/>
    <s v="RESPUESTA TOTAL"/>
    <x v="1"/>
    <x v="0"/>
  </r>
  <r>
    <s v="WEB"/>
    <n v="2785432026"/>
    <d v="2026-04-18T00:00:00"/>
    <s v="D.P INTERES PARTICULAR"/>
    <s v="ANÓNIMO"/>
    <s v="Información"/>
    <s v="ASIGNAR"/>
    <s v="SERVICIO A LA CIUDADANIA"/>
    <s v="CONSULTA EN TEMAS CULTURALES"/>
    <s v="RELACIONAMIENTO CON LA CIUDADANIA"/>
    <n v="1"/>
    <d v="2026-04-20T00:00:00"/>
    <n v="1"/>
    <s v="RESPUESTA TOTAL"/>
    <x v="1"/>
    <x v="0"/>
  </r>
  <r>
    <s v="ESCRITO"/>
    <n v="2829582026"/>
    <d v="2026-04-20T00:00:00"/>
    <s v="D.P INTERES PARTICULAR"/>
    <s v="HOMBRE"/>
    <s v="Solicitud información sobre juegos comunales 2026, modalidad deporte AJEDREZ, inscripciones, requisitos hasta cuando y donde?. SDQS-2829582026"/>
    <s v="TRASLADAR"/>
    <s v="TRASLADO DE PETICIÓN POR COMPETENCIA"/>
    <s v="TRASLADO A ENTIDADES DISTRITALES"/>
    <s v="IDRD"/>
    <n v="20267100102292"/>
    <d v="2026-04-20T00:00:00"/>
    <n v="1"/>
    <s v="RESPUESTA TOTAL"/>
    <x v="1"/>
    <x v="0"/>
  </r>
  <r>
    <s v="WEB"/>
    <n v="2723442026"/>
    <d v="2026-04-20T00:00:00"/>
    <s v="D.P INTERES PARTICULAR"/>
    <s v="HOMBRE"/>
    <s v="Denuncia a diario"/>
    <s v="TRASLADAR"/>
    <s v="TRASLADO DE PETICIÓN POR COMPETENCIA"/>
    <s v="TRASLADO A ENTIDADES DISTRITALES"/>
    <s v="INSTITUTO DISTRITAL DE LAS ARTES"/>
    <n v="1"/>
    <d v="2026-04-21T00:00:00"/>
    <n v="1"/>
    <s v="RESPUESTA TOTAL"/>
    <x v="1"/>
    <x v="0"/>
  </r>
  <r>
    <s v="ESCRITO"/>
    <n v="2867262026"/>
    <d v="2026-04-21T00:00:00"/>
    <s v="D.P INTERES PARTICULAR"/>
    <s v="HOMBRE"/>
    <s v="Revisión Inscripción 41365 Convocatoria 1029 INVITACIÓN CULTURAL NARRACIÓN ORAL BOGOTÁ CIUDAD ESCENARIO 2026 - IDARTES. SDQS-2867262026"/>
    <s v="TRASLADAR"/>
    <s v="TRASLADO DE PETICIÓN POR COMPETENCIA"/>
    <s v="TRASLADO A ENTIDADES DISTRITALES"/>
    <s v="INSTITUTO DISTRITAL DE LAS ARTES"/>
    <n v="20267100103942"/>
    <d v="2026-04-21T00:00:00"/>
    <n v="1"/>
    <s v="RESPUESTA TOTAL"/>
    <x v="1"/>
    <x v="0"/>
  </r>
  <r>
    <s v="WEB"/>
    <n v="2770432026"/>
    <d v="2026-04-21T00:00:00"/>
    <s v="D.P INTERES PARTICULAR"/>
    <s v="HOMBRE"/>
    <s v="requisitos y trámites para el arrendamiento de espacios destinados a la instalación de máquinas dispensadoras en sedes publicas."/>
    <s v="ASIGNAR"/>
    <s v="SERVICIO A LA CIUDADANIA"/>
    <s v="CONSULTA EN TEMAS CULTURALES"/>
    <s v="RELACIONAMIENTO CON LA CIUDADANIA"/>
    <n v="1"/>
    <d v="2026-04-21T00:00:00"/>
    <n v="1"/>
    <s v="RESPUESTA TOTAL"/>
    <x v="1"/>
    <x v="0"/>
  </r>
  <r>
    <s v="WEB"/>
    <n v="2819272026"/>
    <d v="2026-04-21T00:00:00"/>
    <s v="D.P INTERES GENERAL"/>
    <s v="MUJER"/>
    <s v="Derecho de petición – Solicitud de información sobre el desarrollo y materialización del Decreto 600 de 2023. SDQS-2819272026"/>
    <s v="ASIGNAR"/>
    <s v="SERVICIO A LA CIUDADANIA"/>
    <s v="CONSULTA EN TEMAS CULTURALES"/>
    <s v="RELACIONAMIENTO CON LA CIUDADANIA"/>
    <n v="1"/>
    <d v="2026-04-22T00:00:00"/>
    <n v="1"/>
    <s v="RESPUESTA TOTAL"/>
    <x v="1"/>
    <x v="0"/>
  </r>
  <r>
    <s v="WEB"/>
    <n v="2828352026"/>
    <d v="2026-04-21T00:00:00"/>
    <s v="D.P INTERES PARTICULAR"/>
    <s v="MUJER"/>
    <s v="PETICIÓN DEBILITAMIENTO PROGRESIVO DEL SISTEMA BIBLOTECARIO "/>
    <s v="ASIGNAR"/>
    <s v="GESTION LECTURA Y BIBLIOTECAS"/>
    <s v="FUNCIONAMIENTO BIBLIOTECAS"/>
    <s v="RELACIONAMIENTO CON LA CIUDADANIA"/>
    <n v="1"/>
    <d v="2026-04-22T00:00:00"/>
    <n v="1"/>
    <s v="RESPUESTA TOTAL"/>
    <x v="1"/>
    <x v="0"/>
  </r>
  <r>
    <s v="WEB"/>
    <n v="2868212026"/>
    <d v="2026-04-22T00:00:00"/>
    <s v="D.P INTERES PARTICULAR"/>
    <s v="ANÓNIMO"/>
    <s v="Información"/>
    <s v="TRASLADAR"/>
    <s v="TRASLADO DE PETICIÓN POR COMPETENCIA"/>
    <s v="TRASLADO A ENTIDADES DISTRITALES"/>
    <s v="EAAB"/>
    <n v="1"/>
    <d v="2026-04-23T00:00:00"/>
    <n v="1"/>
    <s v="RESPUESTA TOTAL"/>
    <x v="1"/>
    <x v="0"/>
  </r>
  <r>
    <s v="ESCRITO"/>
    <n v="2931222026"/>
    <d v="2026-04-22T00:00:00"/>
    <s v="D.P INTERES PARTICULAR"/>
    <s v="HOMBRE"/>
    <s v="Solicitud certificado participación barrios vivos versión 2024, localidad tercera propuesta del lavadero realizada en la plazoleta de San Vittorino. SDQS-2931222026"/>
    <s v="ASIGNAR"/>
    <s v="ASUNTOS LOCALES Y PARTICIPACION"/>
    <s v="GESTIÓN TERRITORIAL Y POBLACIONES"/>
    <s v="RELACIONAMIENTO CON LA CIUDADANIA"/>
    <n v="20267100106042"/>
    <d v="2026-04-22T00:00:00"/>
    <n v="1"/>
    <s v="RESPUESTA TOTAL"/>
    <x v="1"/>
    <x v="0"/>
  </r>
  <r>
    <s v="ESCRITO"/>
    <n v="2939792026"/>
    <d v="2026-04-22T00:00:00"/>
    <s v="D.P INTERES PARTICULAR"/>
    <s v="MUJER"/>
    <s v=" OFERTA DE RECREACION Y DEPORTE. SDQS-2939792026"/>
    <s v="TRASLADAR"/>
    <s v="TRASLADO DE PETICIÓN POR COMPETENCIA"/>
    <s v="TRASLADO A ENTIDADES DISTRITALES"/>
    <s v="IDRD"/>
    <n v="20267100106622"/>
    <d v="2026-04-22T00:00:00"/>
    <n v="1"/>
    <s v="RESPUESTA TOTAL"/>
    <x v="1"/>
    <x v="0"/>
  </r>
  <r>
    <s v="WEB"/>
    <n v="2927262026"/>
    <d v="2026-04-23T00:00:00"/>
    <s v="D.P INTERES PARTICULAR"/>
    <s v="HOMBRE"/>
    <s v="Denuncia a diario"/>
    <s v="TRASLADAR"/>
    <s v="TRASLADO DE PETICIÓN POR COMPETENCIA"/>
    <s v="TRASLADO A ENTIDADES DISTRITALES"/>
    <s v="INSTITUTO DISTRITAL DE LAS ARTES"/>
    <n v="1"/>
    <d v="2026-04-24T00:00:00"/>
    <n v="1"/>
    <s v="RESPUESTA TOTAL"/>
    <x v="1"/>
    <x v="0"/>
  </r>
  <r>
    <s v="WEB"/>
    <n v="3052852026"/>
    <d v="2026-04-28T00:00:00"/>
    <s v="D.P INTERES PARTICULAR"/>
    <s v="HOMBRE"/>
    <s v="Denuncia a diario "/>
    <s v="ASIGNAR"/>
    <s v="SERVICIO A LA CIUDADANIA"/>
    <s v="CONSULTA EN TEMAS CULTURALES"/>
    <s v="RELACIONAMIENTO CON LA CIUDADANIA"/>
    <n v="1"/>
    <d v="2026-04-29T00:00:00"/>
    <n v="1"/>
    <s v="RESPUESTA TOTAL"/>
    <x v="1"/>
    <x v="0"/>
  </r>
  <r>
    <s v="WEB"/>
    <n v="2970652026"/>
    <d v="2026-04-28T00:00:00"/>
    <s v="D.P INTERES PARTICULAR"/>
    <s v="HOMBRE"/>
    <s v="Denuncia a diario"/>
    <s v="ASIGNAR"/>
    <s v="SERVICIO A LA CIUDADANIA"/>
    <s v="CONSULTA EN TEMAS CULTURALES"/>
    <s v="RELACIONAMIENTO CON LA CIUDADANIA"/>
    <n v="1"/>
    <d v="2026-04-29T00:00:00"/>
    <n v="1"/>
    <s v="RESPUESTA TOTAL"/>
    <x v="1"/>
    <x v="0"/>
  </r>
  <r>
    <s v="WEB"/>
    <n v="3059132026"/>
    <d v="2026-04-28T00:00:00"/>
    <s v="D.P INTERES PARTICULAR"/>
    <s v="HOMBRE"/>
    <s v="DERECHO DE PETICION: SOLICITUD DE INTERVENCION PREVENTIVA, DISCIPLINARIA Y FISCAL POR PRESUNTAS IRREGULARIDADES EN LA EJECUCION CONTRACTUAL DEL PROGRAMA BIBLORED DE LA SECRETARIA DISTRITAL DE CULTURA, RECREACION Y DEPORTE (SCRD)"/>
    <s v="ASIGNAR"/>
    <s v="GESTION LECTURA Y BIBLIOTECAS"/>
    <s v="SERVICIOS BIBLIOTECARIOS"/>
    <s v="RELACIONAMIENTO CON LA CIUDADANIA"/>
    <n v="1"/>
    <d v="2026-04-28T00:00:00"/>
    <n v="1"/>
    <s v="RESPUESTA TOTAL"/>
    <x v="1"/>
    <x v="0"/>
  </r>
  <r>
    <s v="WEB"/>
    <n v="3008692026"/>
    <d v="2026-04-28T00:00:00"/>
    <s v="D.P INTERES PARTICULAR"/>
    <s v="ANÓNIMO"/>
    <s v="Información cinemateca"/>
    <s v="ASIGNAR"/>
    <s v="SERVICIO A LA CIUDADANIA"/>
    <s v="CONSULTA EN TEMAS CULTURALES"/>
    <s v="RELACIONAMIENTO CON LA CIUDADANIA"/>
    <n v="1"/>
    <d v="2026-04-29T00:00:00"/>
    <n v="1"/>
    <s v="RESPUESTA TOTAL"/>
    <x v="1"/>
    <x v="0"/>
  </r>
  <r>
    <s v="WEB"/>
    <n v="3051282026"/>
    <d v="2026-04-28T00:00:00"/>
    <s v="D.P INTERES PARTICULAR"/>
    <s v="HOMBRE"/>
    <s v="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s v="ASIGNAR"/>
    <s v="SERVICIO A LA CIUDADANIA"/>
    <s v="CONSULTA EN TEMAS CULTURALES"/>
    <s v="RELACIONAMIENTO CON LA CIUDADANIA"/>
    <n v="1"/>
    <d v="2026-04-28T00:00:00"/>
    <n v="1"/>
    <s v="RESPUESTA TOTAL"/>
    <x v="1"/>
    <x v="0"/>
  </r>
  <r>
    <s v="ESCRITO"/>
    <n v="3077392026"/>
    <d v="2026-04-28T00:00:00"/>
    <s v="D.P INTERES PARTICULAR"/>
    <s v="MUJER"/>
    <s v="Solicitud información para inscripción de mis hijos en natación, baloncesto y fútbol. SDQS- 3077392026"/>
    <s v="TRASLADAR"/>
    <s v="TRASLADO DE PETICIÓN POR COMPETENCIA"/>
    <s v="TRASLADO A ENTIDADES DISTRITALES"/>
    <s v="IDRD"/>
    <n v="20267100112102"/>
    <d v="2026-04-28T00:00:00"/>
    <n v="1"/>
    <s v="RESPUESTA TOTAL"/>
    <x v="1"/>
    <x v="0"/>
  </r>
  <r>
    <s v="WEB"/>
    <n v="3057292026"/>
    <d v="2026-04-28T00:00:00"/>
    <s v="D.P INTERES PARTICULAR"/>
    <s v="HOMBRE"/>
    <s v="SOLICITUD APROBACION PERMANENTE O PROVISIONAL CAMBIO REGLAMENTO PROPIEDAD HORIZONTAL A BIEN INMUEBLE DECLARADO PATROMINIO CULTURAL CON CAMBIO DE USO DE SUELO DE COMERCIAL A MIXTO"/>
    <s v="TRASLADAR"/>
    <s v="TRASLADO DE PETICIÓN POR COMPETENCIA"/>
    <s v="TRASLADO A ENTIDADES DISTRITALES"/>
    <s v="SECRETARÍA DE PLANEACIÓN"/>
    <n v="1"/>
    <d v="2026-04-29T00:00:00"/>
    <n v="1"/>
    <s v="RESPUESTA TOTAL"/>
    <x v="1"/>
    <x v="0"/>
  </r>
  <r>
    <s v="ESCRITO"/>
    <n v="3090842026"/>
    <d v="2026-04-29T00:00:00"/>
    <s v="D.P INTERES PARTICULAR"/>
    <s v="HOMBRE"/>
    <s v="Solicitud certificado de participación - SDQS 3090842026"/>
    <s v="ASIGNAR"/>
    <s v="ASUNTOS LOCALES Y PARTICIPACION"/>
    <s v="GESTIÓN TERRITORIAL Y POBLACIONES"/>
    <s v="DIRECCIÓN DE ASUNTOS LOCALES Y PARTICIPACION"/>
    <n v="20267100113922"/>
    <d v="2026-04-29T00:00:00"/>
    <n v="1"/>
    <s v="RESPUESTA TOTAL"/>
    <x v="1"/>
    <x v="0"/>
  </r>
  <r>
    <s v="ESCRITO"/>
    <n v="3089752026"/>
    <d v="2026-04-29T00:00:00"/>
    <s v="D.P INTERES PARTICULAR"/>
    <s v="MUJER"/>
    <s v="Solicitud certificación que acredite mi participación en la actividad cultural en la localidad de Fontibón. SDQS-3089752026"/>
    <s v="ASIGNAR"/>
    <s v="ASUNTOS LOCALES Y PARTICIPACION"/>
    <s v="GESTIÓN TERRITORIAL Y POBLACIONES"/>
    <s v="DIRECCIÓN DE ASUNTOS LOCALES Y PARTICIPACION"/>
    <n v="20267100113392"/>
    <d v="2026-04-29T00:00:00"/>
    <n v="1"/>
    <s v="RESPUESTA TOTAL"/>
    <x v="1"/>
    <x v="0"/>
  </r>
  <r>
    <s v="WEB"/>
    <n v="3075442026"/>
    <d v="2026-04-29T00:00:00"/>
    <s v="D.P INTERES PARTICULAR"/>
    <s v="HOMBRE"/>
    <s v="Denuncia a diario"/>
    <s v="ASIGNAR"/>
    <s v="SERVICIO A LA CIUDADANIA"/>
    <s v="CONSULTA EN TEMAS CULTURALES"/>
    <s v="RELACIONAMIENTO CON LA CIUDADANIA"/>
    <n v="1"/>
    <d v="2026-04-30T00:00:00"/>
    <n v="1"/>
    <s v="RESPUESTA TOTAL"/>
    <x v="1"/>
    <x v="0"/>
  </r>
  <r>
    <s v="ESCRITO"/>
    <n v="3100672026"/>
    <d v="2026-04-29T00:00:00"/>
    <s v="D.P INTERES PARTICULAR"/>
    <s v="HOMBRE"/>
    <s v="Solicitud constancia de mi participación en la materialización de la estrategia de la SCRD – Barrios Vivos Rafael Uribe Uribe, en la vigencia del año 2025. SDQS-3100672026"/>
    <s v="ASIGNAR"/>
    <s v="ASUNTOS LOCALES Y PARTICIPACION"/>
    <s v="GESTIÓN TERRITORIAL Y POBLACIONES"/>
    <s v="DIRECCIÓN DE ASUNTOS LOCALES Y PARTICIPACION"/>
    <n v="20267100113482"/>
    <d v="2026-04-29T00:00:00"/>
    <n v="1"/>
    <s v="RESPUESTA TOTAL"/>
    <x v="1"/>
    <x v="0"/>
  </r>
  <r>
    <s v="ESCRITO"/>
    <n v="3104492026"/>
    <d v="2026-04-29T00:00:00"/>
    <s v="D.P INTERES PARTICULAR"/>
    <s v="HOMBRE"/>
    <s v="Solicitud de certificación Barrios Vivos - SDQS 3104492026"/>
    <s v="ASIGNAR"/>
    <s v="ASUNTOS LOCALES Y PARTICIPACION"/>
    <s v="GESTIÓN TERRITORIAL Y POBLACIONES"/>
    <s v="DIRECCIÓN DE ASUNTOS LOCALES Y PARTICIPACION"/>
    <n v="20267100114442"/>
    <d v="2026-04-29T00:00:00"/>
    <n v="1"/>
    <s v="RESPUESTA TOTAL"/>
    <x v="1"/>
    <x v="0"/>
  </r>
  <r>
    <s v="ESCRITO"/>
    <n v="3104812026"/>
    <d v="2026-04-29T00:00:00"/>
    <s v="D.P INTERES PARTICULAR"/>
    <s v="HOMBRE"/>
    <s v="Reclamación con respecto a esta convocatoria a la que aplicamos en días pasados. lo cual nos da un resultado desfavorable de no habilitados. SDQS-3104812026"/>
    <s v="TRASLADAR"/>
    <s v="TRASLADO DE PETICIÓN POR COMPETENCIA"/>
    <s v="TRASLADO A ENTIDADES DISTRITALES"/>
    <s v="INSTITUTO DISTRITAL DE LAS ARTES"/>
    <n v="20267100113562"/>
    <d v="2026-04-29T00:00:00"/>
    <n v="1"/>
    <s v="RESPUESTA TOTAL"/>
    <x v="1"/>
    <x v="0"/>
  </r>
  <r>
    <s v="ESCRITO"/>
    <n v="3114852026"/>
    <d v="2026-04-29T00:00:00"/>
    <s v="D.P INTERES PARTICULAR"/>
    <s v="MUJER"/>
    <s v="Corrección Apellido - SDQS 3114852026"/>
    <s v="TRASLADAR"/>
    <s v="TRASLADO DE PETICIÓN POR COMPETENCIA"/>
    <s v="TRASLADO A ENTIDADES DISTRITALES"/>
    <s v="IDRD"/>
    <n v="20267100113772"/>
    <d v="2026-04-29T00:00:00"/>
    <n v="1"/>
    <s v="RESPUESTA TOTAL"/>
    <x v="1"/>
    <x v="0"/>
  </r>
  <r>
    <s v="ESCRITO"/>
    <n v="3115432026"/>
    <d v="2026-04-29T00:00:00"/>
    <s v="D.P INTERES PARTICULAR"/>
    <s v="HOMBRE"/>
    <s v="Información - SDQS 3115432026"/>
    <s v="TRASLADAR"/>
    <s v="TRASLADO DE PETICIÓN POR COMPETENCIA"/>
    <s v="TRASLADO A ENTIDADES DISTRITALES"/>
    <s v="INSTITUTO DISTRITAL DE LAS ARTES"/>
    <n v="20267100113942"/>
    <d v="2026-04-29T00:00:00"/>
    <n v="1"/>
    <s v="RESPUESTA TOTAL"/>
    <x v="1"/>
    <x v="0"/>
  </r>
  <r>
    <s v="ESCRITO"/>
    <n v="3115682026"/>
    <d v="2026-04-29T00:00:00"/>
    <s v="D.P INTERES PARTICULAR"/>
    <s v="MUJER"/>
    <s v="Historia de Sofía Ospina Llanos - SDQS 3115682026"/>
    <s v="TRASLADAR"/>
    <s v="TRASLADO DE PETICIÓN POR COMPETENCIA"/>
    <s v="TRASLADO A ENTIDADES DISTRITALES"/>
    <s v="INSTITUTO DISTRITAL DE LAS ARTES"/>
    <n v="20267100114352"/>
    <d v="2026-04-29T00:00:00"/>
    <n v="1"/>
    <s v="RESPUESTA TOTAL"/>
    <x v="1"/>
    <x v="0"/>
  </r>
  <r>
    <s v="WEB"/>
    <n v="3110552026"/>
    <d v="2026-04-30T00:00:00"/>
    <s v="D.P INTERES PARTICULAR"/>
    <s v="HOMBRE"/>
    <s v="Solicitud formalmente el permiso para el uso de espacio público RECINTO FERIAL 20 DE JULIO con el fin de realizar un evento cultural de carácter gratuito. SDQS-3110552026"/>
    <s v="TRASLADAR"/>
    <s v="TRASLADO DE PETICIÓN POR COMPETENCIA"/>
    <s v="TRASLADO A ENTIDADES DISTRITALES"/>
    <s v="INSTITUTO DISTRITAL DE LAS ARTES"/>
    <n v="1"/>
    <d v="2026-04-30T00:00:00"/>
    <n v="1"/>
    <s v="RESPUESTA TOTAL"/>
    <x v="1"/>
    <x v="0"/>
  </r>
  <r>
    <s v="WEB"/>
    <n v="3126922026"/>
    <d v="2026-04-30T00:00:00"/>
    <s v="D.P INTERES PARTICULAR"/>
    <s v="HOMBRE"/>
    <s v="DECLARACIÓN DE VULNERACIÓN CONCRETA DE LOS DERECHOS COMO CONSUMIDOR O USUARIO contra TICKET COLOMBIA SAS. SDQS-3126922026."/>
    <s v="ASIGNAR"/>
    <s v="TRASLADO DE PETICION POR COMPETENCIA"/>
    <s v="TRASLADO A ENTIDADES PRIVADAS"/>
    <s v="RELACIONAMIENTO CON LA CIUDADANIA"/>
    <n v="1"/>
    <d v="2026-04-30T00:00:00"/>
    <n v="1"/>
    <s v="RESPUESTA TOTAL"/>
    <x v="1"/>
    <x v="0"/>
  </r>
  <r>
    <s v="WEB"/>
    <n v="3058122026"/>
    <d v="2026-04-30T00:00:00"/>
    <s v="D.P INTERES PARTICULAR"/>
    <s v="HOMBRE"/>
    <s v="Información sobre campaña motos en convenio entre secretaria cultura y movilidad Bogotá. SDQS-3058122026"/>
    <s v="ASIGNAR"/>
    <s v="SERVICIO A LA CIUDADANIA"/>
    <s v="CONSULTA EN TEMAS CULTURALES"/>
    <s v="RELACIONAMIENTO CON LA CIUDADANIA"/>
    <n v="1"/>
    <d v="2026-04-30T00:00:00"/>
    <n v="1"/>
    <s v="RESPUESTA TOTAL"/>
    <x v="1"/>
    <x v="0"/>
  </r>
  <r>
    <s v="WEB"/>
    <n v="3150892026"/>
    <d v="2026-05-03T00:00:00"/>
    <s v="D.P INTERES PARTICULAR"/>
    <s v="PERSONA JURÍDICA"/>
    <s v="SOLICITUD DE INFORMACION OFICIAL SOBRE REDES DE GAS NATURAL, AFECTACIONES POTENCIALES Y PROYECTOS DE RENOVACION EN EL AREA DE INTERVENCION DE CUATRO (4) PARQUES DE PROXIMIDAD EN BOGOTA D.C. SDQS-3150892026"/>
    <s v="TRASLADAR"/>
    <s v="TRASLADO DE PETICIÓN POR COMPETENCIA"/>
    <s v="TRASLADO A ENTIDADES DISTRITALES"/>
    <s v="VANTI"/>
    <n v="1"/>
    <d v="2026-05-03T00:00:00"/>
    <n v="1"/>
    <s v="RESPUESTA TOTAL"/>
    <x v="5"/>
    <x v="0"/>
  </r>
  <r>
    <s v="ESCRITO"/>
    <n v="3159442026"/>
    <d v="2026-04-30T00:00:00"/>
    <s v="D.P INTERES PARTICULAR"/>
    <s v="MUJER"/>
    <s v="olicitud corroborar con ayuda de la institución una corta encuesta para una tarea en el área de psicología de deporte, espero gratamente su colaboración. SDQS-3159442026"/>
    <s v="TRASLADAR"/>
    <s v="TRASLADO DE PETICIÓN POR COMPETENCIA"/>
    <s v="TRASLADO A ENTIDADES DISTRITALES"/>
    <s v="IDRD"/>
    <n v="20267100114642"/>
    <d v="2026-04-30T00:00:00"/>
    <n v="1"/>
    <s v="RESPUESTA TOTAL"/>
    <x v="1"/>
    <x v="0"/>
  </r>
  <r>
    <s v="WEB"/>
    <n v="3115422026"/>
    <d v="2026-04-30T00:00:00"/>
    <s v="D.P INTERES PARTICULAR"/>
    <s v="HOMBRE"/>
    <s v="Queja"/>
    <s v="ASIGNAR"/>
    <s v="SERVICIO A LA CIUDADANIA"/>
    <s v="INCONFORMIDADES POR EL SERVICIO"/>
    <s v="RELACIONAMIENTO CON LA CIUDADANIA"/>
    <n v="1"/>
    <d v="2026-05-04T00:00:00"/>
    <n v="1"/>
    <s v="RESPUESTA TOTAL"/>
    <x v="1"/>
    <x v="0"/>
  </r>
  <r>
    <s v="WEB"/>
    <n v="3109062026"/>
    <d v="2026-04-30T00:00:00"/>
    <s v="D.P INTERES PARTICULAR"/>
    <s v="HOMBRE"/>
    <s v="Denuncia a diario "/>
    <s v="ASIGNAR"/>
    <s v="SERVICIO A LA CIUDADANIA"/>
    <s v="CONSULTA EN TEMAS CULTURALES"/>
    <s v="RELACIONAMIENTO CON LA CIUDADANIA"/>
    <n v="1"/>
    <d v="2026-05-04T00:00:00"/>
    <n v="1"/>
    <s v="RESPUESTA TOTAL"/>
    <x v="1"/>
    <x v="0"/>
  </r>
  <r>
    <s v="WEB"/>
    <n v="3051472026"/>
    <d v="2026-04-30T00:00:00"/>
    <s v="D.P INTERES PARTICULAR"/>
    <s v="HOMBRE"/>
    <s v="Denuncia a diario "/>
    <s v="ASIGNAR"/>
    <s v="SERVICIO A LA CIUDADANIA"/>
    <s v="CONSULTA EN TEMAS CULTURALES"/>
    <s v="RELACIONAMIENTO CON LA CIUDADANIA"/>
    <n v="1"/>
    <d v="2026-05-04T00:00:00"/>
    <n v="1"/>
    <s v="RESPUESTA TOTAL"/>
    <x v="1"/>
    <x v="0"/>
  </r>
  <r>
    <s v="WEB"/>
    <n v="3108232026"/>
    <d v="2026-04-30T00:00:00"/>
    <s v="D.P INTERES PARTICULAR"/>
    <s v="MUJER"/>
    <s v="TRASLADO POR COMPETENCIA DERECHO DE PETICION 2026-377227-82111-NC CON RADICADO 2026ER0089217. SDQS-3108232026"/>
    <s v="ASIGNAR"/>
    <s v="SERVICIO A LA CIUDADANIA"/>
    <s v="CONSULTA EN TEMAS CULTURALES"/>
    <s v="RELACIONAMIENTO CON LA CIUDADANIA"/>
    <n v="1"/>
    <d v="2026-04-30T00:00:00"/>
    <n v="1"/>
    <s v="RESPUESTA TOTAL"/>
    <x v="1"/>
    <x v="0"/>
  </r>
  <r>
    <s v="WEB"/>
    <n v="3116172026"/>
    <d v="2026-04-30T00:00:00"/>
    <s v="D.P INTERES PARTICULAR"/>
    <s v="ANÓNIMO"/>
    <s v="SOLICITAR SU INTERVENCION FRENTE A PRESUNTAS IRREGULARIDADES DE CARACTER DISCIPLINARIO, FISCAL Y ADMINISTRATIVO EN EL PROGRAMA BIBLORED. SDQS-3116172026"/>
    <s v="ASIGNAR"/>
    <s v="SERVICIO A LA CIUDADANIA"/>
    <s v="CONSULTA EN TEMAS CULTURALES"/>
    <s v="RELACIONAMIENTO CON LA CIUDADANIA"/>
    <n v="1"/>
    <d v="2026-04-30T00:00:00"/>
    <n v="1"/>
    <s v="RESPUESTA TOTAL"/>
    <x v="1"/>
    <x v="0"/>
  </r>
  <r>
    <s v="ESCRITO"/>
    <n v="3172812026"/>
    <d v="2026-05-04T00:00:00"/>
    <s v="D.P INTERES PARTICULAR"/>
    <s v="MUJER"/>
    <s v="Certificado de participación - SDQS 3172812026"/>
    <s v="ASIGNAR"/>
    <s v="ASUNTOS LOCALES Y PARTICIPACION"/>
    <s v="GESTIÓN TERRITORIAL Y POBLACIONES"/>
    <s v="DIRECCIÓN DE ASUNTOS LOCALES Y PARTICIPACION"/>
    <n v="20267100116602"/>
    <d v="2026-05-04T00:00:00"/>
    <n v="1"/>
    <s v="RESPUESTA TOTAL"/>
    <x v="5"/>
    <x v="0"/>
  </r>
  <r>
    <s v="ESCRITO"/>
    <n v="3178842026"/>
    <d v="2026-05-01T00:00:00"/>
    <s v="D.P INTERES PARTICULAR"/>
    <s v="HOMBRE"/>
    <s v=" Presentación portafolio artístico y musical JOAQUIN GUILLER. SDQS- 3178842026"/>
    <s v="TRASLADAR"/>
    <s v="TRASLADO DE PETICIÓN POR COMPETENCIA"/>
    <s v="TRASLADO A ENTIDADES DISTRITALES"/>
    <s v="INSTITUTO DISTRITAL DE LAS ARTES"/>
    <n v="20267100115662"/>
    <d v="2026-04-30T00:00:00"/>
    <n v="1"/>
    <s v="RESPUESTA TOTAL"/>
    <x v="5"/>
    <x v="0"/>
  </r>
  <r>
    <s v="ESCRITO"/>
    <n v="3521202026"/>
    <d v="2026-05-15T00:00:00"/>
    <s v="D.P INTERES PARTICULAR"/>
    <s v="MUJER"/>
    <s v="SOLICITUD FICHAS DE EVALUACIÓN - SDQS 3521202026"/>
    <s v="ASIGNAR"/>
    <s v="CONVOCATORIAS"/>
    <s v="SOLICITUD DE PLANILLAS DE EVALUACIÓN"/>
    <s v="DIRECCIÓN DE TRANSFORMACIONES CULTURALES"/>
    <n v="20267100132122"/>
    <d v="2026-05-15T00:00:00"/>
    <n v="1"/>
    <s v="RESPUESTA TOTAL"/>
    <x v="5"/>
    <x v="0"/>
  </r>
  <r>
    <s v="WEB"/>
    <n v="3500332026"/>
    <d v="2026-05-15T00:00:00"/>
    <s v="D.P INTERES PARTICULAR"/>
    <s v="MUJER"/>
    <s v="SOLICITUD DE INFORMACION ENTREGA DE DOTACION. SDQS-3500332026"/>
    <s v="TRASLADAR"/>
    <s v="TRASLADO DE PETICIÓN POR COMPETENCIA"/>
    <s v="TRASLADO A ENTIDADES DISTRITALES"/>
    <s v="SECRETARÍA DE GOBIERNO"/>
    <n v="1"/>
    <d v="2026-05-15T00:00:00"/>
    <n v="1"/>
    <s v="RESPUESTA TOTAL"/>
    <x v="5"/>
    <x v="0"/>
  </r>
  <r>
    <s v="WEB"/>
    <n v="3502262026"/>
    <d v="2026-05-15T00:00:00"/>
    <s v="D.P INTERES PARTICULAR"/>
    <s v="ANÓNIMO"/>
    <s v="IGLESIA SANTA MARIA RAFAELA CALLE 170 CON AUTOPISTA NORTE ESTA LLENA DE GRAFITIS ALUCIVOS A LOS PARAMILITARES , SE SOLICITA BORRAR TODA ALUCION AL NAZISMO Y A FASCISMO EN NUESTRA CIUDAD , DICEN LOS GRAFITIS TODOS SOMOS AUC , NADIE ES AUC , MUERTE A LOS NAZIS , A TRABAJAR A BORRAR ESOS GRAFITIS. SDQS-3502262026"/>
    <s v="TRASLADAR"/>
    <s v="TRASLADO DE PETICIÓN POR COMPETENCIA"/>
    <s v="TRASLADO A ENTIDADES DISTRITALES"/>
    <s v="SECRETARÍA DE GOBIERNO"/>
    <n v="1"/>
    <d v="2026-05-15T00:00:00"/>
    <n v="1"/>
    <s v="RESPUESTA TOTAL"/>
    <x v="5"/>
    <x v="0"/>
  </r>
  <r>
    <s v="ESCRITO"/>
    <n v="3348182026"/>
    <d v="2026-05-17T00:00:00"/>
    <s v="D.P INTERES PARTICULAR"/>
    <s v="ANÓNIMO"/>
    <s v="Mantenimiento parque"/>
    <s v="ASIGNAR"/>
    <s v="SERVICIO A LA CIUDADANIA"/>
    <s v="CONSULTA EN TEMAS CULTURALES"/>
    <s v="RELACIONAMIENTO CON LA CIUDADANIA"/>
    <n v="1"/>
    <d v="2026-05-19T00:00:00"/>
    <n v="1"/>
    <s v="RESPUESTA TOTAL"/>
    <x v="5"/>
    <x v="0"/>
  </r>
  <r>
    <s v="ESCRITO"/>
    <n v="3913342026"/>
    <d v="2026-05-29T00:00:00"/>
    <s v="D.P INTERES PARTICULAR"/>
    <s v="MUJER"/>
    <s v="Agradecimientos y Solicitud Sincera La FUGA - UNAL. SDQS-3913342026"/>
    <s v="TRASLADAR"/>
    <s v="TRASLADO DE PETICIÓN POR COMPETENCIA"/>
    <s v="TRASLADO A ENTIDADES DISTRITALES"/>
    <s v="FUGA"/>
    <n v="20267100145552"/>
    <d v="2026-05-29T00:00:00"/>
    <n v="1"/>
    <s v="RESPUESTA TOTAL"/>
    <x v="5"/>
    <x v="0"/>
  </r>
  <r>
    <s v="ESCRITO"/>
    <n v="3943292026"/>
    <d v="2026-05-29T00:00:00"/>
    <s v="D.P INTERES PARTICULAR"/>
    <s v="MUJER"/>
    <s v=" Se SUSPENDA de manera inmediata la circulación de buses de rutas del SITP por la calle 12 entre carreras 2 y O de La Concordia localidad de La Candelaria de Bogotá D.C.  SDQS-3943292026"/>
    <s v="TRASLADAR"/>
    <s v="TRASLADO DE PETICIÓN POR COMPETENCIA"/>
    <s v="TRASLADO A ENTIDADES DISTRITALES"/>
    <s v="TRANSMILENIO S.A"/>
    <n v="20267100146502"/>
    <d v="2026-05-29T00:00:00"/>
    <n v="1"/>
    <s v="RESPUESTA TOTAL"/>
    <x v="5"/>
    <x v="0"/>
  </r>
  <r>
    <s v="WEB"/>
    <n v="3901392026"/>
    <d v="2026-05-29T00:00:00"/>
    <s v="D.P INTERES PARTICULAR"/>
    <s v="ANÓNIMO"/>
    <s v="Información"/>
    <s v="TRASLADAR"/>
    <s v="TRASLADO DE PETICIÓN POR COMPETENCIA"/>
    <s v="TRASLADO A ENTIDADES DISTRITALES"/>
    <s v="SECRETARÍA DE GOBIERNO"/>
    <n v="1"/>
    <d v="2026-06-01T00:00:00"/>
    <n v="1"/>
    <s v="RESPUESTA TOTAL"/>
    <x v="5"/>
    <x v="0"/>
  </r>
  <r>
    <s v="WEB"/>
    <n v="3939492026"/>
    <d v="2026-06-01T00:00:00"/>
    <s v="D.P INTERES PARTICULAR"/>
    <s v="MUJER"/>
    <s v="SOLICITUD CERTIFICADO COMO GANADOR BECA DE APOYO PARA LA PROFESIONALIZACION DE ARTISTAS  2021 - SDQS 3939492026"/>
    <s v="ASIGNAR"/>
    <s v="CONVOCATORIAS"/>
    <s v="CERTIFICADO DE PARTICIPACIÓN"/>
    <s v="DIRECCIÓN DE FOMENTO"/>
    <n v="20267100148382"/>
    <d v="2026-06-01T00:00:00"/>
    <n v="1"/>
    <s v="RESPUESTA TOTAL"/>
    <x v="2"/>
    <x v="0"/>
  </r>
  <r>
    <s v="ESCRITO"/>
    <n v="4001992026"/>
    <d v="2026-06-02T00:00:00"/>
    <s v="D.P INTERES PARTICULAR"/>
    <s v="HOMBRE"/>
    <s v="Solicitud de participación e inclusión en procesos culturales de arte urbano y patrimonio en San Cristóbal - SDQS 4001992026"/>
    <s v="ASIGNAR"/>
    <s v="CONVOCATORIAS"/>
    <s v="ASESORÍAS CONVOCATORIAS E INVITACIONES PÚBLICAS"/>
    <s v="DIRECCIÓN DE ARTE CULTURA Y PATRIMONIO"/>
    <n v="20267100149792"/>
    <d v="2026-06-02T00:00:00"/>
    <n v="1"/>
    <s v="RESPUESTA TOTAL"/>
    <x v="2"/>
    <x v="0"/>
  </r>
  <r>
    <s v="WEB"/>
    <n v="3989772026"/>
    <d v="2026-06-02T00:00:00"/>
    <s v="D.P INTERES PARTICULAR"/>
    <s v="HOMBRE"/>
    <s v="Denuncia a diario"/>
    <s v="ASIGNAR"/>
    <s v="SERVICIO A LA CIUDADANIA"/>
    <s v="CONSULTA EN TEMAS CULTURALES"/>
    <s v="RELACIONAMIENTO CON LA CIUDADANIA"/>
    <n v="1"/>
    <d v="2026-06-02T00:00:00"/>
    <n v="1"/>
    <s v="RESPUESTA TOTAL"/>
    <x v="2"/>
    <x v="0"/>
  </r>
  <r>
    <s v="WEB"/>
    <n v="3990342026"/>
    <d v="2026-06-02T00:00:00"/>
    <s v="D.P INTERES PARTICULAR"/>
    <s v="MUJER"/>
    <s v="REPORTE DE FALLAS EN PORTAL DE CIUDADANÍA"/>
    <s v="ASIGNAR"/>
    <s v="SERVICIO A LA CIUDADANIA"/>
    <s v="CONSULTA EN TEMAS CULTURALES"/>
    <s v="RELACIONAMIENTO CON LA CIUDADANIA"/>
    <n v="1"/>
    <d v="2026-06-03T00:00:00"/>
    <n v="1"/>
    <s v="RESPUESTA TOTAL"/>
    <x v="2"/>
    <x v="0"/>
  </r>
  <r>
    <s v="ESCRITO"/>
    <n v="3984112026"/>
    <d v="2026-06-02T00:00:00"/>
    <s v="D.P INTERES PARTICULAR"/>
    <s v="HOMBRE"/>
    <s v="Denuncia a diario"/>
    <s v="ASIGNAR"/>
    <s v="SERVICIO A LA CIUDADANIA"/>
    <s v="CONSULTA EN TEMAS CULTURALES"/>
    <s v="RELACIONAMIENTO CON LA CIUDADANIA"/>
    <n v="1"/>
    <d v="2026-06-02T00:00:00"/>
    <n v="1"/>
    <s v="RESPUESTA TOTAL"/>
    <x v="2"/>
    <x v="0"/>
  </r>
  <r>
    <s v="ESCRITO"/>
    <n v="4016652026"/>
    <d v="2026-06-01T00:00:00"/>
    <s v="D.P INTERES PARTICULAR"/>
    <s v="HOMBRE"/>
    <s v=" Solicitud de Garantías, Aclaraciones y Condiciones previas para la Reprogramación de la Muestra Final – Proyecto Laboratorios para Crear (C003-USA). SDQS-4016652026"/>
    <s v="TRASLADAR"/>
    <s v="TRASLADO DE PETICIÓN POR COMPETENCIA"/>
    <s v="TRASLADO A ENTIDADES DISTRITALES"/>
    <s v="INSTITUTO DISTRITAL DE LAS ARTES"/>
    <n v="20267100148712"/>
    <d v="2026-06-01T00:00:00"/>
    <n v="1"/>
    <s v="RESPUESTA TOTAL"/>
    <x v="2"/>
    <x v="0"/>
  </r>
  <r>
    <s v="ESCRITO"/>
    <n v="3178292026"/>
    <d v="2026-05-04T00:00:00"/>
    <s v="D.P INTERES PARTICULAR"/>
    <s v="MUJER"/>
    <s v="Solicitud de orientación y autorización para mural en muro del CDC La Giralda. SDQS-3178292026"/>
    <s v="ASIGNAR"/>
    <s v="ARTE CULTURA Y PATRIMONIO"/>
    <s v="ARTE EN ESPACIO PÚBLICO"/>
    <s v="SUBDIRECCIÓN DE GESTIÓN CULTURAL Y ARTÍSTCA"/>
    <n v="20267100115462"/>
    <d v="2026-04-30T00:00:00"/>
    <n v="1"/>
    <s v="RESPUESTA TOTAL"/>
    <x v="5"/>
    <x v="0"/>
  </r>
  <r>
    <s v="WEB"/>
    <n v="3970782026"/>
    <d v="2026-06-03T00:00:00"/>
    <s v="D.P INTERES PARTICULAR"/>
    <s v="HOMBRE"/>
    <s v="OJO RATIFICAR DE NUEVO DENUNCIA O DEMANDA PRIORITARIO Y URGENTE POR OMISION DE PARTE DE LA POLICIA NACIONAL Y LAS FUERZAS MILITARES DE COLOMBIA, GAULA DE POLICIA Y GAULA FUERZAS MILITARES SOBRE EXTORCION AL LOCAL COMERCIAL, ANTE LA CORTE PENAL INTERNAC.. SDQS-3970782026"/>
    <s v="ASIGNAR"/>
    <s v="SERVICIO A LA CIUDADANIA"/>
    <s v="CONSULTA EN TEMAS CULTURALES"/>
    <s v="RELACIONAMIENTO CON LA CIUDADANIA"/>
    <n v="1"/>
    <d v="2026-06-03T00:00:00"/>
    <n v="1"/>
    <s v="RESPUESTA TOTAL"/>
    <x v="2"/>
    <x v="0"/>
  </r>
  <r>
    <s v="WEB"/>
    <n v="4119742026"/>
    <d v="2026-06-08T00:00:00"/>
    <s v="D.P INTERES PARTICULAR"/>
    <s v="HOMBRE"/>
    <s v="Mantenimiento parque"/>
    <s v="TRASLADAR"/>
    <s v="TRASLADO DE PETICION POR COMPETENCIA"/>
    <s v="TRASLADO A ENTIDADES DISTRITALES"/>
    <s v="IDRD"/>
    <n v="1"/>
    <d v="2026-06-09T00:00:00"/>
    <n v="1"/>
    <s v="RESPUESTA TOTAL"/>
    <x v="2"/>
    <x v="0"/>
  </r>
  <r>
    <s v="WEB"/>
    <n v="4119602026"/>
    <d v="2026-06-08T00:00:00"/>
    <s v="D.P INTERES PARTICULAR"/>
    <s v="ANÓNIMO"/>
    <s v="Mantenimiento parques"/>
    <s v="TRASLADAR"/>
    <s v="TRASLADO DE PETICION POR COMPETENCIA"/>
    <s v="TRASLADO A ENTIDADES DISTRITALES"/>
    <s v="IDRD"/>
    <n v="1"/>
    <d v="2026-06-09T00:00:00"/>
    <n v="1"/>
    <s v="RESPUESTA TOTAL"/>
    <x v="2"/>
    <x v="0"/>
  </r>
  <r>
    <s v="WEB"/>
    <n v="3994722026"/>
    <d v="2026-06-09T00:00:00"/>
    <s v="D.P INTERES PARTICULAR"/>
    <s v="HOMBRE"/>
    <s v="SOLICITUD DE INFORMACIÓN SOBRE PROGRAMAS PARA JÓVENES"/>
    <s v="TRASLADAR"/>
    <s v="TRASLADO DE PETICION POR COMPETENCIA"/>
    <s v="TRASLADO A ENTIDADES DISTRITALES"/>
    <s v="SECRETARÍA DE DESARROLLO ECONÓMICO"/>
    <n v="1"/>
    <d v="2026-06-10T00:00:00"/>
    <n v="1"/>
    <s v="RESPUESTA TOTAL"/>
    <x v="2"/>
    <x v="0"/>
  </r>
  <r>
    <s v="WEB"/>
    <n v="4104582026"/>
    <d v="2026-06-10T00:00:00"/>
    <s v="D.P INTERES PARTICULAR"/>
    <s v="MUJER"/>
    <s v="Solicitud de información pública sobre la destinación, ejecución, contratación, participación ciudadana, convocatorias, mecanismos de concertación y control social de los recursos públicos destinados a la Marcha del Sur de Bogotá y demás actividades asociadas a la población LGBTIQ+"/>
    <s v="ASIGNAR"/>
    <s v="SERVICIO A LA CIUDADANIA"/>
    <s v="CONSULTA EN TEMAS CULTURALES"/>
    <s v="RELACIONAMIENTO CON LA CIUDADANIA"/>
    <n v="1"/>
    <d v="2026-06-11T00:00:00"/>
    <n v="1"/>
    <s v="RESPUESTA TOTAL"/>
    <x v="2"/>
    <x v="0"/>
  </r>
  <r>
    <s v="WEB"/>
    <n v="4137422026"/>
    <d v="2026-06-10T00:00:00"/>
    <s v="D.P INTERES PARTICULAR"/>
    <s v="ANÓNIMO"/>
    <s v="Información"/>
    <s v="ASIGNAR"/>
    <s v="SERVICIO A LA CIUDADANIA"/>
    <s v="CONSULTA EN TEMAS CULTURALES"/>
    <s v="RELACIONAMIENTO CON LA CIUDADANIA"/>
    <n v="1"/>
    <d v="2026-06-11T00:00:00"/>
    <n v="1"/>
    <s v="RESPUESTA TOTAL"/>
    <x v="2"/>
    <x v="0"/>
  </r>
  <r>
    <s v="WEB"/>
    <n v="4252792026"/>
    <d v="2026-06-12T00:00:00"/>
    <s v="D.P INTERES PARTICULAR"/>
    <s v="HOMBRE"/>
    <s v="Solicitud de información, garantías de transparencia, publicidad, igualdad, debido proceso y control preventivo sobre la convocatoria &quot;Beca Arte, Cultura, Redes y Derechos de las Personas de los Sectores Sociales LGBTI&quot; del Programa Distrital de Estímulos PDE 2026."/>
    <s v="ASIGNAR"/>
    <s v="CONVOCATORIAS"/>
    <s v="INCONFORMIDADES Y RECLAMOS PROGRAMA DE CONVOCATORIAS"/>
    <s v="RELACIONAMIENTO CON LA CIUDADANIA"/>
    <n v="1"/>
    <d v="2026-06-16T00:00:00"/>
    <n v="1"/>
    <s v="RESPUESTA TOTAL"/>
    <x v="2"/>
    <x v="0"/>
  </r>
  <r>
    <s v="WEB"/>
    <n v="4278902026"/>
    <d v="2026-06-13T00:00:00"/>
    <s v="D.P INTERES PARTICULAR"/>
    <s v="ANÓNIMO"/>
    <s v="Inconformidad por evento"/>
    <s v="ASIGNAR"/>
    <s v="SERVICIO A LA CIUDADANIA"/>
    <s v="CONSULTA EN TEMAS CULTURALES"/>
    <s v="RELACIONAMIENTO CON LA CIUDADANIA"/>
    <n v="1"/>
    <d v="2026-06-16T00:00:00"/>
    <n v="1"/>
    <s v="RESPUESTA TOTAL"/>
    <x v="2"/>
    <x v="0"/>
  </r>
  <r>
    <s v="WEB"/>
    <n v="4315542026"/>
    <d v="2026-06-16T00:00:00"/>
    <s v="D.P INTERES PARTICULAR"/>
    <s v="ANÓNIMO"/>
    <s v="Información parques"/>
    <s v="TRASLADAR"/>
    <s v="TRASLADO DE PETICION POR COMPETENCIA"/>
    <s v="TRASLADO A ENTIDADES DISTRITALES"/>
    <s v="IDRD"/>
    <n v="1"/>
    <d v="2026-06-17T00:00:00"/>
    <n v="1"/>
    <s v="RESPUESTA TOTAL"/>
    <x v="2"/>
    <x v="0"/>
  </r>
  <r>
    <s v="WEB"/>
    <n v="4302932026"/>
    <d v="2026-06-16T00:00:00"/>
    <s v="D.P INTERES PARTICULAR"/>
    <s v="HOMBRE"/>
    <s v="Seguimiento posible afectación al patrimonio cultural y ocupación irregular de antejardín o espacio publico, inmueble identificado con la Dirección Calle 30 No. 15-33. Barrio Armenia"/>
    <s v="ASIGNAR"/>
    <s v="BIENES DE INTERES CULTURAL"/>
    <s v="CONTROL URBANO SOBRE BIC EN BOGOTÁ"/>
    <s v="RELACIONAMIENTO CON LA CIUDADANIA"/>
    <n v="1"/>
    <d v="2026-06-17T00:00:00"/>
    <n v="1"/>
    <s v="RESPUESTA TOTAL"/>
    <x v="2"/>
    <x v="0"/>
  </r>
  <r>
    <s v="WEB"/>
    <n v="4315522026"/>
    <d v="2026-06-16T00:00:00"/>
    <s v="D.P INTERES PARTICULAR"/>
    <s v="ANÓNIMO"/>
    <s v="HISTORIA DE PARQUE RECREODEPORTIVO EL SALITRE Y SALITRE MAGICO CON MAPAS. SDQS-4315522026."/>
    <s v="TRASLADAR"/>
    <s v="TRASLADO DE PETICION POR COMPETENCIA"/>
    <s v="TRASLADO A ENTIDADES DISTRITALES"/>
    <s v="IDRD"/>
    <n v="1"/>
    <d v="2026-06-16T00:00:00"/>
    <n v="1"/>
    <s v="RESPUESTA TOTAL"/>
    <x v="2"/>
    <x v="0"/>
  </r>
  <r>
    <s v="WEB"/>
    <n v="4315572026"/>
    <d v="2026-06-16T00:00:00"/>
    <s v="D.P INTERES PARTICULAR"/>
    <s v="ANÓNIMO"/>
    <s v="ME PUEDEN AYUDAR CON LA HISTORIA DE PARQUE RECREODEPORTIVO EL SALITRE Y SALITRE MAGICO CON MAPAS. SDQS-4315572026"/>
    <s v="ASIGNAR"/>
    <s v="SERVICIO A LA CIUDADANIA"/>
    <s v="CONSULTA EN TEMAS CULTURALES"/>
    <s v="RELACIONAMIENTO CON LA CIUDADANIA"/>
    <n v="1"/>
    <d v="2026-06-16T00:00:00"/>
    <n v="1"/>
    <s v="RESPUESTA TOTAL"/>
    <x v="2"/>
    <x v="0"/>
  </r>
  <r>
    <s v="WEB"/>
    <n v="4261592026"/>
    <d v="2026-06-16T00:00:00"/>
    <s v="D.P INTERES PARTICULAR"/>
    <s v="ANÓNIMO"/>
    <s v="BUENAS TARDES ESTIMADOS FUNCIONARIOS PARA SABER SI DARAN RESPUESTA PETICION PETICION 4261302026 GRACIAS. SDQS-4261592026"/>
    <s v="ASIGNAR"/>
    <s v="SERVICIO A LA CIUDADANIA"/>
    <s v="CONSULTA EN TEMAS CULTURALES"/>
    <s v="RELACIONAMIENTO CON LA CIUDADANIA"/>
    <n v="1"/>
    <d v="2026-06-16T00:00:00"/>
    <n v="1"/>
    <s v="RESPUESTA TOTAL"/>
    <x v="2"/>
    <x v="0"/>
  </r>
  <r>
    <s v="ESCRITO"/>
    <n v="4355112026"/>
    <d v="2026-06-17T00:00:00"/>
    <s v="D.P INTERES PARTICULAR"/>
    <s v="HOMBRE"/>
    <s v=" Propuesta artística para ferias, fiestas y eventos municipales. SDQS-4355112026"/>
    <s v="TRASLADAR"/>
    <s v="TRASLADO DE PETICION POR COMPETENCIA"/>
    <s v="TRASLADO A ENTIDADES DISTRITALES"/>
    <s v="INSTITUTO DISTRITAL DE LAS ARTES"/>
    <n v="20267100161582"/>
    <d v="2026-06-17T00:00:00"/>
    <n v="1"/>
    <s v="RESPUESTA TOTAL"/>
    <x v="2"/>
    <x v="0"/>
  </r>
  <r>
    <s v="ESCRITO"/>
    <n v="4355482026"/>
    <d v="2026-06-17T00:00:00"/>
    <s v="D.P INTERES PARTICULAR"/>
    <s v="MUJER"/>
    <s v="Puesto parwey permiso. SDQS-4355482026"/>
    <s v="ASIGNAR"/>
    <s v="SERVICIO A LA CIUDADANIA"/>
    <s v="CONSULTA EN TEMAS CULTURALES"/>
    <s v="RELACIONAMIENTO CON LA CIUDADANIA"/>
    <n v="20267100162392"/>
    <d v="2026-06-17T00:00:00"/>
    <n v="1"/>
    <s v="RESPUESTA TOTAL"/>
    <x v="2"/>
    <x v="0"/>
  </r>
  <r>
    <s v="WEB"/>
    <n v="4309342026"/>
    <d v="2026-06-17T00:00:00"/>
    <s v="D.P INTERES PARTICULAR"/>
    <s v="HOMBRE"/>
    <s v="SOLICITUD INFORMACION SOBRE CONVOCATORIAS, BECAS Y FINANCIACIÓN PARA INVESTIGADORES, ARTISTAS Y ENTIDADES SIN ÁNIMO DE LUCRO DEDICADAS AL ARTE, LA CULTURA, LA MEMORIA Y LA NO-VIOLENCIA. SDQS-4309342026. "/>
    <s v="ASIGNAR"/>
    <s v="ARTE CULTURA Y PATRIMONIO"/>
    <s v="FORMACIÓN EN ARTE Y CULTURA"/>
    <s v="RELACIONAMIENTO CON LA CIUDADANIA"/>
    <n v="20267100162922"/>
    <d v="2026-06-17T00:00:00"/>
    <n v="1"/>
    <s v="RESPUESTA TOTAL"/>
    <x v="2"/>
    <x v="0"/>
  </r>
  <r>
    <s v="ESCRITO"/>
    <n v="4399202026"/>
    <d v="2026-06-18T00:00:00"/>
    <s v="D.P INTERES PARTICULAR"/>
    <s v="HOMBRE"/>
    <s v="proyecto de apoyo para personas con discapacidad auditiva. He identificado que muchos niños presentan dificultades en la lectura y no cuentan con una inclusión significativa en los procesos educativos. SDQS-4399202026"/>
    <s v="ASIGNAR"/>
    <s v="SERVICIO A LA CIUDADANIA"/>
    <s v="CONSULTA EN TEMAS CULTURALES"/>
    <s v="RELACIONAMIENTO CON LA CIUDADANIA"/>
    <n v="20267100162152"/>
    <d v="2026-06-17T00:00:00"/>
    <n v="1"/>
    <s v="RESPUESTA TOTAL"/>
    <x v="2"/>
    <x v="0"/>
  </r>
  <r>
    <s v="WEB"/>
    <n v="4355092026"/>
    <d v="2026-06-19T00:00:00"/>
    <s v="D.P INTERES PARTICULAR"/>
    <s v="HOMBRE"/>
    <s v="Denuncia a diario"/>
    <s v="ASIGNAR"/>
    <s v="SERVICIO A LA CIUDADANIA"/>
    <s v="CONSULTA EN TEMAS CULTURALES"/>
    <s v="RELACIONAMIENTO CON LA CIUDADANIA"/>
    <n v="1"/>
    <d v="2026-06-22T00:00:00"/>
    <n v="1"/>
    <s v="RESPUESTA TOTAL"/>
    <x v="2"/>
    <x v="0"/>
  </r>
  <r>
    <s v="WEB"/>
    <n v="4391202026"/>
    <d v="2026-06-19T00:00:00"/>
    <s v="D.P INTERES PARTICULAR"/>
    <s v="HOMBRE"/>
    <s v="Reclamo por trato discriminatorio, vulneración de la dignidad humana y solicitud de investigación de los hechos ocurridos en la Biblioteca Julio Mario Santo Domingo"/>
    <s v="ASIGNAR"/>
    <s v="SERVICIO A LA CIUDADANIA"/>
    <s v="CONSULTA EN TEMAS CULTURALES"/>
    <s v="RELACIONAMIENTO CON LA CIUDADANIA"/>
    <n v="1"/>
    <d v="2026-06-22T00:00:00"/>
    <n v="1"/>
    <s v="RESPUESTA TOTAL"/>
    <x v="2"/>
    <x v="0"/>
  </r>
  <r>
    <s v="WEB"/>
    <n v="4393802026"/>
    <d v="2026-06-19T00:00:00"/>
    <s v="D.P INTERES PARTICULAR"/>
    <s v="HOMBRE"/>
    <s v="Reclamo por trato discriminatorio, vulneración de la dignidad humana y solicitud de investigación de los hechos ocurridos en la Biblioteca Julio Mario Santo Domingo "/>
    <s v="ASIGNAR"/>
    <s v="SERVICIO A LA CIUDADANIA"/>
    <s v="CONSULTA EN TEMAS CULTURALES"/>
    <s v="RELACIONAMIENTO CON LA CIUDADANIA"/>
    <n v="1"/>
    <d v="2026-06-22T00:00:00"/>
    <n v="1"/>
    <s v="RESPUESTA TOTAL"/>
    <x v="2"/>
    <x v="0"/>
  </r>
  <r>
    <s v="WEB"/>
    <n v="4395432026"/>
    <d v="2026-06-22T00:00:00"/>
    <s v="D.P INTERES PARTICULAR"/>
    <s v="HOMBRE"/>
    <s v="Denuncia a diario"/>
    <s v="ASIGNAR"/>
    <s v="SERVICIO A LA CIUDADANIA"/>
    <s v="CONSULTA EN TEMAS CULTURALES"/>
    <s v="RELACIONAMIENTO CON LA CIUDADANIA"/>
    <n v="1"/>
    <d v="2026-06-23T00:00:00"/>
    <n v="1"/>
    <s v="RESPUESTA TOTAL"/>
    <x v="2"/>
    <x v="0"/>
  </r>
  <r>
    <s v="ESCRITO"/>
    <n v="4504872026"/>
    <d v="2026-06-24T00:00:00"/>
    <s v="D.P INTERES PARTICULAR"/>
    <s v="MUJER"/>
    <s v="Falla plataforma Cultured - SDQS 4504872026"/>
    <s v="ASIGNAR"/>
    <s v="CONVOCATORIAS"/>
    <s v="REPORTE FALLAS SICON"/>
    <s v="DIRECCIÓN DE FOMENTO"/>
    <n v="20267100168392"/>
    <d v="2026-06-24T00:00:00"/>
    <n v="1"/>
    <s v="RESPUESTA TOTAL"/>
    <x v="2"/>
    <x v="0"/>
  </r>
  <r>
    <s v="WEB"/>
    <n v="4566792026"/>
    <d v="2026-06-26T00:00:00"/>
    <s v="D.P INTERES PARTICULAR"/>
    <s v="HOMBRE"/>
    <s v="Información"/>
    <s v="TRASLADAR"/>
    <s v="TRASLADO DE PETICION POR COMPETENCIA"/>
    <s v="TRASLADO A ENTIDADES DISTRITALES"/>
    <s v="SECRETARÍA DE GOBIERNO"/>
    <n v="1"/>
    <d v="2026-06-30T00:00:00"/>
    <n v="1"/>
    <s v="RESPUESTA TOTAL"/>
    <x v="2"/>
    <x v="0"/>
  </r>
  <r>
    <s v="ESCRITO"/>
    <n v="4527012026"/>
    <d v="2026-06-26T00:00:00"/>
    <s v="D.P INTERES PARTICULAR"/>
    <s v="MUJER"/>
    <s v="Propuesta artística"/>
    <s v="TRASLADAR"/>
    <s v="TRASLADO DE PETICION POR COMPETENCIA"/>
    <s v="TRASLADO A ENTIDADES DISTRITALES"/>
    <s v="INSTITUTO DISTRITAL DE LAS ARTES"/>
    <n v="1"/>
    <d v="2026-06-30T00:00:00"/>
    <n v="1"/>
    <s v="RESPUESTA TOTAL"/>
    <x v="2"/>
    <x v="0"/>
  </r>
  <r>
    <s v="WEB"/>
    <n v="4527672026"/>
    <d v="2026-06-26T00:00:00"/>
    <s v="D.P INTERES PARTICULAR"/>
    <s v="HOMBRE"/>
    <s v="Denuncia a diario "/>
    <s v="TRASLADAR"/>
    <s v="TRASLADO DE PETICION POR COMPETENCIA"/>
    <s v="TRASLADO A ENTIDADES DISTRITALES"/>
    <s v="INSTITUTO DISTRITAL DE LAS ARTES"/>
    <n v="1"/>
    <d v="2026-06-30T00:00:00"/>
    <n v="1"/>
    <s v="RESPUESTA TOTAL"/>
    <x v="2"/>
    <x v="0"/>
  </r>
  <r>
    <s v="WEB"/>
    <n v="4614642026"/>
    <d v="2026-06-30T00:00:00"/>
    <s v="D.P INTERES PARTICULAR"/>
    <s v="HOMBRE"/>
    <s v="Mantenimiento parque"/>
    <s v="TRASLADAR"/>
    <s v="TRASLADO DE PETICION POR COMPETENCIA"/>
    <s v="TRASLADO A ENTIDADES DISTRITALES"/>
    <s v="IDRD"/>
    <n v="1"/>
    <d v="2026-07-01T00:00:00"/>
    <n v="1"/>
    <s v="RESPUESTA TOTAL"/>
    <x v="2"/>
    <x v="0"/>
  </r>
  <r>
    <s v="WEB"/>
    <n v="4604212026"/>
    <d v="2026-06-30T00:00:00"/>
    <s v="D.P INTERES PARTICULAR"/>
    <s v="MUJER"/>
    <s v="Pago contrato"/>
    <s v="TRASLADAR"/>
    <s v="TRASLADO DE PETICION POR COMPETENCIA"/>
    <s v="TRASLADO A ENTIDADES DISTRITALES"/>
    <s v="SECRETARÍA DE GOBIERNO"/>
    <n v="1"/>
    <d v="2026-07-01T00:00:00"/>
    <n v="1"/>
    <s v="RESPUESTA TOTAL"/>
    <x v="2"/>
    <x v="0"/>
  </r>
  <r>
    <s v="WEB"/>
    <n v="4605892026"/>
    <d v="2026-06-30T00:00:00"/>
    <s v="D.P INTERES PARTICULAR"/>
    <s v="HOMBRE"/>
    <s v="Denuncia a diario"/>
    <s v="ASIGNAR"/>
    <s v="SERVICIO A LA CIUDADANIA"/>
    <s v="CONSULTA EN TEMAS CULTURALES"/>
    <s v="RELACIONAMIENTO CON LA CIUDADANIA"/>
    <n v="1"/>
    <d v="2026-07-01T00:00:00"/>
    <n v="1"/>
    <s v="RESPUESTA TOTAL"/>
    <x v="2"/>
    <x v="0"/>
  </r>
  <r>
    <s v="ESCRITO"/>
    <n v="4632102026"/>
    <d v="2026-06-30T00:00:00"/>
    <s v="D.P INTERES PARTICULAR"/>
    <s v="PERSONA JURÍDICA"/>
    <s v="CONSULTA SOBRE INVITACIÓN CULTURAL CIRCUITO TEATRAL ESCENA JOVEN 2026 IDARTES. SDQS-4632102026 "/>
    <s v="TRASLADAR"/>
    <s v="TRASLADO DE PETICION POR COMPETENCIA"/>
    <s v="TRASLADO A ENTIDADES DISTRITALES"/>
    <s v="INSTITUTO DISTRITAL DE LAS ARTES"/>
    <n v="20267100173672"/>
    <d v="2026-06-30T00:00:00"/>
    <n v="1"/>
    <s v="RESPUESTA TOTAL"/>
    <x v="2"/>
    <x v="0"/>
  </r>
  <r>
    <s v="WEB"/>
    <n v="3909172026"/>
    <d v="2026-05-29T00:00:00"/>
    <s v="D.P INTERES PARTICULAR"/>
    <s v="HOMBRE"/>
    <s v="Denuncia a diario"/>
    <s v="ASIGNAR"/>
    <s v="SERVICIO A LA CIUDADANIA"/>
    <s v="CONSULTA EN TEMAS CULTURALES"/>
    <s v="RELACIONAMIENTO CON LA CIUDADANIA"/>
    <n v="1"/>
    <d v="2026-05-29T00:00:00"/>
    <n v="-1"/>
    <s v="RESPUESTA TOTAL"/>
    <x v="5"/>
    <x v="0"/>
  </r>
  <r>
    <s v="WEB"/>
    <n v="3908902026"/>
    <d v="2026-05-29T00:00:00"/>
    <s v="D.P INTERES PARTICULAR"/>
    <s v="HOMBRE"/>
    <s v=" OJO: MIENTRAS NO SE VEAN RESULTADOS, DE PARTE DE LAS AUTORIDADES DE COLOMBIA; SE ENVÍA DENUNCIA A DIARIO HASTA QUE LA POLICÍA NACIONAL OMITE HACER SU TRABAJO, LOS AGENTES DE POLICÍA DEL CUADRANTE, MOTO POLICÍA 17-1-3174 EN UN LOCAL DE UN SEGUNDO PISO D... SDQS-3908902026"/>
    <s v="TRASLADAR"/>
    <s v="TRASLADO DE PETICIÓN POR COMPETENCIA"/>
    <s v="TRASLADO A ENTIDADES DISTRITALES"/>
    <s v="INSTITUTO DISTRITAL DE LAS ARTES"/>
    <n v="1"/>
    <d v="2026-05-29T00:00:00"/>
    <n v="-1"/>
    <s v="RESPUESTA TOTAL"/>
    <x v="5"/>
    <x v="0"/>
  </r>
  <r>
    <s v="WEB"/>
    <n v="3905622026"/>
    <d v="2026-05-29T00:00:00"/>
    <s v="D.P INTERES PARTICULAR"/>
    <s v="HOMBRE"/>
    <s v="El objeto de aclarar consiste en saber de los planes de acción de inspección estructural integral y mantenimiento anual realizados. SDQS- 3905622026"/>
    <s v="TRASLADAR"/>
    <s v="TRASLADO DE PETICIÓN POR COMPETENCIA"/>
    <s v="TRASLADO A ENTIDADES DISTRITALES"/>
    <s v="IDRD"/>
    <n v="1"/>
    <d v="2026-05-29T00:00:00"/>
    <n v="-1"/>
    <s v="RESPUESTA TOTAL"/>
    <x v="5"/>
    <x v="0"/>
  </r>
  <r>
    <s v="ESCRITO"/>
    <n v="3528922026"/>
    <d v="2026-05-15T00:00:00"/>
    <s v="D.P INTERES PARTICULAR"/>
    <s v="MUJER"/>
    <s v="Respuesta radicación No. 2026310003114 - TEATRO R101  Solicitud de ampliación de plazo para entrega de subsanaciones al informe final. SDQS-3528922026"/>
    <s v="TRASLADAR"/>
    <s v="TRASLADO DE PETICIÓN POR COMPETENCIA"/>
    <s v="TRASLADO A ENTIDADES DISTRITALES"/>
    <s v="INSTITUTO DISTRITAL DE LAS ARTES"/>
    <n v="20267100132272"/>
    <d v="2026-05-15T00:00:00"/>
    <n v="-1"/>
    <s v="RESPUESTA TOTAL"/>
    <x v="5"/>
    <x v="0"/>
  </r>
  <r>
    <s v="WEB"/>
    <n v="2262042026"/>
    <d v="2026-03-27T00:00:00"/>
    <s v="D.P INTERES PARTICULAR"/>
    <s v="HOMBRE"/>
    <s v="pregunta general se actualizo reglamento biblored o es el mismo SDQS-2262042026."/>
    <s v="ASIGNAR"/>
    <s v="SERVICIO A LA CIUDADANIA"/>
    <s v="CONSULTA EN TEMAS CULTURALES"/>
    <s v="RELACIONAMIENTO CON LA CIUDADANIA"/>
    <n v="1"/>
    <d v="2026-03-27T00:00:00"/>
    <n v="-1"/>
    <s v="RESPUESTA TOTAL"/>
    <x v="4"/>
    <x v="0"/>
  </r>
  <r>
    <s v="ESCRITO"/>
    <n v="9402026"/>
    <d v="2026-01-02T00:00:00"/>
    <s v="D.P INTERES PARTICULAR"/>
    <s v="HOMBRE"/>
    <s v="Solicitud alquiler Media Torta Girardot. SDQS-9402026"/>
    <s v="TRASLADAR"/>
    <s v="TRASLADO DE PETICIÓN POR COMPETENCIA"/>
    <s v="TRASLADO A ENTIDADES DISTRITALES"/>
    <s v="INSTITUTO DISTRITAL DE LAS ARTES"/>
    <n v="20257100336612"/>
    <d v="2025-12-31T00:00:00"/>
    <n v="-1"/>
    <s v="RESPUESTA TOTAL"/>
    <x v="0"/>
    <x v="0"/>
  </r>
  <r>
    <s v="WEB"/>
    <n v="120142026"/>
    <d v="2026-01-09T00:00:00"/>
    <s v="D.P INTERES PARTICULAR"/>
    <s v="ANÓNIMO"/>
    <s v="Información formación artística"/>
    <s v="TRASLADAR"/>
    <s v="TRASLADO DE PETICIÓN POR COMPETENCIA"/>
    <s v="TRASLADO A ENTIDADES DISTRITALES"/>
    <s v="INSTITUTO DISTRITAL DE LAS ARTES"/>
    <n v="1"/>
    <d v="2026-01-09T00:00:00"/>
    <n v="-1"/>
    <s v="RESPUESTA TOTAL"/>
    <x v="0"/>
    <x v="0"/>
  </r>
  <r>
    <s v="WEB"/>
    <n v="339932026"/>
    <d v="2026-01-23T00:00:00"/>
    <s v="D.P INTERES PARTICULAR"/>
    <s v="HOMBRE"/>
    <s v="Solicitud de difusión canción "/>
    <s v="ASIGNAR"/>
    <s v="SERVICIO A LA CIUDADANIA"/>
    <s v="ASISTENCIA Y ACOMPAÑAMIENTO A ARTISTAS"/>
    <s v="RELACIONAMIENTO CON LA CIUDADANIA"/>
    <n v="1"/>
    <d v="2026-01-23T00:00:00"/>
    <n v="-1"/>
    <s v="RESPUESTA TOTAL"/>
    <x v="0"/>
    <x v="0"/>
  </r>
  <r>
    <s v="WEB"/>
    <n v="317412026"/>
    <d v="2026-01-23T00:00:00"/>
    <s v="D.P INTERES PARTICULAR"/>
    <s v="ANÓNIMO"/>
    <s v="SOLICITAMOS MANTENIMIENTO AL PARQUE DE VILLA MAGDALA CON CODIGO 01-202. SDQS-317412026"/>
    <s v="TRASLADAR"/>
    <s v="TRASLADO DE PETICIÓN POR COMPETENCIA"/>
    <s v="TRASLADO A ENTIDADES DISTRITALES"/>
    <s v="SECRETARÍA DE GOBIERNO"/>
    <n v="1"/>
    <d v="2026-01-23T00:00:00"/>
    <n v="-1"/>
    <s v="RESPUESTA TOTAL"/>
    <x v="0"/>
    <x v="0"/>
  </r>
  <r>
    <s v="WEB"/>
    <n v="603782026"/>
    <d v="2026-01-30T00:00:00"/>
    <s v="D.P INTERES PARTICULAR"/>
    <s v="HOMBRE"/>
    <s v="DENUNCIA CIUDADANA"/>
    <s v="TRASLADAR"/>
    <s v="TRASLADO DE PETICIÓN POR COMPETENCIA"/>
    <s v="TRASLADO A ENTIDADES DISTRITALES"/>
    <s v="INSTITUTO DISTRITAL DE LAS ARTES"/>
    <n v="1"/>
    <d v="2026-01-30T00:00:00"/>
    <n v="-1"/>
    <s v="RESPUESTA TOTAL"/>
    <x v="0"/>
    <x v="0"/>
  </r>
  <r>
    <s v="WEB"/>
    <n v="1260742026"/>
    <d v="2026-02-20T00:00:00"/>
    <s v="D.P INTERES PARTICULAR"/>
    <s v="HOMBRE"/>
    <s v="Información"/>
    <s v="ASIGNAR"/>
    <s v="SERVICIO A LA CIUDADANIA"/>
    <s v="CONSULTA EN TEMAS CULTURALES"/>
    <s v="RELACIONAMIENTO CON LA CIUDADANIA"/>
    <n v="1"/>
    <d v="2026-02-20T00:00:00"/>
    <n v="-1"/>
    <s v="RESPUESTA TOTAL"/>
    <x v="3"/>
    <x v="0"/>
  </r>
  <r>
    <s v="ESCRITO"/>
    <n v="2375052026"/>
    <d v="2026-04-01T00:00:00"/>
    <s v="D.P INTERES PARTICULAR"/>
    <s v="MUJER"/>
    <s v="Solicitud información convocatoria estímulos BECA LEP DE CIRCULACIÓN Y PRODUCCIÓN PARA CIRCUITOS Y FESTIVALES DE DANZA 2026. SDQS-2375052026"/>
    <s v="TRASLADAR"/>
    <s v="TRASLADO DE PETICIÓN POR COMPETENCIA"/>
    <s v="TRASLADO A ENTIDADES DISTRITALES"/>
    <s v="INSTITUTO DISTRITAL DE LAS ARTES"/>
    <n v="20267100085642"/>
    <d v="2026-04-01T00:00:00"/>
    <n v="-1"/>
    <s v="RESPUESTA TOTAL"/>
    <x v="1"/>
    <x v="0"/>
  </r>
  <r>
    <s v="WEB"/>
    <n v="3097252026"/>
    <d v="2026-04-30T00:00:00"/>
    <s v="D.P INTERES PARTICULAR"/>
    <s v="MUJER"/>
    <s v="Información teatro el ensueño"/>
    <s v="ASIGNAR"/>
    <s v="SERVICIO A LA CIUDADANIA"/>
    <s v="CONSULTA EN TEMAS CULTURALES"/>
    <s v="RELACIONAMIENTO CON LA CIUDADANIA"/>
    <n v="1"/>
    <d v="2026-04-30T00:00:00"/>
    <n v="-1"/>
    <s v="RESPUESTA TOTAL"/>
    <x v="1"/>
    <x v="0"/>
  </r>
  <r>
    <s v="WEB"/>
    <n v="4066022026"/>
    <d v="2026-06-05T00:00:00"/>
    <s v="D.P INTERES PARTICULAR"/>
    <s v="MUJER"/>
    <s v="Información CEFE San Cristóbal  "/>
    <s v="TRASLADAR"/>
    <s v="TRASLADO DE PETICION POR COMPETENCIA"/>
    <s v="TRASLADO A ENTIDADES DISTRITALES"/>
    <s v="IDRD"/>
    <n v="1"/>
    <d v="2026-06-05T00:00:00"/>
    <n v="-1"/>
    <s v="RESPUESTA TOTAL"/>
    <x v="2"/>
    <x v="0"/>
  </r>
  <r>
    <s v="WEB"/>
    <n v="4389402026"/>
    <d v="2026-06-19T00:00:00"/>
    <s v="D.P INTERES PARTICULAR"/>
    <s v="HOMBRE"/>
    <s v=" INFORMACION VERIFICACION CONDICIONES URBANISTICAS, EDIFICABILIDAD, TRATAMIENTO URBANISTICO UBICADO EN LA CARRERA 5 NO. 30-12, BOGOTA D.C.,  CHIP AAA0087JMLW.   SDQS-4363792026"/>
    <s v="ASIGNAR"/>
    <s v="BIENES DE INTERES CULTURAL"/>
    <s v="CONTROL URBANO SOBRE BIC EN BOGOTÁ"/>
    <s v="RELACIONAMIENTO CON LA CIUDADANIA"/>
    <n v="1"/>
    <d v="2026-06-19T00:00:00"/>
    <n v="-1"/>
    <s v="RESPUESTA TOTAL"/>
    <x v="2"/>
    <x v="0"/>
  </r>
  <r>
    <s v="WEB"/>
    <n v="4393042026"/>
    <d v="2026-06-19T00:00:00"/>
    <s v="D.P INTERES PARTICULAR"/>
    <s v="HOMBRE"/>
    <s v="Solicitud información sobre el cierre de bibliotecas biblored en  Bogotá el sábado del 20 junio, motivo de elecciones. SDQS-4393042026"/>
    <s v="ASIGNAR"/>
    <s v="SERVICIO A LA CIUDADANIA"/>
    <s v="CONSULTA EN TEMAS CULTURALES"/>
    <s v="RELACIONAMIENTO CON LA CIUDADANIA"/>
    <n v="1"/>
    <d v="2026-06-19T00:00:00"/>
    <n v="-1"/>
    <s v="RESPUESTA TOTAL"/>
    <x v="2"/>
    <x v="0"/>
  </r>
  <r>
    <s v="WEB"/>
    <n v="4431212026"/>
    <d v="2026-06-26T00:00:00"/>
    <s v="D.P INTERES PARTICULAR"/>
    <s v="ANÓNIMO"/>
    <s v="SOLICITAR SU INTERVENCION URGENTE FRENTE AL GRAVE ESTADO DE ABANDONO Y DETERIORO EN EL QUE SE ENCUENTRA EL PARQUE PUBLICO DEL BARRIO GILMAR, UBICADO EN LA LOCALIDAD DE SUBA. SDQS-4431212026."/>
    <s v="TRASLADAR"/>
    <s v="TRASLADO DE PETICION POR COMPETENCIA"/>
    <s v="TRASLADO A ENTIDADES DISTRITALES"/>
    <s v="IDRD"/>
    <n v="1"/>
    <d v="2026-06-26T00:00:00"/>
    <n v="-1"/>
    <s v="RESPUESTA TOTAL"/>
    <x v="2"/>
    <x v="0"/>
  </r>
  <r>
    <s v="WEB"/>
    <n v="3529192026"/>
    <d v="2026-05-19T00:00:00"/>
    <s v="D.P INTERES PARTICULAR"/>
    <s v="ANÓNIMO"/>
    <s v="CORDIAL SALUDO, ESTOY POR FAVOR SOLICITANDO INFORMACION PARA LLEVAR A CABO UNA ACTIVIDAD EN EL FONDO ADAPTACION EN BASE A LA AGENDA CULTURAL DEL DISTRITO LA DEBEMOS LLEVAR A ACABO INSITE, LES AGRADEZCO SU INFORMACION Y COLABORACION"/>
    <s v="ASIGNAR"/>
    <s v="ASUNTOS ADMINISTRATIVOS"/>
    <s v="GESTIÓN ADMINISTRATIVA"/>
    <s v="RELACIONAMIENTO CON LA CIUDADANIA"/>
    <n v="1"/>
    <d v="2026-05-19T00:00:00"/>
    <n v="-2"/>
    <s v="RESPUESTA TOTAL"/>
    <x v="5"/>
    <x v="0"/>
  </r>
  <r>
    <s v="WEB"/>
    <n v="3601782026"/>
    <d v="2026-05-20T00:00:00"/>
    <s v="D.P INTERES PARTICULAR"/>
    <s v="HOMBRE"/>
    <s v="FELICITACIONES SERVICIOS BIEN PRESTADOS SIEMPRE BIBLORED BOGOTA GRACIAS BUENAS TARDES PARA INDICAR QUE ESTOY AGRADECIDO POR SERVICIOS PRESTADOS ESTE AÑO Y AÑOS ANTERIORES PERO REITERO COMPROMISO HECHO ESTE AÑO GRACIAS"/>
    <s v="ASIGNAR"/>
    <s v="SERVICIO A LA CIUDADANIA"/>
    <s v="CONSULTA EN TEMAS CULTURALES"/>
    <s v="RELACIONAMIENTO CON LA CIUDADANIA"/>
    <n v="1"/>
    <d v="2026-05-20T00:00:00"/>
    <n v="-2"/>
    <s v="RESPUESTA TOTAL"/>
    <x v="5"/>
    <x v="0"/>
  </r>
  <r>
    <s v="WEB"/>
    <n v="3581332026"/>
    <d v="2026-05-20T00:00:00"/>
    <s v="D.P INTERES PARTICULAR"/>
    <s v="HOMBRE"/>
    <s v=" OJO: MIENTRAS NO SE VEAN RESULTADOS, DE PARTE DE LAS AUTORIDADES DE COLOMBIA; SE ENVÍA DENUNCIA A DIARIO HASTA QUE LA POLICÍA NACIONAL OMITE HACER SU TRABAJO, LOS AGENTES DE POLICÍA DEL CUADRANTE, MOTO POLICÍA 17-1-3174 EN UN LOCAL DE UN SEGUNDO PISO D..."/>
    <s v="ASIGNAR"/>
    <s v="SERVICIO A LA CIUDADANIA"/>
    <s v="CONSULTA EN TEMAS CULTURALES"/>
    <s v="RELACIONAMIENTO CON LA CIUDADANIA"/>
    <n v="1"/>
    <d v="2026-05-20T00:00:00"/>
    <n v="-2"/>
    <s v="RESPUESTA TOTAL"/>
    <x v="5"/>
    <x v="0"/>
  </r>
  <r>
    <s v="WEB"/>
    <n v="3751272026"/>
    <d v="2026-05-25T00:00:00"/>
    <s v="D.P INTERES PARTICULAR"/>
    <s v="MUJER"/>
    <s v="OCUPACION DE AREA LIBRE PARA ZONA DE MESAS – RESTAURANTE PAUZZA CON EL PROPOSITO DE MEJORAR LA EXPERIENCIA DE LA CIUDADANIA EN LA PRESTACION DEL SERVICIO Y ATENCION AL PUBLICO. SDQS-3751272026"/>
    <s v="TRASLADAR"/>
    <s v="TRASLADO DE PETICIÓN POR COMPETENCIA"/>
    <s v="TRASLADO A ENTIDADES DISTRITALES"/>
    <s v="IDRD"/>
    <n v="1"/>
    <d v="2026-05-25T00:00:00"/>
    <n v="-2"/>
    <s v="RESPUESTA TOTAL"/>
    <x v="5"/>
    <x v="0"/>
  </r>
  <r>
    <s v="WEB"/>
    <n v="3327302026"/>
    <d v="2026-05-28T00:00:00"/>
    <s v="D.P INTERES PARTICULAR"/>
    <s v="MUJER"/>
    <s v="Información proceso "/>
    <s v="ASIGNAR"/>
    <s v="SERVICIO A LA CIUDADANIA"/>
    <s v="CONSULTA EN TEMAS CULTURALES"/>
    <s v="RELACIONAMIENTO CON LA CIUDADANIA"/>
    <n v="1"/>
    <d v="2026-05-28T00:00:00"/>
    <n v="-2"/>
    <s v="RESPUESTA TOTAL"/>
    <x v="5"/>
    <x v="0"/>
  </r>
  <r>
    <s v="WEB"/>
    <n v="3872962026"/>
    <d v="2026-05-28T00:00:00"/>
    <s v="D.P INTERES PARTICULAR"/>
    <s v="HOMBRE"/>
    <s v="PROPUESTA CULTURAL – AGRUPACION DE MUSICA CAMPESINA"/>
    <s v="ASIGNAR"/>
    <s v="TRASLADO DE PETICION POR COMPETENCIA"/>
    <s v="TRASLADO A ENTIDADES DISTRITALES"/>
    <s v="RELACIONAMIENTO CON LA CIUDADANIA"/>
    <n v="1"/>
    <d v="2026-05-28T00:00:00"/>
    <n v="-2"/>
    <s v="RESPUESTA TOTAL"/>
    <x v="5"/>
    <x v="0"/>
  </r>
  <r>
    <s v="WEB"/>
    <n v="3816172026"/>
    <d v="2026-05-28T00:00:00"/>
    <s v="D.P INTERES PARTICULAR"/>
    <s v="MUJER"/>
    <s v="Solicitud respetuosa de vinculación a programas de articulación institucional y acceso a rutas de empleabilidad, vinculación laboral o participación en proyectos pedagógicos, culturales y comunitarios"/>
    <s v="TRASLADAR"/>
    <s v="TRASLADO DE PETICIÓN POR COMPETENCIA"/>
    <s v="TRASLADO A ENTIDADES DISTRITALES"/>
    <s v="INSTITUTO DISTRITAL DE LAS ARTES"/>
    <n v="1"/>
    <d v="2026-05-28T00:00:00"/>
    <n v="-2"/>
    <s v="RESPUESTA TOTAL"/>
    <x v="5"/>
    <x v="0"/>
  </r>
  <r>
    <s v="ESCRITO"/>
    <n v="3371202026"/>
    <d v="2026-05-11T00:00:00"/>
    <s v="D.P INTERES PARTICULAR"/>
    <s v="MUJER"/>
    <s v="Solicitud certificado participación en Barrios Vivos &quot;A Tejer Teusaquillo&quot; Hito La Agencia Teusaquillo. SDQS-3371202026"/>
    <s v="ASIGNAR"/>
    <s v="ASUNTOS LOCALES Y PARTICIPACION"/>
    <s v="GESTIÓN TERRITORIAL Y POBLACIONES"/>
    <s v="DIRECCIÓN DE ASUNTOS LOCALES Y PARTICIPACION"/>
    <n v="20267100125522"/>
    <d v="2026-05-11T00:00:00"/>
    <n v="-2"/>
    <s v="RESPUESTA TOTAL"/>
    <x v="5"/>
    <x v="0"/>
  </r>
  <r>
    <s v="ESCRITO"/>
    <n v="3372672026"/>
    <d v="2026-05-11T00:00:00"/>
    <s v="D.P INTERES PARTICULAR"/>
    <s v="MUJER"/>
    <s v="Solicitud certificado de mi participación en la materialización de la estrategia de la SCRD – Barrios Vivos en la vigencia del año 2025. SDQS-3372672026"/>
    <s v="ASIGNAR"/>
    <s v="ASUNTOS LOCALES Y PARTICIPACION"/>
    <s v="GESTIÓN TERRITORIAL Y POBLACIONES"/>
    <s v="DIRECCIÓN DE ASUNTOS LOCALES Y PARTICIPACION"/>
    <n v="20267100125582"/>
    <d v="2026-05-11T00:00:00"/>
    <n v="-2"/>
    <s v="RESPUESTA TOTAL"/>
    <x v="5"/>
    <x v="0"/>
  </r>
  <r>
    <s v="ESCRITO"/>
    <n v="3373932026"/>
    <d v="2026-05-11T00:00:00"/>
    <s v="D.P INTERES PARTICULAR"/>
    <s v="HOMBRE"/>
    <s v="Solicitud de las constancias de participación del hito mirador muisca barrios vivos - SDQS 3373932026"/>
    <s v="ASIGNAR"/>
    <s v="ASUNTOS LOCALES Y PARTICIPACION"/>
    <s v="GESTIÓN TERRITORIAL Y POBLACIONES"/>
    <s v="DIRECCIÓN DE ASUNTOS LOCALES Y PARTICIPACION"/>
    <n v="20267100125382"/>
    <d v="2026-05-11T00:00:00"/>
    <n v="-2"/>
    <s v="RESPUESTA TOTAL"/>
    <x v="5"/>
    <x v="0"/>
  </r>
  <r>
    <s v="ESCRITO"/>
    <n v="3373692026"/>
    <d v="2026-05-11T00:00:00"/>
    <s v="D.P INTERES PARTICULAR"/>
    <s v="MUJER"/>
    <s v="Solicitud certificados de participaciones en Barrios vivos: Mirador Muisca, barrio Belén 2025 de las personas relacionadas. SDQS-3373692026"/>
    <s v="ASIGNAR"/>
    <s v="ASUNTOS LOCALES Y PARTICIPACION"/>
    <s v="GESTIÓN TERRITORIAL Y POBLACIONES"/>
    <s v="DIRECCIÓN DE ASUNTOS LOCALES Y PARTICIPACION"/>
    <n v="20267100125572"/>
    <d v="2026-05-11T00:00:00"/>
    <n v="-2"/>
    <s v="RESPUESTA TOTAL"/>
    <x v="5"/>
    <x v="0"/>
  </r>
  <r>
    <s v="ESCRITO"/>
    <n v="3375272026"/>
    <d v="2026-05-11T00:00:00"/>
    <s v="D.P INTERES PARTICULAR"/>
    <s v="MUJER"/>
    <s v="Solicitud de certificado de participación - SDQS 3375272026"/>
    <s v="ASIGNAR"/>
    <s v="ASUNTOS LOCALES Y PARTICIPACION"/>
    <s v="GESTIÓN TERRITORIAL Y POBLACIONES"/>
    <s v="DIRECCIÓN DE ASUNTOS LOCALES Y PARTICIPACION"/>
    <n v="20267100125372"/>
    <d v="2026-05-11T00:00:00"/>
    <n v="-2"/>
    <s v="RESPUESTA TOTAL"/>
    <x v="5"/>
    <x v="0"/>
  </r>
  <r>
    <s v="ESCRITO"/>
    <n v="3375752026"/>
    <d v="2026-05-11T00:00:00"/>
    <s v="D.P INTERES PARTICULAR"/>
    <s v="HOMBRE"/>
    <s v="Solicitud certificado de participación - SDQS 3375752026"/>
    <s v="ASIGNAR"/>
    <s v="ASUNTOS LOCALES Y PARTICIPACION"/>
    <s v="GESTIÓN TERRITORIAL Y POBLACIONES"/>
    <s v="DIRECCIÓN DE ASUNTOS LOCALES Y PARTICIPACION"/>
    <n v="20267100125452"/>
    <d v="2026-05-11T00:00:00"/>
    <n v="-2"/>
    <s v="RESPUESTA TOTAL"/>
    <x v="5"/>
    <x v="0"/>
  </r>
  <r>
    <s v="ESCRITO"/>
    <n v="3381202026"/>
    <d v="2026-05-11T00:00:00"/>
    <s v="D.P INTERES PARTICULAR"/>
    <s v="MUJER"/>
    <s v="Solicitud recorrido en la plaza cultural la Santa María sábado 16 o 23 de mayo de 2026. SDQS-3381202026"/>
    <s v="TRASLADAR"/>
    <s v="TRASLADO DE PETICIÓN POR COMPETENCIA"/>
    <s v="TRASLADO A ENTIDADES DISTRITALES"/>
    <s v="INSTITUTO DISTRITAL DE LAS ARTES"/>
    <n v="20267100125722"/>
    <d v="2026-05-11T00:00:00"/>
    <n v="-2"/>
    <s v="RESPUESTA TOTAL"/>
    <x v="5"/>
    <x v="0"/>
  </r>
  <r>
    <s v="WEB"/>
    <n v="3362522026"/>
    <d v="2026-05-12T00:00:00"/>
    <s v="D.P INTERES PARTICULAR"/>
    <s v="PERSONA JURÍDICA"/>
    <s v="Derecho de petición – Solicitud de verificación institucional y periodística frente a alertas falsas, desinformación y afectación comunitaria en el barrio El Portal I-II Sector Sur."/>
    <s v="ASIGNAR"/>
    <s v="SERVICIO A LA CIUDADANIA"/>
    <s v="CONSULTA EN TEMAS CULTURALES"/>
    <s v="RELACIONAMIENTO CON LA CIUDADANIA"/>
    <n v="1"/>
    <d v="2026-05-05T00:00:00"/>
    <n v="-2"/>
    <s v="RESPUESTA TOTAL"/>
    <x v="5"/>
    <x v="0"/>
  </r>
  <r>
    <s v="WEB"/>
    <n v="3401382026"/>
    <d v="2026-05-12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
    <s v="ASIGNAR"/>
    <s v="SERVICIO A LA CIUDADANIA"/>
    <s v="CONSULTA EN TEMAS CULTURALES"/>
    <s v="RELACIONAMIENTO CON LA CIUDADANIA"/>
    <n v="1"/>
    <d v="2026-05-12T00:00:00"/>
    <n v="-2"/>
    <s v="RESPUESTA TOTAL"/>
    <x v="5"/>
    <x v="0"/>
  </r>
  <r>
    <s v="WEB"/>
    <n v="2200212026"/>
    <d v="2026-03-26T00:00:00"/>
    <s v="D.P INTERES PARTICULAR"/>
    <s v="HOMBRE"/>
    <s v="Información "/>
    <s v="ASIGNAR"/>
    <s v="SERVICIO A LA CIUDADANIA"/>
    <s v="CONSULTA EN TEMAS CULTURALES"/>
    <s v="RELACIONAMIENTO CON LA CIUDADANIA"/>
    <n v="1"/>
    <d v="2026-03-26T00:00:00"/>
    <n v="-2"/>
    <s v="RESPUESTA TOTAL"/>
    <x v="4"/>
    <x v="0"/>
  </r>
  <r>
    <s v="WEB"/>
    <n v="2419912026"/>
    <d v="2026-04-06T00:00:00"/>
    <s v="D.P INTERES PARTICULAR"/>
    <s v="HOMBRE"/>
    <s v="Agradecimiento por los buenos servicios prestados en su entidad o institución este tiempo largo para ustedes y me lo han prestado muy bien por parte de todos."/>
    <s v="ASIGNAR"/>
    <s v="SERVICIO A LA CIUDADANIA"/>
    <s v="TRASLADO A ENTIDADES DISTRITALES"/>
    <s v="RELACIONAMIENTO CON LA CIUDADANIA"/>
    <n v="1"/>
    <d v="2026-04-06T00:00:00"/>
    <n v="-2"/>
    <s v="RESPUESTA TOTAL"/>
    <x v="1"/>
    <x v="0"/>
  </r>
  <r>
    <s v="WEB"/>
    <n v="516942026"/>
    <d v="2026-01-26T00:00:00"/>
    <s v="D.P INTERES PARTICULAR"/>
    <s v="MUJER"/>
    <s v="Revisión concurso obra literaria y posterior publicación en el Ministerio Cultura. SDQS-516942026"/>
    <s v="TRASLADAR"/>
    <s v="TRASLADO DE PETICIÓN POR COMPETENCIA"/>
    <s v="TRASLADO A ENTIDADES NACIONES Y/O TERRITORIALES"/>
    <s v="INSTITUTO DISTRITAL DE LAS ARTES"/>
    <n v="20267100023362"/>
    <d v="2026-01-26T00:00:00"/>
    <n v="-2"/>
    <s v="RESPUESTA TOTAL"/>
    <x v="0"/>
    <x v="0"/>
  </r>
  <r>
    <s v="WEB"/>
    <n v="538432026"/>
    <d v="2026-01-28T00:00:00"/>
    <s v="D.P INTERES PARTICULAR"/>
    <s v="MUJER"/>
    <s v="Articulación interinstitucional – Modalidad Hogares Comunitarios de Bienestar"/>
    <s v="TRASLADAR"/>
    <s v="TRASLADO DE PETICIÓN POR COMPETENCIA"/>
    <s v="TRASLADO A ENTIDADES DISTRITALES"/>
    <s v="INSTITUTO DISTRITAL DE LAS ARTES"/>
    <n v="1"/>
    <d v="2026-01-28T00:00:00"/>
    <n v="-2"/>
    <s v="RESPUESTA TOTAL"/>
    <x v="0"/>
    <x v="0"/>
  </r>
  <r>
    <s v="WEB"/>
    <n v="701962026"/>
    <d v="2026-02-02T00:00:00"/>
    <s v="D.P INTERES PARTICULAR"/>
    <s v="HOMBRE"/>
    <s v="Información"/>
    <s v="ASIGNAR"/>
    <s v="SERVICIO A LA CIUDADANIA"/>
    <s v="CONSULTA EN TEMAS CULTURALES"/>
    <s v="RELACIONAMIENTO CON LA CIUDADANIA"/>
    <n v="1"/>
    <d v="2026-02-02T00:00:00"/>
    <n v="-2"/>
    <s v="RESPUESTA TOTAL"/>
    <x v="3"/>
    <x v="0"/>
  </r>
  <r>
    <s v="WEB"/>
    <n v="703522026"/>
    <d v="2026-02-02T00:00:00"/>
    <s v="D.P INTERES PARTICULAR"/>
    <s v="HOMBRE"/>
    <s v="Agradecimientos servicios prestados muy bien por parte de todos los colaboradores"/>
    <s v="ASIGNAR"/>
    <s v="SERVICIO A LA CIUDADANIA"/>
    <s v="CONSULTA EN TEMAS CULTURALES"/>
    <s v="RELACIONAMIENTO CON LA CIUDADANIA"/>
    <n v="1"/>
    <d v="2026-02-02T00:00:00"/>
    <n v="-2"/>
    <s v="RESPUESTA TOTAL"/>
    <x v="3"/>
    <x v="0"/>
  </r>
  <r>
    <s v="WEB"/>
    <n v="701542026"/>
    <d v="2026-02-02T00:00:00"/>
    <s v="D.P INTERES PARTICULAR"/>
    <s v="HOMBRE"/>
    <s v="Agradecimientos servicios prestados muy bien por parte de todos los colaboradores"/>
    <s v="ASIGNAR"/>
    <s v="SERVICIO A LA CIUDADANIA"/>
    <s v="CONSULTA EN TEMAS CULTURALES"/>
    <s v="RELACIONAMIENTO CON LA CIUDADANIA"/>
    <n v="1"/>
    <d v="2026-02-02T00:00:00"/>
    <n v="-2"/>
    <s v="RESPUESTA TOTAL"/>
    <x v="3"/>
    <x v="0"/>
  </r>
  <r>
    <s v="ESCRITO"/>
    <n v="659212026"/>
    <d v="2026-02-03T00:00:00"/>
    <s v="D.P INTERES PARTICULAR"/>
    <s v="HOMBRE"/>
    <s v="Derecho de petición por la recuperación y saneamiento del entorno del Eje Ambiental. SDQS-659212026"/>
    <s v="ASIGNAR"/>
    <s v="CONVOCATORIAS"/>
    <s v="TRASLADO A ENTIDADES DISTRITALES"/>
    <s v="RELACIONAMIENTO CON LA CIUDADANIA"/>
    <n v="1"/>
    <d v="2026-02-03T00:00:00"/>
    <n v="-2"/>
    <s v="RESPUESTA TOTAL"/>
    <x v="3"/>
    <x v="0"/>
  </r>
  <r>
    <s v="WEB"/>
    <n v="854672026"/>
    <d v="2026-02-11T00:00:00"/>
    <s v="D.P INTERES PARTICULAR"/>
    <s v="HOMBRE"/>
    <s v="Denuncia a diario"/>
    <s v="TRASLADAR"/>
    <s v="TRASLADO DE PETICIÓN POR COMPETENCIA"/>
    <s v="CONSULTA EN TEMAS CULTURALES"/>
    <s v="INSTITUTO DISTRITAL DE LAS ARTES"/>
    <n v="1"/>
    <d v="2026-02-11T00:00:00"/>
    <n v="-2"/>
    <s v="RESPUESTA TOTAL"/>
    <x v="3"/>
    <x v="0"/>
  </r>
  <r>
    <s v="WEB"/>
    <n v="786312026"/>
    <d v="2026-02-11T00:00:00"/>
    <s v="D.P INTERES PARTICULAR"/>
    <s v="ANÓNIMO"/>
    <s v="Seguridad parque"/>
    <s v="TRASLADAR"/>
    <s v="TRASLADO DE PETICIÓN POR COMPETENCIA"/>
    <s v="CONSULTA EN TEMAS CULTURALES"/>
    <s v="SECRETARÍA DE GOBIERNO"/>
    <n v="1"/>
    <d v="2026-02-11T00:00:00"/>
    <n v="-2"/>
    <s v="RESPUESTA TOTAL"/>
    <x v="3"/>
    <x v="0"/>
  </r>
  <r>
    <s v="WEB"/>
    <n v="988482026"/>
    <d v="2026-02-11T00:00:00"/>
    <s v="D.P INTERES PARTICULAR"/>
    <s v="ANÓNIMO"/>
    <s v="Continuidad actividad"/>
    <s v="TRASLADAR"/>
    <s v="TRASLADO DE PETICIÓN POR COMPETENCIA"/>
    <s v="TRASLADO A ENTIDADES DISTRITALES"/>
    <s v="INSTITUTO DISTRITAL DE LAS ARTES"/>
    <n v="1"/>
    <d v="2026-02-11T00:00:00"/>
    <n v="-2"/>
    <s v="RESPUESTA TOTAL"/>
    <x v="3"/>
    <x v="0"/>
  </r>
  <r>
    <s v="WEB"/>
    <n v="999122026"/>
    <d v="2026-02-12T00:00:00"/>
    <s v="D.P INTERES PARTICULAR"/>
    <s v="HOMBRE"/>
    <s v="Queja uso de cancha"/>
    <s v="TRASLADAR"/>
    <s v="TRASLADO DE PETICIÓN POR COMPETENCIA"/>
    <s v="TRASLADO A ENTIDADES DISTRITALES"/>
    <s v="IDRD"/>
    <n v="1"/>
    <d v="2026-02-12T00:00:00"/>
    <n v="-2"/>
    <s v="RESPUESTA TOTAL"/>
    <x v="3"/>
    <x v="0"/>
  </r>
  <r>
    <s v="WEB"/>
    <n v="1049792026"/>
    <d v="2026-02-12T00:00:00"/>
    <s v="D.P INTERES PARTICULAR"/>
    <s v="HOMBRE"/>
    <s v="Solicitud alquiler Casa de la Cultura Zipaquirá. SDQS-049792026"/>
    <s v="TRASLADAR"/>
    <s v="TRASLADO DE PETICIÓN POR COMPETENCIA"/>
    <s v="TRASLADO A ENTIDADES DISTRITALES"/>
    <s v="SECRETARÍA DE GOBIERNO"/>
    <n v="20267100043932"/>
    <d v="2026-02-12T00:00:00"/>
    <n v="-2"/>
    <s v="RESPUESTA TOTAL"/>
    <x v="3"/>
    <x v="0"/>
  </r>
  <r>
    <s v="WEB"/>
    <n v="1152812026"/>
    <d v="2026-02-17T00:00:00"/>
    <s v="D.P INTERES PARTICULAR"/>
    <s v="HOMBRE"/>
    <s v=" PREGUNTA PARA DEPENDENCIA GESTION CORPORATIVA SECRETARIA CULTURA FRENTE A PREGUNTAS HECHAS EN LOS AÑOS 2021 A 2023 POR LAS PREGUNTAS HECHAS ESOS AÑOS Y A ESTA DEPENDENCIA HAY INCONVENIENTE DE PREGUNTAR ESOS TEMAS O INVESTIGACION O NO PARA ACLARAR QUE SE HIZO ESAS PREGUNTAS POR INTERES EN TEMAS DE BIBLIOTECAS Y DEMAS Y NO OTRAS RAZONES Y ACLARAR QUE SE GUARDO ESAS RESPUESTAS Y DE ESOS AÑOS Y NO HABRA ESAS PREGUNTAS MAS GRACIAS 1094482026"/>
    <s v="ASIGNAR"/>
    <s v="TRASLADO DE PETICION POR COMPETENCIA"/>
    <s v="TRASLADO A ENTIDADES DISTRITALES"/>
    <s v="RELACIONAMIENTO CON LA CIUDADANIA"/>
    <n v="1"/>
    <d v="2026-02-17T00:00:00"/>
    <n v="-2"/>
    <s v="RESPUESTA TOTAL"/>
    <x v="3"/>
    <x v="0"/>
  </r>
  <r>
    <s v="WEB"/>
    <n v="1162792026"/>
    <d v="2026-02-18T00:00:00"/>
    <s v="D.P INTERES PARTICULAR"/>
    <s v="MUJER"/>
    <s v="OJO: MIENTRAS NO SE VEAN RESULTADOS, DE PARTE DE LAS AUTORIDADES DE COLOMBIA; SE ENVÍA DENUNCIA A DIARIO HASTA QUE LA POLICÍA NACIONAL OMITE HACER SU TRABAJO, LOS AGENTES DE POLICÍA DEL CUADRANTE SOLO PASEAN, COMO SE DEMUESTRA EN LAS FOTOS; POR ESO SE REQUIERE AL ESTADO AMERICANO, IMPONER LA LEY CLINTON DEPARTAMENTO DEL TESORO DE EE. UU. (OFAC) IMPLEMENTAR SANCIÓN AL DIRECTOR DE LA POLICÍA DE COLO. SDQS-1162792026"/>
    <s v="TRASLADAR"/>
    <s v="TRASLADO DE PETICIÓN POR COMPETENCIA"/>
    <s v="TRASLADO A ENTIDADES DISTRITALES"/>
    <s v="INSTITUTO DISTRITAL DE LAS ARTES"/>
    <n v="1"/>
    <d v="2026-02-18T00:00:00"/>
    <n v="-2"/>
    <s v="RESPUESTA TOTAL"/>
    <x v="3"/>
    <x v="0"/>
  </r>
  <r>
    <s v="WEB"/>
    <n v="769392026"/>
    <d v="2026-02-23T00:00:00"/>
    <s v="D.P INTERES PARTICULAR"/>
    <s v="MUJER"/>
    <s v="QUEJA FORMAL CON SOLICITUD DE DEVOLUCION, RESTABLECIMIENTO DE HORARIOS Y REVISION DISCIPLINARIA POR FALLAS OPERATIVAS Y TECNOLOGICAS – CEFE EL TUNAL. SDQS-769392026"/>
    <s v="TRASLADAR"/>
    <s v="TRASLADO DE PETICIÓN POR COMPETENCIA"/>
    <s v="TRASLADO A ENTIDADES DISTRITALES"/>
    <s v="IDRD"/>
    <n v="1"/>
    <d v="2026-02-23T00:00:00"/>
    <n v="-2"/>
    <s v="RESPUESTA TOTAL"/>
    <x v="3"/>
    <x v="0"/>
  </r>
  <r>
    <s v="ESCRITO"/>
    <n v="1411672026"/>
    <d v="2026-02-25T00:00:00"/>
    <s v="D.P INTERES PARTICULAR"/>
    <s v="MUJER"/>
    <s v="Solicitud de préstamo de espacio CEFE Chapinero._x000a_"/>
    <s v="ASIGNAR"/>
    <s v="ARTE CULTURA Y PATRIMONIO"/>
    <s v="EQUIPAMIENTOS CULTURALES"/>
    <s v="RELACIONAMIENTO CON LA CIUDADANIA"/>
    <n v="20267100054262"/>
    <d v="2026-02-25T00:00:00"/>
    <n v="-2"/>
    <s v="RESPUESTA TOTAL"/>
    <x v="3"/>
    <x v="0"/>
  </r>
  <r>
    <s v="WEB"/>
    <n v="1597962026"/>
    <d v="2026-03-04T00:00:00"/>
    <s v="D.P INTERES PARTICULAR"/>
    <s v="MUJER"/>
    <s v="Información "/>
    <s v="TRASLADAR"/>
    <s v="TRASLADO DE PETICIÓN POR COMPETENCIA"/>
    <s v="TRASLADO A ENTIDADES DISTRITALES"/>
    <s v="IDRD"/>
    <n v="1"/>
    <d v="2026-03-04T00:00:00"/>
    <n v="-2"/>
    <s v="RESPUESTA TOTAL"/>
    <x v="4"/>
    <x v="0"/>
  </r>
  <r>
    <s v="WEB"/>
    <n v="1597262026"/>
    <d v="2026-03-05T00:00:00"/>
    <s v="D.P INTERES PARTICULAR"/>
    <s v="MUJER"/>
    <s v="Solicitud de apoyo"/>
    <s v="TRASLADAR"/>
    <s v="TRASLADO DE PETICIÓN POR COMPETENCIA"/>
    <s v="ASISTENCIA Y ACOMPAÑAMIENTO A ARTISTAS"/>
    <s v="IDRD"/>
    <n v="1"/>
    <d v="2026-03-05T00:00:00"/>
    <n v="-2"/>
    <s v="RESPUESTA TOTAL"/>
    <x v="4"/>
    <x v="0"/>
  </r>
  <r>
    <s v="WEB"/>
    <n v="1727112026"/>
    <d v="2026-03-10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ONDE VENDEN LICOR A MENOS DE 50 METROS DE LA UNIVERSIDAD DE LOS ANDES; SOLO PASEAN, COMO SE DEMUESTRA EN LAS FOTOS; POR ESO SE REQUIERE AL ESTADO AM"/>
    <s v="TRASLADAR"/>
    <s v="TRASLADO DE PETICIÓN POR COMPETENCIA"/>
    <s v="TRASLADO A ENTIDADES DISTRITALES"/>
    <s v="INSTITUTO DISTRITAL DE LAS ARTES"/>
    <n v="1"/>
    <d v="2026-03-10T00:00:00"/>
    <n v="-2"/>
    <s v="RESPUESTA TOTAL"/>
    <x v="4"/>
    <x v="0"/>
  </r>
  <r>
    <s v="WEB"/>
    <n v="1828152026"/>
    <d v="2026-03-12T00:00:00"/>
    <s v="D.P INTERES PARTICULAR"/>
    <s v="ANÓNIMO"/>
    <s v="Preocupación atención biblioteca"/>
    <s v="ASIGNAR"/>
    <s v="GESTION LECTURA Y BIBLIOTECAS"/>
    <s v="FUNCIONAMIENTO BIBLIOTECAS"/>
    <s v="RELACIONAMIENTO CON LA CIUDADANIA"/>
    <n v="1"/>
    <d v="2026-03-12T00:00:00"/>
    <n v="-2"/>
    <s v="RESPUESTA TOTAL"/>
    <x v="4"/>
    <x v="0"/>
  </r>
  <r>
    <s v="WEB"/>
    <n v="1865412026"/>
    <d v="2026-03-16T00:00:00"/>
    <s v="D.P INTERES PARTICULAR"/>
    <s v="HOMBRE"/>
    <s v="Agradecimientos servicios prestados muy bien  Bibliotecas Bogotá estos años desde 2013_x000a_En las bibliotecas que he ido que fueron varias."/>
    <s v="TRASLADAR"/>
    <s v="TRASLADO DE PETICIÓN POR COMPETENCIA"/>
    <s v="TRASLADO A ENTIDADES DISTRITALES"/>
    <s v="SECRETARÍA DE PLANEACIÓN DISTRITAL"/>
    <n v="1"/>
    <d v="2026-03-16T00:00:00"/>
    <n v="-2"/>
    <s v="RESPUESTA TOTAL"/>
    <x v="4"/>
    <x v="0"/>
  </r>
  <r>
    <s v="WEB"/>
    <n v="2058232026"/>
    <d v="2026-03-24T00:00:00"/>
    <s v="D.P INTERES PARTICULAR"/>
    <s v="ANÓNIMO"/>
    <s v=" EN EJERCICIO DE CONTROL POLITICO AL INSTITUTO DISTRITAL DE LA PARTICIPACION Y ACCION COMUNAL – IDPAC POR RETRASOS EN PAGOS A CONTRATISTAS. SDQS-2058232026."/>
    <s v="TRASLADAR"/>
    <s v="TRASLADO DE PETICIÓN POR COMPETENCIA"/>
    <s v="TRASLADO A ENTIDADES DISTRITALES"/>
    <s v="SECRETARÍA DE GOBIERNO"/>
    <n v="1"/>
    <d v="2026-03-24T00:00:00"/>
    <n v="-2"/>
    <s v="RESPUESTA TOTAL"/>
    <x v="4"/>
    <x v="0"/>
  </r>
  <r>
    <s v="WEB"/>
    <n v="2221702026"/>
    <d v="2026-03-26T00:00:00"/>
    <s v="D.P INTERES PARTICULAR"/>
    <s v="HOMBRE"/>
    <s v="Cierre por no competencia - Población Cansada de las Aguas OJO: MIENTRAS NO SE VEAN RESULTADOS, DE PARTE DE LAS AUTORIDADES DE COLOMBIA; SE ENVÍA DENUNCIA A DIARIO HASTA QUE LA POLICÍA NACIONAL OMITE HACER SU TRABAJO, LOS AGENTES DE POLICÍA DEL CUADRANTE, MOTO POLICÍA 17-1-3174 EN UN LOCAL DE UN SEGUNDO PISO D..."/>
    <s v="TRASLADAR"/>
    <s v="TRASLADO DE PETICIÓN POR COMPETENCIA"/>
    <s v="TRASLADO A ENTIDADES DISTRITALES"/>
    <s v="INSTITUTO DISTRITAL DE LAS ARTES"/>
    <n v="1"/>
    <d v="2026-03-26T00:00:00"/>
    <n v="-2"/>
    <s v="RESPUESTA TOTAL"/>
    <x v="4"/>
    <x v="0"/>
  </r>
  <r>
    <s v="WEB"/>
    <n v="2289992026"/>
    <d v="2026-03-30T00:00:00"/>
    <s v="D.P INTERES PARTICULAR"/>
    <s v="ANÓNIMO"/>
    <s v="Quiero pertenecer al semillero de la filarmonica de bogota. tengo 8 años y me gusta cantar. tambien estoy aprendiendo a interpretar el xiofono."/>
    <s v="TRASLADAR"/>
    <s v="TRASLADO DE PETICIÓN POR COMPETENCIA"/>
    <s v="TRASLADO A ENTIDADES DISTRITALES"/>
    <s v="INSTITUTO DISTRITAL DE LAS ARTES"/>
    <n v="1"/>
    <d v="2026-03-30T00:00:00"/>
    <n v="-2"/>
    <s v="RESPUESTA TOTAL"/>
    <x v="4"/>
    <x v="0"/>
  </r>
  <r>
    <s v="ESCRITO"/>
    <n v="2181842026"/>
    <d v="2026-03-30T00:00:00"/>
    <s v="D.P INTERES PARTICULAR"/>
    <s v="HOMBRE"/>
    <s v="Petición de Información - BCV_112_2025. SDQS-2181842026"/>
    <s v="TRASLADAR"/>
    <s v="TRASLADO DE PETICIÓN POR COMPETENCIA"/>
    <s v="TRASLADO A ENTIDADES DISTRITALES"/>
    <s v="IDRD"/>
    <n v="1"/>
    <d v="2026-03-30T00:00:00"/>
    <n v="-2"/>
    <s v="RESPUESTA TOTAL"/>
    <x v="4"/>
    <x v="0"/>
  </r>
  <r>
    <s v="ESCRITO"/>
    <n v="2425322026"/>
    <d v="2026-04-06T00:00:00"/>
    <s v="D.P INTERES PARTICULAR"/>
    <s v="ANÓNIMO"/>
    <s v="Derecho de peticion – Solicitud urgente de garantias de acceso, envio de documentos y ampliacion de plazo convocatoria “Beca para la salvaguardia de patrimonios locales"/>
    <s v="TRASLADAR"/>
    <s v="TRASLADO DE PETICIÓN POR COMPETENCIA"/>
    <s v="TRASLADO A ENTIDADES DISTRITALES"/>
    <s v="IDPC"/>
    <n v="20267100086962"/>
    <d v="2026-04-06T00:00:00"/>
    <n v="-2"/>
    <s v="RESPUESTA TOTAL"/>
    <x v="1"/>
    <x v="0"/>
  </r>
  <r>
    <s v="WEB"/>
    <n v="2421302026"/>
    <d v="2026-04-06T00:00:00"/>
    <s v="D.P INTERES PARTICULAR"/>
    <s v="HOMBRE"/>
    <s v="REM-TRASLADO-PETICION TRASLADAR A CUN UNIVERSIDAD BOGOTA, BIBLORED BOGOTA Y DEMAS ENTIDADES PARA QUE TENGAN EN CUENTA LO DICHO??"/>
    <s v="TRASLADAR"/>
    <s v="TRASLADO DE PETICIÓN POR COMPETENCIA"/>
    <s v="CONSULTA EN TEMAS CULTURALES"/>
    <s v="SECRETARÍA DE GOBIERNO"/>
    <n v="1"/>
    <d v="2026-04-06T00:00:00"/>
    <n v="-2"/>
    <s v="RESPUESTA TOTAL"/>
    <x v="1"/>
    <x v="0"/>
  </r>
  <r>
    <s v="WEB"/>
    <n v="2368532026"/>
    <d v="2026-04-07T00:00:00"/>
    <s v="D.P INTERES PARTICULAR"/>
    <s v="MUJER"/>
    <s v="Información "/>
    <s v="ASIGNAR"/>
    <s v="SERVICIO A LA CIUDADANIA"/>
    <s v="CONSULTA EN TEMAS CULTURALES"/>
    <s v="RELACIONAMIENTO CON LA CIUDADANIA"/>
    <n v="1"/>
    <d v="2026-04-07T00:00:00"/>
    <n v="-2"/>
    <s v="RESPUESTA TOTAL"/>
    <x v="1"/>
    <x v="0"/>
  </r>
  <r>
    <s v="ESCRITO"/>
    <n v="2424772026"/>
    <d v="2026-04-07T00:00:00"/>
    <s v="D.P INTERES PARTICULAR"/>
    <s v="HOMBRE"/>
    <s v="Información"/>
    <s v="ASIGNAR"/>
    <s v="SERVICIO A LA CIUDADANIA"/>
    <s v="CONSULTA EN TEMAS CULTURALES"/>
    <s v="RELACIONAMIENTO CON LA CIUDADANIA"/>
    <n v="1"/>
    <d v="2026-04-07T00:00:00"/>
    <n v="-2"/>
    <s v="RESPUESTA TOTAL"/>
    <x v="1"/>
    <x v="0"/>
  </r>
  <r>
    <s v="ESCRITO"/>
    <n v="2541512026"/>
    <d v="2026-04-09T00:00:00"/>
    <s v="D.P INTERES PARTICULAR"/>
    <s v="MUJER"/>
    <s v="Solicito amablemente se me sean proporcionados los Scores de Audición para la Convocatoria Premio Filarmónico Mujeres Directoras . SDQS-2541512026"/>
    <s v="TRASLADAR"/>
    <s v="TRASLADO DE PETICIÓN POR COMPETENCIA"/>
    <s v="TRASLADO A ENTIDADES DISTRITALES"/>
    <s v="OFB"/>
    <n v="20267100091702"/>
    <d v="2026-04-09T00:00:00"/>
    <n v="-2"/>
    <s v="RESPUESTA TOTAL"/>
    <x v="1"/>
    <x v="0"/>
  </r>
  <r>
    <s v="WEB"/>
    <n v="2686442026"/>
    <d v="2026-04-16T00:00:00"/>
    <s v="D.P INTERES PARTICULAR"/>
    <s v="HOMBRE"/>
    <s v="Denuncia a diario"/>
    <s v="ASIGNAR"/>
    <s v="SERVICIO A LA CIUDADANIA"/>
    <s v="CONSULTA EN TEMAS CULTURALES"/>
    <s v="RELACIONAMIENTO CON LA CIUDADANIA"/>
    <n v="1"/>
    <d v="2026-04-16T00:00:00"/>
    <n v="-2"/>
    <s v="RESPUESTA TOTAL"/>
    <x v="1"/>
    <x v="0"/>
  </r>
  <r>
    <s v="WEB"/>
    <n v="2321012026"/>
    <d v="2026-04-16T00:00:00"/>
    <s v="D.P INTERES PARTICULAR"/>
    <s v="MUJER"/>
    <s v="Solicitud parque"/>
    <s v="TRASLADAR"/>
    <s v="TRASLADO DE PETICIÓN POR COMPETENCIA"/>
    <s v="CONSULTA EN TEMAS CULTURALES"/>
    <s v="IDRD"/>
    <n v="1"/>
    <d v="2026-04-16T00:00:00"/>
    <n v="-2"/>
    <s v="RESPUESTA TOTAL"/>
    <x v="1"/>
    <x v="0"/>
  </r>
  <r>
    <s v="WEB"/>
    <n v="2723392026"/>
    <d v="2026-04-16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
    <s v="TRASLADAR"/>
    <s v="TRASLADO DE PETICIÓN POR COMPETENCIA"/>
    <s v="CONSULTA EN TEMAS CULTURALES"/>
    <s v="INSTITUTO DISTRITAL DE LAS ARTES"/>
    <n v="1"/>
    <d v="2026-04-16T00:00:00"/>
    <n v="-2"/>
    <s v="RESPUESTA TOTAL"/>
    <x v="1"/>
    <x v="0"/>
  </r>
  <r>
    <s v="WEB"/>
    <n v="2785402026"/>
    <d v="2026-04-20T00:00:00"/>
    <s v="D.P INTERES PARTICULAR"/>
    <s v="HOMBRE"/>
    <s v="Información "/>
    <s v="TRASLADAR"/>
    <s v="TRASLADO DE PETICIÓN POR COMPETENCIA"/>
    <s v="CONSULTA EN TEMAS CULTURALES"/>
    <s v="INSTITUTO DISTRITAL DE LAS ARTES"/>
    <n v="1"/>
    <d v="2026-04-20T00:00:00"/>
    <n v="-2"/>
    <s v="RESPUESTA TOTAL"/>
    <x v="1"/>
    <x v="0"/>
  </r>
  <r>
    <s v="WEB"/>
    <n v="2804242026"/>
    <d v="2026-04-20T00:00:00"/>
    <s v="D.P INTERES PARTICULAR"/>
    <s v="MUJER"/>
    <s v="REMISION SOICITUD RESPETUOSA DE DONACION DE INSTRUMENTOS MUSICALES. SDQS-2804242026"/>
    <s v="TRASLADAR"/>
    <s v="TRASLADO DE PETICIÓN POR COMPETENCIA"/>
    <s v="TRASLADO A ENTIDADES DISTRITALES"/>
    <s v="INSTITUTO DISTRITAL DE LAS ARTES"/>
    <n v="1"/>
    <d v="2026-04-20T00:00:00"/>
    <n v="-2"/>
    <s v="RESPUESTA TOTAL"/>
    <x v="1"/>
    <x v="0"/>
  </r>
  <r>
    <s v="WEB"/>
    <n v="2848622026"/>
    <d v="2026-04-22T00:00:00"/>
    <s v="D.P INTERES PARTICULAR"/>
    <s v="HOMBRE"/>
    <s v="SOLICITUD FORMAL DE APOYO CULTURAL- EVENTO DIA DE LA FAMILA LOCALIDAD DE BOSA. SDQS-2848622026"/>
    <s v="TRASLADAR"/>
    <s v="TRASLADO DE PETICIÓN POR COMPETENCIA"/>
    <s v="TRASLADO A ENTIDADES DISTRITALES"/>
    <s v="INSTITUTO DISTRITAL DE LAS ARTES"/>
    <n v="1"/>
    <d v="2026-04-22T00:00:00"/>
    <n v="-2"/>
    <s v="RESPUESTA TOTAL"/>
    <x v="1"/>
    <x v="0"/>
  </r>
  <r>
    <s v="ESCRITO"/>
    <n v="2930972026"/>
    <d v="2026-04-23T00:00:00"/>
    <s v="D.P INTERES PARTICULAR"/>
    <s v="MUJER"/>
    <s v="ARTICULACION CON JARDIN INFANTIL PARA BENEFICIO DE LOS NINOS"/>
    <s v="TRASLADAR"/>
    <s v="TRASLADO DE PETICIÓN POR COMPETENCIA"/>
    <s v="TRASLADO A ENTIDADES DISTRITALES"/>
    <s v="INSTITUTO DISTRITAL DE LAS ARTES"/>
    <n v="20267100107572"/>
    <d v="2026-04-23T00:00:00"/>
    <n v="-2"/>
    <s v="RESPUESTA TOTAL"/>
    <x v="1"/>
    <x v="0"/>
  </r>
  <r>
    <s v="WEB"/>
    <n v="2931102026"/>
    <d v="2026-04-23T00:00:00"/>
    <s v="D.P INTERES PARTICULAR"/>
    <s v="HOMBRE"/>
    <s v="Revisar si podemos hacer una alianza y poder usar algunos espacios durante el festival para las clases de Ballet. SDQS-2931102026"/>
    <s v="TRASLADAR"/>
    <s v="TRASLADO DE PETICIÓN POR COMPETENCIA"/>
    <s v="TRASLADO A ENTIDADES DISTRITALES"/>
    <s v="INSTITUTO DISTRITAL DE LAS ARTES"/>
    <n v="1"/>
    <d v="2026-04-23T00:00:00"/>
    <n v="-2"/>
    <s v="RESPUESTA TOTAL"/>
    <x v="1"/>
    <x v="0"/>
  </r>
  <r>
    <s v="ESCRITO"/>
    <n v="3000792026"/>
    <d v="2026-04-27T00:00:00"/>
    <s v="D.P INTERES PARTICULAR"/>
    <s v="PERSONA JURÍDICA"/>
    <s v="se sirvan informar si el/la señor(a) Luis Eduardo Lopez Salazar, identificado (a) con cédula de ciudadanía número 79992905, se encuentra laborando al servicio de su empresa. SDQS-3000792026"/>
    <s v="TRASLADAR"/>
    <s v="TRASLADO DE PETICIÓN POR COMPETENCIA"/>
    <s v="TRASLADO A ENTIDADES DISTRITALES"/>
    <s v="SECRETARÍA DE GOBIERNO"/>
    <n v="20267100109782"/>
    <d v="2026-04-27T00:00:00"/>
    <n v="-2"/>
    <s v="RESPUESTA TOTAL"/>
    <x v="1"/>
    <x v="0"/>
  </r>
  <r>
    <s v="ESCRITO"/>
    <n v="3003052026"/>
    <d v="2026-04-27T00:00:00"/>
    <s v="D.P INTERES PARTICULAR"/>
    <s v="HOMBRE"/>
    <s v="Solicitud constancia de participación de barrios vivos Villa Nidia Usaquén"/>
    <s v="ASIGNAR"/>
    <s v="SERVICIO A LA CIUDADANIA"/>
    <s v="CONSULTA EN TEMAS CULTURALES"/>
    <s v="RELACIONAMIENTO CON LA CIUDADANIA"/>
    <n v="20267100109862"/>
    <d v="2026-04-27T00:00:00"/>
    <n v="-2"/>
    <s v="RESPUESTA TOTAL"/>
    <x v="1"/>
    <x v="0"/>
  </r>
  <r>
    <s v="WEB"/>
    <n v="2970802026"/>
    <d v="2026-04-28T00:00:00"/>
    <s v="D.P INTERES PARTICULAR"/>
    <s v="HOMBRE"/>
    <s v="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s v="ASIGNAR"/>
    <s v="SERVICIO A LA CIUDADANIA"/>
    <s v="CONSULTA EN TEMAS CULTURALES"/>
    <s v="RELACIONAMIENTO CON LA CIUDADANIA"/>
    <n v="1"/>
    <d v="2026-04-28T00:00:00"/>
    <n v="-2"/>
    <s v="RESPUESTA TOTAL"/>
    <x v="1"/>
    <x v="0"/>
  </r>
  <r>
    <s v="WEB"/>
    <n v="3009002026"/>
    <d v="2026-04-28T00:00:00"/>
    <s v="D.P INTERES PARTICULAR"/>
    <s v="ANÓNIMO"/>
    <s v="Posibilidad de generar una articulación que facilite su acceso a espacios culturales, recorridos, salidas, etc., para niños, niñas y adolescente en condición de vulnerabilidad. SDQS-3009002026"/>
    <s v="TRASLADAR"/>
    <s v="TRASLADO DE PETICIÓN POR COMPETENCIA"/>
    <s v="TRASLADO A ENTIDADES DISTRITALES"/>
    <s v="IDRD"/>
    <n v="1"/>
    <d v="2026-04-28T00:00:00"/>
    <n v="-2"/>
    <s v="RESPUESTA TOTAL"/>
    <x v="1"/>
    <x v="0"/>
  </r>
  <r>
    <s v="WEB"/>
    <n v="3079622026"/>
    <d v="2026-04-29T00:00:00"/>
    <s v="D.P INTERES PARTICULAR"/>
    <s v="PERSONA JURÍDICA"/>
    <s v="PROPUESTA DE ALIANZA ESTRATEGICA PARA PROGRAMAS EDUCATIVOS, RECREATIVOS Y DEPORTIVOS. SDQS-3079622026"/>
    <s v="TRASLADAR"/>
    <s v="TRASLADO DE PETICIÓN POR COMPETENCIA"/>
    <s v="TRASLADO A ENTIDADES DISTRITALES"/>
    <s v="INSTITUTO DISTRITAL DE LAS ARTES"/>
    <n v="1"/>
    <d v="2026-04-29T00:00:00"/>
    <n v="-2"/>
    <s v="RESPUESTA TOTAL"/>
    <x v="1"/>
    <x v="0"/>
  </r>
  <r>
    <s v="WEB"/>
    <n v="3157492026"/>
    <d v="2026-05-04T00:00:00"/>
    <s v="D.P INTERES PARTICULAR"/>
    <s v="ANÓNIMO"/>
    <s v="Queja contaminación auditiva"/>
    <s v="ASIGNAR"/>
    <s v="SERVICIO A LA CIUDADANIA"/>
    <s v="CONSULTA EN TEMAS CULTURALES"/>
    <s v="RELACIONAMIENTO CON LA CIUDADANIA"/>
    <n v="1"/>
    <d v="2026-05-04T00:00:00"/>
    <n v="-2"/>
    <s v="RESPUESTA TOTAL"/>
    <x v="5"/>
    <x v="0"/>
  </r>
  <r>
    <s v="WEB"/>
    <n v="3149532026"/>
    <d v="2026-05-04T00:00:00"/>
    <s v="D.P INTERES PARTICULAR"/>
    <s v="HOMBRE"/>
    <s v="Denuncia por contaminación auditiva"/>
    <s v="ASIGNAR"/>
    <s v="SERVICIO A LA CIUDADANIA"/>
    <s v="CONSULTA EN TEMAS CULTURALES"/>
    <s v="RELACIONAMIENTO CON LA CIUDADANIA"/>
    <n v="1"/>
    <d v="2026-05-04T00:00:00"/>
    <n v="-2"/>
    <s v="RESPUESTA TOTAL"/>
    <x v="5"/>
    <x v="0"/>
  </r>
  <r>
    <s v="WEB"/>
    <n v="3058142026"/>
    <d v="2026-05-04T00:00:00"/>
    <s v="D.P INTERES PARTICULAR"/>
    <s v="HOMBRE"/>
    <s v="Información sobre campaña hecha en convenio entre secretaria salud y cultura Bogotá sobre adultos mayores. SDQS-3058142026"/>
    <s v="ASIGNAR"/>
    <s v="SERVICIO A LA CIUDADANIA"/>
    <s v="CONSULTA EN TEMAS CULTURALES"/>
    <s v="RELACIONAMIENTO CON LA CIUDADANIA"/>
    <n v="1"/>
    <d v="2026-05-04T00:00:00"/>
    <n v="-2"/>
    <s v="RESPUESTA TOTAL"/>
    <x v="5"/>
    <x v="0"/>
  </r>
  <r>
    <s v="ESCRITO"/>
    <n v="2939302026"/>
    <d v="2026-04-23T00:00:00"/>
    <s v="D.P INTERES PARTICULAR"/>
    <s v="ANÓNIMO"/>
    <s v="20266100382011 y ANEXO / Traslado por competencia Rad 20266110102332–DPC intervencion ejecutada barrio Turingia Sector I localidad de Suba “Estrategia Barrios vivos” Contraloria Local de Suba"/>
    <s v="ASIGNAR"/>
    <s v="ASUNTOS ADMINISTRATIVOS"/>
    <s v="GESTIÓN ADMINISTRATIVA"/>
    <s v="RELACIONAMIENTO CON LA CIUDADANIA"/>
    <n v="1"/>
    <d v="2026-04-23T00:00:00"/>
    <n v="-2"/>
    <s v="RESPUESTA TOTAL"/>
    <x v="1"/>
    <x v="0"/>
  </r>
  <r>
    <s v="WEB"/>
    <n v="3989452026"/>
    <d v="2026-06-02T00:00:00"/>
    <s v="D.P INTERES PARTICULAR"/>
    <s v="HOMBRE"/>
    <s v="OJO: MIENTRAS NO SE VEAN RESULTADOS, DE PARTE DE LAS AUTORIDADES DE COLOMBIA; SE ENVÍA DENUNCIA A DIARIO HASTA QUE LA POLICÍA NACIONAL OMITE HACER SU TRABAJO, LOS AGENTES DE POLICÍA DEL CUADRANTE, MOTO POLICÍA 17-1-3174 EN UN LOCAL DE UN SEGUNDO PISO D...  SDQS-3989452026"/>
    <s v="ASIGNAR"/>
    <s v="SERVICIO A LA CIUDADANIA"/>
    <s v="CONSULTA EN TEMAS CULTURALES"/>
    <s v="RELACIONAMIENTO CON LA CIUDADANIA"/>
    <n v="1"/>
    <d v="2026-06-02T00:00:00"/>
    <n v="-2"/>
    <s v="RESPUESTA TOTAL"/>
    <x v="2"/>
    <x v="0"/>
  </r>
  <r>
    <s v="WEB"/>
    <n v="3961232026"/>
    <d v="2026-06-02T00:00:00"/>
    <s v="D.P INTERES PARTICULAR"/>
    <s v="HOMBRE"/>
    <s v="SOLICITUD CONTINUIDAD TALLERES, POESIA , LITERATURA, ESCRITURA BIBLIOTECA EL TINTAL. SDQS-3961232026"/>
    <s v="ASIGNAR"/>
    <s v="SERVICIO A LA CIUDADANIA"/>
    <s v="CONSULTA EN TEMAS CULTURALES"/>
    <s v="RELACIONAMIENTO CON LA CIUDADANIA"/>
    <n v="1"/>
    <d v="2026-06-02T00:00:00"/>
    <n v="-2"/>
    <s v="RESPUESTA TOTAL"/>
    <x v="2"/>
    <x v="0"/>
  </r>
  <r>
    <s v="WEB"/>
    <n v="4022442026"/>
    <d v="2026-06-03T00:00:00"/>
    <s v="D.P INTERES PARTICULAR"/>
    <s v="HOMBRE"/>
    <s v="SOLICITUD DE INFORMACION Y ACCIONES FRENTE A LOS EQUIPAMIENTOS Y OBRAS DE INFRAESTRUCTURA DE LOS PLANES PARCIALES BOSA 37 Y LA MARLENE Y AVANCE DE ENTREGA DE ZONAS DE CONSTRUCTORAS. SDQS-4022442026"/>
    <s v="ASIGNAR"/>
    <s v="SERVICIO A LA CIUDADANIA"/>
    <s v="CONSULTA EN TEMAS CULTURALES"/>
    <s v="RELACIONAMIENTO CON LA CIUDADANIA"/>
    <n v="1"/>
    <d v="2026-06-03T00:00:00"/>
    <n v="-2"/>
    <s v="RESPUESTA TOTAL"/>
    <x v="2"/>
    <x v="0"/>
  </r>
  <r>
    <s v="WEB"/>
    <n v="4180522026"/>
    <d v="2026-06-10T00:00:00"/>
    <s v="D.P INTERES PARTICULAR"/>
    <s v="HOMBRE"/>
    <s v=" INVITACION JORNADA DE RECUPERACION COMUNITARIA – PARQUE LAS FERIAS. SDQS.4180522026"/>
    <s v="TRASLADAR"/>
    <s v="TRASLADO DE PETICION POR COMPETENCIA"/>
    <s v="TRASLADO A ENTIDADES DISTRITALES"/>
    <s v="IDRD"/>
    <n v="1"/>
    <d v="2026-06-10T00:00:00"/>
    <n v="-2"/>
    <s v="RESPUESTA TOTAL"/>
    <x v="2"/>
    <x v="0"/>
  </r>
  <r>
    <s v="WEB"/>
    <n v="4167862026"/>
    <d v="2026-06-11T00:00:00"/>
    <s v="D.P INTERES PARTICULAR"/>
    <s v="HOMBRE"/>
    <s v="Buenas tardes estimados funcionarios para saber si están registrados préstamos y devoluciones aquí. SDQS-4167862026"/>
    <s v="ASIGNAR"/>
    <s v="SERVICIO A LA CIUDADANIA"/>
    <s v="CONSULTA EN TEMAS CULTURALES"/>
    <s v="RELACIONAMIENTO CON LA CIUDADANIA"/>
    <n v="1"/>
    <d v="2026-06-11T00:00:00"/>
    <n v="-2"/>
    <s v="RESPUESTA TOTAL"/>
    <x v="2"/>
    <x v="0"/>
  </r>
  <r>
    <s v="ESCRITO"/>
    <n v="4302452026"/>
    <d v="2026-06-16T00:00:00"/>
    <s v="D.P INTERES PARTICULAR"/>
    <s v="HOMBRE"/>
    <s v="Propuesta Artistica K-TARZYS – Participación en Eventos y Festivales Culturales. SDQS-4302452026"/>
    <s v="TRASLADAR"/>
    <s v="TRASLADO DE PETICION POR COMPETENCIA"/>
    <s v="TRASLADO A ENTIDADES DISTRITALES"/>
    <s v="INSTITUTO DISTRITAL DE LAS ARTES"/>
    <n v="20267100160122"/>
    <d v="2026-06-16T00:00:00"/>
    <n v="-2"/>
    <s v="RESPUESTA TOTAL"/>
    <x v="2"/>
    <x v="0"/>
  </r>
  <r>
    <s v="WEB"/>
    <n v="4261712026"/>
    <d v="2026-06-17T00:00:00"/>
    <s v="D.P INTERES PARTICULAR"/>
    <s v="HOMBRE"/>
    <s v="Información"/>
    <s v="ASIGNAR"/>
    <s v="SERVICIO A LA CIUDADANIA"/>
    <s v="CONSULTA EN TEMAS CULTURALES"/>
    <s v="RELACIONAMIENTO CON LA CIUDADANIA"/>
    <n v="1"/>
    <d v="2026-06-17T00:00:00"/>
    <n v="-2"/>
    <s v="RESPUESTA TOTAL"/>
    <x v="2"/>
    <x v="0"/>
  </r>
  <r>
    <s v="WEB"/>
    <n v="4283372026"/>
    <d v="2026-06-17T00:00:00"/>
    <s v="D.P INTERES PARTICULAR"/>
    <s v="ANÓNIMO"/>
    <s v="Solicitud SE TOMEN ACCIONES CORRECTIVAS, EN EL PARQUE DE TECHO EN KENNEDY. SDQS-4283372026"/>
    <s v="TRASLADAR"/>
    <s v="TRASLADO DE PETICION POR COMPETENCIA"/>
    <s v="TRASLADO A ENTIDADES DISTRITALES"/>
    <s v="IDRD"/>
    <n v="1"/>
    <d v="2026-06-17T00:00:00"/>
    <n v="-2"/>
    <s v="RESPUESTA TOTAL"/>
    <x v="2"/>
    <x v="0"/>
  </r>
  <r>
    <s v="ESCRITO"/>
    <n v="4322762026"/>
    <d v="2026-06-17T00:00:00"/>
    <s v="D.P INTERES PARTICULAR"/>
    <s v="MUJER"/>
    <s v="INVITACION A UNIRSE AL CENTENARIO DE ROGELIO SALMONA"/>
    <s v="ASIGNAR"/>
    <s v="SERVICIO A LA CIUDADANIA"/>
    <s v="CONSULTA EN TEMAS CULTURALES"/>
    <s v="RELACIONAMIENTO CON LA CIUDADANIA"/>
    <n v="1"/>
    <d v="2026-06-17T00:00:00"/>
    <n v="-2"/>
    <s v="RESPUESTA TOTAL"/>
    <x v="2"/>
    <x v="0"/>
  </r>
  <r>
    <s v="WEB"/>
    <n v="4342852026"/>
    <d v="2026-06-17T00:00:00"/>
    <s v="D.P INTERES PARTICULAR"/>
    <s v="HOMBRE"/>
    <s v="PROYECTO. SOLUCION A LA VIOLENCIA EN COLOMBIA SIN ARMAS. SDQS-4342852026"/>
    <s v="TRASLADAR"/>
    <s v="TRASLADO DE PETICION POR COMPETENCIA"/>
    <s v="TRASLADO A ENTIDADES DISTRITALES"/>
    <s v="SECRETARÍA DE EDUCACIÓN"/>
    <n v="1"/>
    <d v="2026-06-17T00:00:00"/>
    <n v="-2"/>
    <s v="RESPUESTA TOTAL"/>
    <x v="2"/>
    <x v="0"/>
  </r>
  <r>
    <s v="WEB"/>
    <n v="4363792026"/>
    <d v="2026-06-18T00:00:00"/>
    <s v="D.P INTERES PARTICULAR"/>
    <s v="ANÓNIMO"/>
    <s v="DERECHO DE PETICION EN INTERES GENERAL Y CONTROL URBANO PREVENTIVO PREDIO UBICADO EN LA CARRERA 5 NO. 30-12,. SDQS-4363792026"/>
    <s v="ASIGNAR"/>
    <s v="BIENES DE INTERES CULTURAL"/>
    <s v="CONTROL URBANO SOBRE BIC EN BOGOTÁ"/>
    <s v="RELACIONAMIENTO CON LA CIUDADANIA"/>
    <n v="1"/>
    <d v="2026-06-18T00:00:00"/>
    <n v="-2"/>
    <s v="RESPUESTA TOTAL"/>
    <x v="2"/>
    <x v="0"/>
  </r>
  <r>
    <s v="ESCRITO"/>
    <n v="4507692026"/>
    <d v="2026-06-24T00:00:00"/>
    <s v="D.P INTERES PARTICULAR"/>
    <s v="MUJER"/>
    <s v="NOS ENCANTARIA EXPLORAR POSIBLES OPORTUNIDADES DE COLABORACION EN INICIATIVAS CULTURALES, RECREATIVAS, DEPORTIVAS O EVENTOS MUNICIPALES, APORTANDO EXPERIENCIAS DINAMICAS Y DE ALTO IMPACTO PARA LOS PARTICIPANTES.SDQS-4507692026."/>
    <s v="TRASLADAR"/>
    <s v="TRASLADO DE PETICION POR COMPETENCIA"/>
    <s v="TRASLADO A ENTIDADES DISTRITALES"/>
    <s v="INSTITUTO DISTRITAL DE LAS ARTES"/>
    <n v="20267100166902"/>
    <d v="2026-06-24T00:00:00"/>
    <n v="-2"/>
    <s v="RESPUESTA TOTAL"/>
    <x v="2"/>
    <x v="0"/>
  </r>
  <r>
    <s v="WEB"/>
    <n v="4533892026"/>
    <d v="2026-06-25T00:00:00"/>
    <s v="D.P INTERES PARTICULAR"/>
    <s v="MUJER"/>
    <s v="SOLICITO LA INSPECCION Y REPARACION URGENTE DE LOS JUEGOS INFANTILES UBICADOS EN EL PARQUE DE GRANJAS DEL DORADO, SECTOR ENGATIVA PUEBLO. SDQS-4533892026"/>
    <s v="TRASLADAR"/>
    <s v="TRASLADO DE PETICION POR COMPETENCIA"/>
    <s v="TRASLADO A ENTIDADES DISTRITALES"/>
    <s v="IDRD"/>
    <n v="1"/>
    <d v="2026-06-25T00:00:00"/>
    <n v="-2"/>
    <s v="RESPUESTA TOTAL"/>
    <x v="2"/>
    <x v="0"/>
  </r>
  <r>
    <s v="WEB"/>
    <n v="4501072026"/>
    <d v="2026-06-25T00:00:00"/>
    <s v="D.P INTERES PARTICULAR"/>
    <s v="ANÓNIMO"/>
    <s v="Radicado Orfeo Veeduria No: 20262200085952 Asunto: SOLICITUD DE INFORMACIÓN Y PRONUNCIAMIENTO ESPECÍFICO SOBRE LAS IRREGULARIDADES EN EL CONTRATO NO. 567 DE 2026. SDQS-450107202"/>
    <s v="ASIGNAR"/>
    <s v="SERVICIO A LA CIUDADANIA"/>
    <s v="CONSULTA EN TEMAS CULTURALES"/>
    <s v="RELACIONAMIENTO CON LA CIUDADANIA"/>
    <n v="1"/>
    <d v="2026-06-25T00:00:00"/>
    <n v="-2"/>
    <s v="RESPUESTA TOTAL"/>
    <x v="2"/>
    <x v="0"/>
  </r>
  <r>
    <s v="WEB"/>
    <n v="4449972026"/>
    <d v="2026-06-25T00:00:00"/>
    <s v="D.P INTERES PARTICULAR"/>
    <s v="ANÓNIMO"/>
    <s v="MANIFESTAR MI INCONFORMIDAD Y PREOCUPACION FRENTE A LA INSTALACION DE MALETAS VIALES SOBRE LA CARRERA 24. SDQS-4449972026"/>
    <s v="TRASLADAR"/>
    <s v="TRASLADO DE PETICION POR COMPETENCIA"/>
    <s v="TRASLADO A ENTIDADES DISTRITALES"/>
    <s v="SECRETARÍA DE MOVILIDAD"/>
    <n v="1"/>
    <d v="2026-06-25T00:00:00"/>
    <n v="-2"/>
    <s v="RESPUESTA TOTAL"/>
    <x v="2"/>
    <x v="0"/>
  </r>
  <r>
    <s v="WEB"/>
    <n v="4529502026"/>
    <d v="2026-06-25T00:00:00"/>
    <s v="D.P INTERES PARTICULAR"/>
    <s v="HOMBRE"/>
    <s v="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s v="ASIGNAR"/>
    <s v="SERVICIO A LA CIUDADANIA"/>
    <s v="CONSULTA EN TEMAS CULTURALES"/>
    <s v="RELACIONAMIENTO CON LA CIUDADANIA"/>
    <n v="1"/>
    <d v="2026-06-25T00:00:00"/>
    <n v="-2"/>
    <s v="RESPUESTA TOTAL"/>
    <x v="2"/>
    <x v="0"/>
  </r>
  <r>
    <s v="WEB"/>
    <n v="3500572026"/>
    <d v="2026-05-24T00:00:00"/>
    <s v="D.P INTERES PARTICULAR"/>
    <s v="HOMBRE"/>
    <s v="Reclamo cancelación actividad CEFE Chapinero"/>
    <s v="ASIGNAR"/>
    <s v="ARTE CULTURA Y PATRIMONIO"/>
    <s v="EQUIPAMIENTOS CULTURALES"/>
    <s v="RELACIONAMIENTO CON LA CIUDADANIA"/>
    <n v="1"/>
    <d v="2026-05-25T00:00:00"/>
    <n v="-3"/>
    <s v="RESPUESTA TOTAL"/>
    <x v="5"/>
    <x v="0"/>
  </r>
  <r>
    <s v="WEB"/>
    <n v="2351612026"/>
    <d v="2026-03-31T00:00:00"/>
    <s v="D.P INTERES PARTICULAR"/>
    <s v="ANÓNIMO"/>
    <s v="Solicito información de los ríos y cuerpos de agua en Bogotá junto con la mitología o historia que se tenga de estos cuerpos de agua. Esta pregunta es para Patrimonio. Por otra parte, solicito información del estado de estos cuerpos de agua a la Secretaria Distrital de Ambiente. SDQS-2351612026"/>
    <s v="TRASLADAR"/>
    <s v="TRASLADO DE PETICIÓN POR COMPETENCIA"/>
    <s v="TRASLADO A ENTIDADES DISTRITALES"/>
    <s v="IDPC"/>
    <n v="1"/>
    <d v="2026-03-31T00:00:00"/>
    <n v="-3"/>
    <s v="RESPUESTA TOTAL"/>
    <x v="4"/>
    <x v="0"/>
  </r>
  <r>
    <s v="ESCRITO"/>
    <n v="4445042026"/>
    <d v="2026-06-22T00:00:00"/>
    <s v="D.P INTERES PARTICULAR"/>
    <s v="MUJER"/>
    <s v="Carta formal de reclamo, constancia de cumplimiento y vulneración de derecho - SDQS 4445042026"/>
    <s v="ASIGNAR"/>
    <s v="CONVOCATORIAS"/>
    <s v="INCONFORMIDADES Y RECLAMOS PROGRAMA DE CONVOCATORIAS"/>
    <s v="DIRECCIÓN DE FOMENTO"/>
    <n v="20267100166192"/>
    <d v="2026-06-22T00:00:00"/>
    <n v="-10"/>
    <s v="RESPUESTA TOTAL"/>
    <x v="2"/>
    <x v="0"/>
  </r>
  <r>
    <s v="WEB"/>
    <n v="328182026"/>
    <d v="2026-01-20T00:00:00"/>
    <s v="D.P INTERES PARTICULAR"/>
    <s v="MUJER"/>
    <s v="RECLAMACIÓN POR INCUMPLIMIENTO CONTRACTUAL, DAÑOS Y PERJUICIOS "/>
    <s v="ASIGNAR"/>
    <s v="ASUNTOS ADMINISTRATIVOS"/>
    <s v="GESTIÓN ADMINISTRATIVA"/>
    <s v="RELACIONAMIENTO CON LA CIUDADANIA"/>
    <n v="1"/>
    <d v="2026-01-21T00:00:00"/>
    <n v="-142"/>
    <s v="RESPUESTA TOTAL"/>
    <x v="0"/>
    <x v="0"/>
  </r>
  <r>
    <s v="ESCRITO"/>
    <n v="2939352026"/>
    <d v="2026-04-23T00:00:00"/>
    <s v="D.P INTERES PARTICULAR"/>
    <s v="PERSONA JURÍDICA"/>
    <s v="Gestion de la peticion E-2026-20502-130095 - Departamento para la Prosperidad Social"/>
    <s v="ASIGNAR"/>
    <s v="ASUNTOS ADMINISTRATIVOS"/>
    <s v="GESTIÓN ADMINISTRATIVA"/>
    <s v="RELACIONAMIENTO CON LA CIUDADANIA"/>
    <n v="1"/>
    <d v="2026-04-23T00:00:00"/>
    <n v="-491"/>
    <s v="RESPUESTA TOTAL"/>
    <x v="1"/>
    <x v="0"/>
  </r>
  <r>
    <s v="WEB"/>
    <n v="1943922026"/>
    <d v="2026-03-17T00:00:00"/>
    <s v="D.P INTERES PARTICULAR"/>
    <s v="HOMBRE"/>
    <s v="Denuncia a diario"/>
    <s v="TRASLADAR"/>
    <s v="TRASLADO DE PETICIÓN POR COMPETENCIA"/>
    <s v="CONSULTA EN TEMAS CULTURALES"/>
    <s v="INSTITUTO DISTRITAL DE LAS ARTES"/>
    <n v="1"/>
    <d v="2026-03-18T00:00:00"/>
    <n v="-732"/>
    <s v="RESPUESTA TOTAL"/>
    <x v="4"/>
    <x v="0"/>
  </r>
  <r>
    <s v="ESCRITO"/>
    <n v="40382025"/>
    <d v="2025-01-07T00:00:00"/>
    <s v="D.P INTERES PARTICULAR"/>
    <s v="HOMBRE"/>
    <s v="DENUNCIA FALTA DE MANTENIMIENTO EN EL BIC DE LA CARRERA 4 10 40 - SDQS 40382025"/>
    <s v="ASIGNAR"/>
    <s v="BIENES DE INTERES CULTURAL"/>
    <s v="CONTROL URBANO SOBRE BIC EN BOGOTÁ"/>
    <s v="SUBDIRECCIÓN DE INFRAESTRUCTURA Y PATRIMONIO CULTURAL"/>
    <n v="20257100002142"/>
    <d v="2025-01-07T00:00:00"/>
    <n v="15"/>
    <s v="RESPUESTA TOTAL"/>
    <x v="6"/>
    <x v="1"/>
  </r>
  <r>
    <s v="ESCRITO"/>
    <n v="50552025"/>
    <d v="2025-01-07T00:00:00"/>
    <s v="D.P INTERES PARTICULAR"/>
    <s v="MUJER"/>
    <s v="Solicitud de información por inmueble BIC"/>
    <s v="ASIGNAR"/>
    <s v="BIENES DE INTERES CULTURAL"/>
    <s v="CONTROL URBANO SOBRE BIC EN BOGOTÁ"/>
    <s v="SUBDIRECCIÓN DE INFRAESTRUCTURA Y PATRIMONIO CULTURAL"/>
    <n v="20257100002282"/>
    <d v="2025-01-07T00:00:00"/>
    <n v="15"/>
    <s v="RESPUESTA TOTAL"/>
    <x v="6"/>
    <x v="1"/>
  </r>
  <r>
    <s v="WEB"/>
    <n v="28412025"/>
    <d v="2025-01-08T00:00:00"/>
    <s v="D.P INTERES PARTICULAR"/>
    <s v="ANÓNIMO CON DATOS"/>
    <s v="CONTROL PREVENTIVO Y REQUERIMIENTO DE INFORMACION PUBLICA SOBRE LA GESTION PUBLICA Y CONTRACTUAL DE CUNDINAMARCA - ALCALDÍA DEL DISTRITO CAPITAL DE BOGOTÁ"/>
    <s v="ASIGNAR"/>
    <s v="ASUNTOS ADMINISTRATIVOS"/>
    <s v="GESTIÓN ADMINISTRATIVA"/>
    <s v="GRUPO INTERNO DE CONTRATACIÓN"/>
    <n v="20257100003322"/>
    <d v="2025-01-08T00:00:00"/>
    <n v="15"/>
    <s v="RESPUESTA TOTAL"/>
    <x v="6"/>
    <x v="1"/>
  </r>
  <r>
    <s v="ESCRITO"/>
    <n v="250542025"/>
    <d v="2025-01-16T00:00:00"/>
    <s v="D.P INTERES PARTICULAR"/>
    <s v="ANÓNIMO CON DATOS"/>
    <s v="Solicitud de intervención cultural y recreativa para la plazoleta"/>
    <s v="ASIGNAR"/>
    <s v="ARTE CULTURA Y PATRIMONIO"/>
    <s v="ARTE EN ESPACIO PÚBLICO"/>
    <s v="SUBDIRECCIÓN DE GESTIÓN CULTURAL Y ARTÍSTCA"/>
    <n v="20257100008192"/>
    <d v="2025-01-16T00:00:00"/>
    <n v="15"/>
    <s v="RESPUESTA TOTAL"/>
    <x v="6"/>
    <x v="1"/>
  </r>
  <r>
    <s v="ESCRITO"/>
    <n v="298162025"/>
    <d v="2025-01-21T00:00:00"/>
    <s v="D.P INTERES PARTICULAR"/>
    <s v="MUJER"/>
    <s v="PROPOSICIÓN DE IDEA PARA TRANSMILENIO - SDQS 298162025"/>
    <s v="ASIGNAR"/>
    <s v="CONVOCATORIAS"/>
    <s v="ASESORÍAS CONVOCATORIAS E INVITACIONES PÚBLICAS"/>
    <s v="DIRECCIÓN DE REDES Y ACCIÓN COLECTIVA"/>
    <n v="20257100011262"/>
    <d v="2025-01-21T00:00:00"/>
    <n v="15"/>
    <s v="RESPUESTA TOTAL"/>
    <x v="6"/>
    <x v="1"/>
  </r>
  <r>
    <s v="ESCRITO"/>
    <n v="360002025"/>
    <d v="2025-01-24T00:00:00"/>
    <s v="D.P INTERES PARTICULAR"/>
    <s v="MUJER"/>
    <s v="Solicitud de notificación de la Resolución No. 743 del 31 de octubre de 2024"/>
    <s v="ASIGNAR"/>
    <s v="ASUNTOS ADMINISTRATIVOS"/>
    <s v="ASUNTOS DE NOTIFICACIONES Y RESOLUCIONES"/>
    <s v="DIRECCIÓN DE GESTIÓN CORPORATIVA Y RELACIÓN CON EL CIUDADANO"/>
    <n v="20257100014392"/>
    <d v="2025-01-24T00:00:00"/>
    <n v="15"/>
    <s v="RESPUESTA TOTAL"/>
    <x v="6"/>
    <x v="1"/>
  </r>
  <r>
    <s v="ESCRITO"/>
    <n v="368302025"/>
    <d v="2025-01-24T00:00:00"/>
    <s v="D.P INTERES PARTICULAR"/>
    <s v="MUJER"/>
    <s v="SOLICITUD DE CERTIFICACIÓN CONTRACTUAL - SDQS 368302025"/>
    <s v="ASIGNAR"/>
    <s v="ASUNTOS ADMINISTRATIVOS"/>
    <s v="GESTIÓN ADMINISTRATIVA"/>
    <s v="GRUPO INTERNO DE SERVICIOS ADMINISTRATIVOS"/>
    <n v="20257100014342"/>
    <d v="2025-01-24T00:00:00"/>
    <n v="15"/>
    <s v="RESPUESTA TOTAL"/>
    <x v="6"/>
    <x v="1"/>
  </r>
  <r>
    <s v="WEB"/>
    <n v="394732025"/>
    <d v="2025-02-03T00:00:00"/>
    <s v="D.P INTERES PARTICULAR"/>
    <s v="MUJER"/>
    <s v="BUENAS NOCHES, QUISIERA AMABLEMENTE SUGERIR EMBELLICIMIENTO ENRIQUECIMIENTO VISUAL CON COLORES VIVOS EN LAS PAREDES LATERALES DE LA CICLORUTA QUE SE ENCUENTRA BAJO EL PORTAL DEL DORADO."/>
    <s v="ASIGNAR"/>
    <s v="ARTE CULTURA Y PATRIMONIO"/>
    <s v="ARTE EN ESPACIO PÚBLICO"/>
    <s v="SUBDIRECCIÓN DE GESTIÓN CULTURAL Y ARTÍSTCA"/>
    <n v="1"/>
    <d v="2025-02-03T00:00:00"/>
    <n v="15"/>
    <s v="RESPUESTA TOTAL"/>
    <x v="3"/>
    <x v="1"/>
  </r>
  <r>
    <s v="WEB"/>
    <n v="476502025"/>
    <d v="2025-02-04T00:00:00"/>
    <s v="D.P INTERES PARTICULAR"/>
    <s v="PERSONA JURÍDICA"/>
    <s v="SOLICITUD PARA COMPARTIR CONVOCATORIA DE POESÍA - SDQS 476502025"/>
    <s v="ASIGNAR"/>
    <s v="CONVOCATORIAS"/>
    <s v="ASESORÍAS CONVOCATORIAS E INVITACIONES PÚBLICAS"/>
    <s v="DIRECCIÓN DE LECTURA Y BIBLIOTECAS"/>
    <n v="20257100029642"/>
    <d v="2025-02-07T00:00:00"/>
    <n v="15"/>
    <s v="RESPUESTA TOTAL"/>
    <x v="3"/>
    <x v="1"/>
  </r>
  <r>
    <s v="WEB"/>
    <n v="534672025"/>
    <d v="2025-02-05T00:00:00"/>
    <s v="D.P INTERES PARTICULAR"/>
    <s v="HOMBRE"/>
    <s v="Reciba un cordial saludo; considerando que el día de hoy 4 de febrero de 2025, mediante correo electrónico la Dirección Territorial recibió a través de la Oficina Servicio Integral de Atención a la Ciudadanía - SIAC, solicitud presentada por la Defensoría de Familia - Centro Protección del ICBF, Regional Bogotá, en la cual  requiere un cupo para el señor ANDERSON MANUEL HERNANDEZ BENAVIDES, identificado con la cedula de ciudadanía No. 1.007.561.237, en programas de alfabetización, de conformidad con lo establecido en el artículo 21 funcionario sin competencia, de la Ley 1755 de 2015, se da traslado para que, desde esa Subdirección conforme a los términos dispuestos en la precitada norma, y las funciones prescritas en el artículo 20 del Decreto 607 de 2007, se atienda de manera PRORITARIA y  URGENTE lo requerido por la Defensoría de Familia."/>
    <s v="ASIGNAR"/>
    <s v="GESTION LECTURA Y BIBLIOTECAS"/>
    <s v="INFORMACIÓN USO BIBLIOTECAS"/>
    <s v="DIRECCIÓN DE LECTURA Y BIBLIOTECAS"/>
    <n v="20257100027042"/>
    <d v="2025-02-05T00:00:00"/>
    <n v="15"/>
    <s v="RESPUESTA TOTAL"/>
    <x v="3"/>
    <x v="1"/>
  </r>
  <r>
    <s v="ESCRITO"/>
    <n v="621872025"/>
    <d v="2025-02-10T00:00:00"/>
    <s v="D.P INTERES PARTICULAR"/>
    <s v="MUJER"/>
    <s v="Solicitud información Bienal de Arte Urbano 2025 - SDQS 621872025"/>
    <s v="ASIGNAR"/>
    <s v="CONVOCATORIAS"/>
    <s v="ASESORÍAS CONVOCATORIAS E INVITACIONES PÚBLICAS"/>
    <s v="DESPACHO"/>
    <n v="20257100030542"/>
    <d v="2025-02-10T00:00:00"/>
    <n v="15"/>
    <s v="RESPUESTA TOTAL"/>
    <x v="3"/>
    <x v="1"/>
  </r>
  <r>
    <s v="WEB"/>
    <n v="625912025"/>
    <d v="2025-02-10T00:00:00"/>
    <s v="D.P INTERES PARTICULAR"/>
    <s v="HOMBRE"/>
    <s v="SOLICITUD DE INFORMACION SOBRE EL PROGRAMA BARRIOS VIVOS EN TEUSAQUILLO - SDQS 625912025"/>
    <s v="ASIGNAR"/>
    <s v="CULTURA CIUDADANA"/>
    <s v="LÍNEA CALMA"/>
    <s v="DIRECCIÓN DE TRANSFORMACIONES CULTURALES"/>
    <n v="20257100032342"/>
    <d v="2025-02-10T00:00:00"/>
    <n v="15"/>
    <s v="RESPUESTA TOTAL"/>
    <x v="3"/>
    <x v="1"/>
  </r>
  <r>
    <s v="ESCRITO"/>
    <n v="652372025"/>
    <d v="2025-02-10T00:00:00"/>
    <s v="D.P INTERES PARTICULAR"/>
    <s v="MUJER"/>
    <s v="SOLICITUD FORTALECIMIENTO DE LA LECTURA EN NIÑOS, NIÑAS Y JÓVENES - SDQS 652372025"/>
    <s v="ASIGNAR"/>
    <s v="GESTION LECTURA Y BIBLIOTECAS"/>
    <s v="SERVICIOS BIBLIOTECARIOS"/>
    <s v="DIRECCIÓN DE LECTURA Y BIBLIOTECAS"/>
    <n v="20257100031442"/>
    <d v="2025-02-10T00:00:00"/>
    <n v="15"/>
    <s v="RESPUESTA TOTAL"/>
    <x v="3"/>
    <x v="1"/>
  </r>
  <r>
    <s v="WEB"/>
    <n v="742252025"/>
    <d v="2025-02-12T00:00:00"/>
    <s v="D.P INTERES PARTICULAR"/>
    <s v="MUJER"/>
    <s v="SOLICITUD DE RECTIFICACIÓN INSTRUCTIVO PARA EL TRÁMITE DE ENCARGOS EN EMPLEOS DE CARRERA ADMINISTRATIVA DE LA SCRD - SDQS 742252025"/>
    <s v="ASIGNAR"/>
    <s v="TALENTO HUMANO Y CONTRATACION"/>
    <s v="INFORMACIÓN PLANTA PERSONAL"/>
    <s v="GRUPO INTERNO GESTIÓN DEL TALENTO HUMANO"/>
    <n v="20257100033492"/>
    <d v="2025-02-12T00:00:00"/>
    <n v="15"/>
    <s v="RESPUESTA TOTAL"/>
    <x v="3"/>
    <x v="1"/>
  </r>
  <r>
    <s v="ESCRITO"/>
    <n v="657062025"/>
    <d v="2025-02-13T00:00:00"/>
    <s v="D.P INTERES PARTICULAR"/>
    <s v="ANÓNIMO"/>
    <s v="Radicado Orfeo Veeduria No: 20252200015652 Asunto: DENUNCIA - HAY UNA INVITACIÓN PÚBLICA PARA PARTICIPAR DEL ALQUILER DE LOS ESPACIOS EN EL CEFE"/>
    <s v="ASIGNAR"/>
    <s v="ARTE CULTURA Y PATRIMONIO"/>
    <s v="EQUIPAMIENTOS CULTURALES"/>
    <s v="SUBDIRECCIÓN DE GESTIÓN CULTURAL Y ARTÍSTCA"/>
    <n v="20257100038292"/>
    <d v="2025-02-18T00:00:00"/>
    <n v="15"/>
    <s v="RESPUESTA TOTAL"/>
    <x v="3"/>
    <x v="1"/>
  </r>
  <r>
    <s v="ESCRITO"/>
    <n v="780042025"/>
    <d v="2025-02-13T00:00:00"/>
    <s v="D.P INTERES PARTICULAR"/>
    <s v="MUJER"/>
    <s v="SOLICITUD DE PINTURA ES ESPACIO INSTITUCIONAL - SDQS 780042025"/>
    <s v="ASIGNAR"/>
    <s v="ARTE CULTURA Y PATRIMONIO"/>
    <s v="BOGOTÁ DISTRITO GRAFITI"/>
    <s v="SUBDIRECCIÓN DE GESTIÓN CULTURAL Y ARTÍSTCA"/>
    <n v="20257100035762"/>
    <d v="2025-02-13T00:00:00"/>
    <n v="15"/>
    <s v="RESPUESTA TOTAL"/>
    <x v="3"/>
    <x v="1"/>
  </r>
  <r>
    <s v="ESCRITO"/>
    <n v="813662025"/>
    <d v="2025-02-19T00:00:00"/>
    <s v="D.P INTERES PARTICULAR"/>
    <s v="HOMBRE"/>
    <s v="DERECHO DE PETICION - ARISTOBULO DIAZ PENA -"/>
    <s v="ASIGNAR"/>
    <s v="BIENES DE INTERES CULTURAL"/>
    <s v="CONTROL URBANO SOBRE BIC EN BOGOTÁ"/>
    <s v="SUBDIRECCIÓN DE INFRAESTRUCTURA Y PATRIMONIO CULTURAL"/>
    <n v="20257100038212"/>
    <d v="2025-02-20T00:00:00"/>
    <n v="15"/>
    <s v="RESPUESTA TOTAL"/>
    <x v="3"/>
    <x v="1"/>
  </r>
  <r>
    <s v="ESCRITO"/>
    <n v="813652025"/>
    <d v="2025-02-19T00:00:00"/>
    <s v="D.P INTERES PARTICULAR"/>
    <s v="HOMBRE"/>
    <s v="Derecho de peticion - solicitud de informacion - ARISTOBULO DIAZ PENA"/>
    <s v="ASIGNAR"/>
    <s v="BIENES DE INTERES CULTURAL"/>
    <s v="CONTROL URBANO SOBRE BIC EN BOGOTÁ"/>
    <s v="SUBDIRECCIÓN DE INFRAESTRUCTURA Y PATRIMONIO CULTURAL"/>
    <n v="20257100038232"/>
    <d v="2025-02-19T00:00:00"/>
    <n v="15"/>
    <s v="RESPUESTA TOTAL"/>
    <x v="3"/>
    <x v="1"/>
  </r>
  <r>
    <s v="ESCRITO"/>
    <n v="877212025"/>
    <d v="2025-02-19T00:00:00"/>
    <s v="D.P INTERES PARTICULAR"/>
    <s v="HOMBRE"/>
    <s v="SOLICITUD DE REVISION DE INHABILIDAD DEL PROYECTO FESTIVAL RAICES BOGOTA ANDINA EN EL PDAC 2025 - SDQS 877212025"/>
    <s v="ASIGNAR"/>
    <s v="CONVOCATORIAS"/>
    <s v="INCONFORMIDADES Y RECLAMOS PROGRAMA DE CONVOCATORIAS"/>
    <s v="DIRECCIÓN DE FOMENTO"/>
    <n v="20257100039732"/>
    <d v="2025-02-19T00:00:00"/>
    <n v="15"/>
    <s v="RESPUESTA TOTAL"/>
    <x v="3"/>
    <x v="1"/>
  </r>
  <r>
    <s v="ESCRITO"/>
    <n v="895332025"/>
    <d v="2025-02-24T00:00:00"/>
    <s v="D.P INTERES PARTICULAR"/>
    <s v="MUJER"/>
    <s v="Derecho de Petición - Solicitud copia estudio de cargas y/o estudio(s) técnico(s) de modificación(es) de la planta global y/o creación de planta(s) temporal(es) - Maria Nathaly Toledo Rojas"/>
    <s v="ASIGNAR"/>
    <s v="TALENTO HUMANO Y CONTRATACION"/>
    <s v="INFORMACIÓN PLANTA PERSONAL"/>
    <s v="GRUPO INTERNO GESTIÓN DEL TALENTO HUMANO"/>
    <n v="20257100043602"/>
    <d v="2025-02-24T00:00:00"/>
    <n v="15"/>
    <s v="RESPUESTA TOTAL"/>
    <x v="3"/>
    <x v="1"/>
  </r>
  <r>
    <s v="ESCRITO"/>
    <n v="912742025"/>
    <d v="2025-02-24T00:00:00"/>
    <s v="D.P INTERES PARTICULAR"/>
    <s v="MUJER"/>
    <s v="SOLICITUD ENTREVISTA SOBRE EL IMPACTO DEL ARTE URBANO EN EL MIRADOR DEL PARAÍSO - SDQS 912742025"/>
    <s v="ASIGNAR"/>
    <s v="ARTE CULTURA Y PATRIMONIO"/>
    <s v="ARTE EN ESPACIO PÚBLICO"/>
    <s v="SUBDIRECCIÓN DE GESTIÓN CULTURAL Y ARTÍSTCA"/>
    <n v="20257100042922"/>
    <d v="2025-02-24T00:00:00"/>
    <n v="15"/>
    <s v="RESPUESTA TOTAL"/>
    <x v="3"/>
    <x v="1"/>
  </r>
  <r>
    <s v="WEB"/>
    <n v="882722025"/>
    <d v="2025-02-24T00:00:00"/>
    <s v="D.P INTERES PARTICULAR"/>
    <s v="ANÓNIMO"/>
    <s v="CUMPLIMIENTO DE TELETRABAJO EN EL TURNO DE RACIONAMIENTO DE AGUA - SDQS 882722025"/>
    <s v="ASIGNAR"/>
    <s v="TALENTO HUMANO Y CONTRATACION"/>
    <s v="INFORMACIÓN PLANTA PERSONAL"/>
    <s v="GRUPO INTERNO GESTIÓN DEL TALENTO HUMANO"/>
    <n v="20257100044842"/>
    <d v="2025-02-25T00:00:00"/>
    <n v="15"/>
    <s v="RESPUESTA TOTAL"/>
    <x v="3"/>
    <x v="1"/>
  </r>
  <r>
    <s v="ESCRITO"/>
    <n v="1160332025"/>
    <d v="2025-03-06T00:00:00"/>
    <s v="D.P INTERES PARTICULAR"/>
    <s v="PERSONA JURÍDICA"/>
    <s v="SOLICITUD ACTUALIZACIÓN DE INFORMACIÓN - SDQS 1160332025"/>
    <s v="ASIGNAR"/>
    <s v="TALENTO HUMANO Y CONTRATACION"/>
    <s v="INFORMACIÓN PLANTA PERSONAL"/>
    <s v="GRUPO INTERNO GESTIÓN DEL TALENTO HUMANO"/>
    <n v="20257100052012"/>
    <d v="2025-03-06T00:00:00"/>
    <n v="15"/>
    <s v="RESPUESTA TOTAL"/>
    <x v="4"/>
    <x v="1"/>
  </r>
  <r>
    <s v="WEB"/>
    <n v="1089852025"/>
    <d v="2025-03-06T00:00:00"/>
    <s v="D.P INTERES PARTICULAR"/>
    <s v="HOMBRE"/>
    <s v="INFORMACION SISTEMA DISTRITAL DE CULTURA - SDQS 1089852025"/>
    <s v="ASIGNAR"/>
    <s v="ASUNTOS LOCALES Y PARTICIPACION"/>
    <s v="GESTIÓN TERRITORIAL Y POBLACIONES"/>
    <s v="DIRECCIÓN DE ASUNTOS LOCALES Y PARTICIPACION"/>
    <n v="20257100055352"/>
    <d v="2025-03-11T00:00:00"/>
    <n v="15"/>
    <s v="RESPUESTA TOTAL"/>
    <x v="4"/>
    <x v="1"/>
  </r>
  <r>
    <s v="ESCRITO"/>
    <n v="1114562025"/>
    <d v="2025-03-07T00:00:00"/>
    <s v="D.P INTERES PARTICULAR"/>
    <s v="ANÓNIMO CON DATOS"/>
    <s v="INFORMACIÓN SOBRE EJECUCIÓN DEL CONVENIO INTERADMINISTRATIVO FDLCH 296 DE 2024 - SDQS 1114562025"/>
    <s v="ASIGNAR"/>
    <s v="ARTE CULTURA Y PATRIMONIO"/>
    <s v="ARTE EN ESPACIO PÚBLICO"/>
    <s v="SUBDIRECCIÓN DE GESTIÓN CULTURAL Y ARTÍSTCA"/>
    <n v="20257100055982"/>
    <d v="2025-03-11T00:00:00"/>
    <n v="15"/>
    <s v="RESPUESTA TOTAL"/>
    <x v="4"/>
    <x v="1"/>
  </r>
  <r>
    <s v="ESCRITO"/>
    <n v="1219622025"/>
    <d v="2025-03-10T00:00:00"/>
    <s v="D.P INTERES PARTICULAR"/>
    <s v="MUJER"/>
    <s v="SOLICITUD DE ARTICULACIÓN CON BOGOTANITOS - SDQS 1219622025"/>
    <s v="ASIGNAR"/>
    <s v="SERVICIO A LA CIUDADANIA"/>
    <s v="ASISTENCIA Y ACOMPAÑAMIENTO A ARTISTAS"/>
    <s v="OFICINA ASESORA DE COMUNICACIONES"/>
    <n v="20257100053622"/>
    <d v="2025-03-10T00:00:00"/>
    <n v="15"/>
    <s v="RESPUESTA TOTAL"/>
    <x v="4"/>
    <x v="1"/>
  </r>
  <r>
    <s v="ESCRITO"/>
    <n v="87322025"/>
    <d v="2025-01-09T00:00:00"/>
    <s v="D.P INTERES PARTICULAR"/>
    <s v="HOMBRE"/>
    <s v="INFORMACIÓN SOLICITUD DE RESERVA DE ESPACIOS CEFE CHAPINERO - SDQS 87322025"/>
    <s v="ASIGNAR"/>
    <s v="ARTE CULTURA Y PATRIMONIO"/>
    <s v="EQUIPAMIENTOS CULTURALES"/>
    <s v="SUBDIRECCIÓN DE GESTIÓN CULTURAL Y ARTÍSTCA"/>
    <n v="20257100003912"/>
    <d v="2025-01-09T00:00:00"/>
    <n v="14"/>
    <s v="RESPUESTA TOTAL"/>
    <x v="6"/>
    <x v="1"/>
  </r>
  <r>
    <s v="ESCRITO"/>
    <n v="93222025"/>
    <d v="2025-01-09T00:00:00"/>
    <s v="D.P INTERES PARTICULAR"/>
    <s v="ANÓNIMO"/>
    <s v="DENUNCIA POR OBRAS EN EL INMUEBLE DE LA CARRERA 1A 12 B 66 - SDQS 93222025"/>
    <s v="ASIGNAR"/>
    <s v="BIENES DE INTERES CULTURAL"/>
    <s v="CONTROL URBANO SOBRE BIC EN BOGOTÁ"/>
    <s v="SUBDIRECCIÓN DE INFRAESTRUCTURA Y PATRIMONIO CULTURAL"/>
    <n v="20257100004312"/>
    <d v="2025-01-09T00:00:00"/>
    <n v="14"/>
    <s v="RESPUESTA TOTAL"/>
    <x v="6"/>
    <x v="1"/>
  </r>
  <r>
    <s v="ESCRITO"/>
    <n v="201382025"/>
    <d v="2025-01-14T00:00:00"/>
    <s v="D.P INTERES PARTICULAR"/>
    <s v="HOMBRE"/>
    <s v="CAMBIOS IMPROVISTOS EN LA BIBLIOTECA EL TINTAL - SDQS 201382025 "/>
    <s v="ASIGNAR"/>
    <s v="GESTION LECTURA Y BIBLIOTECAS"/>
    <s v="FUNCIONAMIENTO BIBLIOTECAS"/>
    <s v="DIRECCIÓN DE LECTURA Y BIBLIOTECAS"/>
    <n v="20257100006972"/>
    <d v="2025-01-14T00:00:00"/>
    <n v="14"/>
    <s v="RESPUESTA TOTAL"/>
    <x v="6"/>
    <x v="1"/>
  </r>
  <r>
    <s v="WEB"/>
    <n v="149732025"/>
    <d v="2025-01-14T00:00:00"/>
    <s v="D.P INTERES PARTICULAR"/>
    <s v="ANÓNIMO"/>
    <s v="DENUNCIA POR OBRAS EN EL INMUEBLE DE LA CALLE 117 5 A 28 - SDQS 149732025"/>
    <s v="ASIGNAR"/>
    <s v="BIENES DE INTERES CULTURAL"/>
    <s v="CONTROL URBANO SOBRE BIC EN BOGOTÁ"/>
    <s v="SUBDIRECCIÓN DE INFRAESTRUCTURA Y PATRIMONIO CULTURAL"/>
    <n v="20257100008442"/>
    <d v="2025-01-16T00:00:00"/>
    <n v="14"/>
    <s v="RESPUESTA TOTAL"/>
    <x v="6"/>
    <x v="1"/>
  </r>
  <r>
    <s v="ESCRITO"/>
    <n v="212602025"/>
    <d v="2025-01-16T00:00:00"/>
    <s v="D.P INTERES PARTICULAR"/>
    <s v="HOMBRE"/>
    <s v="INFORMACIÓN PASANTÍAS PROFESIONALES - SDQS 212602025"/>
    <s v="ASIGNAR"/>
    <s v="TALENTO HUMANO Y CONTRATACION"/>
    <s v="PASANTÍAS"/>
    <s v="GRUPO INTERNO GESTIÓN DEL TALENTO HUMANO"/>
    <n v="20257100007302"/>
    <d v="2025-01-16T00:00:00"/>
    <n v="14"/>
    <s v="RESPUESTA TOTAL"/>
    <x v="6"/>
    <x v="1"/>
  </r>
  <r>
    <s v="ESCRITO"/>
    <n v="213082025"/>
    <d v="2025-01-16T00:00:00"/>
    <s v="D.P INTERES PARTICULAR"/>
    <s v="MUJER"/>
    <s v="SOLICITUD DE VINCULACIÓN DE TERCERO EXPEDIENTE 202031011000100166E - SDQS 213082025"/>
    <s v="ASIGNAR"/>
    <s v="BIENES DE INTERES CULTURAL"/>
    <s v="CONTROL URBANO SOBRE BIC EN BOGOTÁ"/>
    <s v="SUBDIRECCIÓN DE INFRAESTRUCTURA Y PATRIMONIO CULTURAL"/>
    <n v="20257100007362"/>
    <d v="2025-01-16T00:00:00"/>
    <n v="14"/>
    <s v="RESPUESTA TOTAL"/>
    <x v="6"/>
    <x v="1"/>
  </r>
  <r>
    <s v="ESCRITO"/>
    <n v="238042025"/>
    <d v="2025-01-16T00:00:00"/>
    <s v="D.P INTERES PARTICULAR"/>
    <s v="HOMBRE"/>
    <s v="Solicitud de reunión para establecer alianza en emprendimiento cultural "/>
    <s v="ASIGNAR"/>
    <s v="SERVICIO A LA CIUDADANIA"/>
    <s v="CONSULTA EN TEMAS CULTURALES"/>
    <s v="DIRECCIÓN DE ECONOMÍA ESTUDIOS Y POLÍTICA"/>
    <n v="20257100008322"/>
    <d v="2025-01-16T00:00:00"/>
    <n v="14"/>
    <s v="RESPUESTA TOTAL"/>
    <x v="6"/>
    <x v="1"/>
  </r>
  <r>
    <s v="WEB"/>
    <n v="185272025"/>
    <d v="2025-01-16T00:00:00"/>
    <s v="D.P INTERES PARTICULAR"/>
    <s v="ANÓNIMO CON DATOS"/>
    <s v="Solicitud de supervisión y cumplimiento de la Ley 198 de 1995 sobre la Izada de la bandera Nacional y colocación del Escudo Nacional en las instalaciones públicas de la Alcaldía de Bogotá"/>
    <s v="ASIGNAR"/>
    <s v="ASUNTOS ADMINISTRATIVOS"/>
    <s v="GESTIÓN ADMINISTRATIVA"/>
    <s v="GRUPO INTERNO DE SERVICIOS ADMINISTRATIVOS"/>
    <n v="20257100010612"/>
    <d v="2025-01-16T00:00:00"/>
    <n v="14"/>
    <s v="RESPUESTA TOTAL"/>
    <x v="6"/>
    <x v="1"/>
  </r>
  <r>
    <s v="ESCRITO"/>
    <n v="246082025"/>
    <d v="2025-01-17T00:00:00"/>
    <s v="D.P INTERES PARTICULAR"/>
    <s v="PERSONA JURÍDICA"/>
    <s v="SOLICITUD DE INTERVENCIÓN POR OBRA EN LA UNIDAD DE VIVIENDA JESÚS MARÍA MARULANDA - SDQS 246082025"/>
    <s v="ASIGNAR"/>
    <s v="BIENES DE INTERES CULTURAL"/>
    <s v="CONTROL URBANO SOBRE BIC EN BOGOTÁ"/>
    <s v="SUBDIRECCIÓN DE INFRAESTRUCTURA Y PATRIMONIO CULTURAL"/>
    <n v="20257100009552"/>
    <d v="2025-01-17T00:00:00"/>
    <n v="14"/>
    <s v="RESPUESTA TOTAL"/>
    <x v="6"/>
    <x v="1"/>
  </r>
  <r>
    <s v="ESCRITO"/>
    <n v="362092025"/>
    <d v="2025-01-24T00:00:00"/>
    <s v="D.P INTERES PARTICULAR"/>
    <s v="MUJER"/>
    <s v="Solicitud de certificado de ingresos y de contratos por prestación de servicios"/>
    <s v="ASIGNAR"/>
    <s v="TALENTO HUMANO Y CONTRATACION"/>
    <s v="CERTIFICADO LABORAL"/>
    <s v="GRUPO INTERNO DE CONTRATACIÓN"/>
    <n v="20257100014162"/>
    <d v="2025-01-24T00:00:00"/>
    <n v="14"/>
    <s v="RESPUESTA TOTAL"/>
    <x v="6"/>
    <x v="1"/>
  </r>
  <r>
    <s v="ESCRITO"/>
    <n v="401192025"/>
    <d v="2025-01-27T00:00:00"/>
    <s v="D.P INTERES PARTICULAR"/>
    <s v="MUJER"/>
    <s v="SOLICITUD AUTORIZACIÓN PLAZA DE BOLIVAR EVENTO CULTURAL"/>
    <s v="ASIGNAR"/>
    <s v="ARTE CULTURA Y PATRIMONIO"/>
    <s v="ARTE EN ESPACIO PÚBLICO"/>
    <s v="SUBDIRECCIÓN DE GESTIÓN CULTURAL Y ARTÍSTCA"/>
    <n v="20257100014932"/>
    <d v="2025-01-27T00:00:00"/>
    <n v="14"/>
    <s v="RESPUESTA TOTAL"/>
    <x v="6"/>
    <x v="1"/>
  </r>
  <r>
    <s v="ESCRITO"/>
    <n v="410022025"/>
    <d v="2025-01-27T00:00:00"/>
    <s v="D.P INTERES PARTICULAR"/>
    <s v="HOMBRE"/>
    <s v="AUTORIZACIÓN PARA TOMAR FOTOGRAFÍAS EN EL CEFE CHAPINERO - SDQS 410022025"/>
    <s v="ASIGNAR"/>
    <s v="ARTE CULTURA Y PATRIMONIO"/>
    <s v="EQUIPAMIENTOS CULTURALES"/>
    <s v="SUBDIRECCIÓN DE GESTIÓN CULTURAL Y ARTÍSTCA"/>
    <n v="20257100015572"/>
    <d v="2025-01-27T00:00:00"/>
    <n v="14"/>
    <s v="RESPUESTA TOTAL"/>
    <x v="6"/>
    <x v="1"/>
  </r>
  <r>
    <s v="ESCRITO"/>
    <n v="415372025"/>
    <d v="2025-01-27T00:00:00"/>
    <s v="D.P INTERES PARTICULAR"/>
    <s v="HOMBRE"/>
    <s v="SOLICITUD DE REUNIÓN ESPACIO PÚBLICO Y HACEDORES DE OFICIOS ARTESANALES - SDQS 415372025"/>
    <s v="ASIGNAR"/>
    <s v="ARTE CULTURA Y PATRIMONIO"/>
    <s v="ARTE EN ESPACIO PÚBLICO"/>
    <s v="SUBDIRECCIÓN DE GESTIÓN CULTURAL Y ARTÍSTCA"/>
    <n v="20257100015612"/>
    <d v="2025-01-27T00:00:00"/>
    <n v="14"/>
    <s v="RESPUESTA TOTAL"/>
    <x v="6"/>
    <x v="1"/>
  </r>
  <r>
    <s v="ESCRITO"/>
    <n v="404612025"/>
    <d v="2025-01-28T00:00:00"/>
    <s v="D.P INTERES PARTICULAR"/>
    <s v="MUJER"/>
    <s v="Propuesta de presentación de la obra Cartas de Amor en el Centro Felicidad Chapinero "/>
    <s v="ASIGNAR"/>
    <s v="ARTE CULTURA Y PATRIMONIO"/>
    <s v="EQUIPAMIENTOS CULTURALES"/>
    <s v="SUBDIRECCIÓN DE GESTIÓN CULTURAL Y ARTÍSTCA"/>
    <n v="20257100016312"/>
    <d v="2025-01-28T00:00:00"/>
    <n v="14"/>
    <s v="RESPUESTA TOTAL"/>
    <x v="6"/>
    <x v="1"/>
  </r>
  <r>
    <s v="ESCRITO"/>
    <n v="435292025"/>
    <d v="2025-01-29T00:00:00"/>
    <s v="D.P INTERES PARTICULAR"/>
    <s v="MUJER"/>
    <s v="INFORMACIÓN ACTIVIDADES DE YOGA EN EL CEFE CHAPINERO - SDQS 435292025"/>
    <s v="ASIGNAR"/>
    <s v="ARTE CULTURA Y PATRIMONIO"/>
    <s v="EQUIPAMIENTOS CULTURALES"/>
    <s v="SUBDIRECCIÓN DE GESTIÓN CULTURAL Y ARTÍSTCA"/>
    <n v="20257100018362"/>
    <d v="2025-01-29T00:00:00"/>
    <n v="14"/>
    <s v="RESPUESTA TOTAL"/>
    <x v="6"/>
    <x v="1"/>
  </r>
  <r>
    <s v="ESCRITO"/>
    <n v="448582025"/>
    <d v="2025-01-29T00:00:00"/>
    <s v="D.P INTERES PARTICULAR"/>
    <s v="MUJER"/>
    <s v="INFORMACIÓN SERVICIOS CEFE CHAPINERO - SDQS 448582025"/>
    <s v="ASIGNAR"/>
    <s v="ARTE CULTURA Y PATRIMONIO"/>
    <s v="EQUIPAMIENTOS CULTURALES"/>
    <s v="SUBDIRECCIÓN DE GESTIÓN CULTURAL Y ARTÍSTCA"/>
    <n v="20257100018542"/>
    <d v="2025-01-29T00:00:00"/>
    <n v="14"/>
    <s v="RESPUESTA TOTAL"/>
    <x v="6"/>
    <x v="1"/>
  </r>
  <r>
    <s v="ESCRITO"/>
    <n v="449122025"/>
    <d v="2025-01-29T00:00:00"/>
    <s v="D.P INTERES PARTICULAR"/>
    <s v="MUJER"/>
    <s v="INFORMACIÓN CONVOCATORIAS CEFE CHAPINERO - SDQS 449122025"/>
    <s v="ASIGNAR"/>
    <s v="ARTE CULTURA Y PATRIMONIO"/>
    <s v="EQUIPAMIENTOS CULTURALES"/>
    <s v="SUBDIRECCIÓN DE GESTIÓN CULTURAL Y ARTÍSTCA"/>
    <n v="20257100018552"/>
    <d v="2025-01-29T00:00:00"/>
    <n v="14"/>
    <s v="RESPUESTA TOTAL"/>
    <x v="6"/>
    <x v="1"/>
  </r>
  <r>
    <s v="ESCRITO"/>
    <n v="488822025"/>
    <d v="2025-01-31T00:00:00"/>
    <s v="D.P INTERES PARTICULAR"/>
    <s v="MUJER"/>
    <s v="INFORMACIÓN SERVICIOS CEFE CHAPINERO - SDQS 488822025"/>
    <s v="ASIGNAR"/>
    <s v="ARTE CULTURA Y PATRIMONIO"/>
    <s v="EQUIPAMIENTOS CULTURALES"/>
    <s v="SUBDIRECCIÓN DE GESTIÓN CULTURAL Y ARTÍSTCA"/>
    <n v="20257100021032"/>
    <d v="2025-01-31T00:00:00"/>
    <n v="14"/>
    <s v="RESPUESTA TOTAL"/>
    <x v="6"/>
    <x v="1"/>
  </r>
  <r>
    <s v="ESCRITO"/>
    <n v="490442025"/>
    <d v="2025-01-31T00:00:00"/>
    <s v="D.P INTERES PARTICULAR"/>
    <s v="MUJER"/>
    <s v="SOLICITUD VISITA CEFE CHAPINERO - SDQS 490442025"/>
    <s v="ASIGNAR"/>
    <s v="ARTE CULTURA Y PATRIMONIO"/>
    <s v="EQUIPAMIENTOS CULTURALES"/>
    <s v="SUBDIRECCIÓN DE GESTIÓN CULTURAL Y ARTÍSTCA"/>
    <n v="20257100021102"/>
    <d v="2025-01-31T00:00:00"/>
    <n v="14"/>
    <s v="RESPUESTA TOTAL"/>
    <x v="6"/>
    <x v="1"/>
  </r>
  <r>
    <s v="ESCRITO"/>
    <n v="515502025"/>
    <d v="2025-01-31T00:00:00"/>
    <s v="D.P INTERES PARTICULAR"/>
    <s v="HOMBRE"/>
    <s v="INFORMACIÓN SERVICIOS CEFE CHAPINERO - SDQS 515502025"/>
    <s v="ASIGNAR"/>
    <s v="ARTE CULTURA Y PATRIMONIO"/>
    <s v="EQUIPAMIENTOS CULTURALES"/>
    <s v="SUBDIRECCIÓN DE GESTIÓN CULTURAL Y ARTÍSTCA"/>
    <n v="20257100021442"/>
    <d v="2025-01-31T00:00:00"/>
    <n v="14"/>
    <s v="RESPUESTA TOTAL"/>
    <x v="6"/>
    <x v="1"/>
  </r>
  <r>
    <s v="ESCRITO"/>
    <n v="516062025"/>
    <d v="2025-01-31T00:00:00"/>
    <s v="D.P INTERES PARTICULAR"/>
    <s v="HOMBRE"/>
    <s v="INFORMACIÓN SERVICIOS CEFE CHAPINERO - SDQS 516062025"/>
    <s v="ASIGNAR"/>
    <s v="ARTE CULTURA Y PATRIMONIO"/>
    <s v="EQUIPAMIENTOS CULTURALES"/>
    <s v="SUBDIRECCIÓN DE GESTIÓN CULTURAL Y ARTÍSTCA"/>
    <n v="20257100021472"/>
    <d v="2025-01-31T00:00:00"/>
    <n v="14"/>
    <s v="RESPUESTA TOTAL"/>
    <x v="6"/>
    <x v="1"/>
  </r>
  <r>
    <s v="ESCRITO"/>
    <n v="491832025"/>
    <d v="2025-02-03T00:00:00"/>
    <s v="D.P INTERES PARTICULAR"/>
    <s v="HOMBRE"/>
    <s v="DERECHO DE PETICION - SOLICITA SABER SI ES BENEFICIARIO DEL PROGRAMA BEPS"/>
    <s v="ASIGNAR"/>
    <s v="ARTE CULTURA Y PATRIMONIO"/>
    <s v="BENEFICIOS ECONÓMICOS PERIÓDICOS"/>
    <s v="SUBDIRECCIÓN DE GESTIÓN CULTURAL Y ARTÍSTCA"/>
    <n v="20257100023912"/>
    <d v="2025-02-03T00:00:00"/>
    <n v="14"/>
    <s v="RESPUESTA TOTAL"/>
    <x v="3"/>
    <x v="1"/>
  </r>
  <r>
    <s v="ESCRITO"/>
    <n v="492152025"/>
    <d v="2025-02-03T00:00:00"/>
    <s v="D.P INTERES PARTICULAR"/>
    <s v="PERSONA JURÍDICA"/>
    <s v="Consulta arrendamiento stands cafeterias - Quiero Helado"/>
    <s v="ASIGNAR"/>
    <s v="ARTE CULTURA Y PATRIMONIO"/>
    <s v="EQUIPAMIENTOS CULTURALES"/>
    <s v="SUBDIRECCIÓN DE GESTIÓN CULTURAL Y ARTÍSTCA"/>
    <n v="20257100023812"/>
    <d v="2025-02-03T00:00:00"/>
    <n v="14"/>
    <s v="RESPUESTA TOTAL"/>
    <x v="3"/>
    <x v="1"/>
  </r>
  <r>
    <s v="ESCRITO"/>
    <n v="524812025"/>
    <d v="2025-02-03T00:00:00"/>
    <s v="D.P INTERES PARTICULAR"/>
    <s v="HOMBRE"/>
    <s v="Fwd: Propuesta del taller &quot;Sonidos que Conectan: Música, Identidad y Creatividad&quot;  - Felipe Lozano  - SDQS 524812025"/>
    <s v="ASIGNAR"/>
    <s v="ARTE CULTURA Y PATRIMONIO"/>
    <s v="EQUIPAMIENTOS CULTURALES"/>
    <s v="SUBDIRECCIÓN DE GESTIÓN CULTURAL Y ARTÍSTCA"/>
    <n v="20257100023342"/>
    <d v="2025-02-03T00:00:00"/>
    <n v="14"/>
    <s v="RESPUESTA TOTAL"/>
    <x v="3"/>
    <x v="1"/>
  </r>
  <r>
    <s v="ESCRITO"/>
    <n v="524822025"/>
    <d v="2025-02-03T00:00:00"/>
    <s v="D.P INTERES PARTICULAR"/>
    <s v="HOMBRE"/>
    <s v="Fwd: Solicitud información Centro Felicidad  -  Carlos David Duque Belalcazar SDQS 524822025"/>
    <s v="ASIGNAR"/>
    <s v="ARTE CULTURA Y PATRIMONIO"/>
    <s v="EQUIPAMIENTOS CULTURALES"/>
    <s v="SUBDIRECCIÓN DE GESTIÓN CULTURAL Y ARTÍSTCA"/>
    <n v="20257100023332"/>
    <d v="2025-02-03T00:00:00"/>
    <n v="14"/>
    <s v="RESPUESTA TOTAL"/>
    <x v="3"/>
    <x v="1"/>
  </r>
  <r>
    <s v="ESCRITO"/>
    <n v="542342025"/>
    <d v="2025-02-03T00:00:00"/>
    <s v="D.P INTERES PARTICULAR"/>
    <s v="MUJER"/>
    <s v="INFORMACIÓN SERVICIOS CEFE CHAPINERO - SDQS 542342025"/>
    <s v="ASIGNAR"/>
    <s v="ARTE CULTURA Y PATRIMONIO"/>
    <s v="EQUIPAMIENTOS CULTURALES"/>
    <s v="SUBDIRECCIÓN DE GESTIÓN CULTURAL Y ARTÍSTCA"/>
    <n v="20257100022742"/>
    <d v="2025-02-03T00:00:00"/>
    <n v="14"/>
    <s v="RESPUESTA TOTAL"/>
    <x v="3"/>
    <x v="1"/>
  </r>
  <r>
    <s v="ESCRITO"/>
    <n v="542962025"/>
    <d v="2025-02-03T00:00:00"/>
    <s v="D.P INTERES PARTICULAR"/>
    <s v="MUJER"/>
    <s v="INFORMACIÓN SERVICIOS CEFE CHAPINERO - SDQS 542962025"/>
    <s v="ASIGNAR"/>
    <s v="ARTE CULTURA Y PATRIMONIO"/>
    <s v="EQUIPAMIENTOS CULTURALES"/>
    <s v="SUBDIRECCIÓN DE GESTIÓN CULTURAL Y ARTÍSTCA"/>
    <n v="20257100022752"/>
    <d v="2025-02-03T00:00:00"/>
    <n v="14"/>
    <s v="RESPUESTA TOTAL"/>
    <x v="3"/>
    <x v="1"/>
  </r>
  <r>
    <s v="ESCRITO"/>
    <n v="555802025"/>
    <d v="2025-02-03T00:00:00"/>
    <s v="D.P INTERES PARTICULAR"/>
    <s v="HOMBRE"/>
    <s v="INFORMACIÓN ACTIVIDADES CEFE CHAPINERO - SDQS 555802025"/>
    <s v="ASIGNAR"/>
    <s v="ARTE CULTURA Y PATRIMONIO"/>
    <s v="EQUIPAMIENTOS CULTURALES"/>
    <s v="SUBDIRECCIÓN DE GESTIÓN CULTURAL Y ARTÍSTCA"/>
    <n v="20257100022782"/>
    <d v="2025-02-03T00:00:00"/>
    <n v="14"/>
    <s v="RESPUESTA TOTAL"/>
    <x v="3"/>
    <x v="1"/>
  </r>
  <r>
    <s v="ESCRITO"/>
    <n v="556922025"/>
    <d v="2025-02-03T00:00:00"/>
    <s v="D.P INTERES PARTICULAR"/>
    <s v="HOMBRE"/>
    <s v="PROPUESTA CULTURAL EN EL CEFE CHAPINERO - SDQS 556922025"/>
    <s v="ASIGNAR"/>
    <s v="ARTE CULTURA Y PATRIMONIO"/>
    <s v="EQUIPAMIENTOS CULTURALES"/>
    <s v="SUBDIRECCIÓN DE GESTIÓN CULTURAL Y ARTÍSTCA"/>
    <n v="20257100022792"/>
    <d v="2025-02-03T00:00:00"/>
    <n v="14"/>
    <s v="RESPUESTA TOTAL"/>
    <x v="3"/>
    <x v="1"/>
  </r>
  <r>
    <s v="ESCRITO"/>
    <n v="557062025"/>
    <d v="2025-02-03T00:00:00"/>
    <s v="D.P INTERES PARTICULAR"/>
    <s v="HOMBRE"/>
    <s v="APLICACIÓN PARA INSTALAR CAFETERÍA O RESTAURANTE EN EL CEFE CHAPINERO - SDQS 557062025"/>
    <s v="ASIGNAR"/>
    <s v="ARTE CULTURA Y PATRIMONIO"/>
    <s v="EQUIPAMIENTOS CULTURALES"/>
    <s v="SUBDIRECCIÓN DE GESTIÓN CULTURAL Y ARTÍSTCA"/>
    <n v="20257100022802"/>
    <d v="2025-02-03T00:00:00"/>
    <n v="14"/>
    <s v="RESPUESTA TOTAL"/>
    <x v="3"/>
    <x v="1"/>
  </r>
  <r>
    <s v="ESCRITO"/>
    <n v="557472025"/>
    <d v="2025-02-03T00:00:00"/>
    <s v="D.P INTERES PARTICULAR"/>
    <s v="PERSONA JURÍDICA"/>
    <s v="INFROMACIÓN ESPACIOS DEL CEFE PARA CAFETERÍA - SDQS 557472025"/>
    <s v="ASIGNAR"/>
    <s v="ARTE CULTURA Y PATRIMONIO"/>
    <s v="EQUIPAMIENTOS CULTURALES"/>
    <s v="SUBDIRECCIÓN DE GESTIÓN CULTURAL Y ARTÍSTCA"/>
    <n v="20257100022812"/>
    <d v="2025-02-03T00:00:00"/>
    <n v="14"/>
    <s v="RESPUESTA TOTAL"/>
    <x v="3"/>
    <x v="1"/>
  </r>
  <r>
    <s v="ESCRITO"/>
    <n v="557742025"/>
    <d v="2025-02-03T00:00:00"/>
    <s v="D.P INTERES PARTICULAR"/>
    <s v="MUJER"/>
    <s v="INCONVENIENTES POR RUIDO GENERADO EN LAS ACTIVIDADES DEL CEFE CHAPINERO - SDQS 557742025"/>
    <s v="ASIGNAR"/>
    <s v="ARTE CULTURA Y PATRIMONIO"/>
    <s v="EQUIPAMIENTOS CULTURALES"/>
    <s v="SUBDIRECCIÓN DE GESTIÓN CULTURAL Y ARTÍSTCA"/>
    <n v="20257100022832"/>
    <d v="2025-02-03T00:00:00"/>
    <n v="14"/>
    <s v="RESPUESTA TOTAL"/>
    <x v="3"/>
    <x v="1"/>
  </r>
  <r>
    <s v="ESCRITO"/>
    <n v="558842025"/>
    <d v="2025-02-03T00:00:00"/>
    <s v="D.P INTERES PARTICULAR"/>
    <s v="HOMBRE"/>
    <s v="PROPUESTA PARA ACTIVIDADES EN EL CEFE CHAPINERO - SDQS 558842025"/>
    <s v="ASIGNAR"/>
    <s v="ARTE CULTURA Y PATRIMONIO"/>
    <s v="EQUIPAMIENTOS CULTURALES"/>
    <s v="SUBDIRECCIÓN DE GESTIÓN CULTURAL Y ARTÍSTCA"/>
    <n v="20257100022882"/>
    <d v="2025-02-03T00:00:00"/>
    <n v="14"/>
    <s v="RESPUESTA TOTAL"/>
    <x v="3"/>
    <x v="1"/>
  </r>
  <r>
    <s v="ESCRITO"/>
    <n v="564852025"/>
    <d v="2025-02-03T00:00:00"/>
    <s v="D.P INTERES PARTICULAR"/>
    <s v="MUJER"/>
    <s v="SOLICITUD USO TEMPORAL CEFE CHAPINERO - SDQS 564852025"/>
    <s v="ASIGNAR"/>
    <s v="ARTE CULTURA Y PATRIMONIO"/>
    <s v="EQUIPAMIENTOS CULTURALES"/>
    <s v="SUBDIRECCIÓN DE GESTIÓN CULTURAL Y ARTÍSTCA"/>
    <n v="20257100022972"/>
    <d v="2025-02-03T00:00:00"/>
    <n v="14"/>
    <s v="RESPUESTA TOTAL"/>
    <x v="3"/>
    <x v="1"/>
  </r>
  <r>
    <s v="ESCRITO"/>
    <n v="566352025"/>
    <d v="2025-02-03T00:00:00"/>
    <s v="D.P INTERES PARTICULAR"/>
    <s v="MUJER"/>
    <s v="PROPUESTA PARA EL CEFE CHAPINERO - SDQS 566352025"/>
    <s v="ASIGNAR"/>
    <s v="ARTE CULTURA Y PATRIMONIO"/>
    <s v="EQUIPAMIENTOS CULTURALES"/>
    <s v="SUBDIRECCIÓN DE GESTIÓN CULTURAL Y ARTÍSTCA"/>
    <n v="20257100023012"/>
    <d v="2025-02-03T00:00:00"/>
    <n v="14"/>
    <s v="RESPUESTA TOTAL"/>
    <x v="3"/>
    <x v="1"/>
  </r>
  <r>
    <s v="WEB"/>
    <n v="567062025"/>
    <d v="2025-02-03T00:00:00"/>
    <s v="D.P INTERES PARTICULAR"/>
    <s v="HOMBRE"/>
    <s v="SOLICITUD VISITA GUIADA CEFE CHAPINERO - SDQS 567062025"/>
    <s v="ASIGNAR"/>
    <s v="ARTE CULTURA Y PATRIMONIO"/>
    <s v="EQUIPAMIENTOS CULTURALES"/>
    <s v="SUBDIRECCIÓN DE GESTIÓN CULTURAL Y ARTÍSTCA"/>
    <n v="20257100023042"/>
    <d v="2025-02-03T00:00:00"/>
    <n v="14"/>
    <s v="RESPUESTA TOTAL"/>
    <x v="3"/>
    <x v="1"/>
  </r>
  <r>
    <s v="ESCRITO"/>
    <n v="567902025"/>
    <d v="2025-02-03T00:00:00"/>
    <s v="D.P INTERES PARTICULAR"/>
    <s v="HOMBRE"/>
    <s v="PROPUESTA ACTIVIDAD ARTÍSTICA CEFE CHAPINERO - SDQS 567902025"/>
    <s v="ASIGNAR"/>
    <s v="ARTE CULTURA Y PATRIMONIO"/>
    <s v="EQUIPAMIENTOS CULTURALES"/>
    <s v="SUBDIRECCIÓN DE GESTIÓN CULTURAL Y ARTÍSTCA"/>
    <n v="20257100023072"/>
    <d v="2025-02-03T00:00:00"/>
    <n v="14"/>
    <s v="RESPUESTA TOTAL"/>
    <x v="3"/>
    <x v="1"/>
  </r>
  <r>
    <s v="ESCRITO"/>
    <n v="503132025"/>
    <d v="2025-02-04T00:00:00"/>
    <s v="D.P INTERES PARTICULAR"/>
    <s v="HOMBRE"/>
    <s v="QUEJA POR CONTROL URBANISTICO CALLE 23 NO 18 - 25_x0009_"/>
    <s v="ASIGNAR"/>
    <s v="BIENES DE INTERES CULTURAL"/>
    <s v="CONTROL URBANO SOBRE BIC EN BOGOTÁ"/>
    <s v="SUBDIRECCIÓN DE INFRAESTRUCTURA Y PATRIMONIO CULTURAL"/>
    <n v="20257100024682"/>
    <d v="2025-02-04T00:00:00"/>
    <n v="14"/>
    <s v="RESPUESTA TOTAL"/>
    <x v="3"/>
    <x v="1"/>
  </r>
  <r>
    <s v="ESCRITO"/>
    <n v="503572025"/>
    <d v="2025-02-04T00:00:00"/>
    <s v="D.P INTERES PARTICULAR"/>
    <s v="HOMBRE"/>
    <s v="Restitucion del bien cultural a su estado Original - MIGUEL ANGEL CASTRO_x0009_"/>
    <s v="ASIGNAR"/>
    <s v="BIENES DE INTERES CULTURAL"/>
    <s v="CONTROL URBANO SOBRE BIC EN BOGOTÁ"/>
    <s v="SUBDIRECCIÓN DE INFRAESTRUCTURA Y PATRIMONIO CULTURAL"/>
    <n v="20257100024662"/>
    <d v="2025-02-04T00:00:00"/>
    <n v="14"/>
    <s v="RESPUESTA TOTAL"/>
    <x v="3"/>
    <x v="1"/>
  </r>
  <r>
    <s v="ESCRITO"/>
    <n v="504212025"/>
    <d v="2025-02-04T00:00:00"/>
    <s v="D.P INTERES PARTICULAR"/>
    <s v="HOMBRE"/>
    <s v="SOLICITUD DE VISITA EN PREDIO COLINDANTE BIC"/>
    <s v="ASIGNAR"/>
    <s v="BIENES DE INTERES CULTURAL"/>
    <s v="CONTROL URBANO SOBRE BIC EN BOGOTÁ"/>
    <s v="SUBDIRECCIÓN DE INFRAESTRUCTURA Y PATRIMONIO CULTURAL"/>
    <n v="20257100024672"/>
    <d v="2025-02-04T00:00:00"/>
    <n v="14"/>
    <s v="RESPUESTA TOTAL"/>
    <x v="3"/>
    <x v="1"/>
  </r>
  <r>
    <s v="ESCRITO"/>
    <n v="522702025"/>
    <d v="2025-02-04T00:00:00"/>
    <s v="D.P INTERES PARTICULAR"/>
    <s v="PERSONA JURÍDICA"/>
    <s v="Asuntos locales - Certificado del Consejo Local de Arte, Cultura y Patrimonio de la localidad Suba - La Chimenea Cultural_x0009_"/>
    <s v="ASIGNAR"/>
    <s v="ASUNTOS LOCALES Y PARTICIPACION"/>
    <s v="CONSEJOS LOCALES"/>
    <s v="DIRECCIÓN DE ASUNTOS LOCALES Y PARTICIPACION"/>
    <n v="20257100025342"/>
    <d v="2025-02-04T00:00:00"/>
    <n v="14"/>
    <s v="RESPUESTA TOTAL"/>
    <x v="3"/>
    <x v="1"/>
  </r>
  <r>
    <s v="ESCRITO"/>
    <n v="582372025"/>
    <d v="2025-02-05T00:00:00"/>
    <s v="D.P INTERES PARTICULAR"/>
    <s v="MUJER"/>
    <s v="ORIENTACIÓN PARA REALIZAR GRATIFI EN UNA FACHADA - SDQS 582372025"/>
    <s v="ASIGNAR"/>
    <s v="ARTE CULTURA Y PATRIMONIO"/>
    <s v="BOGOTÁ DISTRITO GRAFITI"/>
    <s v="SUBDIRECCIÓN DE GESTIÓN CULTURAL Y ARTÍSTCA"/>
    <n v="20257100026102"/>
    <d v="2025-02-05T00:00:00"/>
    <n v="14"/>
    <s v="RESPUESTA TOTAL"/>
    <x v="3"/>
    <x v="1"/>
  </r>
  <r>
    <s v="ESCRITO"/>
    <n v="566162025"/>
    <d v="2025-02-06T00:00:00"/>
    <s v="D.P INTERES PARTICULAR"/>
    <s v="HOMBRE"/>
    <s v="AUTORIZACION USO ACADEMICO PELICULA VECINOS INESPERADOS_x0009_"/>
    <s v="ASIGNAR"/>
    <s v="CULTURA CIUDADANA"/>
    <s v="OBSERVATORIO - MEDICIONES E INVESTIGACIONES"/>
    <s v="SUBSECRETARÍA DISTRITAL DE CULTURA CIUDADANA"/>
    <n v="20257100028112"/>
    <d v="2025-02-06T00:00:00"/>
    <n v="14"/>
    <s v="RESPUESTA TOTAL"/>
    <x v="3"/>
    <x v="1"/>
  </r>
  <r>
    <s v="ESCRITO"/>
    <n v="567812025"/>
    <d v="2025-02-06T00:00:00"/>
    <s v="D.P INTERES PARTICULAR"/>
    <s v="MUJER"/>
    <s v="Seguimiento y solicitud de accion inmediata en el caso del inmueble en Cra 2 1 b 36 - Vicky Parra_x0009_"/>
    <s v="ASIGNAR"/>
    <s v="BIENES DE INTERES CULTURAL"/>
    <s v="CONTROL URBANO SOBRE BIC EN BOGOTÁ"/>
    <s v="SUBDIRECCIÓN DE INFRAESTRUCTURA Y PATRIMONIO CULTURAL"/>
    <n v="20257100028632"/>
    <d v="2025-02-06T00:00:00"/>
    <n v="14"/>
    <s v="RESPUESTA TOTAL"/>
    <x v="3"/>
    <x v="1"/>
  </r>
  <r>
    <s v="ESCRITO"/>
    <n v="572402025"/>
    <d v="2025-02-06T00:00:00"/>
    <s v="D.P INTERES PARTICULAR"/>
    <s v="MUJER"/>
    <s v="Certificado consejo local de arte cultura y patrimonio kennedy- zulma lorena torres sanchez"/>
    <s v="ASIGNAR"/>
    <s v="ASUNTOS LOCALES Y PARTICIPACION"/>
    <s v="CONSEJOS LOCALES"/>
    <s v="DIRECCIÓN DE ASUNTOS LOCALES Y PARTICIPACION"/>
    <n v="20257100026312"/>
    <d v="2025-02-06T00:00:00"/>
    <n v="14"/>
    <s v="RESPUESTA TOTAL"/>
    <x v="3"/>
    <x v="1"/>
  </r>
  <r>
    <s v="ESCRITO"/>
    <n v="621732025"/>
    <d v="2025-02-10T00:00:00"/>
    <s v="D.P INTERES PARTICULAR"/>
    <s v="MUJER"/>
    <s v="OFERTA DEPORTIVA PARA EL CEFE CHAPINERO - SDQS 621732025"/>
    <s v="ASIGNAR"/>
    <s v="ARTE CULTURA Y PATRIMONIO"/>
    <s v="EQUIPAMIENTOS CULTURALES"/>
    <s v="SUBDIRECCIÓN DE GESTIÓN CULTURAL Y ARTÍSTCA"/>
    <n v="20257100030492"/>
    <d v="2025-02-10T00:00:00"/>
    <n v="14"/>
    <s v="RESPUESTA TOTAL"/>
    <x v="3"/>
    <x v="1"/>
  </r>
  <r>
    <s v="ESCRITO"/>
    <n v="672332025"/>
    <d v="2025-02-10T00:00:00"/>
    <s v="D.P INTERES PARTICULAR"/>
    <s v="MUJER"/>
    <s v="INFORMACIÓN SERVICIOS CEFE CHAPINERO - SDQS 672332025"/>
    <s v="ASIGNAR"/>
    <s v="ARTE CULTURA Y PATRIMONIO"/>
    <s v="EQUIPAMIENTOS CULTURALES"/>
    <s v="SUBDIRECCIÓN DE GESTIÓN CULTURAL Y ARTÍSTCA"/>
    <n v="20257100031792"/>
    <d v="2025-02-10T00:00:00"/>
    <n v="14"/>
    <s v="RESPUESTA TOTAL"/>
    <x v="3"/>
    <x v="1"/>
  </r>
  <r>
    <s v="WEB"/>
    <n v="656292025"/>
    <d v="2025-02-11T00:00:00"/>
    <s v="D.P INTERES PARTICULAR"/>
    <s v="HOMBRE"/>
    <s v="ESTADO DE LA CONVOCATORIA BANCO LOCAL  DE ARTES ESCÉNICAS PARA LA CIUDAD - SDQS 656292025"/>
    <s v="ASIGNAR"/>
    <s v="CONVOCATORIAS"/>
    <s v="ASESORÍAS CONVOCATORIAS E INVITACIONES PÚBLICAS"/>
    <s v="SUBSECRETARÍA DE GOBERNANZA"/>
    <n v="20257100034382"/>
    <d v="2025-02-11T00:00:00"/>
    <n v="14"/>
    <s v="RESPUESTA TOTAL"/>
    <x v="3"/>
    <x v="1"/>
  </r>
  <r>
    <s v="ESCRITO"/>
    <n v="691822025"/>
    <d v="2025-02-11T00:00:00"/>
    <s v="D.P INTERES PARTICULAR"/>
    <s v="HOMBRE"/>
    <s v="INFORMACIÓN PLANIMETRÍA CEFE CHAPINERO - SDQS 691822025"/>
    <s v="ASIGNAR"/>
    <s v="ARTE CULTURA Y PATRIMONIO"/>
    <s v="EQUIPAMIENTOS CULTURALES"/>
    <s v="SUBDIRECCIÓN DE GESTIÓN CULTURAL Y ARTÍSTCA"/>
    <n v="20257100031982"/>
    <d v="2025-02-11T00:00:00"/>
    <n v="14"/>
    <s v="RESPUESTA TOTAL"/>
    <x v="3"/>
    <x v="1"/>
  </r>
  <r>
    <s v="ESCRITO"/>
    <n v="695852025"/>
    <d v="2025-02-11T00:00:00"/>
    <s v="D.P INTERES PARTICULAR"/>
    <s v="HOMBRE"/>
    <s v="CERTIFICADO EMITIDO POR EL CLACP USME - SDQS 695852025"/>
    <s v="ASIGNAR"/>
    <s v="ASUNTOS LOCALES Y PARTICIPACION"/>
    <s v="CONSEJOS LOCALES"/>
    <s v="DIRECCIÓN DE ASUNTOS LOCALES Y PARTICIPACION"/>
    <n v="20257100032572"/>
    <d v="2025-02-11T00:00:00"/>
    <n v="14"/>
    <s v="RESPUESTA TOTAL"/>
    <x v="3"/>
    <x v="1"/>
  </r>
  <r>
    <s v="WEB"/>
    <n v="680212025"/>
    <d v="2025-02-12T00:00:00"/>
    <s v="D.P INTERES PARTICULAR"/>
    <s v="ANÓNIMO CON DATOS"/>
    <s v="INCONFORMIDAD CON INFRAESTRUCTURA DEL CEFE CHAPINERO - SDQS 680212025"/>
    <s v="ASIGNAR"/>
    <s v="ARTE CULTURA Y PATRIMONIO"/>
    <s v="EQUIPAMIENTOS CULTURALES"/>
    <s v="SUBDIRECCIÓN DE GESTIÓN CULTURAL Y ARTÍSTCA"/>
    <n v="20257100036412"/>
    <d v="2025-02-12T00:00:00"/>
    <n v="14"/>
    <s v="RESPUESTA TOTAL"/>
    <x v="3"/>
    <x v="1"/>
  </r>
  <r>
    <s v="ESCRITO"/>
    <n v="719932025"/>
    <d v="2025-02-12T00:00:00"/>
    <s v="D.P INTERES PARTICULAR"/>
    <s v="HOMBRE"/>
    <s v="SOLICITUD CUMPLIMIENTO PLAN DE ACCIÓN DEL CONPES 40 PARA LA GARANTÍA DE DERECHOS FUNDAMENTALES DEL PUEBLO RROM DE BOGOTÁ - SDQS 719932025"/>
    <s v="ASIGNAR"/>
    <s v="ASUNTOS LOCALES Y PARTICIPACION"/>
    <s v="GESTIÓN TERRITORIAL Y POBLACIONES"/>
    <s v="DIRECCIÓN DE ASUNTOS LOCALES Y PARTICIPACION"/>
    <n v="20257100033252"/>
    <d v="2025-02-12T00:00:00"/>
    <n v="14"/>
    <s v="RESPUESTA TOTAL"/>
    <x v="3"/>
    <x v="1"/>
  </r>
  <r>
    <s v="ESCRITO"/>
    <n v="744372025"/>
    <d v="2025-02-12T00:00:00"/>
    <s v="D.P INTERES PARTICULAR"/>
    <s v="HOMBRE"/>
    <s v="CULTURA CIUDADANA EN EL METRO DE BOGOTÁ - SDQS 744372025"/>
    <s v="ASIGNAR"/>
    <s v="CULTURA CIUDADANA"/>
    <s v="OBSERVATORIO - MEDICIONES E INVESTIGACIONES"/>
    <s v="SUBSECRETARÍA DISTRITAL DE CULTURA CIUDADANA"/>
    <n v="20257100034042"/>
    <d v="2025-02-12T00:00:00"/>
    <n v="14"/>
    <s v="RESPUESTA TOTAL"/>
    <x v="3"/>
    <x v="1"/>
  </r>
  <r>
    <s v="WEB"/>
    <n v="677242025"/>
    <d v="2025-02-13T00:00:00"/>
    <s v="RECLAMO"/>
    <s v="MUJER"/>
    <s v="INCONFORMIDAD GIMNASIO CEFE CHAPINERO - SDQS 677242025"/>
    <s v="ASIGNAR"/>
    <s v="ARTE CULTURA Y PATRIMONIO"/>
    <s v="EQUIPAMIENTOS CULTURALES"/>
    <s v="SUBDIRECCIÓN DE GESTIÓN CULTURAL Y ARTÍSTCA"/>
    <n v="20257100037972"/>
    <d v="2025-02-17T00:00:00"/>
    <n v="14"/>
    <s v="RESPUESTA TOTAL"/>
    <x v="3"/>
    <x v="1"/>
  </r>
  <r>
    <s v="WEB"/>
    <n v="688012025"/>
    <d v="2025-02-13T00:00:00"/>
    <s v="D.P INTERES PARTICULAR"/>
    <s v="HOMBRE"/>
    <s v="SOLICITUD DE INFORMACION SOBRE REQUISITOS TECNICOS PARA LA INSTALACION DE ESTRUCTURAS ITINERANTES EN ESPACIOS PUBLICOS"/>
    <s v="ASIGNAR"/>
    <s v="ARTE CULTURA Y PATRIMONIO"/>
    <s v="EQUIPAMIENTOS CULTURALES"/>
    <s v="SUBDIRECCIÓN DE GESTIÓN CULTURAL Y ARTÍSTCA"/>
    <n v="20257100038272"/>
    <d v="2025-02-18T00:00:00"/>
    <n v="14"/>
    <s v="RESPUESTA TOTAL"/>
    <x v="3"/>
    <x v="1"/>
  </r>
  <r>
    <s v="ESCRITO"/>
    <n v="778382025"/>
    <d v="2025-02-13T00:00:00"/>
    <s v="D.P INTERES PARTICULAR"/>
    <s v="HOMBRE"/>
    <s v="INFORMACIÓN SERVICIOS CEFE CHAPINERO - SDQS 778382025"/>
    <s v="ASIGNAR"/>
    <s v="ARTE CULTURA Y PATRIMONIO"/>
    <s v="EQUIPAMIENTOS CULTURALES"/>
    <s v="SUBDIRECCIÓN DE GESTIÓN CULTURAL Y ARTÍSTCA"/>
    <n v="20257100035602"/>
    <d v="2025-02-13T00:00:00"/>
    <n v="14"/>
    <s v="RESPUESTA TOTAL"/>
    <x v="3"/>
    <x v="1"/>
  </r>
  <r>
    <s v="WEB"/>
    <n v="698462025"/>
    <d v="2025-02-15T00:00:00"/>
    <s v="D.P INTERES PARTICULAR"/>
    <s v="HOMBRE"/>
    <s v="PROMOVER CONTENIDO ÉTICO A TRAVÉS DEL ANIME Y MANGA"/>
    <s v="ASIGNAR"/>
    <s v="ARTE CULTURA Y PATRIMONIO"/>
    <s v="ARTE EN ESPACIO PÚBLICO"/>
    <s v="SUBDIRECCIÓN DE GESTIÓN CULTURAL Y ARTÍSTCA"/>
    <n v="20257100038302"/>
    <d v="2025-02-18T00:00:00"/>
    <n v="14"/>
    <s v="RESPUESTA TOTAL"/>
    <x v="3"/>
    <x v="1"/>
  </r>
  <r>
    <s v="ESCRITO"/>
    <n v="783212025"/>
    <d v="2025-02-14T00:00:00"/>
    <s v="D.P INTERES PARTICULAR"/>
    <s v="HOMBRE"/>
    <s v="SOLICITUD RESERVA DE ESPACIOS CEFE CHAPINERO - SDQS 783212025"/>
    <s v="ASIGNAR"/>
    <s v="ARTE CULTURA Y PATRIMONIO"/>
    <s v="EQUIPAMIENTOS CULTURALES"/>
    <s v="SUBDIRECCIÓN DE GESTIÓN CULTURAL Y ARTÍSTCA"/>
    <n v="20257100035812"/>
    <d v="2025-02-14T00:00:00"/>
    <n v="14"/>
    <s v="RESPUESTA TOTAL"/>
    <x v="3"/>
    <x v="1"/>
  </r>
  <r>
    <s v="ESCRITO"/>
    <n v="784002025"/>
    <d v="2025-02-14T00:00:00"/>
    <s v="D.P INTERES PARTICULAR"/>
    <s v="HOMBRE"/>
    <s v="SOLICITUD DE ESPACIOS CEFE CHAPINERO - SDQS 784002025"/>
    <s v="ASIGNAR"/>
    <s v="ARTE CULTURA Y PATRIMONIO"/>
    <s v="EQUIPAMIENTOS CULTURALES"/>
    <s v="SUBDIRECCIÓN DE GESTIÓN CULTURAL Y ARTÍSTCA"/>
    <n v="20257100035992"/>
    <d v="2025-02-14T00:00:00"/>
    <n v="14"/>
    <s v="RESPUESTA TOTAL"/>
    <x v="3"/>
    <x v="1"/>
  </r>
  <r>
    <s v="ESCRITO"/>
    <n v="804562025"/>
    <d v="2025-02-14T00:00:00"/>
    <s v="D.P INTERES PARTICULAR"/>
    <s v="MUJER"/>
    <s v="INFORMACIÓN ESTADO DE LA CONVOCATORIA BIENAL INTERNACIONAL DE ARTE Y CIUDAD DE BOGOTÁ 2025 - SDQS 804562025"/>
    <s v="ASIGNAR"/>
    <s v="CONVOCATORIAS"/>
    <s v="ASESORÍAS CONVOCATORIAS E INVITACIONES PÚBLICAS"/>
    <s v="SUBSECRETARÍA DE GOBERNANZA"/>
    <n v="20257100036372"/>
    <d v="2025-02-14T00:00:00"/>
    <n v="14"/>
    <s v="RESPUESTA TOTAL"/>
    <x v="3"/>
    <x v="1"/>
  </r>
  <r>
    <s v="ESCRITO"/>
    <n v="817962025"/>
    <d v="2025-02-14T00:00:00"/>
    <s v="D.P INTERES PARTICULAR"/>
    <s v="HOMBRE"/>
    <s v="SOLICITUD DE ESPACIOS CEFE CHAPINERO - SDQS 817962025"/>
    <s v="ASIGNAR"/>
    <s v="ARTE CULTURA Y PATRIMONIO"/>
    <s v="EQUIPAMIENTOS CULTURALES"/>
    <s v="SUBDIRECCIÓN DE GESTIÓN CULTURAL Y ARTÍSTCA"/>
    <n v="20257100036772"/>
    <d v="2025-02-14T00:00:00"/>
    <n v="14"/>
    <s v="RESPUESTA TOTAL"/>
    <x v="3"/>
    <x v="1"/>
  </r>
  <r>
    <s v="ESCRITO"/>
    <n v="819482025"/>
    <d v="2025-02-14T00:00:00"/>
    <s v="D.P INTERES PARTICULAR"/>
    <s v="HOMBRE"/>
    <s v="SOLICITUD RESERVA DE ESPACIOS CEFE CHAPINERO - SDQS 819482025"/>
    <s v="ASIGNAR"/>
    <s v="ARTE CULTURA Y PATRIMONIO"/>
    <s v="EQUIPAMIENTOS CULTURALES"/>
    <s v="SUBDIRECCIÓN DE GESTIÓN CULTURAL Y ARTÍSTCA"/>
    <n v="20257100036822"/>
    <d v="2025-02-14T00:00:00"/>
    <n v="14"/>
    <s v="RESPUESTA TOTAL"/>
    <x v="3"/>
    <x v="1"/>
  </r>
  <r>
    <s v="ESCRITO"/>
    <n v="826712025"/>
    <d v="2025-02-14T00:00:00"/>
    <s v="D.P INTERES PARTICULAR"/>
    <s v="HOMBRE"/>
    <s v="SOLICITUD DE ESPACIOS CEFE CHAPINERO - SDQS 826712025"/>
    <s v="ASIGNAR"/>
    <s v="ARTE CULTURA Y PATRIMONIO"/>
    <s v="EQUIPAMIENTOS CULTURALES"/>
    <s v="SUBDIRECCIÓN DE GESTIÓN CULTURAL Y ARTÍSTCA"/>
    <n v="20257100036942"/>
    <d v="2025-02-14T00:00:00"/>
    <n v="14"/>
    <s v="RESPUESTA TOTAL"/>
    <x v="3"/>
    <x v="1"/>
  </r>
  <r>
    <s v="ESCRITO"/>
    <n v="734662025"/>
    <d v="2025-02-16T00:00:00"/>
    <s v="D.P INTERES PARTICULAR"/>
    <s v="MUJER"/>
    <s v="INFORMACIÓN USO DE LAS PISCINAS CEFE CHAPINERO - SDQS 734662025"/>
    <s v="ASIGNAR"/>
    <s v="ARTE CULTURA Y PATRIMONIO"/>
    <s v="EQUIPAMIENTOS CULTURALES"/>
    <s v="SUBDIRECCIÓN DE GESTIÓN CULTURAL Y ARTÍSTCA"/>
    <n v="20257100041302"/>
    <d v="2025-02-20T00:00:00"/>
    <n v="14"/>
    <s v="RESPUESTA TOTAL"/>
    <x v="3"/>
    <x v="1"/>
  </r>
  <r>
    <s v="ESCRITO"/>
    <n v="749632025"/>
    <d v="2025-02-17T00:00:00"/>
    <s v="D.P INTERES PARTICULAR"/>
    <s v="MUJER"/>
    <s v="SOLICITUD CERTIFICACIÓN CONTRACTUAL - SDQS 749632025"/>
    <s v="ASIGNAR"/>
    <s v="TALENTO HUMANO Y CONTRATACION"/>
    <s v="CERTIFICADO LABORAL"/>
    <s v="GRUPO INTERNO DE SERVICIOS ADMINISTRATIVOS"/>
    <n v="20257100041492"/>
    <d v="2025-02-17T00:00:00"/>
    <n v="14"/>
    <s v="RESPUESTA TOTAL"/>
    <x v="3"/>
    <x v="1"/>
  </r>
  <r>
    <s v="ESCRITO"/>
    <n v="813592025"/>
    <d v="2025-02-19T00:00:00"/>
    <s v="D.P INTERES PARTICULAR"/>
    <s v="HOMBRE"/>
    <s v="Inconformidad con las asignacion de los horarios para el uso de la arena polivalente-Ricardo franco Isturiz yepez"/>
    <s v="ASIGNAR"/>
    <s v="ARTE CULTURA Y PATRIMONIO"/>
    <s v="EQUIPAMIENTOS CULTURALES"/>
    <s v="SUBDIRECCIÓN DE GESTIÓN CULTURAL Y ARTÍSTCA"/>
    <n v="20257100040242"/>
    <d v="2025-02-19T00:00:00"/>
    <n v="14"/>
    <s v="RESPUESTA TOTAL"/>
    <x v="3"/>
    <x v="1"/>
  </r>
  <r>
    <s v="WEB"/>
    <n v="816982025"/>
    <d v="2025-02-20T00:00:00"/>
    <s v="D.P INTERES PARTICULAR"/>
    <s v="ANÓNIMO CON DATOS"/>
    <s v="INFORMACIÓN ESTADO DEL INMUEBLE UBICADO CALLE 63 C 23 38 - SDQS 816982025"/>
    <s v="ASIGNAR"/>
    <s v="BIENES DE INTERES CULTURAL"/>
    <s v="CONTROL URBANO SOBRE BIC EN BOGOTÁ"/>
    <s v="SUBDIRECCIÓN DE INFRAESTRUCTURA Y PATRIMONIO CULTURAL"/>
    <n v="20257100043302"/>
    <d v="2025-02-20T00:00:00"/>
    <n v="14"/>
    <s v="RESPUESTA TOTAL"/>
    <x v="3"/>
    <x v="1"/>
  </r>
  <r>
    <s v="ESCRITO"/>
    <n v="882352025"/>
    <d v="2025-02-20T00:00:00"/>
    <s v="D.P INTERES PARTICULAR"/>
    <s v="MUJER"/>
    <s v="SOLICITUD USO PLAZA DE BOLIVAR EVENTO CULTURAL CAMBIO DE FECHA - SDQS 882352025"/>
    <s v="ASIGNAR"/>
    <s v="ARTE CULTURA Y PATRIMONIO"/>
    <s v="ARTE EN ESPACIO PÚBLICO"/>
    <s v="SUBDIRECCIÓN DE GESTIÓN CULTURAL Y ARTÍSTCA"/>
    <n v="20257100041462"/>
    <d v="2025-02-20T00:00:00"/>
    <n v="14"/>
    <s v="RESPUESTA TOTAL"/>
    <x v="3"/>
    <x v="1"/>
  </r>
  <r>
    <s v="ESCRITO"/>
    <n v="896552025"/>
    <d v="2025-02-21T00:00:00"/>
    <s v="D.P INTERES PARTICULAR"/>
    <s v="MUJER"/>
    <s v="control urbano-LUCILA CORREDOR DIAZ"/>
    <s v="ASIGNAR"/>
    <s v="BIENES DE INTERES CULTURAL"/>
    <s v="CONTROL URBANO SOBRE BIC EN BOGOTÁ"/>
    <s v="SUBDIRECCIÓN DE INFRAESTRUCTURA Y PATRIMONIO CULTURAL"/>
    <n v="20257100042212"/>
    <d v="2025-02-21T00:00:00"/>
    <n v="14"/>
    <s v="RESPUESTA TOTAL"/>
    <x v="3"/>
    <x v="1"/>
  </r>
  <r>
    <s v="ESCRITO"/>
    <n v="895742025"/>
    <d v="2025-02-24T00:00:00"/>
    <s v="D.P INTERES PARTICULAR"/>
    <s v="PERSONA JURÍDICA"/>
    <s v="PRIMERO: Sírvase expedir de forma correcta la Certificación de experiencia al contrato 393 DE 2021 suscrito entre la SECRETARIA DE CULTURA RECREACION Y DEPORTES y la UNIÓN TEMPORAL DEPORTES SC, incluyendo los integrantes que conforman la UNIÓN TEMPORAL con su respectivo porcentaje de participación, así como el valor total del contrato y sus modalidades.   SEGUNDO:  Que la Certificación de experiencia incluya los siguientes ítems:  • Nombre de la Entidad • Porcentaje de Participación (COMPAÑÍA DE VIGILANCIA COVISUR DE COLOMBIA LTDA con Nit 891.502.104-5– 15% y SEGURITEL LTDA con Nit. 800.248.385-8– 85%).  "/>
    <s v="ASIGNAR"/>
    <s v="TALENTO HUMANO Y CONTRATACION"/>
    <s v="CERTIFICADO LABORAL"/>
    <s v="GRUPO INTERNO DE SERVICIOS ADMINISTRATIVOS"/>
    <n v="20257100043522"/>
    <d v="2025-02-25T00:00:00"/>
    <n v="14"/>
    <s v="RESPUESTA TOTAL"/>
    <x v="3"/>
    <x v="1"/>
  </r>
  <r>
    <s v="ESCRITO"/>
    <n v="945162025"/>
    <d v="2025-02-25T00:00:00"/>
    <s v="D.P INTERES PARTICULAR"/>
    <s v="HOMBRE"/>
    <s v="INFORMACIÓN GESTOR TERRITORIAL ANTONIO NARIÑO - SDQS 945162025"/>
    <s v="ASIGNAR"/>
    <s v="ASUNTOS LOCALES Y PARTICIPACION"/>
    <s v="GESTIÓN TERRITORIAL Y POBLACIONES"/>
    <s v="DIRECCIÓN DE ASUNTOS LOCALES Y PARTICIPACION"/>
    <n v="20257100044832"/>
    <d v="2025-02-25T00:00:00"/>
    <n v="14"/>
    <s v="RESPUESTA TOTAL"/>
    <x v="3"/>
    <x v="1"/>
  </r>
  <r>
    <s v="ESCRITO"/>
    <n v="1083092025"/>
    <d v="2025-03-05T00:00:00"/>
    <s v="D.P INTERES PARTICULAR"/>
    <s v="HOMBRE"/>
    <s v="SOLICITUD-CARLOS EDUARDO SANTOS JIMENEZ"/>
    <s v="ASIGNAR"/>
    <s v="BIENES DE INTERES CULTURAL"/>
    <s v="CONTROL URBANO SOBRE BIC EN BOGOTÁ"/>
    <s v="SUBDIRECCIÓN DE INFRAESTRUCTURA Y PATRIMONIO CULTURAL"/>
    <n v="20257100050792"/>
    <d v="2025-03-05T00:00:00"/>
    <n v="14"/>
    <s v="RESPUESTA TOTAL"/>
    <x v="4"/>
    <x v="1"/>
  </r>
  <r>
    <s v="WEB"/>
    <n v="1071852025"/>
    <d v="2025-03-05T00:00:00"/>
    <s v="D.P INTERES PARTICULAR"/>
    <s v="MUJER"/>
    <s v="INFORMACIÓN TRÁMITE DE REVOCATORIA DE BIC - SDQS 1071852025"/>
    <s v="ASIGNAR"/>
    <s v="BIENES DE INTERES CULTURAL"/>
    <s v="DECLARACIÓN REVOCATORIA O CAMBIO DE CATEGORÍA DEL BIC"/>
    <s v="SUBDIRECCIÓN DE INFRAESTRUCTURA Y PATRIMONIO CULTURAL"/>
    <n v="20257100054622"/>
    <d v="2025-03-05T00:00:00"/>
    <n v="14"/>
    <s v="RESPUESTA TOTAL"/>
    <x v="4"/>
    <x v="1"/>
  </r>
  <r>
    <s v="ESCRITO"/>
    <n v="1160732025"/>
    <d v="2025-03-06T00:00:00"/>
    <s v="D.P INTERES PARTICULAR"/>
    <s v="HOMBRE"/>
    <s v="PROPUESTA PARA DESARROLLAR TALLERES EN CEFE CHAPINERO - SDQS 1160732025"/>
    <s v="ASIGNAR"/>
    <s v="ARTE CULTURA Y PATRIMONIO"/>
    <s v="EQUIPAMIENTOS CULTURALES"/>
    <s v="SUBDIRECCIÓN DE GESTIÓN CULTURAL Y ARTÍSTCA"/>
    <n v="20257100052282"/>
    <d v="2025-03-06T00:00:00"/>
    <n v="14"/>
    <s v="RESPUESTA TOTAL"/>
    <x v="4"/>
    <x v="1"/>
  </r>
  <r>
    <s v="ESCRITO"/>
    <n v="1081482025"/>
    <d v="2025-03-07T00:00:00"/>
    <s v="D.P INTERES PARTICULAR"/>
    <s v="ANÓNIMO"/>
    <s v="DENUNCIA POR USO INDEBIDO DE VEHÍCULO DISTRITAL PLACAS WTR350 - SDQS 1081482025"/>
    <s v="ASIGNAR"/>
    <s v="ASUNTOS ADMINISTRATIVOS"/>
    <s v="GESTIÓN ADMINISTRATIVA"/>
    <s v="GRUPO INTERNO DE SERVICIOS ADMINISTRATIVOS"/>
    <n v="20257100057902"/>
    <d v="2025-03-13T00:00:00"/>
    <n v="14"/>
    <s v="RESPUESTA TOTAL"/>
    <x v="4"/>
    <x v="1"/>
  </r>
  <r>
    <s v="WEB"/>
    <n v="1125802025"/>
    <d v="2025-03-09T00:00:00"/>
    <s v="D.P INTERES PARTICULAR"/>
    <s v="HOMBRE"/>
    <s v="INFORMACION CENTROS FELICIDAD – MANZANAS DEL CUIDADO - SDQS 1125802025"/>
    <s v="ASIGNAR"/>
    <s v="ARTE CULTURA Y PATRIMONIO"/>
    <s v="EQUIPAMIENTOS CULTURALES"/>
    <s v="SUBDIRECCIÓN DE GESTIÓN CULTURAL Y ARTÍSTCA"/>
    <n v="20257100058222"/>
    <d v="2025-03-13T00:00:00"/>
    <n v="14"/>
    <s v="RESPUESTA TOTAL"/>
    <x v="4"/>
    <x v="1"/>
  </r>
  <r>
    <s v="ESCRITO"/>
    <n v="1232742025"/>
    <d v="2025-03-10T00:00:00"/>
    <s v="D.P INTERES PARTICULAR"/>
    <s v="MUJER"/>
    <s v="ORIENTACIÓN CONDICIONES GENERALES DE PARTICIPACIÓN PDE - SDQS 1232742025"/>
    <s v="ASIGNAR"/>
    <s v="CONVOCATORIAS"/>
    <s v="ASESORÍAS CONVOCATORIAS E INVITACIONES PÚBLICAS"/>
    <s v="DIRECCIÓN DE FOMENTO"/>
    <n v="20257100054172"/>
    <d v="2025-03-10T00:00:00"/>
    <n v="14"/>
    <s v="RESPUESTA TOTAL"/>
    <x v="4"/>
    <x v="1"/>
  </r>
  <r>
    <s v="ESCRITO"/>
    <n v="1233852025"/>
    <d v="2025-03-10T00:00:00"/>
    <s v="D.P INTERES PARTICULAR"/>
    <s v="MUJER"/>
    <s v="INFORMACIÓN SOBRE VACANTES LABORALES EN LA SCRD - SDQS 1233852025"/>
    <s v="ASIGNAR"/>
    <s v="TALENTO HUMANO Y CONTRATACION"/>
    <s v="TALENTO NO PALANCA"/>
    <s v="GRUPO INTERNO GESTIÓN DEL TALENTO HUMANO"/>
    <n v="20257100054242"/>
    <d v="2025-03-10T00:00:00"/>
    <n v="14"/>
    <s v="RESPUESTA TOTAL"/>
    <x v="4"/>
    <x v="1"/>
  </r>
  <r>
    <s v="ESCRITO"/>
    <n v="1260552025"/>
    <d v="2025-03-10T00:00:00"/>
    <s v="D.P INTERES PARTICULAR"/>
    <s v="HOMBRE"/>
    <s v="INFORMACIÓN SERVICIOS CEFE CHAPINERO - SDQS 1260552025"/>
    <s v="ASIGNAR"/>
    <s v="ARTE CULTURA Y PATRIMONIO"/>
    <s v="EQUIPAMIENTOS CULTURALES"/>
    <s v="SUBDIRECCIÓN DE GESTIÓN CULTURAL Y ARTÍSTCA"/>
    <n v="20257100054322"/>
    <d v="2025-03-10T00:00:00"/>
    <n v="14"/>
    <s v="RESPUESTA TOTAL"/>
    <x v="4"/>
    <x v="1"/>
  </r>
  <r>
    <s v="ESCRITO"/>
    <n v="1286462025"/>
    <d v="2025-03-11T00:00:00"/>
    <s v="D.P INTERES PARTICULAR"/>
    <s v="HOMBRE"/>
    <s v="SOLICITUD APOYO DIFUSIÓN DE EVENTO - SDQS 1286462025"/>
    <s v="ASIGNAR"/>
    <s v="ARTE CULTURA Y PATRIMONIO"/>
    <s v="ARTE EN ESPACIO PÚBLICO"/>
    <s v="OFICINA ASESORA DE COMUNICACIONES"/>
    <n v="20257100055852"/>
    <d v="2025-03-11T00:00:00"/>
    <n v="14"/>
    <s v="RESPUESTA TOTAL"/>
    <x v="4"/>
    <x v="1"/>
  </r>
  <r>
    <s v="ESCRITO"/>
    <n v="1212692025"/>
    <d v="2025-03-12T00:00:00"/>
    <s v="D.P INTERES PARTICULAR"/>
    <s v="MUJER"/>
    <s v="Derecho de peticion sobre informacion "/>
    <s v="ASIGNAR"/>
    <s v="CULTURA CIUDADANA"/>
    <s v="LÍNEA CALMA"/>
    <s v="DIRECCIÓN DE TRANSFORMACIONES CULTURALES"/>
    <n v="20257100057122"/>
    <d v="2025-03-14T00:00:00"/>
    <n v="14"/>
    <s v="RESPUESTA TOTAL"/>
    <x v="4"/>
    <x v="1"/>
  </r>
  <r>
    <s v="WEB"/>
    <n v="1205392025"/>
    <d v="2025-03-12T00:00:00"/>
    <s v="D.P INTERES PARTICULAR"/>
    <s v="MUJER"/>
    <s v="Se ha evidenciado un aumento en los índices de violencia física y verbal en jóvenes?_x000a_2._x0009_¿Hay reportes de incrementos en los índices de abuso sexual y prostitución en Bogotá?"/>
    <s v="ASIGNAR"/>
    <s v="CULTURA CIUDADANA"/>
    <s v="OBSERVATORIO - MEDICIONES E INVESTIGACIONES"/>
    <s v="DIRECCIÓN OBSERVATORIO Y GESTIÓN DEL CONOCIMIENTO CULTURAL"/>
    <n v="20257100059762"/>
    <d v="2025-03-17T00:00:00"/>
    <n v="14"/>
    <s v="RESPUESTA TOTAL"/>
    <x v="4"/>
    <x v="1"/>
  </r>
  <r>
    <s v="WEB"/>
    <n v="53812025"/>
    <d v="2025-01-08T00:00:00"/>
    <s v="D.P INTERES PARTICULAR"/>
    <s v="MUJER"/>
    <s v="SOLICITUD DE CERTIFICADO EN EL DIPLOMADO EN PATRIMONIO CULTURAL PARA LA EDUCACIÓN"/>
    <s v="ASIGNAR"/>
    <s v="ARTE CULTURA Y PATRIMONIO"/>
    <s v="FORMACIÓN EN ARTE Y CULTURA"/>
    <s v="SUBDIRECCIÓN DE GESTIÓN CULTURAL Y ARTÍSTCA"/>
    <n v="20257100003142"/>
    <d v="2025-01-08T00:00:00"/>
    <n v="13"/>
    <s v="RESPUESTA TOTAL"/>
    <x v="6"/>
    <x v="1"/>
  </r>
  <r>
    <s v="WEB"/>
    <n v="67572025"/>
    <d v="2025-01-09T00:00:00"/>
    <s v="D.P INTERES PARTICULAR"/>
    <s v="MUJER"/>
    <s v="SOLICITUD DE INFORMACIÓN PARA INVESTIGACION PERIODISTICA "/>
    <s v="ASIGNAR"/>
    <s v="SERVICIO A LA CIUDADANIA"/>
    <s v="CONSULTA EN TEMAS CULTURALES"/>
    <s v="OFICINA ASESORA DE PLANEACIÓN"/>
    <n v="20257100004132"/>
    <d v="2025-01-09T00:00:00"/>
    <n v="13"/>
    <s v="RESPUESTA TOTAL"/>
    <x v="6"/>
    <x v="1"/>
  </r>
  <r>
    <s v="ESCRITO"/>
    <n v="241772025"/>
    <d v="2025-01-17T00:00:00"/>
    <s v="D.P INTERES PARTICULAR"/>
    <s v="ANÓNIMO CON DATOS"/>
    <s v="Solicitud control urbano en predio BIC - carrera 19 # 29 -24"/>
    <s v="ASIGNAR"/>
    <s v="BIENES DE INTERES CULTURAL"/>
    <s v="CONTROL URBANO SOBRE BIC EN BOGOTÁ"/>
    <s v="SUBDIRECCIÓN DE INFRAESTRUCTURA Y PATRIMONIO CULTURAL"/>
    <n v="20257100008822"/>
    <d v="2025-01-17T00:00:00"/>
    <n v="13"/>
    <s v="RESPUESTA TOTAL"/>
    <x v="6"/>
    <x v="1"/>
  </r>
  <r>
    <s v="ESCRITO"/>
    <n v="318642025"/>
    <d v="2025-01-22T00:00:00"/>
    <s v="D.P INTERES PARTICULAR"/>
    <s v="MUJER"/>
    <s v="SOLICITUD DE CERTIFICACIÓN CLACP LOCALIDAD DE KENNEDY - SDQS 318642025"/>
    <s v="ASIGNAR"/>
    <s v="CONVOCATORIAS"/>
    <s v="CERTIFICADO DE PARTICIPACIÓN"/>
    <s v="DIRECCIÓN DE ASUNTOS LOCALES Y PARTICIPACION"/>
    <n v="20257100011972"/>
    <d v="2025-01-22T00:00:00"/>
    <n v="13"/>
    <s v="RESPUESTA TOTAL"/>
    <x v="6"/>
    <x v="1"/>
  </r>
  <r>
    <s v="WEB"/>
    <n v="283572025"/>
    <d v="2025-01-22T00:00:00"/>
    <s v="D.P INTERES PARTICULAR"/>
    <s v="ANÓNIMO CON DATOS"/>
    <s v="DENUNCIA POR OBRAS EN EL PREDIO DE LA CALLE 67 56 36 - SDQS 283572025"/>
    <s v="ASIGNAR"/>
    <s v="BIENES DE INTERES CULTURAL"/>
    <s v="CONTROL URBANO SOBRE BIC EN BOGOTÁ"/>
    <s v="SUBDIRECCIÓN DE INFRAESTRUCTURA Y PATRIMONIO CULTURAL"/>
    <n v="20257100014582"/>
    <d v="2025-01-24T00:00:00"/>
    <n v="13"/>
    <s v="RESPUESTA TOTAL"/>
    <x v="6"/>
    <x v="1"/>
  </r>
  <r>
    <s v="ESCRITO"/>
    <n v="404952025"/>
    <d v="2025-01-28T00:00:00"/>
    <s v="D.P INTERES PARTICULAR"/>
    <s v="HOMBRE"/>
    <s v="Permiso para volar dron Centro de la Felicidad Chapinero"/>
    <s v="ASIGNAR"/>
    <s v="ARTE CULTURA Y PATRIMONIO"/>
    <s v="EQUIPAMIENTOS CULTURALES"/>
    <s v="SUBDIRECCIÓN DE GESTIÓN CULTURAL Y ARTÍSTCA"/>
    <n v="20257100016722"/>
    <d v="2025-01-28T00:00:00"/>
    <n v="13"/>
    <s v="RESPUESTA TOTAL"/>
    <x v="6"/>
    <x v="1"/>
  </r>
  <r>
    <s v="ESCRITO"/>
    <n v="427972025"/>
    <d v="2025-01-29T00:00:00"/>
    <s v="D.P INTERES PARTICULAR"/>
    <s v="MUJER"/>
    <s v="Solicitud horarios para CEFE Chapinero"/>
    <s v="ASIGNAR"/>
    <s v="ARTE CULTURA Y PATRIMONIO"/>
    <s v="EQUIPAMIENTOS CULTURALES"/>
    <s v="SUBDIRECCIÓN DE GESTIÓN CULTURAL Y ARTÍSTCA"/>
    <n v="20257100018162"/>
    <d v="2025-01-29T00:00:00"/>
    <n v="13"/>
    <s v="RESPUESTA TOTAL"/>
    <x v="6"/>
    <x v="1"/>
  </r>
  <r>
    <s v="ESCRITO"/>
    <n v="428442025"/>
    <d v="2025-01-29T00:00:00"/>
    <s v="D.P INTERES PARTICULAR"/>
    <s v="MUJER"/>
    <s v="Inscripción de uso CEFE Chapinero"/>
    <s v="ASIGNAR"/>
    <s v="ARTE CULTURA Y PATRIMONIO"/>
    <s v="EQUIPAMIENTOS CULTURALES"/>
    <s v="SUBDIRECCIÓN DE GESTIÓN CULTURAL Y ARTÍSTCA"/>
    <n v="20257100018172"/>
    <d v="2025-01-29T00:00:00"/>
    <n v="13"/>
    <s v="RESPUESTA TOTAL"/>
    <x v="6"/>
    <x v="1"/>
  </r>
  <r>
    <s v="ESCRITO"/>
    <n v="437022025"/>
    <d v="2025-01-29T00:00:00"/>
    <s v="D.P INTERES PARTICULAR"/>
    <s v="MUJER"/>
    <s v="Solicitud de inscripción Cefe Chapinero"/>
    <s v="ASIGNAR"/>
    <s v="ARTE CULTURA Y PATRIMONIO"/>
    <s v="EQUIPAMIENTOS CULTURALES"/>
    <s v="SUBDIRECCIÓN DE GESTIÓN CULTURAL Y ARTÍSTCA"/>
    <n v="20257100018192"/>
    <d v="2025-01-29T00:00:00"/>
    <n v="13"/>
    <s v="RESPUESTA TOTAL"/>
    <x v="6"/>
    <x v="1"/>
  </r>
  <r>
    <s v="WEB"/>
    <n v="428922025"/>
    <d v="2025-01-30T00:00:00"/>
    <s v="D.P INTERES PARTICULAR"/>
    <s v="HOMBRE"/>
    <s v="Solicitud de información sobre ser beneficiario y el procedimiento de manejo del Cefe Chapinero"/>
    <s v="ASIGNAR"/>
    <s v="ARTE CULTURA Y PATRIMONIO"/>
    <s v="EQUIPAMIENTOS CULTURALES"/>
    <s v="SUBDIRECCIÓN DE GESTIÓN CULTURAL Y ARTÍSTCA"/>
    <n v="20257100020322"/>
    <d v="2025-01-30T00:00:00"/>
    <n v="13"/>
    <s v="RESPUESTA TOTAL"/>
    <x v="6"/>
    <x v="1"/>
  </r>
  <r>
    <s v="ESCRITO"/>
    <n v="494422025"/>
    <d v="2025-02-03T00:00:00"/>
    <s v="D.P INTERES PARTICULAR"/>
    <s v="HOMBRE"/>
    <s v="SOLICITUD DE INFORMACION PAGO PARTICIPACION BIENAL - NO HA RECIBIDO RESPUESTA."/>
    <s v="ASIGNAR"/>
    <s v="ASUNTOS ADMINISTRATIVOS"/>
    <s v="GESTIÓN ADMINISTRATIVA"/>
    <s v="SUBSECRETARÍA DE GOBERNANZA"/>
    <n v="20257100024522"/>
    <d v="2025-02-03T00:00:00"/>
    <n v="13"/>
    <s v="RESPUESTA TOTAL"/>
    <x v="3"/>
    <x v="1"/>
  </r>
  <r>
    <s v="ESCRITO"/>
    <n v="519692025"/>
    <d v="2025-02-04T00:00:00"/>
    <s v="D.P INTERES PARTICULAR"/>
    <s v="MUJER"/>
    <s v="APOYO DEL CEFE PARA CAPACITACIÓN DE MARIACHIS . SDQS 519692025 _x0009_"/>
    <s v="ASIGNAR"/>
    <s v="ARTE CULTURA Y PATRIMONIO"/>
    <s v="EQUIPAMIENTOS CULTURALES"/>
    <s v="SUBDIRECCIÓN DE GESTIÓN CULTURAL Y ARTÍSTCA"/>
    <n v="20257100025702"/>
    <d v="2025-02-04T00:00:00"/>
    <n v="13"/>
    <s v="RESPUESTA TOTAL"/>
    <x v="3"/>
    <x v="1"/>
  </r>
  <r>
    <s v="ESCRITO"/>
    <n v="521872025"/>
    <d v="2025-02-04T00:00:00"/>
    <s v="D.P INTERES PARTICULAR"/>
    <s v="MUJER"/>
    <s v="SOLICITUD DE CERTIFICADO PARA PARTICIPAR EN CONVOCATORIAS_x0009_"/>
    <s v="ASIGNAR"/>
    <s v="CONVOCATORIAS"/>
    <s v="CERTIFICADO DE PARTICIPACIÓN"/>
    <s v="DIRECCIÓN DE FOMENTO"/>
    <n v="20257100025392"/>
    <d v="2025-02-04T00:00:00"/>
    <n v="13"/>
    <s v="RESPUESTA TOTAL"/>
    <x v="3"/>
    <x v="1"/>
  </r>
  <r>
    <s v="ESCRITO"/>
    <n v="523772025"/>
    <d v="2025-02-04T00:00:00"/>
    <s v="D.P INTERES PARTICULAR"/>
    <s v="MUJER"/>
    <s v="Fwd: Alquiler espacios gastronómicos - Daniela Baena Aguirre SDQS 523772025"/>
    <s v="ASIGNAR"/>
    <s v="ARTE CULTURA Y PATRIMONIO"/>
    <s v="EQUIPAMIENTOS CULTURALES"/>
    <s v="SUBDIRECCIÓN DE GESTIÓN CULTURAL Y ARTÍSTCA"/>
    <n v="20257100023522"/>
    <d v="2025-02-04T00:00:00"/>
    <n v="13"/>
    <s v="RESPUESTA TOTAL"/>
    <x v="3"/>
    <x v="1"/>
  </r>
  <r>
    <s v="ESCRITO"/>
    <n v="523792025"/>
    <d v="2025-02-04T00:00:00"/>
    <s v="D.P INTERES PARTICULAR"/>
    <s v="PERSONA JURÍDICA"/>
    <s v="Fwd: Solicitud de Información para Participar en la Programación Cultural del Centro de Felicidad Chapinero - Control de Cambios SDQS 523792025"/>
    <s v="ASIGNAR"/>
    <s v="ARTE CULTURA Y PATRIMONIO"/>
    <s v="EQUIPAMIENTOS CULTURALES"/>
    <s v="SUBDIRECCIÓN DE GESTIÓN CULTURAL Y ARTÍSTCA"/>
    <n v="20257100023512"/>
    <d v="2025-02-04T00:00:00"/>
    <n v="13"/>
    <s v="RESPUESTA TOTAL"/>
    <x v="3"/>
    <x v="1"/>
  </r>
  <r>
    <s v="ESCRITO"/>
    <n v="524682025"/>
    <d v="2025-02-04T00:00:00"/>
    <s v="D.P INTERES PARTICULAR"/>
    <s v="ANÓNIMO"/>
    <s v="Fwd: Botas/tenis blancas perdidas  -  ANONIMO SDQS 524682025"/>
    <s v="ASIGNAR"/>
    <s v="ARTE CULTURA Y PATRIMONIO"/>
    <s v="EQUIPAMIENTOS CULTURALES"/>
    <s v="SUBDIRECCIÓN DE GESTIÓN CULTURAL Y ARTÍSTCA"/>
    <n v="20257100023462"/>
    <d v="2025-02-04T00:00:00"/>
    <n v="13"/>
    <s v="RESPUESTA TOTAL"/>
    <x v="3"/>
    <x v="1"/>
  </r>
  <r>
    <s v="ESCRITO"/>
    <n v="524932025"/>
    <d v="2025-02-04T00:00:00"/>
    <s v="D.P INTERES PARTICULAR"/>
    <s v="HOMBRE"/>
    <s v="Fwd: Cordial saludo - Me interesa exponer -CUADROS Y ESCULTURAS - Didier leonardo Sanchez  Zuluaga SDQS 524932025"/>
    <s v="ASIGNAR"/>
    <s v="ARTE CULTURA Y PATRIMONIO"/>
    <s v="EQUIPAMIENTOS CULTURALES"/>
    <s v="SUBDIRECCIÓN DE GESTIÓN CULTURAL Y ARTÍSTCA"/>
    <n v="20257100023212"/>
    <d v="2025-02-03T00:00:00"/>
    <n v="13"/>
    <s v="RESPUESTA TOTAL"/>
    <x v="3"/>
    <x v="1"/>
  </r>
  <r>
    <s v="WEB"/>
    <n v="456972025"/>
    <d v="2025-02-05T00:00:00"/>
    <s v="D.P INTERES PARTICULAR"/>
    <s v="MUJER"/>
    <s v="DE: WEBMASTER &lt;WEBMASTER@ALCALDIABOGOTA.GOV.CO&gt; ENVIADO: MIERCOLES, 29 DE ENERO DE 2025 11:12 A. M. PARA: REDES SOCIALES &lt;REDESSOCIALES@ALCALDIABOGOTA.GOV.CO&gt; ASUNTO: WEBFORM SUBMISSION FROM: BLOQUE COMENTARIOS Y ERRORES TECNICOS SUBMITTED ON MIE, 29/01/2025 - 11:12 SUBMITTED BY: ANONIMO SUBMITTED VALUES ARE: NOMBRE PATRICIA MARIA RECAMAN VIEIRA CORREO ELECTRONICO PATRICIA.RECAMAN@GMAIL.COM TIPO DE COMENTARIO FUNCIONAMIENTO MENSAJE ME PARECE QUE COMPLICA MUCHO LO DEL CENTRO DE FELICIDAD DE CHAPINERO YA QUE HE TRATADO DE INSCRIBIRME PARA EJERCITARME TANTO EN LA PISCINA COMO EN LOS EJERCICIOS Y ES IMPOSIBLE HAY QUE IR AL MEDICO UNA CANTIDAD DE REQUISITOS ME PARECE QUE ES SUFICIENTE CON QUE UNO LLEVE EL REQUISITO DE QUE ESTA AFILIADO A UNA EPS CORRECTO PERO ESE CUENTO DE QUE HAY QUE IR AL MEDICO PARA PEDIR ESTADO SALUD ETCETERA ME PARECE YA UNA EXAGERACION Y MUCHOS PROBLEMAS NO AYUDAN ENTONCES ESO VIVE VACIO NUNCA HAY NADIE AHI POR QUE ME IMAGINO QUE LA GENTE PUES LE ABURRE TENER QUE HACER TANTOS REQUISITOS SIMPLEMENTE CON LA EPS DEBERIA DE SER SUFICIENTE RESPUESTA URL DE ORIGEN: HTTPS://BOGOTA.GOV.CO/QUE-HACER/RECREACION-Y-DEPORTE/BIENESTAR-EN-BOGOTA-CONSTRUYENDO-HABITOS-SALUDABLES-JUNTOS"/>
    <s v="ASIGNAR"/>
    <s v="ARTE CULTURA Y PATRIMONIO"/>
    <s v="EQUIPAMIENTOS CULTURALES"/>
    <s v="SUBDIRECCIÓN DE GESTIÓN CULTURAL Y ARTÍSTCA"/>
    <n v="20257100026782"/>
    <d v="2025-02-05T00:00:00"/>
    <n v="13"/>
    <s v="RESPUESTA TOTAL"/>
    <x v="3"/>
    <x v="1"/>
  </r>
  <r>
    <s v="ESCRITO"/>
    <n v="554732025"/>
    <d v="2025-02-06T00:00:00"/>
    <s v="D.P INTERES PARTICULAR"/>
    <s v="HOMBRE"/>
    <s v="CIUDADANO SOLICITA SABER COMO PUBLICAR CONTENIDO EN LA PAGINA WEB DE LA ENTIDAD_x0009_"/>
    <s v="ASIGNAR"/>
    <s v="ASUNTOS ADMINISTRATIVOS"/>
    <s v="GESTIÓN ADMINISTRATIVA"/>
    <s v="OFICINA ASESORA DE COMUNICACIONES"/>
    <n v="20257100027902"/>
    <d v="2025-02-06T00:00:00"/>
    <n v="13"/>
    <s v="RESPUESTA TOTAL"/>
    <x v="3"/>
    <x v="1"/>
  </r>
  <r>
    <s v="ESCRITO"/>
    <n v="570522025"/>
    <d v="2025-02-06T00:00:00"/>
    <s v="D.P INTERES PARTICULAR"/>
    <s v="ANÓNIMO"/>
    <s v="Solicitud de visita e intervencion en multifamiliar Piedra Ancha Nueva - ANONIMO._x0009_"/>
    <s v="ASIGNAR"/>
    <s v="BIENES DE INTERES CULTURAL"/>
    <s v="CONTROL URBANO SOBRE BIC EN BOGOTÁ"/>
    <s v="SUBDIRECCIÓN DE INFRAESTRUCTURA Y PATRIMONIO CULTURAL"/>
    <n v="20257100028742"/>
    <d v="2025-02-06T00:00:00"/>
    <n v="13"/>
    <s v="RESPUESTA TOTAL"/>
    <x v="3"/>
    <x v="1"/>
  </r>
  <r>
    <s v="ESCRITO"/>
    <n v="767722025"/>
    <d v="2025-02-13T00:00:00"/>
    <s v="D.P INTERES PARTICULAR"/>
    <s v="HOMBRE"/>
    <s v="INFORMACIÓN SOBRE EJECUCIÓN DE LA INICIATIVA BARRIOS VIVOS - SDQS 767722025"/>
    <s v="ASIGNAR"/>
    <s v="CULTURA CIUDADANA"/>
    <s v="OBSERVATORIO - MEDICIONES E INVESTIGACIONES"/>
    <s v="DIRECCIÓN DE ASUNTOS LOCALES Y PARTICIPACION"/>
    <n v="20257100034802"/>
    <d v="2025-02-13T00:00:00"/>
    <n v="13"/>
    <s v="RESPUESTA TOTAL"/>
    <x v="3"/>
    <x v="1"/>
  </r>
  <r>
    <s v="ESCRITO"/>
    <n v="774752025"/>
    <d v="2025-02-13T00:00:00"/>
    <s v="D.P INTERES PARTICULAR"/>
    <s v="MUJER"/>
    <s v="INFORMACIÓN INSCRIPCIÓN SERVICIOS CEFE CHAPINERO - SDQS 774752025"/>
    <s v="ASIGNAR"/>
    <s v="ARTE CULTURA Y PATRIMONIO"/>
    <s v="EQUIPAMIENTOS CULTURALES"/>
    <s v="SUBDIRECCIÓN DE GESTIÓN CULTURAL Y ARTÍSTCA"/>
    <n v="20257100035192"/>
    <d v="2025-02-13T00:00:00"/>
    <n v="13"/>
    <s v="RESPUESTA TOTAL"/>
    <x v="3"/>
    <x v="1"/>
  </r>
  <r>
    <s v="ESCRITO"/>
    <n v="779702025"/>
    <d v="2025-02-13T00:00:00"/>
    <s v="D.P INTERES PARTICULAR"/>
    <s v="HOMBRE"/>
    <s v="INFORMACIÓN SERVICIOS CEFE CHAPINERO - SDQS 779702025"/>
    <s v="ASIGNAR"/>
    <s v="ARTE CULTURA Y PATRIMONIO"/>
    <s v="EQUIPAMIENTOS CULTURALES"/>
    <s v="SUBDIRECCIÓN DE GESTIÓN CULTURAL Y ARTÍSTCA"/>
    <n v="20257100035742"/>
    <d v="2025-02-13T00:00:00"/>
    <n v="13"/>
    <s v="RESPUESTA TOTAL"/>
    <x v="3"/>
    <x v="1"/>
  </r>
  <r>
    <s v="ESCRITO"/>
    <n v="780512025"/>
    <d v="2025-02-13T00:00:00"/>
    <s v="D.P INTERES PARTICULAR"/>
    <s v="ANÓNIMO"/>
    <s v="DENUNCIA OBRAS EN EL BIC UBICADO EN LA CALLE 46 17 19 - SDQS 780512025"/>
    <s v="ASIGNAR"/>
    <s v="BIENES DE INTERES CULTURAL"/>
    <s v="CONTROL URBANO SOBRE BIC EN BOGOTÁ"/>
    <s v="SUBDIRECCIÓN DE INFRAESTRUCTURA Y PATRIMONIO CULTURAL"/>
    <n v="20257100035772"/>
    <d v="2025-02-13T00:00:00"/>
    <n v="13"/>
    <s v="RESPUESTA TOTAL"/>
    <x v="3"/>
    <x v="1"/>
  </r>
  <r>
    <s v="ESCRITO"/>
    <n v="802692025"/>
    <d v="2025-02-14T00:00:00"/>
    <s v="D.P INTERES PARTICULAR"/>
    <s v="MUJER"/>
    <s v="CERTIFICADO EMITIDO POR EL CLACP DE BARRIOS UNIDOS - SDQS 802692025"/>
    <s v="ASIGNAR"/>
    <s v="ASUNTOS LOCALES Y PARTICIPACION"/>
    <s v="CONSEJOS LOCALES"/>
    <s v="DIRECCIÓN DE ASUNTOS LOCALES Y PARTICIPACION"/>
    <n v="20257100036002"/>
    <d v="2025-02-14T00:00:00"/>
    <n v="13"/>
    <s v="RESPUESTA TOTAL"/>
    <x v="3"/>
    <x v="1"/>
  </r>
  <r>
    <s v="ESCRITO"/>
    <n v="804252025"/>
    <d v="2025-02-14T00:00:00"/>
    <s v="D.P INTERES PARTICULAR"/>
    <s v="HOMBRE"/>
    <s v="SOLICITUD CERTIFICADO EMITIDO POR EL CLACP DE CIUDAD BOLÍVAR - SDQS 804252025"/>
    <s v="ASIGNAR"/>
    <s v="ASUNTOS LOCALES Y PARTICIPACION"/>
    <s v="CONSEJOS LOCALES"/>
    <s v="DIRECCIÓN DE ASUNTOS LOCALES Y PARTICIPACION"/>
    <n v="20257100036362"/>
    <d v="2025-02-14T00:00:00"/>
    <n v="13"/>
    <s v="RESPUESTA TOTAL"/>
    <x v="3"/>
    <x v="1"/>
  </r>
  <r>
    <s v="ESCRITO"/>
    <n v="805402025"/>
    <d v="2025-02-14T00:00:00"/>
    <s v="D.P INTERES PARTICULAR"/>
    <s v="HOMBRE"/>
    <s v="SOLICITUD DE INVITACIÓN A FILBO 2025 - SDQS 805402025"/>
    <s v="ASIGNAR"/>
    <s v="CONVOCATORIAS"/>
    <s v="ASESORÍAS CONVOCATORIAS E INVITACIONES PÚBLICAS"/>
    <s v="DIRECCIÓN DE LECTURA Y BIBLIOTECAS"/>
    <n v="20257100036452"/>
    <d v="2025-02-14T00:00:00"/>
    <n v="13"/>
    <s v="RESPUESTA TOTAL"/>
    <x v="3"/>
    <x v="1"/>
  </r>
  <r>
    <s v="ESCRITO"/>
    <n v="807342025"/>
    <d v="2025-02-14T00:00:00"/>
    <s v="D.P INTERES PARTICULAR"/>
    <s v="HOMBRE"/>
    <s v="SOLICITUD ASIGNACIÓN DE DELEGADO PARA EL COMITÉ TÉCNICO LOCALIDAD DE LOS MÁRTIRES - SDQS 807342025"/>
    <s v="ASIGNAR"/>
    <s v="ASUNTOS LOCALES Y PARTICIPACION"/>
    <s v="GESTIÓN TERRITORIAL Y POBLACIONES"/>
    <s v="DIRECCIÓN DE ASUNTOS LOCALES Y PARTICIPACION"/>
    <n v="20257100036462"/>
    <d v="2025-02-14T00:00:00"/>
    <n v="13"/>
    <s v="RESPUESTA TOTAL"/>
    <x v="3"/>
    <x v="1"/>
  </r>
  <r>
    <s v="ESCRITO"/>
    <n v="813832025"/>
    <d v="2025-02-18T00:00:00"/>
    <s v="D.P INTERES PARTICULAR"/>
    <s v="MUJER"/>
    <s v="Solicitud Certificado Certificado del Consejo Local de Arte Cultura y Patrimonio de la localidad Chapinero - MAGNOLIA CEPEDA GARCIA  -"/>
    <s v="ASIGNAR"/>
    <s v="ASUNTOS LOCALES Y PARTICIPACION"/>
    <s v="CONSEJOS LOCALES"/>
    <s v="DIRECCIÓN DE ASUNTOS LOCALES Y PARTICIPACION"/>
    <n v="20257100037852"/>
    <d v="2025-02-18T00:00:00"/>
    <n v="13"/>
    <s v="RESPUESTA TOTAL"/>
    <x v="3"/>
    <x v="1"/>
  </r>
  <r>
    <s v="ESCRITO"/>
    <n v="876082025"/>
    <d v="2025-02-18T00:00:00"/>
    <s v="D.P INTERES PARTICULAR"/>
    <s v="MUJER"/>
    <s v="SOLICITUD RENOVACIÓN CONVENIOS INTERBIBLIOTECARIOS - SDQS 876082025"/>
    <s v="ASIGNAR"/>
    <s v="GESTION LECTURA Y BIBLIOTECAS"/>
    <s v="SERVICIOS BIBLIOTECARIOS"/>
    <s v="DIRECCIÓN DE LECTURA Y BIBLIOTECAS"/>
    <n v="20257100039412"/>
    <d v="2025-02-18T00:00:00"/>
    <n v="13"/>
    <s v="RESPUESTA TOTAL"/>
    <x v="3"/>
    <x v="1"/>
  </r>
  <r>
    <s v="WEB"/>
    <n v="793612025"/>
    <d v="2025-02-19T00:00:00"/>
    <s v="D.P INTERES PARTICULAR"/>
    <s v="HOMBRE"/>
    <s v="SOLICITUD DE APOYO PARA LA EDICIÓN Y DIVULGACIÓN DE OBRAS LITERARIAS CIENTÍFICAS INÉDITAS"/>
    <s v="ASIGNAR"/>
    <s v="GESTION LECTURA Y BIBLIOTECAS"/>
    <s v="SERVICIOS BIBLIOTECARIOS"/>
    <s v="DIRECCIÓN DE LECTURA Y BIBLIOTECAS"/>
    <n v="20257100040672"/>
    <d v="2025-02-19T00:00:00"/>
    <n v="13"/>
    <s v="RESPUESTA TOTAL"/>
    <x v="3"/>
    <x v="1"/>
  </r>
  <r>
    <s v="ESCRITO"/>
    <n v="814072025"/>
    <d v="2025-02-19T00:00:00"/>
    <s v="D.P INTERES PARTICULAR"/>
    <s v="MUJER"/>
    <s v="Favor responderme.- Solicitud de informacion - Carmen Cecilia Lopez Rodriguez"/>
    <s v="ASIGNAR"/>
    <s v="ARTE CULTURA Y PATRIMONIO"/>
    <s v="EQUIPAMIENTOS CULTURALES"/>
    <s v="SUBDIRECCIÓN DE GESTIÓN CULTURAL Y ARTÍSTCA"/>
    <n v="20257100037222"/>
    <d v="2025-02-19T00:00:00"/>
    <n v="13"/>
    <s v="RESPUESTA TOTAL"/>
    <x v="3"/>
    <x v="1"/>
  </r>
  <r>
    <s v="ESCRITO"/>
    <n v="814032025"/>
    <d v="2025-02-19T00:00:00"/>
    <s v="D.P INTERES PARTICULAR"/>
    <s v="HOMBRE"/>
    <s v="Derecho de peticion sobre proceso de control urbano para el predio Calle 87 # 23-40 apartamento [102] del Conjunto Urbanizacion El Polo, Bogota. - Jorge Rodriguez Nieto"/>
    <s v="ASIGNAR"/>
    <s v="BIENES DE INTERES CULTURAL"/>
    <s v="CONTROL URBANO SOBRE BIC EN BOGOTÁ"/>
    <s v="SUBDIRECCIÓN DE INFRAESTRUCTURA Y PATRIMONIO CULTURAL"/>
    <n v="20257100037302"/>
    <d v="2025-02-19T00:00:00"/>
    <n v="13"/>
    <s v="RESPUESTA TOTAL"/>
    <x v="3"/>
    <x v="1"/>
  </r>
  <r>
    <s v="ESCRITO"/>
    <n v="813862025"/>
    <d v="2025-02-19T00:00:00"/>
    <s v="D.P INTERES PARTICULAR"/>
    <s v="MUJER"/>
    <s v="Solicitud de espacio temporal en zonas comunes - Clara Ivonne Riachi Vega"/>
    <s v="ASIGNAR"/>
    <s v="ARTE CULTURA Y PATRIMONIO"/>
    <s v="EQUIPAMIENTOS CULTURALES"/>
    <s v="SUBDIRECCIÓN DE GESTIÓN CULTURAL Y ARTÍSTCA"/>
    <n v="20257100037682"/>
    <d v="2025-02-19T00:00:00"/>
    <n v="13"/>
    <s v="RESPUESTA TOTAL"/>
    <x v="3"/>
    <x v="1"/>
  </r>
  <r>
    <s v="WEB"/>
    <n v="838562025"/>
    <d v="2025-02-21T00:00:00"/>
    <s v="D.P INTERES PARTICULAR"/>
    <s v="HOMBRE"/>
    <s v="DENUNCIA POR OBRAS EN EL PREDIO DE LA CARRERA 2A 8 27 - SDQS 838562025"/>
    <s v="ASIGNAR"/>
    <s v="BIENES DE INTERES CULTURAL"/>
    <s v="CONTROL URBANO SOBRE BIC EN BOGOTÁ"/>
    <s v="SUBDIRECCIÓN DE INFRAESTRUCTURA Y PATRIMONIO CULTURAL"/>
    <n v="20257100043752"/>
    <d v="2025-02-21T00:00:00"/>
    <n v="13"/>
    <s v="RESPUESTA TOTAL"/>
    <x v="3"/>
    <x v="1"/>
  </r>
  <r>
    <s v="WEB"/>
    <n v="856912025"/>
    <d v="2025-02-21T00:00:00"/>
    <s v="D.P INTERES PARTICULAR"/>
    <s v="HOMBRE"/>
    <s v="SOLICITUD COPIA DE LA RESOLUCIÓN NO. 998 DEL 31 DE DICIEMBRE DE 2021 - SDQS 856912025"/>
    <s v="ASIGNAR"/>
    <s v="BIENES DE INTERES CULTURAL"/>
    <s v="DECLARACIÓN REVOCATORIA O CAMBIO DE CATEGORÍA DEL BIC"/>
    <s v="SUBDIRECCIÓN DE INFRAESTRUCTURA Y PATRIMONIO CULTURAL"/>
    <n v="20257100043772"/>
    <d v="2025-02-21T00:00:00"/>
    <n v="13"/>
    <s v="RESPUESTA TOTAL"/>
    <x v="3"/>
    <x v="1"/>
  </r>
  <r>
    <s v="ESCRITO"/>
    <n v="895302025"/>
    <d v="2025-02-24T00:00:00"/>
    <s v="D.P INTERES PARTICULAR"/>
    <s v="NIÑOS"/>
    <s v="   Asunto: Estéreo picnic - Isabela Jaramillo_x0009_"/>
    <s v="ASIGNAR"/>
    <s v="SERVICIO A LA CIUDADANIA"/>
    <s v="CONSULTA EN TEMAS CULTURALES"/>
    <s v="DIRECCIÓN DE ARTE CULTURA Y PATRIMONIO"/>
    <n v="20257100043622"/>
    <d v="2025-02-24T00:00:00"/>
    <n v="13"/>
    <s v="RESPUESTA TOTAL"/>
    <x v="3"/>
    <x v="1"/>
  </r>
  <r>
    <s v="ESCRITO"/>
    <n v="979252025"/>
    <d v="2025-02-26T00:00:00"/>
    <s v="D.P INTERES PARTICULAR"/>
    <s v="MUJER"/>
    <s v="Solicitud de apoyo para talleres en género y masculinidades transformadoras - SDQS 979252025"/>
    <s v="ASIGNAR"/>
    <s v="CULTURA CIUDADANA"/>
    <s v="LÍNEA CALMA"/>
    <s v="DIRECCIÓN DE TRANSFORMACIONES CULTURALES"/>
    <n v="20257100046022"/>
    <d v="2025-02-26T00:00:00"/>
    <n v="13"/>
    <s v="RESPUESTA TOTAL"/>
    <x v="3"/>
    <x v="1"/>
  </r>
  <r>
    <s v="WEB"/>
    <n v="946522025"/>
    <d v="2025-02-26T00:00:00"/>
    <s v="D.P INTERES PARTICULAR"/>
    <s v="MUJER"/>
    <s v="SEGUIMIENTO PLANES, PROGRAMAS Y PROYECTOS - SDQS 946522025"/>
    <s v="ASIGNAR"/>
    <s v="SERVICIO A LA CIUDADANIA"/>
    <s v="CONSULTA EN TEMAS CULTURALES"/>
    <s v="OFICINA ASESORA DE PLANEACIÓN"/>
    <n v="20257100047452"/>
    <d v="2025-02-28T00:00:00"/>
    <n v="13"/>
    <s v="RESPUESTA TOTAL"/>
    <x v="3"/>
    <x v="1"/>
  </r>
  <r>
    <s v="ESCRITO"/>
    <n v="1061722025"/>
    <d v="2025-02-27T00:00:00"/>
    <s v="D.P INTERES PARTICULAR"/>
    <s v="MUJER"/>
    <s v="Acercamiento para articulación en torno a las experiencias de arte urbano responsable - SDQS 1061722025"/>
    <s v="ASIGNAR"/>
    <s v="ARTE CULTURA Y PATRIMONIO"/>
    <s v="BOGOTÁ DISTRITO GRAFITI"/>
    <s v="SUBDIRECCIÓN DE GESTIÓN CULTURAL Y ARTÍSTCA"/>
    <n v="20257100046342"/>
    <d v="2025-02-27T00:00:00"/>
    <n v="13"/>
    <s v="RESPUESTA TOTAL"/>
    <x v="3"/>
    <x v="1"/>
  </r>
  <r>
    <s v="ESCRITO"/>
    <n v="1083192025"/>
    <d v="2025-03-04T00:00:00"/>
    <s v="D.P INTERES PARTICULAR"/>
    <s v="MUJER"/>
    <s v="Certificacion Mentoria - Solicitud de certificado - CAPUCINE ELISA MAHE"/>
    <s v="ASIGNAR"/>
    <s v="CONVOCATORIAS"/>
    <s v="CERTIFICADO DE PARTICIPACIÓN"/>
    <s v="DIRECCIÓN DE FOMENTO"/>
    <n v="20257100050052"/>
    <d v="2025-03-07T00:00:00"/>
    <n v="13"/>
    <s v="RESPUESTA TOTAL"/>
    <x v="4"/>
    <x v="1"/>
  </r>
  <r>
    <s v="ESCRITO"/>
    <n v="1022862025"/>
    <d v="2025-03-03T00:00:00"/>
    <s v="D.P INTERES PARTICULAR"/>
    <s v="MUJER"/>
    <s v="QUEJA / BANCO LOCAL DE ARTES ESCENICAS – SCRD / URGENTE -Nathaly Meza"/>
    <s v="ASIGNAR"/>
    <s v="CONVOCATORIAS"/>
    <s v="INCONFORMIDADES Y RECLAMOS PROGRAMA DE CONVOCATORIAS"/>
    <s v="SUBSECRETARÍA DE GOBERNANZA"/>
    <n v="20257100049632"/>
    <d v="2025-03-03T00:00:00"/>
    <n v="13"/>
    <s v="RESPUESTA TOTAL"/>
    <x v="4"/>
    <x v="1"/>
  </r>
  <r>
    <s v="WEB"/>
    <n v="1023172025"/>
    <d v="2025-03-03T00:00:00"/>
    <s v="D.P INTERES PARTICULAR"/>
    <s v="ANÓNIMO CON DATOS"/>
    <s v="INCONFORMIDAD CON PAGO DE ACTIVIDAD DESARROLLADA EN EL MARCO DE BARRIOS VIVOS - SDQS 1023172025"/>
    <s v="ASIGNAR"/>
    <s v="CONVOCATORIAS"/>
    <s v="INCONFORMIDADES Y RECLAMOS PROGRAMA DE CONVOCATORIAS"/>
    <s v="DIRECCIÓN DE ASUNTOS LOCALES Y PARTICIPACION"/>
    <n v="20257100052782"/>
    <d v="2025-03-03T00:00:00"/>
    <n v="13"/>
    <s v="RESPUESTA TOTAL"/>
    <x v="4"/>
    <x v="1"/>
  </r>
  <r>
    <s v="WEB"/>
    <n v="955212025"/>
    <d v="2025-03-04T00:00:00"/>
    <s v="D.P INTERES PARTICULAR"/>
    <s v="HOMBRE"/>
    <s v="ESTADO DE ENCUESTAS BOGOTÁ A CIELO ABIERTO - SDQS 955212025"/>
    <s v="ASIGNAR"/>
    <s v="CULTURA CIUDADANA"/>
    <s v="OBSERVATORIO - MEDICIONES E INVESTIGACIONES"/>
    <s v="DIRECCIÓN OBSERVATORIO Y GESTIÓN DEL CONOCIMIENTO CULTURAL"/>
    <n v="20257100052922"/>
    <d v="2025-03-07T00:00:00"/>
    <n v="13"/>
    <s v="RESPUESTA TOTAL"/>
    <x v="4"/>
    <x v="1"/>
  </r>
  <r>
    <s v="ESCRITO"/>
    <n v="1083162025"/>
    <d v="2025-03-04T00:00:00"/>
    <s v="D.P INTERES PARTICULAR"/>
    <s v="MUJER"/>
    <s v="Mi nombre es Laura Guerrero Villarreal, soy emprendedor en el sector gastronómico. 4 de marzo de 2025, 10:25 Actualmente, tengo un emprendimiento especializado en tablas de quesos y charcutería, en el que ofrecemos una selección de quesos importados y nacionales cuidadosamente curados."/>
    <s v="ASIGNAR"/>
    <s v="SERVICIO A LA CIUDADANIA"/>
    <s v="ASISTENCIA Y ACOMPAÑAMIENTO A ARTISTAS"/>
    <s v="DIRECCIÓN DE REDES Y ACCIÓN COLECTIVA"/>
    <n v="20257100050112"/>
    <d v="2025-03-07T00:00:00"/>
    <n v="13"/>
    <s v="RESPUESTA TOTAL"/>
    <x v="4"/>
    <x v="1"/>
  </r>
  <r>
    <s v="ESCRITO"/>
    <n v="1001732025"/>
    <d v="2025-03-04T00:00:00"/>
    <s v="D.P INTERES PARTICULAR"/>
    <s v="MUJER"/>
    <s v="ACLARACIÓN SOBRE AUTORIZACIÓN AL IDCT COMO GANADOR DE UNA CONVOCATORIA - SDQS 1001732025"/>
    <s v="ASIGNAR"/>
    <s v="CONVOCATORIAS"/>
    <s v="ASESORÍAS CONVOCATORIAS E INVITACIONES PÚBLICAS"/>
    <s v="DIRECCIÓN DE FOMENTO"/>
    <n v="20257100053082"/>
    <d v="2025-03-04T00:00:00"/>
    <n v="13"/>
    <s v="RESPUESTA TOTAL"/>
    <x v="4"/>
    <x v="1"/>
  </r>
  <r>
    <s v="ESCRITO"/>
    <n v="1081662025"/>
    <d v="2025-03-06T00:00:00"/>
    <s v="D.P INTERES PARTICULAR"/>
    <s v="HOMBRE"/>
    <s v="Derecho de peticion – Pago pendiente Contrato No. 746 de 2024 - LUIS ALFREDO PINEDA LLACTA"/>
    <s v="ASIGNAR"/>
    <s v="TALENTO HUMANO Y CONTRATACION"/>
    <s v="INFORMACIÓN PLANTA PERSONAL"/>
    <s v="GRUPO INTERNO DE RECURSOS FINANCIEROS"/>
    <n v="20257100051742"/>
    <d v="2025-03-07T00:00:00"/>
    <n v="13"/>
    <s v="RESPUESTA TOTAL"/>
    <x v="4"/>
    <x v="1"/>
  </r>
  <r>
    <s v="WEB"/>
    <n v="1087552025"/>
    <d v="2025-03-06T00:00:00"/>
    <s v="D.P INTERES PARTICULAR"/>
    <s v="MUJER"/>
    <s v="INFORMACION RELACIONADA CON ACCIONES, PROYECTOS, POLITICAS PUBLICAS, CONMEMORACIONES, FESTIVALES, LEYES, BECAS, INCENTIVOS, EVENTOS QUE ESTEN RELACIONADAS CON EL APOYO A MUJERES EN LA MUSICA - SDQS 1087552025"/>
    <s v="ASIGNAR"/>
    <s v="ASUNTOS LOCALES Y PARTICIPACION"/>
    <s v="GESTIÓN TERRITORIAL Y POBLACIONES"/>
    <s v="DIRECCIÓN DE ASUNTOS LOCALES Y PARTICIPACION"/>
    <n v="20257100055332"/>
    <d v="2025-03-11T00:00:00"/>
    <n v="13"/>
    <s v="RESPUESTA TOTAL"/>
    <x v="4"/>
    <x v="1"/>
  </r>
  <r>
    <s v="ESCRITO"/>
    <n v="1220342025"/>
    <d v="2025-03-10T00:00:00"/>
    <s v="D.P INTERES PARTICULAR"/>
    <s v="HOMBRE"/>
    <s v="Solicitud de difusión iniciativa cultural - SDQS 1220342025"/>
    <s v="ASIGNAR"/>
    <s v="SERVICIO A LA CIUDADANIA"/>
    <s v="ASISTENCIA Y ACOMPAÑAMIENTO A ARTISTAS"/>
    <s v="OFICINA ASESORA DE COMUNICACIONES"/>
    <n v="20257100053632"/>
    <d v="2025-03-10T00:00:00"/>
    <n v="13"/>
    <s v="RESPUESTA TOTAL"/>
    <x v="4"/>
    <x v="1"/>
  </r>
  <r>
    <s v="WEB"/>
    <n v="631012025"/>
    <d v="2025-03-10T00:00:00"/>
    <s v="D.P INTERES PARTICULAR"/>
    <s v="MUJER"/>
    <s v="INFORMACIÓN SOBRE POBLACIONES ETNICAS Y LBT - SDQS 631012025"/>
    <s v="ASIGNAR"/>
    <s v="ASUNTOS LOCALES Y PARTICIPACION"/>
    <s v="GESTIÓN TERRITORIAL Y POBLACIONES"/>
    <s v="DIRECCIÓN DE ASUNTOS LOCALES Y PARTICIPACION"/>
    <n v="20257100058242"/>
    <d v="2025-03-10T00:00:00"/>
    <n v="13"/>
    <s v="RESPUESTA TOTAL"/>
    <x v="4"/>
    <x v="1"/>
  </r>
  <r>
    <s v="ESCRITO"/>
    <n v="1230962025"/>
    <d v="2025-03-10T00:00:00"/>
    <s v="D.P INTERES PARTICULAR"/>
    <s v="MUJER"/>
    <s v="SOLICITUD DE INSCRIPCIÓN DIPLOMADO IBEROAMERICANO EN IMPACTO CULTURAL DE LA TRANSFORMACIÓN CULTURAL - SDQS 1230962025"/>
    <s v="ASIGNAR"/>
    <s v="ARTE CULTURA Y PATRIMONIO"/>
    <s v="FORMACIÓN EN ARTE Y CULTURA"/>
    <s v="DIRECCIÓN OBSERVATORIO Y GESTIÓN DEL CONOCIMIENTO CULTURAL"/>
    <n v="20257100053742"/>
    <d v="2025-03-10T00:00:00"/>
    <n v="13"/>
    <s v="RESPUESTA TOTAL"/>
    <x v="4"/>
    <x v="1"/>
  </r>
  <r>
    <s v="ESCRITO"/>
    <n v="1262582025"/>
    <d v="2025-03-11T00:00:00"/>
    <s v="D.P INTERES PARTICULAR"/>
    <s v="MUJER"/>
    <s v="SOLICITUD USO TEMPORAL CEFE CHAPINERO - SDQS 1262582025"/>
    <s v="ASIGNAR"/>
    <s v="ARTE CULTURA Y PATRIMONIO"/>
    <s v="EQUIPAMIENTOS CULTURALES"/>
    <s v="SUBDIRECCIÓN DE GESTIÓN CULTURAL Y ARTÍSTCA"/>
    <n v="20257100054812"/>
    <d v="2025-03-11T00:00:00"/>
    <n v="13"/>
    <s v="RESPUESTA TOTAL"/>
    <x v="4"/>
    <x v="1"/>
  </r>
  <r>
    <s v="ESCRITO"/>
    <n v="1269832025"/>
    <d v="2025-03-11T00:00:00"/>
    <s v="D.P INTERES PARTICULAR"/>
    <s v="HOMBRE"/>
    <s v="PROBLEMAS CON USO DE ESPACIOS CEFE CHAPINERO - SDQS 1269832025"/>
    <s v="ASIGNAR"/>
    <s v="ARTE CULTURA Y PATRIMONIO"/>
    <s v="EQUIPAMIENTOS CULTURALES"/>
    <s v="SUBDIRECCIÓN DE GESTIÓN CULTURAL Y ARTÍSTCA"/>
    <n v="20257100055012"/>
    <d v="2025-03-11T00:00:00"/>
    <n v="13"/>
    <s v="RESPUESTA TOTAL"/>
    <x v="4"/>
    <x v="1"/>
  </r>
  <r>
    <s v="ESCRITO"/>
    <n v="1270292025"/>
    <d v="2025-03-11T00:00:00"/>
    <s v="D.P INTERES PARTICULAR"/>
    <s v="MUJER"/>
    <s v="PROPUESTA PARA DESARROLLAR EN EL CEFE CHAPINERO - SDQS 1270292025"/>
    <s v="ASIGNAR"/>
    <s v="ARTE CULTURA Y PATRIMONIO"/>
    <s v="EQUIPAMIENTOS CULTURALES"/>
    <s v="SUBDIRECCIÓN DE GESTIÓN CULTURAL Y ARTÍSTCA"/>
    <n v="20257100055122"/>
    <d v="2025-03-11T00:00:00"/>
    <n v="13"/>
    <s v="RESPUESTA TOTAL"/>
    <x v="4"/>
    <x v="1"/>
  </r>
  <r>
    <s v="ESCRITO"/>
    <n v="1270812025"/>
    <d v="2025-03-11T00:00:00"/>
    <s v="D.P INTERES PARTICULAR"/>
    <s v="ANÓNIMO"/>
    <s v="DENUNCIA POR SOMBRILLAS INSTALADAS EN EL TRAMO COMPRENDIDO ENTRE LA CARRERA 1A Y CALLE 12B BIS Y CALLE 12C - SDQS 1270812025"/>
    <s v="ASIGNAR"/>
    <s v="BIENES DE INTERES CULTURAL"/>
    <s v="CONTROL URBANO SOBRE BIC EN BOGOTÁ"/>
    <s v="SUBDIRECCIÓN DE INFRAESTRUCTURA Y PATRIMONIO CULTURAL"/>
    <n v="20257100055252"/>
    <d v="2025-03-11T00:00:00"/>
    <n v="13"/>
    <s v="RESPUESTA TOTAL"/>
    <x v="4"/>
    <x v="1"/>
  </r>
  <r>
    <s v="ESCRITO"/>
    <n v="1271042025"/>
    <d v="2025-03-11T00:00:00"/>
    <s v="D.P INTERES PARTICULAR"/>
    <s v="ANÓNIMO CON DATOS"/>
    <s v="SOLICITUD DE CONTROL URBANO PREDIO BIC CARRERA 19 29 24 - SDQS 1271042025"/>
    <s v="ASIGNAR"/>
    <s v="BIENES DE INTERES CULTURAL"/>
    <s v="CONTROL URBANO SOBRE BIC EN BOGOTÁ"/>
    <s v="SUBDIRECCIÓN DE INFRAESTRUCTURA Y PATRIMONIO CULTURAL"/>
    <n v="20257100055272"/>
    <d v="2025-03-11T00:00:00"/>
    <n v="13"/>
    <s v="RESPUESTA TOTAL"/>
    <x v="4"/>
    <x v="1"/>
  </r>
  <r>
    <s v="ESCRITO"/>
    <n v="1271462025"/>
    <d v="2025-03-11T00:00:00"/>
    <s v="D.P INTERES PARTICULAR"/>
    <s v="HOMBRE"/>
    <s v="SOLICITUD CERTIFICADO DE PARTICIPACIÓN - SDQS 1271462025"/>
    <s v="ASIGNAR"/>
    <s v="CONVOCATORIAS"/>
    <s v="CERTIFICADO DE PARTICIPACIÓN"/>
    <s v="DIRECCIÓN DE FOMENTO"/>
    <n v="20257100055392"/>
    <d v="2025-03-11T00:00:00"/>
    <n v="13"/>
    <s v="RESPUESTA TOTAL"/>
    <x v="4"/>
    <x v="1"/>
  </r>
  <r>
    <s v="ESCRITO"/>
    <n v="1285422025"/>
    <d v="2025-03-11T00:00:00"/>
    <s v="D.P INTERES PARTICULAR"/>
    <s v="MUJER"/>
    <s v="INFORMACIÓN SERVICIOS CEFE CHAPINERO - SDQS 1285422025"/>
    <s v="ASIGNAR"/>
    <s v="ARTE CULTURA Y PATRIMONIO"/>
    <s v="EQUIPAMIENTOS CULTURALES"/>
    <s v="SUBDIRECCIÓN DE GESTIÓN CULTURAL Y ARTÍSTCA"/>
    <n v="20257100055732"/>
    <d v="2025-03-11T00:00:00"/>
    <n v="13"/>
    <s v="RESPUESTA TOTAL"/>
    <x v="4"/>
    <x v="1"/>
  </r>
  <r>
    <s v="ESCRITO"/>
    <n v="1285712025"/>
    <d v="2025-03-11T00:00:00"/>
    <s v="D.P INTERES PARTICULAR"/>
    <s v="PERSONA JURÍDICA"/>
    <s v="INFORMACIÓN SERVICIOS CEFE CHAPINERO - SDQS 1285712025"/>
    <s v="ASIGNAR"/>
    <s v="ARTE CULTURA Y PATRIMONIO"/>
    <s v="EQUIPAMIENTOS CULTURALES"/>
    <s v="SUBDIRECCIÓN DE GESTIÓN CULTURAL Y ARTÍSTCA"/>
    <n v="20257100055812"/>
    <d v="2025-03-11T00:00:00"/>
    <n v="13"/>
    <s v="RESPUESTA TOTAL"/>
    <x v="4"/>
    <x v="1"/>
  </r>
  <r>
    <s v="ESCRITO"/>
    <n v="1112622025"/>
    <d v="2025-03-11T00:00:00"/>
    <s v="RECLAMO"/>
    <s v="MUJER"/>
    <s v="INCONFORMIDAD RESPUESTA SOBRE CEFE CHAPINERO - SDQS 1112622025"/>
    <s v="ASIGNAR"/>
    <s v="ARTE CULTURA Y PATRIMONIO"/>
    <s v="EQUIPAMIENTOS CULTURALES"/>
    <s v="SUBDIRECCIÓN DE GESTIÓN CULTURAL Y ARTÍSTCA"/>
    <n v="20257100060102"/>
    <d v="2025-03-11T00:00:00"/>
    <n v="13"/>
    <s v="RESPUESTA TOTAL"/>
    <x v="4"/>
    <x v="1"/>
  </r>
  <r>
    <s v="ESCRITO"/>
    <n v="1161462025"/>
    <d v="2025-03-11T00:00:00"/>
    <s v="D.P INTERES PARTICULAR"/>
    <s v="HOMBRE"/>
    <s v="SOLICITUD CERTIFICADO COMO JURADO - SDQS 1161462025"/>
    <s v="ASIGNAR"/>
    <s v="CONVOCATORIAS"/>
    <s v="CERTIFICADO DE PARTICIPACIÓN"/>
    <s v="DIRECCIÓN DE FOMENTO"/>
    <n v="20257100060122"/>
    <d v="2025-03-17T00:00:00"/>
    <n v="13"/>
    <s v="RESPUESTA TOTAL"/>
    <x v="4"/>
    <x v="1"/>
  </r>
  <r>
    <s v="ESCRITO"/>
    <n v="1214262025"/>
    <d v="2025-03-12T00:00:00"/>
    <s v="D.P INTERES PARTICULAR"/>
    <s v="HOMBRE"/>
    <s v="Cordial saludo y comunicado urgente-Eduardo Martinez Rubio"/>
    <s v="ASIGNAR"/>
    <s v="CULTURA CIUDADANA"/>
    <s v="LÍNEA CALMA"/>
    <s v="DIRECCIÓN DE TRANSFORMACIONES CULTURALES"/>
    <n v="20257100056402"/>
    <d v="2025-03-14T00:00:00"/>
    <n v="13"/>
    <s v="RESPUESTA TOTAL"/>
    <x v="4"/>
    <x v="1"/>
  </r>
  <r>
    <s v="ESCRITO"/>
    <n v="1212702025"/>
    <d v="2025-03-12T00:00:00"/>
    <s v="D.P INTERES PARTICULAR"/>
    <s v="PERSONA JURÍDICA"/>
    <s v="Solicitud Apoyo línea calma"/>
    <s v="ASIGNAR"/>
    <s v="CULTURA CIUDADANA"/>
    <s v="LÍNEA CALMA"/>
    <s v="DIRECCIÓN DE TRANSFORMACIONES CULTURALES"/>
    <n v="20257100057052"/>
    <d v="2025-03-14T00:00:00"/>
    <n v="13"/>
    <s v="RESPUESTA TOTAL"/>
    <x v="4"/>
    <x v="1"/>
  </r>
  <r>
    <s v="WEB"/>
    <n v="1210342025"/>
    <d v="2025-03-13T00:00:00"/>
    <s v="D.P INTERES PARTICULAR"/>
    <s v="HOMBRE"/>
    <s v="PROGRAMAS, PLANES Y PROYECTOS DIRIGIDOS A EMPRENDEDORES - SDQS 1210342025"/>
    <s v="ASIGNAR"/>
    <s v="CULTURA CIUDADANA"/>
    <s v="OBSERVATORIO - MEDICIONES E INVESTIGACIONES"/>
    <s v="DIRECCIÓN DE ASUNTOS LOCALES Y PARTICIPACION"/>
    <n v="20257100061282"/>
    <d v="2025-03-19T00:00:00"/>
    <n v="13"/>
    <s v="RESPUESTA TOTAL"/>
    <x v="4"/>
    <x v="1"/>
  </r>
  <r>
    <s v="ESCRITO"/>
    <n v="1341072025"/>
    <d v="2025-03-13T00:00:00"/>
    <s v="D.P INTERES PARTICULAR"/>
    <s v="MUJER"/>
    <s v="SOLICITUD DE ESPACIOS CEFE CHAPINERO - SDQS 1341072025"/>
    <s v="ASIGNAR"/>
    <s v="ARTE CULTURA Y PATRIMONIO"/>
    <s v="EQUIPAMIENTOS CULTURALES"/>
    <s v="SUBDIRECCIÓN DE GESTIÓN CULTURAL Y ARTÍSTCA"/>
    <n v="20257100058122"/>
    <d v="2025-03-13T00:00:00"/>
    <n v="14"/>
    <s v="RESPUESTA TOTAL"/>
    <x v="4"/>
    <x v="1"/>
  </r>
  <r>
    <s v="ESCRITO"/>
    <n v="1351492025"/>
    <d v="2025-03-13T00:00:00"/>
    <s v="D.P INTERES PARTICULAR"/>
    <s v="MUJER"/>
    <s v="INFORMACIÓN SOLICITUD DE ESPACIOS CEFE CHAPINERO - SDQS 1351492025"/>
    <s v="ASIGNAR"/>
    <s v="ARTE CULTURA Y PATRIMONIO"/>
    <s v="EQUIPAMIENTOS CULTURALES"/>
    <s v="SUBDIRECCIÓN DE GESTIÓN CULTURAL Y ARTÍSTCA"/>
    <n v="20257100058372"/>
    <d v="2025-03-13T00:00:00"/>
    <n v="14"/>
    <s v="RESPUESTA TOTAL"/>
    <x v="4"/>
    <x v="1"/>
  </r>
  <r>
    <s v="ESCRITO"/>
    <n v="69372025"/>
    <d v="2025-01-08T00:00:00"/>
    <s v="D.P INTERES PARTICULAR"/>
    <s v="HOMBRE"/>
    <s v="INFORMACIÓN APERTURA DE PISCINAS CEFE CHAPINERO - SDQS 69372025"/>
    <s v="ASIGNAR"/>
    <s v="ARTE CULTURA Y PATRIMONIO"/>
    <s v="EQUIPAMIENTOS CULTURALES"/>
    <s v="SUBDIRECCIÓN DE GESTIÓN CULTURAL Y ARTÍSTCA"/>
    <n v="20257100002982"/>
    <d v="2025-01-08T00:00:00"/>
    <n v="12"/>
    <s v="RESPUESTA TOTAL"/>
    <x v="6"/>
    <x v="1"/>
  </r>
  <r>
    <s v="ESCRITO"/>
    <n v="120882025"/>
    <d v="2025-01-10T00:00:00"/>
    <s v="D.P INTERES PARTICULAR"/>
    <s v="HOMBRE"/>
    <s v="INFORMACIÓN SOBRE LA INSCRIPCIÓN A LOS CURSOS DE FORMACIÓN EN CONVENIO CON EL SENA - SDQS 120882025"/>
    <s v="ASIGNAR"/>
    <s v="ARTE CULTURA Y PATRIMONIO"/>
    <s v="FORMACIÓN EN ARTE Y CULTURA"/>
    <s v="SUBDIRECCIÓN DE GESTIÓN CULTURAL Y ARTÍSTCA"/>
    <n v="20257100004932"/>
    <d v="2025-01-10T00:00:00"/>
    <n v="12"/>
    <s v="RESPUESTA TOTAL"/>
    <x v="6"/>
    <x v="1"/>
  </r>
  <r>
    <s v="WEB"/>
    <n v="118252025"/>
    <d v="2025-01-13T00:00:00"/>
    <s v="D.P INTERES PARTICULAR"/>
    <s v="MUJER"/>
    <s v="SOLICITUD REPARACIÓN DE DAÑOS PROVOCADOS EN EL EVENTO BOGOTANEIDAD - SDQS 118252025"/>
    <s v="ASIGNAR"/>
    <s v="CULTURA CIUDADANA"/>
    <s v="OBSERVATORIO - MEDICIONES E INVESTIGACIONES"/>
    <s v="SUBSECRETARÍA DISTRITAL DE CULTURA CIUDADANA"/>
    <n v="20257100005842"/>
    <d v="2025-01-13T00:00:00"/>
    <n v="12"/>
    <s v="RESPUESTA TOTAL"/>
    <x v="6"/>
    <x v="1"/>
  </r>
  <r>
    <s v="ESCRITO"/>
    <n v="188532025"/>
    <d v="2025-01-13T00:00:00"/>
    <s v="D.P INTERES PARTICULAR"/>
    <s v="HOMBRE"/>
    <s v="INFORMACIÓN SOBRE EL GANADOR DE LA CONVOCATORIA VIDA Y OBRA 2024 - SDQS 188532025"/>
    <s v="ASIGNAR"/>
    <s v="CONVOCATORIAS"/>
    <s v="ASESORÍAS CONVOCATORIAS E INVITACIONES PÚBLICAS"/>
    <s v="DIRECCIÓN DE FOMENTO"/>
    <n v="20257100006082"/>
    <d v="2025-01-13T00:00:00"/>
    <n v="12"/>
    <s v="RESPUESTA TOTAL"/>
    <x v="6"/>
    <x v="1"/>
  </r>
  <r>
    <s v="ESCRITO"/>
    <n v="142202025"/>
    <d v="2025-01-14T00:00:00"/>
    <s v="D.P INTERES PARTICULAR"/>
    <s v="MUJER"/>
    <s v="Solicitud de información adicional sobre el proceso de declaratoria de Bienes de Interés Cultural y exclusión"/>
    <s v="ASIGNAR"/>
    <s v="BIENES DE INTERES CULTURAL"/>
    <s v="CONTROL URBANO SOBRE BIC EN BOGOTÁ"/>
    <s v="SUBDIRECCIÓN DE INFRAESTRUCTURA Y PATRIMONIO CULTURAL"/>
    <n v="20257100006372"/>
    <d v="2025-01-14T00:00:00"/>
    <n v="12"/>
    <s v="RESPUESTA TOTAL"/>
    <x v="6"/>
    <x v="1"/>
  </r>
  <r>
    <s v="ESCRITO"/>
    <n v="213742025"/>
    <d v="2025-01-16T00:00:00"/>
    <s v="D.P INTERES PARTICULAR"/>
    <s v="MUJER"/>
    <s v="SOLICITUD DE PARTICIPACIÓN EN LA BIENAL DE ARTE Y CIUDAD 2025 - SDQS 213742025"/>
    <s v="ASIGNAR"/>
    <s v="CONVOCATORIAS"/>
    <s v="ASESORÍAS CONVOCATORIAS E INVITACIONES PÚBLICAS"/>
    <s v="SUBSECRETARÍA DE GOBERNANZA"/>
    <n v="20257100007552"/>
    <d v="2025-01-16T00:00:00"/>
    <n v="12"/>
    <s v="RESPUESTA TOTAL"/>
    <x v="6"/>
    <x v="1"/>
  </r>
  <r>
    <s v="ESCRITO"/>
    <n v="266952025"/>
    <d v="2025-01-20T00:00:00"/>
    <s v="D.P INTERES PARTICULAR"/>
    <s v="MUJER"/>
    <s v="SOLICITUD CARTA DIRIGIDA A COLFONDOS PARA EL RETIRO DE CESANTÍAS - SDQS 266952025"/>
    <s v="ASIGNAR"/>
    <s v="TALENTO HUMANO Y CONTRATACION"/>
    <s v="CERTIFICADO LABORAL"/>
    <s v="GRUPO INTERNO GESTIÓN DEL TALENTO HUMANO"/>
    <n v="20257100010112"/>
    <d v="2025-01-20T00:00:00"/>
    <n v="12"/>
    <s v="RESPUESTA TOTAL"/>
    <x v="6"/>
    <x v="1"/>
  </r>
  <r>
    <s v="ESCRITO"/>
    <n v="292792025"/>
    <d v="2025-01-20T00:00:00"/>
    <s v="D.P INTERES PARTICULAR"/>
    <s v="HOMBRE"/>
    <s v="Solicitud de espacio para presentar propuestas de Contenido 2025 en periódico Q'hubo de la SCRD"/>
    <s v="ASIGNAR"/>
    <s v="SERVICIO A LA CIUDADANIA"/>
    <s v="CONSULTA EN TEMAS CULTURALES"/>
    <s v="OFICINA ASESORA DE COMUNICACIONES"/>
    <n v="20257100010272"/>
    <d v="2025-01-20T00:00:00"/>
    <n v="12"/>
    <s v="RESPUESTA TOTAL"/>
    <x v="6"/>
    <x v="1"/>
  </r>
  <r>
    <s v="ESCRITO"/>
    <n v="292142025"/>
    <d v="2025-01-21T00:00:00"/>
    <s v="D.P INTERES PARTICULAR"/>
    <s v="MUJER"/>
    <s v="SOLICITUD CERTIFICADO DE PARTICIPACIÓN EN DISTRITOS CREATIVOS CON ENFOQUE DE GÉNERO - SDQS 292142025"/>
    <s v="ASIGNAR"/>
    <s v="CONVOCATORIAS"/>
    <s v="CERTIFICADO DE PARTICIPACIÓN"/>
    <s v="DIRECCIÓN DE ECONOMÍA ESTUDIOS Y POLÍTICA"/>
    <n v="20257100011172"/>
    <d v="2025-01-21T00:00:00"/>
    <n v="12"/>
    <s v="RESPUESTA TOTAL"/>
    <x v="6"/>
    <x v="1"/>
  </r>
  <r>
    <s v="ESCRITO"/>
    <n v="312532025"/>
    <d v="2025-01-21T00:00:00"/>
    <s v="D.P INTERES PARTICULAR"/>
    <s v="HOMBRE"/>
    <s v="Solicitud de representación de artistas de arte en la calle para participación de actividades "/>
    <s v="ASIGNAR"/>
    <s v="ARTE CULTURA Y PATRIMONIO"/>
    <s v="ARTE EN ESPACIO PÚBLICO"/>
    <s v="SUBDIRECCIÓN DE GESTIÓN CULTURAL Y ARTÍSTCA"/>
    <n v="20257100011462"/>
    <d v="2025-01-21T00:00:00"/>
    <n v="12"/>
    <s v="RESPUESTA TOTAL"/>
    <x v="6"/>
    <x v="1"/>
  </r>
  <r>
    <s v="ESCRITO"/>
    <n v="300402025"/>
    <d v="2025-01-22T00:00:00"/>
    <s v="D.P INTERES PARTICULAR"/>
    <s v="ANÓNIMO CON DATOS"/>
    <s v="Solicitud de visita técnica a inmueble de patrimonio cultural"/>
    <s v="ASIGNAR"/>
    <s v="BIENES DE INTERES CULTURAL"/>
    <s v="CONTROL URBANO SOBRE BIC EN BOGOTÁ"/>
    <s v="SUBDIRECCIÓN DE INFRAESTRUCTURA Y PATRIMONIO CULTURAL"/>
    <n v="20257100011752"/>
    <d v="2025-01-22T00:00:00"/>
    <n v="12"/>
    <s v="RESPUESTA TOTAL"/>
    <x v="6"/>
    <x v="1"/>
  </r>
  <r>
    <s v="ESCRITO"/>
    <n v="318952025"/>
    <d v="2025-01-22T00:00:00"/>
    <s v="D.P INTERES PARTICULAR"/>
    <s v="PERSONA JURÍDICA"/>
    <s v="SOLICITUD CERTIFICADO DE PARTICIPACIÓN CONVOCATORIAS - SDQS 318952025"/>
    <s v="ASIGNAR"/>
    <s v="CONVOCATORIAS"/>
    <s v="CERTIFICADO DE PARTICIPACIÓN"/>
    <s v="DIRECCIÓN DE ECONOMÍA ESTUDIOS Y POLÍTICA"/>
    <n v="20257100012122"/>
    <d v="2025-01-22T00:00:00"/>
    <n v="12"/>
    <s v="RESPUESTA TOTAL"/>
    <x v="6"/>
    <x v="1"/>
  </r>
  <r>
    <s v="ESCRITO"/>
    <n v="337982025"/>
    <d v="2025-01-23T00:00:00"/>
    <s v="D.P INTERES PARTICULAR"/>
    <s v="HOMBRE"/>
    <s v="Solicitud de participación en la convocatoria Beca LEP 2025 para dotación"/>
    <s v="ASIGNAR"/>
    <s v="CONVOCATORIAS"/>
    <s v="ASESORÍAS CONVOCATORIAS E INVITACIONES PÚBLICAS"/>
    <s v="SUBDIRECCIÓN DE INFRAESTRUCTURA Y PATRIMONIO CULTURAL"/>
    <n v="20257100013412"/>
    <d v="2025-01-23T00:00:00"/>
    <n v="12"/>
    <s v="RESPUESTA TOTAL"/>
    <x v="6"/>
    <x v="1"/>
  </r>
  <r>
    <s v="ESCRITO"/>
    <n v="347512025"/>
    <d v="2025-01-23T00:00:00"/>
    <s v="D.P INTERES PARTICULAR"/>
    <s v="HOMBRE"/>
    <s v="Solicitud de certificado emitido por el Consejo Local de Arte, Cultura y Patrimonio"/>
    <s v="ASIGNAR"/>
    <s v="ASUNTOS LOCALES Y PARTICIPACION"/>
    <s v="CONSEJOS LOCALES"/>
    <s v="DIRECCIÓN DE ASUNTOS LOCALES Y PARTICIPACION"/>
    <n v="20257100013142"/>
    <d v="2025-01-23T00:00:00"/>
    <n v="12"/>
    <s v="RESPUESTA TOTAL"/>
    <x v="6"/>
    <x v="1"/>
  </r>
  <r>
    <s v="ESCRITO"/>
    <n v="415522025"/>
    <d v="2025-01-28T00:00:00"/>
    <s v="D.P INTERES PARTICULAR"/>
    <s v="MUJER"/>
    <s v="SOLICITUD CERTIFICACIONES CONTRACTUALES - SDQS 415522025"/>
    <s v="ASIGNAR"/>
    <s v="ASUNTOS ADMINISTRATIVOS"/>
    <s v="GESTIÓN ADMINISTRATIVA"/>
    <s v="GRUPO INTERNO DE SERVICIOS ADMINISTRATIVOS"/>
    <n v="20257100016502"/>
    <d v="2025-01-28T00:00:00"/>
    <n v="12"/>
    <s v="RESPUESTA TOTAL"/>
    <x v="6"/>
    <x v="1"/>
  </r>
  <r>
    <s v="WEB"/>
    <n v="286822025"/>
    <d v="2025-01-28T00:00:00"/>
    <s v="D.P INTERES PARTICULAR"/>
    <s v="HOMBRE"/>
    <s v="SOLICITUD DE COSTOS Y GASTOS PERTINENTES A PROCESOS PARA CONTRATAR SERVICIOS DE VIGILANCIA Y SEGURIDAD PRIVADA EN EL ESCENARIO DE BOLSA MERCANTIL"/>
    <s v="ASIGNAR"/>
    <s v="ASUNTOS ADMINISTRATIVOS"/>
    <s v="GESTIÓN ADMINISTRATIVA"/>
    <s v="GRUPO INTERNO DE SERVICIOS ADMINISTRATIVOS"/>
    <n v="20257100017872"/>
    <d v="2025-01-28T00:00:00"/>
    <n v="12"/>
    <s v="RESPUESTA TOTAL"/>
    <x v="6"/>
    <x v="1"/>
  </r>
  <r>
    <s v="ESCRITO"/>
    <n v="426362025"/>
    <d v="2025-01-29T00:00:00"/>
    <s v="D.P INTERES PARTICULAR"/>
    <s v="MUJER"/>
    <s v="Solicitud de agendar visita al CEFE Chapinero "/>
    <s v="ASIGNAR"/>
    <s v="ARTE CULTURA Y PATRIMONIO"/>
    <s v="EQUIPAMIENTOS CULTURALES"/>
    <s v="SUBDIRECCIÓN DE GESTIÓN CULTURAL Y ARTÍSTCA"/>
    <n v="20257100018152"/>
    <d v="2025-01-29T00:00:00"/>
    <n v="12"/>
    <s v="RESPUESTA TOTAL"/>
    <x v="6"/>
    <x v="1"/>
  </r>
  <r>
    <s v="ESCRITO"/>
    <n v="448282025"/>
    <d v="2025-01-29T00:00:00"/>
    <s v="D.P INTERES PARTICULAR"/>
    <s v="HOMBRE"/>
    <s v="Acceso a servicios del CEFE Chapinero "/>
    <s v="ASIGNAR"/>
    <s v="ARTE CULTURA Y PATRIMONIO"/>
    <s v="EQUIPAMIENTOS CULTURALES"/>
    <s v="SUBDIRECCIÓN DE GESTIÓN CULTURAL Y ARTÍSTCA"/>
    <n v="20257100018302"/>
    <d v="2025-01-29T00:00:00"/>
    <n v="12"/>
    <s v="RESPUESTA TOTAL"/>
    <x v="6"/>
    <x v="1"/>
  </r>
  <r>
    <s v="ESCRITO"/>
    <n v="568972025"/>
    <d v="2025-02-05T00:00:00"/>
    <s v="D.P INTERES PARTICULAR"/>
    <s v="MUJER"/>
    <s v="SOLICITUD DE GRABACION DISTRITO GRAFITI_x0009_"/>
    <s v="ASIGNAR"/>
    <s v="ARTE CULTURA Y PATRIMONIO"/>
    <s v="BOGOTÁ DISTRITO GRAFITI"/>
    <s v="SUBDIRECCIÓN DE GESTIÓN CULTURAL Y ARTÍSTCA"/>
    <n v="20257100026492"/>
    <d v="2025-02-06T00:00:00"/>
    <n v="12"/>
    <s v="RESPUESTA TOTAL"/>
    <x v="3"/>
    <x v="1"/>
  </r>
  <r>
    <s v="ESCRITO"/>
    <n v="572322025"/>
    <d v="2025-02-06T00:00:00"/>
    <s v="D.P INTERES PARTICULAR"/>
    <s v="HOMBRE"/>
    <s v="Coworking - Carlos Moreno Gomez_x000a__x000a_"/>
    <s v="ASIGNAR"/>
    <s v="ARTE CULTURA Y PATRIMONIO"/>
    <s v="EQUIPAMIENTOS CULTURALES"/>
    <s v="SUBDIRECCIÓN DE GESTIÓN CULTURAL Y ARTÍSTCA"/>
    <n v="20257100029012"/>
    <d v="2025-02-06T00:00:00"/>
    <n v="12"/>
    <s v="RESPUESTA TOTAL"/>
    <x v="3"/>
    <x v="1"/>
  </r>
  <r>
    <s v="ESCRITO"/>
    <n v="744562025"/>
    <d v="2025-02-12T00:00:00"/>
    <s v="D.P INTERES PARTICULAR"/>
    <s v="HOMBRE"/>
    <s v="VALIDACIÓN DE AUTORIZACIÓN PARA EL DESARROLLO DE ACTIVIDADES EN EL ESPACIO PÚBLICO - SDQS 744562025"/>
    <s v="ASIGNAR"/>
    <s v="ARTE CULTURA Y PATRIMONIO"/>
    <s v="ARTE EN ESPACIO PÚBLICO"/>
    <s v="SUBDIRECCIÓN DE GESTIÓN CULTURAL Y ARTÍSTCA"/>
    <n v="20257100034062"/>
    <d v="2025-02-12T00:00:00"/>
    <n v="12"/>
    <s v="RESPUESTA TOTAL"/>
    <x v="3"/>
    <x v="1"/>
  </r>
  <r>
    <s v="ESCRITO"/>
    <n v="746112025"/>
    <d v="2025-02-12T00:00:00"/>
    <s v="D.P INTERES PARTICULAR"/>
    <s v="HOMBRE"/>
    <s v="SOLICITUD DE INFORMACIÓN SOBRE POLÍTICA CULTURAL PARA POBLACIÓN INDÍGENA - SDQS 746112025"/>
    <s v="ASIGNAR"/>
    <s v="ASUNTOS LOCALES Y PARTICIPACION"/>
    <s v="GESTIÓN TERRITORIAL Y POBLACIONES"/>
    <s v="DIRECCIÓN DE ASUNTOS LOCALES Y PARTICIPACION"/>
    <n v="20257100034072"/>
    <d v="2025-02-12T00:00:00"/>
    <n v="12"/>
    <s v="RESPUESTA TOTAL"/>
    <x v="3"/>
    <x v="1"/>
  </r>
  <r>
    <s v="ESCRITO"/>
    <n v="765122025"/>
    <d v="2025-02-13T00:00:00"/>
    <s v="D.P INTERES PARTICULAR"/>
    <s v="MUJER"/>
    <s v="INFORMACIÓN CURSOS DE FORMACIÓN EN CONVENIO CON EL SENA - SDQS 765122025"/>
    <s v="ASIGNAR"/>
    <s v="ARTE CULTURA Y PATRIMONIO"/>
    <s v="FORMACIÓN EN ARTE Y CULTURA"/>
    <s v="SUBDIRECCIÓN DE GESTIÓN CULTURAL Y ARTÍSTCA"/>
    <n v="20257100034482"/>
    <d v="2025-02-13T00:00:00"/>
    <n v="12"/>
    <s v="RESPUESTA TOTAL"/>
    <x v="3"/>
    <x v="1"/>
  </r>
  <r>
    <s v="ESCRITO"/>
    <n v="766922025"/>
    <d v="2025-02-13T00:00:00"/>
    <s v="D.P INTERES PARTICULAR"/>
    <s v="MUJER"/>
    <s v="INFORMACIÓN SERVICIOS CEFE CHAPINERO - SDQS 766922025"/>
    <s v="ASIGNAR"/>
    <s v="ARTE CULTURA Y PATRIMONIO"/>
    <s v="EQUIPAMIENTOS CULTURALES"/>
    <s v="SUBDIRECCIÓN DE GESTIÓN CULTURAL Y ARTÍSTCA"/>
    <n v="20257100034622"/>
    <d v="2025-02-13T00:00:00"/>
    <n v="12"/>
    <s v="RESPUESTA TOTAL"/>
    <x v="3"/>
    <x v="1"/>
  </r>
  <r>
    <s v="ESCRITO"/>
    <n v="772832025"/>
    <d v="2025-02-13T00:00:00"/>
    <s v="D.P INTERES PARTICULAR"/>
    <s v="MUJER"/>
    <s v="SOLICITUD INSCRIPCIÓN PISCINAS CEFE CHAPINERO - SDQS 772832025"/>
    <s v="ASIGNAR"/>
    <s v="ARTE CULTURA Y PATRIMONIO"/>
    <s v="EQUIPAMIENTOS CULTURALES"/>
    <s v="SUBDIRECCIÓN DE GESTIÓN CULTURAL Y ARTÍSTCA"/>
    <n v="20257100035172"/>
    <d v="2025-02-13T00:00:00"/>
    <n v="12"/>
    <s v="RESPUESTA TOTAL"/>
    <x v="3"/>
    <x v="1"/>
  </r>
  <r>
    <s v="ESCRITO"/>
    <n v="774942025"/>
    <d v="2025-02-13T00:00:00"/>
    <s v="D.P INTERES PARTICULAR"/>
    <s v="MUJER"/>
    <s v="INFORMACIÓN SERVICIOS CEFE CHAPINERO - SDQS 774942025"/>
    <s v="ASIGNAR"/>
    <s v="ARTE CULTURA Y PATRIMONIO"/>
    <s v="EQUIPAMIENTOS CULTURALES"/>
    <s v="SUBDIRECCIÓN DE GESTIÓN CULTURAL Y ARTÍSTCA"/>
    <n v="20257100035242"/>
    <d v="2025-02-13T00:00:00"/>
    <n v="12"/>
    <s v="RESPUESTA TOTAL"/>
    <x v="3"/>
    <x v="1"/>
  </r>
  <r>
    <s v="ESCRITO"/>
    <n v="776982025"/>
    <d v="2025-02-13T00:00:00"/>
    <s v="D.P INTERES PARTICULAR"/>
    <s v="HOMBRE"/>
    <s v="INFORMACIÓN SERVICIOS CEFE CHAPINERO - SDQS 776982025"/>
    <s v="ASIGNAR"/>
    <s v="ARTE CULTURA Y PATRIMONIO"/>
    <s v="EQUIPAMIENTOS CULTURALES"/>
    <s v="SUBDIRECCIÓN DE GESTIÓN CULTURAL Y ARTÍSTCA"/>
    <n v="20257100035252"/>
    <d v="2025-02-13T00:00:00"/>
    <n v="12"/>
    <s v="RESPUESTA TOTAL"/>
    <x v="3"/>
    <x v="1"/>
  </r>
  <r>
    <s v="ESCRITO"/>
    <n v="777252025"/>
    <d v="2025-02-13T00:00:00"/>
    <s v="D.P INTERES PARTICULAR"/>
    <s v="MUJER"/>
    <s v="INFORMACIÓN SERVICIOS CEFE CHAPINERO - SDQS 777252025"/>
    <s v="ASIGNAR"/>
    <s v="ARTE CULTURA Y PATRIMONIO"/>
    <s v="EQUIPAMIENTOS CULTURALES"/>
    <s v="SUBDIRECCIÓN DE GESTIÓN CULTURAL Y ARTÍSTCA"/>
    <n v="20257100035302"/>
    <d v="2025-02-13T00:00:00"/>
    <n v="12"/>
    <s v="RESPUESTA TOTAL"/>
    <x v="3"/>
    <x v="1"/>
  </r>
  <r>
    <s v="ESCRITO"/>
    <n v="777442025"/>
    <d v="2025-02-13T00:00:00"/>
    <s v="D.P INTERES PARTICULAR"/>
    <s v="HOMBRE"/>
    <s v="INFORMACIÓN SERVICIOS CEFE CHAPINERO - SDQS 777442025"/>
    <s v="ASIGNAR"/>
    <s v="ARTE CULTURA Y PATRIMONIO"/>
    <s v="EQUIPAMIENTOS CULTURALES"/>
    <s v="SUBDIRECCIÓN DE GESTIÓN CULTURAL Y ARTÍSTCA"/>
    <n v="20257100035382"/>
    <d v="2025-02-13T00:00:00"/>
    <n v="12"/>
    <s v="RESPUESTA TOTAL"/>
    <x v="3"/>
    <x v="1"/>
  </r>
  <r>
    <s v="ESCRITO"/>
    <n v="778572025"/>
    <d v="2025-02-13T00:00:00"/>
    <s v="D.P INTERES PARTICULAR"/>
    <s v="MUJER"/>
    <s v="INFORMACIÓN SERVICIOS CEFE CHAPINERO - SDQS 778572025"/>
    <s v="ASIGNAR"/>
    <s v="ARTE CULTURA Y PATRIMONIO"/>
    <s v="EQUIPAMIENTOS CULTURALES"/>
    <s v="SUBDIRECCIÓN DE GESTIÓN CULTURAL Y ARTÍSTCA"/>
    <n v="20257100035612"/>
    <d v="2025-02-13T00:00:00"/>
    <n v="12"/>
    <s v="RESPUESTA TOTAL"/>
    <x v="3"/>
    <x v="1"/>
  </r>
  <r>
    <s v="ESCRITO"/>
    <n v="778732025"/>
    <d v="2025-02-13T00:00:00"/>
    <s v="D.P INTERES PARTICULAR"/>
    <s v="HOMBRE"/>
    <s v="INFORMACIÓN SERVICIOS CEFE CHAPINERO - SDQS 778732025"/>
    <s v="ASIGNAR"/>
    <s v="ARTE CULTURA Y PATRIMONIO"/>
    <s v="EQUIPAMIENTOS CULTURALES"/>
    <s v="SUBDIRECCIÓN DE GESTIÓN CULTURAL Y ARTÍSTCA"/>
    <n v="20257100035622"/>
    <d v="2025-02-13T00:00:00"/>
    <n v="12"/>
    <s v="RESPUESTA TOTAL"/>
    <x v="3"/>
    <x v="1"/>
  </r>
  <r>
    <s v="ESCRITO"/>
    <n v="804802025"/>
    <d v="2025-02-14T00:00:00"/>
    <s v="D.P INTERES PARTICULAR"/>
    <s v="MUJER"/>
    <s v="SOLICITUD CERTIFICACIÓN CONTRACTUAL - SDQS 804802025"/>
    <s v="ASIGNAR"/>
    <s v="TALENTO HUMANO Y CONTRATACION"/>
    <s v="CERTIFICADO LABORAL"/>
    <s v="GRUPO INTERNO DE SERVICIOS ADMINISTRATIVOS"/>
    <n v="20257100036432"/>
    <d v="2025-02-14T00:00:00"/>
    <n v="12"/>
    <s v="RESPUESTA TOTAL"/>
    <x v="3"/>
    <x v="1"/>
  </r>
  <r>
    <s v="ESCRITO"/>
    <n v="807692025"/>
    <d v="2025-02-14T00:00:00"/>
    <s v="D.P INTERES PARTICULAR"/>
    <s v="MUJER"/>
    <s v="SOLICITUD CERTIFICADO EMITIDO POR EL CLACP CIUDAD BOLÍVAR - SDQS 807692025"/>
    <s v="ASIGNAR"/>
    <s v="ASUNTOS LOCALES Y PARTICIPACION"/>
    <s v="CONSEJOS LOCALES"/>
    <s v="DIRECCIÓN DE ASUNTOS LOCALES Y PARTICIPACION"/>
    <n v="20257100036562"/>
    <d v="2025-02-14T00:00:00"/>
    <n v="12"/>
    <s v="RESPUESTA TOTAL"/>
    <x v="3"/>
    <x v="1"/>
  </r>
  <r>
    <s v="ESCRITO"/>
    <n v="826012025"/>
    <d v="2025-02-14T00:00:00"/>
    <s v="D.P INTERES PARTICULAR"/>
    <s v="HOMBRE"/>
    <s v="CERTIFICACIÓN DEL CONSEJO LOCAL DE CIUDAD BOLÍVAR - SDQS 826012025"/>
    <s v="ASIGNAR"/>
    <s v="ASUNTOS LOCALES Y PARTICIPACION"/>
    <s v="CONSEJOS LOCALES"/>
    <s v="DIRECCIÓN DE ASUNTOS LOCALES Y PARTICIPACION"/>
    <n v="20257100036842"/>
    <d v="2025-02-14T00:00:00"/>
    <n v="12"/>
    <s v="RESPUESTA TOTAL"/>
    <x v="3"/>
    <x v="1"/>
  </r>
  <r>
    <s v="WEB"/>
    <n v="732242025"/>
    <d v="2025-02-17T00:00:00"/>
    <s v="D.P INTERES PARTICULAR"/>
    <s v="HOMBRE"/>
    <s v="SOLICITUD CERTIFICADO DE PARTICIPACIÓN - SDQS 732242025"/>
    <s v="ASIGNAR"/>
    <s v="CONVOCATORIAS"/>
    <s v="CERTIFICADO DE PARTICIPACIÓN"/>
    <s v="DIRECCIÓN DE FOMENTO"/>
    <n v="20257100041442"/>
    <d v="2025-02-17T00:00:00"/>
    <n v="12"/>
    <s v="RESPUESTA TOTAL"/>
    <x v="3"/>
    <x v="1"/>
  </r>
  <r>
    <s v="ESCRITO"/>
    <n v="813632025"/>
    <d v="2025-02-19T00:00:00"/>
    <s v="D.P INTERES PARTICULAR"/>
    <s v="MUJER"/>
    <s v="Practicas de natacion CEFE Chapinero   - Ginnary Andrea Hernandez  Rodriguez"/>
    <s v="ASIGNAR"/>
    <s v="ARTE CULTURA Y PATRIMONIO"/>
    <s v="EQUIPAMIENTOS CULTURALES"/>
    <s v="SUBDIRECCIÓN DE GESTIÓN CULTURAL Y ARTÍSTCA"/>
    <n v="20257100039702"/>
    <d v="2025-02-19T00:00:00"/>
    <n v="12"/>
    <s v="RESPUESTA TOTAL"/>
    <x v="3"/>
    <x v="1"/>
  </r>
  <r>
    <s v="ESCRITO"/>
    <n v="814122025"/>
    <d v="2025-02-19T00:00:00"/>
    <s v="D.P INTERES PARTICULAR"/>
    <s v="PERSONA JURÍDICA"/>
    <s v="SOLICITUD ESPACIO PLAZA CULTURAL CENTRO FELICIDAD CHAPINERO - PREMIO BUEN DISENO COLOMBIA-Universidad Nacional De Colombia"/>
    <s v="ASIGNAR"/>
    <s v="ARTE CULTURA Y PATRIMONIO"/>
    <s v="EQUIPAMIENTOS CULTURALES"/>
    <s v="SUBDIRECCIÓN DE GESTIÓN CULTURAL Y ARTÍSTCA"/>
    <n v="20257100037032"/>
    <d v="2025-02-19T00:00:00"/>
    <n v="12"/>
    <s v="RESPUESTA TOTAL"/>
    <x v="3"/>
    <x v="1"/>
  </r>
  <r>
    <s v="ESCRITO"/>
    <n v="814082025"/>
    <d v="2025-02-19T00:00:00"/>
    <s v="D.P INTERES PARTICULAR"/>
    <s v="MUJER"/>
    <s v="Solicitud certificacion CLACP - LADY LILIANA COPETE MONROY"/>
    <s v="ASIGNAR"/>
    <s v="ASUNTOS LOCALES Y PARTICIPACION"/>
    <s v="CONSEJOS LOCALES"/>
    <s v="DIRECCIÓN DE ASUNTOS LOCALES Y PARTICIPACION"/>
    <n v="20257100037112"/>
    <d v="2025-02-19T00:00:00"/>
    <n v="12"/>
    <s v="RESPUESTA TOTAL"/>
    <x v="3"/>
    <x v="1"/>
  </r>
  <r>
    <s v="ESCRITO"/>
    <n v="814062025"/>
    <d v="2025-02-15T00:00:00"/>
    <s v="D.P INTERES PARTICULAR"/>
    <s v="MUJER"/>
    <s v="Certificacion CLACP - MONIOCA LOMBO ESPINOSA"/>
    <s v="ASIGNAR"/>
    <s v="ASUNTOS LOCALES Y PARTICIPACION"/>
    <s v="CONSEJOS LOCALES"/>
    <s v="DIRECCIÓN DE ASUNTOS LOCALES Y PARTICIPACION"/>
    <n v="20257100037252"/>
    <d v="2025-02-19T00:00:00"/>
    <n v="15"/>
    <s v="RESPUESTA TOTAL"/>
    <x v="3"/>
    <x v="1"/>
  </r>
  <r>
    <s v="ESCRITO"/>
    <n v="814052025"/>
    <d v="2025-02-19T00:00:00"/>
    <s v="D.P INTERES PARTICULAR"/>
    <s v="HOMBRE"/>
    <s v="SOLICITUD CERTIFICACION CLACYP - DARIEL MATEO MEDINA USECHE"/>
    <s v="ASIGNAR"/>
    <s v="ASUNTOS LOCALES Y PARTICIPACION"/>
    <s v="CONSEJOS LOCALES"/>
    <s v="DIRECCIÓN DE ASUNTOS LOCALES Y PARTICIPACION"/>
    <n v="20257100037272"/>
    <d v="2025-02-19T00:00:00"/>
    <n v="12"/>
    <s v="RESPUESTA TOTAL"/>
    <x v="3"/>
    <x v="1"/>
  </r>
  <r>
    <s v="ESCRITO"/>
    <n v="813972025"/>
    <d v="2025-02-19T00:00:00"/>
    <s v="D.P INTERES PARTICULAR"/>
    <s v="PERSONA JURÍDICA"/>
    <s v="Solicitud de certificado CLACP - Cuantos Pares Son Tres Modskas"/>
    <s v="ASIGNAR"/>
    <s v="ASUNTOS LOCALES Y PARTICIPACION"/>
    <s v="CONSEJOS LOCALES"/>
    <s v="DIRECCIÓN DE ASUNTOS LOCALES Y PARTICIPACION"/>
    <n v="20257100037432"/>
    <d v="2025-02-19T00:00:00"/>
    <n v="12"/>
    <s v="RESPUESTA TOTAL"/>
    <x v="3"/>
    <x v="1"/>
  </r>
  <r>
    <s v="ESCRITO"/>
    <n v="813852025"/>
    <d v="2025-02-19T00:00:00"/>
    <s v="D.P INTERES PARTICULAR"/>
    <s v="PERSONA JURÍDICA"/>
    <s v="Sesion de fotos en CEFE Chapinero - Visual Living"/>
    <s v="ASIGNAR"/>
    <s v="ARTE CULTURA Y PATRIMONIO"/>
    <s v="EQUIPAMIENTOS CULTURALES"/>
    <s v="SUBDIRECCIÓN DE GESTIÓN CULTURAL Y ARTÍSTCA"/>
    <n v="20257100037732"/>
    <d v="2025-02-19T00:00:00"/>
    <n v="12"/>
    <s v="RESPUESTA TOTAL"/>
    <x v="3"/>
    <x v="1"/>
  </r>
  <r>
    <s v="ESCRITO"/>
    <n v="813822025"/>
    <d v="2025-02-19T00:00:00"/>
    <s v="D.P INTERES PARTICULAR"/>
    <s v="MUJER"/>
    <s v="Centro felicidad Chapinero - Angelica Oviedo Zabala -"/>
    <s v="ASIGNAR"/>
    <s v="ARTE CULTURA Y PATRIMONIO"/>
    <s v="EQUIPAMIENTOS CULTURALES"/>
    <s v="SUBDIRECCIÓN DE GESTIÓN CULTURAL Y ARTÍSTCA"/>
    <n v="20257100037872"/>
    <d v="2025-02-19T00:00:00"/>
    <n v="12"/>
    <s v="RESPUESTA TOTAL"/>
    <x v="3"/>
    <x v="1"/>
  </r>
  <r>
    <s v="ESCRITO"/>
    <n v="813622025"/>
    <d v="2025-02-19T00:00:00"/>
    <s v="D.P INTERES PARTICULAR"/>
    <s v="HOMBRE"/>
    <s v="Solicitud Informacion - Nicolas Vargas Valderrama"/>
    <s v="ASIGNAR"/>
    <s v="ARTE CULTURA Y PATRIMONIO"/>
    <s v="EQUIPAMIENTOS CULTURALES"/>
    <s v="SUBDIRECCIÓN DE GESTIÓN CULTURAL Y ARTÍSTCA"/>
    <n v="20257100039712"/>
    <d v="2025-02-19T00:00:00"/>
    <n v="12"/>
    <s v="RESPUESTA TOTAL"/>
    <x v="3"/>
    <x v="1"/>
  </r>
  <r>
    <s v="ESCRITO"/>
    <n v="813612025"/>
    <d v="2025-02-19T00:00:00"/>
    <s v="D.P INTERES PARTICULAR"/>
    <s v="MUJER"/>
    <s v="Reserva de espacios - Silvia Rivera"/>
    <s v="ASIGNAR"/>
    <s v="ARTE CULTURA Y PATRIMONIO"/>
    <s v="EQUIPAMIENTOS CULTURALES"/>
    <s v="SUBDIRECCIÓN DE GESTIÓN CULTURAL Y ARTÍSTCA"/>
    <n v="20257100039822"/>
    <d v="2025-02-19T00:00:00"/>
    <n v="12"/>
    <s v="RESPUESTA TOTAL"/>
    <x v="3"/>
    <x v="1"/>
  </r>
  <r>
    <s v="ESCRITO"/>
    <n v="956732025"/>
    <d v="2025-02-25T00:00:00"/>
    <s v="D.P INTERES PARTICULAR"/>
    <s v="HOMBRE"/>
    <s v="CONSULTA SOBRE DISPONIBILIDAD DE CURSOS DE FORMACIÓN EN CONVENIO CON EL SENA - SDQS 956732025"/>
    <s v="ASIGNAR"/>
    <s v="ARTE CULTURA Y PATRIMONIO"/>
    <s v="FORMACIÓN EN ARTE Y CULTURA"/>
    <s v="SUBDIRECCIÓN DE GESTIÓN CULTURAL Y ARTÍSTCA"/>
    <n v="20257100045102"/>
    <d v="2025-02-25T00:00:00"/>
    <n v="12"/>
    <s v="RESPUESTA TOTAL"/>
    <x v="3"/>
    <x v="1"/>
  </r>
  <r>
    <s v="ESCRITO"/>
    <n v="975332025"/>
    <d v="2025-02-26T00:00:00"/>
    <s v="D.P INTERES PARTICULAR"/>
    <s v="PERSONA JURÍDICA"/>
    <s v="Aclaración términos de sustentación PDAC 2025 - SDQS 975332025"/>
    <s v="ASIGNAR"/>
    <s v="CONVOCATORIAS"/>
    <s v="ASESORÍAS CONVOCATORIAS E INVITACIONES PÚBLICAS"/>
    <s v="DIRECCIÓN DE FOMENTO"/>
    <n v="20257100045162"/>
    <d v="2025-02-26T00:00:00"/>
    <n v="12"/>
    <s v="RESPUESTA TOTAL"/>
    <x v="3"/>
    <x v="1"/>
  </r>
  <r>
    <s v="WEB"/>
    <n v="958452025"/>
    <d v="2025-02-27T00:00:00"/>
    <s v="D.P INTERES PARTICULAR"/>
    <s v="MUJER"/>
    <s v="PRESENTACION DE PROYECTO SOBRE CONSERVACION Y DIVULGACION DEL PATRIMONIO ARQUITECTONICO DE LA CIUDAD (APP TRIPHISTORY) - SDQS 958452025"/>
    <s v="ASIGNAR"/>
    <s v="BIENES DE INTERES CULTURAL"/>
    <s v="DECLARACIÓN REVOCATORIA O CAMBIO DE CATEGORÍA DEL BIC"/>
    <s v="SUBDIRECCIÓN DE INFRAESTRUCTURA Y PATRIMONIO CULTURAL"/>
    <n v="20257100048232"/>
    <d v="2025-02-27T00:00:00"/>
    <n v="12"/>
    <s v="RESPUESTA TOTAL"/>
    <x v="3"/>
    <x v="1"/>
  </r>
  <r>
    <s v="ESCRITO"/>
    <n v="1062622025"/>
    <d v="2025-02-27T00:00:00"/>
    <s v="D.P INTERES PARTICULAR"/>
    <s v="MUJER"/>
    <s v="INFORMACIÓN INICIATIVA BARRIOS VIVOS Y SOLICITUD CONTACTO CON GESTOR TERRITORIAL - SDQS 1062622025"/>
    <s v="ASIGNAR"/>
    <s v="ASUNTOS LOCALES Y PARTICIPACION"/>
    <s v="GESTIÓN TERRITORIAL Y POBLACIONES"/>
    <s v="DIRECCIÓN DE ASUNTOS LOCALES Y PARTICIPACION"/>
    <n v="20257100046932"/>
    <d v="2025-02-27T00:00:00"/>
    <n v="12"/>
    <s v="RESPUESTA TOTAL"/>
    <x v="3"/>
    <x v="1"/>
  </r>
  <r>
    <s v="ESCRITO"/>
    <n v="1075032025"/>
    <d v="2025-03-05T00:00:00"/>
    <s v="D.P INTERES PARTICULAR"/>
    <s v="ANÓNIMO"/>
    <s v="BUENAS TARDES PIDO ESPECIALMENTE SE ACTUALICE LA FOTO DE MI PERSONA, ALOJADA EN HTTPS://WWW.CULTURARECREACIONYDEPORTE.GOV.CO/ES/NODE/9166 LA VERDAD QUIERO DISIMULAR LOS PROBLEMAS DE LA PIEL QUE TUVE PARA ESA EPOCA, ANEXO LA FOTO CON RETOQUE. LES PIDO SEA ACTUALIZADA O RETIRADA, GRACIAS PDT SOY USUARIO REGISTRADO PERO NO ME PERMITE RECUPERAR MI CONTRASEÑA Y ME PIDE UN PREGUNTA QUE NO RECUERDO LA RESPUESTA"/>
    <s v="ASIGNAR"/>
    <s v="ASUNTOS ADMINISTRATIVOS"/>
    <s v="GESTIÓN ADMINISTRATIVA"/>
    <s v="OFICINA ASESORA DE COMUNICACIONES"/>
    <n v="1"/>
    <d v="2025-03-07T00:00:00"/>
    <n v="12"/>
    <s v="RESPUESTA TOTAL"/>
    <x v="4"/>
    <x v="1"/>
  </r>
  <r>
    <s v="ESCRITO"/>
    <n v="1143702025"/>
    <d v="2025-03-04T00:00:00"/>
    <s v="D.P INTERES PARTICULAR"/>
    <s v="MUJER"/>
    <s v="DERECHO DE PETICIÓN ARTISTAS DE GRAFFITI, LOCALIDAD CIUDAD BOLÍVAR - SDQS 1143702025"/>
    <s v="ASIGNAR"/>
    <s v="ARTE CULTURA Y PATRIMONIO"/>
    <s v="BOGOTÁ DISTRITO GRAFITI"/>
    <s v="DIRECCIÓN DE TRANSFORMACIONES CULTURALES"/>
    <n v="20257100050542"/>
    <d v="2025-03-04T00:00:00"/>
    <n v="12"/>
    <s v="RESPUESTA TOTAL"/>
    <x v="4"/>
    <x v="1"/>
  </r>
  <r>
    <s v="ESCRITO"/>
    <n v="1081772025"/>
    <d v="2025-03-05T00:00:00"/>
    <s v="D.P INTERES PARTICULAR"/>
    <s v="MUJER"/>
    <s v=" Solicitud Certificacion-LUZ MARINA CRUZ MURCIA -"/>
    <s v="ASIGNAR"/>
    <s v="CONVOCATORIAS"/>
    <s v="CERTIFICADO DE PARTICIPACIÓN"/>
    <s v="DIRECCIÓN DE FOMENTO"/>
    <n v="20257100050902"/>
    <d v="2025-03-05T00:00:00"/>
    <n v="12"/>
    <s v="RESPUESTA TOTAL"/>
    <x v="4"/>
    <x v="1"/>
  </r>
  <r>
    <s v="ESCRITO"/>
    <n v="1081762025"/>
    <d v="2025-03-05T00:00:00"/>
    <s v="D.P INTERES PARTICULAR"/>
    <s v="PERSONA JURÍDICA"/>
    <s v="Solicitud permiso para la realizacion de mural que recuerde a la victimas militares del conflicto - ONG HIJOS DE LOS HEROES COL 1"/>
    <s v="ASIGNAR"/>
    <s v="ARTE CULTURA Y PATRIMONIO"/>
    <s v="BOGOTÁ DISTRITO GRAFITI"/>
    <s v="SUBDIRECCIÓN DE GESTIÓN CULTURAL Y ARTÍSTCA"/>
    <n v="20257100051232"/>
    <d v="2025-03-05T00:00:00"/>
    <n v="12"/>
    <s v="RESPUESTA TOTAL"/>
    <x v="4"/>
    <x v="1"/>
  </r>
  <r>
    <s v="ESCRITO"/>
    <n v="1081722025"/>
    <d v="2025-03-05T00:00:00"/>
    <s v="D.P INTERES PARTICULAR"/>
    <s v="HOMBRE"/>
    <s v="   Asunto: SOLICITUD CERTIFICADO COMO CONSEJERO LOCAL DE ATRTE, CULTURA Y PATRIMONIO DE FONTIBÓN-JOHAN STEFAN MARULANDA BERNAL_x0009_"/>
    <s v="ASIGNAR"/>
    <s v="ASUNTOS LOCALES Y PARTICIPACION"/>
    <s v="CONSEJOS LOCALES"/>
    <s v="DIRECCIÓN DE ASUNTOS LOCALES Y PARTICIPACION"/>
    <n v="20257100051242"/>
    <d v="2025-03-05T00:00:00"/>
    <n v="12"/>
    <s v="RESPUESTA TOTAL"/>
    <x v="4"/>
    <x v="1"/>
  </r>
  <r>
    <s v="ESCRITO"/>
    <n v="1081702025"/>
    <d v="2025-03-05T00:00:00"/>
    <s v="D.P INTERES PARTICULAR"/>
    <s v="HOMBRE"/>
    <s v="   Asunto: Solicitud de revisión de la propuesta-HUGO FERNANDO RODRÍGUEZ GARZÓN_x0009_"/>
    <s v="ASIGNAR"/>
    <s v="CONVOCATORIAS"/>
    <s v="INCONFORMIDADES Y RECLAMOS PROGRAMA DE CONVOCATORIAS"/>
    <s v="DIRECCIÓN DE FOMENTO"/>
    <n v="20257100051312"/>
    <d v="2025-03-05T00:00:00"/>
    <n v="12"/>
    <s v="RESPUESTA TOTAL"/>
    <x v="4"/>
    <x v="1"/>
  </r>
  <r>
    <s v="WEB"/>
    <n v="1113712025"/>
    <d v="2025-03-07T00:00:00"/>
    <s v="D.P INTERES PARTICULAR"/>
    <s v="ANÓNIMO"/>
    <s v="DENUNCIA POR OBRAS EN EL PASAJE PAUL - SDQS 1113712025"/>
    <s v="ASIGNAR"/>
    <s v="BIENES DE INTERES CULTURAL"/>
    <s v="CONTROL URBANO SOBRE BIC EN BOGOTÁ"/>
    <s v="SUBDIRECCIÓN DE INFRAESTRUCTURA Y PATRIMONIO CULTURAL"/>
    <n v="20257100055822"/>
    <d v="2025-03-07T00:00:00"/>
    <n v="12"/>
    <s v="RESPUESTA TOTAL"/>
    <x v="4"/>
    <x v="1"/>
  </r>
  <r>
    <s v="ESCRITO"/>
    <n v="1270612025"/>
    <d v="2025-03-11T00:00:00"/>
    <s v="D.P INTERES PARTICULAR"/>
    <s v="ANÓNIMO CON DATOS"/>
    <s v="DENUNCIA POR OBRAS EN EL PREDIO DE LA CALLE 70 19 60 - SDQS 1270612025"/>
    <s v="ASIGNAR"/>
    <s v="BIENES DE INTERES CULTURAL"/>
    <s v="CONTROL URBANO SOBRE BIC EN BOGOTÁ"/>
    <s v="SUBDIRECCIÓN DE INFRAESTRUCTURA Y PATRIMONIO CULTURAL"/>
    <n v="20257100055232"/>
    <d v="2025-03-11T00:00:00"/>
    <n v="12"/>
    <s v="RESPUESTA TOTAL"/>
    <x v="4"/>
    <x v="1"/>
  </r>
  <r>
    <s v="ESCRITO"/>
    <n v="1212732025"/>
    <d v="2025-03-12T00:00:00"/>
    <s v="D.P INTERES PARTICULAR"/>
    <s v="HOMBRE"/>
    <s v="Solicitud de certificacion-Yesid Moreno Moreno_x000a__x000a_"/>
    <s v="ASIGNAR"/>
    <s v="CONVOCATORIAS"/>
    <s v="CERTIFICADO DE PARTICIPACIÓN"/>
    <s v="DIRECCIÓN DE FOMENTO"/>
    <n v="20257100056582"/>
    <d v="2025-03-12T00:00:00"/>
    <n v="12"/>
    <s v="RESPUESTA TOTAL"/>
    <x v="4"/>
    <x v="1"/>
  </r>
  <r>
    <s v="ESCRITO"/>
    <n v="1212672025"/>
    <d v="2025-03-12T00:00:00"/>
    <s v="D.P INTERES PARTICULAR"/>
    <s v="MUJER"/>
    <s v="Solicitud de certificado de participacion -Angela Maria Cordoba Silva"/>
    <s v="ASIGNAR"/>
    <s v="CULTURA CIUDADANA"/>
    <s v="LÍNEA CALMA"/>
    <s v="DIRECCIÓN DE FOMENTO"/>
    <n v="20257100057302"/>
    <d v="2025-03-14T00:00:00"/>
    <n v="12"/>
    <s v="RESPUESTA TOTAL"/>
    <x v="4"/>
    <x v="1"/>
  </r>
  <r>
    <s v="WEB"/>
    <n v="1183172025"/>
    <d v="2025-03-12T00:00:00"/>
    <s v="D.P INTERES PARTICULAR"/>
    <s v="MUJER"/>
    <s v="SOLICITUD DE SOPORTE TÉCNICO PLATAFORMA SICON - SDQS 1183172025"/>
    <s v="ASIGNAR"/>
    <s v="CONVOCATORIAS"/>
    <s v="REPORTE FALLAS SICON"/>
    <s v="DIRECCIÓN DE FOMENTO"/>
    <n v="20257100061152"/>
    <d v="2025-03-19T00:00:00"/>
    <n v="12"/>
    <s v="RESPUESTA TOTAL"/>
    <x v="4"/>
    <x v="1"/>
  </r>
  <r>
    <s v="WEB"/>
    <n v="1253232025"/>
    <d v="2025-03-15T00:00:00"/>
    <s v="D.P INTERES PARTICULAR"/>
    <s v="MUJER"/>
    <s v="Evidencia real y verificable de la transformación de más de 18 toneladas de residuos que se transformaron en Combustibles industriales, certificado de la empresa que hizo esta transformación, que incluya la cantidad de residuos recibidos y la cantidad de Combustibles industriales generados"/>
    <s v="ASIGNAR"/>
    <s v="ARTE CULTURA Y PATRIMONIO"/>
    <s v="ARTE EN ESPACIO PÚBLICO"/>
    <s v="DIRECCIÓN DE ARTE CULTURA Y PATRIMONIO"/>
    <n v="20257100059722"/>
    <d v="2025-03-17T00:00:00"/>
    <n v="15"/>
    <s v="RESPUESTA TOTAL"/>
    <x v="4"/>
    <x v="1"/>
  </r>
  <r>
    <s v="ESCRITO"/>
    <n v="1363562025"/>
    <d v="2025-03-14T00:00:00"/>
    <s v="D.P INTERES PARTICULAR"/>
    <s v="MUJER"/>
    <s v="SOLICITUD CERTIFICACIÓN CLACP - SDQS 1363562025"/>
    <s v="ASIGNAR"/>
    <s v="ASUNTOS LOCALES Y PARTICIPACION"/>
    <s v="CONSEJOS LOCALES"/>
    <s v="DIRECCIÓN DE ASUNTOS LOCALES Y PARTICIPACION"/>
    <n v="20257100058622"/>
    <d v="2025-03-14T00:00:00"/>
    <n v="12"/>
    <s v="RESPUESTA TOTAL"/>
    <x v="4"/>
    <x v="1"/>
  </r>
  <r>
    <s v="ESCRITO"/>
    <n v="1364912025"/>
    <d v="2025-03-14T00:00:00"/>
    <s v="D.P INTERES PARTICULAR"/>
    <s v="HOMBRE"/>
    <s v="PREGUNTA SOBRE EL IMPACTO DE LÍNEA CALMA - SDQS 1364912025"/>
    <s v="ASIGNAR"/>
    <s v="CULTURA CIUDADANA"/>
    <s v="LÍNEA CALMA"/>
    <s v="DIRECCIÓN DE TRANSFORMACIONES CULTURALES"/>
    <n v="20257100058742"/>
    <d v="2025-03-14T00:00:00"/>
    <n v="14"/>
    <s v="RESPUESTA TOTAL"/>
    <x v="4"/>
    <x v="1"/>
  </r>
  <r>
    <s v="ESCRITO"/>
    <n v="1368252025"/>
    <d v="2025-03-14T00:00:00"/>
    <s v="D.P INTERES PARTICULAR"/>
    <s v="MUJER"/>
    <s v="SOLICITUD AUTORIZACIÓN USO TEMPORAL DE ESPACIO PÚBLICO PARQUE SANTANDER - SDQS 1368252025"/>
    <s v="ASIGNAR"/>
    <s v="ARTE CULTURA Y PATRIMONIO"/>
    <s v="ARTE EN ESPACIO PÚBLICO"/>
    <s v="SUBDIRECCIÓN DE GESTIÓN CULTURAL Y ARTÍSTCA"/>
    <n v="20257100058922"/>
    <d v="2025-03-14T00:00:00"/>
    <n v="12"/>
    <s v="RESPUESTA TOTAL"/>
    <x v="4"/>
    <x v="1"/>
  </r>
  <r>
    <s v="ESCRITO"/>
    <n v="1404062025"/>
    <d v="2025-03-14T00:00:00"/>
    <s v="D.P INTERES PARTICULAR"/>
    <s v="HOMBRE"/>
    <s v="SOLICITUD AUTORIZACIÓN PARA EXPONER REPLICA DE BARCOS EN LA PLAZA DE BOLÍVAR - SDQS 1404062025 "/>
    <s v="ASIGNAR"/>
    <s v="ARTE CULTURA Y PATRIMONIO"/>
    <s v="ARTE EN ESPACIO PÚBLICO"/>
    <s v="SUBDIRECCIÓN DE GESTIÓN CULTURAL Y ARTÍSTCA"/>
    <n v="20257100059292"/>
    <d v="2025-03-14T00:00:00"/>
    <n v="13"/>
    <s v="RESPUESTA TOTAL"/>
    <x v="4"/>
    <x v="1"/>
  </r>
  <r>
    <s v="ESCRITO"/>
    <n v="1405622025"/>
    <d v="2025-03-14T00:00:00"/>
    <s v="D.P INTERES PARTICULAR"/>
    <s v="HOMBRE"/>
    <s v="SOLICITUD CERTIFICADO CONSEJERO LOCAL DE ARTE, CULTURA Y PATRIMONIO - SDQS 1405622025"/>
    <s v="ASIGNAR"/>
    <s v="ASUNTOS LOCALES Y PARTICIPACION"/>
    <s v="CONSEJOS LOCALES"/>
    <s v="DIRECCIÓN DE ASUNTOS LOCALES Y PARTICIPACION"/>
    <n v="20257100059342"/>
    <d v="2025-03-14T00:00:00"/>
    <n v="12"/>
    <s v="RESPUESTA TOTAL"/>
    <x v="4"/>
    <x v="1"/>
  </r>
  <r>
    <s v="ESCRITO"/>
    <n v="1252902025"/>
    <d v="2025-03-15T00:00:00"/>
    <s v="D.P INTERES PARTICULAR"/>
    <s v="MUJER"/>
    <s v="SOLICITUD DE VINCULACION LABORAL ESTRATEGIA LINEA CALMA - SDQS 1252902025"/>
    <s v="ASIGNAR"/>
    <s v="CULTURA CIUDADANA"/>
    <s v="LÍNEA CALMA"/>
    <s v="DIRECCIÓN DE TRANSFORMACIONES CULTURALES"/>
    <n v="20257100066062"/>
    <d v="2025-03-25T00:00:00"/>
    <n v="14"/>
    <s v="RESPUESTA TOTAL"/>
    <x v="4"/>
    <x v="1"/>
  </r>
  <r>
    <s v="ESCRITO"/>
    <n v="80492025"/>
    <d v="2025-01-09T00:00:00"/>
    <s v="D.P INTERES PARTICULAR"/>
    <s v="HOMBRE"/>
    <s v="Solicitud de información sobre cancha de baloncesto del CEFE Chapinero"/>
    <s v="ASIGNAR"/>
    <s v="ARTE CULTURA Y PATRIMONIO"/>
    <s v="EQUIPAMIENTOS CULTURALES"/>
    <s v="SUBDIRECCIÓN DE GESTIÓN CULTURAL Y ARTÍSTCA"/>
    <n v="20257100003832"/>
    <d v="2025-01-09T00:00:00"/>
    <n v="11"/>
    <s v="RESPUESTA TOTAL"/>
    <x v="6"/>
    <x v="1"/>
  </r>
  <r>
    <s v="WEB"/>
    <n v="44632025"/>
    <d v="2025-01-09T00:00:00"/>
    <s v="D.P INTERES PARTICULAR"/>
    <s v="HOMBRE"/>
    <s v="INFORMACIÓN PRESUPUESTAL Y CONTRACTUAL PARA LA PUBLICIDAD DE LA ENTIDAD - SDQS 44632025"/>
    <s v="ASIGNAR"/>
    <s v="ASUNTOS ADMINISTRATIVOS"/>
    <s v="GESTIÓN ADMINISTRATIVA"/>
    <s v="OFICINA ASESORA DE COMUNICACIONES"/>
    <n v="20257100004552"/>
    <d v="2025-01-10T00:00:00"/>
    <n v="11"/>
    <s v="RESPUESTA TOTAL"/>
    <x v="6"/>
    <x v="1"/>
  </r>
  <r>
    <s v="ESCRITO"/>
    <n v="188682025"/>
    <d v="2025-01-14T00:00:00"/>
    <s v="D.P INTERES PARTICULAR"/>
    <s v="MUJER"/>
    <s v="DENUNCIA POR OBRAS EN EL PREDIO DE LA CARRERA 1 A 12 B 66 - SDQS 188682025"/>
    <s v="ASIGNAR"/>
    <s v="BIENES DE INTERES CULTURAL"/>
    <s v="CONTROL URBANO SOBRE BIC EN BOGOTÁ"/>
    <s v="SUBDIRECCIÓN DE INFRAESTRUCTURA Y PATRIMONIO CULTURAL"/>
    <n v="20257100006342"/>
    <d v="2025-01-14T00:00:00"/>
    <n v="11"/>
    <s v="RESPUESTA TOTAL"/>
    <x v="6"/>
    <x v="1"/>
  </r>
  <r>
    <s v="ESCRITO"/>
    <n v="242292025"/>
    <d v="2025-01-17T00:00:00"/>
    <s v="D.P INTERES PARTICULAR"/>
    <s v="HOMBRE"/>
    <s v="Solicitud formal de levantamiento de sello en inmueble ubicado en Carrera 19ª # 61 B – 29"/>
    <s v="ASIGNAR"/>
    <s v="BIENES DE INTERES CULTURAL"/>
    <s v="CONTROL URBANO SOBRE BIC EN BOGOTÁ"/>
    <s v="SUBDIRECCIÓN DE INFRAESTRUCTURA Y PATRIMONIO CULTURAL"/>
    <n v="20257100008842"/>
    <d v="2025-01-17T00:00:00"/>
    <n v="11"/>
    <s v="RESPUESTA TOTAL"/>
    <x v="6"/>
    <x v="1"/>
  </r>
  <r>
    <s v="WEB"/>
    <n v="231482025"/>
    <d v="2025-01-19T00:00:00"/>
    <s v="D.P INTERES PARTICULAR"/>
    <s v="MUJER"/>
    <s v="Solicitud de Mantenimiento de la Estación de Lectura del Parque San Luis "/>
    <s v="ASIGNAR"/>
    <s v="GESTION LECTURA Y BIBLIOTECAS"/>
    <s v="ESPACIOS NO CONVENCIONALES -PPP"/>
    <s v="DIRECCIÓN DE LECTURA Y BIBLIOTECAS"/>
    <n v="20257100010362"/>
    <d v="2025-01-19T00:00:00"/>
    <n v="11"/>
    <s v="RESPUESTA TOTAL"/>
    <x v="6"/>
    <x v="1"/>
  </r>
  <r>
    <s v="ESCRITO"/>
    <n v="295792025"/>
    <d v="2025-01-21T00:00:00"/>
    <s v="D.P INTERES PARTICULAR"/>
    <s v="MUJER"/>
    <s v="Solicitud de certificado laboral y aportes de pensión para trámite de pensión"/>
    <s v="ASIGNAR"/>
    <s v="TALENTO HUMANO Y CONTRATACION"/>
    <s v="CERTIFICADO LABORAL"/>
    <s v="GRUPO INTERNO GESTIÓN DEL TALENTO HUMANO"/>
    <n v="20257100010762"/>
    <d v="2025-01-21T00:00:00"/>
    <n v="11"/>
    <s v="RESPUESTA TOTAL"/>
    <x v="6"/>
    <x v="1"/>
  </r>
  <r>
    <s v="WEB"/>
    <n v="249302025"/>
    <d v="2025-01-21T00:00:00"/>
    <s v="D.P INTERES PARTICULAR"/>
    <s v="HOMBRE"/>
    <s v="INFORMACIÓN SOBRE EMPLEADOS PÚBLICOS DE LA SCRD - SDQS 249302025"/>
    <s v="ASIGNAR"/>
    <s v="TALENTO HUMANO Y CONTRATACION"/>
    <s v="INFORMACIÓN PLANTA PERSONAL"/>
    <s v="GRUPO INTERNO GESTIÓN DEL TALENTO HUMANO"/>
    <n v="20257100012722"/>
    <d v="2025-01-21T00:00:00"/>
    <n v="11"/>
    <s v="RESPUESTA TOTAL"/>
    <x v="6"/>
    <x v="1"/>
  </r>
  <r>
    <s v="WEB"/>
    <n v="280232025"/>
    <d v="2025-01-21T00:00:00"/>
    <s v="D.P INTERES PARTICULAR"/>
    <s v="HOMBRE"/>
    <s v="AUTORIZACION PARA USO DEL ESPACIO PARA LA REALIZACION DE LA FERIA DE EMPRENDIMIENTO AUTOGESTIONADA EN LOURDES - SDQS 280232025"/>
    <s v="ASIGNAR"/>
    <s v="ARTE CULTURA Y PATRIMONIO"/>
    <s v="ARTE EN ESPACIO PÚBLICO"/>
    <s v="SUBDIRECCIÓN DE GESTIÓN CULTURAL Y ARTÍSTCA"/>
    <n v="20257100012782"/>
    <d v="2025-01-21T00:00:00"/>
    <n v="11"/>
    <s v="RESPUESTA TOTAL"/>
    <x v="6"/>
    <x v="1"/>
  </r>
  <r>
    <s v="ESCRITO"/>
    <n v="345652025"/>
    <d v="2025-01-24T00:00:00"/>
    <s v="D.P INTERES PARTICULAR"/>
    <s v="PERSONA JURÍDICA"/>
    <s v="Solicitud de certificado del Consejo Local de Arte Cultura y Patrimonio de la localidad Suba "/>
    <s v="ASIGNAR"/>
    <s v="ASUNTOS LOCALES Y PARTICIPACION"/>
    <s v="CONSEJOS LOCALES"/>
    <s v="DIRECCIÓN DE ASUNTOS LOCALES Y PARTICIPACION"/>
    <n v="20257100013922"/>
    <d v="2025-01-24T00:00:00"/>
    <n v="11"/>
    <s v="RESPUESTA TOTAL"/>
    <x v="6"/>
    <x v="1"/>
  </r>
  <r>
    <s v="ESCRITO"/>
    <n v="361302025"/>
    <d v="2025-01-24T00:00:00"/>
    <s v="D.P INTERES PARTICULAR"/>
    <s v="HOMBRE"/>
    <s v="Solicitud de control urbano por reporte de alteración de fachada en inmueble de interés cultural "/>
    <s v="ASIGNAR"/>
    <s v="BIENES DE INTERES CULTURAL"/>
    <s v="CONTROL URBANO SOBRE BIC EN BOGOTÁ"/>
    <s v="SUBDIRECCIÓN DE INFRAESTRUCTURA Y PATRIMONIO CULTURAL"/>
    <n v="20257100013942"/>
    <d v="2025-01-24T00:00:00"/>
    <n v="11"/>
    <s v="RESPUESTA TOTAL"/>
    <x v="6"/>
    <x v="1"/>
  </r>
  <r>
    <s v="ESCRITO"/>
    <n v="363182025"/>
    <d v="2025-01-24T00:00:00"/>
    <s v="D.P INTERES PARTICULAR"/>
    <s v="MUJER"/>
    <s v="Solicitud de certificación y copia de documentos relacionados con el Comité LEP y acuerdos de gestión (2016-2019)"/>
    <s v="ASIGNAR"/>
    <s v="TALENTO HUMANO Y CONTRATACION"/>
    <s v="CERTIFICADO LABORAL"/>
    <s v="OFICINA ASESORA JURÍDICA"/>
    <n v="20257100014012"/>
    <d v="2025-01-24T00:00:00"/>
    <n v="11"/>
    <s v="RESPUESTA TOTAL"/>
    <x v="6"/>
    <x v="1"/>
  </r>
  <r>
    <s v="ESCRITO"/>
    <n v="452142025"/>
    <d v="2025-01-30T00:00:00"/>
    <s v="D.P INTERES PARTICULAR"/>
    <s v="HOMBRE"/>
    <s v="Solicitud de cita para atención presencial sobre Invitación en Transmilenio pasan cosas buenas"/>
    <s v="ASIGNAR"/>
    <s v="CONVOCATORIAS"/>
    <s v="ASESORÍAS CONVOCATORIAS E INVITACIONES PÚBLICAS"/>
    <s v="DIRECCIÓN DE TRANSFORMACIONES CULTURALES"/>
    <n v="20257100020312"/>
    <d v="2025-01-30T00:00:00"/>
    <n v="11"/>
    <s v="RESPUESTA TOTAL"/>
    <x v="6"/>
    <x v="1"/>
  </r>
  <r>
    <s v="ESCRITO"/>
    <n v="489702025"/>
    <d v="2025-01-31T00:00:00"/>
    <s v="D.P INTERES PARTICULAR"/>
    <s v="HOMBRE"/>
    <s v="INFORMACIÓN SOLICITUD DE ESPACIOS CEFE CHAPINERO - SDQS 489702025"/>
    <s v="ASIGNAR"/>
    <s v="ARTE CULTURA Y PATRIMONIO"/>
    <s v="EQUIPAMIENTOS CULTURALES"/>
    <s v="SUBDIRECCIÓN DE GESTIÓN CULTURAL Y ARTÍSTCA"/>
    <n v="20257100021082"/>
    <d v="2025-01-31T00:00:00"/>
    <n v="11"/>
    <s v="RESPUESTA TOTAL"/>
    <x v="6"/>
    <x v="1"/>
  </r>
  <r>
    <s v="ESCRITO"/>
    <n v="489852025"/>
    <d v="2025-01-31T00:00:00"/>
    <s v="D.P INTERES PARTICULAR"/>
    <s v="HOMBRE"/>
    <s v="AUTORIZACIÓN FOTOGRAFÍAS EN EL CEFE CHAPINERO - SDQS 489852025"/>
    <s v="ASIGNAR"/>
    <s v="ARTE CULTURA Y PATRIMONIO"/>
    <s v="EQUIPAMIENTOS CULTURALES"/>
    <s v="SUBDIRECCIÓN DE GESTIÓN CULTURAL Y ARTÍSTCA"/>
    <n v="20257100021092"/>
    <d v="2025-01-31T00:00:00"/>
    <n v="11"/>
    <s v="RESPUESTA TOTAL"/>
    <x v="6"/>
    <x v="1"/>
  </r>
  <r>
    <s v="ESCRITO"/>
    <n v="504752025"/>
    <d v="2025-01-31T00:00:00"/>
    <s v="D.P INTERES PARTICULAR"/>
    <s v="MUJER"/>
    <s v="SOLICITUD DE VISITA AL BIC CALLE 39 18 29 - SDQS 504752025"/>
    <s v="ASIGNAR"/>
    <s v="BIENES DE INTERES CULTURAL"/>
    <s v="CONTROL URBANO SOBRE BIC EN BOGOTÁ"/>
    <s v="SUBDIRECCIÓN DE INFRAESTRUCTURA Y PATRIMONIO CULTURAL"/>
    <n v="20257100021132"/>
    <d v="2025-01-31T00:00:00"/>
    <n v="11"/>
    <s v="RESPUESTA TOTAL"/>
    <x v="6"/>
    <x v="1"/>
  </r>
  <r>
    <s v="ESCRITO"/>
    <n v="514262025"/>
    <d v="2025-01-31T00:00:00"/>
    <s v="D.P INTERES PARTICULAR"/>
    <s v="MUJER"/>
    <s v="INFORMACIÓN SERVICIOS CEFE CHAPINERO - SDQS 514262025"/>
    <s v="ASIGNAR"/>
    <s v="ARTE CULTURA Y PATRIMONIO"/>
    <s v="EQUIPAMIENTOS CULTURALES"/>
    <s v="SUBDIRECCIÓN DE GESTIÓN CULTURAL Y ARTÍSTCA"/>
    <n v="20257100021322"/>
    <d v="2025-01-31T00:00:00"/>
    <n v="11"/>
    <s v="RESPUESTA TOTAL"/>
    <x v="6"/>
    <x v="1"/>
  </r>
  <r>
    <s v="ESCRITO"/>
    <n v="514992025"/>
    <d v="2025-01-31T00:00:00"/>
    <s v="D.P INTERES PARTICULAR"/>
    <s v="MUJER"/>
    <s v="INFORMACIÓN SERVICIOS CEFE CHAPINERO - SDQS 514992025"/>
    <s v="ASIGNAR"/>
    <s v="ARTE CULTURA Y PATRIMONIO"/>
    <s v="EQUIPAMIENTOS CULTURALES"/>
    <s v="SUBDIRECCIÓN DE INFRAESTRUCTURA Y PATRIMONIO CULTURAL"/>
    <n v="20257100021382"/>
    <d v="2025-01-31T00:00:00"/>
    <n v="11"/>
    <s v="RESPUESTA TOTAL"/>
    <x v="6"/>
    <x v="1"/>
  </r>
  <r>
    <s v="ESCRITO"/>
    <n v="515112025"/>
    <d v="2025-01-31T00:00:00"/>
    <s v="D.P INTERES PARTICULAR"/>
    <s v="MUJER"/>
    <s v="INFORMACIÓN USO DE ESPACIO CEFE CHAPINERO - SDQS 515112025"/>
    <s v="ASIGNAR"/>
    <s v="ARTE CULTURA Y PATRIMONIO"/>
    <s v="EQUIPAMIENTOS CULTURALES"/>
    <s v="SUBDIRECCIÓN DE GESTIÓN CULTURAL Y ARTÍSTCA"/>
    <n v="20257100021412"/>
    <d v="2025-01-31T00:00:00"/>
    <n v="11"/>
    <s v="RESPUESTA TOTAL"/>
    <x v="6"/>
    <x v="1"/>
  </r>
  <r>
    <s v="ESCRITO"/>
    <n v="516552025"/>
    <d v="2025-01-31T00:00:00"/>
    <s v="D.P INTERES PARTICULAR"/>
    <s v="HOMBRE"/>
    <s v="INFORMACIÓN USO PISCINAS CEFE CHAPINERO - SDQS 516552025"/>
    <s v="ASIGNAR"/>
    <s v="ARTE CULTURA Y PATRIMONIO"/>
    <s v="EQUIPAMIENTOS CULTURALES"/>
    <s v="SUBDIRECCIÓN DE GESTIÓN CULTURAL Y ARTÍSTCA"/>
    <n v="20257100021502"/>
    <d v="2025-01-31T00:00:00"/>
    <n v="11"/>
    <s v="RESPUESTA TOTAL"/>
    <x v="6"/>
    <x v="1"/>
  </r>
  <r>
    <s v="ESCRITO"/>
    <n v="524702025"/>
    <d v="2025-02-03T00:00:00"/>
    <s v="D.P INTERES PARTICULAR"/>
    <s v="HOMBRE"/>
    <s v="Fwd: Solicitud de Aulas Múltiples  -  Cristian R. Zorro  - SDQS 524702025"/>
    <s v="ASIGNAR"/>
    <s v="ARTE CULTURA Y PATRIMONIO"/>
    <s v="EQUIPAMIENTOS CULTURALES"/>
    <s v="SUBDIRECCIÓN DE GESTIÓN CULTURAL Y ARTÍSTCA"/>
    <n v="20257100023442"/>
    <d v="2025-02-03T00:00:00"/>
    <n v="11"/>
    <s v="RESPUESTA TOTAL"/>
    <x v="3"/>
    <x v="1"/>
  </r>
  <r>
    <s v="ESCRITO"/>
    <n v="524882025"/>
    <d v="2025-02-03T00:00:00"/>
    <s v="D.P INTERES PARTICULAR"/>
    <s v="MUJER"/>
    <s v="Fwd: Visita al centro de Felicidad Chapinero  -  Areliz Ruiz  - SDQS 524882025"/>
    <s v="ASIGNAR"/>
    <s v="ARTE CULTURA Y PATRIMONIO"/>
    <s v="EQUIPAMIENTOS CULTURALES"/>
    <s v="SUBDIRECCIÓN DE GESTIÓN CULTURAL Y ARTÍSTCA"/>
    <n v="20257100023262"/>
    <d v="2025-02-04T00:00:00"/>
    <n v="11"/>
    <s v="RESPUESTA TOTAL"/>
    <x v="3"/>
    <x v="1"/>
  </r>
  <r>
    <s v="ESCRITO"/>
    <n v="568772025"/>
    <d v="2025-02-03T00:00:00"/>
    <s v="D.P INTERES PARTICULAR"/>
    <s v="HOMBRE"/>
    <s v="SOLICITUD DE ESPACIOS CEFE CHAPINERO - SDQS 568772025"/>
    <s v="ASIGNAR"/>
    <s v="ARTE CULTURA Y PATRIMONIO"/>
    <s v="EQUIPAMIENTOS CULTURALES"/>
    <s v="SUBDIRECCIÓN DE GESTIÓN CULTURAL Y ARTÍSTCA"/>
    <n v="20257100023092"/>
    <d v="2025-02-03T00:00:00"/>
    <n v="11"/>
    <s v="RESPUESTA TOTAL"/>
    <x v="3"/>
    <x v="1"/>
  </r>
  <r>
    <s v="ESCRITO"/>
    <n v="570272025"/>
    <d v="2025-02-03T00:00:00"/>
    <s v="D.P INTERES PARTICULAR"/>
    <s v="MUJER"/>
    <s v="SOLICITUD DE ESPACIOS CEFE CHAPINERO - SDQS 570272025"/>
    <s v="ASIGNAR"/>
    <s v="ARTE CULTURA Y PATRIMONIO"/>
    <s v="EQUIPAMIENTOS CULTURALES"/>
    <s v="SUBDIRECCIÓN DE GESTIÓN CULTURAL Y ARTÍSTCA"/>
    <n v="20257100023102"/>
    <d v="2025-02-03T00:00:00"/>
    <n v="11"/>
    <s v="RESPUESTA TOTAL"/>
    <x v="3"/>
    <x v="1"/>
  </r>
  <r>
    <s v="ESCRITO"/>
    <n v="571912025"/>
    <d v="2025-02-03T00:00:00"/>
    <s v="D.P INTERES PARTICULAR"/>
    <s v="HOMBRE"/>
    <s v="INFORMACIÓN SERVICIOS CEFE CHAPINERO - SDQS 571912025"/>
    <s v="ASIGNAR"/>
    <s v="ARTE CULTURA Y PATRIMONIO"/>
    <s v="EQUIPAMIENTOS CULTURALES"/>
    <s v="SUBDIRECCIÓN DE GESTIÓN CULTURAL Y ARTÍSTCA"/>
    <n v="20257100023132"/>
    <d v="2025-02-03T00:00:00"/>
    <n v="11"/>
    <s v="RESPUESTA TOTAL"/>
    <x v="3"/>
    <x v="1"/>
  </r>
  <r>
    <s v="ESCRITO"/>
    <n v="579082025"/>
    <d v="2025-02-03T00:00:00"/>
    <s v="D.P INTERES PARTICULAR"/>
    <s v="HOMBRE"/>
    <s v="SOLICITUD DE ESPACIOS CEFE CHAPINERO - SDQS 579082025"/>
    <s v="ASIGNAR"/>
    <s v="ARTE CULTURA Y PATRIMONIO"/>
    <s v="EQUIPAMIENTOS CULTURALES"/>
    <s v="SUBDIRECCIÓN DE GESTIÓN CULTURAL Y ARTÍSTCA"/>
    <n v="20257100023142"/>
    <d v="2025-02-03T00:00:00"/>
    <n v="11"/>
    <s v="RESPUESTA TOTAL"/>
    <x v="3"/>
    <x v="1"/>
  </r>
  <r>
    <s v="ESCRITO"/>
    <n v="579322025"/>
    <d v="2025-02-03T00:00:00"/>
    <s v="D.P INTERES PARTICULAR"/>
    <s v="MUJER"/>
    <s v="SOLICITUD DE ESPACIOS CEFE CHAPINRO - SDQS 579322025"/>
    <s v="ASIGNAR"/>
    <s v="ARTE CULTURA Y PATRIMONIO"/>
    <s v="EQUIPAMIENTOS CULTURALES"/>
    <s v="SUBDIRECCIÓN DE GESTIÓN CULTURAL Y ARTÍSTCA"/>
    <n v="20257100023152"/>
    <d v="2025-02-03T00:00:00"/>
    <n v="11"/>
    <s v="RESPUESTA TOTAL"/>
    <x v="3"/>
    <x v="1"/>
  </r>
  <r>
    <s v="WEB"/>
    <n v="579632025"/>
    <d v="2025-02-03T00:00:00"/>
    <s v="D.P INTERES PARTICULAR"/>
    <s v="HOMBRE"/>
    <s v="AUTORIZACIÓN PARA GRABAR EN EL CEFE CHAPINERO - SDQS 579632025"/>
    <s v="ASIGNAR"/>
    <s v="ARTE CULTURA Y PATRIMONIO"/>
    <s v="EQUIPAMIENTOS CULTURALES"/>
    <s v="SUBDIRECCIÓN DE GESTIÓN CULTURAL Y ARTÍSTCA"/>
    <n v="20257100023182"/>
    <d v="2025-02-03T00:00:00"/>
    <n v="11"/>
    <s v="RESPUESTA TOTAL"/>
    <x v="3"/>
    <x v="1"/>
  </r>
  <r>
    <s v="WEB"/>
    <n v="579852025"/>
    <d v="2025-02-03T00:00:00"/>
    <s v="D.P INTERES PARTICULAR"/>
    <s v="PERSONA JURÍDICA"/>
    <s v="SOLICITUD DE ESPACIOS CEFE CHAPINERO - SDQS 579852025"/>
    <s v="ASIGNAR"/>
    <s v="ARTE CULTURA Y PATRIMONIO"/>
    <s v="EQUIPAMIENTOS CULTURALES"/>
    <s v="SUBDIRECCIÓN DE GESTIÓN CULTURAL Y ARTÍSTCA"/>
    <n v="20257100023232"/>
    <d v="2025-02-03T00:00:00"/>
    <n v="11"/>
    <s v="RESPUESTA TOTAL"/>
    <x v="3"/>
    <x v="1"/>
  </r>
  <r>
    <s v="ESCRITO"/>
    <n v="522202025"/>
    <d v="2025-02-04T00:00:00"/>
    <s v="D.P INTERES PARTICULAR"/>
    <s v="MUJER"/>
    <s v="SOLICITUD DE INFORMACION DISTRITO CREATIVO LA PLAYA_x0009_"/>
    <s v="ASIGNAR"/>
    <s v="ARTE CULTURA Y PATRIMONIO"/>
    <s v="ARTE EN ESPACIO PÚBLICO"/>
    <s v="DIRECCIÓN DE ECONOMÍA ESTUDIOS Y POLÍTICA"/>
    <n v="20257100025552"/>
    <d v="2025-02-04T00:00:00"/>
    <n v="11"/>
    <s v="RESPUESTA TOTAL"/>
    <x v="3"/>
    <x v="1"/>
  </r>
  <r>
    <s v="WEB"/>
    <n v="522302025"/>
    <d v="2025-02-04T00:00:00"/>
    <s v="D.P INTERES PARTICULAR"/>
    <s v="ANÓNIMO"/>
    <s v="DENUNCIA POR OBRAS EN EL PREDIO DE LA AVENIDA CARRERA 19 29 20 -  SDQS 522302025"/>
    <s v="ASIGNAR"/>
    <s v="BIENES DE INTERES CULTURAL"/>
    <s v="CONTROL URBANO SOBRE BIC EN BOGOTÁ"/>
    <s v="SUBDIRECCIÓN DE INFRAESTRUCTURA Y PATRIMONIO CULTURAL"/>
    <n v="20257100029682"/>
    <d v="2025-02-04T00:00:00"/>
    <n v="11"/>
    <s v="RESPUESTA TOTAL"/>
    <x v="3"/>
    <x v="1"/>
  </r>
  <r>
    <s v="ESCRITO"/>
    <n v="587582025"/>
    <d v="2025-02-07T00:00:00"/>
    <s v="D.P INTERES PARTICULAR"/>
    <s v="HOMBRE"/>
    <s v="INFORMACIÓN TRÁMITE DE REVOCATORIA BIC - SDQS 587582025"/>
    <s v="ASIGNAR"/>
    <s v="BIENES DE INTERES CULTURAL"/>
    <s v="DECLARACIÓN REVOCATORIA O CAMBIO DE CATEGORÍA DEL BIC"/>
    <s v="SUBDIRECCIÓN DE INFRAESTRUCTURA Y PATRIMONIO CULTURAL"/>
    <n v="20257100029142"/>
    <d v="2025-02-07T00:00:00"/>
    <n v="11"/>
    <s v="RESPUESTA TOTAL"/>
    <x v="3"/>
    <x v="1"/>
  </r>
  <r>
    <s v="ESCRITO"/>
    <n v="623652025"/>
    <d v="2025-02-10T00:00:00"/>
    <s v="D.P INTERES PARTICULAR"/>
    <s v="HOMBRE"/>
    <s v="CERTIFICADO DE GESTOR CULTURAL - SDQS 623652025"/>
    <s v="ASIGNAR"/>
    <s v="ASUNTOS LOCALES Y PARTICIPACION"/>
    <s v="GESTIÓN TERRITORIAL Y POBLACIONES"/>
    <s v="DIRECCIÓN DE FOMENTO"/>
    <n v="20257100030612"/>
    <d v="2025-02-10T00:00:00"/>
    <n v="11"/>
    <s v="RESPUESTA TOTAL"/>
    <x v="3"/>
    <x v="1"/>
  </r>
  <r>
    <s v="ESCRITO"/>
    <n v="639572025"/>
    <d v="2025-02-10T00:00:00"/>
    <s v="RECLAMO"/>
    <s v="MUJER"/>
    <s v="RECLAMACIÓN PARA TRATAMIENTO DE DATOS PERSONALES - SDQS 639572025"/>
    <s v="ASIGNAR"/>
    <s v="SISTEMAS DE INFORMACION"/>
    <s v="RECLAMO DE DATOS HABEAS DATA"/>
    <s v="OFICINA ASESORA DE COMUNICACIONES"/>
    <n v="20257100030762"/>
    <d v="2025-02-10T00:00:00"/>
    <n v="11"/>
    <s v="RESPUESTA TOTAL"/>
    <x v="3"/>
    <x v="1"/>
  </r>
  <r>
    <s v="ESCRITO"/>
    <n v="640892025"/>
    <d v="2025-02-10T00:00:00"/>
    <s v="D.P INTERES PARTICULAR"/>
    <s v="HOMBRE"/>
    <s v="SOLICITUD DE VINCULACIÓN A LA LÍNEA CALMA - SDQS 640892025"/>
    <s v="ASIGNAR"/>
    <s v="CULTURA CIUDADANA"/>
    <s v="LÍNEA CALMA"/>
    <s v="DIRECCIÓN DE TRANSFORMACIONES CULTURALES"/>
    <n v="20257100031112"/>
    <d v="2025-02-10T00:00:00"/>
    <n v="11"/>
    <s v="RESPUESTA TOTAL"/>
    <x v="3"/>
    <x v="1"/>
  </r>
  <r>
    <s v="ESCRITO"/>
    <n v="700092025"/>
    <d v="2025-02-11T00:00:00"/>
    <s v="D.P INTERES PARTICULAR"/>
    <s v="MUJER"/>
    <s v="CAMPAÑAS DE SENSIBILIZACIÓN PARA PROMOVER EL RESPETO Y LA CONVIVENCIA ARMÓNICA - SDQS 700092025 "/>
    <s v="ASIGNAR"/>
    <s v="CULTURA CIUDADANA"/>
    <s v="OBSERVATORIO - MEDICIONES E INVESTIGACIONES"/>
    <s v="DIRECCIÓN DE TRANSFORMACIONES CULTURALES"/>
    <n v="20257100033082"/>
    <d v="2025-02-11T00:00:00"/>
    <n v="11"/>
    <s v="RESPUESTA TOTAL"/>
    <x v="3"/>
    <x v="1"/>
  </r>
  <r>
    <s v="ESCRITO"/>
    <n v="808172025"/>
    <d v="2025-02-14T00:00:00"/>
    <s v="RECLAMO"/>
    <s v="HOMBRE"/>
    <s v="INCONFORMIDAD ATENCIÓN EN BIBLORED - SDQS 808172025"/>
    <s v="ASIGNAR"/>
    <s v="GESTION LECTURA Y BIBLIOTECAS"/>
    <s v="SERVICIOS BIBLIOTECARIOS"/>
    <s v="DIRECCIÓN DE LECTURA Y BIBLIOTECAS"/>
    <n v="20257100036762"/>
    <d v="2025-02-14T00:00:00"/>
    <n v="11"/>
    <s v="RESPUESTA TOTAL"/>
    <x v="3"/>
    <x v="1"/>
  </r>
  <r>
    <s v="ESCRITO"/>
    <n v="881062025"/>
    <d v="2025-02-20T00:00:00"/>
    <s v="D.P INTERES PARTICULAR"/>
    <s v="MUJER"/>
    <s v="INFORMACIÓN ESPACIOS CEFE CHAPINERO - SDQS 881062025"/>
    <s v="ASIGNAR"/>
    <s v="ARTE CULTURA Y PATRIMONIO"/>
    <s v="EQUIPAMIENTOS CULTURALES"/>
    <s v="SUBDIRECCIÓN DE GESTIÓN CULTURAL Y ARTÍSTCA"/>
    <n v="20257100041182"/>
    <d v="2025-02-20T00:00:00"/>
    <n v="11"/>
    <s v="RESPUESTA TOTAL"/>
    <x v="3"/>
    <x v="1"/>
  </r>
  <r>
    <s v="ESCRITO"/>
    <n v="895782025"/>
    <d v="2025-02-24T00:00:00"/>
    <s v="D.P INTERES PARTICULAR"/>
    <s v="HOMBRE"/>
    <s v="Buenos días. 24 de febrero de 2025, 10:57 Mi nombre es David y me dirijo a ustedes con el propósito de ofrecer una pared para la realización de una obra artística. El muro en cuestión está ubicado en la Avenida 68 con Calle 72, colindante con el puente peatonal y vehicular, en sentido occidente-oriente. Actualmente, la pared está siendo acondicionada y se encuentra en condiciones óptimas, como un lienzo de 15 metros de largo por 3.5 metros de alto, en un lugar muy transcurrido tanto por peatones como por vehículos. Creo firmemente en el valor del arte urbano como medio para embellecer y resignificar los espacios públicos, fomentando así un sentido de pertenencia y apropiación por parte de la comunidad. Adicionalmente, me gustaría resaltar que he formado parte de varios convenios público-privados, como es el caso de &quot;Habitarte&quot;, donde estas iniciativas han demostrado mejorar la calidad de vida de los habitantes del sector. Por esto, considero que mi propuesta podría tener un impacto positivo en la comunidad. Agradezco su atención y quedo atento/a a su respuesta para conocer si esta pared puede ser dispuesta en alguna convocatoria artística. Atentamente,"/>
    <s v="ASIGNAR"/>
    <s v="ARTE CULTURA Y PATRIMONIO"/>
    <s v="BOGOTÁ DISTRITO GRAFITI"/>
    <s v="SUBDIRECCIÓN DE GESTIÓN CULTURAL Y ARTÍSTCA"/>
    <n v="20257100043442"/>
    <d v="2025-02-24T00:00:00"/>
    <n v="11"/>
    <s v="RESPUESTA TOTAL"/>
    <x v="3"/>
    <x v="1"/>
  </r>
  <r>
    <s v="ESCRITO"/>
    <n v="894782025"/>
    <d v="2025-02-24T00:00:00"/>
    <s v="D.P INTERES PARTICULAR"/>
    <s v="HOMBRE"/>
    <s v="dercho de peticion-Carlos Cardozo"/>
    <s v="ASIGNAR"/>
    <s v="ASUNTOS LOCALES Y PARTICIPACION"/>
    <s v="CONSEJOS LOCALES"/>
    <s v="DIRECCIÓN DE ASUNTOS LOCALES Y PARTICIPACION"/>
    <n v="20257100043802"/>
    <d v="2025-02-24T00:00:00"/>
    <n v="11"/>
    <s v="RESPUESTA TOTAL"/>
    <x v="3"/>
    <x v="1"/>
  </r>
  <r>
    <s v="ESCRITO"/>
    <n v="934172025"/>
    <d v="2025-02-25T00:00:00"/>
    <s v="D.P INTERES PARTICULAR"/>
    <s v="HOMBRE"/>
    <s v="SOLICITUD CERTIFICADO DE GANADOR CONVOCATORIAS - SDQS 934172025"/>
    <s v="ASIGNAR"/>
    <s v="CONVOCATORIAS"/>
    <s v="CERTIFICADO DE PARTICIPACIÓN"/>
    <s v="DIRECCIÓN DE ECONOMÍA ESTUDIOS Y POLÍTICA"/>
    <n v="20257100044142"/>
    <d v="2025-02-25T00:00:00"/>
    <n v="11"/>
    <s v="RESPUESTA TOTAL"/>
    <x v="3"/>
    <x v="1"/>
  </r>
  <r>
    <s v="ESCRITO"/>
    <n v="975512025"/>
    <d v="2025-02-26T00:00:00"/>
    <s v="D.P INTERES PARTICULAR"/>
    <s v="HOMBRE"/>
    <s v="SOLICITUD CERTIFICADO DE PARTICIPACIÓN CONVOCATORIA - SDQS 975512025"/>
    <s v="ASIGNAR"/>
    <s v="CONVOCATORIAS"/>
    <s v="CERTIFICADO DE PARTICIPACIÓN"/>
    <s v="DIRECCIÓN DE TRANSFORMACIONES CULTURALES"/>
    <n v="20257100045302"/>
    <d v="2025-02-26T00:00:00"/>
    <n v="11"/>
    <s v="RESPUESTA TOTAL"/>
    <x v="3"/>
    <x v="1"/>
  </r>
  <r>
    <s v="WEB"/>
    <n v="928922025"/>
    <d v="2025-02-26T00:00:00"/>
    <s v="D.P INTERES PARTICULAR"/>
    <s v="MUJER"/>
    <s v="SOLICITUD CERTIFICADO DE PARTICIPACIÓN - SDQS 928922025"/>
    <s v="ASIGNAR"/>
    <s v="CONVOCATORIAS"/>
    <s v="CERTIFICADO DE PARTICIPACIÓN"/>
    <s v="DIRECCIÓN DE LECTURA Y BIBLIOTECAS"/>
    <n v="20257100047382"/>
    <d v="2025-02-26T00:00:00"/>
    <n v="11"/>
    <s v="RESPUESTA TOTAL"/>
    <x v="3"/>
    <x v="1"/>
  </r>
  <r>
    <s v="ESCRITO"/>
    <n v="1064962025"/>
    <d v="2025-02-28T00:00:00"/>
    <s v="D.P INTERES PARTICULAR"/>
    <s v="MUJER"/>
    <s v="DERECHO DE PETICIÓN POR CONTAMINACIÓN AUDITIVA GENERADO EN EVENTOS DEL CEFE CHAPINERO - SDQS 1064962025"/>
    <s v="ASIGNAR"/>
    <s v="ARTE CULTURA Y PATRIMONIO"/>
    <s v="EQUIPAMIENTOS CULTURALES"/>
    <s v="SUBDIRECCIÓN DE GESTIÓN CULTURAL Y ARTÍSTCA"/>
    <n v="20257100048022"/>
    <d v="2025-02-28T00:00:00"/>
    <n v="11"/>
    <s v="RESPUESTA TOTAL"/>
    <x v="3"/>
    <x v="1"/>
  </r>
  <r>
    <s v="ESCRITO"/>
    <n v="1024272025"/>
    <d v="2025-03-03T00:00:00"/>
    <s v="D.P INTERES PARTICULAR"/>
    <s v="PERSONA JURÍDICA"/>
    <s v="Registro y certificacion como colectivo artistico-Bogoloop Nacion Ritmo"/>
    <s v="ASIGNAR"/>
    <s v="CONVOCATORIAS"/>
    <s v="EMPRENDIMIENTO INDUSTRIAS CULTURALES"/>
    <s v="DIRECCIÓN DE FOMENTO"/>
    <n v="20257100048702"/>
    <d v="2025-03-03T00:00:00"/>
    <n v="11"/>
    <s v="RESPUESTA TOTAL"/>
    <x v="4"/>
    <x v="1"/>
  </r>
  <r>
    <s v="ESCRITO"/>
    <n v="1133352025"/>
    <d v="2025-03-04T00:00:00"/>
    <s v="D.P INTERES PARTICULAR"/>
    <s v="MUJER"/>
    <s v="SOLICITUD PAGO DE BARRIOS VIVOS NAVIDEÑOS - NAVIDAD 2024 - SDQS 1133352025"/>
    <s v="ASIGNAR"/>
    <s v="CONVOCATORIAS"/>
    <s v="INCONFORMIDADES Y RECLAMOS PROGRAMA DE CONVOCATORIAS"/>
    <s v="DIRECCIÓN DE ASUNTOS LOCALES Y PARTICIPACION"/>
    <n v="20257100049772"/>
    <d v="2025-03-04T00:00:00"/>
    <n v="11"/>
    <s v="RESPUESTA TOTAL"/>
    <x v="4"/>
    <x v="1"/>
  </r>
  <r>
    <s v="ESCRITO"/>
    <n v="1081622025"/>
    <d v="2025-03-06T00:00:00"/>
    <s v="D.P INTERES PARTICULAR"/>
    <s v="HOMBRE"/>
    <s v="   Asunto: Favor especial para cambio de fotografía perfil consejero - Carlos Andrés Almeyda Gómez - SDQS 1081622025_x0009_"/>
    <s v="ASIGNAR"/>
    <s v="ASUNTOS ADMINISTRATIVOS"/>
    <s v="GESTIÓN ADMINISTRATIVA"/>
    <s v="OFICINA ASESORA DE COMUNICACIONES"/>
    <n v="20257100051792"/>
    <d v="2025-03-06T00:00:00"/>
    <n v="11"/>
    <s v="RESPUESTA TOTAL"/>
    <x v="4"/>
    <x v="1"/>
  </r>
  <r>
    <s v="ESCRITO"/>
    <n v="1218622025"/>
    <d v="2025-03-10T00:00:00"/>
    <s v="D.P INTERES PARTICULAR"/>
    <s v="HOMBRE"/>
    <s v="CONSULTA CONDICIONES DE PARTICIPACIÓN &quot;Invitación Cultural para Formadores en arte, cultura y patrimonio&quot; - SDQS 1218622025"/>
    <s v="ASIGNAR"/>
    <s v="CONVOCATORIAS"/>
    <s v="ASESORÍAS CONVOCATORIAS E INVITACIONES PÚBLICAS"/>
    <s v="SUBDIRECCIÓN DE GESTIÓN CULTURAL Y ARTÍSTCA"/>
    <n v="20257100053432"/>
    <d v="2025-03-10T00:00:00"/>
    <n v="11"/>
    <s v="RESPUESTA TOTAL"/>
    <x v="4"/>
    <x v="1"/>
  </r>
  <r>
    <s v="ESCRITO"/>
    <n v="1218992025"/>
    <d v="2025-03-10T00:00:00"/>
    <s v="D.P INTERES PARTICULAR"/>
    <s v="HOMBRE"/>
    <s v="SOLICITUD INCLUSIÓN DE ENTIDADES EN MESA DE TRABAJO - SDQS 1218992025"/>
    <s v="ASIGNAR"/>
    <s v="BIENES DE INTERES CULTURAL"/>
    <s v="DECLARACIÓN REVOCATORIA O CAMBIO DE CATEGORÍA DEL BIC"/>
    <s v="SUBDIRECCIÓN DE INFRAESTRUCTURA Y PATRIMONIO CULTURAL"/>
    <n v="20257100053502"/>
    <d v="2025-03-10T00:00:00"/>
    <n v="11"/>
    <s v="RESPUESTA TOTAL"/>
    <x v="4"/>
    <x v="1"/>
  </r>
  <r>
    <s v="WEB"/>
    <n v="1227362025"/>
    <d v="2025-03-13T00:00:00"/>
    <s v="D.P INTERES PARTICULAR"/>
    <s v="HOMBRE"/>
    <s v="CONSULTA DECLARATORIA DEL PREDIO UBICADO EN LA CARRERA 91 147 33 - SDQS 1227362025"/>
    <s v="ASIGNAR"/>
    <s v="BIENES DE INTERES CULTURAL"/>
    <s v="DECLARACIÓN REVOCATORIA O CAMBIO DE CATEGORÍA DEL BIC"/>
    <s v="SUBDIRECCIÓN DE INFRAESTRUCTURA Y PATRIMONIO CULTURAL"/>
    <n v="20257100061272"/>
    <d v="2025-03-13T00:00:00"/>
    <n v="11"/>
    <s v="RESPUESTA TOTAL"/>
    <x v="4"/>
    <x v="1"/>
  </r>
  <r>
    <s v="ESCRITO"/>
    <n v="1409092025"/>
    <d v="2025-03-17T00:00:00"/>
    <s v="D.P INTERES PARTICULAR"/>
    <s v="HOMBRE"/>
    <s v="INFORMACIÓN SOLICITUD DE ESPACIOS CEFE CHAPINERO - SDQS 1409092025"/>
    <s v="ASIGNAR"/>
    <s v="ARTE CULTURA Y PATRIMONIO"/>
    <s v="EQUIPAMIENTOS CULTURALES"/>
    <s v="SUBDIRECCIÓN DE GESTIÓN CULTURAL Y ARTÍSTCA"/>
    <n v="20257100059552"/>
    <d v="2025-03-17T00:00:00"/>
    <n v="12"/>
    <s v="RESPUESTA TOTAL"/>
    <x v="4"/>
    <x v="1"/>
  </r>
  <r>
    <s v="ESCRITO"/>
    <n v="1266432025"/>
    <d v="2025-03-17T00:00:00"/>
    <s v="D.P INTERES PARTICULAR"/>
    <s v="HOMBRE"/>
    <s v="SOLICITUD CITA PRESENCIAL CON DIRECTORA DE LECTURA Y BIBLIOTECAS - SDQS 1266432025"/>
    <s v="ASIGNAR"/>
    <s v="GESTION LECTURA Y BIBLIOTECAS"/>
    <s v="SERVICIOS BIBLIOTECARIOS"/>
    <s v="DIRECCIÓN DE LECTURA Y BIBLIOTECAS"/>
    <n v="20257100066092"/>
    <d v="2025-03-25T00:00:00"/>
    <n v="11"/>
    <s v="RESPUESTA TOTAL"/>
    <x v="4"/>
    <x v="1"/>
  </r>
  <r>
    <s v="ESCRITO"/>
    <n v="1430622025"/>
    <d v="2025-03-17T00:00:00"/>
    <s v="D.P INTERES PARTICULAR"/>
    <s v="HOMBRE"/>
    <s v="PREGUNTA SOBRE DIFUSIÓN DE CONTENIDOS - SDQS 1430622025"/>
    <s v="ASIGNAR"/>
    <s v="CONVOCATORIAS"/>
    <s v="ASESORÍAS CONVOCATORIAS E INVITACIONES PÚBLICAS"/>
    <s v="OFICINA ASESORA DE COMUNICACIONES"/>
    <n v="20257100059562"/>
    <d v="2025-03-17T00:00:00"/>
    <n v="15"/>
    <s v="RESPUESTA TOTAL"/>
    <x v="4"/>
    <x v="1"/>
  </r>
  <r>
    <s v="ESCRITO"/>
    <n v="1434642025"/>
    <d v="2025-03-17T00:00:00"/>
    <s v="D.P INTERES PARTICULAR"/>
    <s v="MUJER"/>
    <s v="SOLICITUD DE REPARACIÓN POR AFECTACIONES CAUSADAS EN LA CONSTRUCCIÓN DEL CEFE CHAPINERO - SDQS 1434642025"/>
    <s v="ASIGNAR"/>
    <s v="ARTE CULTURA Y PATRIMONIO"/>
    <s v="EQUIPAMIENTOS CULTURALES"/>
    <s v="SUBDIRECCIÓN DE INFRAESTRUCTURA Y PATRIMONIO CULTURAL"/>
    <n v="20257100060052"/>
    <d v="2025-03-17T00:00:00"/>
    <n v="14"/>
    <s v="RESPUESTA TOTAL"/>
    <x v="4"/>
    <x v="1"/>
  </r>
  <r>
    <s v="ESCRITO"/>
    <n v="1435442025"/>
    <d v="2025-03-17T00:00:00"/>
    <s v="D.P INTERES PARTICULAR"/>
    <s v="HOMBRE"/>
    <s v="INFORMACIÓN RESERVA DE ESPACIOS CEFE CHAPINERO - SDQS 1435442025"/>
    <s v="ASIGNAR"/>
    <s v="ARTE CULTURA Y PATRIMONIO"/>
    <s v="EQUIPAMIENTOS CULTURALES"/>
    <s v="SUBDIRECCIÓN DE GESTIÓN CULTURAL Y ARTÍSTCA"/>
    <n v="20257100060132"/>
    <d v="2025-03-17T00:00:00"/>
    <n v="11"/>
    <s v="RESPUESTA TOTAL"/>
    <x v="4"/>
    <x v="1"/>
  </r>
  <r>
    <s v="ESCRITO"/>
    <n v="1435792025"/>
    <d v="2025-03-17T00:00:00"/>
    <s v="D.P INTERES PARTICULAR"/>
    <s v="HOMBRE"/>
    <s v="INFORMACIÓN SOBRE ACTIVIDADES RECREATIVAS EN EL CEFE - SDQS 1435792025"/>
    <s v="ASIGNAR"/>
    <s v="ARTE CULTURA Y PATRIMONIO"/>
    <s v="EQUIPAMIENTOS CULTURALES"/>
    <s v="SUBDIRECCIÓN DE GESTIÓN CULTURAL Y ARTÍSTCA"/>
    <n v="20257100060202"/>
    <d v="2025-03-17T00:00:00"/>
    <n v="12"/>
    <s v="RESPUESTA TOTAL"/>
    <x v="4"/>
    <x v="1"/>
  </r>
  <r>
    <s v="ESCRITO"/>
    <n v="1444432025"/>
    <d v="2025-03-17T00:00:00"/>
    <s v="D.P INTERES PARTICULAR"/>
    <s v="HOMBRE"/>
    <s v="SOLICITUD DE TRÁMITE CLACP - SDQS 1444432025"/>
    <s v="ASIGNAR"/>
    <s v="ASUNTOS LOCALES Y PARTICIPACION"/>
    <s v="CONSEJOS LOCALES"/>
    <s v="DIRECCIÓN DE ASUNTOS LOCALES Y PARTICIPACION"/>
    <n v="20257100060342"/>
    <d v="2025-03-17T00:00:00"/>
    <n v="14"/>
    <s v="RESPUESTA TOTAL"/>
    <x v="4"/>
    <x v="1"/>
  </r>
  <r>
    <s v="ESCRITO"/>
    <n v="1444742025"/>
    <d v="2025-03-17T00:00:00"/>
    <s v="D.P INTERES PARTICULAR"/>
    <s v="MUJER"/>
    <s v="INFORMACIÓN SOBRE VACANTES - SDQS 1444742025"/>
    <s v="ASIGNAR"/>
    <s v="TALENTO HUMANO Y CONTRATACION"/>
    <s v="TALENTO NO PALANCA"/>
    <s v="GRUPO INTERNO GESTIÓN DEL TALENTO HUMANO"/>
    <n v="20257100060352"/>
    <d v="2025-03-17T00:00:00"/>
    <n v="13"/>
    <s v="RESPUESTA TOTAL"/>
    <x v="4"/>
    <x v="1"/>
  </r>
  <r>
    <s v="ESCRITO"/>
    <n v="1446442025"/>
    <d v="2025-03-17T00:00:00"/>
    <s v="D.P INTERES PARTICULAR"/>
    <s v="HOMBRE"/>
    <s v="INFORMACIÓN SOBRE REQUISITOS Y PROCESO PARA PARTICIPAR EN LA BECA PARA LA CIRCULACIÓN NACIONAL DE MÚSICOS - SDQS 1446442025"/>
    <s v="TRASLADAR"/>
    <s v="TRASLADO DE PETICION POR COMPETENCIA"/>
    <s v="TRASLADO A ENTIDADES DISTRITALES"/>
    <s v="INSTITUTO DISTRITAL DE LAS ARTES"/>
    <n v="20257100059582"/>
    <d v="2025-03-17T00:00:00"/>
    <n v="7"/>
    <s v="RESPUESTA TOTAL"/>
    <x v="4"/>
    <x v="1"/>
  </r>
  <r>
    <s v="ESCRITO"/>
    <n v="130482025"/>
    <d v="2025-01-13T00:00:00"/>
    <s v="D.P INTERES PARTICULAR"/>
    <s v="HOMBRE"/>
    <s v="Solicitud de información sobre espacio de Centro Felicidad de Chapinero"/>
    <s v="ASIGNAR"/>
    <s v="ARTE CULTURA Y PATRIMONIO"/>
    <s v="EQUIPAMIENTOS CULTURALES"/>
    <s v="SUBDIRECCIÓN DE GESTIÓN CULTURAL Y ARTÍSTCA"/>
    <n v="20257100005302"/>
    <d v="2025-01-13T00:00:00"/>
    <n v="10"/>
    <s v="RESPUESTA TOTAL"/>
    <x v="6"/>
    <x v="1"/>
  </r>
  <r>
    <s v="ESCRITO"/>
    <n v="200432025"/>
    <d v="2025-01-14T00:00:00"/>
    <s v="D.P INTERES PARTICULAR"/>
    <s v="HOMBRE"/>
    <s v="INSTALACIÓN DE MONUMENTO EN ESPACIO PÚBLICO - SDQS 200432025"/>
    <s v="ASIGNAR"/>
    <s v="ARTE CULTURA Y PATRIMONIO"/>
    <s v="ARTE EN ESPACIO PÚBLICO"/>
    <s v="SUBDIRECCIÓN DE GESTIÓN CULTURAL Y ARTÍSTCA"/>
    <n v="20257100006472"/>
    <d v="2025-01-14T00:00:00"/>
    <n v="10"/>
    <s v="RESPUESTA TOTAL"/>
    <x v="6"/>
    <x v="1"/>
  </r>
  <r>
    <s v="ESCRITO"/>
    <n v="211652025"/>
    <d v="2025-01-14T00:00:00"/>
    <s v="D.P INTERES PARTICULAR"/>
    <s v="MUJER"/>
    <s v="CERTIFICADO DE PARTICIPACIÓN PLATAFORMA FORMA - SDQS 211652025"/>
    <s v="ASIGNAR"/>
    <s v="ARTE CULTURA Y PATRIMONIO"/>
    <s v="FORMACIÓN EN ARTE Y CULTURA"/>
    <s v="SUBDIRECCIÓN DE GESTIÓN CULTURAL Y ARTÍSTCA"/>
    <n v="20257100006982"/>
    <d v="2025-01-14T00:00:00"/>
    <n v="10"/>
    <s v="RESPUESTA TOTAL"/>
    <x v="6"/>
    <x v="1"/>
  </r>
  <r>
    <s v="WEB"/>
    <n v="182272025"/>
    <d v="2025-01-15T00:00:00"/>
    <s v="D.P INTERES PARTICULAR"/>
    <s v="PERSONA JURÍDICA"/>
    <s v="SOLICITUD ARCHIVO DEL EXPEDIENTE 2022330011000100139E - SDQS 182272025"/>
    <s v="ASIGNAR"/>
    <s v="BIENES DE INTERES CULTURAL"/>
    <s v="CONTROL URBANO SOBRE BIC EN BOGOTÁ"/>
    <s v="SUBDIRECCIÓN DE INFRAESTRUCTURA Y PATRIMONIO CULTURAL"/>
    <n v="20257100008452"/>
    <d v="2025-01-16T00:00:00"/>
    <n v="10"/>
    <s v="RESPUESTA TOTAL"/>
    <x v="6"/>
    <x v="1"/>
  </r>
  <r>
    <s v="ESCRITO"/>
    <n v="245682025"/>
    <d v="2025-01-17T00:00:00"/>
    <s v="D.P INTERES PARTICULAR"/>
    <s v="MUJER"/>
    <s v="SOLICITUD DE COLABORACIÓN PARA INTERVENIR UN MURO CON UN GRAFITI - SDQS 245682025"/>
    <s v="ASIGNAR"/>
    <s v="ARTE CULTURA Y PATRIMONIO"/>
    <s v="BOGOTÁ DISTRITO GRAFITI"/>
    <s v="SUBDIRECCIÓN DE GESTIÓN CULTURAL Y ARTÍSTCA"/>
    <n v="20257100009492"/>
    <d v="2025-01-17T00:00:00"/>
    <n v="10"/>
    <s v="RESPUESTA TOTAL"/>
    <x v="6"/>
    <x v="1"/>
  </r>
  <r>
    <s v="ESCRITO"/>
    <n v="274972025"/>
    <d v="2025-01-17T00:00:00"/>
    <s v="D.P INTERES PARTICULAR"/>
    <s v="HOMBRE"/>
    <s v="SOLICITUD DE PERMISO PARA PINTAR EL SUELO FRENTE A LOCAL COMERCIAL"/>
    <s v="ASIGNAR"/>
    <s v="ARTE CULTURA Y PATRIMONIO"/>
    <s v="ARTE EN ESPACIO PÚBLICO"/>
    <s v="SUBDIRECCIÓN DE GESTIÓN CULTURAL Y ARTÍSTCA"/>
    <n v="20257100008792"/>
    <d v="2025-01-17T00:00:00"/>
    <n v="10"/>
    <s v="RESPUESTA TOTAL"/>
    <x v="6"/>
    <x v="1"/>
  </r>
  <r>
    <s v="ESCRITO"/>
    <n v="380032025"/>
    <d v="2025-01-27T00:00:00"/>
    <s v="D.P INTERES PARTICULAR"/>
    <s v="HOMBRE"/>
    <s v="SOLICITUD EVALUACIÓN CONVOCATORIA BECA LEP BOGOTÁ A LA ESCENA"/>
    <s v="ASIGNAR"/>
    <s v="CONVOCATORIAS"/>
    <s v="SOLICITUD DE PLANILLAS DE EVALUACIÓN"/>
    <s v="DIRECCIÓN DE FOMENTO"/>
    <n v="20257100014812"/>
    <d v="2025-01-27T00:00:00"/>
    <n v="10"/>
    <s v="RESPUESTA TOTAL"/>
    <x v="6"/>
    <x v="1"/>
  </r>
  <r>
    <s v="ESCRITO"/>
    <n v="402382025"/>
    <d v="2025-01-27T00:00:00"/>
    <s v="D.P INTERES PARTICULAR"/>
    <s v="HOMBRE"/>
    <s v="Solicitud de certificado del Consejo Local de Arte Cultura y Patrimonio de la localidad Suba "/>
    <s v="ASIGNAR"/>
    <s v="ASUNTOS LOCALES Y PARTICIPACION"/>
    <s v="CONSEJOS LOCALES"/>
    <s v="DIRECCIÓN DE ASUNTOS LOCALES Y PARTICIPACION"/>
    <n v="20257100015072"/>
    <d v="2025-01-27T00:00:00"/>
    <n v="10"/>
    <s v="RESPUESTA TOTAL"/>
    <x v="6"/>
    <x v="1"/>
  </r>
  <r>
    <s v="ESCRITO"/>
    <n v="402712025"/>
    <d v="2025-01-27T00:00:00"/>
    <s v="D.P INTERES PARTICULAR"/>
    <s v="MUJER"/>
    <s v="Solicitud de información para uso de las instalaciones del CEFE en Chapinero"/>
    <s v="ASIGNAR"/>
    <s v="ARTE CULTURA Y PATRIMONIO"/>
    <s v="EQUIPAMIENTOS CULTURALES"/>
    <s v="SUBDIRECCIÓN DE GESTIÓN CULTURAL Y ARTÍSTCA"/>
    <n v="20257100015682"/>
    <d v="2025-01-27T00:00:00"/>
    <n v="10"/>
    <s v="RESPUESTA TOTAL"/>
    <x v="6"/>
    <x v="1"/>
  </r>
  <r>
    <s v="ESCRITO"/>
    <n v="403142025"/>
    <d v="2025-01-27T00:00:00"/>
    <s v="D.P INTERES PARTICULAR"/>
    <s v="HOMBRE"/>
    <s v="SOLICITUD DE CERTIFICADO DEL CONSEJO LOCAL DE CULTURA Y PATRIMONIO DE LA LOCALIDAD DE KENNEDY - SDQS 403142025"/>
    <s v="ASIGNAR"/>
    <s v="ASUNTOS LOCALES Y PARTICIPACION"/>
    <s v="CONSEJOS LOCALES"/>
    <s v="DIRECCIÓN DE ASUNTOS LOCALES Y PARTICIPACION"/>
    <n v="20257100015292"/>
    <d v="2025-01-27T00:00:00"/>
    <n v="10"/>
    <s v="RESPUESTA TOTAL"/>
    <x v="6"/>
    <x v="1"/>
  </r>
  <r>
    <s v="ESCRITO"/>
    <n v="406142025"/>
    <d v="2025-01-27T00:00:00"/>
    <s v="D.P INTERES PARTICULAR"/>
    <s v="HOMBRE"/>
    <s v="SOLICITUD CERTIFICADO DEL CLAP LOCALIDAD DE SUBA - SDQS 406142025"/>
    <s v="ASIGNAR"/>
    <s v="ASUNTOS LOCALES Y PARTICIPACION"/>
    <s v="CONSEJOS LOCALES"/>
    <s v="DIRECCIÓN DE ASUNTOS LOCALES Y PARTICIPACION"/>
    <n v="20257100015302"/>
    <d v="2025-01-27T00:00:00"/>
    <n v="10"/>
    <s v="RESPUESTA TOTAL"/>
    <x v="6"/>
    <x v="1"/>
  </r>
  <r>
    <s v="ESCRITO"/>
    <n v="408742025"/>
    <d v="2025-01-27T00:00:00"/>
    <s v="D.P INTERES PARTICULAR"/>
    <s v="MUJER"/>
    <s v="Solicitud certificado CLACP localidad de Suba - SDQS 408742025 "/>
    <s v="ASIGNAR"/>
    <s v="ASUNTOS LOCALES Y PARTICIPACION"/>
    <s v="CONSEJOS LOCALES"/>
    <s v="DIRECCIÓN DE ASUNTOS LOCALES Y PARTICIPACION"/>
    <n v="20257100015312"/>
    <d v="2025-01-27T00:00:00"/>
    <n v="10"/>
    <s v="RESPUESTA TOTAL"/>
    <x v="6"/>
    <x v="1"/>
  </r>
  <r>
    <s v="ESCRITO"/>
    <n v="409482025"/>
    <d v="2025-01-27T00:00:00"/>
    <s v="D.P INTERES PARTICULAR"/>
    <s v="HOMBRE"/>
    <s v="SOLICITUD PROGRAMACIÓN CEFE CHAPINERO FEBRERO - SDQS 409482025"/>
    <s v="ASIGNAR"/>
    <s v="ARTE CULTURA Y PATRIMONIO"/>
    <s v="EQUIPAMIENTOS CULTURALES"/>
    <s v="SUBDIRECCIÓN DE GESTIÓN CULTURAL Y ARTÍSTCA"/>
    <n v="20257100015462"/>
    <d v="2025-01-27T00:00:00"/>
    <n v="10"/>
    <s v="RESPUESTA TOTAL"/>
    <x v="6"/>
    <x v="1"/>
  </r>
  <r>
    <s v="ESCRITO"/>
    <n v="425332025"/>
    <d v="2025-01-27T00:00:00"/>
    <s v="D.P INTERES PARTICULAR"/>
    <s v="PERSONA JURÍDICA"/>
    <s v="SOLICITUD DE ESPACIOS EN EL CEFE CHAPINERO - SDQS 425332025"/>
    <s v="ASIGNAR"/>
    <s v="ARTE CULTURA Y PATRIMONIO"/>
    <s v="EQUIPAMIENTOS CULTURALES"/>
    <s v="SUBDIRECCIÓN DE GESTIÓN CULTURAL Y ARTÍSTCA"/>
    <n v="20257100015362"/>
    <d v="2025-01-27T00:00:00"/>
    <n v="10"/>
    <s v="RESPUESTA TOTAL"/>
    <x v="6"/>
    <x v="1"/>
  </r>
  <r>
    <s v="ESCRITO"/>
    <n v="437412025"/>
    <d v="2025-01-29T00:00:00"/>
    <s v="D.P INTERES PARTICULAR"/>
    <s v="MUJER"/>
    <s v="INFORMACIÓN PROCESO DE INSCRIPCIÓN GIMNASIO CEFE CHAPINERO - SDQS 437412025"/>
    <s v="ASIGNAR"/>
    <s v="ARTE CULTURA Y PATRIMONIO"/>
    <s v="EQUIPAMIENTOS CULTURALES"/>
    <s v="SUBDIRECCIÓN DE GESTIÓN CULTURAL Y ARTÍSTCA"/>
    <n v="20257100018412"/>
    <d v="2025-01-29T00:00:00"/>
    <n v="10"/>
    <s v="RESPUESTA TOTAL"/>
    <x v="6"/>
    <x v="1"/>
  </r>
  <r>
    <s v="ESCRITO"/>
    <n v="450272025"/>
    <d v="2025-01-29T00:00:00"/>
    <s v="D.P INTERES PARTICULAR"/>
    <s v="HOMBRE"/>
    <s v="Solicitud de información de contratos vigentes que se encuentran en el área de influencia del proyecto en referencia - SDQS 450272025"/>
    <s v="ASIGNAR"/>
    <s v="ASUNTOS ADMINISTRATIVOS"/>
    <s v="GESTIÓN ADMINISTRATIVA"/>
    <s v="SUBDIRECCIÓN DE INFRAESTRUCTURA Y PATRIMONIO CULTURAL"/>
    <n v="20257100018572"/>
    <d v="2025-01-29T00:00:00"/>
    <n v="10"/>
    <s v="RESPUESTA TOTAL"/>
    <x v="6"/>
    <x v="1"/>
  </r>
  <r>
    <s v="WEB"/>
    <n v="424172025"/>
    <d v="2025-01-30T00:00:00"/>
    <s v="D.P INTERES PARTICULAR"/>
    <s v="HOMBRE"/>
    <s v="solicitud de Certificado de contratos"/>
    <s v="ASIGNAR"/>
    <s v="TALENTO HUMANO Y CONTRATACION"/>
    <s v="CERTIFICADO LABORAL"/>
    <s v="GRUPO INTERNO DE CONTRATACIÓN"/>
    <n v="20257100020332"/>
    <d v="2025-01-30T00:00:00"/>
    <n v="10"/>
    <s v="RESPUESTA TOTAL"/>
    <x v="6"/>
    <x v="1"/>
  </r>
  <r>
    <s v="ESCRITO"/>
    <n v="493882025"/>
    <d v="2025-02-03T00:00:00"/>
    <s v="D.P INTERES PARTICULAR"/>
    <s v="MUJER"/>
    <s v="SOLICITUD DE PPTO DE GATOS EJECUTADO EN 2024 -"/>
    <s v="ASIGNAR"/>
    <s v="ASUNTOS ADMINISTRATIVOS"/>
    <s v="GESTIÓN ADMINISTRATIVA"/>
    <s v="OFICINA ASESORA DE PLANEACIÓN"/>
    <n v="20257100024472"/>
    <d v="2025-02-03T00:00:00"/>
    <n v="10"/>
    <s v="RESPUESTA TOTAL"/>
    <x v="3"/>
    <x v="1"/>
  </r>
  <r>
    <s v="ESCRITO"/>
    <n v="524802025"/>
    <d v="2025-02-03T00:00:00"/>
    <s v="D.P INTERES PARTICULAR"/>
    <s v="HOMBRE"/>
    <s v="POSIBILIDAD DE ALQUILAR ESPACIO - Diego Rojas SDQS 524802025"/>
    <s v="ASIGNAR"/>
    <s v="ARTE CULTURA Y PATRIMONIO"/>
    <s v="EQUIPAMIENTOS CULTURALES"/>
    <s v="SUBDIRECCIÓN DE GESTIÓN CULTURAL Y ARTÍSTCA"/>
    <n v="20257100023352"/>
    <d v="2025-02-03T00:00:00"/>
    <n v="10"/>
    <s v="RESPUESTA TOTAL"/>
    <x v="3"/>
    <x v="1"/>
  </r>
  <r>
    <s v="ESCRITO"/>
    <n v="531182025"/>
    <d v="2025-02-03T00:00:00"/>
    <s v="D.P INTERES PARTICULAR"/>
    <s v="MUJER"/>
    <s v="INFORMACIÓN SERVICIOS CEFE CHAPINERO - SDQS 531182025"/>
    <s v="ASIGNAR"/>
    <s v="ARTE CULTURA Y PATRIMONIO"/>
    <s v="EQUIPAMIENTOS CULTURALES"/>
    <s v="SUBDIRECCIÓN DE GESTIÓN CULTURAL Y ARTÍSTCA"/>
    <n v="20257100022612"/>
    <d v="2025-02-03T00:00:00"/>
    <n v="10"/>
    <s v="RESPUESTA TOTAL"/>
    <x v="3"/>
    <x v="1"/>
  </r>
  <r>
    <s v="ESCRITO"/>
    <n v="532442025"/>
    <d v="2025-02-03T00:00:00"/>
    <s v="D.P INTERES PARTICULAR"/>
    <s v="MUJER"/>
    <s v="SOLICITUD DE ESPACIOS CEFE CHAPINERO - SDQS 532442025"/>
    <s v="ASIGNAR"/>
    <s v="ARTE CULTURA Y PATRIMONIO"/>
    <s v="EQUIPAMIENTOS CULTURALES"/>
    <s v="SUBDIRECCIÓN DE GESTIÓN CULTURAL Y ARTÍSTCA"/>
    <n v="20257100022672"/>
    <d v="2025-02-03T00:00:00"/>
    <n v="10"/>
    <s v="RESPUESTA TOTAL"/>
    <x v="3"/>
    <x v="1"/>
  </r>
  <r>
    <s v="ESCRITO"/>
    <n v="543882025"/>
    <d v="2025-02-03T00:00:00"/>
    <s v="D.P INTERES PARTICULAR"/>
    <s v="MUJER"/>
    <s v="SERVICIOS CEFE CHAPINERO - SDQS 543882025"/>
    <s v="ASIGNAR"/>
    <s v="ARTE CULTURA Y PATRIMONIO"/>
    <s v="EQUIPAMIENTOS CULTURALES"/>
    <s v="SUBDIRECCIÓN DE GESTIÓN CULTURAL Y ARTÍSTCA"/>
    <n v="20257100022772"/>
    <d v="2025-02-03T00:00:00"/>
    <n v="10"/>
    <s v="RESPUESTA TOTAL"/>
    <x v="3"/>
    <x v="1"/>
  </r>
  <r>
    <s v="ESCRITO"/>
    <n v="561642025"/>
    <d v="2025-02-03T00:00:00"/>
    <s v="D.P INTERES PARTICULAR"/>
    <s v="HOMBRE"/>
    <s v="AUTORIZACIÓN PARA GRABAR EN EL CEFE CHAPINERO - SDQS 561642025"/>
    <s v="ASIGNAR"/>
    <s v="ARTE CULTURA Y PATRIMONIO"/>
    <s v="EQUIPAMIENTOS CULTURALES"/>
    <s v="SUBDIRECCIÓN DE GESTIÓN CULTURAL Y ARTÍSTCA"/>
    <n v="20257100022942"/>
    <d v="2025-02-03T00:00:00"/>
    <n v="10"/>
    <s v="RESPUESTA TOTAL"/>
    <x v="3"/>
    <x v="1"/>
  </r>
  <r>
    <s v="ESCRITO"/>
    <n v="561782025"/>
    <d v="2025-02-03T00:00:00"/>
    <s v="D.P INTERES PARTICULAR"/>
    <s v="HOMBRE"/>
    <s v="INFORMACIÓN GIMNASIO CEFE CHAPINERO - SDQS 561782025"/>
    <s v="ASIGNAR"/>
    <s v="ARTE CULTURA Y PATRIMONIO"/>
    <s v="EQUIPAMIENTOS CULTURALES"/>
    <s v="SUBDIRECCIÓN DE GESTIÓN CULTURAL Y ARTÍSTCA"/>
    <n v="20257100022952"/>
    <d v="2025-02-03T00:00:00"/>
    <n v="10"/>
    <s v="RESPUESTA TOTAL"/>
    <x v="3"/>
    <x v="1"/>
  </r>
  <r>
    <s v="ESCRITO"/>
    <n v="565082025"/>
    <d v="2025-02-03T00:00:00"/>
    <s v="D.P INTERES PARTICULAR"/>
    <s v="MUJER"/>
    <s v="INFORMACIÓN INSCRIPCIÓN GIMNASIO CEFE CHAPINERO - SDQS 565082025"/>
    <s v="ASIGNAR"/>
    <s v="ARTE CULTURA Y PATRIMONIO"/>
    <s v="EQUIPAMIENTOS CULTURALES"/>
    <s v="SUBDIRECCIÓN DE GESTIÓN CULTURAL Y ARTÍSTCA"/>
    <n v="20257100022992"/>
    <d v="2025-02-03T00:00:00"/>
    <n v="10"/>
    <s v="RESPUESTA TOTAL"/>
    <x v="3"/>
    <x v="1"/>
  </r>
  <r>
    <s v="ESCRITO"/>
    <n v="566072025"/>
    <d v="2025-02-03T00:00:00"/>
    <s v="D.P INTERES PARTICULAR"/>
    <s v="HOMBRE"/>
    <s v="SOLICITUD ESPACIOS CEFE CHAPINERO - SDQS 566072025"/>
    <s v="ASIGNAR"/>
    <s v="ARTE CULTURA Y PATRIMONIO"/>
    <s v="EQUIPAMIENTOS CULTURALES"/>
    <s v="SUBDIRECCIÓN DE GESTIÓN CULTURAL Y ARTÍSTCA"/>
    <n v="20257100023002"/>
    <d v="2025-02-03T00:00:00"/>
    <n v="10"/>
    <s v="RESPUESTA TOTAL"/>
    <x v="3"/>
    <x v="1"/>
  </r>
  <r>
    <s v="WEB"/>
    <n v="566522025"/>
    <d v="2025-02-03T00:00:00"/>
    <s v="D.P INTERES PARTICULAR"/>
    <s v="MUJER"/>
    <s v="INFORMACIÓN SOLICITUD DE ESPACIOS CEFE CHAPINERO - SDQS 566522025"/>
    <s v="ASIGNAR"/>
    <s v="ARTE CULTURA Y PATRIMONIO"/>
    <s v="EQUIPAMIENTOS CULTURALES"/>
    <s v="SUBDIRECCIÓN DE GESTIÓN CULTURAL Y ARTÍSTCA"/>
    <n v="20257100023022"/>
    <d v="2025-02-03T00:00:00"/>
    <n v="10"/>
    <s v="RESPUESTA TOTAL"/>
    <x v="3"/>
    <x v="1"/>
  </r>
  <r>
    <s v="ESCRITO"/>
    <n v="567482025"/>
    <d v="2025-02-03T00:00:00"/>
    <s v="D.P INTERES PARTICULAR"/>
    <s v="PERSONA JURÍDICA"/>
    <s v="SOLICITUD DE ESPACIO CEFE CHAPINERO - SDQS 567482025"/>
    <s v="ASIGNAR"/>
    <s v="ARTE CULTURA Y PATRIMONIO"/>
    <s v="EQUIPAMIENTOS CULTURALES"/>
    <s v="SUBDIRECCIÓN DE GESTIÓN CULTURAL Y ARTÍSTCA"/>
    <n v="20257100023062"/>
    <d v="2025-02-03T00:00:00"/>
    <n v="10"/>
    <s v="RESPUESTA TOTAL"/>
    <x v="3"/>
    <x v="1"/>
  </r>
  <r>
    <s v="ESCRITO"/>
    <n v="504502025"/>
    <d v="2025-02-04T00:00:00"/>
    <s v="D.P INTERES PARTICULAR"/>
    <s v="MUJER"/>
    <s v="COTIZACION AUDITORIO CEFE CHAPINERO_x0009_"/>
    <s v="ASIGNAR"/>
    <s v="ARTE CULTURA Y PATRIMONIO"/>
    <s v="EQUIPAMIENTOS CULTURALES"/>
    <s v="SUBDIRECCIÓN DE GESTIÓN CULTURAL Y ARTÍSTCA"/>
    <n v="20257100023672"/>
    <d v="2025-02-04T00:00:00"/>
    <n v="10"/>
    <s v="RESPUESTA TOTAL"/>
    <x v="3"/>
    <x v="1"/>
  </r>
  <r>
    <s v="ESCRITO"/>
    <n v="504632025"/>
    <d v="2025-02-04T00:00:00"/>
    <s v="D.P INTERES PARTICULAR"/>
    <s v="HOMBRE"/>
    <s v="SOLICITUD DE RESERVA PARA PRACTICA EN EL CEFE CHAPINERO_x0009_"/>
    <s v="ASIGNAR"/>
    <s v="ARTE CULTURA Y PATRIMONIO"/>
    <s v="EQUIPAMIENTOS CULTURALES"/>
    <s v="SUBDIRECCIÓN DE GESTIÓN CULTURAL Y ARTÍSTCA"/>
    <n v="20257100023662"/>
    <d v="2025-02-04T00:00:00"/>
    <n v="10"/>
    <s v="RESPUESTA TOTAL"/>
    <x v="3"/>
    <x v="1"/>
  </r>
  <r>
    <s v="ESCRITO"/>
    <n v="649142025"/>
    <d v="2025-02-10T00:00:00"/>
    <s v="D.P INTERES PARTICULAR"/>
    <s v="PERSONA JURÍDICA"/>
    <s v="SOLICITUD DE ACOMPAÑAMIENTO BARRIOS VIVOS LOCALIDAD DE SAN CRISTÓBAL - SDQS 649142025"/>
    <s v="ASIGNAR"/>
    <s v="ASUNTOS LOCALES Y PARTICIPACION"/>
    <s v="GESTIÓN TERRITORIAL Y POBLACIONES"/>
    <s v="DIRECCIÓN DE ASUNTOS LOCALES Y PARTICIPACION"/>
    <n v="20257100031262"/>
    <d v="2025-02-10T00:00:00"/>
    <n v="10"/>
    <s v="RESPUESTA TOTAL"/>
    <x v="3"/>
    <x v="1"/>
  </r>
  <r>
    <s v="ESCRITO"/>
    <n v="672632025"/>
    <d v="2025-02-10T00:00:00"/>
    <s v="D.P INTERES PARTICULAR"/>
    <s v="ANÓNIMO CON DATOS"/>
    <s v="REQUERIMIENTO INCONFORMIDAD BARRIOS VIVOS LOCALIDAD SAN CRISTÓBAL - SDQS 672632025"/>
    <s v="ASIGNAR"/>
    <s v="CULTURA CIUDADANA"/>
    <s v="OBSERVATORIO - MEDICIONES E INVESTIGACIONES"/>
    <s v="DIRECCIÓN DE ASUNTOS LOCALES Y PARTICIPACION"/>
    <n v="20257100031802"/>
    <d v="2025-02-10T00:00:00"/>
    <n v="10"/>
    <s v="RESPUESTA TOTAL"/>
    <x v="3"/>
    <x v="1"/>
  </r>
  <r>
    <s v="ESCRITO"/>
    <n v="694722025"/>
    <d v="2025-02-11T00:00:00"/>
    <s v="D.P INTERES PARTICULAR"/>
    <s v="MUJER"/>
    <s v="SOLICITUD CERTIFICADO DE PARTICIPACIÓN - SDQS 694722025"/>
    <s v="ASIGNAR"/>
    <s v="CONVOCATORIAS"/>
    <s v="CERTIFICADO DE PARTICIPACIÓN"/>
    <s v="DIRECCIÓN DE FOMENTO"/>
    <n v="20257100032492"/>
    <d v="2025-02-11T00:00:00"/>
    <n v="10"/>
    <s v="RESPUESTA TOTAL"/>
    <x v="3"/>
    <x v="1"/>
  </r>
  <r>
    <s v="WEB"/>
    <n v="456462025"/>
    <d v="2025-02-12T00:00:00"/>
    <s v="D.P INTERES PARTICULAR"/>
    <s v="MUJER"/>
    <s v="SOLICITUD CERTIFICADO DE PARTICIPACIÓN CONVOCATORIA LECTURA - SDQS 456462025"/>
    <s v="ASIGNAR"/>
    <s v="CONVOCATORIAS"/>
    <s v="CERTIFICADO DE PARTICIPACIÓN"/>
    <s v="DIRECCIÓN DE LECTURA Y BIBLIOTECAS"/>
    <n v="20257100036352"/>
    <d v="2025-02-14T00:00:00"/>
    <n v="10"/>
    <s v="RESPUESTA TOTAL"/>
    <x v="3"/>
    <x v="1"/>
  </r>
  <r>
    <s v="ESCRITO"/>
    <n v="803192025"/>
    <d v="2025-02-14T00:00:00"/>
    <s v="D.P INTERES PARTICULAR"/>
    <s v="HOMBRE"/>
    <s v="INFORMACIÓN LABORAL SCRD - SDQS 803192025"/>
    <s v="ASIGNAR"/>
    <s v="TALENTO HUMANO Y CONTRATACION"/>
    <s v="TALENTO NO PALANCA"/>
    <s v="GRUPO INTERNO GESTIÓN DEL TALENTO HUMANO"/>
    <n v="20257100036292"/>
    <d v="2025-02-14T00:00:00"/>
    <n v="10"/>
    <s v="RESPUESTA TOTAL"/>
    <x v="3"/>
    <x v="1"/>
  </r>
  <r>
    <s v="WEB"/>
    <n v="959292025"/>
    <d v="2025-02-14T00:00:00"/>
    <s v="D.P INTERES PARTICULAR"/>
    <s v="MUJER"/>
    <s v="INFORMACIÓN PORTAFOLIO DE SERVICIOS SCRD - SDQS 959292025"/>
    <s v="ASIGNAR"/>
    <s v="SERVICIO A LA CIUDADANIA"/>
    <s v="ASISTENCIA Y ACOMPAÑAMIENTO A ARTISTAS"/>
    <s v="RELACIONAMIENTO CON LA CIUDADANIA"/>
    <n v="20257100036912"/>
    <d v="2025-02-14T00:00:00"/>
    <n v="10"/>
    <s v="RESPUESTA TOTAL"/>
    <x v="3"/>
    <x v="1"/>
  </r>
  <r>
    <s v="ESCRITO"/>
    <n v="785402025"/>
    <d v="2025-02-18T00:00:00"/>
    <s v="D.P INTERES PARTICULAR"/>
    <s v="PERSONA JURÍDICA"/>
    <s v="URGENTE Problemas con SICON para la postulacion en Es Mas Cultura Local-Engativa circo"/>
    <s v="ASIGNAR"/>
    <s v="CONVOCATORIAS"/>
    <s v="REPORTE FALLAS SICON"/>
    <s v="DIRECCIÓN DE FOMENTO"/>
    <n v="20257100038122"/>
    <d v="2025-02-18T00:00:00"/>
    <n v="10"/>
    <s v="RESPUESTA TOTAL"/>
    <x v="3"/>
    <x v="1"/>
  </r>
  <r>
    <s v="ESCRITO"/>
    <n v="785342025"/>
    <d v="2025-02-18T00:00:00"/>
    <s v="D.P INTERES PARTICULAR"/>
    <s v="MUJER"/>
    <s v="PLATAFORMA SICON CAIDA  - AIDA HODSON GOMEZ -"/>
    <s v="ASIGNAR"/>
    <s v="CONVOCATORIAS"/>
    <s v="REPORTE FALLAS SICON"/>
    <s v="DIRECCIÓN DE FOMENTO"/>
    <n v="20257100038182"/>
    <d v="2025-02-18T00:00:00"/>
    <n v="10"/>
    <s v="RESPUESTA TOTAL"/>
    <x v="3"/>
    <x v="1"/>
  </r>
  <r>
    <s v="ESCRITO"/>
    <n v="785332025"/>
    <d v="2025-02-18T00:00:00"/>
    <s v="D.P INTERES PARTICULAR"/>
    <s v="HOMBRE"/>
    <s v="Constancia de imposibilidad para postular a la convocatoria &quot;Beca Mas Cultura Local&quot; por fallas tecnicas en la plataforma SICO - _x000a_D&amp;J GRUPO EMPRESARILA SASBIC"/>
    <s v="ASIGNAR"/>
    <s v="CONVOCATORIAS"/>
    <s v="REPORTE FALLAS SICON"/>
    <s v="DIRECCIÓN DE FOMENTO"/>
    <n v="20257100038202"/>
    <d v="2025-02-18T00:00:00"/>
    <n v="10"/>
    <s v="RESPUESTA TOTAL"/>
    <x v="3"/>
    <x v="1"/>
  </r>
  <r>
    <s v="ESCRITO"/>
    <n v="785302025"/>
    <d v="2025-02-18T00:00:00"/>
    <s v="D.P INTERES PARTICULAR"/>
    <s v="HOMBRE"/>
    <s v="ERROR SICON - BECA DE MAS CULTURA LOCAL ENGATIVA-luis alejandro  duran  camargo"/>
    <s v="ASIGNAR"/>
    <s v="CONVOCATORIAS"/>
    <s v="REPORTE FALLAS SICON"/>
    <s v="DIRECCIÓN DE FOMENTO"/>
    <n v="20257100038242"/>
    <d v="2025-02-18T00:00:00"/>
    <n v="10"/>
    <s v="RESPUESTA TOTAL"/>
    <x v="3"/>
    <x v="1"/>
  </r>
  <r>
    <s v="ESCRITO"/>
    <n v="785242025"/>
    <d v="2025-02-18T00:00:00"/>
    <s v="D.P INTERES PARTICULAR"/>
    <s v="PERSONA JURÍDICA"/>
    <s v="Problema con la Plataforma para Subir Propuesta - Beca Mas Cultura Local-Organizacion Cultural El Resbalon"/>
    <s v="ASIGNAR"/>
    <s v="CONVOCATORIAS"/>
    <s v="REPORTE FALLAS SICON"/>
    <s v="DIRECCIÓN DE FOMENTO"/>
    <n v="20257100038312"/>
    <d v="2025-02-18T00:00:00"/>
    <n v="10"/>
    <s v="RESPUESTA TOTAL"/>
    <x v="3"/>
    <x v="1"/>
  </r>
  <r>
    <s v="ESCRITO"/>
    <n v="785212025"/>
    <d v="2025-02-18T00:00:00"/>
    <s v="D.P INTERES PARTICULAR"/>
    <s v="MUJER"/>
    <s v="Fallas en la plataforma de inscripcion – Beca Mas Cultura local-Nidia Gissela Quinones Segura"/>
    <s v="ASIGNAR"/>
    <s v="CONVOCATORIAS"/>
    <s v="REPORTE FALLAS SICON"/>
    <s v="DIRECCIÓN DE FOMENTO"/>
    <n v="20257100038332"/>
    <d v="2025-02-18T00:00:00"/>
    <n v="10"/>
    <s v="RESPUESTA TOTAL"/>
    <x v="3"/>
    <x v="1"/>
  </r>
  <r>
    <s v="ESCRITO"/>
    <n v="785112025"/>
    <d v="2025-02-18T00:00:00"/>
    <s v="D.P INTERES PARTICULAR"/>
    <s v="PERSONA JURÍDICA"/>
    <s v="ERROR EN APLICATIVO SICON-Corporacion KIRU"/>
    <s v="ASIGNAR"/>
    <s v="CONVOCATORIAS"/>
    <s v="REPORTE FALLAS SICON"/>
    <s v="DIRECCIÓN DE FOMENTO"/>
    <n v="20257100038372"/>
    <d v="2025-02-18T00:00:00"/>
    <n v="10"/>
    <s v="RESPUESTA TOTAL"/>
    <x v="3"/>
    <x v="1"/>
  </r>
  <r>
    <s v="ESCRITO"/>
    <n v="784922025"/>
    <d v="2025-02-18T00:00:00"/>
    <s v="D.P INTERES PARTICULAR"/>
    <s v="PERSONA JURÍDICA"/>
    <s v="Dano en el SICON - Colectivo Caminto Engativeno"/>
    <s v="ASIGNAR"/>
    <s v="CONVOCATORIAS"/>
    <s v="REPORTE FALLAS SICON"/>
    <s v="DIRECCIÓN DE FOMENTO"/>
    <n v="20257100038412"/>
    <d v="2025-02-18T00:00:00"/>
    <n v="10"/>
    <s v="RESPUESTA TOTAL"/>
    <x v="3"/>
    <x v="1"/>
  </r>
  <r>
    <s v="ESCRITO"/>
    <n v="784852025"/>
    <d v="2025-02-18T00:00:00"/>
    <s v="D.P INTERES PARTICULAR"/>
    <s v="PERSONA JURÍDICA"/>
    <s v="FALLA TECNICA SICON PARA POSTULACION MAS CULTURA LOCAL"/>
    <s v="ASIGNAR"/>
    <s v="CONVOCATORIAS"/>
    <s v="REPORTE FALLAS SICON"/>
    <s v="DIRECCIÓN DE FOMENTO"/>
    <n v="20257100038442"/>
    <d v="2025-02-18T00:00:00"/>
    <n v="10"/>
    <s v="RESPUESTA TOTAL"/>
    <x v="3"/>
    <x v="1"/>
  </r>
  <r>
    <s v="ESCRITO"/>
    <n v="784682025"/>
    <d v="2025-02-18T00:00:00"/>
    <s v="D.P INTERES PARTICULAR"/>
    <s v="MUJER"/>
    <s v="Solicitud de entrevista para investigacion academica-Alejandra Rojas Silvestre"/>
    <s v="ASIGNAR"/>
    <s v="CONVOCATORIAS"/>
    <s v="REPORTE FALLAS SICON"/>
    <s v="DIRECCIÓN DE FOMENTO"/>
    <n v="20257100038502"/>
    <d v="2025-02-18T00:00:00"/>
    <n v="10"/>
    <s v="RESPUESTA TOTAL"/>
    <x v="3"/>
    <x v="1"/>
  </r>
  <r>
    <s v="ESCRITO"/>
    <n v="814092025"/>
    <d v="2025-02-19T00:00:00"/>
    <s v="D.P INTERES PARTICULAR"/>
    <s v="HOMBRE"/>
    <s v="SOLICITUD DE INFORMACION - Julio Cesar Gonzalez -"/>
    <s v="ASIGNAR"/>
    <s v="CONVOCATORIAS"/>
    <s v="ASESORÍAS CONVOCATORIAS E INVITACIONES PÚBLICAS"/>
    <s v="DIRECCIÓN DE FOMENTO"/>
    <n v="20257100037082"/>
    <d v="2025-02-19T00:00:00"/>
    <n v="10"/>
    <s v="RESPUESTA TOTAL"/>
    <x v="3"/>
    <x v="1"/>
  </r>
  <r>
    <s v="ESCRITO"/>
    <n v="880772025"/>
    <d v="2025-02-20T00:00:00"/>
    <s v="SOLICITUD DE ACCESO A INFORMACIÓN"/>
    <s v="MUJER"/>
    <s v="SOLICITUD DE ACCESO A INFORMACIÓN CONTRACTUAL - SDQS 880772025"/>
    <s v="ASIGNAR"/>
    <s v="ASUNTOS ADMINISTRATIVOS"/>
    <s v="GESTIÓN ADMINISTRATIVA"/>
    <s v="GRUPO INTERNO DE CONTRATACIÓN"/>
    <n v="20257100041092"/>
    <d v="2025-02-20T00:00:00"/>
    <n v="10"/>
    <s v="RESPUESTA TOTAL"/>
    <x v="3"/>
    <x v="1"/>
  </r>
  <r>
    <s v="ESCRITO"/>
    <n v="888052025"/>
    <d v="2025-02-21T00:00:00"/>
    <s v="D.P INTERES PARTICULAR"/>
    <s v="HOMBRE"/>
    <s v="SOLICITUD CERTIFICADO DE PARTICIPACIÓN - SDQS 888052025"/>
    <s v="ASIGNAR"/>
    <s v="CONVOCATORIAS"/>
    <s v="CERTIFICADO DE PARTICIPACIÓN"/>
    <s v="DIRECCIÓN DE FOMENTO"/>
    <n v="20257100041772"/>
    <d v="2025-02-21T00:00:00"/>
    <n v="10"/>
    <s v="RESPUESTA TOTAL"/>
    <x v="3"/>
    <x v="1"/>
  </r>
  <r>
    <s v="ESCRITO"/>
    <n v="913252025"/>
    <d v="2025-02-24T00:00:00"/>
    <s v="D.P INTERES PARTICULAR"/>
    <s v="MUJER"/>
    <s v="SOLICITUD AUTORIZACIÓN ACTIVIDAD ARTÍSTICA EN ESPACIO PÚBLICO - SDQS 913252025"/>
    <s v="ASIGNAR"/>
    <s v="ARTE CULTURA Y PATRIMONIO"/>
    <s v="ARTE EN ESPACIO PÚBLICO"/>
    <s v="SUBDIRECCIÓN DE GESTIÓN CULTURAL Y ARTÍSTCA"/>
    <n v="20257100043162"/>
    <d v="2025-02-24T00:00:00"/>
    <n v="10"/>
    <s v="RESPUESTA TOTAL"/>
    <x v="3"/>
    <x v="1"/>
  </r>
  <r>
    <s v="ESCRITO"/>
    <n v="913552025"/>
    <d v="2025-02-24T00:00:00"/>
    <s v="SOLICITUD DE ACCESO A INFORMACIÓN"/>
    <s v="HOMBRE"/>
    <s v="SOLICITUD PLANOS CEFE CHAPINERO - SDQS 913552025"/>
    <s v="ASIGNAR"/>
    <s v="ARTE CULTURA Y PATRIMONIO"/>
    <s v="EQUIPAMIENTOS CULTURALES"/>
    <s v="SUBDIRECCIÓN DE GESTIÓN CULTURAL Y ARTÍSTCA"/>
    <n v="20257100043032"/>
    <d v="2025-02-24T00:00:00"/>
    <n v="10"/>
    <s v="RESPUESTA TOTAL"/>
    <x v="3"/>
    <x v="1"/>
  </r>
  <r>
    <s v="ESCRITO"/>
    <n v="943392025"/>
    <d v="2025-02-25T00:00:00"/>
    <s v="D.P INTERES PARTICULAR"/>
    <s v="MUJER"/>
    <s v="INFORMACIÓN NATACIÓN CENTRO FELICIDAD - SDQS 943392025"/>
    <s v="ASIGNAR"/>
    <s v="ARTE CULTURA Y PATRIMONIO"/>
    <s v="EQUIPAMIENTOS CULTURALES"/>
    <s v="SUBDIRECCIÓN DE GESTIÓN CULTURAL Y ARTÍSTCA"/>
    <n v="20257100044672"/>
    <d v="2025-02-25T00:00:00"/>
    <n v="10"/>
    <s v="RESPUESTA TOTAL"/>
    <x v="3"/>
    <x v="1"/>
  </r>
  <r>
    <s v="WEB"/>
    <n v="951292025"/>
    <d v="2025-02-27T00:00:00"/>
    <s v="D.P INTERES PARTICULAR"/>
    <s v="MUJER"/>
    <s v="SOLICITUD CERTIFICADO DE PARTICIPACIÓN - SDQS 951292025"/>
    <s v="ASIGNAR"/>
    <s v="CONVOCATORIAS"/>
    <s v="CERTIFICADO DE PARTICIPACIÓN"/>
    <s v="DIRECCIÓN DE FOMENTO"/>
    <n v="20257100048202"/>
    <d v="2025-02-28T00:00:00"/>
    <n v="10"/>
    <s v="RESPUESTA TOTAL"/>
    <x v="3"/>
    <x v="1"/>
  </r>
  <r>
    <s v="ESCRITO"/>
    <n v="1024242025"/>
    <d v="2025-03-03T00:00:00"/>
    <s v="D.P INTERES PARTICULAR"/>
    <s v="PERSONA JURÍDICA"/>
    <s v="Solicitud de certificados - MUTANTE LABORATORIO SAS"/>
    <s v="ASIGNAR"/>
    <s v="CONVOCATORIAS"/>
    <s v="CERTIFICADO DE PARTICIPACIÓN"/>
    <s v="DIRECCIÓN DE FOMENTO"/>
    <n v="20257100048642"/>
    <d v="2025-03-03T00:00:00"/>
    <n v="10"/>
    <s v="RESPUESTA TOTAL"/>
    <x v="4"/>
    <x v="1"/>
  </r>
  <r>
    <s v="WEB"/>
    <n v="1006152025"/>
    <d v="2025-03-03T00:00:00"/>
    <s v="D.P INTERES PARTICULAR"/>
    <s v="HOMBRE"/>
    <s v="PROTECCIÓN A GRAFITI DE DIEGO FELIPE BECERRA - SDQS 1006152025"/>
    <s v="ASIGNAR"/>
    <s v="ARTE CULTURA Y PATRIMONIO"/>
    <s v="BOGOTÁ DISTRITO GRAFITI"/>
    <s v="SUBDIRECCIÓN DE GESTIÓN CULTURAL Y ARTÍSTCA"/>
    <n v="20257100051622"/>
    <d v="2025-03-03T00:00:00"/>
    <n v="10"/>
    <s v="RESPUESTA TOTAL"/>
    <x v="4"/>
    <x v="1"/>
  </r>
  <r>
    <s v="ESCRITO"/>
    <n v="1102942025"/>
    <d v="2025-03-03T00:00:00"/>
    <s v="D.P INTERES PARTICULAR"/>
    <s v="HOMBRE"/>
    <s v="SOLICITUD DE ESPACIO PARA EXPONER UN PROYECTO DE CULTURA CIUDADANA EN TRANSMILENIO - SDQS 1102942025"/>
    <s v="ASIGNAR"/>
    <s v="CULTURA CIUDADANA"/>
    <s v="OBSERVATORIO - MEDICIONES E INVESTIGACIONES"/>
    <s v="DIRECCIÓN DE TRANSFORMACIONES CULTURALES"/>
    <n v="20257100049012"/>
    <d v="2025-03-03T00:00:00"/>
    <n v="10"/>
    <s v="RESPUESTA TOTAL"/>
    <x v="4"/>
    <x v="1"/>
  </r>
  <r>
    <s v="ESCRITO"/>
    <n v="1258912025"/>
    <d v="2025-03-05T00:00:00"/>
    <s v="D.P INTERES PARTICULAR"/>
    <s v="HOMBRE"/>
    <s v="SOLICITUD AGREMIACIÓN DE LLAMEROS - SDQS 1258912025"/>
    <s v="ASIGNAR"/>
    <s v="SERVICIO A LA CIUDADANIA"/>
    <s v="ASISTENCIA Y ACOMPAÑAMIENTO A ARTISTAS"/>
    <s v="RELACIONAMIENTO CON LA CIUDADANIA"/>
    <n v="20257100051322"/>
    <d v="2025-03-05T00:00:00"/>
    <n v="10"/>
    <s v="RESPUESTA TOTAL"/>
    <x v="4"/>
    <x v="1"/>
  </r>
  <r>
    <s v="ESCRITO"/>
    <n v="1163832025"/>
    <d v="2025-03-06T00:00:00"/>
    <s v="D.P INTERES PARTICULAR"/>
    <s v="MUJER"/>
    <s v="INFORMACIÓN CURSOS DE FORMACIÓN CONVENIO SENA - SDQS 1163832025"/>
    <s v="ASIGNAR"/>
    <s v="ARTE CULTURA Y PATRIMONIO"/>
    <s v="FORMACIÓN EN ARTE Y CULTURA"/>
    <s v="SUBDIRECCIÓN DE GESTIÓN CULTURAL Y ARTÍSTCA"/>
    <n v="20257100052322"/>
    <d v="2025-03-06T00:00:00"/>
    <n v="10"/>
    <s v="RESPUESTA TOTAL"/>
    <x v="4"/>
    <x v="1"/>
  </r>
  <r>
    <s v="ESCRITO"/>
    <n v="928572025"/>
    <d v="2025-03-06T00:00:00"/>
    <s v="D.P INTERES PARTICULAR"/>
    <s v="HOMBRE"/>
    <s v="SOLICITUD DE SOCIALIZACION Y MODIFICACION DE LA NORMA CON ARTISTAS DE ESPACIO PUBLICO - SDQS 928572025"/>
    <s v="ASIGNAR"/>
    <s v="ARTE CULTURA Y PATRIMONIO"/>
    <s v="ARTE EN ESPACIO PÚBLICO"/>
    <s v="SUBDIRECCIÓN DE GESTIÓN CULTURAL Y ARTÍSTCA"/>
    <n v="20257100055402"/>
    <d v="2025-03-06T00:00:00"/>
    <n v="10"/>
    <s v="RESPUESTA TOTAL"/>
    <x v="4"/>
    <x v="1"/>
  </r>
  <r>
    <s v="ESCRITO"/>
    <n v="1198602025"/>
    <d v="2025-03-07T00:00:00"/>
    <s v="D.P INTERES PARTICULAR"/>
    <s v="MUJER"/>
    <s v="DENUNCIA POR INTERVENCIONES AL BIC UBICADO EN LA CARRERA 51 56B 30 - SDQS 1198602025"/>
    <s v="ASIGNAR"/>
    <s v="BIENES DE INTERES CULTURAL"/>
    <s v="CONTROL URBANO SOBRE BIC EN BOGOTÁ"/>
    <s v="SUBDIRECCIÓN DE INFRAESTRUCTURA Y PATRIMONIO CULTURAL"/>
    <n v="20257100052712"/>
    <d v="2025-03-07T00:00:00"/>
    <n v="10"/>
    <s v="RESPUESTA TOTAL"/>
    <x v="4"/>
    <x v="1"/>
  </r>
  <r>
    <s v="ESCRITO"/>
    <n v="1199462025"/>
    <d v="2025-03-07T00:00:00"/>
    <s v="D.P INTERES PARTICULAR"/>
    <s v="PERSONA JURÍDICA"/>
    <s v="Auditorio BTC - Solicitud de reconocimiento como escenario cultural para las artes escénicas - SDQS 1199462025"/>
    <s v="ASIGNAR"/>
    <s v="ARTE CULTURA Y PATRIMONIO"/>
    <s v="EQUIPAMIENTOS CULTURALES"/>
    <s v="DIRECCIÓN DE ARTE CULTURA Y PATRIMONIO"/>
    <n v="20257100052722"/>
    <d v="2025-03-07T00:00:00"/>
    <n v="10"/>
    <s v="RESPUESTA TOTAL"/>
    <x v="4"/>
    <x v="1"/>
  </r>
  <r>
    <s v="WEB"/>
    <n v="1086322025"/>
    <d v="2025-03-10T00:00:00"/>
    <s v="D.P INTERES PARTICULAR"/>
    <s v="MUJER"/>
    <s v="INFORMACIÓN INFRAESTRUCTURA Y PATRIMONIO CULTURAL - SDQS 1086322025"/>
    <s v="ASIGNAR"/>
    <s v="BIENES DE INTERES CULTURAL"/>
    <s v="DECLARACIÓN REVOCATORIA O CAMBIO DE CATEGORÍA DEL BIC"/>
    <s v="SUBDIRECCIÓN DE INFRAESTRUCTURA Y PATRIMONIO CULTURAL"/>
    <n v="20257100058252"/>
    <d v="2025-03-13T00:00:00"/>
    <n v="10"/>
    <s v="RESPUESTA TOTAL"/>
    <x v="4"/>
    <x v="1"/>
  </r>
  <r>
    <s v="ESCRITO"/>
    <n v="1232932025"/>
    <d v="2025-03-10T00:00:00"/>
    <s v="D.P INTERES PARTICULAR"/>
    <s v="MUJER"/>
    <s v="INFORMACIÓN Y AUTORIZACIÓN PARA VISITAR EL CEFE CHAPINERO - SDQS 1232932025"/>
    <s v="ASIGNAR"/>
    <s v="ARTE CULTURA Y PATRIMONIO"/>
    <s v="EQUIPAMIENTOS CULTURALES"/>
    <s v="SUBDIRECCIÓN DE GESTIÓN CULTURAL Y ARTÍSTCA"/>
    <n v="20257100054192"/>
    <d v="2025-03-10T00:00:00"/>
    <n v="10"/>
    <s v="RESPUESTA TOTAL"/>
    <x v="4"/>
    <x v="1"/>
  </r>
  <r>
    <s v="ESCRITO"/>
    <n v="1237542025"/>
    <d v="2025-03-10T00:00:00"/>
    <s v="D.P INTERES PARTICULAR"/>
    <s v="MUJER"/>
    <s v="SOLICITO COLABORACION PARA INGRESO A NATACION CEFE CHAPINERO - SDQS 1237542025"/>
    <s v="ASIGNAR"/>
    <s v="ARTE CULTURA Y PATRIMONIO"/>
    <s v="EQUIPAMIENTOS CULTURALES"/>
    <s v="SUBDIRECCIÓN DE GESTIÓN CULTURAL Y ARTÍSTCA"/>
    <n v="20257100054292"/>
    <d v="2025-03-10T00:00:00"/>
    <n v="10"/>
    <s v="RESPUESTA TOTAL"/>
    <x v="4"/>
    <x v="1"/>
  </r>
  <r>
    <s v="ESCRITO"/>
    <n v="1270112025"/>
    <d v="2025-03-11T00:00:00"/>
    <s v="D.P INTERES PARTICULAR"/>
    <s v="HOMBRE"/>
    <s v="SOLICITUD CERTIFICADO DE RETENCIONES - SDQS 1270112025"/>
    <s v="ASIGNAR"/>
    <s v="ASUNTOS ADMINISTRATIVOS"/>
    <s v="GESTIÓN ADMINISTRATIVA"/>
    <s v="GRUPO INTERNO DE RECURSOS FINANCIEROS"/>
    <n v="20257100055092"/>
    <d v="2025-03-11T00:00:00"/>
    <n v="10"/>
    <s v="RESPUESTA TOTAL"/>
    <x v="4"/>
    <x v="1"/>
  </r>
  <r>
    <s v="ESCRITO"/>
    <n v="1275222025"/>
    <d v="2025-03-11T00:00:00"/>
    <s v="D.P INTERES PARTICULAR"/>
    <s v="MUJER"/>
    <s v="SOLICITUD CERTIFICADO DE INGRESOS Y RETENCIONES - SDQS 1275222025"/>
    <s v="ASIGNAR"/>
    <s v="ASUNTOS ADMINISTRATIVOS"/>
    <s v="GESTIÓN ADMINISTRATIVA"/>
    <s v="GRUPO INTERNO DE SERVICIOS ADMINISTRATIVOS"/>
    <n v="20257100055532"/>
    <d v="2025-03-11T00:00:00"/>
    <n v="10"/>
    <s v="RESPUESTA TOTAL"/>
    <x v="4"/>
    <x v="1"/>
  </r>
  <r>
    <s v="ESCRITO"/>
    <n v="1283932025"/>
    <d v="2025-03-11T00:00:00"/>
    <s v="D.P INTERES PARTICULAR"/>
    <s v="MUJER"/>
    <s v="INFORMACIÓN SELECCIONADOS EN LA CONVOCATORIA BANCO LOCAL DE ARTES ESCÉNICAS PARA LA CIUDAD - SDQS 1283932025"/>
    <s v="ASIGNAR"/>
    <s v="CONVOCATORIAS"/>
    <s v="ASESORÍAS CONVOCATORIAS E INVITACIONES PÚBLICAS"/>
    <s v="SUBSECRETARÍA DE GOBERNANZA"/>
    <n v="20257100055602"/>
    <d v="2025-03-11T00:00:00"/>
    <n v="10"/>
    <s v="RESPUESTA TOTAL"/>
    <x v="4"/>
    <x v="1"/>
  </r>
  <r>
    <s v="ESCRITO"/>
    <n v="1364132025"/>
    <d v="2025-03-14T00:00:00"/>
    <s v="D.P INTERES PARTICULAR"/>
    <s v="HOMBRE"/>
    <s v="SOLICITUD CERTIFICADO DE PARTICIPACIÓN - SDQS 1364132025"/>
    <s v="ASIGNAR"/>
    <s v="CONVOCATORIAS"/>
    <s v="CERTIFICADO DE PARTICIPACIÓN"/>
    <s v="DIRECCIÓN DE FOMENTO"/>
    <n v="20257100058662"/>
    <d v="2025-03-14T00:00:00"/>
    <n v="10"/>
    <s v="RESPUESTA TOTAL"/>
    <x v="4"/>
    <x v="1"/>
  </r>
  <r>
    <s v="WEB"/>
    <n v="1256032025"/>
    <d v="2025-03-16T00:00:00"/>
    <s v="SOLICITUD DE ACCESO A INFORMACIÓN"/>
    <s v="HOMBRE"/>
    <s v="INFORMACIÓN SOBRE LOS CLUBES DEPORTIVOS CON PERSONERÍA JURÍDICA VIGENTE - SDQS 1256032025"/>
    <s v="ASIGNAR"/>
    <s v="ASUNTOS ADMINISTRATIVOS"/>
    <s v="GESTIÓN ADMINISTRATIVA"/>
    <s v="DIRECCIÓN DE PERSONAS JURÍDICAS"/>
    <n v="20257100066082"/>
    <d v="2025-03-25T00:00:00"/>
    <n v="10"/>
    <s v="RESPUESTA TOTAL"/>
    <x v="4"/>
    <x v="1"/>
  </r>
  <r>
    <s v="WEB"/>
    <n v="1275802025"/>
    <d v="2025-03-18T00:00:00"/>
    <s v="D.P INTERES PARTICULAR"/>
    <s v="HOMBRE"/>
    <s v="CONSULTA SOBRE CONTACTO ENCARGADO/A DE CULTURA EN LA ALCALDÍA DE BOGOTÁ"/>
    <s v="ASIGNAR"/>
    <s v="SERVICIO A LA CIUDADANIA"/>
    <s v="ASISTENCIA Y ACOMPAÑAMIENTO A ARTISTAS"/>
    <s v="RELACIONAMIENTO CON LA CIUDADANIA"/>
    <n v="1"/>
    <d v="2025-03-26T00:00:00"/>
    <n v="5"/>
    <s v="RESPUESTA TOTAL"/>
    <x v="4"/>
    <x v="1"/>
  </r>
  <r>
    <s v="WEB"/>
    <n v="1257582025"/>
    <d v="2025-03-18T00:00:00"/>
    <s v="D.P INTERES PARTICULAR"/>
    <s v="HOMBRE"/>
    <s v="AGRADECIMIENTO ASISTENCIA A MESA DE TRABAJO EN CIUDAD BOLÍVAR"/>
    <s v="ASIGNAR"/>
    <s v="SERVICIO A LA CIUDADANIA"/>
    <s v="ASISTENCIA Y ACOMPAÑAMIENTO A ARTISTAS"/>
    <s v="RELACIONAMIENTO CON LA CIUDADANIA"/>
    <n v="1"/>
    <d v="2025-03-18T00:00:00"/>
    <n v="5"/>
    <s v="RESPUESTA TOTAL"/>
    <x v="4"/>
    <x v="1"/>
  </r>
  <r>
    <s v="ESCRITO"/>
    <n v="1449382025"/>
    <d v="2025-03-18T00:00:00"/>
    <s v="D.P INTERES PARTICULAR"/>
    <s v="MUJER"/>
    <s v="INSCRIPCIÓN RECORRIDOS DISTRITO GRAFITI - SDQS 1449382025"/>
    <s v="ASIGNAR"/>
    <s v="ARTE CULTURA Y PATRIMONIO"/>
    <s v="BOGOTÁ DISTRITO GRAFITI"/>
    <s v="RELACIONAMIENTO CON LA CIUDADANIA"/>
    <n v="20257100060562"/>
    <d v="2025-03-18T00:00:00"/>
    <n v="10"/>
    <s v="RESPUESTA TOTAL"/>
    <x v="4"/>
    <x v="1"/>
  </r>
  <r>
    <s v="ESCRITO"/>
    <n v="1449972025"/>
    <d v="2025-03-18T00:00:00"/>
    <s v="D.P INTERES PARTICULAR"/>
    <s v="MUJER"/>
    <s v="INFORMACIÓN CURSOS DE FORMACIÓN EN CONVENIO CON EL SENA - SDQS 1449972025"/>
    <s v="ASIGNAR"/>
    <s v="ARTE CULTURA Y PATRIMONIO"/>
    <s v="FORMACIÓN EN ARTE Y CULTURA"/>
    <s v="SUBDIRECCIÓN DE GESTIÓN CULTURAL Y ARTÍSTCA"/>
    <n v="20257100060662"/>
    <d v="2025-03-18T00:00:00"/>
    <n v="14"/>
    <s v="RESPUESTA TOTAL"/>
    <x v="4"/>
    <x v="1"/>
  </r>
  <r>
    <s v="ESCRITO"/>
    <n v="1451042025"/>
    <d v="2025-03-18T00:00:00"/>
    <s v="D.P INTERES PARTICULAR"/>
    <s v="MUJER"/>
    <s v="SOLICITUD REALIZACIÓN DEL PROYECTO SEÑALÉTICA PARA EL BOSQUE URBANO LA ESMERALDA BULE - SDQS 1451042025"/>
    <s v="ASIGNAR"/>
    <s v="CULTURA CIUDADANA"/>
    <s v="OBSERVATORIO - MEDICIONES E INVESTIGACIONES"/>
    <s v="DIRECCIÓN DE REDES Y ACCIÓN COLECTIVA"/>
    <n v="20257100060702"/>
    <d v="2025-03-18T00:00:00"/>
    <n v="12"/>
    <s v="RESPUESTA TOTAL"/>
    <x v="4"/>
    <x v="1"/>
  </r>
  <r>
    <s v="ESCRITO"/>
    <n v="1452082025"/>
    <d v="2025-03-18T00:00:00"/>
    <s v="D.P INTERES PARTICULAR"/>
    <s v="HOMBRE"/>
    <s v="SOLICITUD DE AUTORIZACIÓN PARA REALIZAR FESTIVAL DE EMPRENDIMIENTO - SDQS 1452082025"/>
    <s v="ASIGNAR"/>
    <s v="ARTE CULTURA Y PATRIMONIO"/>
    <s v="ARTE EN ESPACIO PÚBLICO"/>
    <s v="SUBDIRECCIÓN DE GESTIÓN CULTURAL Y ARTÍSTCA"/>
    <n v="20257100060752"/>
    <d v="2025-03-18T00:00:00"/>
    <n v="15"/>
    <s v="RESPUESTA TOTAL"/>
    <x v="4"/>
    <x v="1"/>
  </r>
  <r>
    <s v="ESCRITO"/>
    <n v="1456322025"/>
    <d v="2025-03-18T00:00:00"/>
    <s v="D.P INTERES PARTICULAR"/>
    <s v="ANÓNIMO CON DATOS"/>
    <s v="SEGUIMIENTO A LAS ACCIONES DE LA SCRD POR INTERVENCIÓN AL BIC DE LA CARRERA 16 BIS 42 51 - SDQS 1456322025"/>
    <s v="ASIGNAR"/>
    <s v="BIENES DE INTERES CULTURAL"/>
    <s v="CONTROL URBANO SOBRE BIC EN BOGOTÁ"/>
    <s v="SUBDIRECCIÓN DE INFRAESTRUCTURA Y PATRIMONIO CULTURAL"/>
    <n v="20257100061002"/>
    <d v="2025-03-18T00:00:00"/>
    <n v="11"/>
    <s v="RESPUESTA TOTAL"/>
    <x v="4"/>
    <x v="1"/>
  </r>
  <r>
    <s v="WEB"/>
    <n v="1268582025"/>
    <d v="2025-03-18T00:00:00"/>
    <s v="D.P INTERES PARTICULAR"/>
    <s v="PERSONA JURÍDICA"/>
    <s v="INFORMACIÓN SOBRE VÍNCULO CONTRACTUAL - SDQS 1268582025"/>
    <s v="ASIGNAR"/>
    <s v="TALENTO HUMANO Y CONTRATACION"/>
    <s v="INFORMACIÓN PLANTA PERSONAL"/>
    <s v="GRUPO INTERNO DE CONTRATACIÓN"/>
    <n v="20257100067102"/>
    <d v="2025-03-26T00:00:00"/>
    <n v="15"/>
    <s v="RESPUESTA TOTAL"/>
    <x v="4"/>
    <x v="1"/>
  </r>
  <r>
    <s v="WEB"/>
    <n v="1297492025"/>
    <d v="2025-03-18T00:00:00"/>
    <s v="D.P INTERES PARTICULAR"/>
    <s v="HOMBRE"/>
    <s v="ESTRATEGIAS IMPLEMENTADAS POR LA ENTIDAD PARA LA POBLACION ADULTA - SDQS 1297492025"/>
    <s v="ASIGNAR"/>
    <s v="ASUNTOS LOCALES Y PARTICIPACION"/>
    <s v="GESTIÓN TERRITORIAL Y POBLACIONES"/>
    <s v="DIRECCIÓN DE ASUNTOS LOCALES Y PARTICIPACION"/>
    <n v="20257100067122"/>
    <d v="2025-03-26T00:00:00"/>
    <n v="15"/>
    <s v="RESPUESTA TOTAL"/>
    <x v="4"/>
    <x v="1"/>
  </r>
  <r>
    <s v="ESCRITO"/>
    <n v="36192025"/>
    <d v="2025-01-07T00:00:00"/>
    <s v="D.P INTERES PARTICULAR"/>
    <s v="HOMBRE"/>
    <s v="INFORMACIÓN SERVICIOS CEFE CHAPINERO - SDQS 36192025"/>
    <s v="ASIGNAR"/>
    <s v="ARTE CULTURA Y PATRIMONIO"/>
    <s v="EQUIPAMIENTOS CULTURALES"/>
    <s v="SUBDIRECCIÓN DE GESTIÓN CULTURAL Y ARTÍSTCA"/>
    <n v="20257100002012"/>
    <d v="2025-01-07T00:00:00"/>
    <n v="9"/>
    <s v="RESPUESTA TOTAL"/>
    <x v="6"/>
    <x v="1"/>
  </r>
  <r>
    <s v="ESCRITO"/>
    <n v="122382025"/>
    <d v="2025-01-13T00:00:00"/>
    <s v="D.P INTERES PARTICULAR"/>
    <s v="MUJER"/>
    <s v="INFORMACIÓN SOBRE INSCRIPCIONES A LOS CURSOS DE FORMACIÓN EN CONVENIO CON EL SENA - SDQS 122382025"/>
    <s v="ASIGNAR"/>
    <s v="ARTE CULTURA Y PATRIMONIO"/>
    <s v="FORMACIÓN EN ARTE Y CULTURA"/>
    <s v="SUBDIRECCIÓN DE GESTIÓN CULTURAL Y ARTÍSTCA"/>
    <n v="20257100005272"/>
    <d v="2025-01-13T00:00:00"/>
    <n v="9"/>
    <s v="RESPUESTA TOTAL"/>
    <x v="6"/>
    <x v="1"/>
  </r>
  <r>
    <s v="ESCRITO"/>
    <n v="129782025"/>
    <d v="2025-01-13T00:00:00"/>
    <s v="D.P INTERES PARTICULAR"/>
    <s v="ANÓNIMO"/>
    <s v="SOLICITUD DE CONTROL URBANO EN PREDIO UBICADO EN LA CALLE 85 A 22 A 10 "/>
    <s v="ASIGNAR"/>
    <s v="BIENES DE INTERES CULTURAL"/>
    <s v="CONTROL URBANO SOBRE BIC EN BOGOTÁ"/>
    <s v="SUBDIRECCIÓN DE INFRAESTRUCTURA Y PATRIMONIO CULTURAL"/>
    <n v="20257100005212"/>
    <d v="2025-01-13T00:00:00"/>
    <n v="9"/>
    <s v="RESPUESTA TOTAL"/>
    <x v="6"/>
    <x v="1"/>
  </r>
  <r>
    <s v="ESCRITO"/>
    <n v="138332025"/>
    <d v="2025-01-13T00:00:00"/>
    <s v="D.P INTERES PARTICULAR"/>
    <s v="MUJER"/>
    <s v="Solicitud de Información sobre el sector de espectáculos y artes escénicas en Bogotá "/>
    <s v="ASIGNAR"/>
    <s v="SERVICIO A LA CIUDADANIA"/>
    <s v="CONSULTA EN TEMAS CULTURALES"/>
    <s v="DIRECCIÓN DE ECONOMÍA ESTUDIOS Y POLÍTICA"/>
    <n v="20257100005642"/>
    <d v="2025-01-13T00:00:00"/>
    <n v="9"/>
    <s v="RESPUESTA TOTAL"/>
    <x v="6"/>
    <x v="1"/>
  </r>
  <r>
    <s v="WEB"/>
    <n v="217262025"/>
    <d v="2025-01-17T00:00:00"/>
    <s v="SOLICITUD DE ACCESO A INFORMACIÓN"/>
    <s v="HOMBRE"/>
    <s v="SOLICITUD COPIA DEL VIDEO DEL ESPECTÁCULO &quot;LO SAGRADO&quot; EN LA CATEDRAL PRIMADA - SDQS 217262025"/>
    <s v="ASIGNAR"/>
    <s v="CONVOCATORIAS"/>
    <s v="ASESORÍAS CONVOCATORIAS E INVITACIONES PÚBLICAS"/>
    <s v="SUBSECRETARÍA DE GOBERNANZA"/>
    <n v="20257100011132"/>
    <d v="2025-01-17T00:00:00"/>
    <n v="9"/>
    <s v="RESPUESTA TOTAL"/>
    <x v="6"/>
    <x v="1"/>
  </r>
  <r>
    <s v="ESCRITO"/>
    <n v="278432025"/>
    <d v="2025-01-21T00:00:00"/>
    <s v="D.P INTERES PARTICULAR"/>
    <s v="MUJER"/>
    <s v="SOLICITUD DE VISITA CONTROL URBANO IGLESIA SAN MIGUEL - SDQS 278432025 "/>
    <s v="ASIGNAR"/>
    <s v="BIENES DE INTERES CULTURAL"/>
    <s v="CONTROL URBANO SOBRE BIC EN BOGOTÁ"/>
    <s v="SUBDIRECCIÓN DE INFRAESTRUCTURA Y PATRIMONIO CULTURAL"/>
    <n v="20257100011022"/>
    <d v="2025-01-21T00:00:00"/>
    <n v="9"/>
    <s v="RESPUESTA TOTAL"/>
    <x v="6"/>
    <x v="1"/>
  </r>
  <r>
    <s v="ESCRITO"/>
    <n v="316562025"/>
    <d v="2025-01-13T00:00:00"/>
    <s v="D.P INTERES PARTICULAR"/>
    <s v="MUJER"/>
    <s v="SOLICITUD RESERVA DE ESPACIO EN LA HACIENDA YERBABUENA - SDQS 316562025"/>
    <s v="ASIGNAR"/>
    <s v="SERVICIO A LA CIUDADANIA"/>
    <s v="ASISTENCIA Y ACOMPAÑAMIENTO A ARTISTAS"/>
    <s v="RELACIONAMIENTO CON LA CIUDADANIA"/>
    <n v="20257100005702"/>
    <d v="2025-01-13T00:00:00"/>
    <n v="9"/>
    <s v="RESPUESTA TOTAL"/>
    <x v="6"/>
    <x v="1"/>
  </r>
  <r>
    <s v="ESCRITO"/>
    <n v="404012025"/>
    <d v="2025-01-28T00:00:00"/>
    <s v="D.P INTERES PARTICULAR"/>
    <s v="MUJER"/>
    <s v="Consulta sobre inscripción a cursos de natación CEFE Chapinero"/>
    <s v="ASIGNAR"/>
    <s v="ARTE CULTURA Y PATRIMONIO"/>
    <s v="EQUIPAMIENTOS CULTURALES"/>
    <s v="SUBDIRECCIÓN DE GESTIÓN CULTURAL Y ARTÍSTCA"/>
    <n v="20257100016152"/>
    <d v="2025-01-28T00:00:00"/>
    <n v="9"/>
    <s v="RESPUESTA TOTAL"/>
    <x v="6"/>
    <x v="1"/>
  </r>
  <r>
    <s v="ESCRITO"/>
    <n v="425662025"/>
    <d v="2025-01-28T00:00:00"/>
    <s v="D.P INTERES PARTICULAR"/>
    <s v="MUJER"/>
    <s v="SOLICITUD CERTIFICADO CLAP LOCALIDAD DE SUBA - SDQS 425662025"/>
    <s v="ASIGNAR"/>
    <s v="ASUNTOS LOCALES Y PARTICIPACION"/>
    <s v="CONSEJOS LOCALES"/>
    <s v="DIRECCIÓN DE ASUNTOS LOCALES Y PARTICIPACION"/>
    <n v="20257100017112"/>
    <d v="2025-01-28T00:00:00"/>
    <n v="9"/>
    <s v="RESPUESTA TOTAL"/>
    <x v="6"/>
    <x v="1"/>
  </r>
  <r>
    <s v="ESCRITO"/>
    <n v="426212025"/>
    <d v="2025-01-28T00:00:00"/>
    <s v="D.P INTERES PARTICULAR"/>
    <s v="MUJER"/>
    <s v="SOLICITUD DE TIEMPO DENTRO DEL PROCESO ADMINISTRATIVO SANCIONATORIO AUTO No. 001 DE ENERO 2024 — RADICADO 20233300581063 - SDQS 426212025 "/>
    <s v="ASIGNAR"/>
    <s v="BIENES DE INTERES CULTURAL"/>
    <s v="CONTROL URBANO SOBRE BIC EN BOGOTÁ"/>
    <s v="SUBDIRECCIÓN DE INFRAESTRUCTURA Y PATRIMONIO CULTURAL"/>
    <n v="20257100017212"/>
    <d v="2025-01-28T00:00:00"/>
    <n v="9"/>
    <s v="RESPUESTA TOTAL"/>
    <x v="6"/>
    <x v="1"/>
  </r>
  <r>
    <s v="ESCRITO"/>
    <n v="427042025"/>
    <d v="2025-01-28T00:00:00"/>
    <s v="D.P INTERES PARTICULAR"/>
    <s v="HOMBRE"/>
    <s v="INFORMACIÓN SOBRE CERTIFICADO CLACP - SDQS 427042025"/>
    <s v="ASIGNAR"/>
    <s v="ASUNTOS LOCALES Y PARTICIPACION"/>
    <s v="CONSEJOS LOCALES"/>
    <s v="DIRECCIÓN DE ASUNTOS LOCALES Y PARTICIPACION"/>
    <n v="20257100017262"/>
    <d v="2025-01-28T00:00:00"/>
    <n v="9"/>
    <s v="RESPUESTA TOTAL"/>
    <x v="6"/>
    <x v="1"/>
  </r>
  <r>
    <s v="ESCRITO"/>
    <n v="448352025"/>
    <d v="2025-01-29T00:00:00"/>
    <s v="D.P INTERES PARTICULAR"/>
    <s v="MUJER"/>
    <s v="INFORMACIÓN SERVICIOS CEFE CHAPINERO - SDQS 448352025"/>
    <s v="ASIGNAR"/>
    <s v="ARTE CULTURA Y PATRIMONIO"/>
    <s v="EQUIPAMIENTOS CULTURALES"/>
    <s v="SUBDIRECCIÓN DE GESTIÓN CULTURAL Y ARTÍSTCA"/>
    <n v="20257100018532"/>
    <d v="2025-01-29T00:00:00"/>
    <n v="9"/>
    <s v="RESPUESTA TOTAL"/>
    <x v="6"/>
    <x v="1"/>
  </r>
  <r>
    <s v="ESCRITO"/>
    <n v="449832025"/>
    <d v="2025-01-29T00:00:00"/>
    <s v="D.P INTERES PARTICULAR"/>
    <s v="HOMBRE"/>
    <s v="INFORMACIÓN USO DE LAS PISCINAS CEFE CHAPINERO - SDQS 449832025"/>
    <s v="ASIGNAR"/>
    <s v="ARTE CULTURA Y PATRIMONIO"/>
    <s v="EQUIPAMIENTOS CULTURALES"/>
    <s v="SUBDIRECCIÓN DE GESTIÓN CULTURAL Y ARTÍSTCA"/>
    <n v="20257100018562"/>
    <d v="2025-01-29T00:00:00"/>
    <n v="9"/>
    <s v="RESPUESTA TOTAL"/>
    <x v="6"/>
    <x v="1"/>
  </r>
  <r>
    <s v="ESCRITO"/>
    <n v="450682025"/>
    <d v="2025-01-29T00:00:00"/>
    <s v="SOLICITUD DE ACCESO A INFORMACIÓN"/>
    <s v="HOMBRE"/>
    <s v="INFORMACIÓN SOBRE ELECCIONES ATÍPICAS CLACP ENGATIVÁ - SDQS 450682025"/>
    <s v="ASIGNAR"/>
    <s v="ASUNTOS LOCALES Y PARTICIPACION"/>
    <s v="CONSEJOS LOCALES"/>
    <s v="DIRECCIÓN DE ASUNTOS LOCALES Y PARTICIPACION"/>
    <n v="20257100018662"/>
    <d v="2025-01-29T00:00:00"/>
    <n v="9"/>
    <s v="RESPUESTA TOTAL"/>
    <x v="6"/>
    <x v="1"/>
  </r>
  <r>
    <s v="ESCRITO"/>
    <n v="450872025"/>
    <d v="2025-01-29T00:00:00"/>
    <s v="SOLICITUD DE ACCESO A INFORMACIÓN"/>
    <s v="HOMBRE"/>
    <s v="SOLICITUD DE EXPEDIENTE 20243300205821 - SDQS 450872025"/>
    <s v="ASIGNAR"/>
    <s v="BIENES DE INTERES CULTURAL"/>
    <s v="CONTROL URBANO SOBRE BIC EN BOGOTÁ"/>
    <s v="SUBDIRECCIÓN DE INFRAESTRUCTURA Y PATRIMONIO CULTURAL"/>
    <n v="20257100018772"/>
    <d v="2025-01-29T00:00:00"/>
    <n v="9"/>
    <s v="RESPUESTA TOTAL"/>
    <x v="6"/>
    <x v="1"/>
  </r>
  <r>
    <s v="WEB"/>
    <n v="331462025"/>
    <d v="2025-01-31T00:00:00"/>
    <s v="SOLICITUD DE ACCESO A INFORMACIÓN"/>
    <s v="HOMBRE"/>
    <s v="SOLICITUD COPIA DILITAL DE CONTRATOS - SDQS 331462025"/>
    <s v="ASIGNAR"/>
    <s v="ASUNTOS ADMINISTRATIVOS"/>
    <s v="GESTIÓN ADMINISTRATIVA"/>
    <s v="GRUPO INTERNO DE CONTRATACIÓN"/>
    <n v="20257100025362"/>
    <d v="2025-02-04T00:00:00"/>
    <n v="9"/>
    <s v="RESPUESTA TOTAL"/>
    <x v="6"/>
    <x v="1"/>
  </r>
  <r>
    <s v="ESCRITO"/>
    <n v="517302025"/>
    <d v="2025-01-31T00:00:00"/>
    <s v="D.P INTERES PARTICULAR"/>
    <s v="MUJER"/>
    <s v="INFORMACIÓN USO DE LA PISCINAS CEFE CHAPINERO - SDQS 517302025"/>
    <s v="ASIGNAR"/>
    <s v="ARTE CULTURA Y PATRIMONIO"/>
    <s v="EQUIPAMIENTOS CULTURALES"/>
    <s v="SUBDIRECCIÓN DE GESTIÓN CULTURAL Y ARTÍSTCA"/>
    <n v="20257100021542"/>
    <d v="2025-01-31T00:00:00"/>
    <n v="9"/>
    <s v="RESPUESTA TOTAL"/>
    <x v="6"/>
    <x v="1"/>
  </r>
  <r>
    <s v="ESCRITO"/>
    <n v="520392025"/>
    <d v="2025-02-03T00:00:00"/>
    <s v="D.P INTERES PARTICULAR"/>
    <s v="MUJER"/>
    <s v="SOLICITUD ESTADOS FINANCIEROS PROYECTO BARRIOS VIVOS LOCALIDAD CANDELARIA - SDQS 520392025"/>
    <s v="ASIGNAR"/>
    <s v="CULTURA CIUDADANA"/>
    <s v="LÍNEA CALMA"/>
    <s v="DIRECCIÓN DE TRANSFORMACIONES CULTURALES"/>
    <n v="20257100022422"/>
    <d v="2025-02-03T00:00:00"/>
    <n v="9"/>
    <s v="RESPUESTA TOTAL"/>
    <x v="3"/>
    <x v="1"/>
  </r>
  <r>
    <s v="ESCRITO"/>
    <n v="524872025"/>
    <d v="2025-02-03T00:00:00"/>
    <s v="D.P INTERES PARTICULAR"/>
    <s v="MUJER"/>
    <s v="Fwd: Inscripciones piscina  - Ana Marcela Garcia  - SDQS 524872025"/>
    <s v="ASIGNAR"/>
    <s v="ARTE CULTURA Y PATRIMONIO"/>
    <s v="EQUIPAMIENTOS CULTURALES"/>
    <s v="SUBDIRECCIÓN DE GESTIÓN CULTURAL Y ARTÍSTCA"/>
    <n v="20257100023282"/>
    <d v="2025-02-04T00:00:00"/>
    <n v="9"/>
    <s v="RESPUESTA TOTAL"/>
    <x v="3"/>
    <x v="1"/>
  </r>
  <r>
    <s v="ESCRITO"/>
    <n v="523702025"/>
    <d v="2025-02-04T00:00:00"/>
    <s v="D.P INTERES PARTICULAR"/>
    <s v="MUJER"/>
    <s v="wd: Cómo inscribirse para usar gym y piscinas  -  Wendy Moore  - SDQS 523702025"/>
    <s v="ASIGNAR"/>
    <s v="ARTE CULTURA Y PATRIMONIO"/>
    <s v="EQUIPAMIENTOS CULTURALES"/>
    <s v="SUBDIRECCIÓN DE GESTIÓN CULTURAL Y ARTÍSTCA"/>
    <n v="20257100023552"/>
    <d v="2025-02-04T00:00:00"/>
    <n v="9"/>
    <s v="RESPUESTA TOTAL"/>
    <x v="3"/>
    <x v="1"/>
  </r>
  <r>
    <s v="ESCRITO"/>
    <n v="499782025"/>
    <d v="2025-02-04T00:00:00"/>
    <s v="D.P INTERES PARTICULAR"/>
    <s v="MUJER"/>
    <s v="CORDIAL SALUDO. CON EL FIN DE QUE FORMEN PARTE DE LA DOCUMENTACION BASE PARA LA INVESTIGACION QUE ESTOY DESARROLLANDO COMO TRABAJO DE GRADO DE LA MAESTRIA EN GESTION DE LA CULTURA EN LA UNIVERSIDAD EAN, TITULADA &quot;ACCESO DE LOS CREADORES Y GESTORES CULTURALES A LOS CARGOS DE CARRERA ADMINISTRATIVA EN LAS ENTIDADES DEL SECTOR CULTURA DE BOGOTA&quot;, ATENTAMENTE SOLICITO COPIA DE  LOS MANUALES ESPECIFICOS DE FUNCIONES Y COMPETENCIAS_x000a_ACTUALMENTE VIGENTES Y COMPLETOS, ASI COMO EL LINK EN QUE SE UBICAN DENTRO DE LAS PAGINAS WEB DE CADA ENTIDAD, DE LAS  SIGUIENTES ENTIDADES: SECRETARIA DE CULTURA, RECREACION Y  DEPORTE SCRD, INSTITUTO DISTRITAL DE LAS ARTES IDARTES, INSTITUTO DISTRITAL DE RECREACION Y DEPORTE IDRD, ORQUESTA FILARMONICA DE BOGOTA OFB, INSTITUTO DISTRITAL DE PATRIMONIO CULTURAL IDPC, FUNDACION GILBERTO ALZATE AVENDAÑO FUGA, Y  CAPITAL SISTEMA DE OMUNICACION PUBLICA (CANAL CAPITAL). MUCHAS GRACIAS."/>
    <s v="ASIGNAR"/>
    <s v="TALENTO HUMANO Y CONTRATACION"/>
    <s v="INFORMACIÓN PLANTA PERSONAL"/>
    <s v="GRUPO INTERNO GESTIÓN DEL TALENTO HUMANO"/>
    <n v="20257100026752"/>
    <d v="2025-02-05T00:00:00"/>
    <n v="9"/>
    <s v="RESPUESTA TOTAL"/>
    <x v="3"/>
    <x v="1"/>
  </r>
  <r>
    <s v="ESCRITO"/>
    <n v="523622025"/>
    <d v="2025-02-04T00:00:00"/>
    <s v="SOLICITUD DE ACCESO A INFORMACIÓN"/>
    <s v="HOMBRE"/>
    <s v="SOLICITUD COPIA DILITAL DE CONTRATOS - SDQS 331462025"/>
    <s v="ASIGNAR"/>
    <s v="ARTE CULTURA Y PATRIMONIO"/>
    <s v="EQUIPAMIENTOS CULTURALES"/>
    <s v="GRUPO INTERNO DE CONTRATACIÓN"/>
    <n v="20257100025362"/>
    <d v="2025-02-04T00:00:00"/>
    <n v="9"/>
    <s v="RESPUESTA TOTAL"/>
    <x v="3"/>
    <x v="1"/>
  </r>
  <r>
    <s v="ESCRITO"/>
    <n v="573542025"/>
    <d v="2025-02-07T00:00:00"/>
    <s v="SOLICITUD DE ACCESO A INFORMACIÓN"/>
    <s v="MUJER"/>
    <s v="BUENAS TARDES, POR MEDIO DEL PRESENTE SOLICITO UN ESPACIO, SALON PARA REALIZAR UNA SESION DE TRABAJO EN EL CENTRO FELICIDAD CHAPINERO CEFE. EL DIA 12 DE FEBRERO DE 10 AM - 6 PM. QUISIERA SABER COMO PUEDO LOGRAR HACER ESTO"/>
    <s v="ASIGNAR"/>
    <s v="ARTE CULTURA Y PATRIMONIO"/>
    <s v="EQUIPAMIENTOS CULTURALES"/>
    <s v="SUBDIRECCIÓN DE GESTIÓN CULTURAL Y ARTÍSTCA"/>
    <n v="20257100030052"/>
    <d v="2025-02-07T00:00:00"/>
    <n v="9"/>
    <s v="RESPUESTA TOTAL"/>
    <x v="3"/>
    <x v="1"/>
  </r>
  <r>
    <s v="ESCRITO"/>
    <n v="622442025"/>
    <d v="2025-02-10T00:00:00"/>
    <s v="D.P INTERES PARTICULAR"/>
    <s v="HOMBRE"/>
    <s v="INFORMACIÓN ESTADO DE PROCESO BEPS - SDQS 622442025"/>
    <s v="ASIGNAR"/>
    <s v="ARTE CULTURA Y PATRIMONIO"/>
    <s v="BENEFICIOS ECONÓMICOS PERIÓDICOS"/>
    <s v="SUBDIRECCIÓN DE GESTIÓN CULTURAL Y ARTÍSTCA"/>
    <n v="20257100030602"/>
    <d v="2025-02-10T00:00:00"/>
    <n v="9"/>
    <s v="RESPUESTA TOTAL"/>
    <x v="3"/>
    <x v="1"/>
  </r>
  <r>
    <s v="WEB"/>
    <n v="629532025"/>
    <d v="2025-02-10T00:00:00"/>
    <s v="D.P INTERES PARTICULAR"/>
    <s v="MUJER"/>
    <s v="INFORMACION SERVICIOS DIRIGIDOS A POBLACION ETNICA - SDQS 629532025"/>
    <s v="ASIGNAR"/>
    <s v="ASUNTOS LOCALES Y PARTICIPACION"/>
    <s v="GESTIÓN TERRITORIAL Y POBLACIONES"/>
    <s v="DIRECCIÓN DE ASUNTOS LOCALES Y PARTICIPACION"/>
    <n v="20257100032382"/>
    <d v="2025-02-10T00:00:00"/>
    <n v="9"/>
    <s v="RESPUESTA TOTAL"/>
    <x v="3"/>
    <x v="1"/>
  </r>
  <r>
    <s v="ESCRITO"/>
    <n v="649372025"/>
    <d v="2025-02-10T00:00:00"/>
    <s v="D.P INTERES PARTICULAR"/>
    <s v="MUJER"/>
    <s v="INFORMACIÓN ESTADO DE INVITACIÓN CULTURAL - SDQS 649372025"/>
    <s v="ASIGNAR"/>
    <s v="CONVOCATORIAS"/>
    <s v="ASESORÍAS CONVOCATORIAS E INVITACIONES PÚBLICAS"/>
    <s v="DIRECCIÓN DE ECONOMÍA ESTUDIOS Y POLÍTICA"/>
    <n v="20257100031302"/>
    <d v="2025-02-10T00:00:00"/>
    <n v="9"/>
    <s v="RESPUESTA TOTAL"/>
    <x v="3"/>
    <x v="1"/>
  </r>
  <r>
    <s v="ESCRITO"/>
    <n v="665732025"/>
    <d v="2025-02-10T00:00:00"/>
    <s v="D.P INTERES PARTICULAR"/>
    <s v="MUJER"/>
    <s v="SOLICITUD CERTIFICADO DE EXPERIENCIA CLACP KENNEDY - SDQS 665732025"/>
    <s v="ASIGNAR"/>
    <s v="ASUNTOS LOCALES Y PARTICIPACION"/>
    <s v="CONSEJOS LOCALES"/>
    <s v="DIRECCIÓN DE ASUNTOS LOCALES Y PARTICIPACION"/>
    <n v="20257100031572"/>
    <d v="2025-02-10T00:00:00"/>
    <n v="9"/>
    <s v="RESPUESTA TOTAL"/>
    <x v="3"/>
    <x v="1"/>
  </r>
  <r>
    <s v="ESCRITO"/>
    <n v="666352025"/>
    <d v="2025-02-10T00:00:00"/>
    <s v="D.P INTERES PARTICULAR"/>
    <s v="HOMBRE"/>
    <s v="INFORMACIÓN CERTIFICADO DE EXPERIENCIA CLACP - SDQS 666352025"/>
    <s v="ASIGNAR"/>
    <s v="ASUNTOS LOCALES Y PARTICIPACION"/>
    <s v="CONSEJOS LOCALES"/>
    <s v="DIRECCIÓN DE ASUNTOS LOCALES Y PARTICIPACION"/>
    <n v="20257100031622"/>
    <d v="2025-02-10T00:00:00"/>
    <n v="9"/>
    <s v="RESPUESTA TOTAL"/>
    <x v="3"/>
    <x v="1"/>
  </r>
  <r>
    <s v="ESCRITO"/>
    <n v="672042025"/>
    <d v="2025-02-10T00:00:00"/>
    <s v="D.P INTERES PARTICULAR"/>
    <s v="HOMBRE"/>
    <s v="INFORMACIÓN SOLICITUD CERTIFICADO DE EXPERIENCIA EMITIDO POR EL CLACP - SDQS 672042025"/>
    <s v="ASIGNAR"/>
    <s v="ASUNTOS LOCALES Y PARTICIPACION"/>
    <s v="CONSEJOS LOCALES"/>
    <s v="DIRECCIÓN DE ASUNTOS LOCALES Y PARTICIPACION"/>
    <n v="20257100031782"/>
    <d v="2025-02-10T00:00:00"/>
    <n v="9"/>
    <s v="RESPUESTA TOTAL"/>
    <x v="3"/>
    <x v="1"/>
  </r>
  <r>
    <s v="ESCRITO"/>
    <n v="751392025"/>
    <d v="2025-02-12T00:00:00"/>
    <s v="D.P INTERES PARTICULAR"/>
    <s v="HOMBRE"/>
    <s v="INFORMACIÓN CONVOCATORIA PREMIO CÁPSULAS DE BARRIO - SDQS 751392025"/>
    <s v="ASIGNAR"/>
    <s v="CONVOCATORIAS"/>
    <s v="ASESORÍAS CONVOCATORIAS E INVITACIONES PÚBLICAS"/>
    <s v="DIRECCIÓN DE FOMENTO"/>
    <n v="20257100034342"/>
    <d v="2025-02-12T00:00:00"/>
    <n v="9"/>
    <s v="RESPUESTA TOTAL"/>
    <x v="3"/>
    <x v="1"/>
  </r>
  <r>
    <s v="ESCRITO"/>
    <n v="965212025"/>
    <d v="2025-02-17T00:00:00"/>
    <s v="D.P INTERES PARTICULAR"/>
    <s v="HOMBRE"/>
    <s v="SOLICITUD DE PARTICIPACIÓN EN PROYECTOS CULTURALES - SDQS 965212025"/>
    <s v="ASIGNAR"/>
    <s v="CONVOCATORIAS"/>
    <s v="ASESORÍAS CONVOCATORIAS E INVITACIONES PÚBLICAS"/>
    <s v="RELACIONAMIENTO CON LA CIUDADANIA"/>
    <n v="20257100037442"/>
    <d v="2025-02-17T00:00:00"/>
    <n v="9"/>
    <s v="RESPUESTA TOTAL"/>
    <x v="3"/>
    <x v="1"/>
  </r>
  <r>
    <s v="WEB"/>
    <n v="782972025"/>
    <d v="2025-02-18T00:00:00"/>
    <s v="D.P INTERES PARTICULAR"/>
    <s v="HOMBRE"/>
    <s v="CONVOCATORIA PROGRAMA DE APOYOS CONCERTADOS"/>
    <s v="ASIGNAR"/>
    <s v="CONVOCATORIAS"/>
    <s v="INCONFORMIDADES Y RECLAMOS PROGRAMA DE CONVOCATORIAS"/>
    <s v="SUBDIRECCIÓN DE GESTIÓN CULTURAL Y ARTÍSTCA"/>
    <n v="20257100039612"/>
    <d v="2025-02-18T00:00:00"/>
    <n v="9"/>
    <s v="RESPUESTA TOTAL"/>
    <x v="3"/>
    <x v="1"/>
  </r>
  <r>
    <s v="ESCRITO"/>
    <n v="785382025"/>
    <d v="2025-02-18T00:00:00"/>
    <s v="D.P INTERES PARTICULAR"/>
    <s v="HOMBRE"/>
    <s v="Inestabilidad de la pagina de SICON para la carga de archivos correspondientes a la propuesta BECA MAS CULTURA LOCAL para la LOCALIDAD DE KENNEDY  -  ASOCIACION ARTE Y CULTURA VIVE"/>
    <s v="ASIGNAR"/>
    <s v="CONVOCATORIAS"/>
    <s v="REPORTE FALLAS SICON"/>
    <s v="DIRECCIÓN DE FOMENTO"/>
    <n v="20257100038132"/>
    <d v="2025-02-18T00:00:00"/>
    <n v="9"/>
    <s v="RESPUESTA TOTAL"/>
    <x v="3"/>
    <x v="1"/>
  </r>
  <r>
    <s v="ESCRITO"/>
    <n v="785272025"/>
    <d v="2025-02-18T00:00:00"/>
    <s v="D.P INTERES PARTICULAR"/>
    <s v="PERSONA JURÍDICA"/>
    <s v="fallos plataforma SICON BECA MAS CULTURA LOCAL SUBA- SUBA-COLECTIVO AUDIOVISUAL CINEFILIOS"/>
    <s v="ASIGNAR"/>
    <s v="CONVOCATORIAS"/>
    <s v="REPORTE FALLAS SICON"/>
    <s v="DIRECCIÓN DE FOMENTO"/>
    <n v="20257100038282"/>
    <d v="2025-02-18T00:00:00"/>
    <n v="9"/>
    <s v="RESPUESTA TOTAL"/>
    <x v="3"/>
    <x v="1"/>
  </r>
  <r>
    <s v="ESCRITO"/>
    <n v="785182025"/>
    <d v="2025-02-18T00:00:00"/>
    <s v="D.P INTERES PARTICULAR"/>
    <s v="HOMBRE"/>
    <s v="Pagina sicon caida  -  Oscar Sanabria  -"/>
    <s v="ASIGNAR"/>
    <s v="CONVOCATORIAS"/>
    <s v="REPORTE FALLAS SICON"/>
    <s v="DIRECCIÓN DE FOMENTO"/>
    <n v="20257100038402"/>
    <d v="2025-02-18T00:00:00"/>
    <n v="9"/>
    <s v="RESPUESTA TOTAL"/>
    <x v="3"/>
    <x v="1"/>
  </r>
  <r>
    <s v="ESCRITO"/>
    <n v="785052025"/>
    <d v="2025-02-18T00:00:00"/>
    <s v="D.P INTERES PARTICULAR"/>
    <s v="HOMBRE"/>
    <s v="CAIDA EN SICON PROBLEMAS PARA INSCRIBIRSE MAS CULTURA LOCAL CIUDAD BOLIVAR"/>
    <s v="ASIGNAR"/>
    <s v="CONVOCATORIAS"/>
    <s v="REPORTE FALLAS SICON"/>
    <s v="DIRECCIÓN DE FOMENTO"/>
    <n v="20257100038392"/>
    <d v="2025-02-18T00:00:00"/>
    <n v="9"/>
    <s v="RESPUESTA TOTAL"/>
    <x v="3"/>
    <x v="1"/>
  </r>
  <r>
    <s v="ESCRITO"/>
    <n v="784302025"/>
    <d v="2025-02-18T00:00:00"/>
    <s v="D.P INTERES PARTICULAR"/>
    <s v="PERSONA JURÍDICA"/>
    <s v="Inconvenientes en la inscripcion de la propuesta - CABILDO MAYOR INDIGENA KICHWA DE BOGOTA"/>
    <s v="ASIGNAR"/>
    <s v="CONVOCATORIAS"/>
    <s v="REPORTE FALLAS SICON"/>
    <s v="DIRECCIÓN DE FOMENTO"/>
    <n v="20257100038512"/>
    <d v="2025-02-18T00:00:00"/>
    <n v="9"/>
    <s v="RESPUESTA TOTAL"/>
    <x v="3"/>
    <x v="1"/>
  </r>
  <r>
    <s v="ESCRITO"/>
    <n v="783892025"/>
    <d v="2025-02-18T00:00:00"/>
    <s v="D.P INTERES PARTICULAR"/>
    <s v="HOMBRE"/>
    <s v="REPORTE CAIDA SICON - MAS CULTURA LOCAL SUBA"/>
    <s v="ASIGNAR"/>
    <s v="CONVOCATORIAS"/>
    <s v="REPORTE FALLAS SICON"/>
    <s v="DIRECCIÓN DE FOMENTO"/>
    <n v="20257100038572"/>
    <d v="2025-02-18T00:00:00"/>
    <n v="9"/>
    <s v="RESPUESTA TOTAL"/>
    <x v="3"/>
    <x v="1"/>
  </r>
  <r>
    <s v="ESCRITO"/>
    <n v="814102025"/>
    <d v="2025-02-19T00:00:00"/>
    <s v="D.P INTERES PARTICULAR"/>
    <s v="MUJER"/>
    <s v="SOLICITUD DE RESPUESTA Y REALIZACIÓN DE PAGO."/>
    <s v="ASIGNAR"/>
    <s v="ASUNTOS ADMINISTRATIVOS"/>
    <s v="GESTIÓN ADMINISTRATIVA"/>
    <s v="SUBSECRETARÍA DE GOBERNANZA"/>
    <n v="20257100037092"/>
    <d v="2025-02-19T00:00:00"/>
    <n v="9"/>
    <s v="RESPUESTA TOTAL"/>
    <x v="3"/>
    <x v="1"/>
  </r>
  <r>
    <s v="ESCRITO"/>
    <n v="813672025"/>
    <d v="2025-02-19T00:00:00"/>
    <s v="D.P INTERES PARTICULAR"/>
    <s v="PERSONA JURÍDICA"/>
    <s v="Derecho de peticion - Pago desfile de Navidad- Fundacion Cultural Manigua Nit 900.337.226-1 - FUNDACION CULTURAL MANIGUA"/>
    <s v="ASIGNAR"/>
    <s v="ASUNTOS ADMINISTRATIVOS"/>
    <s v="GESTIÓN ADMINISTRATIVA"/>
    <s v="SUBSECRETARÍA DE GOBERNANZA"/>
    <n v="20257100038092"/>
    <d v="2025-02-19T00:00:00"/>
    <n v="9"/>
    <s v="RESPUESTA TOTAL"/>
    <x v="3"/>
    <x v="1"/>
  </r>
  <r>
    <s v="WEB"/>
    <n v="898842025"/>
    <d v="2025-02-25T00:00:00"/>
    <s v="D.P INTERES PARTICULAR"/>
    <s v="MUJER"/>
    <s v="SOLICITUD PLANILLAS DE EVALUACIÓN CONVOCATORIA - SDQS 898842025"/>
    <s v="ASIGNAR"/>
    <s v="CONVOCATORIAS"/>
    <s v="CERTIFICADO DE PARTICIPACIÓN"/>
    <s v="DIRECCIÓN DE FOMENTO"/>
    <n v="20257100045612"/>
    <d v="2025-02-25T00:00:00"/>
    <n v="9"/>
    <s v="RESPUESTA TOTAL"/>
    <x v="3"/>
    <x v="1"/>
  </r>
  <r>
    <s v="ESCRITO"/>
    <n v="1065322025"/>
    <d v="2025-02-28T00:00:00"/>
    <s v="D.P INTERES PARTICULAR"/>
    <s v="MUJER"/>
    <s v="SOLICITUD DE ENTREVISTA DEL PDE - SDQS 1065322025"/>
    <s v="ASIGNAR"/>
    <s v="CONVOCATORIAS"/>
    <s v="ASESORÍAS CONVOCATORIAS E INVITACIONES PÚBLICAS"/>
    <s v="DIRECCIÓN DE FOMENTO"/>
    <n v="20257100048182"/>
    <d v="2025-02-28T00:00:00"/>
    <n v="9"/>
    <s v="RESPUESTA TOTAL"/>
    <x v="3"/>
    <x v="1"/>
  </r>
  <r>
    <s v="ESCRITO"/>
    <n v="1015932025"/>
    <d v="2025-03-03T00:00:00"/>
    <s v="D.P INTERES PARTICULAR"/>
    <s v="HOMBRE"/>
    <s v="SOLICITUD DE DOCUMENTOS ASAMBLEA LIGA DE FUTBOL DE SALON DE BOGOTA EN NOMBRAMIENTO DE DIGNATARIOS - SDQS 1015932025"/>
    <s v="ASIGNAR"/>
    <s v="ASUNTOS ADMINISTRATIVOS"/>
    <s v="GESTIÓN ADMINISTRATIVA"/>
    <s v="DIRECCIÓN DE PERSONAS JURÍDICAS"/>
    <n v="20257100052382"/>
    <d v="2025-03-06T00:00:00"/>
    <n v="9"/>
    <s v="RESPUESTA TOTAL"/>
    <x v="4"/>
    <x v="1"/>
  </r>
  <r>
    <s v="ESCRITO"/>
    <n v="1135332025"/>
    <d v="2025-03-04T00:00:00"/>
    <s v="D.P INTERES PARTICULAR"/>
    <s v="HOMBRE"/>
    <s v="SOLICITUD USO TEMPORAL DE ESPACIOS CEFE CHAPINERO - SDQS 1135332025"/>
    <s v="ASIGNAR"/>
    <s v="ARTE CULTURA Y PATRIMONIO"/>
    <s v="EQUIPAMIENTOS CULTURALES"/>
    <s v="SUBDIRECCIÓN DE GESTIÓN CULTURAL Y ARTÍSTCA"/>
    <n v="20257100049942"/>
    <d v="2025-03-04T00:00:00"/>
    <n v="9"/>
    <s v="RESPUESTA TOTAL"/>
    <x v="4"/>
    <x v="1"/>
  </r>
  <r>
    <s v="ESCRITO"/>
    <n v="1083122025"/>
    <d v="2025-03-05T00:00:00"/>
    <s v="D.P INTERES PARTICULAR"/>
    <s v="HOMBRE"/>
    <s v="Solicitud - solicitar amablemente certificado como Jurado de la convocatoria premio ciudad imaginada en el ano 2006 - Luis Enrique Vargas"/>
    <s v="ASIGNAR"/>
    <s v="CONVOCATORIAS"/>
    <s v="CERTIFICADO DE PARTICIPACIÓN"/>
    <s v="DIRECCIÓN DE FOMENTO"/>
    <n v="20257100050752"/>
    <d v="2025-03-07T00:00:00"/>
    <n v="9"/>
    <s v="RESPUESTA TOTAL"/>
    <x v="4"/>
    <x v="1"/>
  </r>
  <r>
    <s v="ESCRITO"/>
    <n v="1211932025"/>
    <d v="2025-03-07T00:00:00"/>
    <s v="D.P INTERES PARTICULAR"/>
    <s v="MUJER"/>
    <s v="INFORMACIÓN SOBRE CURSOS DE FORMACIÓN EN CONVENIO CON EL SENA - SDQS 1211932025"/>
    <s v="ASIGNAR"/>
    <s v="ARTE CULTURA Y PATRIMONIO"/>
    <s v="FORMACIÓN EN ARTE Y CULTURA"/>
    <s v="SUBDIRECCIÓN DE GESTIÓN CULTURAL Y ARTÍSTCA"/>
    <n v="20257100053092"/>
    <d v="2025-03-07T00:00:00"/>
    <n v="9"/>
    <s v="RESPUESTA TOTAL"/>
    <x v="4"/>
    <x v="1"/>
  </r>
  <r>
    <s v="ESCRITO"/>
    <n v="1135182025"/>
    <d v="2025-03-10T00:00:00"/>
    <s v="D.P INTERES PARTICULAR"/>
    <s v="HOMBRE"/>
    <s v="DERECHO DE PETICION SOLICITUD PLANILLAS DE EVALUACION PROPUESTA 2647-073 BECA LEP BOGOTA A LA ESCENA 2024"/>
    <s v="ASIGNAR"/>
    <s v="CONVOCATORIAS"/>
    <s v="CERTIFICADO DE PARTICIPACIÓN"/>
    <s v="DIRECCIÓN DE FOMENTO"/>
    <n v="20257100054402"/>
    <d v="2025-03-10T00:00:00"/>
    <n v="9"/>
    <s v="RESPUESTA TOTAL"/>
    <x v="4"/>
    <x v="1"/>
  </r>
  <r>
    <s v="ESCRITO"/>
    <n v="1308872025"/>
    <d v="2025-03-07T00:00:00"/>
    <s v="D.P INTERES PARTICULAR"/>
    <s v="HOMBRE"/>
    <s v="Solicitud de Apoyo Institucional: Maratón de Charlas Académicas sobre Propiedad Intelectual - SDQS 1308872025"/>
    <s v="ASIGNAR"/>
    <s v="CONVOCATORIAS"/>
    <s v="ASESORÍAS CONVOCATORIAS E INVITACIONES PÚBLICAS"/>
    <s v="RELACIONAMIENTO CON LA CIUDADANIA"/>
    <n v="20257100052802"/>
    <d v="2025-03-07T00:00:00"/>
    <n v="9"/>
    <s v="RESPUESTA TOTAL"/>
    <x v="4"/>
    <x v="1"/>
  </r>
  <r>
    <s v="ESCRITO"/>
    <n v="1309252025"/>
    <d v="2025-03-07T00:00:00"/>
    <s v="D.P INTERES PARTICULAR"/>
    <s v="HOMBRE"/>
    <s v="PROPUESTA SERVICIOS ARTÍSTICOS - SDQS 1309252025"/>
    <s v="ASIGNAR"/>
    <s v="CONVOCATORIAS"/>
    <s v="ASESORÍAS CONVOCATORIAS E INVITACIONES PÚBLICAS"/>
    <s v="RELACIONAMIENTO CON LA CIUDADANIA"/>
    <n v="20257100052852"/>
    <d v="2025-03-07T00:00:00"/>
    <n v="9"/>
    <s v="RESPUESTA TOTAL"/>
    <x v="4"/>
    <x v="1"/>
  </r>
  <r>
    <s v="ESCRITO"/>
    <n v="1313652025"/>
    <d v="2025-03-07T00:00:00"/>
    <s v="D.P INTERES PARTICULAR"/>
    <s v="MUJER"/>
    <s v="IMPORTANTE Propuesta FITTNA 2025 - SDQS 1313652025"/>
    <s v="ASIGNAR"/>
    <s v="CONVOCATORIAS"/>
    <s v="ASESORÍAS CONVOCATORIAS E INVITACIONES PÚBLICAS"/>
    <s v="RELACIONAMIENTO CON LA CIUDADANIA"/>
    <n v="20257100053062"/>
    <d v="2025-03-07T00:00:00"/>
    <n v="9"/>
    <s v="RESPUESTA TOTAL"/>
    <x v="4"/>
    <x v="1"/>
  </r>
  <r>
    <s v="ESCRITO"/>
    <n v="1231202025"/>
    <d v="2025-03-10T00:00:00"/>
    <s v="D.P INTERES PARTICULAR"/>
    <s v="MUJER"/>
    <s v="Solicitud comprobante de inscripción Diplomado Iberoamericano Impactos culturales de la transformación digital - SDQS 1231202025"/>
    <s v="ASIGNAR"/>
    <s v="CULTURA CIUDADANA"/>
    <s v="OBSERVATORIO - MEDICIONES E INVESTIGACIONES"/>
    <s v="DIRECCIÓN OBSERVATORIO Y GESTIÓN DEL CONOCIMIENTO CULTURAL"/>
    <n v="20257100053772"/>
    <d v="2025-03-10T00:00:00"/>
    <n v="9"/>
    <s v="RESPUESTA TOTAL"/>
    <x v="4"/>
    <x v="1"/>
  </r>
  <r>
    <s v="ESCRITO"/>
    <n v="1232622025"/>
    <d v="2025-03-10T00:00:00"/>
    <s v="SOLICITUD DE ACCESO A INFORMACIÓN"/>
    <s v="HOMBRE"/>
    <s v="INFORMACIÓN DOCUMENTOS DESARROLLO DE LA BECA LEP PARA LA CIRCULACIÓN DE AGRUPACIONES MUSICALES EN LAS CELEBRACIONES DE BOGOTÁ - SDQS 1232622025"/>
    <s v="ASIGNAR"/>
    <s v="CONVOCATORIAS"/>
    <s v="ASESORÍAS CONVOCATORIAS E INVITACIONES PÚBLICAS"/>
    <s v="SUBDIRECCIÓN DE GESTIÓN CULTURAL Y ARTÍSTCA"/>
    <n v="20257100054052"/>
    <d v="2025-03-10T00:00:00"/>
    <n v="9"/>
    <s v="RESPUESTA TOTAL"/>
    <x v="4"/>
    <x v="1"/>
  </r>
  <r>
    <s v="WEB"/>
    <n v="1200072025"/>
    <d v="2025-03-13T00:00:00"/>
    <s v="D.P INTERES PARTICULAR"/>
    <s v="HOMBRE"/>
    <s v="SOLICITUD DE ATENCIÓN PRÁCTIVA RESPONSABLE DEL GRAFITI - SDQS 1200072025"/>
    <s v="ASIGNAR"/>
    <s v="ARTE CULTURA Y PATRIMONIO"/>
    <s v="BOGOTÁ DISTRITO GRAFITI"/>
    <s v="SUBDIRECCIÓN DE GESTIÓN CULTURAL Y ARTÍSTCA"/>
    <n v="20257100061242"/>
    <d v="2025-03-19T00:00:00"/>
    <n v="9"/>
    <s v="RESPUESTA TOTAL"/>
    <x v="4"/>
    <x v="1"/>
  </r>
  <r>
    <s v="ESCRITO"/>
    <n v="1400132025"/>
    <d v="2025-03-14T00:00:00"/>
    <s v="D.P INTERES PARTICULAR"/>
    <s v="HOMBRE"/>
    <s v="DENUNCIA POR OBRAS EN EL PREDIO DE LA CARRERA 16A 48 84 - SDQS 1400132025"/>
    <s v="ASIGNAR"/>
    <s v="BIENES DE INTERES CULTURAL"/>
    <s v="CONTROL URBANO SOBRE BIC EN BOGOTÁ"/>
    <s v="SUBDIRECCIÓN DE INFRAESTRUCTURA Y PATRIMONIO CULTURAL"/>
    <n v="20257100059042"/>
    <d v="2025-03-14T00:00:00"/>
    <n v="9"/>
    <s v="RESPUESTA TOTAL"/>
    <x v="4"/>
    <x v="1"/>
  </r>
  <r>
    <s v="ESCRITO"/>
    <n v="1433112025"/>
    <d v="2025-03-17T00:00:00"/>
    <s v="D.P INTERES PARTICULAR"/>
    <s v="MUJER"/>
    <s v="SOLICITUD DE SOPORTE PLATAFORMA SICON - SDQS 1433112025"/>
    <s v="ASIGNAR"/>
    <s v="CONVOCATORIAS"/>
    <s v="REPORTE FALLAS SICON"/>
    <s v="DIRECCIÓN DE FOMENTO"/>
    <n v="20257100059752"/>
    <d v="2025-03-17T00:00:00"/>
    <n v="9"/>
    <s v="RESPUESTA TOTAL"/>
    <x v="4"/>
    <x v="1"/>
  </r>
  <r>
    <s v="WEB"/>
    <n v="1314172025"/>
    <d v="2025-03-19T00:00:00"/>
    <s v="D.P INTERES PARTICULAR"/>
    <s v="MUJER"/>
    <s v="SOLICITUD DE CERTIFICADO PARA REALIZAR ACTIVIDADES DE FORMACION ARTISTICA EN LA CASA DE LA CULTURA DE BARRIOS UNIDOS COMO SERVICIO SOCIAL"/>
    <s v="ASIGNAR"/>
    <s v="ASUNTOS LOCALES Y PARTICIPACION"/>
    <s v="CASAS DE CULTURA"/>
    <s v="DIRECCIÓN DE ASUNTOS LOCALES Y PARTICIPACION"/>
    <n v="1"/>
    <d v="2025-03-27T00:00:00"/>
    <n v="5"/>
    <s v="RESPUESTA TOTAL"/>
    <x v="4"/>
    <x v="1"/>
  </r>
  <r>
    <s v="WEB"/>
    <n v="1289912025"/>
    <d v="2025-03-19T00:00:00"/>
    <s v="D.P INTERES PARTICULAR"/>
    <s v="ANÓNIMO CON DATOS"/>
    <s v="SOLICITUD DE MÁS EVENTOS CULTURALES EN LA MEDIA TORTA"/>
    <s v="TRASLADAR"/>
    <s v="TRASLADO DE PETICION POR COMPETENCIA"/>
    <s v="TRASLADO A ENTIDADES DISTRITALES"/>
    <s v="INSTITUTO DISTRITAL DE LAS ARTES"/>
    <n v="1"/>
    <d v="2025-03-27T00:00:00"/>
    <n v="5"/>
    <s v="RESPUESTA TOTAL"/>
    <x v="4"/>
    <x v="1"/>
  </r>
  <r>
    <s v="ESCRITO"/>
    <n v="1471732025"/>
    <d v="2025-03-19T00:00:00"/>
    <s v="D.P INTERES PARTICULAR"/>
    <s v="HOMBRE"/>
    <s v="SOLICITUD DE CONTROL URBANO POR OBRAS EN LOS PREDIOS UBICADOS EN LA CALLE 117 6 55 Y CALLE 119B 6 28 - SDQS 1471732025"/>
    <s v="ASIGNAR"/>
    <s v="BIENES DE INTERES CULTURAL"/>
    <s v="CONTROL URBANO SOBRE BIC EN BOGOTÁ"/>
    <s v="SUBDIRECCIÓN DE INFRAESTRUCTURA Y PATRIMONIO CULTURAL"/>
    <n v="20257100061332"/>
    <d v="2025-03-19T00:00:00"/>
    <n v="13"/>
    <s v="RESPUESTA TOTAL"/>
    <x v="4"/>
    <x v="1"/>
  </r>
  <r>
    <s v="ESCRITO"/>
    <n v="1472832025"/>
    <d v="2025-03-19T00:00:00"/>
    <s v="D.P INTERES PARTICULAR"/>
    <s v="MUJER"/>
    <s v="INFORMACIÓN SERVICIO DE PISCINAS CEFE CHAPINERO - SDQS 1472832025"/>
    <s v="ASIGNAR"/>
    <s v="ARTE CULTURA Y PATRIMONIO"/>
    <s v="EQUIPAMIENTOS CULTURALES"/>
    <s v="SUBDIRECCIÓN DE GESTIÓN CULTURAL Y ARTÍSTCA"/>
    <n v="20257100061702"/>
    <d v="2025-03-19T00:00:00"/>
    <n v="10"/>
    <s v="RESPUESTA TOTAL"/>
    <x v="4"/>
    <x v="1"/>
  </r>
  <r>
    <s v="ESCRITO"/>
    <n v="1473062025"/>
    <d v="2025-03-19T00:00:00"/>
    <s v="D.P INTERES PARTICULAR"/>
    <s v="MUJER"/>
    <s v="INFORMACIÓN CURSOS DE FORMACIÓN TÉCNICA Y TECNOLÓGICA EN CONVENIO CON EL SENA - SDQS 1473062025"/>
    <s v="ASIGNAR"/>
    <s v="ARTE CULTURA Y PATRIMONIO"/>
    <s v="FORMACIÓN EN ARTE Y CULTURA"/>
    <s v="SUBDIRECCIÓN DE GESTIÓN CULTURAL Y ARTÍSTCA"/>
    <n v="20257100061852"/>
    <d v="2025-03-19T00:00:00"/>
    <n v="13"/>
    <s v="RESPUESTA TOTAL"/>
    <x v="4"/>
    <x v="1"/>
  </r>
  <r>
    <s v="ESCRITO"/>
    <n v="1473352025"/>
    <d v="2025-03-19T00:00:00"/>
    <s v="D.P INTERES PARTICULAR"/>
    <s v="MUJER"/>
    <s v="ARTICULACIÓN MURAL PAULO FREIRE - SDQS 1473352025"/>
    <s v="ASIGNAR"/>
    <s v="ARTE CULTURA Y PATRIMONIO"/>
    <s v="BOGOTÁ DISTRITO GRAFITI"/>
    <s v="SUBDIRECCIÓN DE GESTIÓN CULTURAL Y ARTÍSTCA"/>
    <n v="20257100061912"/>
    <d v="2025-03-19T00:00:00"/>
    <n v="9"/>
    <s v="RESPUESTA TOTAL"/>
    <x v="4"/>
    <x v="1"/>
  </r>
  <r>
    <s v="ESCRITO"/>
    <n v="1473902025"/>
    <d v="2025-03-19T00:00:00"/>
    <s v="D.P INTERES PARTICULAR"/>
    <s v="MUJER"/>
    <s v="SOLICITUD DE CARTA DESVINCULACIÓN LABORAL - SDQS 1473902025"/>
    <s v="ASIGNAR"/>
    <s v="TALENTO HUMANO Y CONTRATACION"/>
    <s v="INFORMACIÓN PLANTA PERSONAL"/>
    <s v="GRUPO INTERNO GESTIÓN DEL TALENTO HUMANO"/>
    <n v="20257100061932"/>
    <d v="2025-03-19T00:00:00"/>
    <n v="15"/>
    <s v="RESPUESTA TOTAL"/>
    <x v="4"/>
    <x v="1"/>
  </r>
  <r>
    <s v="ESCRITO"/>
    <n v="1474492025"/>
    <d v="2025-03-19T00:00:00"/>
    <s v="D.P INTERES PARTICULAR"/>
    <s v="HOMBRE"/>
    <s v="SOLICITUD CERTIFICADO GANADOR DE LA INVITACIÓN CULTURAL CURADURÍAS ARTÍSTICAS INDEPENDIENTES - SDQS 1474492025"/>
    <s v="ASIGNAR"/>
    <s v="CONVOCATORIAS"/>
    <s v="CERTIFICADO DE PARTICIPACIÓN"/>
    <s v="SUBSECRETARÍA DE GOBERNANZA"/>
    <n v="20257100062142"/>
    <d v="2025-03-19T00:00:00"/>
    <n v="15"/>
    <s v="RESPUESTA TOTAL"/>
    <x v="4"/>
    <x v="1"/>
  </r>
  <r>
    <s v="ESCRITO"/>
    <n v="1477602025"/>
    <d v="2025-03-19T00:00:00"/>
    <s v="D.P INTERES PARTICULAR"/>
    <s v="MUJER"/>
    <s v="INFORMACIÓN SOBRE EL FESTIVAL CALMA EN LA CIUDAD - SDQS 1477602025"/>
    <s v="ASIGNAR"/>
    <s v="CULTURA CIUDADANA"/>
    <s v="OBSERVATORIO - MEDICIONES E INVESTIGACIONES"/>
    <s v="SUBSECRETARÍA DISTRITAL DE CULTURA CIUDADANA"/>
    <n v="20257100062352"/>
    <d v="2025-03-19T00:00:00"/>
    <n v="9"/>
    <s v="RESPUESTA TOTAL"/>
    <x v="4"/>
    <x v="1"/>
  </r>
  <r>
    <s v="ESCRITO"/>
    <n v="1477912025"/>
    <d v="2025-03-19T00:00:00"/>
    <s v="D.P INTERES PARTICULAR"/>
    <s v="MUJER"/>
    <s v="INFORMACIÓN SOBRE EL TRÁMITE PARA LA EXENCIÓN DEL IMPUESTO PREDIAL - SDQS 1477912025"/>
    <s v="ASIGNAR"/>
    <s v="ARTE CULTURA Y PATRIMONIO"/>
    <s v="EQUIPAMIENTOS CULTURALES"/>
    <s v="SUBDIRECCIÓN DE GESTIÓN CULTURAL Y ARTÍSTCA"/>
    <n v="20257100062502"/>
    <d v="2025-03-19T00:00:00"/>
    <n v="15"/>
    <s v="RESPUESTA TOTAL"/>
    <x v="4"/>
    <x v="1"/>
  </r>
  <r>
    <s v="ESCRITO"/>
    <n v="1478072025"/>
    <d v="2025-03-19T00:00:00"/>
    <s v="D.P INTERES PARTICULAR"/>
    <s v="HOMBRE"/>
    <s v="INFORMACIÓN SOBRE EL TRÁMITE PARA LA EXENCIÓN DEL IMPUESTO PREDIAL - SDQS 1478072025"/>
    <s v="ASIGNAR"/>
    <s v="ARTE CULTURA Y PATRIMONIO"/>
    <s v="EQUIPAMIENTOS CULTURALES"/>
    <s v="SUBDIRECCIÓN DE GESTIÓN CULTURAL Y ARTÍSTCA"/>
    <n v="20257100062522"/>
    <d v="2025-03-19T00:00:00"/>
    <n v="15"/>
    <s v="RESPUESTA TOTAL"/>
    <x v="4"/>
    <x v="1"/>
  </r>
  <r>
    <s v="ESCRITO"/>
    <n v="1478962025"/>
    <d v="2025-03-19T00:00:00"/>
    <s v="D.P INTERES PARTICULAR"/>
    <s v="MUJER"/>
    <s v="SOLICITUD DE INFORMACIÓN PRESTAMOS DE ESPACIOS CEFE CHAPINERO - SDQS 1478962025"/>
    <s v="ASIGNAR"/>
    <s v="ARTE CULTURA Y PATRIMONIO"/>
    <s v="EQUIPAMIENTOS CULTURALES"/>
    <s v="SUBDIRECCIÓN DE GESTIÓN CULTURAL Y ARTÍSTCA"/>
    <n v="20257100062632"/>
    <d v="2025-03-19T00:00:00"/>
    <n v="10"/>
    <s v="RESPUESTA TOTAL"/>
    <x v="4"/>
    <x v="1"/>
  </r>
  <r>
    <s v="WEB"/>
    <n v="1325562025"/>
    <d v="2025-03-19T00:00:00"/>
    <s v="D.P INTERES PARTICULAR"/>
    <s v="HOMBRE"/>
    <s v="COMENTARIOS CONDICIONES GENERALES DE PARTICIPACIÓN DEL PDE Y PLATAFORMA SICON - SDQS 1325562025"/>
    <s v="ASIGNAR"/>
    <s v="CONVOCATORIAS"/>
    <s v="ASESORÍAS CONVOCATORIAS E INVITACIONES PÚBLICAS"/>
    <s v="DIRECCIÓN DE FOMENTO"/>
    <n v="20257100067952"/>
    <d v="2025-03-27T00:00:00"/>
    <n v="11"/>
    <s v="RESPUESTA TOTAL"/>
    <x v="4"/>
    <x v="1"/>
  </r>
  <r>
    <s v="WEB"/>
    <n v="1279902025"/>
    <d v="2025-03-19T00:00:00"/>
    <s v="D.P INTERES PARTICULAR"/>
    <s v="HOMBRE"/>
    <s v="PROPUESTA EVENTO DE MÚSICA ELECTRÓNICA EN EL CEFE CHAPINERO - SDQS 1279902025"/>
    <s v="ASIGNAR"/>
    <s v="ARTE CULTURA Y PATRIMONIO"/>
    <s v="EQUIPAMIENTOS CULTURALES"/>
    <s v="SUBDIRECCIÓN DE GESTIÓN CULTURAL Y ARTÍSTCA"/>
    <n v="20257100067972"/>
    <d v="2025-03-27T00:00:00"/>
    <n v="10"/>
    <s v="RESPUESTA TOTAL"/>
    <x v="4"/>
    <x v="1"/>
  </r>
  <r>
    <s v="ESCRITO"/>
    <n v="1474322025"/>
    <d v="2025-03-19T00:00:00"/>
    <s v="D.P INTERES PARTICULAR"/>
    <s v="MUJER"/>
    <s v="PROPUESTA PARA UTILIZAR PARQUE COMO GALERÍA ARTÍSTICA - SDQS 1474322025"/>
    <s v="TRASLADAR"/>
    <s v="TRASLADO DE PETICION POR COMPETENCIA"/>
    <s v="TRASLADO A ENTIDADES DISTRITALES"/>
    <s v="INSTITUTO DISTRITAL DE LAS ARTES"/>
    <n v="20257100062042"/>
    <d v="2025-03-19T00:00:00"/>
    <n v="8"/>
    <s v="RESPUESTA TOTAL"/>
    <x v="4"/>
    <x v="1"/>
  </r>
  <r>
    <s v="ESCRITO"/>
    <n v="51692025"/>
    <d v="2025-01-08T00:00:00"/>
    <s v="D.P INTERES PARTICULAR"/>
    <s v="HOMBRE"/>
    <s v="SOLICITUD USO TEMPORAL DE ESPACIO CEFE CHAPINERO - SDQS 51692025"/>
    <s v="ASIGNAR"/>
    <s v="ARTE CULTURA Y PATRIMONIO"/>
    <s v="EQUIPAMIENTOS CULTURALES"/>
    <s v="SUBDIRECCIÓN DE GESTIÓN CULTURAL Y ARTÍSTCA"/>
    <n v="20257100002882"/>
    <d v="2025-01-08T00:00:00"/>
    <n v="8"/>
    <s v="RESPUESTA TOTAL"/>
    <x v="6"/>
    <x v="1"/>
  </r>
  <r>
    <s v="ESCRITO"/>
    <n v="93392025"/>
    <d v="2025-01-10T00:00:00"/>
    <s v="D.P INTERES PARTICULAR"/>
    <s v="MUJER"/>
    <s v="INVESTIGACIÓN ARTE URBANO - SDQS 93392025"/>
    <s v="ASIGNAR"/>
    <s v="ARTE CULTURA Y PATRIMONIO"/>
    <s v="BOGOTÁ DISTRITO GRAFITI"/>
    <s v="SUBDIRECCIÓN DE GESTIÓN CULTURAL Y ARTÍSTCA"/>
    <n v="20257100004652"/>
    <d v="2025-01-10T00:00:00"/>
    <n v="8"/>
    <s v="RESPUESTA TOTAL"/>
    <x v="6"/>
    <x v="1"/>
  </r>
  <r>
    <s v="ESCRITO"/>
    <n v="212192025"/>
    <d v="2025-01-15T00:00:00"/>
    <s v="D.P INTERES PARTICULAR"/>
    <s v="MUJER"/>
    <s v="SOLICITUD DE REUNIÓN CON LA DIRECCIÓN DE REDES Y ACCIÓN COLECTIVA - SDQS 212192025"/>
    <s v="ASIGNAR"/>
    <s v="CULTURA CIUDADANA"/>
    <s v="LÍNEA CALMA"/>
    <s v="DIRECCIÓN DE REDES Y ACCIÓN COLECTIVA"/>
    <n v="20257100007142"/>
    <d v="2025-01-15T00:00:00"/>
    <n v="8"/>
    <s v="RESPUESTA TOTAL"/>
    <x v="6"/>
    <x v="1"/>
  </r>
  <r>
    <s v="ESCRITO"/>
    <n v="213402025"/>
    <d v="2025-01-16T00:00:00"/>
    <s v="D.P INTERES PARTICULAR"/>
    <s v="HOMBRE"/>
    <s v="INFORMACIÓN SOBRE DESEMBOLSO OTORGADO EN CONVOCATORIA DEL PDE 2022 - SDQS 213402025"/>
    <s v="ASIGNAR"/>
    <s v="CONVOCATORIAS"/>
    <s v="ASESORÍAS CONVOCATORIAS E INVITACIONES PÚBLICAS"/>
    <s v="DIRECCIÓN DE FOMENTO"/>
    <n v="20257100007462"/>
    <d v="2025-01-16T00:00:00"/>
    <n v="8"/>
    <s v="RESPUESTA TOTAL"/>
    <x v="6"/>
    <x v="1"/>
  </r>
  <r>
    <s v="ESCRITO"/>
    <n v="239502025"/>
    <d v="2025-01-16T00:00:00"/>
    <s v="D.P INTERES PARTICULAR"/>
    <s v="MUJER"/>
    <s v="Consulta sobre uso diario del gimnasio en Bogotá (23 y 24 de enero)"/>
    <s v="ASIGNAR"/>
    <s v="ARTE CULTURA Y PATRIMONIO"/>
    <s v="EQUIPAMIENTOS CULTURALES"/>
    <s v="SUBDIRECCIÓN DE GESTIÓN CULTURAL Y ARTÍSTCA"/>
    <n v="20257100008392"/>
    <d v="2025-01-16T00:00:00"/>
    <n v="8"/>
    <s v="RESPUESTA TOTAL"/>
    <x v="6"/>
    <x v="1"/>
  </r>
  <r>
    <s v="ESCRITO"/>
    <n v="263672025"/>
    <d v="2025-01-17T00:00:00"/>
    <s v="D.P INTERES PARTICULAR"/>
    <s v="MUJER"/>
    <s v="INCONVENIENTES DE ACCESO A LA PLATAFORMA FORMA - SDQS 263672025"/>
    <s v="ASIGNAR"/>
    <s v="ARTE CULTURA Y PATRIMONIO"/>
    <s v="FORMACIÓN EN ARTE Y CULTURA"/>
    <s v="SUBDIRECCIÓN DE GESTIÓN CULTURAL Y ARTÍSTCA"/>
    <n v="20257100009582"/>
    <d v="2025-01-17T00:00:00"/>
    <n v="8"/>
    <s v="RESPUESTA TOTAL"/>
    <x v="6"/>
    <x v="1"/>
  </r>
  <r>
    <s v="ESCRITO"/>
    <n v="276602025"/>
    <d v="2025-01-21T00:00:00"/>
    <s v="D.P INTERES PARTICULAR"/>
    <s v="HOMBRE"/>
    <s v="SOLICITUD CERTIFICADO DE RETENCIONES - SDQS 276602025"/>
    <s v="ASIGNAR"/>
    <s v="ASUNTOS ADMINISTRATIVOS"/>
    <s v="GESTIÓN ADMINISTRATIVA"/>
    <s v="GRUPO INTERNO DE RECURSOS FINANCIEROS"/>
    <n v="20257100010942"/>
    <d v="2025-01-21T00:00:00"/>
    <n v="8"/>
    <s v="RESPUESTA TOTAL"/>
    <x v="6"/>
    <x v="1"/>
  </r>
  <r>
    <s v="ESCRITO"/>
    <n v="338902025"/>
    <d v="2025-01-22T00:00:00"/>
    <s v="D.P INTERES PARTICULAR"/>
    <s v="HOMBRE"/>
    <s v="SOLICITUD DE ESPACION EN EL CEFE CHAPINERO - SDQS 338902025"/>
    <s v="ASIGNAR"/>
    <s v="ARTE CULTURA Y PATRIMONIO"/>
    <s v="EQUIPAMIENTOS CULTURALES"/>
    <s v="SUBDIRECCIÓN DE GESTIÓN CULTURAL Y ARTÍSTCA"/>
    <n v="20257100012582"/>
    <d v="2025-01-22T00:00:00"/>
    <n v="8"/>
    <s v="RESPUESTA TOTAL"/>
    <x v="6"/>
    <x v="1"/>
  </r>
  <r>
    <s v="ESCRITO"/>
    <n v="339162025"/>
    <d v="2025-01-22T00:00:00"/>
    <s v="D.P INTERES PARTICULAR"/>
    <s v="HOMBRE"/>
    <s v="INFORMACIÓN ESTADO DE TRÁMITE BEPS - SDQS 339162025"/>
    <s v="ASIGNAR"/>
    <s v="ARTE CULTURA Y PATRIMONIO"/>
    <s v="BENEFICIOS ECONÓMICOS PERIÓDICOS"/>
    <s v="SUBDIRECCIÓN DE GESTIÓN CULTURAL Y ARTÍSTCA"/>
    <n v="20257100012742"/>
    <d v="2025-01-22T00:00:00"/>
    <n v="8"/>
    <s v="RESPUESTA TOTAL"/>
    <x v="6"/>
    <x v="1"/>
  </r>
  <r>
    <s v="WEB"/>
    <n v="305082025"/>
    <d v="2025-01-22T00:00:00"/>
    <s v="D.P INTERES PARTICULAR"/>
    <s v="MUJER"/>
    <s v="Solicitud de certificado  de Jurado en el Programa Distrital de Estímulos – 2020 "/>
    <s v="ASIGNAR"/>
    <s v="CONVOCATORIAS"/>
    <s v="CERTIFICADO DE PARTICIPACIÓN"/>
    <s v="DIRECCIÓN DE FOMENTO"/>
    <n v="20257100013552"/>
    <d v="2025-01-22T00:00:00"/>
    <n v="8"/>
    <s v="RESPUESTA TOTAL"/>
    <x v="6"/>
    <x v="1"/>
  </r>
  <r>
    <s v="ESCRITO"/>
    <n v="321392025"/>
    <d v="2025-01-24T00:00:00"/>
    <s v="D.P INTERES PARTICULAR"/>
    <s v="PERSONA JURÍDICA"/>
    <s v="INFORMACIÓN ADMINISTRATIVA DE LA BIBLIOTECA PABLO VI - SDQS 321392025"/>
    <s v="ASIGNAR"/>
    <s v="GESTION LECTURA Y BIBLIOTECAS"/>
    <s v="ESPACIOS NO CONVENCIONALES -PPP"/>
    <s v="DIRECCIÓN DE LECTURA Y BIBLIOTECAS"/>
    <n v="20257100015642"/>
    <d v="2025-01-24T00:00:00"/>
    <n v="8"/>
    <s v="RESPUESTA TOTAL"/>
    <x v="6"/>
    <x v="1"/>
  </r>
  <r>
    <s v="ESCRITO"/>
    <n v="381302025"/>
    <d v="2025-01-27T00:00:00"/>
    <s v="D.P INTERES PARTICULAR"/>
    <s v="HOMBRE"/>
    <s v="Solicitud de reconocimiento como gestor y artesano"/>
    <s v="ASIGNAR"/>
    <s v="ARTE CULTURA Y PATRIMONIO"/>
    <s v="BENEFICIOS ECONÓMICOS PERIÓDICOS"/>
    <s v="SUBDIRECCIÓN DE GESTIÓN CULTURAL Y ARTÍSTCA"/>
    <n v="20257100014912"/>
    <d v="2025-01-27T00:00:00"/>
    <n v="8"/>
    <s v="RESPUESTA TOTAL"/>
    <x v="6"/>
    <x v="1"/>
  </r>
  <r>
    <s v="ESCRITO"/>
    <n v="401962025"/>
    <d v="2025-01-27T00:00:00"/>
    <s v="D.P INTERES PARTICULAR"/>
    <s v="MUJER"/>
    <s v="SOLICITUD PARA EL DESARROLLO DE JORNADAS CULTURALES Y ARTISTICAS EN EL AUTOCUIDADO LOCALIDAD MARTIRES"/>
    <s v="ASIGNAR"/>
    <s v="ASUNTOS LOCALES Y PARTICIPACION"/>
    <s v="GESTIÓN TERRITORIAL Y POBLACIONES"/>
    <s v="DIRECCIÓN DE ASUNTOS LOCALES Y PARTICIPACION"/>
    <n v="20257100015032"/>
    <d v="2025-01-27T00:00:00"/>
    <n v="8"/>
    <s v="RESPUESTA TOTAL"/>
    <x v="6"/>
    <x v="1"/>
  </r>
  <r>
    <s v="ESCRITO"/>
    <n v="415632025"/>
    <d v="2025-01-28T00:00:00"/>
    <s v="D.P INTERES PARTICULAR"/>
    <s v="HOMBRE"/>
    <s v="INFORMACIÓN SERVICIOS CEFE CHAPINERO - SDQS 415632025"/>
    <s v="ASIGNAR"/>
    <s v="ARTE CULTURA Y PATRIMONIO"/>
    <s v="EQUIPAMIENTOS CULTURALES"/>
    <s v="SUBDIRECCIÓN DE GESTIÓN CULTURAL Y ARTÍSTCA"/>
    <n v="20257100016932"/>
    <d v="2025-01-28T00:00:00"/>
    <n v="8"/>
    <s v="RESPUESTA TOTAL"/>
    <x v="6"/>
    <x v="1"/>
  </r>
  <r>
    <s v="ESCRITO"/>
    <n v="425552025"/>
    <d v="2025-01-28T00:00:00"/>
    <s v="D.P INTERES PARTICULAR"/>
    <s v="ANÓNIMO CON DATOS"/>
    <s v="DENUNCIA POR OBRAS EN EL PREDIO DE LA CARRERA 3A 6B 55 - SDQS 425552025"/>
    <s v="ASIGNAR"/>
    <s v="BIENES DE INTERES CULTURAL"/>
    <s v="CONTROL URBANO SOBRE BIC EN BOGOTÁ"/>
    <s v="SUBDIRECCIÓN DE INFRAESTRUCTURA Y PATRIMONIO CULTURAL"/>
    <n v="20257100017082"/>
    <d v="2025-01-28T00:00:00"/>
    <n v="8"/>
    <s v="RESPUESTA TOTAL"/>
    <x v="6"/>
    <x v="1"/>
  </r>
  <r>
    <s v="ESCRITO"/>
    <n v="434242025"/>
    <d v="2025-01-29T00:00:00"/>
    <s v="D.P INTERES PARTICULAR"/>
    <s v="HOMBRE"/>
    <s v="Para reservar un espacio para una exposición CEFE Chapinero "/>
    <s v="ASIGNAR"/>
    <s v="ARTE CULTURA Y PATRIMONIO"/>
    <s v="EQUIPAMIENTOS CULTURALES"/>
    <s v="SUBDIRECCIÓN DE GESTIÓN CULTURAL Y ARTÍSTCA"/>
    <n v="20257100017972"/>
    <d v="2025-01-29T00:00:00"/>
    <n v="8"/>
    <s v="RESPUESTA TOTAL"/>
    <x v="6"/>
    <x v="1"/>
  </r>
  <r>
    <s v="WEB"/>
    <n v="400912025"/>
    <d v="2025-01-29T00:00:00"/>
    <s v="D.P INTERES PARTICULAR"/>
    <s v="HOMBRE"/>
    <s v="SOPORTE TECNICO PLATAFORMA SICON"/>
    <s v="ASIGNAR"/>
    <s v="CONVOCATORIAS"/>
    <s v="REPORTE FALLAS SICON"/>
    <s v="DIRECCIÓN DE FOMENTO"/>
    <n v="20257100020302"/>
    <d v="2025-01-29T00:00:00"/>
    <n v="8"/>
    <s v="RESPUESTA TOTAL"/>
    <x v="6"/>
    <x v="1"/>
  </r>
  <r>
    <s v="WEB"/>
    <n v="448012025"/>
    <d v="2025-01-29T00:00:00"/>
    <s v="D.P INTERES PARTICULAR"/>
    <s v="HOMBRE"/>
    <s v="INFORMACIÓN SERVICIOS CEFE CHAPINERO - SDQS 448012025"/>
    <s v="ASIGNAR"/>
    <s v="ARTE CULTURA Y PATRIMONIO"/>
    <s v="EQUIPAMIENTOS CULTURALES"/>
    <s v="SUBDIRECCIÓN DE GESTIÓN CULTURAL Y ARTÍSTCA"/>
    <n v="20257100018512"/>
    <d v="2025-01-29T00:00:00"/>
    <n v="8"/>
    <s v="RESPUESTA TOTAL"/>
    <x v="6"/>
    <x v="1"/>
  </r>
  <r>
    <s v="ESCRITO"/>
    <n v="448662025"/>
    <d v="2025-01-30T00:00:00"/>
    <s v="D.P INTERES PARTICULAR"/>
    <s v="MUJER"/>
    <s v="COTIZACIÓN ESPACIO CEFE PARA EVENTO"/>
    <s v="ASIGNAR"/>
    <s v="ARTE CULTURA Y PATRIMONIO"/>
    <s v="EQUIPAMIENTOS CULTURALES"/>
    <s v="SUBDIRECCIÓN DE GESTIÓN CULTURAL Y ARTÍSTCA"/>
    <n v="20257100019112"/>
    <d v="2025-01-30T00:00:00"/>
    <n v="8"/>
    <s v="RESPUESTA TOTAL"/>
    <x v="6"/>
    <x v="1"/>
  </r>
  <r>
    <s v="ESCRITO"/>
    <n v="449472025"/>
    <d v="2025-01-30T00:00:00"/>
    <s v="D.P INTERES PARTICULAR"/>
    <s v="MUJER"/>
    <s v="Solicitud de formato inscripción gimnasio "/>
    <s v="ASIGNAR"/>
    <s v="ARTE CULTURA Y PATRIMONIO"/>
    <s v="EQUIPAMIENTOS CULTURALES"/>
    <s v="SUBDIRECCIÓN DE GESTIÓN CULTURAL Y ARTÍSTCA"/>
    <n v="20257100019322"/>
    <d v="2025-01-30T00:00:00"/>
    <n v="8"/>
    <s v="RESPUESTA TOTAL"/>
    <x v="6"/>
    <x v="1"/>
  </r>
  <r>
    <s v="ESCRITO"/>
    <n v="450162025"/>
    <d v="2025-01-30T00:00:00"/>
    <s v="D.P INTERES PARTICULAR"/>
    <s v="ANÓNIMO CON DATOS"/>
    <s v="Solicitud de información sobre la piscina en Centro Felicidad en Chapinero"/>
    <s v="ASIGNAR"/>
    <s v="ARTE CULTURA Y PATRIMONIO"/>
    <s v="EQUIPAMIENTOS CULTURALES"/>
    <s v="SUBDIRECCIÓN DE GESTIÓN CULTURAL Y ARTÍSTCA"/>
    <n v="20257100019902"/>
    <d v="2025-01-30T00:00:00"/>
    <n v="8"/>
    <s v="RESPUESTA TOTAL"/>
    <x v="6"/>
    <x v="1"/>
  </r>
  <r>
    <s v="ESCRITO"/>
    <n v="451602025"/>
    <d v="2025-01-30T00:00:00"/>
    <s v="D.P INTERES PARTICULAR"/>
    <s v="HOMBRE"/>
    <s v="Solicitud de reserva de una de las aulas múltiples"/>
    <s v="ASIGNAR"/>
    <s v="ARTE CULTURA Y PATRIMONIO"/>
    <s v="EQUIPAMIENTOS CULTURALES"/>
    <s v="SUBDIRECCIÓN DE GESTIÓN CULTURAL Y ARTÍSTCA"/>
    <n v="20257100020292"/>
    <d v="2025-01-30T00:00:00"/>
    <n v="8"/>
    <s v="RESPUESTA TOTAL"/>
    <x v="6"/>
    <x v="1"/>
  </r>
  <r>
    <s v="ESCRITO"/>
    <n v="452172025"/>
    <d v="2025-01-30T00:00:00"/>
    <s v="D.P INTERES PARTICULAR"/>
    <s v="MUJER"/>
    <s v="SOLICITUD DE INFORMACION PARA PEDIR DISPONIBIIDAD AULAS DE DANZA Y MUSICA - SDQS 452172025"/>
    <s v="ASIGNAR"/>
    <s v="ARTE CULTURA Y PATRIMONIO"/>
    <s v="EQUIPAMIENTOS CULTURALES"/>
    <s v="SUBDIRECCIÓN DE GESTIÓN CULTURAL Y ARTÍSTCA"/>
    <n v="20257100019072"/>
    <d v="2025-01-30T00:00:00"/>
    <n v="8"/>
    <s v="RESPUESTA TOTAL"/>
    <x v="6"/>
    <x v="1"/>
  </r>
  <r>
    <s v="ESCRITO"/>
    <n v="452652025"/>
    <d v="2025-01-30T00:00:00"/>
    <s v="D.P INTERES PARTICULAR"/>
    <s v="MUJER"/>
    <s v="SOLICITUD DE ESPACIOS CEFE CHAPINERO - SDQS 452652025"/>
    <s v="ASIGNAR"/>
    <s v="ARTE CULTURA Y PATRIMONIO"/>
    <s v="EQUIPAMIENTOS CULTURALES"/>
    <s v="SUBDIRECCIÓN DE GESTIÓN CULTURAL Y ARTÍSTCA"/>
    <n v="20257100019082"/>
    <d v="2025-01-30T00:00:00"/>
    <n v="8"/>
    <s v="RESPUESTA TOTAL"/>
    <x v="6"/>
    <x v="1"/>
  </r>
  <r>
    <s v="ESCRITO"/>
    <n v="452972025"/>
    <d v="2025-01-30T00:00:00"/>
    <s v="D.P INTERES PARTICULAR"/>
    <s v="MUJER"/>
    <s v="INFORMACIÓN ESPACIOS CEFE CHAPINERO - SDQS 452972025"/>
    <s v="ASIGNAR"/>
    <s v="ARTE CULTURA Y PATRIMONIO"/>
    <s v="EQUIPAMIENTOS CULTURALES"/>
    <s v="SUBDIRECCIÓN DE GESTIÓN CULTURAL Y ARTÍSTCA"/>
    <n v="20257100019092"/>
    <d v="2025-01-30T00:00:00"/>
    <n v="8"/>
    <s v="RESPUESTA TOTAL"/>
    <x v="6"/>
    <x v="1"/>
  </r>
  <r>
    <s v="ESCRITO"/>
    <n v="299542025"/>
    <d v="2025-01-22T00:00:00"/>
    <s v="D.P INTERES PARTICULAR"/>
    <s v="MUJER"/>
    <s v="SOLICITUD DE REUNION PARA PROGRAMA EN EL CEFE CHAPINERO"/>
    <s v="ASIGNAR"/>
    <s v="ARTE CULTURA Y PATRIMONIO"/>
    <s v="EQUIPAMIENTOS CULTURALES"/>
    <s v="SUBDIRECCIÓN DE GESTIÓN CULTURAL Y ARTÍSTCA"/>
    <n v="20257100011662"/>
    <d v="2025-01-22T00:00:00"/>
    <n v="8"/>
    <s v="RESPUESTA TOTAL"/>
    <x v="6"/>
    <x v="1"/>
  </r>
  <r>
    <s v="ESCRITO"/>
    <n v="492532025"/>
    <d v="2025-02-03T00:00:00"/>
    <s v="D.P INTERES PARTICULAR"/>
    <s v="HOMBRE"/>
    <s v="CERTIFICADO CONSEJO LOCAL DE ARTE - JOSE ALBERTO VELASCO SOSA -"/>
    <s v="ASIGNAR"/>
    <s v="ASUNTOS LOCALES Y PARTICIPACION"/>
    <s v="CONSEJOS LOCALES"/>
    <s v="DIRECCIÓN DE ASUNTOS LOCALES Y PARTICIPACION"/>
    <n v="20257100024362"/>
    <d v="2025-02-03T00:00:00"/>
    <n v="8"/>
    <s v="RESPUESTA TOTAL"/>
    <x v="3"/>
    <x v="1"/>
  </r>
  <r>
    <s v="ESCRITO"/>
    <n v="492842025"/>
    <d v="2025-02-03T00:00:00"/>
    <s v="D.P INTERES PARTICULAR"/>
    <s v="MUJER"/>
    <s v="SOLICITUD DE COTIZACIÓN ESPACIO CEFE CHAPINERO SDQS 492842025"/>
    <s v="ASIGNAR"/>
    <s v="ARTE CULTURA Y PATRIMONIO"/>
    <s v="EQUIPAMIENTOS CULTURALES"/>
    <s v="SUBDIRECCIÓN DE GESTIÓN CULTURAL Y ARTÍSTCA"/>
    <n v="20257100024162"/>
    <d v="2025-02-03T00:00:00"/>
    <n v="8"/>
    <s v="RESPUESTA TOTAL"/>
    <x v="3"/>
    <x v="1"/>
  </r>
  <r>
    <s v="ESCRITO"/>
    <n v="493112025"/>
    <d v="2025-02-03T00:00:00"/>
    <s v="D.P INTERES PARTICULAR"/>
    <s v="MUJER"/>
    <s v="SOLICITUD ACCESO A LAS PISCINAS DEL CEFE CHAPINERO_x0009_"/>
    <s v="ASIGNAR"/>
    <s v="ARTE CULTURA Y PATRIMONIO"/>
    <s v="EQUIPAMIENTOS CULTURALES"/>
    <s v="SUBDIRECCIÓN DE GESTIÓN CULTURAL Y ARTÍSTCA"/>
    <n v="20257100023712"/>
    <d v="2025-02-03T00:00:00"/>
    <n v="8"/>
    <s v="RESPUESTA TOTAL"/>
    <x v="3"/>
    <x v="1"/>
  </r>
  <r>
    <s v="ESCRITO"/>
    <n v="495062025"/>
    <d v="2025-02-03T00:00:00"/>
    <s v="SOLICITUD DE COPIAS"/>
    <s v="MUJER"/>
    <s v="SOLICITUD COPIA DE EXPEDIENTE 201931011000100056E_x0009_"/>
    <s v="ASIGNAR"/>
    <s v="ASUNTOS ADMINISTRATIVOS"/>
    <s v="GESTIÓN ADMINISTRATIVA"/>
    <s v="SUBDIRECCIÓN DE INFRAESTRUCTURA Y PATRIMONIO CULTURAL"/>
    <n v="20257100024502"/>
    <d v="2025-02-03T00:00:00"/>
    <n v="8"/>
    <s v="RESPUESTA TOTAL"/>
    <x v="3"/>
    <x v="1"/>
  </r>
  <r>
    <s v="ESCRITO"/>
    <n v="524732025"/>
    <d v="2025-02-03T00:00:00"/>
    <s v="D.P INTERES PARTICULAR"/>
    <s v="MUJER"/>
    <s v="Solicitud Me gustaría saber si ya la piscina está habilitada De ser así donde puedo ver información - Antonieta  calandriello SDQS 524732025"/>
    <s v="ASIGNAR"/>
    <s v="ARTE CULTURA Y PATRIMONIO"/>
    <s v="EQUIPAMIENTOS CULTURALES"/>
    <s v="SUBDIRECCIÓN DE GESTIÓN CULTURAL Y ARTÍSTCA"/>
    <n v="20257100023422"/>
    <d v="2025-02-04T00:00:00"/>
    <n v="8"/>
    <s v="RESPUESTA TOTAL"/>
    <x v="3"/>
    <x v="1"/>
  </r>
  <r>
    <s v="ESCRITO"/>
    <n v="524762025"/>
    <d v="2025-02-03T00:00:00"/>
    <s v="D.P INTERES PARTICULAR"/>
    <s v="MUJER"/>
    <s v="Fwd: USO DE GIMNASIO  - Camila Gutierrez SDQS 524762025"/>
    <s v="ASIGNAR"/>
    <s v="ARTE CULTURA Y PATRIMONIO"/>
    <s v="EQUIPAMIENTOS CULTURALES"/>
    <s v="SUBDIRECCIÓN DE GESTIÓN CULTURAL Y ARTÍSTCA"/>
    <n v="20257100023382"/>
    <d v="2025-02-03T00:00:00"/>
    <n v="8"/>
    <s v="RESPUESTA TOTAL"/>
    <x v="3"/>
    <x v="1"/>
  </r>
  <r>
    <s v="ESCRITO"/>
    <n v="524772025"/>
    <d v="2025-02-03T00:00:00"/>
    <s v="D.P INTERES PARTICULAR"/>
    <s v="HOMBRE"/>
    <s v="Fwd: Solicitud de alquiler cancha de baloncesto - Alejandro Inocencio SDQS 524772025"/>
    <s v="ASIGNAR"/>
    <s v="ARTE CULTURA Y PATRIMONIO"/>
    <s v="EQUIPAMIENTOS CULTURALES"/>
    <s v="SUBDIRECCIÓN DE GESTIÓN CULTURAL Y ARTÍSTCA"/>
    <n v="20257100023372"/>
    <d v="2025-02-03T00:00:00"/>
    <n v="8"/>
    <s v="RESPUESTA TOTAL"/>
    <x v="3"/>
    <x v="1"/>
  </r>
  <r>
    <s v="ESCRITO"/>
    <n v="524782025"/>
    <d v="2025-02-03T00:00:00"/>
    <s v="D.P INTERES PARTICULAR"/>
    <s v="MUJER"/>
    <s v="Fwd: Consulta sobre espacio para exposición de proyecto de grado  - Camila Herrera SDQS 524782025"/>
    <s v="ASIGNAR"/>
    <s v="ARTE CULTURA Y PATRIMONIO"/>
    <s v="EQUIPAMIENTOS CULTURALES"/>
    <s v="SUBDIRECCIÓN DE GESTIÓN CULTURAL Y ARTÍSTCA"/>
    <n v="20257100023362"/>
    <d v="2025-02-04T00:00:00"/>
    <n v="8"/>
    <s v="RESPUESTA TOTAL"/>
    <x v="3"/>
    <x v="1"/>
  </r>
  <r>
    <s v="ESCRITO"/>
    <n v="524852025"/>
    <d v="2025-02-03T00:00:00"/>
    <s v="D.P INTERES PARTICULAR"/>
    <s v="MUJER"/>
    <s v="Fwd: SOLICITUD PRACTICA LIBRE NATACION - Nicole .  - SDQS 524852025"/>
    <s v="ASIGNAR"/>
    <s v="ARTE CULTURA Y PATRIMONIO"/>
    <s v="EQUIPAMIENTOS CULTURALES"/>
    <s v="SUBDIRECCIÓN DE GESTIÓN CULTURAL Y ARTÍSTCA"/>
    <n v="20257100023302"/>
    <d v="2025-02-03T00:00:00"/>
    <n v="8"/>
    <s v="RESPUESTA TOTAL"/>
    <x v="3"/>
    <x v="1"/>
  </r>
  <r>
    <s v="ESCRITO"/>
    <n v="524862025"/>
    <d v="2025-02-03T00:00:00"/>
    <s v="D.P INTERES PARTICULAR"/>
    <s v="MUJER"/>
    <s v="Fwd: Consulta sobre uso del gym  - Tania Agudelo  - SDQS 524862025"/>
    <s v="ASIGNAR"/>
    <s v="ARTE CULTURA Y PATRIMONIO"/>
    <s v="EQUIPAMIENTOS CULTURALES"/>
    <s v="SUBDIRECCIÓN DE GESTIÓN CULTURAL Y ARTÍSTCA"/>
    <n v="20257100023292"/>
    <d v="2025-02-03T00:00:00"/>
    <n v="8"/>
    <s v="RESPUESTA TOTAL"/>
    <x v="3"/>
    <x v="1"/>
  </r>
  <r>
    <s v="ESCRITO"/>
    <n v="524912025"/>
    <d v="2025-02-03T00:00:00"/>
    <s v="D.P INTERES PARTICULAR"/>
    <s v="MUJER"/>
    <s v="Fwd: Solicitud espacio 8 de febrero - Carolina Paredes Cordoba SDQS 524912025"/>
    <s v="ASIGNAR"/>
    <s v="ARTE CULTURA Y PATRIMONIO"/>
    <s v="EQUIPAMIENTOS CULTURALES"/>
    <s v="SUBDIRECCIÓN DE GESTIÓN CULTURAL Y ARTÍSTCA"/>
    <n v="20257100023242"/>
    <d v="2025-02-04T00:00:00"/>
    <n v="8"/>
    <s v="RESPUESTA TOTAL"/>
    <x v="3"/>
    <x v="1"/>
  </r>
  <r>
    <s v="ESCRITO"/>
    <n v="560532025"/>
    <d v="2025-02-03T00:00:00"/>
    <s v="D.P INTERES PARTICULAR"/>
    <s v="HOMBRE"/>
    <s v="INFORMACIÓN SERVICIO DE PISCINAS CEFE CHAPINERO - SDQS 560532025"/>
    <s v="ASIGNAR"/>
    <s v="ARTE CULTURA Y PATRIMONIO"/>
    <s v="EQUIPAMIENTOS CULTURALES"/>
    <s v="SUBDIRECCIÓN DE GESTIÓN CULTURAL Y ARTÍSTCA"/>
    <n v="20257100022922"/>
    <d v="2025-02-03T00:00:00"/>
    <n v="8"/>
    <s v="RESPUESTA TOTAL"/>
    <x v="3"/>
    <x v="1"/>
  </r>
  <r>
    <s v="ESCRITO"/>
    <n v="561192025"/>
    <d v="2025-02-03T00:00:00"/>
    <s v="D.P INTERES PARTICULAR"/>
    <s v="MUJER"/>
    <s v="INFORMACIÓN SERVICIO DE PISCINAS CEFE CHAPINERO - SDQS 561192025"/>
    <s v="ASIGNAR"/>
    <s v="ARTE CULTURA Y PATRIMONIO"/>
    <s v="EQUIPAMIENTOS CULTURALES"/>
    <s v="SUBDIRECCIÓN DE GESTIÓN CULTURAL Y ARTÍSTCA"/>
    <n v="20257100022932"/>
    <d v="2025-02-03T00:00:00"/>
    <n v="8"/>
    <s v="RESPUESTA TOTAL"/>
    <x v="3"/>
    <x v="1"/>
  </r>
  <r>
    <s v="ESCRITO"/>
    <n v="562012025"/>
    <d v="2025-02-03T00:00:00"/>
    <s v="D.P INTERES PARTICULAR"/>
    <s v="MUJER"/>
    <s v="PROPUESTA SERVICIO DE PISCINA CEFE CHAPINERO - SDQS 562012025"/>
    <s v="ASIGNAR"/>
    <s v="ARTE CULTURA Y PATRIMONIO"/>
    <s v="EQUIPAMIENTOS CULTURALES"/>
    <s v="SUBDIRECCIÓN DE GESTIÓN CULTURAL Y ARTÍSTCA"/>
    <n v="20257100022962"/>
    <d v="2025-02-03T00:00:00"/>
    <n v="8"/>
    <s v="RESPUESTA TOTAL"/>
    <x v="3"/>
    <x v="1"/>
  </r>
  <r>
    <s v="ESCRITO"/>
    <n v="570962025"/>
    <d v="2025-02-03T00:00:00"/>
    <s v="D.P INTERES PARTICULAR"/>
    <s v="MUJER"/>
    <s v="INFORMACIÓN PISCINAS CEFE CHAPINERO - SDQS 570962025"/>
    <s v="ASIGNAR"/>
    <s v="ARTE CULTURA Y PATRIMONIO"/>
    <s v="EQUIPAMIENTOS CULTURALES"/>
    <s v="SUBDIRECCIÓN DE GESTIÓN CULTURAL Y ARTÍSTCA"/>
    <n v="20257100023122"/>
    <d v="2025-02-03T00:00:00"/>
    <n v="8"/>
    <s v="RESPUESTA TOTAL"/>
    <x v="3"/>
    <x v="1"/>
  </r>
  <r>
    <s v="ESCRITO"/>
    <n v="569842025"/>
    <d v="2025-02-05T00:00:00"/>
    <s v="SOLICITUD DE COPIAS"/>
    <s v="HOMBRE"/>
    <s v="TENCION SRAS. &amp; SRES. I.CO.N.TE.C. __ ATENCION SRAS. &amp; SRES. COMITE OLIMPICO INTERNACIONAL I.O.C. _ ATENCION SRAS. &amp; SRES. GUINNESS WORLD RECORDS UNLIMITED G.W.R.U. __ ATENCION SRAS. &amp; SRES. MINISTERIO DEL DEPORTE DE LA REPUBLICA DE COLOMBIA - John Jairo Ramos Mendivelso -_x0009_"/>
    <s v="ASIGNAR"/>
    <s v="BIENES DE INTERES CULTURAL"/>
    <s v="SOLICITUD COPIA DE EXPEDIENTE"/>
    <s v="SUBDIRECCIÓN DE INFRAESTRUCTURA Y PATRIMONIO CULTURAL"/>
    <n v="20257100027312"/>
    <d v="2025-02-06T00:00:00"/>
    <n v="8"/>
    <s v="RESPUESTA TOTAL"/>
    <x v="3"/>
    <x v="1"/>
  </r>
  <r>
    <s v="ESCRITO"/>
    <n v="566422025"/>
    <d v="2025-02-06T00:00:00"/>
    <s v="D.P INTERES PARTICULAR"/>
    <s v="MUJER"/>
    <s v="SOLICITUD DISPONIBILIDAD Y COTIZACIÓN SOCIAL CEFE CHAPINERO_x0009_"/>
    <s v="ASIGNAR"/>
    <s v="ARTE CULTURA Y PATRIMONIO"/>
    <s v="EQUIPAMIENTOS CULTURALES"/>
    <s v="SUBDIRECCIÓN DE GESTIÓN CULTURAL Y ARTÍSTCA"/>
    <n v="20257100027252"/>
    <d v="2025-02-06T00:00:00"/>
    <n v="8"/>
    <s v="RESPUESTA TOTAL"/>
    <x v="3"/>
    <x v="1"/>
  </r>
  <r>
    <s v="ESCRITO"/>
    <n v="569212025"/>
    <d v="2025-02-06T00:00:00"/>
    <s v="D.P INTERES PARTICULAR"/>
    <s v="MUJER"/>
    <s v="INSCRIPCIÓN DE NIÑOS A NATACIÓN EN EL CEFE CHAPINERO - SDQS 569212025 _x0009_"/>
    <s v="ASIGNAR"/>
    <s v="ARTE CULTURA Y PATRIMONIO"/>
    <s v="EQUIPAMIENTOS CULTURALES"/>
    <s v="SUBDIRECCIÓN DE GESTIÓN CULTURAL Y ARTÍSTCA"/>
    <n v="20257100026442"/>
    <d v="2025-02-06T00:00:00"/>
    <n v="8"/>
    <s v="RESPUESTA TOTAL"/>
    <x v="3"/>
    <x v="1"/>
  </r>
  <r>
    <s v="ESCRITO"/>
    <n v="572362025"/>
    <d v="2025-02-06T00:00:00"/>
    <s v="D.P INTERES PARTICULAR"/>
    <s v="MUJER"/>
    <s v="Alquiler espacio - Maria Isabel Padilla Daza_x000a_"/>
    <s v="ASIGNAR"/>
    <s v="ARTE CULTURA Y PATRIMONIO"/>
    <s v="EQUIPAMIENTOS CULTURALES"/>
    <s v="SUBDIRECCIÓN DE GESTIÓN CULTURAL Y ARTÍSTCA"/>
    <n v="20257100028972"/>
    <d v="2025-02-06T00:00:00"/>
    <n v="8"/>
    <s v="RESPUESTA TOTAL"/>
    <x v="3"/>
    <x v="1"/>
  </r>
  <r>
    <s v="ESCRITO"/>
    <n v="572342025"/>
    <d v="2025-02-06T00:00:00"/>
    <s v="D.P INTERES PARTICULAR"/>
    <s v="MUJER"/>
    <s v="solicitar la encuesta-ANA MARIA SANCHEZ GOMEZ"/>
    <s v="ASIGNAR"/>
    <s v="ARTE CULTURA Y PATRIMONIO"/>
    <s v="EQUIPAMIENTOS CULTURALES"/>
    <s v="SUBDIRECCIÓN DE GESTIÓN CULTURAL Y ARTÍSTCA"/>
    <n v="20257100028992"/>
    <d v="2025-02-06T00:00:00"/>
    <n v="8"/>
    <s v="RESPUESTA TOTAL"/>
    <x v="3"/>
    <x v="1"/>
  </r>
  <r>
    <s v="ESCRITO"/>
    <n v="572022025"/>
    <d v="2025-02-06T00:00:00"/>
    <s v="D.P INTERES PARTICULAR"/>
    <s v="HOMBRE"/>
    <s v="Solicito inscripcion - "/>
    <s v="ASIGNAR"/>
    <s v="ARTE CULTURA Y PATRIMONIO"/>
    <s v="EQUIPAMIENTOS CULTURALES"/>
    <s v="SUBDIRECCIÓN DE GESTIÓN CULTURAL Y ARTÍSTCA"/>
    <n v="20257100028882"/>
    <d v="2025-02-06T00:00:00"/>
    <n v="8"/>
    <s v="RESPUESTA TOTAL"/>
    <x v="3"/>
    <x v="1"/>
  </r>
  <r>
    <s v="ESCRITO"/>
    <n v="571992025"/>
    <d v="2025-02-06T00:00:00"/>
    <s v="D.P INTERES PARTICULAR"/>
    <s v="MUJER"/>
    <s v="Fwd: Consulta CEFE Chapinero - Tatiana Saavedra"/>
    <s v="ASIGNAR"/>
    <s v="ARTE CULTURA Y PATRIMONIO"/>
    <s v="EQUIPAMIENTOS CULTURALES"/>
    <s v="SUBDIRECCIÓN DE GESTIÓN CULTURAL Y ARTÍSTCA"/>
    <n v="20257100028932"/>
    <d v="2025-02-06T00:00:00"/>
    <n v="8"/>
    <s v="RESPUESTA TOTAL"/>
    <x v="3"/>
    <x v="1"/>
  </r>
  <r>
    <s v="ESCRITO"/>
    <n v="571962025"/>
    <d v="2025-02-06T00:00:00"/>
    <s v="D.P INTERES PARTICULAR"/>
    <s v="MUJER"/>
    <s v="Informacion General-Joha Andrade"/>
    <s v="ASIGNAR"/>
    <s v="ARTE CULTURA Y PATRIMONIO"/>
    <s v="EQUIPAMIENTOS CULTURALES"/>
    <s v="SUBDIRECCIÓN DE GESTIÓN CULTURAL Y ARTÍSTCA"/>
    <n v="20257100028952"/>
    <d v="2025-02-06T00:00:00"/>
    <n v="8"/>
    <s v="RESPUESTA TOTAL"/>
    <x v="3"/>
    <x v="1"/>
  </r>
  <r>
    <s v="ESCRITO"/>
    <n v="572352025"/>
    <d v="2025-02-06T00:00:00"/>
    <s v="D.P INTERES PARTICULAR"/>
    <s v="HOMBRE"/>
    <s v="Inscripciones - Farah Solorzano Montejo"/>
    <s v="ASIGNAR"/>
    <s v="ARTE CULTURA Y PATRIMONIO"/>
    <s v="EQUIPAMIENTOS CULTURALES"/>
    <s v="SUBDIRECCIÓN DE GESTIÓN CULTURAL Y ARTÍSTCA"/>
    <n v="20257100028982"/>
    <d v="2025-02-06T00:00:00"/>
    <n v="8"/>
    <s v="RESPUESTA TOTAL"/>
    <x v="3"/>
    <x v="1"/>
  </r>
  <r>
    <s v="ESCRITO"/>
    <n v="590382025"/>
    <d v="2025-02-07T00:00:00"/>
    <s v="D.P INTERES PARTICULAR"/>
    <s v="MUJER"/>
    <s v="SOLICITUD DE ACTIVIDADES DE CULTURA CIUDADANA - SDQS 590382025"/>
    <s v="ASIGNAR"/>
    <s v="CULTURA CIUDADANA"/>
    <s v="LÍNEA CALMA"/>
    <s v="SUBSECRETARÍA DISTRITAL DE CULTURA CIUDADANA"/>
    <n v="20257100030042"/>
    <d v="2025-02-07T00:00:00"/>
    <n v="8"/>
    <s v="RESPUESTA TOTAL"/>
    <x v="3"/>
    <x v="1"/>
  </r>
  <r>
    <s v="ESCRITO"/>
    <n v="650322025"/>
    <d v="2025-02-10T00:00:00"/>
    <s v="D.P INTERES PARTICULAR"/>
    <s v="HOMBRE"/>
    <s v="SOLICITUD CERTIFICADO DE PARTICIPACIÓN - SDQS 650322025"/>
    <s v="ASIGNAR"/>
    <s v="CONVOCATORIAS"/>
    <s v="CERTIFICADO DE PARTICIPACIÓN"/>
    <s v="DIRECCIÓN DE FOMENTO"/>
    <n v="20257100031352"/>
    <d v="2025-02-10T00:00:00"/>
    <n v="8"/>
    <s v="RESPUESTA TOTAL"/>
    <x v="3"/>
    <x v="1"/>
  </r>
  <r>
    <s v="ESCRITO"/>
    <n v="652092025"/>
    <d v="2025-02-10T00:00:00"/>
    <s v="D.P INTERES PARTICULAR"/>
    <s v="HOMBRE"/>
    <s v="SOLICITUD CERTIFICADO DE EJECUCIÓN - SDQS 652092025"/>
    <s v="ASIGNAR"/>
    <s v="CONVOCATORIAS"/>
    <s v="CERTIFICADO DE PARTICIPACIÓN"/>
    <s v="DIRECCIÓN DE FOMENTO"/>
    <n v="20257100031402"/>
    <d v="2025-02-10T00:00:00"/>
    <n v="8"/>
    <s v="RESPUESTA TOTAL"/>
    <x v="3"/>
    <x v="1"/>
  </r>
  <r>
    <s v="ESCRITO"/>
    <n v="684262025"/>
    <d v="2025-02-11T00:00:00"/>
    <s v="D.P INTERES PARTICULAR"/>
    <s v="MUJER"/>
    <s v="CERTIFICADO EXPERIENCIA EMITIDO POR EL CLACP TEUSAQUILLO -  SDQS 684262025"/>
    <s v="ASIGNAR"/>
    <s v="ASUNTOS LOCALES Y PARTICIPACION"/>
    <s v="CONSEJOS LOCALES"/>
    <s v="DIRECCIÓN DE ASUNTOS LOCALES Y PARTICIPACION"/>
    <n v="20257100031902"/>
    <d v="2025-02-11T00:00:00"/>
    <n v="8"/>
    <s v="RESPUESTA TOTAL"/>
    <x v="3"/>
    <x v="1"/>
  </r>
  <r>
    <s v="ESCRITO"/>
    <n v="746922025"/>
    <d v="2025-02-12T00:00:00"/>
    <s v="SOLICITUD DE ACCESO A INFORMACIÓN"/>
    <s v="HOMBRE"/>
    <s v="SOLICITUD COPIA DEL ACTO ADMINISTRATVIO QUE DECLARA BIC EL PREDIO DE LA CALLE 6B 8 63 - SDQS 746922025"/>
    <s v="ASIGNAR"/>
    <s v="BIENES DE INTERES CULTURAL"/>
    <s v="DECLARACIÓN REVOCATORIA O CAMBIO DE CATEGORÍA DEL BIC"/>
    <s v="SUBDIRECCIÓN DE INFRAESTRUCTURA Y PATRIMONIO CULTURAL"/>
    <n v="20257100034332"/>
    <d v="2025-02-12T00:00:00"/>
    <n v="8"/>
    <s v="RESPUESTA TOTAL"/>
    <x v="3"/>
    <x v="1"/>
  </r>
  <r>
    <s v="ESCRITO"/>
    <n v="964192025"/>
    <d v="2025-02-17T00:00:00"/>
    <s v="D.P INTERES PARTICULAR"/>
    <s v="MUJER"/>
    <s v="INFORMACIÓN SERVICIOS SCRD - SDQS 964192025"/>
    <s v="ASIGNAR"/>
    <s v="SERVICIO A LA CIUDADANIA"/>
    <s v="CONSULTA EN TEMAS CULTURALES"/>
    <s v="RELACIONAMIENTO CON LA CIUDADANIA"/>
    <n v="20257100037182"/>
    <d v="2025-02-17T00:00:00"/>
    <n v="8"/>
    <s v="RESPUESTA TOTAL"/>
    <x v="3"/>
    <x v="1"/>
  </r>
  <r>
    <s v="ESCRITO"/>
    <n v="875892025"/>
    <d v="2025-02-18T00:00:00"/>
    <s v="D.P INTERES PARTICULAR"/>
    <s v="MUJER"/>
    <s v="SOLICITUD DE RESPUESTA SOBRE AUTORIZACIÓN PARA ENCERRAR PREDIO DE PATRIMONIO CULTURAL - SDQS 875892025"/>
    <s v="ASIGNAR"/>
    <s v="BIENES DE INTERES CULTURAL"/>
    <s v="CONTROL URBANO SOBRE BIC EN BOGOTÁ"/>
    <s v="SUBDIRECCIÓN DE INFRAESTRUCTURA Y PATRIMONIO CULTURAL"/>
    <n v="20257100039142"/>
    <d v="2025-02-18T00:00:00"/>
    <n v="8"/>
    <s v="RESPUESTA TOTAL"/>
    <x v="3"/>
    <x v="1"/>
  </r>
  <r>
    <s v="ESCRITO"/>
    <n v="813812025"/>
    <d v="2025-02-19T00:00:00"/>
    <s v="D.P INTERES PARTICULAR"/>
    <s v="PERSONA JURÍDICA"/>
    <s v="Pagina caida - Ars Nova Kennedy"/>
    <s v="ASIGNAR"/>
    <s v="CONVOCATORIAS"/>
    <s v="REPORTE FALLAS SICON"/>
    <s v="DIRECCIÓN DE FOMENTO"/>
    <n v="20257100038002"/>
    <d v="2025-02-19T00:00:00"/>
    <n v="8"/>
    <s v="RESPUESTA TOTAL"/>
    <x v="3"/>
    <x v="1"/>
  </r>
  <r>
    <s v="ESCRITO"/>
    <n v="813642025"/>
    <d v="2025-02-19T00:00:00"/>
    <s v="SOLICITUD DE ACCESO A INFORMACIÓN"/>
    <s v="HOMBRE"/>
    <s v="SOLICITUD EXPEDIENTE 201931011000100056E - SDQS 813642025"/>
    <s v="ASIGNAR"/>
    <s v="BIENES DE INTERES CULTURAL"/>
    <s v="SOLICITUD COPIA DE EXPEDIENTE"/>
    <s v="SUBDIRECCIÓN DE INFRAESTRUCTURA Y PATRIMONIO CULTURAL"/>
    <n v="20257100039672"/>
    <d v="2025-02-19T00:00:00"/>
    <n v="8"/>
    <s v="RESPUESTA TOTAL"/>
    <x v="3"/>
    <x v="1"/>
  </r>
  <r>
    <s v="ESCRITO"/>
    <n v="886732025"/>
    <d v="2025-02-20T00:00:00"/>
    <s v="D.P INTERES PARTICULAR"/>
    <s v="MUJER"/>
    <s v="SOLICITUD CERTIFICADO CLACP USAQUÉN - SDQS 886732025"/>
    <s v="ASIGNAR"/>
    <s v="ASUNTOS LOCALES Y PARTICIPACION"/>
    <s v="CONSEJOS LOCALES"/>
    <s v="DIRECCIÓN DE ASUNTOS LOCALES Y PARTICIPACION"/>
    <n v="20257100041642"/>
    <d v="2025-02-20T00:00:00"/>
    <n v="8"/>
    <s v="RESPUESTA TOTAL"/>
    <x v="3"/>
    <x v="1"/>
  </r>
  <r>
    <s v="ESCRITO"/>
    <n v="1035812025"/>
    <d v="2025-02-25T00:00:00"/>
    <s v="D.P INTERES PARTICULAR"/>
    <s v="HOMBRE"/>
    <s v="SOLICITUD DE PARTICIPACIÓN EN ACTIVIDADES DISTRITALES - SDQS 1035812025"/>
    <s v="ASIGNAR"/>
    <s v="CONVOCATORIAS"/>
    <s v="ASESORÍAS CONVOCATORIAS E INVITACIONES PÚBLICAS"/>
    <s v="RELACIONAMIENTO CON LA CIUDADANIA"/>
    <n v="20257100044532"/>
    <d v="2025-02-25T00:00:00"/>
    <n v="8"/>
    <s v="RESPUESTA TOTAL"/>
    <x v="3"/>
    <x v="1"/>
  </r>
  <r>
    <s v="ESCRITO"/>
    <n v="978192025"/>
    <d v="2025-02-26T00:00:00"/>
    <s v="D.P INTERES PARTICULAR"/>
    <s v="MUJER"/>
    <s v="ORIENTACIÓN CONVOCATORIA LEP 2025 - SDQS 978192025"/>
    <s v="ASIGNAR"/>
    <s v="CONVOCATORIAS"/>
    <s v="ASESORÍAS CONVOCATORIAS E INVITACIONES PÚBLICAS"/>
    <s v="SUBDIRECCIÓN DE INFRAESTRUCTURA Y PATRIMONIO CULTURAL"/>
    <n v="20257100045662"/>
    <d v="2025-02-26T00:00:00"/>
    <n v="8"/>
    <s v="RESPUESTA TOTAL"/>
    <x v="3"/>
    <x v="1"/>
  </r>
  <r>
    <s v="ESCRITO"/>
    <n v="1022902025"/>
    <d v="2025-03-03T00:00:00"/>
    <s v="D.P INTERES PARTICULAR"/>
    <s v="HOMBRE"/>
    <s v="Por medio del presente solicito cordialmente sea expedida la certificación de la labor prestada como jurado de la “Beca de Creación y Producción para la Reacvación del Sector Cultural de las Artes Escénicas” - RESOLUCIÓN No. 396 DE 8 JUNIO DE 2021. "/>
    <s v="ASIGNAR"/>
    <s v="CONVOCATORIAS"/>
    <s v="CERTIFICADO DE PARTICIPACIÓN"/>
    <s v="DIRECCIÓN DE FOMENTO"/>
    <n v="20257100049502"/>
    <d v="2025-03-03T00:00:00"/>
    <n v="8"/>
    <s v="RESPUESTA TOTAL"/>
    <x v="4"/>
    <x v="1"/>
  </r>
  <r>
    <s v="ESCRITO"/>
    <n v="1024252025"/>
    <d v="2025-03-03T00:00:00"/>
    <s v="D.P INTERES PARTICULAR"/>
    <s v="MUJER"/>
    <s v="los certificados como ganadora de 1 convocatoria del PDE."/>
    <s v="ASIGNAR"/>
    <s v="CONVOCATORIAS"/>
    <s v="CERTIFICADO DE PARTICIPACIÓN"/>
    <s v="DIRECCIÓN DE FOMENTO"/>
    <n v="20257100048652"/>
    <d v="2025-03-03T00:00:00"/>
    <n v="8"/>
    <s v="RESPUESTA TOTAL"/>
    <x v="4"/>
    <x v="1"/>
  </r>
  <r>
    <s v="ESCRITO"/>
    <n v="1146842025"/>
    <d v="2025-03-05T00:00:00"/>
    <s v="D.P INTERES PARTICULAR"/>
    <s v="MUJER"/>
    <s v="SOLICITUD USO TEMPORAL DE ESPACIOS CEFE CHAPINERO - SDQS 1146842025"/>
    <s v="ASIGNAR"/>
    <s v="ARTE CULTURA Y PATRIMONIO"/>
    <s v="EQUIPAMIENTOS CULTURALES"/>
    <s v="SUBDIRECCIÓN DE GESTIÓN CULTURAL Y ARTÍSTCA"/>
    <n v="20257100050812"/>
    <d v="2025-03-05T00:00:00"/>
    <n v="8"/>
    <s v="RESPUESTA TOTAL"/>
    <x v="4"/>
    <x v="1"/>
  </r>
  <r>
    <s v="ESCRITO"/>
    <n v="1157822025"/>
    <d v="2025-03-05T00:00:00"/>
    <s v="D.P INTERES PARTICULAR"/>
    <s v="ANÓNIMO"/>
    <s v="DENUNCIA POR OBRAS EN PREDIO UBICADO EN LA CALLE 67 A BIS 57 31 - SDQS 1157822025"/>
    <s v="ASIGNAR"/>
    <s v="BIENES DE INTERES CULTURAL"/>
    <s v="CONTROL URBANO SOBRE BIC EN BOGOTÁ"/>
    <s v="SUBDIRECCIÓN DE INFRAESTRUCTURA Y PATRIMONIO CULTURAL"/>
    <n v="20257100051602"/>
    <d v="2025-03-05T00:00:00"/>
    <n v="8"/>
    <s v="RESPUESTA TOTAL"/>
    <x v="4"/>
    <x v="1"/>
  </r>
  <r>
    <s v="ESCRITO"/>
    <n v="1195532025"/>
    <d v="2025-03-07T00:00:00"/>
    <s v="D.P INTERES PARTICULAR"/>
    <s v="HOMBRE"/>
    <s v="CONSULTA PREDIO BIC - SDQS 1195532025"/>
    <s v="ASIGNAR"/>
    <s v="BIENES DE INTERES CULTURAL"/>
    <s v="DECLARACIÓN REVOCATORIA O CAMBIO DE CATEGORÍA DEL BIC"/>
    <s v="SUBDIRECCIÓN DE INFRAESTRUCTURA Y PATRIMONIO CULTURAL"/>
    <n v="20257100052632"/>
    <d v="2025-03-07T00:00:00"/>
    <n v="8"/>
    <s v="RESPUESTA TOTAL"/>
    <x v="4"/>
    <x v="1"/>
  </r>
  <r>
    <s v="ESCRITO"/>
    <n v="1259382025"/>
    <d v="2025-03-07T00:00:00"/>
    <s v="D.P INTERES PARTICULAR"/>
    <s v="HOMBRE"/>
    <s v="SOLICITUD DE CERTIFICACIÓN - SDQS 1259382025"/>
    <s v="ASIGNAR"/>
    <s v="SERVICIO A LA CIUDADANIA"/>
    <s v="ASISTENCIA Y ACOMPAÑAMIENTO A ARTISTAS"/>
    <s v="RELACIONAMIENTO CON LA CIUDADANIA"/>
    <n v="20257100052682"/>
    <d v="2025-03-07T00:00:00"/>
    <n v="8"/>
    <s v="RESPUESTA TOTAL"/>
    <x v="4"/>
    <x v="1"/>
  </r>
  <r>
    <s v="ESCRITO"/>
    <n v="1220662025"/>
    <d v="2025-03-10T00:00:00"/>
    <s v="D.P INTERES PARTICULAR"/>
    <s v="MUJER"/>
    <s v="PARTICIPACIÓN EN GRAFITI 2024 - SDQS 1220662025"/>
    <s v="ASIGNAR"/>
    <s v="ARTE CULTURA Y PATRIMONIO"/>
    <s v="BOGOTÁ DISTRITO GRAFITI"/>
    <s v="SUBDIRECCIÓN DE GESTIÓN CULTURAL Y ARTÍSTCA"/>
    <n v="20257100053652"/>
    <d v="2025-03-10T00:00:00"/>
    <n v="8"/>
    <s v="RESPUESTA TOTAL"/>
    <x v="4"/>
    <x v="1"/>
  </r>
  <r>
    <s v="ESCRITO"/>
    <n v="1220972025"/>
    <d v="2025-03-10T00:00:00"/>
    <s v="SOLICITUD DE ACCESO A INFORMACIÓN"/>
    <s v="HOMBRE"/>
    <s v="Solicitud de planimetrías Cefe Chapinero - SDQS 1220972025"/>
    <s v="ASIGNAR"/>
    <s v="ARTE CULTURA Y PATRIMONIO"/>
    <s v="EQUIPAMIENTOS CULTURALES"/>
    <s v="SUBDIRECCIÓN DE GESTIÓN CULTURAL Y ARTÍSTCA"/>
    <n v="20257100053662"/>
    <d v="2025-03-10T00:00:00"/>
    <n v="8"/>
    <s v="RESPUESTA TOTAL"/>
    <x v="4"/>
    <x v="1"/>
  </r>
  <r>
    <s v="ESCRITO"/>
    <n v="1221222025"/>
    <d v="2025-03-10T00:00:00"/>
    <s v="D.P INTERES PARTICULAR"/>
    <s v="MUJER"/>
    <s v="INFORMACIÓN SOBRE CURSOS DE FORMACIÓN EN CONVENIO CON EL SENA - SDQS 1221222025"/>
    <s v="ASIGNAR"/>
    <s v="ARTE CULTURA Y PATRIMONIO"/>
    <s v="FORMACIÓN EN ARTE Y CULTURA"/>
    <s v="SUBDIRECCIÓN DE GESTIÓN CULTURAL Y ARTÍSTCA"/>
    <n v="20257100053722"/>
    <d v="2025-03-10T00:00:00"/>
    <n v="8"/>
    <s v="RESPUESTA TOTAL"/>
    <x v="4"/>
    <x v="1"/>
  </r>
  <r>
    <s v="ESCRITO"/>
    <n v="1212582025"/>
    <d v="2025-03-13T00:00:00"/>
    <s v="D.P INTERES PARTICULAR"/>
    <s v="PERSONA JURÍDICA"/>
    <s v="Solicitud de certificados de retencion, reteiva y reteica ano Gravable 2024 -SOLUCIONES BPO S.A.S"/>
    <s v="ASIGNAR"/>
    <s v="ASUNTOS ADMINISTRATIVOS"/>
    <s v="GESTIÓN ADMINISTRATIVA"/>
    <s v="GRUPO INTERNO DE RECURSOS FINANCIEROS"/>
    <n v="20257100057432"/>
    <d v="2025-03-13T00:00:00"/>
    <n v="8"/>
    <s v="RESPUESTA TOTAL"/>
    <x v="4"/>
    <x v="1"/>
  </r>
  <r>
    <s v="ESCRITO"/>
    <n v="1212552025"/>
    <d v="2025-03-13T00:00:00"/>
    <s v="D.P INTERES PARTICULAR"/>
    <s v="HOMBRE"/>
    <s v="   Asunto: Solicitud certificado de ingresos y retenciones 2024-Daniel Oswaldo Angarita Caro"/>
    <s v="ASIGNAR"/>
    <s v="ASUNTOS ADMINISTRATIVOS"/>
    <s v="GESTIÓN ADMINISTRATIVA"/>
    <s v="GRUPO INTERNO DE RECURSOS FINANCIEROS"/>
    <n v="20257100057912"/>
    <d v="2025-03-13T00:00:00"/>
    <n v="8"/>
    <s v="RESPUESTA TOTAL"/>
    <x v="4"/>
    <x v="1"/>
  </r>
  <r>
    <s v="ESCRITO"/>
    <n v="1367122025"/>
    <d v="2025-03-14T00:00:00"/>
    <s v="D.P INTERES PARTICULAR"/>
    <s v="MUJER"/>
    <s v="SOLICITUD DE CERTIFICACIÓN CONTRACTUAL - SDQS 1367122025"/>
    <s v="ASIGNAR"/>
    <s v="TALENTO HUMANO Y CONTRATACION"/>
    <s v="CERTIFICADO LABORAL"/>
    <s v="GRUPO INTERNO DE SERVICIOS ADMINISTRATIVOS"/>
    <n v="20257100058812"/>
    <d v="2025-03-14T00:00:00"/>
    <n v="8"/>
    <s v="RESPUESTA TOTAL"/>
    <x v="4"/>
    <x v="1"/>
  </r>
  <r>
    <s v="ESCRITO"/>
    <n v="1435112025"/>
    <d v="2025-03-17T00:00:00"/>
    <s v="SOLICITUD DE ACCESO A INFORMACIÓN"/>
    <s v="MUJER"/>
    <s v="SOLICITUD DECLARACIÓN DE BIC Y FICHA DE VALORACIÓN DEL INMUEBLE UBICADO EN LA CALLE 35 14 27 - SDQS 1435112025"/>
    <s v="ASIGNAR"/>
    <s v="BIENES DE INTERES CULTURAL"/>
    <s v="DECLARACIÓN REVOCATORIA O CAMBIO DE CATEGORÍA DEL BIC"/>
    <s v="SUBDIRECCIÓN DE INFRAESTRUCTURA Y PATRIMONIO CULTURAL"/>
    <n v="20257100060072"/>
    <d v="2025-03-17T00:00:00"/>
    <n v="8"/>
    <s v="RESPUESTA TOTAL"/>
    <x v="4"/>
    <x v="1"/>
  </r>
  <r>
    <s v="ESCRITO"/>
    <n v="1471102025"/>
    <d v="2025-03-19T00:00:00"/>
    <s v="D.P INTERES PARTICULAR"/>
    <s v="HOMBRE"/>
    <s v="Derecho de Petición – Respuesta Radicado 20247100184352 Trámite de Revocatoria Parcial BIC Nicolas Esguerra - SDQS 1471102025"/>
    <s v="ASIGNAR"/>
    <s v="BIENES DE INTERES CULTURAL"/>
    <s v="DECLARACIÓN REVOCATORIA O CAMBIO DE CATEGORÍA DEL BIC"/>
    <s v="SUBDIRECCIÓN DE INFRAESTRUCTURA Y PATRIMONIO CULTURAL"/>
    <n v="20257100061262"/>
    <d v="2025-03-19T00:00:00"/>
    <n v="8"/>
    <s v="RESPUESTA TOTAL"/>
    <x v="4"/>
    <x v="1"/>
  </r>
  <r>
    <s v="ESCRITO"/>
    <n v="1480072025"/>
    <d v="2025-03-20T00:00:00"/>
    <s v="D.P INTERES PARTICULAR"/>
    <s v="HOMBRE"/>
    <s v="PROPUESTA PARA EXPONER OBRA EN LA RED DE BIBLIOTECAS - SDQS 1480072025"/>
    <s v="ASIGNAR"/>
    <s v="GESTION LECTURA Y BIBLIOTECAS"/>
    <s v="SERVICIOS BIBLIOTECARIOS"/>
    <s v="DIRECCIÓN DE LECTURA Y BIBLIOTECAS"/>
    <n v="20257100062912"/>
    <d v="2025-03-20T00:00:00"/>
    <n v="10"/>
    <s v="RESPUESTA TOTAL"/>
    <x v="4"/>
    <x v="1"/>
  </r>
  <r>
    <s v="ESCRITO"/>
    <n v="1484932025"/>
    <d v="2025-03-20T00:00:00"/>
    <s v="D.P INTERES PARTICULAR"/>
    <s v="HOMBRE"/>
    <s v="INFORMACIÓN SERVICIOS CEFE CHAPINERO - SDQS 1484932025"/>
    <s v="ASIGNAR"/>
    <s v="ARTE CULTURA Y PATRIMONIO"/>
    <s v="EQUIPAMIENTOS CULTURALES"/>
    <s v="SUBDIRECCIÓN DE GESTIÓN CULTURAL Y ARTÍSTCA"/>
    <n v="20257100063072"/>
    <d v="2025-03-20T00:00:00"/>
    <n v="9"/>
    <s v="RESPUESTA TOTAL"/>
    <x v="4"/>
    <x v="1"/>
  </r>
  <r>
    <s v="ESCRITO"/>
    <n v="1485172025"/>
    <d v="2025-03-20T00:00:00"/>
    <s v="D.P INTERES PARTICULAR"/>
    <s v="MUJER"/>
    <s v="SOLICITUD CERTIFICADO CONSEJERO LOCAL - SDQS 1485172025"/>
    <s v="ASIGNAR"/>
    <s v="ASUNTOS LOCALES Y PARTICIPACION"/>
    <s v="CONSEJOS LOCALES"/>
    <s v="DIRECCIÓN DE ASUNTOS LOCALES Y PARTICIPACION"/>
    <n v="20257100063082"/>
    <d v="2025-03-20T00:00:00"/>
    <n v="10"/>
    <s v="RESPUESTA TOTAL"/>
    <x v="4"/>
    <x v="1"/>
  </r>
  <r>
    <s v="ESCRITO"/>
    <n v="1498372025"/>
    <d v="2025-03-20T00:00:00"/>
    <s v="D.P INTERES PARTICULAR"/>
    <s v="MUJER"/>
    <s v="SOLICITUD DE COLABORACIÓN PARA ASISTIR A LA FILBO - SDQS 1498372025"/>
    <s v="ASIGNAR"/>
    <s v="GESTION LECTURA Y BIBLIOTECAS"/>
    <s v="SERVICIOS BIBLIOTECARIOS"/>
    <s v="DIRECCIÓN DE LECTURA Y BIBLIOTECAS"/>
    <n v="20257100063132"/>
    <d v="2025-03-20T00:00:00"/>
    <n v="8"/>
    <s v="RESPUESTA TOTAL"/>
    <x v="4"/>
    <x v="1"/>
  </r>
  <r>
    <s v="ESCRITO"/>
    <n v="1498632025"/>
    <d v="2025-03-20T00:00:00"/>
    <s v="D.P INTERES PARTICULAR"/>
    <s v="PERSONA JURÍDICA"/>
    <s v="Consulta sobre disponibilidad de espacios para evento - SDQS 1498632025"/>
    <s v="ASIGNAR"/>
    <s v="ARTE CULTURA Y PATRIMONIO"/>
    <s v="EQUIPAMIENTOS CULTURALES"/>
    <s v="SUBDIRECCIÓN DE GESTIÓN CULTURAL Y ARTÍSTCA"/>
    <n v="20257100063172"/>
    <d v="2025-03-20T00:00:00"/>
    <n v="9"/>
    <s v="RESPUESTA TOTAL"/>
    <x v="4"/>
    <x v="1"/>
  </r>
  <r>
    <s v="ESCRITO"/>
    <n v="1678212025"/>
    <d v="2025-03-19T00:00:00"/>
    <s v="D.P INTERES PARTICULAR"/>
    <s v="MUJER"/>
    <s v="Solicitud de información incompleta - SDQS 1678212025"/>
    <s v="ASIGNAR"/>
    <s v="SERVICIO A LA CIUDADANIA"/>
    <s v="ASISTENCIA Y ACOMPAÑAMIENTO A ARTISTAS"/>
    <s v="RELACIONAMIENTO CON LA CIUDADANIA"/>
    <n v="20257100061102"/>
    <d v="2025-03-19T00:00:00"/>
    <n v="14"/>
    <s v="RESPUESTA TOTAL"/>
    <x v="4"/>
    <x v="1"/>
  </r>
  <r>
    <s v="WEB"/>
    <n v="1338722025"/>
    <d v="2025-03-20T00:00:00"/>
    <s v="D.P INTERES PARTICULAR"/>
    <s v="HOMBRE"/>
    <s v="OFRECE MURO PARA ARTE URBANO - SDQS 1338722025"/>
    <s v="ASIGNAR"/>
    <s v="ARTE CULTURA Y PATRIMONIO"/>
    <s v="BOGOTÁ DISTRITO GRAFITI"/>
    <s v="SUBDIRECCIÓN DE GESTIÓN CULTURAL Y ARTÍSTCA"/>
    <n v="20257100068172"/>
    <d v="2025-03-20T00:00:00"/>
    <n v="9"/>
    <s v="RESPUESTA TOTAL"/>
    <x v="4"/>
    <x v="1"/>
  </r>
  <r>
    <s v="ESCRITO"/>
    <n v="1500342025"/>
    <d v="2025-03-20T00:00:00"/>
    <s v="D.P INTERES PARTICULAR"/>
    <s v="MUJER"/>
    <s v="AUTORIZACIÓN PARA REALIZAR PRESENTACIÓN ARTÍSTICA EN LA PLAZA DE BOLÍVAR - SDQS 1500342025"/>
    <s v="ASIGNAR"/>
    <s v="ARTE CULTURA Y PATRIMONIO"/>
    <s v="ARTE EN ESPACIO PÚBLICO"/>
    <s v="SUBDIRECCIÓN DE GESTIÓN CULTURAL Y ARTÍSTCA"/>
    <n v="20257100063192"/>
    <d v="2025-03-20T00:00:00"/>
    <n v="15"/>
    <s v="RESPUESTA TOTAL"/>
    <x v="4"/>
    <x v="1"/>
  </r>
  <r>
    <s v="ESCRITO"/>
    <n v="1515332025"/>
    <d v="2025-03-20T00:00:00"/>
    <s v="D.P INTERES PARTICULAR"/>
    <s v="HOMBRE"/>
    <s v="SOLICITUD PRÉSTAMO DE ESCENARIO - SDQS 1515332025"/>
    <s v="TRASLADAR"/>
    <s v="TRASLADO DE PETICION POR COMPETENCIA"/>
    <s v="TRASLADO A ENTIDADES DISTRITALES"/>
    <s v="INSTITUTO DISTRITAL DE LAS ARTES"/>
    <n v="20257100063522"/>
    <d v="2025-03-20T00:00:00"/>
    <n v="7"/>
    <s v="RESPUESTA TOTAL"/>
    <x v="4"/>
    <x v="1"/>
  </r>
  <r>
    <s v="ESCRITO"/>
    <n v="200282025"/>
    <d v="2025-01-16T00:00:00"/>
    <s v="D.P INTERES PARTICULAR"/>
    <s v="HOMBRE"/>
    <s v="Solicitud de reenvío de QR para registro en gimnasio en el CEFE Chapinero"/>
    <s v="ASIGNAR"/>
    <s v="ARTE CULTURA Y PATRIMONIO"/>
    <s v="EQUIPAMIENTOS CULTURALES"/>
    <s v="SUBDIRECCIÓN DE GESTIÓN CULTURAL Y ARTÍSTCA"/>
    <n v="20257100007872"/>
    <d v="2025-01-16T00:00:00"/>
    <n v="7"/>
    <s v="RESPUESTA TOTAL"/>
    <x v="6"/>
    <x v="1"/>
  </r>
  <r>
    <s v="ESCRITO"/>
    <n v="209242025"/>
    <d v="2025-01-16T00:00:00"/>
    <s v="D.P INTERES PARTICULAR"/>
    <s v="HOMBRE"/>
    <s v="Solicitud de préstamo para espacio en el CEFE Chapinero"/>
    <s v="ASIGNAR"/>
    <s v="ARTE CULTURA Y PATRIMONIO"/>
    <s v="EQUIPAMIENTOS CULTURALES"/>
    <s v="SUBDIRECCIÓN DE GESTIÓN CULTURAL Y ARTÍSTCA"/>
    <n v="20257100008162"/>
    <d v="2025-01-16T00:00:00"/>
    <n v="7"/>
    <s v="RESPUESTA TOTAL"/>
    <x v="6"/>
    <x v="1"/>
  </r>
  <r>
    <s v="ESCRITO"/>
    <n v="214722025"/>
    <d v="2025-01-16T00:00:00"/>
    <s v="D.P INTERES PARTICULAR"/>
    <s v="HOMBRE"/>
    <s v="INFORMACIÓN SERVICIOS CEFE CHAPINERO - SDQS 214722025"/>
    <s v="ASIGNAR"/>
    <s v="ARTE CULTURA Y PATRIMONIO"/>
    <s v="EQUIPAMIENTOS CULTURALES"/>
    <s v="SUBDIRECCIÓN DE GESTIÓN CULTURAL Y ARTÍSTCA"/>
    <n v="20257100007782"/>
    <d v="2025-01-16T00:00:00"/>
    <n v="7"/>
    <s v="RESPUESTA TOTAL"/>
    <x v="6"/>
    <x v="1"/>
  </r>
  <r>
    <s v="ESCRITO"/>
    <n v="238922025"/>
    <d v="2025-01-16T00:00:00"/>
    <s v="D.P INTERES PARTICULAR"/>
    <s v="HOMBRE"/>
    <s v="Solicitud de información sobre permiso para sesión de fotos en el CEFE Chapinero"/>
    <s v="ASIGNAR"/>
    <s v="ARTE CULTURA Y PATRIMONIO"/>
    <s v="EQUIPAMIENTOS CULTURALES"/>
    <s v="SUBDIRECCIÓN DE GESTIÓN CULTURAL Y ARTÍSTCA"/>
    <n v="20257100008372"/>
    <d v="2025-01-16T00:00:00"/>
    <n v="7"/>
    <s v="RESPUESTA TOTAL"/>
    <x v="6"/>
    <x v="1"/>
  </r>
  <r>
    <s v="ESCRITO"/>
    <n v="241282025"/>
    <d v="2025-01-16T00:00:00"/>
    <s v="D.P INTERES PARTICULAR"/>
    <s v="HOMBRE"/>
    <s v="Solicitud de información sobre convocatoria de eventos culturales Bogotá 2024-2025 "/>
    <s v="ASIGNAR"/>
    <s v="CONVOCATORIAS"/>
    <s v="ASESORÍAS CONVOCATORIAS E INVITACIONES PÚBLICAS"/>
    <s v="DIRECCIÓN DE ECONOMÍA ESTUDIOS Y POLÍTICA"/>
    <n v="20257100008582"/>
    <d v="2025-01-16T00:00:00"/>
    <n v="7"/>
    <s v="RESPUESTA TOTAL"/>
    <x v="6"/>
    <x v="1"/>
  </r>
  <r>
    <s v="ESCRITO"/>
    <n v="242942025"/>
    <d v="2025-01-17T00:00:00"/>
    <s v="D.P INTERES PARTICULAR"/>
    <s v="MUJER"/>
    <s v="Consulta sobre uso de canchas de baloncesto en el Centro de Felicidad Chapinero"/>
    <s v="ASIGNAR"/>
    <s v="ARTE CULTURA Y PATRIMONIO"/>
    <s v="EQUIPAMIENTOS CULTURALES"/>
    <s v="SUBDIRECCIÓN DE GESTIÓN CULTURAL Y ARTÍSTCA"/>
    <n v="20257100008872"/>
    <d v="2025-01-17T00:00:00"/>
    <n v="7"/>
    <s v="RESPUESTA TOTAL"/>
    <x v="6"/>
    <x v="1"/>
  </r>
  <r>
    <s v="ESCRITO"/>
    <n v="243462025"/>
    <d v="2025-01-17T00:00:00"/>
    <s v="D.P INTERES PARTICULAR"/>
    <s v="MUJER"/>
    <s v="SOLICITUD DE INSCRIPCION A GIMNASIO EN CEFE CHAPINERO "/>
    <s v="ASIGNAR"/>
    <s v="ARTE CULTURA Y PATRIMONIO"/>
    <s v="EQUIPAMIENTOS CULTURALES"/>
    <s v="SUBDIRECCIÓN DE GESTIÓN CULTURAL Y ARTÍSTCA"/>
    <n v="20257100009202"/>
    <d v="2025-01-17T00:00:00"/>
    <n v="7"/>
    <s v="RESPUESTA TOTAL"/>
    <x v="6"/>
    <x v="1"/>
  </r>
  <r>
    <s v="ESCRITO"/>
    <n v="243932025"/>
    <d v="2025-01-17T00:00:00"/>
    <s v="D.P INTERES PARTICULAR"/>
    <s v="HOMBRE"/>
    <s v="Solicitud para la cancha de baloncesto CEFE Chapinero "/>
    <s v="ASIGNAR"/>
    <s v="ARTE CULTURA Y PATRIMONIO"/>
    <s v="EQUIPAMIENTOS CULTURALES"/>
    <s v="SUBDIRECCIÓN DE GESTIÓN CULTURAL Y ARTÍSTCA"/>
    <n v="20257100009362"/>
    <d v="2025-01-17T00:00:00"/>
    <n v="7"/>
    <s v="RESPUESTA TOTAL"/>
    <x v="6"/>
    <x v="1"/>
  </r>
  <r>
    <s v="WEB"/>
    <n v="302392025"/>
    <d v="2025-01-22T00:00:00"/>
    <s v="D.P INTERES PARTICULAR"/>
    <s v="MUJER"/>
    <s v="SOLICITUD CERTIFICADO DE PARTICIPACIÓN - SDQS 302392025"/>
    <s v="ASIGNAR"/>
    <s v="CONVOCATORIAS"/>
    <s v="CERTIFICADO DE PARTICIPACIÓN"/>
    <s v="DIRECCIÓN DE ASUNTOS LOCALES Y PARTICIPACION"/>
    <n v="20257100014272"/>
    <d v="2025-01-24T00:00:00"/>
    <n v="7"/>
    <s v="RESPUESTA TOTAL"/>
    <x v="6"/>
    <x v="1"/>
  </r>
  <r>
    <s v="ESCRITO"/>
    <n v="347562025"/>
    <d v="2025-01-23T00:00:00"/>
    <s v="D.P INTERES PARTICULAR"/>
    <s v="MUJER"/>
    <s v="SOLICITUD EXPOSICIÓN DE ARTE EN EL CEFE CHAPINERO - SDQS 347562025"/>
    <s v="ASIGNAR"/>
    <s v="ARTE CULTURA Y PATRIMONIO"/>
    <s v="EQUIPAMIENTOS CULTURALES"/>
    <s v="SUBDIRECCIÓN DE GESTIÓN CULTURAL Y ARTÍSTCA"/>
    <n v="20257100013772"/>
    <d v="2025-01-23T00:00:00"/>
    <n v="7"/>
    <s v="RESPUESTA TOTAL"/>
    <x v="6"/>
    <x v="1"/>
  </r>
  <r>
    <s v="ESCRITO"/>
    <n v="407152025"/>
    <d v="2025-01-27T00:00:00"/>
    <s v="D.P INTERES PARTICULAR"/>
    <s v="HOMBRE"/>
    <s v="Solicitud de apoyo y asesoría sobre los requisitos, beneficios y trámites "/>
    <s v="ASIGNAR"/>
    <s v="SERVICIO A LA CIUDADANIA"/>
    <s v="CONSULTA EN TEMAS CULTURALES"/>
    <s v="DIRECCIÓN DE PERSONAS JURÍDICAS"/>
    <n v="20257100015772"/>
    <d v="2025-01-27T00:00:00"/>
    <n v="7"/>
    <s v="RESPUESTA TOTAL"/>
    <x v="6"/>
    <x v="1"/>
  </r>
  <r>
    <s v="ESCRITO"/>
    <n v="434452025"/>
    <d v="2025-01-29T00:00:00"/>
    <s v="D.P INTERES PARTICULAR"/>
    <s v="MUJER"/>
    <s v="INFORMACIÓN SERVICIOS CEFE CHAPINERO - SDQS 434452025"/>
    <s v="ASIGNAR"/>
    <s v="ARTE CULTURA Y PATRIMONIO"/>
    <s v="EQUIPAMIENTOS CULTURALES"/>
    <s v="SUBDIRECCIÓN DE GESTIÓN CULTURAL Y ARTÍSTCA"/>
    <n v="20257100018332"/>
    <d v="2025-01-29T00:00:00"/>
    <n v="7"/>
    <s v="RESPUESTA TOTAL"/>
    <x v="6"/>
    <x v="1"/>
  </r>
  <r>
    <s v="ESCRITO"/>
    <n v="435872025"/>
    <d v="2025-01-29T00:00:00"/>
    <s v="D.P INTERES PARTICULAR"/>
    <s v="HOMBRE"/>
    <s v="INFORMACIÓN USO DE ESPACIO CEFE CHAPINERO - SDQS 435872025"/>
    <s v="ASIGNAR"/>
    <s v="ARTE CULTURA Y PATRIMONIO"/>
    <s v="EQUIPAMIENTOS CULTURALES"/>
    <s v="SUBDIRECCIÓN DE GESTIÓN CULTURAL Y ARTÍSTCA"/>
    <n v="20257100018372"/>
    <d v="2025-01-29T00:00:00"/>
    <n v="7"/>
    <s v="RESPUESTA TOTAL"/>
    <x v="6"/>
    <x v="1"/>
  </r>
  <r>
    <s v="ESCRITO"/>
    <n v="436782025"/>
    <d v="2025-01-29T00:00:00"/>
    <s v="D.P INTERES PARTICULAR"/>
    <s v="MUJER"/>
    <s v="INFORMACIÓN SOBRE SERVICIOS CEFE CHAPINERO - SDQS 436782025"/>
    <s v="ASIGNAR"/>
    <s v="ARTE CULTURA Y PATRIMONIO"/>
    <s v="EQUIPAMIENTOS CULTURALES"/>
    <s v="SUBDIRECCIÓN DE GESTIÓN CULTURAL Y ARTÍSTCA"/>
    <n v="20257100018382"/>
    <d v="2025-01-29T00:00:00"/>
    <n v="7"/>
    <s v="RESPUESTA TOTAL"/>
    <x v="6"/>
    <x v="1"/>
  </r>
  <r>
    <s v="ESCRITO"/>
    <n v="436942025"/>
    <d v="2025-01-29T00:00:00"/>
    <s v="D.P INTERES PARTICULAR"/>
    <s v="MUJER"/>
    <s v="INFORMACIÓN SOBRE SERVICIOS CEFE CHAPINERO - SDQS 436942025"/>
    <s v="ASIGNAR"/>
    <s v="ARTE CULTURA Y PATRIMONIO"/>
    <s v="EQUIPAMIENTOS CULTURALES"/>
    <s v="SUBDIRECCIÓN DE GESTIÓN CULTURAL Y ARTÍSTCA"/>
    <n v="20257100018392"/>
    <d v="2025-01-29T00:00:00"/>
    <n v="7"/>
    <s v="RESPUESTA TOTAL"/>
    <x v="6"/>
    <x v="1"/>
  </r>
  <r>
    <s v="ESCRITO"/>
    <n v="437922025"/>
    <d v="2025-01-29T00:00:00"/>
    <s v="D.P INTERES PARTICULAR"/>
    <s v="MUJER"/>
    <s v="Solicitud de inscripción a actividades deportivas piscina, gimnasio, etc"/>
    <s v="ASIGNAR"/>
    <s v="ARTE CULTURA Y PATRIMONIO"/>
    <s v="EQUIPAMIENTOS CULTURALES"/>
    <s v="SUBDIRECCIÓN DE GESTIÓN CULTURAL Y ARTÍSTCA"/>
    <n v="20257100018212"/>
    <d v="2025-01-29T00:00:00"/>
    <n v="7"/>
    <s v="RESPUESTA TOTAL"/>
    <x v="6"/>
    <x v="1"/>
  </r>
  <r>
    <s v="ESCRITO"/>
    <n v="438802025"/>
    <d v="2025-01-29T00:00:00"/>
    <s v="D.P INTERES PARTICULAR"/>
    <s v="HOMBRE"/>
    <s v="Uso libre de instalaciones CEFE Chapinero "/>
    <s v="ASIGNAR"/>
    <s v="ARTE CULTURA Y PATRIMONIO"/>
    <s v="EQUIPAMIENTOS CULTURALES"/>
    <s v="SUBDIRECCIÓN DE GESTIÓN CULTURAL Y ARTÍSTCA"/>
    <n v="20257100018242"/>
    <d v="2025-01-29T00:00:00"/>
    <n v="7"/>
    <s v="RESPUESTA TOTAL"/>
    <x v="6"/>
    <x v="1"/>
  </r>
  <r>
    <s v="ESCRITO"/>
    <n v="439542025"/>
    <d v="2025-01-29T00:00:00"/>
    <s v="D.P INTERES PARTICULAR"/>
    <s v="HOMBRE"/>
    <s v="INFORMACIÓN DISPONIBILIDAD PARQUEADERO CEFE CHAPINERO - SDQS 439542025"/>
    <s v="ASIGNAR"/>
    <s v="ARTE CULTURA Y PATRIMONIO"/>
    <s v="EQUIPAMIENTOS CULTURALES"/>
    <s v="SUBDIRECCIÓN DE GESTIÓN CULTURAL Y ARTÍSTCA"/>
    <n v="20257100018442"/>
    <d v="2025-01-29T00:00:00"/>
    <n v="7"/>
    <s v="RESPUESTA TOTAL"/>
    <x v="6"/>
    <x v="1"/>
  </r>
  <r>
    <s v="ESCRITO"/>
    <n v="439822025"/>
    <d v="2025-01-29T00:00:00"/>
    <s v="D.P INTERES PARTICULAR"/>
    <s v="MUJER"/>
    <s v="INFORMACIÓN INSCRIPCIÓNES SERVICIOS CEFE CHAPINERO - SDQS 439822025"/>
    <s v="ASIGNAR"/>
    <s v="ARTE CULTURA Y PATRIMONIO"/>
    <s v="EQUIPAMIENTOS CULTURALES"/>
    <s v="SUBDIRECCIÓN DE GESTIÓN CULTURAL Y ARTÍSTCA"/>
    <n v="20257100018452"/>
    <d v="2025-01-29T00:00:00"/>
    <n v="7"/>
    <s v="RESPUESTA TOTAL"/>
    <x v="6"/>
    <x v="1"/>
  </r>
  <r>
    <s v="ESCRITO"/>
    <n v="440002025"/>
    <d v="2025-01-29T00:00:00"/>
    <s v="D.P INTERES PARTICULAR"/>
    <s v="HOMBRE"/>
    <s v="INFORMACIÓN GIMNASIO CEFE CHAPINERO - SDQS 440002025"/>
    <s v="ASIGNAR"/>
    <s v="ARTE CULTURA Y PATRIMONIO"/>
    <s v="EQUIPAMIENTOS CULTURALES"/>
    <s v="SUBDIRECCIÓN DE GESTIÓN CULTURAL Y ARTÍSTCA"/>
    <n v="20257100018462"/>
    <d v="2025-01-29T00:00:00"/>
    <n v="7"/>
    <s v="RESPUESTA TOTAL"/>
    <x v="6"/>
    <x v="1"/>
  </r>
  <r>
    <s v="ESCRITO"/>
    <n v="446782025"/>
    <d v="2025-01-29T00:00:00"/>
    <s v="D.P INTERES PARTICULAR"/>
    <s v="MUJER"/>
    <s v="INFORMACIÓN SERVICIOS CEFE CHAPINERO - SDQS 446782025"/>
    <s v="ASIGNAR"/>
    <s v="ARTE CULTURA Y PATRIMONIO"/>
    <s v="EQUIPAMIENTOS CULTURALES"/>
    <s v="SUBDIRECCIÓN DE GESTIÓN CULTURAL Y ARTÍSTCA"/>
    <n v="20257100018472"/>
    <d v="2025-01-29T00:00:00"/>
    <n v="7"/>
    <s v="RESPUESTA TOTAL"/>
    <x v="6"/>
    <x v="1"/>
  </r>
  <r>
    <s v="ESCRITO"/>
    <n v="447322025"/>
    <d v="2025-01-29T00:00:00"/>
    <s v="D.P INTERES PARTICULAR"/>
    <s v="HOMBRE"/>
    <s v="Solicitud de reservar el gimnasio CEFE Chapinero "/>
    <s v="ASIGNAR"/>
    <s v="ARTE CULTURA Y PATRIMONIO"/>
    <s v="EQUIPAMIENTOS CULTURALES"/>
    <s v="SUBDIRECCIÓN DE GESTIÓN CULTURAL Y ARTÍSTCA"/>
    <n v="20257100018272"/>
    <d v="2025-01-29T00:00:00"/>
    <n v="7"/>
    <s v="RESPUESTA TOTAL"/>
    <x v="6"/>
    <x v="1"/>
  </r>
  <r>
    <s v="ESCRITO"/>
    <n v="447332025"/>
    <d v="2025-01-29T00:00:00"/>
    <s v="D.P INTERES PARTICULAR"/>
    <s v="MUJER"/>
    <s v="INFORMACIÓN SOBRE USO DE LAS PISCINAS CEFE CHAPINERO - SDQS 447332025"/>
    <s v="ASIGNAR"/>
    <s v="ARTE CULTURA Y PATRIMONIO"/>
    <s v="EQUIPAMIENTOS CULTURALES"/>
    <s v="SUBDIRECCIÓN DE GESTIÓN CULTURAL Y ARTÍSTCA"/>
    <n v="20257100018482"/>
    <d v="2025-01-29T00:00:00"/>
    <n v="7"/>
    <s v="RESPUESTA TOTAL"/>
    <x v="6"/>
    <x v="1"/>
  </r>
  <r>
    <s v="ESCRITO"/>
    <n v="447612025"/>
    <d v="2025-01-29T00:00:00"/>
    <s v="D.P INTERES PARTICULAR"/>
    <s v="HOMBRE"/>
    <s v="Solicitud de información para uso de gimnasio CEFE Chapinero"/>
    <s v="ASIGNAR"/>
    <s v="ARTE CULTURA Y PATRIMONIO"/>
    <s v="EQUIPAMIENTOS CULTURALES"/>
    <s v="SUBDIRECCIÓN DE GESTIÓN CULTURAL Y ARTÍSTCA"/>
    <n v="20257100018292"/>
    <d v="2025-01-29T00:00:00"/>
    <n v="7"/>
    <s v="RESPUESTA TOTAL"/>
    <x v="6"/>
    <x v="1"/>
  </r>
  <r>
    <s v="ESCRITO"/>
    <n v="448022025"/>
    <d v="2025-01-29T00:00:00"/>
    <s v="D.P INTERES PARTICULAR"/>
    <s v="HOMBRE"/>
    <s v="Consulta gimnasio CEFE Chapinero"/>
    <s v="ASIGNAR"/>
    <s v="ARTE CULTURA Y PATRIMONIO"/>
    <s v="EQUIPAMIENTOS CULTURALES"/>
    <s v="SUBDIRECCIÓN DE GESTIÓN CULTURAL Y ARTÍSTCA"/>
    <n v="20257100018312"/>
    <d v="2025-01-29T00:00:00"/>
    <n v="7"/>
    <s v="RESPUESTA TOTAL"/>
    <x v="6"/>
    <x v="1"/>
  </r>
  <r>
    <s v="ESCRITO"/>
    <n v="448442025"/>
    <d v="2025-01-29T00:00:00"/>
    <s v="D.P INTERES PARTICULAR"/>
    <s v="MUJER"/>
    <s v="Solicitud de inscripciones a clases de yoga y gimnasio pago"/>
    <s v="ASIGNAR"/>
    <s v="ARTE CULTURA Y PATRIMONIO"/>
    <s v="EQUIPAMIENTOS CULTURALES"/>
    <s v="SUBDIRECCIÓN DE GESTIÓN CULTURAL Y ARTÍSTCA"/>
    <n v="20257100018322"/>
    <d v="2025-01-29T00:00:00"/>
    <n v="7"/>
    <s v="RESPUESTA TOTAL"/>
    <x v="6"/>
    <x v="1"/>
  </r>
  <r>
    <s v="WEB"/>
    <n v="400902025"/>
    <d v="2025-01-30T00:00:00"/>
    <s v="D.P INTERES PARTICULAR"/>
    <s v="HOMBRE"/>
    <s v="SOLICITUD SOPORTE USUARIO PLATAFORMA SICON - SDQS 400902025"/>
    <s v="ASIGNAR"/>
    <s v="CONVOCATORIAS"/>
    <s v="REPORTE FALLAS SICON"/>
    <s v="DIRECCIÓN DE FOMENTO"/>
    <n v="20257100021642"/>
    <d v="2025-01-30T00:00:00"/>
    <n v="7"/>
    <s v="RESPUESTA TOTAL"/>
    <x v="6"/>
    <x v="1"/>
  </r>
  <r>
    <s v="ESCRITO"/>
    <n v="459972025"/>
    <d v="2025-01-31T00:00:00"/>
    <s v="D.P INTERES PARTICULAR"/>
    <s v="HOMBRE"/>
    <s v="INFORMACIÓN SOLICITUD DE ESPACIOS CEFE CHAPINERO - SDQS 459972025"/>
    <s v="ASIGNAR"/>
    <s v="ARTE CULTURA Y PATRIMONIO"/>
    <s v="EQUIPAMIENTOS CULTURALES"/>
    <s v="SUBDIRECCIÓN DE GESTIÓN CULTURAL Y ARTÍSTCA"/>
    <n v="20257100021002"/>
    <d v="2025-01-31T00:00:00"/>
    <n v="7"/>
    <s v="RESPUESTA TOTAL"/>
    <x v="6"/>
    <x v="1"/>
  </r>
  <r>
    <s v="ESCRITO"/>
    <n v="463752025"/>
    <d v="2025-01-31T00:00:00"/>
    <s v="D.P INTERES PARTICULAR"/>
    <s v="MUJER"/>
    <s v="INFORMACIÓN SERVICIOS DE PISCINAS CEFE CHAPINERO - SDQS 463752025"/>
    <s v="ASIGNAR"/>
    <s v="ARTE CULTURA Y PATRIMONIO"/>
    <s v="EQUIPAMIENTOS CULTURALES"/>
    <s v="SUBDIRECCIÓN DE GESTIÓN CULTURAL Y ARTÍSTCA"/>
    <n v="20257100021012"/>
    <d v="2025-01-31T00:00:00"/>
    <n v="7"/>
    <s v="RESPUESTA TOTAL"/>
    <x v="6"/>
    <x v="1"/>
  </r>
  <r>
    <s v="ESCRITO"/>
    <n v="488932025"/>
    <d v="2025-01-31T00:00:00"/>
    <s v="D.P INTERES PARTICULAR"/>
    <s v="MUJER"/>
    <s v="SOLICITUD DE ESPACIOS CEFE CHAPINERO - SDQS 488932025"/>
    <s v="ASIGNAR"/>
    <s v="ARTE CULTURA Y PATRIMONIO"/>
    <s v="EQUIPAMIENTOS CULTURALES"/>
    <s v="SUBDIRECCIÓN DE GESTIÓN CULTURAL Y ARTÍSTCA"/>
    <n v="20257100021042"/>
    <d v="2025-01-31T00:00:00"/>
    <n v="7"/>
    <s v="RESPUESTA TOTAL"/>
    <x v="6"/>
    <x v="1"/>
  </r>
  <r>
    <s v="ESCRITO"/>
    <n v="489052025"/>
    <d v="2025-01-31T00:00:00"/>
    <s v="D.P INTERES PARTICULAR"/>
    <s v="MUJER"/>
    <s v="INFORMACIÓN PISCINAS CEFE CHAPINERO - SDQS 489052025"/>
    <s v="ASIGNAR"/>
    <s v="ARTE CULTURA Y PATRIMONIO"/>
    <s v="EQUIPAMIENTOS CULTURALES"/>
    <s v="SUBDIRECCIÓN DE GESTIÓN CULTURAL Y ARTÍSTCA"/>
    <n v="20257100021052"/>
    <d v="2025-01-31T00:00:00"/>
    <n v="7"/>
    <s v="RESPUESTA TOTAL"/>
    <x v="6"/>
    <x v="1"/>
  </r>
  <r>
    <s v="ESCRITO"/>
    <n v="489132025"/>
    <d v="2025-01-31T00:00:00"/>
    <s v="D.P INTERES PARTICULAR"/>
    <s v="MUJER"/>
    <s v="INFORMACIÓN PISCINAS CEFE CHAPINERO - SDQS 489132025"/>
    <s v="ASIGNAR"/>
    <s v="ARTE CULTURA Y PATRIMONIO"/>
    <s v="EQUIPAMIENTOS CULTURALES"/>
    <s v="SUBDIRECCIÓN DE GESTIÓN CULTURAL Y ARTÍSTCA"/>
    <n v="20257100021062"/>
    <d v="2025-01-31T00:00:00"/>
    <n v="7"/>
    <s v="RESPUESTA TOTAL"/>
    <x v="6"/>
    <x v="1"/>
  </r>
  <r>
    <s v="ESCRITO"/>
    <n v="489312025"/>
    <d v="2025-01-31T00:00:00"/>
    <s v="D.P INTERES PARTICULAR"/>
    <s v="HOMBRE"/>
    <s v="INFORMACIÓN SOLICITUD DE ESPACIOS CEFE CHAPINERO - SDQS 489312025"/>
    <s v="ASIGNAR"/>
    <s v="ARTE CULTURA Y PATRIMONIO"/>
    <s v="EQUIPAMIENTOS CULTURALES"/>
    <s v="SUBDIRECCIÓN DE GESTIÓN CULTURAL Y ARTÍSTCA"/>
    <n v="20257100021072"/>
    <d v="2025-01-31T00:00:00"/>
    <n v="7"/>
    <s v="RESPUESTA TOTAL"/>
    <x v="6"/>
    <x v="1"/>
  </r>
  <r>
    <s v="ESCRITO"/>
    <n v="490712025"/>
    <d v="2025-01-31T00:00:00"/>
    <s v="D.P INTERES PARTICULAR"/>
    <s v="MUJER"/>
    <s v="SOLICITUD DE ESPACIOS CEFE CHAPINERO - SDQS 490712025"/>
    <s v="ASIGNAR"/>
    <s v="ARTE CULTURA Y PATRIMONIO"/>
    <s v="EQUIPAMIENTOS CULTURALES"/>
    <s v="SUBDIRECCIÓN DE GESTIÓN CULTURAL Y ARTÍSTCA"/>
    <n v="20257100021112"/>
    <d v="2025-01-31T00:00:00"/>
    <n v="7"/>
    <s v="RESPUESTA TOTAL"/>
    <x v="6"/>
    <x v="1"/>
  </r>
  <r>
    <s v="ESCRITO"/>
    <n v="506042025"/>
    <d v="2025-01-31T00:00:00"/>
    <s v="D.P INTERES PARTICULAR"/>
    <s v="MUJER"/>
    <s v="INFORMACIÓN ESPACIOS CEFE CHAPINERO - SDQS 506042025"/>
    <s v="ASIGNAR"/>
    <s v="ARTE CULTURA Y PATRIMONIO"/>
    <s v="EQUIPAMIENTOS CULTURALES"/>
    <s v="SUBDIRECCIÓN DE GESTIÓN CULTURAL Y ARTÍSTCA"/>
    <n v="20257100021142"/>
    <d v="2025-01-31T00:00:00"/>
    <n v="7"/>
    <s v="RESPUESTA TOTAL"/>
    <x v="6"/>
    <x v="1"/>
  </r>
  <r>
    <s v="ESCRITO"/>
    <n v="506392025"/>
    <d v="2025-01-31T00:00:00"/>
    <s v="D.P INTERES PARTICULAR"/>
    <s v="HOMBRE"/>
    <s v="INFORMACIÓN SERVICIO PISCINAS CEFE CHAPINERO - SDQS 506392025"/>
    <s v="ASIGNAR"/>
    <s v="ARTE CULTURA Y PATRIMONIO"/>
    <s v="EQUIPAMIENTOS CULTURALES"/>
    <s v="SUBDIRECCIÓN DE GESTIÓN CULTURAL Y ARTÍSTCA"/>
    <n v="20257100021152"/>
    <d v="2025-01-31T00:00:00"/>
    <n v="7"/>
    <s v="RESPUESTA TOTAL"/>
    <x v="6"/>
    <x v="1"/>
  </r>
  <r>
    <s v="ESCRITO"/>
    <n v="510852025"/>
    <d v="2025-01-31T00:00:00"/>
    <s v="D.P INTERES PARTICULAR"/>
    <s v="HOMBRE"/>
    <s v="INFORMACIÓN SERVICIO PISCINAS CEFE CHAPINERO - SDQS 510852025"/>
    <s v="ASIGNAR"/>
    <s v="ARTE CULTURA Y PATRIMONIO"/>
    <s v="EQUIPAMIENTOS CULTURALES"/>
    <s v="SUBDIRECCIÓN DE GESTIÓN CULTURAL Y ARTÍSTCA"/>
    <n v="20257100021172"/>
    <d v="2025-01-31T00:00:00"/>
    <n v="7"/>
    <s v="RESPUESTA TOTAL"/>
    <x v="6"/>
    <x v="1"/>
  </r>
  <r>
    <s v="ESCRITO"/>
    <n v="514152025"/>
    <d v="2025-01-31T00:00:00"/>
    <s v="D.P INTERES PARTICULAR"/>
    <s v="HOMBRE"/>
    <s v="INFORMACIÓN USO DE ESPACIO CEFE CHAPINERO - SDQS 514152025"/>
    <s v="ASIGNAR"/>
    <s v="ARTE CULTURA Y PATRIMONIO"/>
    <s v="EQUIPAMIENTOS CULTURALES"/>
    <s v="SUBDIRECCIÓN DE GESTIÓN CULTURAL Y ARTÍSTCA"/>
    <n v="20257100021312"/>
    <d v="2025-01-31T00:00:00"/>
    <n v="7"/>
    <s v="RESPUESTA TOTAL"/>
    <x v="6"/>
    <x v="1"/>
  </r>
  <r>
    <s v="ESCRITO"/>
    <n v="514532025"/>
    <d v="2025-01-31T00:00:00"/>
    <s v="D.P INTERES PARTICULAR"/>
    <s v="MUJER"/>
    <s v="INFORMACIÓN USO DE ESPACIO CEFE CHAPINERO - SDQS 514532025"/>
    <s v="ASIGNAR"/>
    <s v="ARTE CULTURA Y PATRIMONIO"/>
    <s v="EQUIPAMIENTOS CULTURALES"/>
    <s v="SUBDIRECCIÓN DE GESTIÓN CULTURAL Y ARTÍSTCA"/>
    <n v="20257100021352"/>
    <d v="2025-01-31T00:00:00"/>
    <n v="7"/>
    <s v="RESPUESTA TOTAL"/>
    <x v="6"/>
    <x v="1"/>
  </r>
  <r>
    <s v="ESCRITO"/>
    <n v="514732025"/>
    <d v="2025-01-31T00:00:00"/>
    <s v="D.P INTERES PARTICULAR"/>
    <s v="HOMBRE"/>
    <s v="INFORMACIÓN SERVICIOS DE PISCINAS CEFE CHAPINERO - SDQS 514732025"/>
    <s v="ASIGNAR"/>
    <s v="ARTE CULTURA Y PATRIMONIO"/>
    <s v="EQUIPAMIENTOS CULTURALES"/>
    <s v="SUBDIRECCIÓN DE GESTIÓN CULTURAL Y ARTÍSTCA"/>
    <n v="20257100021362"/>
    <d v="2025-01-31T00:00:00"/>
    <n v="7"/>
    <s v="RESPUESTA TOTAL"/>
    <x v="6"/>
    <x v="1"/>
  </r>
  <r>
    <s v="ESCRITO"/>
    <n v="514872025"/>
    <d v="2025-01-31T00:00:00"/>
    <s v="D.P INTERES PARTICULAR"/>
    <s v="MUJER"/>
    <s v="INFORMACIÓN USO DE PISCINAS CEFE CHAPINERO - SDQS 514872025"/>
    <s v="ASIGNAR"/>
    <s v="ARTE CULTURA Y PATRIMONIO"/>
    <s v="EQUIPAMIENTOS CULTURALES"/>
    <s v="SUBDIRECCIÓN DE GESTIÓN CULTURAL Y ARTÍSTCA"/>
    <n v="20257100021372"/>
    <d v="2025-01-31T00:00:00"/>
    <n v="7"/>
    <s v="RESPUESTA TOTAL"/>
    <x v="6"/>
    <x v="1"/>
  </r>
  <r>
    <s v="ESCRITO"/>
    <n v="515262025"/>
    <d v="2025-01-31T00:00:00"/>
    <s v="D.P INTERES PARTICULAR"/>
    <s v="HOMBRE"/>
    <s v="INFORMACIÓN SERVICIO DE PISCINAS CEFE CHAPINERO - SDQS 515262025"/>
    <s v="ASIGNAR"/>
    <s v="ARTE CULTURA Y PATRIMONIO"/>
    <s v="EQUIPAMIENTOS CULTURALES"/>
    <s v="SUBDIRECCIÓN DE GESTIÓN CULTURAL Y ARTÍSTCA"/>
    <n v="20257100021432"/>
    <d v="2025-01-31T00:00:00"/>
    <n v="7"/>
    <s v="RESPUESTA TOTAL"/>
    <x v="6"/>
    <x v="1"/>
  </r>
  <r>
    <s v="ESCRITO"/>
    <n v="515792025"/>
    <d v="2025-01-31T00:00:00"/>
    <s v="D.P INTERES PARTICULAR"/>
    <s v="HOMBRE"/>
    <s v="SOLICITUD DE ESPACIOS CEFE CHAPINERO - SDQS 515792025"/>
    <s v="ASIGNAR"/>
    <s v="ARTE CULTURA Y PATRIMONIO"/>
    <s v="EQUIPAMIENTOS CULTURALES"/>
    <s v="SUBDIRECCIÓN DE GESTIÓN CULTURAL Y ARTÍSTCA"/>
    <n v="20257100021462"/>
    <d v="2025-01-31T00:00:00"/>
    <n v="7"/>
    <s v="RESPUESTA TOTAL"/>
    <x v="6"/>
    <x v="1"/>
  </r>
  <r>
    <s v="ESCRITO"/>
    <n v="516322025"/>
    <d v="2025-01-31T00:00:00"/>
    <s v="D.P INTERES PARTICULAR"/>
    <s v="HOMBRE"/>
    <s v="INFORMACIÓN USO DE LAS PISCINAS CEFE CHAPINERO - SDQS 516322025"/>
    <s v="ASIGNAR"/>
    <s v="ARTE CULTURA Y PATRIMONIO"/>
    <s v="EQUIPAMIENTOS CULTURALES"/>
    <s v="SUBDIRECCIÓN DE GESTIÓN CULTURAL Y ARTÍSTCA"/>
    <n v="20257100021482"/>
    <d v="2025-01-31T00:00:00"/>
    <n v="7"/>
    <s v="RESPUESTA TOTAL"/>
    <x v="6"/>
    <x v="1"/>
  </r>
  <r>
    <s v="ESCRITO"/>
    <n v="516862025"/>
    <d v="2025-01-31T00:00:00"/>
    <s v="D.P INTERES PARTICULAR"/>
    <s v="MUJER"/>
    <s v="INFORMACIÓN GIMNASIO CEFE CHAPINERO - SDQS 516862025"/>
    <s v="ASIGNAR"/>
    <s v="ARTE CULTURA Y PATRIMONIO"/>
    <s v="EQUIPAMIENTOS CULTURALES"/>
    <s v="SUBDIRECCIÓN DE GESTIÓN CULTURAL Y ARTÍSTCA"/>
    <n v="20257100021512"/>
    <d v="2025-01-31T00:00:00"/>
    <n v="7"/>
    <s v="RESPUESTA TOTAL"/>
    <x v="6"/>
    <x v="1"/>
  </r>
  <r>
    <s v="ESCRITO"/>
    <n v="517102025"/>
    <d v="2025-01-31T00:00:00"/>
    <s v="D.P INTERES PARTICULAR"/>
    <s v="HOMBRE"/>
    <s v="INFORMACIÓN USO DE GIMNASIO CEFE CHAPINERO - SDQS 517102025"/>
    <s v="ASIGNAR"/>
    <s v="ARTE CULTURA Y PATRIMONIO"/>
    <s v="EQUIPAMIENTOS CULTURALES"/>
    <s v="SUBDIRECCIÓN DE GESTIÓN CULTURAL Y ARTÍSTCA"/>
    <n v="20257100021532"/>
    <d v="2025-01-31T00:00:00"/>
    <n v="7"/>
    <s v="RESPUESTA TOTAL"/>
    <x v="6"/>
    <x v="1"/>
  </r>
  <r>
    <s v="ESCRITO"/>
    <n v="517502025"/>
    <d v="2025-01-31T00:00:00"/>
    <s v="D.P INTERES PARTICULAR"/>
    <s v="HOMBRE"/>
    <s v="INFORMACIÓN SERVICIOS CEFE CHAPINERO - SDQS 517502025"/>
    <s v="ASIGNAR"/>
    <s v="ARTE CULTURA Y PATRIMONIO"/>
    <s v="EQUIPAMIENTOS CULTURALES"/>
    <s v="SUBDIRECCIÓN DE GESTIÓN CULTURAL Y ARTÍSTCA"/>
    <n v="20257100021562"/>
    <d v="2025-01-31T00:00:00"/>
    <n v="7"/>
    <s v="RESPUESTA TOTAL"/>
    <x v="6"/>
    <x v="1"/>
  </r>
  <r>
    <s v="ESCRITO"/>
    <n v="524942025"/>
    <d v="2025-02-03T00:00:00"/>
    <s v="D.P INTERES PARTICULAR"/>
    <s v="MUJER"/>
    <s v="CUPOS PISCINA Francy mendez  Número de celular3194536027 - HAIDEE FRANCY  QUIÑONES SDQS 524942025"/>
    <s v="ASIGNAR"/>
    <s v="ARTE CULTURA Y PATRIMONIO"/>
    <s v="EQUIPAMIENTOS CULTURALES"/>
    <s v="SUBDIRECCIÓN DE GESTIÓN CULTURAL Y ARTÍSTCA"/>
    <n v="20257100023202"/>
    <d v="2025-02-04T00:00:00"/>
    <n v="7"/>
    <s v="RESPUESTA TOTAL"/>
    <x v="3"/>
    <x v="1"/>
  </r>
  <r>
    <s v="ESCRITO"/>
    <n v="524962025"/>
    <d v="2025-02-03T00:00:00"/>
    <s v="D.P INTERES PARTICULAR"/>
    <s v="MUJER"/>
    <s v="Natación - Quisiera saber en donde puedo reservar o inscribirme al servicio de piscina -  Teresita Monserrat Rico Ladino - SDQS 524962025"/>
    <s v="ASIGNAR"/>
    <s v="ARTE CULTURA Y PATRIMONIO"/>
    <s v="EQUIPAMIENTOS CULTURALES"/>
    <s v="SUBDIRECCIÓN DE GESTIÓN CULTURAL Y ARTÍSTCA"/>
    <n v="20257100023172"/>
    <d v="2025-02-03T00:00:00"/>
    <n v="7"/>
    <s v="RESPUESTA TOTAL"/>
    <x v="3"/>
    <x v="1"/>
  </r>
  <r>
    <s v="ESCRITO"/>
    <n v="524982025"/>
    <d v="2025-02-03T00:00:00"/>
    <s v="D.P INTERES PARTICULAR"/>
    <s v="MUJER"/>
    <s v="Buen día me colaboras por favor con información para asistir al gimmasio y piscina -  Jaqueline Zorrilla Vélez SDQS 52498202"/>
    <s v="ASIGNAR"/>
    <s v="ARTE CULTURA Y PATRIMONIO"/>
    <s v="EQUIPAMIENTOS CULTURALES"/>
    <s v="SUBDIRECCIÓN DE GESTIÓN CULTURAL Y ARTÍSTCA"/>
    <n v="20257100023162"/>
    <d v="2025-02-03T00:00:00"/>
    <n v="7"/>
    <s v="RESPUESTA TOTAL"/>
    <x v="3"/>
    <x v="1"/>
  </r>
  <r>
    <s v="ESCRITO"/>
    <n v="504382025"/>
    <d v="2025-02-04T00:00:00"/>
    <s v="D.P INTERES PARTICULAR"/>
    <s v="HOMBRE"/>
    <s v="SOLICITUD DE CITA PARA EVENTOS CEFE CHAPINERO_x0009_"/>
    <s v="ASIGNAR"/>
    <s v="ARTE CULTURA Y PATRIMONIO"/>
    <s v="EQUIPAMIENTOS CULTURALES"/>
    <s v="SUBDIRECCIÓN DE GESTIÓN CULTURAL Y ARTÍSTCA"/>
    <n v="20257100023682"/>
    <d v="2025-02-04T00:00:00"/>
    <n v="7"/>
    <s v="RESPUESTA TOTAL"/>
    <x v="3"/>
    <x v="1"/>
  </r>
  <r>
    <s v="ESCRITO"/>
    <n v="504842025"/>
    <d v="2025-02-04T00:00:00"/>
    <s v="D.P INTERES PARTICULAR"/>
    <s v="MUJER"/>
    <s v="SOLICITUD DE INFORMACION SOBRE USO DE GIMNASIO CEFE CHAPINERO_x0009_"/>
    <s v="ASIGNAR"/>
    <s v="ARTE CULTURA Y PATRIMONIO"/>
    <s v="EQUIPAMIENTOS CULTURALES"/>
    <s v="SUBDIRECCIÓN DE INFRAESTRUCTURA Y PATRIMONIO CULTURAL"/>
    <n v="20257100023622"/>
    <d v="2025-02-04T00:00:00"/>
    <n v="7"/>
    <s v="RESPUESTA TOTAL"/>
    <x v="3"/>
    <x v="1"/>
  </r>
  <r>
    <s v="ESCRITO"/>
    <n v="505062025"/>
    <d v="2025-02-04T00:00:00"/>
    <s v="D.P INTERES PARTICULAR"/>
    <s v="HOMBRE"/>
    <s v="SOLICITUD ESPACIO PARA PROYECCION Y CLAUSURA CEFE CHAPINERO_x0009_"/>
    <s v="ASIGNAR"/>
    <s v="ARTE CULTURA Y PATRIMONIO"/>
    <s v="EQUIPAMIENTOS CULTURALES"/>
    <s v="SUBDIRECCIÓN DE INFRAESTRUCTURA Y PATRIMONIO CULTURAL"/>
    <n v="20257100023612"/>
    <d v="2025-02-04T00:00:00"/>
    <n v="7"/>
    <s v="RESPUESTA TOTAL"/>
    <x v="3"/>
    <x v="1"/>
  </r>
  <r>
    <s v="ESCRITO"/>
    <n v="506432025"/>
    <d v="2025-02-04T00:00:00"/>
    <s v="D.P INTERES PARTICULAR"/>
    <s v="HOMBRE"/>
    <s v="SOLICITUD DE USO DE LA CANCHA DE BALONCESTO CEFE CHAPINERO_x0009_"/>
    <s v="ASIGNAR"/>
    <s v="ARTE CULTURA Y PATRIMONIO"/>
    <s v="EQUIPAMIENTOS CULTURALES"/>
    <s v="SUBDIRECCIÓN DE GESTIÓN CULTURAL Y ARTÍSTCA"/>
    <n v="20257100023602"/>
    <d v="2025-02-04T00:00:00"/>
    <n v="7"/>
    <s v="RESPUESTA TOTAL"/>
    <x v="3"/>
    <x v="1"/>
  </r>
  <r>
    <s v="ESCRITO"/>
    <n v="523952025"/>
    <d v="2025-02-04T00:00:00"/>
    <s v="D.P INTERES PARTICULAR"/>
    <s v="MUJER"/>
    <s v="   Asunto: Fwd: Inscripción para piscinas centro de felicidad Chapinero - Valentina Garcia Prieto_x0009_"/>
    <s v="ASIGNAR"/>
    <s v="ARTE CULTURA Y PATRIMONIO"/>
    <s v="EQUIPAMIENTOS CULTURALES"/>
    <s v="SUBDIRECCIÓN DE GESTIÓN CULTURAL Y ARTÍSTCA"/>
    <n v="20257100023592"/>
    <d v="2025-02-04T00:00:00"/>
    <n v="7"/>
    <s v="RESPUESTA TOTAL"/>
    <x v="3"/>
    <x v="1"/>
  </r>
  <r>
    <s v="ESCRITO"/>
    <n v="523652025"/>
    <d v="2025-02-04T00:00:00"/>
    <s v="D.P INTERES PARTICULAR"/>
    <s v="MUJER"/>
    <s v="Fwd: consulta piscina - Ana Jimena Bautista Revelo SDQS 523652025_x0009_"/>
    <s v="ASIGNAR"/>
    <s v="ARTE CULTURA Y PATRIMONIO"/>
    <s v="EQUIPAMIENTOS CULTURALES"/>
    <s v="SUBDIRECCIÓN DE GESTIÓN CULTURAL Y ARTÍSTCA"/>
    <n v="20257100023582"/>
    <d v="2025-02-04T00:00:00"/>
    <n v="7"/>
    <s v="RESPUESTA TOTAL"/>
    <x v="3"/>
    <x v="1"/>
  </r>
  <r>
    <s v="ESCRITO"/>
    <n v="523672025"/>
    <d v="2025-02-04T00:00:00"/>
    <s v="D.P INTERES PARTICULAR"/>
    <s v="PERSONA JURÍDICA"/>
    <s v="Fwd: Informacion requisitos uso piscina recreativa  -  Ema Balanzo SDQS 523672025"/>
    <s v="ASIGNAR"/>
    <s v="ARTE CULTURA Y PATRIMONIO"/>
    <s v="EQUIPAMIENTOS CULTURALES"/>
    <s v="SUBDIRECCIÓN DE GESTIÓN CULTURAL Y ARTÍSTCA"/>
    <n v="20257100023572"/>
    <d v="2025-02-04T00:00:00"/>
    <n v="7"/>
    <s v="RESPUESTA TOTAL"/>
    <x v="3"/>
    <x v="1"/>
  </r>
  <r>
    <s v="ESCRITO"/>
    <n v="523692025"/>
    <d v="2025-02-04T00:00:00"/>
    <s v="D.P INTERES PARTICULAR"/>
    <s v="HOMBRE"/>
    <s v="Fwd: Reservaciones para la piscina  - Matthew Smeltzer SDQS 523692025"/>
    <s v="ASIGNAR"/>
    <s v="ARTE CULTURA Y PATRIMONIO"/>
    <s v="EQUIPAMIENTOS CULTURALES"/>
    <s v="SUBDIRECCIÓN DE GESTIÓN CULTURAL Y ARTÍSTCA"/>
    <n v="20257100023562"/>
    <d v="2025-02-04T00:00:00"/>
    <n v="7"/>
    <s v="RESPUESTA TOTAL"/>
    <x v="3"/>
    <x v="1"/>
  </r>
  <r>
    <s v="ESCRITO"/>
    <n v="523712025"/>
    <d v="2025-02-04T00:00:00"/>
    <s v="D.P INTERES PARTICULAR"/>
    <s v="MUJER"/>
    <s v="Fwd: Inquietud piscinas  -  Paola Andrea Puerto Salgado - SDQS 523712025"/>
    <s v="ASIGNAR"/>
    <s v="ARTE CULTURA Y PATRIMONIO"/>
    <s v="EQUIPAMIENTOS CULTURALES"/>
    <s v="SUBDIRECCIÓN DE GESTIÓN CULTURAL Y ARTÍSTCA"/>
    <n v="20257100023542"/>
    <d v="2025-02-04T00:00:00"/>
    <n v="7"/>
    <s v="RESPUESTA TOTAL"/>
    <x v="3"/>
    <x v="1"/>
  </r>
  <r>
    <s v="ESCRITO"/>
    <n v="523762025"/>
    <d v="2025-02-04T00:00:00"/>
    <s v="D.P INTERES PARTICULAR"/>
    <s v="MUJER"/>
    <s v="Fwd: Duda uso de piscinas  - Diana Alejandra Nova Alfonso SDQS 523762025"/>
    <s v="ASIGNAR"/>
    <s v="ARTE CULTURA Y PATRIMONIO"/>
    <s v="EQUIPAMIENTOS CULTURALES"/>
    <s v="SUBDIRECCIÓN DE GESTIÓN CULTURAL Y ARTÍSTCA"/>
    <n v="20257100023532"/>
    <d v="2025-02-04T00:00:00"/>
    <n v="7"/>
    <s v="RESPUESTA TOTAL"/>
    <x v="3"/>
    <x v="1"/>
  </r>
  <r>
    <s v="ESCRITO"/>
    <n v="523802025"/>
    <d v="2025-02-04T00:00:00"/>
    <s v="D.P INTERES PARTICULAR"/>
    <s v="MUJER"/>
    <s v="Fwd: Piscina Centro Felicidad  -  Monica Heincke SDQS 523802025"/>
    <s v="ASIGNAR"/>
    <s v="ARTE CULTURA Y PATRIMONIO"/>
    <s v="EQUIPAMIENTOS CULTURALES"/>
    <s v="SUBDIRECCIÓN DE GESTIÓN CULTURAL Y ARTÍSTCA"/>
    <n v="20257100023502"/>
    <d v="2025-02-04T00:00:00"/>
    <n v="7"/>
    <s v="RESPUESTA TOTAL"/>
    <x v="3"/>
    <x v="1"/>
  </r>
  <r>
    <s v="ESCRITO"/>
    <n v="523822025"/>
    <d v="2025-02-04T00:00:00"/>
    <s v="D.P INTERES PARTICULAR"/>
    <s v="HOMBRE"/>
    <s v="Cómo puedo reservar el espacio de música de CEFE Chapinero?  -  Diego Andres  - SDQS 523822025"/>
    <s v="ASIGNAR"/>
    <s v="ARTE CULTURA Y PATRIMONIO"/>
    <s v="EQUIPAMIENTOS CULTURALES"/>
    <s v="SUBDIRECCIÓN DE GESTIÓN CULTURAL Y ARTÍSTCA"/>
    <n v="20257100023492"/>
    <d v="2025-02-04T00:00:00"/>
    <n v="7"/>
    <s v="RESPUESTA TOTAL"/>
    <x v="3"/>
    <x v="1"/>
  </r>
  <r>
    <s v="ESCRITO"/>
    <n v="523842025"/>
    <d v="2025-02-04T00:00:00"/>
    <s v="D.P INTERES PARTICULAR"/>
    <s v="HOMBRE"/>
    <s v="Fwd: Inscripción para natacion  -  EDWIN HERNANDEZ SDQS 523842025"/>
    <s v="ASIGNAR"/>
    <s v="ARTE CULTURA Y PATRIMONIO"/>
    <s v="EQUIPAMIENTOS CULTURALES"/>
    <s v="SUBDIRECCIÓN DE GESTIÓN CULTURAL Y ARTÍSTCA"/>
    <n v="20257100023482"/>
    <d v="2025-02-04T00:00:00"/>
    <n v="7"/>
    <s v="RESPUESTA TOTAL"/>
    <x v="3"/>
    <x v="1"/>
  </r>
  <r>
    <s v="ESCRITO"/>
    <n v="523862025"/>
    <d v="2025-02-04T00:00:00"/>
    <s v="D.P INTERES PARTICULAR"/>
    <s v="HOMBRE"/>
    <s v="Fwd: Solicitud prestamo cancha de baloncesto  -  David Gonzalez SDQS 523862025"/>
    <s v="ASIGNAR"/>
    <s v="ARTE CULTURA Y PATRIMONIO"/>
    <s v="EQUIPAMIENTOS CULTURALES"/>
    <s v="SUBDIRECCIÓN DE GESTIÓN CULTURAL Y ARTÍSTCA"/>
    <n v="20257100023472"/>
    <d v="2025-02-04T00:00:00"/>
    <n v="7"/>
    <s v="RESPUESTA TOTAL"/>
    <x v="3"/>
    <x v="1"/>
  </r>
  <r>
    <s v="ESCRITO"/>
    <n v="524692025"/>
    <d v="2025-02-04T00:00:00"/>
    <s v="D.P INTERES PARTICULAR"/>
    <s v="PERSONA JURÍDICA"/>
    <s v="Fwd: Visita Previa - Solicitud de Espacio  -  Red Jóvenes de Ambiente Nodo Bogotá - SDQS 524692025"/>
    <s v="ASIGNAR"/>
    <s v="ARTE CULTURA Y PATRIMONIO"/>
    <s v="EQUIPAMIENTOS CULTURALES"/>
    <s v="SUBDIRECCIÓN DE GESTIÓN CULTURAL Y ARTÍSTCA"/>
    <n v="20257100023452"/>
    <d v="2025-02-03T00:00:00"/>
    <n v="7"/>
    <s v="RESPUESTA TOTAL"/>
    <x v="3"/>
    <x v="1"/>
  </r>
  <r>
    <s v="ESCRITO"/>
    <n v="524712025"/>
    <d v="2025-02-04T00:00:00"/>
    <s v="D.P INTERES PARTICULAR"/>
    <s v="MUJER"/>
    <s v="Fwd: Gimnasio centro felicidad chapi  - Catalina Diaz SDQS 524712025"/>
    <s v="ASIGNAR"/>
    <s v="ARTE CULTURA Y PATRIMONIO"/>
    <s v="EQUIPAMIENTOS CULTURALES"/>
    <s v="SUBDIRECCIÓN DE GESTIÓN CULTURAL Y ARTÍSTCA"/>
    <n v="20257100023432"/>
    <d v="2025-02-04T00:00:00"/>
    <n v="7"/>
    <s v="RESPUESTA TOTAL"/>
    <x v="3"/>
    <x v="1"/>
  </r>
  <r>
    <s v="ESCRITO"/>
    <n v="524742025"/>
    <d v="2025-02-04T00:00:00"/>
    <s v="D.P INTERES PARTICULAR"/>
    <s v="HOMBRE"/>
    <s v="Fwd: Consulta sobre alquiler de espacios para talleres y eventos - UNFPA  - German Rodriguez SDQS 524742025"/>
    <s v="ASIGNAR"/>
    <s v="ARTE CULTURA Y PATRIMONIO"/>
    <s v="EQUIPAMIENTOS CULTURALES"/>
    <s v="SUBDIRECCIÓN DE GESTIÓN CULTURAL Y ARTÍSTCA"/>
    <n v="20257100023392"/>
    <d v="2025-02-04T00:00:00"/>
    <n v="7"/>
    <s v="RESPUESTA TOTAL"/>
    <x v="3"/>
    <x v="1"/>
  </r>
  <r>
    <s v="ESCRITO"/>
    <n v="524842025"/>
    <d v="2025-02-04T00:00:00"/>
    <s v="D.P INTERES PARTICULAR"/>
    <s v="MUJER"/>
    <s v="Fwd: Solicitud de Información sobre Servicios de Piscinas y Gimnasio  - Luz Dary  Ayala  Varela - SDQS 524842025"/>
    <s v="ASIGNAR"/>
    <s v="ARTE CULTURA Y PATRIMONIO"/>
    <s v="EQUIPAMIENTOS CULTURALES"/>
    <s v="SUBDIRECCIÓN DE GESTIÓN CULTURAL Y ARTÍSTCA"/>
    <n v="20257100023312"/>
    <d v="2025-02-03T00:00:00"/>
    <n v="7"/>
    <s v="RESPUESTA TOTAL"/>
    <x v="3"/>
    <x v="1"/>
  </r>
  <r>
    <s v="ESCRITO"/>
    <n v="524892025"/>
    <d v="2025-02-04T00:00:00"/>
    <s v="D.P INTERES PARTICULAR"/>
    <s v="MUJER"/>
    <s v="Fwd: Solicitud Información - Catalina Salcedo SDQS 524892025_x0009_"/>
    <s v="ASIGNAR"/>
    <s v="ARTE CULTURA Y PATRIMONIO"/>
    <s v="EQUIPAMIENTOS CULTURALES"/>
    <s v="SUBDIRECCIÓN DE GESTIÓN CULTURAL Y ARTÍSTCA"/>
    <n v="20257100023252"/>
    <d v="2025-02-03T00:00:00"/>
    <n v="7"/>
    <s v="RESPUESTA TOTAL"/>
    <x v="3"/>
    <x v="1"/>
  </r>
  <r>
    <s v="ESCRITO"/>
    <n v="524922025"/>
    <d v="2025-02-04T00:00:00"/>
    <s v="D.P INTERES PARTICULAR"/>
    <s v="MUJER"/>
    <s v="Información - Quisiera obtener más información sobre cómo poder usar el gimnasio o donde me puedo inscribir  - Juliana salazar   - SDQS 524922025"/>
    <s v="ASIGNAR"/>
    <s v="ARTE CULTURA Y PATRIMONIO"/>
    <s v="EQUIPAMIENTOS CULTURALES"/>
    <s v="SUBDIRECCIÓN DE GESTIÓN CULTURAL Y ARTÍSTCA"/>
    <n v="20257100023222"/>
    <d v="2025-02-03T00:00:00"/>
    <n v="7"/>
    <s v="RESPUESTA TOTAL"/>
    <x v="3"/>
    <x v="1"/>
  </r>
  <r>
    <s v="ESCRITO"/>
    <n v="567152025"/>
    <d v="2025-02-06T00:00:00"/>
    <s v="D.P INTERES PARTICULAR"/>
    <s v="PERSONA JURÍDICA"/>
    <s v="SOLICITUD DE APOYO A CONDUCTORES A TRAVÉS DE LA LINEA CALMA SDQS 567152025"/>
    <s v="ASIGNAR"/>
    <s v="CULTURA CIUDADANA"/>
    <s v="LÍNEA CALMA"/>
    <s v="DIRECCIÓN DE TRANSFORMACIONES CULTURALES"/>
    <n v="20257100027122"/>
    <d v="2025-02-06T00:00:00"/>
    <n v="7"/>
    <s v="RESPUESTA TOTAL"/>
    <x v="3"/>
    <x v="1"/>
  </r>
  <r>
    <s v="ESCRITO"/>
    <n v="571752025"/>
    <d v="2025-02-06T00:00:00"/>
    <s v="D.P INTERES PARTICULAR"/>
    <s v="HOMBRE"/>
    <s v="Dudas sobre el gimnasio - Diego Fernando Ochoa Rojas_x0009_"/>
    <s v="ASIGNAR"/>
    <s v="ARTE CULTURA Y PATRIMONIO"/>
    <s v="EQUIPAMIENTOS CULTURALES"/>
    <s v="SUBDIRECCIÓN DE GESTIÓN CULTURAL Y ARTÍSTCA"/>
    <n v="20257100028902"/>
    <d v="2025-02-06T00:00:00"/>
    <n v="7"/>
    <s v="RESPUESTA TOTAL"/>
    <x v="3"/>
    <x v="1"/>
  </r>
  <r>
    <s v="ESCRITO"/>
    <n v="572332025"/>
    <d v="2025-02-06T00:00:00"/>
    <s v="D.P INTERES PARTICULAR"/>
    <s v="HOMBRE"/>
    <s v="Fwd: Informacion uso gimnasio - Camilo Perico -"/>
    <s v="ASIGNAR"/>
    <s v="ARTE CULTURA Y PATRIMONIO"/>
    <s v="EQUIPAMIENTOS CULTURALES"/>
    <s v="SUBDIRECCIÓN DE GESTIÓN CULTURAL Y ARTÍSTCA"/>
    <n v="20257100029002"/>
    <d v="2025-02-06T00:00:00"/>
    <n v="7"/>
    <s v="RESPUESTA TOTAL"/>
    <x v="3"/>
    <x v="1"/>
  </r>
  <r>
    <s v="ESCRITO"/>
    <n v="572012025"/>
    <d v="2025-02-06T00:00:00"/>
    <s v="D.P INTERES PARTICULAR"/>
    <s v="MUJER"/>
    <s v="Fwd: Uso del gimnasio. - DIANA SANCHEZ GOMEZ"/>
    <s v="ASIGNAR"/>
    <s v="ARTE CULTURA Y PATRIMONIO"/>
    <s v="EQUIPAMIENTOS CULTURALES"/>
    <s v="SUBDIRECCIÓN DE GESTIÓN CULTURAL Y ARTÍSTCA"/>
    <n v="20257100028922"/>
    <d v="2025-02-06T00:00:00"/>
    <n v="7"/>
    <s v="RESPUESTA TOTAL"/>
    <x v="3"/>
    <x v="1"/>
  </r>
  <r>
    <s v="ESCRITO"/>
    <n v="638802025"/>
    <d v="2025-02-10T00:00:00"/>
    <s v="D.P INTERES PARTICULAR"/>
    <s v="HOMBRE"/>
    <s v="SOLICITUD DE AUTORIZACIÓN PARA USAR LA GUÍA PRÁCTICA PARA LA CREACIÓN DE ÁREAS DE DESARROLLO NARANAJA - SDQS 638802025"/>
    <s v="ASIGNAR"/>
    <s v="CULTURA CIUDADANA"/>
    <s v="OBSERVATORIO - MEDICIONES E INVESTIGACIONES"/>
    <s v="DIRECCIÓN DE ECONOMÍA ESTUDIOS Y POLÍTICA"/>
    <n v="20257100030932"/>
    <d v="2025-02-10T00:00:00"/>
    <n v="7"/>
    <s v="RESPUESTA TOTAL"/>
    <x v="3"/>
    <x v="1"/>
  </r>
  <r>
    <s v="WEB"/>
    <n v="598272025"/>
    <d v="2025-02-11T00:00:00"/>
    <s v="SOLICITUD DE ACCESO A INFORMACIÓN"/>
    <s v="MUJER"/>
    <s v="SOLICITUD DE INFORMACIÓN PRIMER PREMIO DE ENSAYO HISTÓRICO, TEORICO O CRITICO SOBRE CINE COLOMBIANO - SDQS 598272025"/>
    <s v="ASIGNAR"/>
    <s v="CONVOCATORIAS"/>
    <s v="CERTIFICADO DE PARTICIPACIÓN"/>
    <s v="DIRECCIÓN DE FOMENTO"/>
    <n v="20257100034372"/>
    <d v="2025-02-12T00:00:00"/>
    <n v="7"/>
    <s v="RESPUESTA TOTAL"/>
    <x v="3"/>
    <x v="1"/>
  </r>
  <r>
    <s v="ESCRITO"/>
    <n v="698752025"/>
    <d v="2025-02-11T00:00:00"/>
    <s v="D.P INTERES PARTICULAR"/>
    <s v="MUJER"/>
    <s v="SOLICITUD CERTIFICADO DE PARTICIPACIÓN - SDQS 698752025"/>
    <s v="ASIGNAR"/>
    <s v="CONVOCATORIAS"/>
    <s v="CERTIFICADO DE PARTICIPACIÓN"/>
    <s v="DIRECCIÓN DE FOMENTO"/>
    <n v="20257100032942"/>
    <d v="2025-02-11T00:00:00"/>
    <n v="7"/>
    <s v="RESPUESTA TOTAL"/>
    <x v="3"/>
    <x v="1"/>
  </r>
  <r>
    <s v="ESCRITO"/>
    <n v="722122025"/>
    <d v="2025-02-14T00:00:00"/>
    <s v="D.P INTERES PARTICULAR"/>
    <s v="MUJER"/>
    <s v="SOLICITUD CERTIFICADO CLACP TEUSAQUILLO - SDQS 722122025"/>
    <s v="ASIGNAR"/>
    <s v="ASUNTOS LOCALES Y PARTICIPACION"/>
    <s v="CONSEJOS LOCALES"/>
    <s v="DIRECCIÓN DE ASUNTOS LOCALES Y PARTICIPACION"/>
    <n v="20257100039462"/>
    <d v="2025-02-18T00:00:00"/>
    <n v="7"/>
    <s v="RESPUESTA TOTAL"/>
    <x v="3"/>
    <x v="1"/>
  </r>
  <r>
    <s v="ESCRITO"/>
    <n v="762332025"/>
    <d v="2025-02-17T00:00:00"/>
    <s v="D.P INTERES GENERAL"/>
    <s v="MUJER"/>
    <s v="SOLICITUD REPARACIÓN PUERTA PPP BIBLORED - SDQS 762332025"/>
    <s v="ASIGNAR"/>
    <s v="GESTION LECTURA Y BIBLIOTECAS"/>
    <s v="ESPACIOS NO CONVENCIONALES -PPP"/>
    <s v="DIRECCIÓN DE LECTURA Y BIBLIOTECAS"/>
    <n v="20257100041522"/>
    <d v="2025-02-20T00:00:00"/>
    <n v="7"/>
    <s v="RESPUESTA TOTAL"/>
    <x v="3"/>
    <x v="1"/>
  </r>
  <r>
    <s v="ESCRITO"/>
    <n v="844882025"/>
    <d v="2025-02-17T00:00:00"/>
    <s v="D.P INTERES PARTICULAR"/>
    <s v="MUJER"/>
    <s v="SOLICITUD DE RESPUESTA Y REALIZACIÓN DE PAGO - SDQS 844882025"/>
    <s v="ASIGNAR"/>
    <s v="CONVOCATORIAS"/>
    <s v="ASESORÍAS CONVOCATORIAS E INVITACIONES PÚBLICAS"/>
    <s v="DIRECCIÓN DE ECONOMÍA ESTUDIOS Y POLÍTICA"/>
    <n v="20257100037102"/>
    <d v="2025-02-17T00:00:00"/>
    <n v="7"/>
    <s v="RESPUESTA TOTAL"/>
    <x v="3"/>
    <x v="1"/>
  </r>
  <r>
    <s v="ESCRITO"/>
    <n v="880552025"/>
    <d v="2025-02-20T00:00:00"/>
    <s v="D.P INTERES PARTICULAR"/>
    <s v="HOMBRE"/>
    <s v="SOLICITUD CERTIFICADO CLACP - SDQS 880552025"/>
    <s v="ASIGNAR"/>
    <s v="ASUNTOS LOCALES Y PARTICIPACION"/>
    <s v="CONSEJOS LOCALES"/>
    <s v="DIRECCIÓN DE ASUNTOS LOCALES Y PARTICIPACION"/>
    <n v="20257100040822"/>
    <d v="2025-02-20T00:00:00"/>
    <n v="7"/>
    <s v="RESPUESTA TOTAL"/>
    <x v="3"/>
    <x v="1"/>
  </r>
  <r>
    <s v="ESCRITO"/>
    <n v="889652025"/>
    <d v="2025-02-21T00:00:00"/>
    <s v="D.P INTERES PARTICULAR"/>
    <s v="MUJER"/>
    <s v="SOLICITUD CERTIFICADO CLACP - SDQS 889652025"/>
    <s v="ASIGNAR"/>
    <s v="ASUNTOS LOCALES Y PARTICIPACION"/>
    <s v="CONSEJOS LOCALES"/>
    <s v="DIRECCIÓN DE ASUNTOS LOCALES Y PARTICIPACION"/>
    <n v="20257100041942"/>
    <d v="2025-02-21T00:00:00"/>
    <n v="7"/>
    <s v="RESPUESTA TOTAL"/>
    <x v="3"/>
    <x v="1"/>
  </r>
  <r>
    <s v="ESCRITO"/>
    <n v="891992025"/>
    <d v="2025-02-21T00:00:00"/>
    <s v="D.P INTERES PARTICULAR"/>
    <s v="MUJER"/>
    <s v="SOLICITUD CERTIFICACIÓN CLACP CHAPINERO - SDQS 891992025"/>
    <s v="ASIGNAR"/>
    <s v="ASUNTOS LOCALES Y PARTICIPACION"/>
    <s v="CONSEJOS LOCALES"/>
    <s v="DIRECCIÓN DE ASUNTOS LOCALES Y PARTICIPACION"/>
    <n v="20257100041952"/>
    <d v="2025-02-21T00:00:00"/>
    <n v="7"/>
    <s v="RESPUESTA TOTAL"/>
    <x v="3"/>
    <x v="1"/>
  </r>
  <r>
    <s v="WEB"/>
    <n v="893232025"/>
    <d v="2025-02-21T00:00:00"/>
    <s v="D.P INTERES PARTICULAR"/>
    <s v="HOMBRE"/>
    <s v="SOLICITUD CERTIFICADO DE EXPERIENCIA CLACP BARRIOS UNIDOS - SDQS 893232025"/>
    <s v="ASIGNAR"/>
    <s v="ASUNTOS LOCALES Y PARTICIPACION"/>
    <s v="CONSEJOS LOCALES"/>
    <s v="DIRECCIÓN DE ASUNTOS LOCALES Y PARTICIPACION"/>
    <n v="20257100042002"/>
    <d v="2025-02-21T00:00:00"/>
    <n v="7"/>
    <s v="RESPUESTA TOTAL"/>
    <x v="3"/>
    <x v="1"/>
  </r>
  <r>
    <s v="ESCRITO"/>
    <n v="894752025"/>
    <d v="2025-02-24T00:00:00"/>
    <s v="D.P INTERES PARTICULAR"/>
    <s v="MUJER"/>
    <s v="Yo, Diana Yaneth Trujillo, identificado con cédula de ciudadanía 52008728, por medio de este oficio me permito hacer uso del Derecho de petición, consignado en el artículo 23 de la Constitución Política, “[t]oda persona tiene derecho a presentar peticiones respetuosas a las autoridades por motivos de interés general o particular y a obtener pronta resolución&quot; y la Ley 1755 de 2015, “Por medio de la cual se regula el Derecho Fundamental de Petición y se sustituye un título del Código de Procedimiento Administrativo y de lo Contencioso Administrativo&quot;, para solicitar se me informe que autorizaciones o permisos son requeridos para el uso del documental ” Vecinos inesperados” en una serie de talleres junto con un video de carácter propio, destinados a temáticas ambientales y en el que se tendrá ganancia pecuniaria por dicha actividad. "/>
    <s v="ASIGNAR"/>
    <s v="CULTURA CIUDADANA"/>
    <s v="OBSERVATORIO - MEDICIONES E INVESTIGACIONES"/>
    <s v="SUBSECRETARÍA DISTRITAL DE CULTURA CIUDADANA"/>
    <n v="20257100043812"/>
    <d v="2025-02-24T00:00:00"/>
    <n v="7"/>
    <s v="RESPUESTA TOTAL"/>
    <x v="3"/>
    <x v="1"/>
  </r>
  <r>
    <s v="ESCRITO"/>
    <n v="1035082025"/>
    <d v="2025-02-24T00:00:00"/>
    <s v="D.P INTERES PARTICULAR"/>
    <s v="HOMBRE"/>
    <s v="PRESENTACIÓN HOJA DE VIDA Y CONSULTA VACANTES - SDQS 1035082025"/>
    <s v="ASIGNAR"/>
    <s v="TALENTO HUMANO Y CONTRATACION"/>
    <s v="TALENTO NO PALANCA"/>
    <s v="RELACIONAMIENTO CON LA CIUDADANIA"/>
    <n v="20257100042942"/>
    <d v="2025-02-24T00:00:00"/>
    <n v="7"/>
    <s v="RESPUESTA TOTAL"/>
    <x v="3"/>
    <x v="1"/>
  </r>
  <r>
    <s v="ESCRITO"/>
    <n v="1062152025"/>
    <d v="2025-02-27T00:00:00"/>
    <s v="D.P INTERES PARTICULAR"/>
    <s v="HOMBRE"/>
    <s v="Solicitud de socialización PDE 2025 UNAL - SDQS 1062152025 "/>
    <s v="ASIGNAR"/>
    <s v="CONVOCATORIAS"/>
    <s v="ASESORÍAS CONVOCATORIAS E INVITACIONES PÚBLICAS"/>
    <s v="DIRECCIÓN DE FOMENTO"/>
    <n v="20257100046522"/>
    <d v="2025-02-27T00:00:00"/>
    <n v="7"/>
    <s v="RESPUESTA TOTAL"/>
    <x v="3"/>
    <x v="1"/>
  </r>
  <r>
    <s v="ESCRITO"/>
    <n v="1064402025"/>
    <d v="2025-02-28T00:00:00"/>
    <s v="D.P INTERES PARTICULAR"/>
    <s v="MUJER"/>
    <s v="INFORMACIÓN PISCINAS CEFE CHAPINERO - SDQS 1064402025"/>
    <s v="ASIGNAR"/>
    <s v="ARTE CULTURA Y PATRIMONIO"/>
    <s v="EQUIPAMIENTOS CULTURALES"/>
    <s v="SUBDIRECCIÓN DE GESTIÓN CULTURAL Y ARTÍSTCA"/>
    <n v="20257100047942"/>
    <d v="2025-02-28T00:00:00"/>
    <n v="7"/>
    <s v="RESPUESTA TOTAL"/>
    <x v="3"/>
    <x v="1"/>
  </r>
  <r>
    <s v="ESCRITO"/>
    <n v="1064722025"/>
    <d v="2025-02-28T00:00:00"/>
    <s v="D.P INTERES PARTICULAR"/>
    <s v="MUJER"/>
    <s v="Solicitud uso temporal Centro Felicidad CHAPINERO - SDQS 1064722025"/>
    <s v="ASIGNAR"/>
    <s v="ARTE CULTURA Y PATRIMONIO"/>
    <s v="EQUIPAMIENTOS CULTURALES"/>
    <s v="SUBDIRECCIÓN DE GESTIÓN CULTURAL Y ARTÍSTCA"/>
    <n v="20257100048012"/>
    <d v="2025-02-28T00:00:00"/>
    <n v="7"/>
    <s v="RESPUESTA TOTAL"/>
    <x v="3"/>
    <x v="1"/>
  </r>
  <r>
    <s v="ESCRITO"/>
    <n v="1260262025"/>
    <d v="2025-03-10T00:00:00"/>
    <s v="D.P INTERES PARTICULAR"/>
    <s v="MUJER"/>
    <s v="SOLICITUD DE ACLARACIÓN CURSO - SDQS 1260262025"/>
    <s v="ASIGNAR"/>
    <s v="SERVICIO A LA CIUDADANIA"/>
    <s v="ASISTENCIA Y ACOMPAÑAMIENTO A ARTISTAS"/>
    <s v="RELACIONAMIENTO CON LA CIUDADANIA"/>
    <n v="20257100053732"/>
    <d v="2025-03-10T00:00:00"/>
    <n v="7"/>
    <s v="RESPUESTA TOTAL"/>
    <x v="4"/>
    <x v="1"/>
  </r>
  <r>
    <s v="ESCRITO"/>
    <n v="1212682025"/>
    <d v="2025-03-12T00:00:00"/>
    <s v="SOLICITUD DE COPIAS"/>
    <s v="MUJER"/>
    <s v="Duplicado de Acto Administrativo - Zoraida Rodriguez Sanchez"/>
    <s v="ASIGNAR"/>
    <s v="BIENES DE INTERES CULTURAL"/>
    <s v="SOLICITUD COPIA DE EXPEDIENTE"/>
    <s v="SUBDIRECCIÓN DE INFRAESTRUCTURA Y PATRIMONIO CULTURAL"/>
    <n v="20257100057282"/>
    <d v="2025-03-14T00:00:00"/>
    <n v="7"/>
    <s v="RESPUESTA TOTAL"/>
    <x v="4"/>
    <x v="1"/>
  </r>
  <r>
    <s v="WEB"/>
    <n v="1177942025"/>
    <d v="2025-03-12T00:00:00"/>
    <s v="SOLICITUD DE ACCESO A INFORMACIÓN"/>
    <s v="HOMBRE"/>
    <s v="SOLICITUD DE INFORMACIÓN PARA INVESTIGACION ACADEMICA - SDQS 1177942025"/>
    <s v="ASIGNAR"/>
    <s v="CULTURA CIUDADANA"/>
    <s v="OBSERVATORIO - MEDICIONES E INVESTIGACIONES"/>
    <s v="DIRECCIÓN OBSERVATORIO Y GESTIÓN DEL CONOCIMIENTO CULTURAL"/>
    <n v="20257100061212"/>
    <d v="2025-03-19T00:00:00"/>
    <n v="7"/>
    <s v="RESPUESTA TOTAL"/>
    <x v="4"/>
    <x v="1"/>
  </r>
  <r>
    <s v="ESCRITO"/>
    <n v="1214632025"/>
    <d v="2025-03-13T00:00:00"/>
    <s v="D.P INTERES PARTICULAR"/>
    <s v="MUJER"/>
    <s v="Derecho de peticion: Solicitud de certificacion laboral-PAOLA XIMENA CARDENAS JARAMILLO"/>
    <s v="ASIGNAR"/>
    <s v="TALENTO HUMANO Y CONTRATACION"/>
    <s v="CERTIFICADO LABORAL"/>
    <s v="GRUPO INTERNO DE SERVICIOS ADMINISTRATIVOS"/>
    <n v="20257100057952"/>
    <d v="2025-02-13T00:00:00"/>
    <n v="7"/>
    <s v="RESPUESTA TOTAL"/>
    <x v="4"/>
    <x v="1"/>
  </r>
  <r>
    <s v="ESCRITO"/>
    <n v="1350922025"/>
    <d v="2025-03-13T00:00:00"/>
    <s v="D.P INTERES PARTICULAR"/>
    <s v="HOMBRE"/>
    <s v="SOLICITUD CERTIFICACIÓN CONTRACTUAL - SDQS 1350922025"/>
    <s v="ASIGNAR"/>
    <s v="TALENTO HUMANO Y CONTRATACION"/>
    <s v="CERTIFICADO LABORAL"/>
    <s v="GRUPO INTERNO DE SERVICIOS ADMINISTRATIVOS"/>
    <n v="20257100058362"/>
    <d v="2025-03-13T00:00:00"/>
    <n v="7"/>
    <s v="RESPUESTA TOTAL"/>
    <x v="4"/>
    <x v="1"/>
  </r>
  <r>
    <s v="WEB"/>
    <n v="1269982025"/>
    <d v="2025-03-17T00:00:00"/>
    <s v="D.P INTERES PARTICULAR"/>
    <s v="HOMBRE"/>
    <s v="olicito respetuosamente información sobre la vinculación contractual_x000a_de las siguientes personas con la Alcaldía Mayor de Bogotá:_x000a_1. Angélica Paola Velásquez Bedoya, identificada con cédula de ciudadanía No._x000a_1.047.430.364._x000a_2. Mario Luis Velásquez Pacheco, identificado con cédula de ciudadanía No. 73.116.226._x000a_3. Mario Luis Velásquez Bedoya, identificado con cédula de ciudadanía No._x000a_1.143.364.127._x000a_En caso de que alguna de las mencionadas personas tenga o haya tenido vínculo_x000a_contractual con la entidad, solicito me informen:"/>
    <s v="ASIGNAR"/>
    <s v="TALENTO HUMANO Y CONTRATACION"/>
    <s v="CERTIFICADO LABORAL"/>
    <s v="GRUPO INTERNO DE SERVICIOS ADMINISTRATIVOS"/>
    <n v="20257100060622"/>
    <d v="2025-03-18T00:00:00"/>
    <n v="7"/>
    <s v="RESPUESTA TOTAL"/>
    <x v="4"/>
    <x v="1"/>
  </r>
  <r>
    <s v="ESCRITO"/>
    <n v="1456052025"/>
    <d v="2025-03-18T00:00:00"/>
    <s v="D.P INTERES PARTICULAR"/>
    <s v="HOMBRE"/>
    <s v="SOLICITUD DE RECORRIDO GUIADO - SDQS 1456052025"/>
    <s v="ASIGNAR"/>
    <s v="BIENES DE INTERES CULTURAL"/>
    <s v="DECLARACIÓN REVOCATORIA O CAMBIO DE CATEGORÍA DEL BIC"/>
    <s v="SUBDIRECCIÓN DE INFRAESTRUCTURA Y PATRIMONIO CULTURAL"/>
    <n v="20257100060992"/>
    <d v="2025-03-18T00:00:00"/>
    <n v="7"/>
    <s v="RESPUESTA TOTAL"/>
    <x v="4"/>
    <x v="1"/>
  </r>
  <r>
    <s v="ESCRITO"/>
    <n v="1480802025"/>
    <d v="2025-03-20T00:00:00"/>
    <s v="D.P INTERES PARTICULAR"/>
    <s v="HOMBRE"/>
    <s v="SOPORTE PLATAFORMA INVITACIONES CULTURALES - SDQS 1480802025"/>
    <s v="ASIGNAR"/>
    <s v="CONVOCATORIAS"/>
    <s v="REPORTE FALLAS SICON"/>
    <s v="DIRECCIÓN DE FOMENTO"/>
    <n v="20257100062982"/>
    <d v="2025-03-20T00:00:00"/>
    <n v="7"/>
    <s v="RESPUESTA TOTAL"/>
    <x v="4"/>
    <x v="1"/>
  </r>
  <r>
    <s v="WEB"/>
    <n v="1272322025"/>
    <d v="2025-03-21T00:00:00"/>
    <s v="D.P INTERES PARTICULAR"/>
    <s v="ANÓNIMO CON DATOS"/>
    <s v="SOLICITUD DE ATENCIÓN A SITUACIÓN PRESENTADA EN EL CASTILLO DE LAS ARTES - SDQS 1272322025"/>
    <s v="TRASLADAR"/>
    <s v="TRASLADO DE PETICION POR COMPETENCIA"/>
    <s v="TRASLADO A ENTIDADES DISTRITALES"/>
    <s v="INSTITUTO DISTRITAL DE LAS ARTES"/>
    <n v="1"/>
    <d v="2025-03-28T00:00:00"/>
    <n v="4"/>
    <s v="RESPUESTA TOTAL"/>
    <x v="4"/>
    <x v="1"/>
  </r>
  <r>
    <s v="WEB"/>
    <n v="1275872025"/>
    <d v="2025-03-20T00:00:00"/>
    <s v="D.P INTERES PARTICULAR"/>
    <s v="HOMBRE"/>
    <s v="APOYO PARA EL DESARROLLO DE PROYECTO CULTURAL - SDQS 1275872025"/>
    <s v="ASIGNAR"/>
    <s v="CONVOCATORIAS"/>
    <s v="ASESORÍAS CONVOCATORIAS E INVITACIONES PÚBLICAS"/>
    <s v="RELACIONAMIENTO CON LA CIUDADANIA"/>
    <n v="20257100068212"/>
    <d v="2025-03-27T00:00:00"/>
    <n v="14"/>
    <s v="RESPUESTA TOTAL"/>
    <x v="4"/>
    <x v="1"/>
  </r>
  <r>
    <s v="ESCRITO"/>
    <n v="1517922025"/>
    <d v="2025-03-21T00:00:00"/>
    <s v="D.P INTERES PARTICULAR"/>
    <s v="MUJER"/>
    <s v="ORIENTACIÓN CONVOCATORIA BECA LA HISTORIA CONTADA EN BARRIOS Y MANIFESTACIONES CULTURALES DE BOGOTÁ - SDQS 1517922025"/>
    <s v="ASIGNAR"/>
    <s v="CONVOCATORIAS"/>
    <s v="ASESORÍAS CONVOCATORIAS E INVITACIONES PÚBLICAS"/>
    <s v="SUBDIRECCIÓN DE INFRAESTRUCTURA Y PATRIMONIO CULTURAL"/>
    <n v="20257100064172"/>
    <d v="2025-03-21T00:00:00"/>
    <n v="12"/>
    <s v="RESPUESTA TOTAL"/>
    <x v="4"/>
    <x v="1"/>
  </r>
  <r>
    <s v="ESCRITO"/>
    <n v="1559112025"/>
    <d v="2025-03-21T00:00:00"/>
    <s v="D.P INTERES PARTICULAR"/>
    <s v="MUJER"/>
    <s v="Iniciativas específicas en las áreas de gobernabilidad, productividad, arte, cultura, género y diversidad, educación y desarrollo dirigidos a la población campesina - SDQS 1559112025"/>
    <s v="ASIGNAR"/>
    <s v="ASUNTOS LOCALES Y PARTICIPACION"/>
    <s v="GESTIÓN TERRITORIAL Y POBLACIONES"/>
    <s v="DIRECCIÓN DE ASUNTOS LOCALES Y PARTICIPACION"/>
    <n v="20257100064412"/>
    <d v="2025-03-21T00:00:00"/>
    <n v="14"/>
    <s v="RESPUESTA TOTAL"/>
    <x v="4"/>
    <x v="1"/>
  </r>
  <r>
    <s v="WEB"/>
    <n v="1374532025"/>
    <d v="2025-03-21T00:00:00"/>
    <s v="D.P INTERES PARTICULAR"/>
    <s v="HOMBRE"/>
    <s v="SOLICITUD CERTIFICADO DE PARTICIPACIÓN CONVOCATORIAS 2007, 2008, 2011 Y 2012 - SDQS 1374532025"/>
    <s v="ASIGNAR"/>
    <s v="CONVOCATORIAS"/>
    <s v="CERTIFICADO DE PARTICIPACIÓN"/>
    <s v="DIRECCIÓN DE FOMENTO"/>
    <n v="20257100069312"/>
    <d v="2025-03-21T00:00:00"/>
    <n v="9"/>
    <s v="RESPUESTA TOTAL"/>
    <x v="4"/>
    <x v="1"/>
  </r>
  <r>
    <s v="WEB"/>
    <n v="1388182025"/>
    <d v="2025-03-24T00:00:00"/>
    <s v="D.P INTERES PARTICULAR"/>
    <s v="HOMBRE"/>
    <s v="SOLICITUD CERTIFICADO DE PARTICIPACIÓN BECA ARTISTAS DE CLASE - SDQS 1388182025"/>
    <s v="ASIGNAR"/>
    <s v="CONVOCATORIAS"/>
    <s v="CERTIFICADO DE PARTICIPACIÓN"/>
    <s v="SUBDIRECCIÓN DE GESTIÓN CULTURAL Y ARTÍSTCA"/>
    <n v="20257100070372"/>
    <d v="2025-03-31T00:00:00"/>
    <n v="8"/>
    <s v="RESPUESTA TOTAL"/>
    <x v="4"/>
    <x v="1"/>
  </r>
  <r>
    <s v="ESCRITO"/>
    <n v="11062025"/>
    <d v="2025-01-03T00:00:00"/>
    <s v="D.P INTERES PARTICULAR"/>
    <s v="HOMBRE"/>
    <s v="Solicitud de información sobre inscripciones y requisitos para uso de piscina en el Centro de la Felicidad de Chapinero"/>
    <s v="ASIGNAR"/>
    <s v="ARTE CULTURA Y PATRIMONIO"/>
    <s v="EQUIPAMIENTOS CULTURALES"/>
    <s v="SUBDIRECCIÓN DE GESTIÓN CULTURAL Y ARTÍSTCA"/>
    <n v="20257100001212"/>
    <d v="2025-01-03T00:00:00"/>
    <n v="6"/>
    <s v="RESPUESTA TOTAL"/>
    <x v="6"/>
    <x v="1"/>
  </r>
  <r>
    <s v="ESCRITO"/>
    <n v="79972025"/>
    <d v="2025-01-09T00:00:00"/>
    <s v="D.P INTERES PARTICULAR"/>
    <s v="ANÓNIMO CON DATOS"/>
    <s v="Reclamación por habilitación de la Asociación Cultural Vuelo en el Programa Distrital de Apoyos Concertados 2025 "/>
    <s v="ASIGNAR"/>
    <s v="CONVOCATORIAS"/>
    <s v="SOLICITUD DE PLANILLAS DE EVALUACIÓN"/>
    <s v="DIRECCIÓN DE FOMENTO"/>
    <n v="20257100004082"/>
    <d v="2025-01-09T00:00:00"/>
    <n v="6"/>
    <s v="RESPUESTA TOTAL"/>
    <x v="6"/>
    <x v="1"/>
  </r>
  <r>
    <s v="ESCRITO"/>
    <n v="87652025"/>
    <d v="2025-01-09T00:00:00"/>
    <s v="D.P INTERES PARTICULAR"/>
    <s v="MUJER"/>
    <s v="INFORMACIÓN SOBRE PROGRAMAS DE FORMACIÓN EN CONVENIO CON EL SENA - SDQS 87652025"/>
    <s v="ASIGNAR"/>
    <s v="ARTE CULTURA Y PATRIMONIO"/>
    <s v="FORMACIÓN EN ARTE Y CULTURA"/>
    <s v="SUBDIRECCIÓN DE GESTIÓN CULTURAL Y ARTÍSTCA"/>
    <n v="20257100004162"/>
    <d v="2025-01-09T00:00:00"/>
    <n v="6"/>
    <s v="RESPUESTA TOTAL"/>
    <x v="6"/>
    <x v="1"/>
  </r>
  <r>
    <s v="ESCRITO"/>
    <n v="121192025"/>
    <d v="2025-01-10T00:00:00"/>
    <s v="D.P INTERES PARTICULAR"/>
    <s v="HOMBRE"/>
    <s v="INFORMACIÓN SOBRE CONVOCATORIA EN EL CEFE CHAPINERO - SDQS 121192025"/>
    <s v="ASIGNAR"/>
    <s v="ARTE CULTURA Y PATRIMONIO"/>
    <s v="EQUIPAMIENTOS CULTURALES"/>
    <s v="SUBDIRECCIÓN DE GESTIÓN CULTURAL Y ARTÍSTCA"/>
    <n v="20257100004982"/>
    <d v="2025-01-10T00:00:00"/>
    <n v="6"/>
    <s v="RESPUESTA TOTAL"/>
    <x v="6"/>
    <x v="1"/>
  </r>
  <r>
    <s v="ESCRITO"/>
    <n v="121792025"/>
    <d v="2025-01-13T00:00:00"/>
    <s v="D.P INTERES PARTICULAR"/>
    <s v="HOMBRE"/>
    <s v="SOLICITUD DE VIABILIDAD PARA LA REALIZACIÓN DE ACTIVIDAD ARTÍSTICA EN EL ESPACIO PÚBLICO - SDQS 121792025"/>
    <s v="ASIGNAR"/>
    <s v="ARTE CULTURA Y PATRIMONIO"/>
    <s v="ARTE EN ESPACIO PÚBLICO"/>
    <s v="SUBDIRECCIÓN DE GESTIÓN CULTURAL Y ARTÍSTCA"/>
    <n v="20257100005192"/>
    <d v="2025-01-13T00:00:00"/>
    <n v="6"/>
    <s v="RESPUESTA TOTAL"/>
    <x v="6"/>
    <x v="1"/>
  </r>
  <r>
    <s v="ESCRITO"/>
    <n v="211892025"/>
    <d v="2025-01-14T00:00:00"/>
    <s v="D.P INTERES PARTICULAR"/>
    <s v="HOMBRE"/>
    <s v="CURSOS DE FORMACIÓN EN CONVENIO CON EL SENA - SDQS 211892025"/>
    <s v="ASIGNAR"/>
    <s v="ARTE CULTURA Y PATRIMONIO"/>
    <s v="FORMACIÓN EN ARTE Y CULTURA"/>
    <s v="SUBDIRECCIÓN DE GESTIÓN CULTURAL Y ARTÍSTCA"/>
    <n v="20257100007072"/>
    <d v="2025-01-14T00:00:00"/>
    <n v="6"/>
    <s v="RESPUESTA TOTAL"/>
    <x v="6"/>
    <x v="1"/>
  </r>
  <r>
    <s v="ESCRITO"/>
    <n v="266312025"/>
    <d v="2025-01-20T00:00:00"/>
    <s v="D.P INTERES PARTICULAR"/>
    <s v="HOMBRE"/>
    <s v="SOLICITUD DE ESPACIO EN EL CEFE CHAPINERO - SDQS 266312025"/>
    <s v="ASIGNAR"/>
    <s v="ARTE CULTURA Y PATRIMONIO"/>
    <s v="EQUIPAMIENTOS CULTURALES"/>
    <s v="SUBDIRECCIÓN DE GESTIÓN CULTURAL Y ARTÍSTCA"/>
    <n v="20257100009952"/>
    <d v="2025-01-20T00:00:00"/>
    <n v="6"/>
    <s v="RESPUESTA TOTAL"/>
    <x v="6"/>
    <x v="1"/>
  </r>
  <r>
    <s v="ESCRITO"/>
    <n v="279892025"/>
    <d v="2025-01-20T00:00:00"/>
    <s v="D.P INTERES PARTICULAR"/>
    <s v="MUJER"/>
    <s v="Solicitud de actualización de formulario y separación temporal de espacios en CEFE Chapinero"/>
    <s v="ASIGNAR"/>
    <s v="ARTE CULTURA Y PATRIMONIO"/>
    <s v="EQUIPAMIENTOS CULTURALES"/>
    <s v="SUBDIRECCIÓN DE GESTIÓN CULTURAL Y ARTÍSTCA"/>
    <n v="20257100010172"/>
    <d v="2025-01-20T00:00:00"/>
    <n v="6"/>
    <s v="RESPUESTA TOTAL"/>
    <x v="6"/>
    <x v="1"/>
  </r>
  <r>
    <s v="ESCRITO"/>
    <n v="293252025"/>
    <d v="2025-01-20T00:00:00"/>
    <s v="D.P INTERES PARTICULAR"/>
    <s v="MUJER"/>
    <s v="Solicitud de información y reunión para evento de premiación en el CEFE Chapinero"/>
    <s v="ASIGNAR"/>
    <s v="ARTE CULTURA Y PATRIMONIO"/>
    <s v="EQUIPAMIENTOS CULTURALES"/>
    <s v="SUBDIRECCIÓN DE GESTIÓN CULTURAL Y ARTÍSTCA"/>
    <n v="20257100010462"/>
    <d v="2025-01-20T00:00:00"/>
    <n v="6"/>
    <s v="RESPUESTA TOTAL"/>
    <x v="6"/>
    <x v="1"/>
  </r>
  <r>
    <s v="ESCRITO"/>
    <n v="294282025"/>
    <d v="2025-01-20T00:00:00"/>
    <s v="D.P INTERES PARTICULAR"/>
    <s v="MUJER"/>
    <s v="Solicitud de reserva de aula para Taller el 24 de Enero "/>
    <s v="ASIGNAR"/>
    <s v="ARTE CULTURA Y PATRIMONIO"/>
    <s v="EQUIPAMIENTOS CULTURALES"/>
    <s v="SUBDIRECCIÓN DE GESTIÓN CULTURAL Y ARTÍSTCA"/>
    <n v="20257100010742"/>
    <d v="2025-01-20T00:00:00"/>
    <n v="6"/>
    <s v="RESPUESTA TOTAL"/>
    <x v="6"/>
    <x v="1"/>
  </r>
  <r>
    <s v="ESCRITO"/>
    <n v="312852025"/>
    <d v="2025-01-21T00:00:00"/>
    <s v="D.P INTERES PARTICULAR"/>
    <s v="HOMBRE"/>
    <s v="Solicitud de información sobre actividades y entradas para la Bienal de Arte de Bogotá "/>
    <s v="ASIGNAR"/>
    <s v="CONVOCATORIAS"/>
    <s v="ASESORÍAS CONVOCATORIAS E INVITACIONES PÚBLICAS"/>
    <s v="SUBSECRETARÍA DE GOBERNANZA"/>
    <n v="20257100011472"/>
    <d v="2025-01-21T00:00:00"/>
    <n v="6"/>
    <s v="RESPUESTA TOTAL"/>
    <x v="6"/>
    <x v="1"/>
  </r>
  <r>
    <s v="ESCRITO"/>
    <n v="321502025"/>
    <d v="2025-01-16T00:00:00"/>
    <s v="D.P INTERES PARTICULAR"/>
    <s v="MUJER"/>
    <s v="INFORMACIÓN SOBRE OFERTAS DE EMPLEO EN LA ENTIDAD - SDQS 321502025"/>
    <s v="ASIGNAR"/>
    <s v="TALENTO HUMANO Y CONTRATACION"/>
    <s v="TALENTO NO PALANCA"/>
    <s v="RELACIONAMIENTO CON LA CIUDADANIA"/>
    <n v="20257100007612"/>
    <d v="2025-01-16T00:00:00"/>
    <n v="6"/>
    <s v="RESPUESTA TOTAL"/>
    <x v="6"/>
    <x v="1"/>
  </r>
  <r>
    <s v="ESCRITO"/>
    <n v="313742025"/>
    <d v="2025-01-22T00:00:00"/>
    <s v="D.P INTERES PARTICULAR"/>
    <s v="HOMBRE"/>
    <s v="Solicitud de certificado de participación - Restrepo Vive Bacano"/>
    <s v="ASIGNAR"/>
    <s v="CONVOCATORIAS"/>
    <s v="ASESORÍAS CONVOCATORIAS E INVITACIONES PÚBLICAS"/>
    <s v="DIRECCIÓN DE TRANSFORMACIONES CULTURALES"/>
    <n v="20257100011792"/>
    <d v="2025-01-22T00:00:00"/>
    <n v="6"/>
    <s v="RESPUESTA TOTAL"/>
    <x v="6"/>
    <x v="1"/>
  </r>
  <r>
    <s v="ESCRITO"/>
    <n v="293852025"/>
    <d v="2025-01-22T00:00:00"/>
    <s v="D.P INTERES PARTICULAR"/>
    <s v="HOMBRE"/>
    <s v="SUGERENCIA DE CULTURA CIUDADANA - SDQS 293852025"/>
    <s v="ASIGNAR"/>
    <s v="CULTURA CIUDADANA"/>
    <s v="LÍNEA CALMA"/>
    <s v="SUBSECRETARÍA DISTRITAL DE CULTURA CIUDADANA"/>
    <n v="20257100014252"/>
    <d v="2025-01-22T00:00:00"/>
    <n v="6"/>
    <s v="RESPUESTA TOTAL"/>
    <x v="6"/>
    <x v="1"/>
  </r>
  <r>
    <s v="WEB"/>
    <n v="347272025"/>
    <d v="2025-01-24T00:00:00"/>
    <s v="RECLAMO"/>
    <s v="HOMBRE"/>
    <s v="Reclamo por condiciones de uso y acceso en la Biblioteca Francisco José de Calda "/>
    <s v="ASIGNAR"/>
    <s v="GESTION LECTURA Y BIBLIOTECAS"/>
    <s v="SERVICIOS BIBLIOTECARIOS"/>
    <s v="DIRECCIÓN DE LECTURA Y BIBLIOTECAS"/>
    <n v="20257100014172"/>
    <d v="2025-01-24T00:00:00"/>
    <n v="6"/>
    <s v="RESPUESTA TOTAL"/>
    <x v="6"/>
    <x v="1"/>
  </r>
  <r>
    <s v="WEB"/>
    <n v="336702025"/>
    <d v="2025-01-24T00:00:00"/>
    <s v="D.P INTERES PARTICULAR"/>
    <s v="LGBTI"/>
    <s v="Solicitud de certificación, gestión de estrategias de prevención de violencia, y_x000a_activación de recursos en beneficio de poblaciones vulnerables"/>
    <s v="ASIGNAR"/>
    <s v="ASUNTOS LOCALES Y PARTICIPACION"/>
    <s v="GESTIÓN TERRITORIAL Y POBLACIONES"/>
    <s v="DIRECCIÓN DE ASUNTOS LOCALES Y PARTICIPACION"/>
    <n v="20257100015452"/>
    <d v="2025-01-24T00:00:00"/>
    <n v="6"/>
    <s v="RESPUESTA TOTAL"/>
    <x v="6"/>
    <x v="1"/>
  </r>
  <r>
    <s v="WEB"/>
    <n v="367752025"/>
    <d v="2025-01-24T00:00:00"/>
    <s v="D.P INTERES PARTICULAR"/>
    <s v="MUJER"/>
    <s v="SOLICITUD DE RESPALDO PARA CERTIFICAR ACTIVIDADES COMUNITARIAS EN LAS LOCALIDADES DE LOS MÁRTIRES Y CIUDAD BOLÍVAR - SDQS 367752025"/>
    <s v="ASIGNAR"/>
    <s v="ASUNTOS LOCALES Y PARTICIPACION"/>
    <s v="GESTIÓN TERRITORIAL Y POBLACIONES"/>
    <s v="DIRECCIÓN DE ASUNTOS LOCALES Y PARTICIPACION"/>
    <n v="20257100014102"/>
    <d v="2025-01-24T00:00:00"/>
    <n v="6"/>
    <s v="RESPUESTA TOTAL"/>
    <x v="6"/>
    <x v="1"/>
  </r>
  <r>
    <s v="ESCRITO"/>
    <n v="447562025"/>
    <d v="2025-01-31T00:00:00"/>
    <s v="D.P INTERES PARTICULAR"/>
    <s v="MUJER"/>
    <s v="INFORMACIÓN SERVICIOS CEFE CHAPINERO - SDQS 447562025"/>
    <s v="ASIGNAR"/>
    <s v="ARTE CULTURA Y PATRIMONIO"/>
    <s v="EQUIPAMIENTOS CULTURALES"/>
    <s v="SUBDIRECCIÓN DE GESTIÓN CULTURAL Y ARTÍSTCA"/>
    <n v="20257100018492"/>
    <d v="2025-01-29T00:00:00"/>
    <n v="6"/>
    <s v="RESPUESTA TOTAL"/>
    <x v="6"/>
    <x v="1"/>
  </r>
  <r>
    <s v="ESCRITO"/>
    <n v="517982025"/>
    <d v="2025-01-31T00:00:00"/>
    <s v="D.P INTERES PARTICULAR"/>
    <s v="HOMBRE"/>
    <s v="SOLICITUD CORRECIÓN SEMANAS COTIZADAS EN COLPENSIONES - SDQS 517982025"/>
    <s v="ASIGNAR"/>
    <s v="TALENTO HUMANO Y CONTRATACION"/>
    <s v="CERTIFICADO LABORAL"/>
    <s v="GRUPO INTERNO GESTIÓN DEL TALENTO HUMANO"/>
    <n v="20257100022102"/>
    <d v="2025-01-31T00:00:00"/>
    <n v="6"/>
    <s v="RESPUESTA TOTAL"/>
    <x v="6"/>
    <x v="1"/>
  </r>
  <r>
    <s v="ESCRITO"/>
    <n v="511052025"/>
    <d v="2025-02-03T00:00:00"/>
    <s v="D.P INTERES PARTICULAR"/>
    <s v="ANÓNIMO"/>
    <s v="Problemas tecnicos que me impiden ver el formulario de &quot;informacion basica&quot; plataforma SICON - ANONIMO._x0009_"/>
    <s v="ASIGNAR"/>
    <s v="CONVOCATORIAS"/>
    <s v="ASESORÍAS CONVOCATORIAS E INVITACIONES PÚBLICAS"/>
    <s v="DIRECCIÓN DE FOMENTO"/>
    <n v="20257100024982"/>
    <d v="2025-02-03T00:00:00"/>
    <n v="6"/>
    <s v="RESPUESTA TOTAL"/>
    <x v="3"/>
    <x v="1"/>
  </r>
  <r>
    <s v="ESCRITO"/>
    <n v="530712025"/>
    <d v="2025-02-03T00:00:00"/>
    <s v="D.P INTERES PARTICULAR"/>
    <s v="PERSONA JURÍDICA"/>
    <s v="CONSULTA ARRENDAMIENTO DE ESPACIOS CEFE CHAPINERO - SDQS 530712025"/>
    <s v="ASIGNAR"/>
    <s v="ARTE CULTURA Y PATRIMONIO"/>
    <s v="EQUIPAMIENTOS CULTURALES"/>
    <s v="SUBDIRECCIÓN DE GESTIÓN CULTURAL Y ARTÍSTCA"/>
    <n v="20257100022492"/>
    <d v="2025-02-03T00:00:00"/>
    <n v="6"/>
    <s v="RESPUESTA TOTAL"/>
    <x v="3"/>
    <x v="1"/>
  </r>
  <r>
    <s v="ESCRITO"/>
    <n v="531022025"/>
    <d v="2025-02-03T00:00:00"/>
    <s v="D.P INTERES PARTICULAR"/>
    <s v="HOMBRE"/>
    <s v="SOLICITUD DE ESPACIO CEFE CHAPINERO - SDQS 531022025"/>
    <s v="ASIGNAR"/>
    <s v="ARTE CULTURA Y PATRIMONIO"/>
    <s v="EQUIPAMIENTOS CULTURALES"/>
    <s v="SUBDIRECCIÓN DE GESTIÓN CULTURAL Y ARTÍSTCA"/>
    <n v="20257100022542"/>
    <d v="2025-02-03T00:00:00"/>
    <n v="6"/>
    <s v="RESPUESTA TOTAL"/>
    <x v="3"/>
    <x v="1"/>
  </r>
  <r>
    <s v="ESCRITO"/>
    <n v="531332025"/>
    <d v="2025-02-03T00:00:00"/>
    <s v="D.P INTERES PARTICULAR"/>
    <s v="HOMBRE"/>
    <s v="INFORMACIÓN PISCINAS CEFE CHAPINERO - SDQS 531332025"/>
    <s v="ASIGNAR"/>
    <s v="ARTE CULTURA Y PATRIMONIO"/>
    <s v="EQUIPAMIENTOS CULTURALES"/>
    <s v="SUBDIRECCIÓN DE GESTIÓN CULTURAL Y ARTÍSTCA"/>
    <n v="20257100022622"/>
    <d v="2025-02-03T00:00:00"/>
    <n v="6"/>
    <s v="RESPUESTA TOTAL"/>
    <x v="3"/>
    <x v="1"/>
  </r>
  <r>
    <s v="ESCRITO"/>
    <n v="531572025"/>
    <d v="2025-02-03T00:00:00"/>
    <s v="D.P INTERES PARTICULAR"/>
    <s v="HOMBRE"/>
    <s v="INFORMACIÓN SERVICIO DE PISCINAS CEFE CHAPINERO - SDQS 531572025"/>
    <s v="ASIGNAR"/>
    <s v="ARTE CULTURA Y PATRIMONIO"/>
    <s v="EQUIPAMIENTOS CULTURALES"/>
    <s v="SUBDIRECCIÓN DE GESTIÓN CULTURAL Y ARTÍSTCA"/>
    <n v="20257100022632"/>
    <d v="2025-02-03T00:00:00"/>
    <n v="6"/>
    <s v="RESPUESTA TOTAL"/>
    <x v="3"/>
    <x v="1"/>
  </r>
  <r>
    <s v="ESCRITO"/>
    <n v="531802025"/>
    <d v="2025-02-03T00:00:00"/>
    <s v="D.P INTERES PARTICULAR"/>
    <s v="HOMBRE"/>
    <s v="INFORMACIÓN GIMNASIO CEFE CHAPINERO - SDQS 531802025"/>
    <s v="ASIGNAR"/>
    <s v="ARTE CULTURA Y PATRIMONIO"/>
    <s v="EQUIPAMIENTOS CULTURALES"/>
    <s v="SUBDIRECCIÓN DE GESTIÓN CULTURAL Y ARTÍSTCA"/>
    <n v="20257100022652"/>
    <d v="2025-02-03T00:00:00"/>
    <n v="6"/>
    <s v="RESPUESTA TOTAL"/>
    <x v="3"/>
    <x v="1"/>
  </r>
  <r>
    <s v="WEB"/>
    <n v="532172025"/>
    <d v="2025-02-03T00:00:00"/>
    <s v="D.P INTERES PARTICULAR"/>
    <s v="MUJER"/>
    <s v="INFORMACIÓN SERVICIOS CEFE CHAPINERO - SDQS 532172025"/>
    <s v="ASIGNAR"/>
    <s v="ARTE CULTURA Y PATRIMONIO"/>
    <s v="EQUIPAMIENTOS CULTURALES"/>
    <s v="SUBDIRECCIÓN DE GESTIÓN CULTURAL Y ARTÍSTCA"/>
    <n v="20257100022662"/>
    <d v="2025-02-03T00:00:00"/>
    <n v="6"/>
    <s v="RESPUESTA TOTAL"/>
    <x v="3"/>
    <x v="1"/>
  </r>
  <r>
    <s v="ESCRITO"/>
    <n v="532772025"/>
    <d v="2025-02-03T00:00:00"/>
    <s v="D.P INTERES PARTICULAR"/>
    <s v="MUJER"/>
    <s v="INFORMACIÓN PISCINAS CEFE CHAPINERO - SDQS 532772025"/>
    <s v="ASIGNAR"/>
    <s v="ARTE CULTURA Y PATRIMONIO"/>
    <s v="EQUIPAMIENTOS CULTURALES"/>
    <s v="SUBDIRECCIÓN DE GESTIÓN CULTURAL Y ARTÍSTCA"/>
    <n v="20257100022682"/>
    <d v="2025-02-03T00:00:00"/>
    <n v="6"/>
    <s v="RESPUESTA TOTAL"/>
    <x v="3"/>
    <x v="1"/>
  </r>
  <r>
    <s v="WEB"/>
    <n v="533162025"/>
    <d v="2025-02-03T00:00:00"/>
    <s v="D.P INTERES PARTICULAR"/>
    <s v="HOMBRE"/>
    <s v="INFORMACIÓN SERVICIOS PISCINAS CEFE CHAPINERO - SDQS 533162025"/>
    <s v="ASIGNAR"/>
    <s v="ARTE CULTURA Y PATRIMONIO"/>
    <s v="EQUIPAMIENTOS CULTURALES"/>
    <s v="SUBDIRECCIÓN DE GESTIÓN CULTURAL Y ARTÍSTCA"/>
    <n v="20257100022692"/>
    <d v="2025-02-03T00:00:00"/>
    <n v="6"/>
    <s v="RESPUESTA TOTAL"/>
    <x v="3"/>
    <x v="1"/>
  </r>
  <r>
    <s v="ESCRITO"/>
    <n v="536792025"/>
    <d v="2025-02-03T00:00:00"/>
    <s v="D.P INTERES PARTICULAR"/>
    <s v="HOMBRE"/>
    <s v="INFORMACIÓN USO DE ESPACIOS CEFE CHAPINERO - SDQS 536792025"/>
    <s v="ASIGNAR"/>
    <s v="ARTE CULTURA Y PATRIMONIO"/>
    <s v="EQUIPAMIENTOS CULTURALES"/>
    <s v="SUBDIRECCIÓN DE GESTIÓN CULTURAL Y ARTÍSTCA"/>
    <n v="20257100022702"/>
    <d v="2025-02-03T00:00:00"/>
    <n v="6"/>
    <s v="RESPUESTA TOTAL"/>
    <x v="3"/>
    <x v="1"/>
  </r>
  <r>
    <s v="ESCRITO"/>
    <n v="541392025"/>
    <d v="2025-02-03T00:00:00"/>
    <s v="D.P INTERES PARTICULAR"/>
    <s v="MUJER"/>
    <s v="INFORMACIÓN SERVICIO PISCINAS CEFE CHAPINERO - SDQS 541392025"/>
    <s v="ASIGNAR"/>
    <s v="ARTE CULTURA Y PATRIMONIO"/>
    <s v="EQUIPAMIENTOS CULTURALES"/>
    <s v="SUBDIRECCIÓN DE GESTIÓN CULTURAL Y ARTÍSTCA"/>
    <n v="20257100022712"/>
    <d v="2025-02-03T00:00:00"/>
    <n v="6"/>
    <s v="RESPUESTA TOTAL"/>
    <x v="3"/>
    <x v="1"/>
  </r>
  <r>
    <s v="ESCRITO"/>
    <n v="543482025"/>
    <d v="2025-02-03T00:00:00"/>
    <s v="D.P INTERES PARTICULAR"/>
    <s v="HOMBRE"/>
    <s v="SOLICITUD DE ESPACIOS CEFE CHAPINERO - SDQS 543482025"/>
    <s v="ASIGNAR"/>
    <s v="ARTE CULTURA Y PATRIMONIO"/>
    <s v="EQUIPAMIENTOS CULTURALES"/>
    <s v="SUBDIRECCIÓN DE GESTIÓN CULTURAL Y ARTÍSTCA"/>
    <n v="20257100022762"/>
    <d v="2025-02-03T00:00:00"/>
    <n v="6"/>
    <s v="RESPUESTA TOTAL"/>
    <x v="3"/>
    <x v="1"/>
  </r>
  <r>
    <s v="ESCRITO"/>
    <n v="557592025"/>
    <d v="2025-02-03T00:00:00"/>
    <s v="D.P INTERES PARTICULAR"/>
    <s v="MUJER"/>
    <s v="INFORMACIÓN RESERVA ESPACIOS CEFE CHAPINERO - SDQS 557592025"/>
    <s v="ASIGNAR"/>
    <s v="ARTE CULTURA Y PATRIMONIO"/>
    <s v="EQUIPAMIENTOS CULTURALES"/>
    <s v="SUBDIRECCIÓN DE GESTIÓN CULTURAL Y ARTÍSTCA"/>
    <n v="20257100022822"/>
    <d v="2025-02-03T00:00:00"/>
    <n v="6"/>
    <s v="RESPUESTA TOTAL"/>
    <x v="3"/>
    <x v="1"/>
  </r>
  <r>
    <s v="ESCRITO"/>
    <n v="558702025"/>
    <d v="2025-02-03T00:00:00"/>
    <s v="D.P INTERES PARTICULAR"/>
    <s v="MUJER"/>
    <s v="SOLICITUD DE ESPACIOS CEFE CHAPINERO - SDQS 558702025"/>
    <s v="ASIGNAR"/>
    <s v="ARTE CULTURA Y PATRIMONIO"/>
    <s v="EQUIPAMIENTOS CULTURALES"/>
    <s v="SUBDIRECCIÓN DE GESTIÓN CULTURAL Y ARTÍSTCA"/>
    <n v="20257100022872"/>
    <d v="2025-02-03T00:00:00"/>
    <n v="6"/>
    <s v="RESPUESTA TOTAL"/>
    <x v="3"/>
    <x v="1"/>
  </r>
  <r>
    <s v="ESCRITO"/>
    <n v="559042025"/>
    <d v="2025-02-03T00:00:00"/>
    <s v="D.P INTERES PARTICULAR"/>
    <s v="PERSONA JURÍDICA"/>
    <s v="SOLICITUD DE ESPACIOS CEFE CHAPINERO - SDQS 559042025"/>
    <s v="ASIGNAR"/>
    <s v="ARTE CULTURA Y PATRIMONIO"/>
    <s v="EQUIPAMIENTOS CULTURALES"/>
    <s v="SUBDIRECCIÓN DE GESTIÓN CULTURAL Y ARTÍSTCA"/>
    <n v="20257100022892"/>
    <d v="2025-02-03T00:00:00"/>
    <n v="6"/>
    <s v="RESPUESTA TOTAL"/>
    <x v="3"/>
    <x v="1"/>
  </r>
  <r>
    <s v="ESCRITO"/>
    <n v="559312025"/>
    <d v="2025-02-03T00:00:00"/>
    <s v="D.P INTERES PARTICULAR"/>
    <s v="MUJER"/>
    <s v="INFORMACIÓN RESERVA DE ESPACIOS CEFE CHAPINERO - SDQS 559312025"/>
    <s v="ASIGNAR"/>
    <s v="ARTE CULTURA Y PATRIMONIO"/>
    <s v="EQUIPAMIENTOS CULTURALES"/>
    <s v="SUBDIRECCIÓN DE GESTIÓN CULTURAL Y ARTÍSTCA"/>
    <n v="20257100022902"/>
    <d v="2025-02-03T00:00:00"/>
    <n v="6"/>
    <s v="RESPUESTA TOTAL"/>
    <x v="3"/>
    <x v="1"/>
  </r>
  <r>
    <s v="ESCRITO"/>
    <n v="560362025"/>
    <d v="2025-02-03T00:00:00"/>
    <s v="D.P INTERES PARTICULAR"/>
    <s v="HOMBRE"/>
    <s v="INFORMACIÓN RESERVA DE ESPACIOS CEFE CHAPINERO - SDQS 560362025"/>
    <s v="ASIGNAR"/>
    <s v="ARTE CULTURA Y PATRIMONIO"/>
    <s v="EQUIPAMIENTOS CULTURALES"/>
    <s v="SUBDIRECCIÓN DE GESTIÓN CULTURAL Y ARTÍSTCA"/>
    <n v="20257100022912"/>
    <d v="2025-02-03T00:00:00"/>
    <n v="6"/>
    <s v="RESPUESTA TOTAL"/>
    <x v="3"/>
    <x v="1"/>
  </r>
  <r>
    <s v="ESCRITO"/>
    <n v="520732025"/>
    <d v="2025-02-04T00:00:00"/>
    <s v="D.P INTERES PARTICULAR"/>
    <s v="HOMBRE"/>
    <s v="SOLICITUD CERTIFICACIÓN CONSEJO LOCAL DE ARTES DE PUENTE ARANDA_x0009_"/>
    <s v="ASIGNAR"/>
    <s v="ASUNTOS LOCALES Y PARTICIPACION"/>
    <s v="CONSEJOS LOCALES"/>
    <s v="DIRECCIÓN DE ASUNTOS LOCALES Y PARTICIPACION"/>
    <n v="20257100025942"/>
    <d v="2025-02-04T00:00:00"/>
    <n v="6"/>
    <s v="RESPUESTA TOTAL"/>
    <x v="3"/>
    <x v="1"/>
  </r>
  <r>
    <s v="ESCRITO"/>
    <n v="524952025"/>
    <d v="2025-02-04T00:00:00"/>
    <s v="D.P INTERES PARTICULAR"/>
    <s v="MUJER"/>
    <s v="cordial saludo Buenos días para informarme por este medio para hacer uso delservicio de piscina cuáles son los requisitos es para mí y mi hija - HAIDEE FRANCY QUIÑONES SDQS 524952025"/>
    <s v="ASIGNAR"/>
    <s v="ARTE CULTURA Y PATRIMONIO"/>
    <s v="EQUIPAMIENTOS CULTURALES"/>
    <s v="SUBDIRECCIÓN DE GESTIÓN CULTURAL Y ARTÍSTCA"/>
    <n v="20257100023192"/>
    <d v="2025-02-04T00:00:00"/>
    <n v="6"/>
    <s v="RESPUESTA TOTAL"/>
    <x v="3"/>
    <x v="1"/>
  </r>
  <r>
    <s v="ESCRITO"/>
    <n v="587782025"/>
    <d v="2025-02-07T00:00:00"/>
    <s v="D.P INTERES PARTICULAR"/>
    <s v="MUJER"/>
    <s v="INFORMACIÓN PROCESO DE INSCRIPCIÓN AL GYM CEFE CHAPINERO - SDQS 587782025"/>
    <s v="ASIGNAR"/>
    <s v="ARTE CULTURA Y PATRIMONIO"/>
    <s v="EQUIPAMIENTOS CULTURALES"/>
    <s v="SUBDIRECCIÓN DE GESTIÓN CULTURAL Y ARTÍSTCA"/>
    <n v="20257100029202"/>
    <d v="2025-02-07T00:00:00"/>
    <n v="6"/>
    <s v="RESPUESTA TOTAL"/>
    <x v="3"/>
    <x v="1"/>
  </r>
  <r>
    <s v="ESCRITO"/>
    <n v="588562025"/>
    <d v="2025-02-07T00:00:00"/>
    <s v="D.P INTERES PARTICULAR"/>
    <s v="HOMBRE"/>
    <s v="SOLICITUD DE REVISIÓN IDONEIDAD ADMINISTRATIVA APOYOS CONCERTADOS 2025 - SDQS 588562025"/>
    <s v="ASIGNAR"/>
    <s v="CONVOCATORIAS"/>
    <s v="INCONFORMIDADES Y RECLAMOS PROGRAMA DE CONVOCATORIAS"/>
    <s v="DIRECCIÓN DE FOMENTO"/>
    <n v="20257100029242"/>
    <d v="2025-02-07T00:00:00"/>
    <n v="6"/>
    <s v="RESPUESTA TOTAL"/>
    <x v="3"/>
    <x v="1"/>
  </r>
  <r>
    <s v="ESCRITO"/>
    <n v="640672025"/>
    <d v="2025-02-10T00:00:00"/>
    <s v="D.P INTERES PARTICULAR"/>
    <s v="MUJER"/>
    <s v="INFORMACIÓN SERVICIOS CEFE CHAPINERO - SDQS 640672025"/>
    <s v="ASIGNAR"/>
    <s v="ARTE CULTURA Y PATRIMONIO"/>
    <s v="EQUIPAMIENTOS CULTURALES"/>
    <s v="SUBDIRECCIÓN DE GESTIÓN CULTURAL Y ARTÍSTCA"/>
    <n v="20257100031092"/>
    <d v="2025-02-10T00:00:00"/>
    <n v="6"/>
    <s v="RESPUESTA TOTAL"/>
    <x v="3"/>
    <x v="1"/>
  </r>
  <r>
    <s v="ESCRITO"/>
    <n v="669712025"/>
    <d v="2025-02-10T00:00:00"/>
    <s v="D.P INTERES PARTICULAR"/>
    <s v="MUJER"/>
    <s v="INFORMACIÓN INSCRIPCIÓN NATACIÓN CEFE CHAPINERO - SDQS 669712025"/>
    <s v="ASIGNAR"/>
    <s v="ARTE CULTURA Y PATRIMONIO"/>
    <s v="EQUIPAMIENTOS CULTURALES"/>
    <s v="SUBDIRECCIÓN DE GESTIÓN CULTURAL Y ARTÍSTCA"/>
    <n v="20257100031662"/>
    <d v="2025-02-10T00:00:00"/>
    <n v="6"/>
    <s v="RESPUESTA TOTAL"/>
    <x v="3"/>
    <x v="1"/>
  </r>
  <r>
    <s v="ESCRITO"/>
    <n v="669842025"/>
    <d v="2025-02-10T00:00:00"/>
    <s v="D.P INTERES PARTICULAR"/>
    <s v="MUJER"/>
    <s v="INFORMACIÓN INSCRIPCIÓN CURSOS DE NATACIÓN - SDQS 669842025"/>
    <s v="ASIGNAR"/>
    <s v="ARTE CULTURA Y PATRIMONIO"/>
    <s v="EQUIPAMIENTOS CULTURALES"/>
    <s v="SUBDIRECCIÓN DE GESTIÓN CULTURAL Y ARTÍSTCA"/>
    <n v="20257100031672"/>
    <d v="2025-02-10T00:00:00"/>
    <n v="6"/>
    <s v="RESPUESTA TOTAL"/>
    <x v="3"/>
    <x v="1"/>
  </r>
  <r>
    <s v="ESCRITO"/>
    <n v="670032025"/>
    <d v="2025-02-10T00:00:00"/>
    <s v="D.P INTERES PARTICULAR"/>
    <s v="HOMBRE"/>
    <s v="SOLICITUD USO DE ESPACIOS CEFE CHAPINERO - SDQS 670032025"/>
    <s v="ASIGNAR"/>
    <s v="ARTE CULTURA Y PATRIMONIO"/>
    <s v="EQUIPAMIENTOS CULTURALES"/>
    <s v="SUBDIRECCIÓN DE GESTIÓN CULTURAL Y ARTÍSTCA"/>
    <n v="20257100031682"/>
    <d v="2025-02-10T00:00:00"/>
    <n v="6"/>
    <s v="RESPUESTA TOTAL"/>
    <x v="3"/>
    <x v="1"/>
  </r>
  <r>
    <s v="ESCRITO"/>
    <n v="670332025"/>
    <d v="2025-02-10T00:00:00"/>
    <s v="D.P INTERES PARTICULAR"/>
    <s v="MUJER"/>
    <s v="INFORMACIÓN SERVICIOS CEFE CHAPINERO - SDQS 670332025"/>
    <s v="ASIGNAR"/>
    <s v="ARTE CULTURA Y PATRIMONIO"/>
    <s v="EQUIPAMIENTOS CULTURALES"/>
    <s v="SUBDIRECCIÓN DE GESTIÓN CULTURAL Y ARTÍSTCA"/>
    <n v="20257100031692"/>
    <d v="2025-02-10T00:00:00"/>
    <n v="6"/>
    <s v="RESPUESTA TOTAL"/>
    <x v="3"/>
    <x v="1"/>
  </r>
  <r>
    <s v="ESCRITO"/>
    <n v="670432025"/>
    <d v="2025-02-10T00:00:00"/>
    <s v="D.P INTERES PARTICULAR"/>
    <s v="HOMBRE"/>
    <s v="INFORMACIÓN SOLICITUD DE ESPACIOS CEFE CHAPINERO - SDQS 670432025"/>
    <s v="ASIGNAR"/>
    <s v="ARTE CULTURA Y PATRIMONIO"/>
    <s v="EQUIPAMIENTOS CULTURALES"/>
    <s v="SUBDIRECCIÓN DE GESTIÓN CULTURAL Y ARTÍSTCA"/>
    <n v="20257100031702"/>
    <d v="2025-02-10T00:00:00"/>
    <n v="6"/>
    <s v="RESPUESTA TOTAL"/>
    <x v="3"/>
    <x v="1"/>
  </r>
  <r>
    <s v="ESCRITO"/>
    <n v="670572025"/>
    <d v="2025-02-10T00:00:00"/>
    <s v="D.P INTERES PARTICULAR"/>
    <s v="HOMBRE"/>
    <s v="SOLICITUD DE ESPACIOS CEFE CHAPINERO - SDQS 670572025"/>
    <s v="ASIGNAR"/>
    <s v="ARTE CULTURA Y PATRIMONIO"/>
    <s v="EQUIPAMIENTOS CULTURALES"/>
    <s v="SUBDIRECCIÓN DE GESTIÓN CULTURAL Y ARTÍSTCA"/>
    <n v="20257100031712"/>
    <d v="2025-02-10T00:00:00"/>
    <n v="6"/>
    <s v="RESPUESTA TOTAL"/>
    <x v="3"/>
    <x v="1"/>
  </r>
  <r>
    <s v="ESCRITO"/>
    <n v="670692025"/>
    <d v="2025-02-10T00:00:00"/>
    <s v="D.P INTERES PARTICULAR"/>
    <s v="HOMBRE"/>
    <s v="INSCRIPCIÓN SERVICIOS CEFE CHAPINERO - SDQS 670692025"/>
    <s v="ASIGNAR"/>
    <s v="ARTE CULTURA Y PATRIMONIO"/>
    <s v="EQUIPAMIENTOS CULTURALES"/>
    <s v="SUBDIRECCIÓN DE GESTIÓN CULTURAL Y ARTÍSTCA"/>
    <n v="20257100031732"/>
    <d v="2025-02-10T00:00:00"/>
    <n v="6"/>
    <s v="RESPUESTA TOTAL"/>
    <x v="3"/>
    <x v="1"/>
  </r>
  <r>
    <s v="ESCRITO"/>
    <n v="670862025"/>
    <d v="2025-02-10T00:00:00"/>
    <s v="D.P INTERES PARTICULAR"/>
    <s v="HOMBRE"/>
    <s v="INFORMACIÓN SERVICIOS CEFE CHAPINERO - SDQS 670862025"/>
    <s v="ASIGNAR"/>
    <s v="ARTE CULTURA Y PATRIMONIO"/>
    <s v="EQUIPAMIENTOS CULTURALES"/>
    <s v="SUBDIRECCIÓN DE GESTIÓN CULTURAL Y ARTÍSTCA"/>
    <n v="20257100031742"/>
    <d v="2025-02-10T00:00:00"/>
    <n v="6"/>
    <s v="RESPUESTA TOTAL"/>
    <x v="3"/>
    <x v="1"/>
  </r>
  <r>
    <s v="ESCRITO"/>
    <n v="694182025"/>
    <d v="2025-02-11T00:00:00"/>
    <s v="D.P INTERES PARTICULAR"/>
    <s v="MUJER"/>
    <s v="SOLICITUD CERTIFICADO DE EXPERIENCIA CLACP BOSA - SDQS 694182025"/>
    <s v="ASIGNAR"/>
    <s v="ASUNTOS LOCALES Y PARTICIPACION"/>
    <s v="CONSEJOS LOCALES"/>
    <s v="DIRECCIÓN DE ASUNTOS LOCALES Y PARTICIPACION"/>
    <n v="20257100032212"/>
    <d v="2025-02-11T00:00:00"/>
    <n v="6"/>
    <s v="RESPUESTA TOTAL"/>
    <x v="3"/>
    <x v="1"/>
  </r>
  <r>
    <s v="ESCRITO"/>
    <n v="458682025"/>
    <d v="2025-02-12T00:00:00"/>
    <s v="D.P INTERES PARTICULAR"/>
    <s v="HOMBRE"/>
    <s v="SOLICITUD CERTIFICADO DE PARTICIPACIÓN Beca LEP Bogotá a la Escena - SDQS 458682025"/>
    <s v="ASIGNAR"/>
    <s v="CONVOCATORIAS"/>
    <s v="CERTIFICADO DE PARTICIPACIÓN"/>
    <s v="DIRECCIÓN DE FOMENTO"/>
    <n v="20257100036382"/>
    <d v="2025-02-14T00:00:00"/>
    <n v="6"/>
    <s v="RESPUESTA TOTAL"/>
    <x v="3"/>
    <x v="1"/>
  </r>
  <r>
    <s v="ESCRITO"/>
    <n v="802922025"/>
    <d v="2025-02-14T00:00:00"/>
    <s v="D.P INTERES PARTICULAR"/>
    <s v="MUJER"/>
    <s v="SOLICITUD DE APOYO PARA LA PROMOCION EN SALUD MENTAL Y LA PREVENCIÓN DE VIOLENCIAS BASADAS EN GENERO - SDQS 802922025"/>
    <s v="ASIGNAR"/>
    <s v="CULTURA CIUDADANA"/>
    <s v="LÍNEA CALMA"/>
    <s v="DIRECCIÓN DE TRANSFORMACIONES CULTURALES"/>
    <n v="20257100036242"/>
    <d v="2025-02-14T00:00:00"/>
    <n v="6"/>
    <s v="RESPUESTA TOTAL"/>
    <x v="3"/>
    <x v="1"/>
  </r>
  <r>
    <s v="ESCRITO"/>
    <n v="891592025"/>
    <d v="2025-02-17T00:00:00"/>
    <s v="D.P INTERES PARTICULAR"/>
    <s v="MUJER"/>
    <s v="INFORMACIÓN ACTIVIDADES DEPORTIVAS PARA NNA - SDQS 891592025"/>
    <s v="TRASLADAR"/>
    <s v="TRASLADO DE PETICION POR COMPETENCIA"/>
    <s v="TRASLADO A ENTIDADES DISTRITALES"/>
    <s v="IDRD"/>
    <n v="20257100037292"/>
    <d v="2025-02-17T00:00:00"/>
    <n v="6"/>
    <s v="RESPUESTA TOTAL"/>
    <x v="3"/>
    <x v="1"/>
  </r>
  <r>
    <s v="WEB"/>
    <n v="730152025"/>
    <d v="2025-02-15T00:00:00"/>
    <s v="D.P INTERES PARTICULAR"/>
    <s v="ANÓNIMO CON DATOS"/>
    <s v="INFORMACIÓN PROCESO ADELANTADO POR LA SCRD AL CLUB DEPORTIVO DE NATACIÓN Y CLAVADOS BOGOTÁ - SDQS 730152025"/>
    <s v="ASIGNAR"/>
    <s v="ASUNTOS ADMINISTRATIVOS"/>
    <s v="GESTIÓN ADMINISTRATIVA"/>
    <s v="DIRECCIÓN DE PERSONAS JURÍDICAS"/>
    <n v="20257100041292"/>
    <d v="2025-02-20T00:00:00"/>
    <n v="6"/>
    <s v="RESPUESTA TOTAL"/>
    <x v="3"/>
    <x v="1"/>
  </r>
  <r>
    <s v="ESCRITO"/>
    <n v="879842025"/>
    <d v="2025-02-20T00:00:00"/>
    <s v="D.P INTERES PARTICULAR"/>
    <s v="MUJER"/>
    <s v="DENUNCIA POR OBRAS EN LA CARRERA 2A 17 64 - SDQS 879842025"/>
    <s v="ASIGNAR"/>
    <s v="BIENES DE INTERES CULTURAL"/>
    <s v="CONTROL URBANO SOBRE BIC EN BOGOTÁ"/>
    <s v="SUBDIRECCIÓN DE INFRAESTRUCTURA Y PATRIMONIO CULTURAL"/>
    <n v="20257100040612"/>
    <d v="2025-02-20T00:00:00"/>
    <n v="6"/>
    <s v="RESPUESTA TOTAL"/>
    <x v="3"/>
    <x v="1"/>
  </r>
  <r>
    <s v="ESCRITO"/>
    <n v="888762025"/>
    <d v="2025-02-21T00:00:00"/>
    <s v="D.P INTERES PARTICULAR"/>
    <s v="HOMBRE"/>
    <s v="INFORMACIÓN CURSOS DE FORMACIÓN CONVENIO SENA - SDQS 888762025"/>
    <s v="ASIGNAR"/>
    <s v="ARTE CULTURA Y PATRIMONIO"/>
    <s v="FORMACIÓN EN ARTE Y CULTURA"/>
    <s v="SUBDIRECCIÓN DE GESTIÓN CULTURAL Y ARTÍSTCA"/>
    <n v="20257100041782"/>
    <d v="2025-02-21T00:00:00"/>
    <n v="6"/>
    <s v="RESPUESTA TOTAL"/>
    <x v="3"/>
    <x v="1"/>
  </r>
  <r>
    <s v="ESCRITO"/>
    <n v="905302025"/>
    <d v="2025-02-21T00:00:00"/>
    <s v="D.P INTERES PARTICULAR"/>
    <s v="HOMBRE"/>
    <s v="SOLICITUD CERTIFICADO CLACP RAFAEL URIBE - SDQS 905302025"/>
    <s v="ASIGNAR"/>
    <s v="ASUNTOS LOCALES Y PARTICIPACION"/>
    <s v="CONSEJOS LOCALES"/>
    <s v="DIRECCIÓN DE ASUNTOS LOCALES Y PARTICIPACION"/>
    <n v="20257100042482"/>
    <d v="2025-02-21T00:00:00"/>
    <n v="6"/>
    <s v="RESPUESTA TOTAL"/>
    <x v="3"/>
    <x v="1"/>
  </r>
  <r>
    <s v="WEB"/>
    <n v="866282025"/>
    <d v="2025-02-24T00:00:00"/>
    <s v="D.P INTERES PARTICULAR"/>
    <s v="MUJER"/>
    <s v="INFORMACIÓN ESTADO DE PROCESO DE SELECCIÓN BIBLORED - SDQS 866282025"/>
    <s v="TRASLADAR"/>
    <s v="TRASLADO DE PETICION POR COMPETENCIA"/>
    <s v="TRASLADO A ENTIDADES PRIVADAS"/>
    <s v="RED DE BIBLIOTECAS PÚBLICAS"/>
    <n v="20257100044472"/>
    <d v="2025-02-25T00:00:00"/>
    <n v="6"/>
    <s v="RESPUESTA TOTAL"/>
    <x v="3"/>
    <x v="1"/>
  </r>
  <r>
    <s v="WEB"/>
    <n v="889082025"/>
    <d v="2025-02-25T00:00:00"/>
    <s v="D.P INTERES PARTICULAR"/>
    <s v="MUJER"/>
    <s v="SOLICITUD AUTORIZACIÓN PARA USO DEL DOCUMENTAL &quot;VECINOS INESPERADOS&quot; - SDQS 889082025"/>
    <s v="ASIGNAR"/>
    <s v="CULTURA CIUDADANA"/>
    <s v="OBSERVATORIO - MEDICIONES E INVESTIGACIONES"/>
    <s v="SUBSECRETARÍA DISTRITAL DE CULTURA CIUDADANA"/>
    <n v="20257100045622"/>
    <d v="2025-02-25T00:00:00"/>
    <n v="6"/>
    <s v="RESPUESTA TOTAL"/>
    <x v="3"/>
    <x v="1"/>
  </r>
  <r>
    <s v="ESCRITO"/>
    <n v="941482025"/>
    <d v="2025-02-25T00:00:00"/>
    <s v="D.P INTERES PARTICULAR"/>
    <s v="PERSONA JURÍDICA"/>
    <s v="APOYO A LA FORMACIÓN, CAPACITACIÓN Y PROFESIONALIZACIÓN - SDQS 941482025"/>
    <s v="ASIGNAR"/>
    <s v="ARTE CULTURA Y PATRIMONIO"/>
    <s v="FORMACIÓN EN ARTE Y CULTURA"/>
    <s v="SUBDIRECCIÓN DE GESTIÓN CULTURAL Y ARTÍSTCA"/>
    <n v="20257100044462"/>
    <d v="2025-02-25T00:00:00"/>
    <n v="6"/>
    <s v="RESPUESTA TOTAL"/>
    <x v="3"/>
    <x v="1"/>
  </r>
  <r>
    <s v="ESCRITO"/>
    <n v="1008452025"/>
    <d v="2025-02-21T00:00:00"/>
    <s v="D.P INTERES PARTICULAR"/>
    <s v="MUJER"/>
    <s v="Solicitud de certificado de programación permanente - SDQS 1008452025"/>
    <s v="TRASLADAR"/>
    <s v="TRASLADO DE PETICION POR COMPETENCIA"/>
    <s v="TRASLADO A ENTIDADES DISTRITALES"/>
    <s v="INSTITUTO DISTRITAL DE LAS ARTES"/>
    <n v="20257100041982"/>
    <d v="2025-02-21T00:00:00"/>
    <n v="6"/>
    <s v="RESPUESTA TOTAL"/>
    <x v="3"/>
    <x v="1"/>
  </r>
  <r>
    <s v="ESCRITO"/>
    <n v="1080362025"/>
    <d v="2025-02-27T00:00:00"/>
    <s v="D.P INTERES PARTICULAR"/>
    <s v="HOMBRE"/>
    <s v="SOLICITUD DE PATROCINIO PARA PARTICIPAR EN EVENTO CULTURAL"/>
    <s v="ASIGNAR"/>
    <s v="SERVICIO A LA CIUDADANIA"/>
    <s v="ASISTENCIA Y ACOMPAÑAMIENTO A ARTISTAS"/>
    <s v="RELACIONAMIENTO CON LA CIUDADANIA"/>
    <n v="20257100046832"/>
    <d v="2025-02-27T00:00:00"/>
    <n v="6"/>
    <s v="RESPUESTA TOTAL"/>
    <x v="4"/>
    <x v="1"/>
  </r>
  <r>
    <s v="ESCRITO"/>
    <n v="1037492025"/>
    <d v="2025-02-25T00:00:00"/>
    <s v="D.P INTERES PARTICULAR"/>
    <s v="MUJER"/>
    <s v="APOYO AL SECTOR ARTESANOS DE LA ZONA ROSA - SDQS 1037492025"/>
    <s v="ASIGNAR"/>
    <s v="SERVICIO A LA CIUDADANIA"/>
    <s v="ASISTENCIA Y ACOMPAÑAMIENTO A ARTISTAS"/>
    <s v="RELACIONAMIENTO CON LA CIUDADANIA"/>
    <n v="20257100044552"/>
    <d v="2025-02-25T00:00:00"/>
    <n v="6"/>
    <s v="RESPUESTA TOTAL"/>
    <x v="3"/>
    <x v="1"/>
  </r>
  <r>
    <s v="ESCRITO"/>
    <n v="1041392025"/>
    <d v="2025-02-26T00:00:00"/>
    <s v="D.P INTERES PARTICULAR"/>
    <s v="MUJER"/>
    <s v="INFORMACIÓN SOBRE APRENDICES - SDQS 1041392025"/>
    <s v="ASIGNAR"/>
    <s v="SERVICIO A LA CIUDADANIA"/>
    <s v="ASISTENCIA Y ACOMPAÑAMIENTO A ARTISTAS"/>
    <s v="RELACIONAMIENTO CON LA CIUDADANIA"/>
    <n v="20257100045902"/>
    <d v="2025-02-26T00:00:00"/>
    <n v="6"/>
    <s v="RESPUESTA TOTAL"/>
    <x v="3"/>
    <x v="1"/>
  </r>
  <r>
    <s v="ESCRITO"/>
    <n v="1022222025"/>
    <d v="2025-03-03T00:00:00"/>
    <s v="D.P INTERES PARTICULAR"/>
    <s v="PERSONA JURÍDICA"/>
    <s v="Carta de intencion El Arte de Vivir- CEFE  --  Fundacion el Arte de Vivir Colombia"/>
    <s v="ASIGNAR"/>
    <s v="ARTE CULTURA Y PATRIMONIO"/>
    <s v="EQUIPAMIENTOS CULTURALES"/>
    <s v="SUBDIRECCIÓN DE GESTIÓN CULTURAL Y ARTÍSTCA"/>
    <n v="20257100049082"/>
    <d v="2025-03-03T00:00:00"/>
    <n v="6"/>
    <s v="RESPUESTA TOTAL"/>
    <x v="4"/>
    <x v="1"/>
  </r>
  <r>
    <s v="ESCRITO"/>
    <n v="1024442025"/>
    <d v="2025-03-03T00:00:00"/>
    <s v="D.P INTERES PARTICULAR"/>
    <s v="HOMBRE"/>
    <s v="Educacion para el Trabajo y el Desarrollo Humano - David Garay"/>
    <s v="ASIGNAR"/>
    <s v="ARTE CULTURA Y PATRIMONIO"/>
    <s v="EQUIPAMIENTOS CULTURALES"/>
    <s v="SUBDIRECCIÓN DE GESTIÓN CULTURAL Y ARTÍSTCA"/>
    <n v="20257100048772"/>
    <d v="2025-03-03T00:00:00"/>
    <n v="6"/>
    <s v="RESPUESTA TOTAL"/>
    <x v="4"/>
    <x v="1"/>
  </r>
  <r>
    <s v="ESCRITO"/>
    <n v="1024202025"/>
    <d v="2025-03-03T00:00:00"/>
    <s v="D.P INTERES PARTICULAR"/>
    <s v="MUJER"/>
    <s v="Cancha squash-Juliana Gomez"/>
    <s v="ASIGNAR"/>
    <s v="ARTE CULTURA Y PATRIMONIO"/>
    <s v="EQUIPAMIENTOS CULTURALES"/>
    <s v="SUBDIRECCIÓN DE GESTIÓN CULTURAL Y ARTÍSTCA"/>
    <n v="20257100048622"/>
    <d v="2025-03-04T00:00:00"/>
    <n v="6"/>
    <s v="RESPUESTA TOTAL"/>
    <x v="4"/>
    <x v="1"/>
  </r>
  <r>
    <s v="ESCRITO"/>
    <n v="1147702025"/>
    <d v="2025-03-05T00:00:00"/>
    <s v="D.P INTERES PARTICULAR"/>
    <s v="HOMBRE"/>
    <s v="UBICACIÓN DEL ARCHIVO DRAFE 2019 - SDQS 1147702025"/>
    <s v="TRASLADAR"/>
    <s v="TRASLADO DE PETICION POR COMPETENCIA"/>
    <s v="TRASLADO A ENTIDADES DISTRITALES"/>
    <s v="IDRD"/>
    <n v="20257100051162"/>
    <d v="2025-03-05T00:00:00"/>
    <n v="6"/>
    <s v="RESPUESTA TOTAL"/>
    <x v="4"/>
    <x v="1"/>
  </r>
  <r>
    <s v="ESCRITO"/>
    <n v="1083052025"/>
    <d v="2025-03-06T00:00:00"/>
    <s v="D.P INTERES PARTICULAR"/>
    <s v="MUJER"/>
    <s v="Copias expediente 202131011000100073E-Sociedad Greca Azul S.A.S"/>
    <s v="ASIGNAR"/>
    <s v="BIENES DE INTERES CULTURAL"/>
    <s v="SOLICITUD COPIA DE EXPEDIENTE"/>
    <s v="SUBDIRECCIÓN DE INFRAESTRUCTURA Y PATRIMONIO CULTURAL"/>
    <n v="20257100050802"/>
    <d v="2025-03-06T00:00:00"/>
    <n v="6"/>
    <s v="RESPUESTA TOTAL"/>
    <x v="4"/>
    <x v="1"/>
  </r>
  <r>
    <s v="WEB"/>
    <n v="1118322025"/>
    <d v="2025-03-07T00:00:00"/>
    <s v="D.P INTERES PARTICULAR"/>
    <s v="HOMBRE"/>
    <s v="SOLICITUD GESTOR CULTURAL EN LA LOCALIDAD DE ANTONIO NARIÑO - SDQS 1118322025"/>
    <s v="ASIGNAR"/>
    <s v="ASUNTOS LOCALES Y PARTICIPACION"/>
    <s v="GESTIÓN TERRITORIAL Y POBLACIONES"/>
    <s v="DIRECCIÓN DE ASUNTOS LOCALES Y PARTICIPACION"/>
    <n v="20257100057072"/>
    <d v="2025-03-07T00:00:00"/>
    <n v="6"/>
    <s v="RESPUESTA TOTAL"/>
    <x v="4"/>
    <x v="1"/>
  </r>
  <r>
    <s v="ESCRITO"/>
    <n v="1198182025"/>
    <d v="2025-03-07T00:00:00"/>
    <s v="D.P INTERES PARTICULAR"/>
    <s v="HOMBRE"/>
    <s v="SOLICITUD USO DE ESPACIOS CEFE CHAPINERO - SDQS 1198182025"/>
    <s v="ASIGNAR"/>
    <s v="ARTE CULTURA Y PATRIMONIO"/>
    <s v="EQUIPAMIENTOS CULTURALES"/>
    <s v="SUBDIRECCIÓN DE GESTIÓN CULTURAL Y ARTÍSTCA"/>
    <n v="20257100052692"/>
    <d v="2025-03-07T00:00:00"/>
    <n v="6"/>
    <s v="RESPUESTA TOTAL"/>
    <x v="4"/>
    <x v="1"/>
  </r>
  <r>
    <s v="WEB"/>
    <n v="1212402025"/>
    <d v="2025-03-13T00:00:00"/>
    <s v="D.P INTERES PARTICULAR"/>
    <s v="MUJER"/>
    <s v="SOLICITUD CERTIFICACION TIEMPO SERVIDO EN ASOCIACION CASA TEATROVA - SDQS 1212402025"/>
    <s v="TRASLADAR"/>
    <s v="TRASLADO DE PETICION POR COMPETENCIA"/>
    <s v="TRASLADO A ENTIDADES PRIVADAS"/>
    <s v="TRASLADO A ENTIDADES PRIVADAS"/>
    <n v="20257100061222"/>
    <d v="2025-03-19T00:00:00"/>
    <n v="6"/>
    <s v="RESPUESTA TOTAL"/>
    <x v="4"/>
    <x v="1"/>
  </r>
  <r>
    <s v="ESCRITO"/>
    <n v="1361232025"/>
    <d v="2025-03-13T00:00:00"/>
    <s v="D.P INTERES PARTICULAR"/>
    <s v="MUJER"/>
    <s v="Queja contra profesora paranatación - SDQS 1361232025"/>
    <s v="TRASLADAR"/>
    <s v="TRASLADO DE PETICION POR COMPETENCIA"/>
    <s v="TRASLADO A ENTIDADES DISTRITALES"/>
    <s v="IDRD"/>
    <n v="20257100058202"/>
    <d v="2025-03-13T00:00:00"/>
    <n v="6"/>
    <s v="RESPUESTA TOTAL"/>
    <x v="4"/>
    <x v="1"/>
  </r>
  <r>
    <s v="ESCRITO"/>
    <n v="1365442025"/>
    <d v="2025-03-14T00:00:00"/>
    <s v="D.P INTERES PARTICULAR"/>
    <s v="MUJER"/>
    <s v="VINCULACIÓN ACTIVIDADES DE APROVECHAMIENTO DEL TIEMPO LIBRE- SDQS 1365442025"/>
    <s v="TRASLADAR"/>
    <s v="TRASLADO DE PETICION POR COMPETENCIA"/>
    <s v="TRASLADO A ENTIDADES DISTRITALES"/>
    <s v="IDRD"/>
    <n v="20257100058772"/>
    <d v="2025-03-14T00:00:00"/>
    <n v="6"/>
    <s v="RESPUESTA TOTAL"/>
    <x v="4"/>
    <x v="1"/>
  </r>
  <r>
    <s v="WEB"/>
    <n v="1269322025"/>
    <d v="2025-03-17T00:00:00"/>
    <s v="D.P INTERES PARTICULAR"/>
    <s v="HOMBRE"/>
    <s v="COMUNICACIÓN REITERATIVA DE HPARRA GONZALEZ"/>
    <s v="ASIGNAR"/>
    <s v="SERVICIO A LA CIUDADANIA"/>
    <s v="ASISTENCIA Y ACOMPAÑAMIENTO A ARTISTAS"/>
    <s v="RELACIONAMIENTO CON LA CIUDADANIA"/>
    <n v="1"/>
    <d v="2025-03-26T00:00:00"/>
    <n v="6"/>
    <s v="RESPUESTA TOTAL"/>
    <x v="4"/>
    <x v="1"/>
  </r>
  <r>
    <s v="WEB"/>
    <n v="1297242025"/>
    <d v="2025-03-19T00:00:00"/>
    <s v="D.P INTERES PARTICULAR"/>
    <s v="HOMBRE"/>
    <s v="ESTRATEGIAS IMPLEMENTADAS POR LA ENTIDAD PARA LA POBLACION ADULTA"/>
    <s v="ASIGNAR"/>
    <s v="ASUNTOS LOCALES Y PARTICIPACION"/>
    <s v="GESTIÓN TERRITORIAL Y POBLACIONES"/>
    <s v="RELACIONAMIENTO CON LA CIUDADANIA"/>
    <n v="1"/>
    <d v="2025-03-27T00:00:00"/>
    <n v="6"/>
    <s v="RESPUESTA TOTAL"/>
    <x v="4"/>
    <x v="1"/>
  </r>
  <r>
    <s v="WEB"/>
    <n v="1297582025"/>
    <d v="2025-03-19T00:00:00"/>
    <s v="D.P INTERES PARTICULAR"/>
    <s v="HOMBRE"/>
    <s v="ESTRATEGIAS IMPLEMENTADAS POR LA ENTIDAD PARA LA POBLACION ADULTA"/>
    <s v="ASIGNAR"/>
    <s v="ASUNTOS LOCALES Y PARTICIPACION"/>
    <s v="GESTIÓN TERRITORIAL Y POBLACIONES"/>
    <s v="RELACIONAMIENTO CON LA CIUDADANIA"/>
    <n v="1"/>
    <d v="2025-03-27T00:00:00"/>
    <n v="6"/>
    <s v="RESPUESTA TOTAL"/>
    <x v="4"/>
    <x v="1"/>
  </r>
  <r>
    <s v="TELEFÓNICO"/>
    <n v="1371312025"/>
    <d v="2025-03-21T00:00:00"/>
    <s v="D.P INTERES PARTICULAR"/>
    <s v="ANÓNIMO"/>
    <s v="HAY UN CLUB QUE SE LLAMA CANTERANOS SAS QUE ESTA OPERANDO CON UN RECONOCIMIENTO DEPORTIVO EMITIDO POR LA SCRD DONDE TODOS SUS DIGNATARIOS YA NO EXISTEN Y ESOS DIGNATARIOS REPRESENTAN OTROS CLUBES PARA LO CUAL NO ENTIENDO COMO UNA ENTIDAD COMO LA SCRD EMITE UN RECONOCMIENTO DEPORTIVO SIN VERIFICACION PORQUE ESTAN PRESENTADO DOCUMENTOS FALSOS DE GENTE QUE YA NO EXISTE. NO HAY INSPECCION POR PARTE DE LA ENTIDAD PARA VERIFICAR LOS DOCUMENTOS DE LAS PERSONAS QUE ESTAN SIENDO APORTADAS COMO DIGNATARIOA. TAMPOCO ESTAN HACIENDO SEGUIMIENTO A LAS CABEZAS DE ESOS CLUBES, PUNTUALMENTE EL DE CANTENAROS SAS, PORQUE DEBEN PRESENTAR UN CURSO DONDE DIGAN QUE SABEN DE ADMINISTACION DEPORTIVA Y ELLOS PARA TENER EL RECONOCIMIENTO COMPRARON ESTE CURSO Y NADIE VERIFICO QUE ELLOS SI CONOCEN DE ESTE TEMA. COMO EL RECONOCIMIENTO SE DA POR 5 AÑOS, SOLICITO QUE HAGAN LA REVISION AHORA DE LOS DOCUMENTOS Y NO ESPERAR HASTA EL VENCIMIENTO PARA REVISAR ESTA SITUACION, SOBRE TODO PORQUE ESTAN UTILIZANDO INFORMACION DE PERSONAS QUE YA NO TIENEN NADA QUE VER CON ESE CLUB._x000a_"/>
    <s v="ASIGNAR"/>
    <s v="ASUNTOS ADMINISTRATIVOS"/>
    <s v="GESTIÓN ADMINISTRATIVA"/>
    <s v="DIRECCIÓN DE PERSONAS JURÍDICAS"/>
    <n v="20257100066762"/>
    <d v="2025-03-26T00:00:00"/>
    <n v="6"/>
    <s v="RESPUESTA TOTAL"/>
    <x v="4"/>
    <x v="1"/>
  </r>
  <r>
    <s v="TELEFÓNICO"/>
    <n v="1371662025"/>
    <d v="2025-03-21T00:00:00"/>
    <s v="D.P INTERES PARTICULAR"/>
    <s v="ANÓNIMO"/>
    <s v="SOLICITO QUE VERIFIQUEN LA ACTIVIDAD COMERCIAL DEL CLUB CANTERANOS SAS YA QUE ELLOS SE CONSITUYERON COMO ENTIDAD SIN ANIMO DE LUCRO; SIN EMBARGO, ELLOS COBRAN TODOS SUS SERVICIOS Y ADICIONAL ELLOS ELEVAN LOS VALORES DEL MERCADO COMO POR EJEMPLO EL COBRO DE TORNEOS AL SUBIR EL VALOR DE LA INSCRIPCION. SE DEBE REVISAR LA INFORMACION FINANCIERA REPORTADA POR ESTE CLUB YA QUE NO ESTAN DEJANDO CUENTA DE ESTE TIPO DE MOVIMIENTO, SOLO REGISTRAN PENSION Y MATRICULA Y MANEJAN INTERNAMENTE UNA CUENTA QUE LE LLAMAN CUENTA SOCIO DONDE COLOCAN TODO LO QUE COBRAN POR TORNEOS, UNIFORMES, VIAJES, IMPLEMENTOS DEPORTIVOS, CAMPEONATOS Y OTROS CORBOS QUE NO REPORTAN. ¿A DONDE LLEVAN TODOS ESOS VALORES QUE COBRAN? REVISEN SI ELLOS ESTAN REPORTANDO ESTOS INGRESOS FINANCIEROS, YA QUE ESTO SE ESTA LLENDO PARA EL BENEFICIOS DE QUIENES MANEJAN ESE CLUB Y SE ESTAN ENRIQUECIENDO A COSTA DE LOS DEPORTISTAS QUE CREEN EN SU ESCUELA."/>
    <s v="ASIGNAR"/>
    <s v="ASUNTOS ADMINISTRATIVOS"/>
    <s v="GESTIÓN ADMINISTRATIVA"/>
    <s v="DIRECCIÓN DE PERSONAS JURÍDICAS"/>
    <n v="20257100066732"/>
    <d v="2025-03-26T00:00:00"/>
    <n v="6"/>
    <s v="RESPUESTA TOTAL"/>
    <x v="4"/>
    <x v="1"/>
  </r>
  <r>
    <s v="WEB"/>
    <n v="1387612025"/>
    <d v="2025-03-25T00:00:00"/>
    <s v="D.P INTERES PARTICULAR"/>
    <s v="HOMBRE"/>
    <s v="BUENAS TARDES ENVIAR RESPUESTA RADICADO 20257100053312 SECRETARIA CULTURA A ESTE CORREO HPARRAGONZALEZ@HOTMAIL.COM O NO LO ENVIARON Y NO ENVIARLO A OTRO MEDIO NO AUTORIZADO GRACIAS ACLARO QUE DESEO ESA RESPUESTA POR ESTE CORREO ELECTRONICO HPARRAGONZALEZ@HOTMAIL.COM O CANAL DE WHATSAPP 3102987549 POR ULTIMA VEZ ESA RESPUESTA Y NO HAY MAS PREGUNTAS NUEVAS POR FAVOR GRACIAS"/>
    <s v="ASIGNAR"/>
    <s v="SERVICIO A LA CIUDADANIA"/>
    <s v="CONSULTA EN TEMAS CULTURALES"/>
    <s v="RELACIONAMIENTO CON LA CIUDADANIA"/>
    <n v="1"/>
    <d v="2025-03-26T00:00:00"/>
    <n v="1"/>
    <s v="RESPUESTA TOTAL"/>
    <x v="4"/>
    <x v="1"/>
  </r>
  <r>
    <s v="ESCRITO"/>
    <n v="1559992025"/>
    <d v="2025-03-21T00:00:00"/>
    <s v="D.P INTERES PARTICULAR"/>
    <s v="HOMBRE"/>
    <s v="PREGUNTAS SOBRE RENOVACIÓN DE RECONOCIMIENTO - SDQS 1559992025"/>
    <s v="ASIGNAR"/>
    <s v="ARTE CULTURA Y PATRIMONIO"/>
    <s v="EQUIPAMIENTOS CULTURALES"/>
    <s v="SUBDIRECCIÓN DE INFRAESTRUCTURA Y PATRIMONIO CULTURAL"/>
    <n v="20257100064432"/>
    <d v="2025-03-21T00:00:00"/>
    <n v="14"/>
    <s v="RESPUESTA TOTAL"/>
    <x v="4"/>
    <x v="1"/>
  </r>
  <r>
    <s v="ESCRITO"/>
    <n v="1568872025"/>
    <d v="2025-03-25T00:00:00"/>
    <s v="D.P INTERES PARTICULAR"/>
    <s v="MUJER"/>
    <s v="SOLICITUD PARTICIPACION DE EDITORIAL EN LA FILBO - SDQS 1568872025"/>
    <s v="ASIGNAR"/>
    <s v="GESTION LECTURA Y BIBLIOTECAS"/>
    <s v="SERVICIOS BIBLIOTECARIOS"/>
    <s v="DIRECCIÓN DE LECTURA Y BIBLIOTECAS"/>
    <n v="20257100064772"/>
    <d v="2025-03-25T00:00:00"/>
    <n v="8"/>
    <s v="RESPUESTA TOTAL"/>
    <x v="4"/>
    <x v="1"/>
  </r>
  <r>
    <s v="ESCRITO"/>
    <n v="1593722025"/>
    <d v="2025-03-25T00:00:00"/>
    <s v="D.P INTERES PARTICULAR"/>
    <s v="MUJER"/>
    <s v="PROPUESTA PARA SER INCLUÍDA EN COLECCIÓN BIBLIOGRÁFICA - SDQS 1593722025"/>
    <s v="ASIGNAR"/>
    <s v="GESTION LECTURA Y BIBLIOTECAS"/>
    <s v="SERVICIOS BIBLIOTECARIOS"/>
    <s v="DIRECCIÓN DE LECTURA Y BIBLIOTECAS"/>
    <n v="20257100064782"/>
    <d v="2025-03-25T00:00:00"/>
    <n v="8"/>
    <s v="RESPUESTA TOTAL"/>
    <x v="4"/>
    <x v="1"/>
  </r>
  <r>
    <s v="ESCRITO"/>
    <n v="1432422025"/>
    <d v="2025-03-25T00:00:00"/>
    <s v="D.P INTERES PARTICULAR"/>
    <s v="HOMBRE"/>
    <s v="DERECHO PETICIÓN SOBRE INCAPACIDADES PENDIENTES DE REINTEGRO - SDQS 1432422025"/>
    <s v="ASIGNAR"/>
    <s v="TALENTO HUMANO Y CONTRATACION"/>
    <s v="INFORMACIÓN PLANTA PERSONAL"/>
    <s v="GRUPO INTERNO GESTIÓN DEL TALENTO HUMANO"/>
    <n v="20257100065112"/>
    <d v="2025-03-25T00:00:00"/>
    <n v="13"/>
    <s v="RESPUESTA TOTAL"/>
    <x v="4"/>
    <x v="1"/>
  </r>
  <r>
    <s v="ESCRITO"/>
    <n v="1594012025"/>
    <d v="2025-03-25T00:00:00"/>
    <s v="D.P INTERES PARTICULAR"/>
    <s v="HOMBRE"/>
    <s v="SOLICITUD DE ESPACIO PARA LA EXPOSICIÓN LEGAL DESING FEST - SDQS 1594012025"/>
    <s v="ASIGNAR"/>
    <s v="GESTION LECTURA Y BIBLIOTECAS"/>
    <s v="SERVICIOS BIBLIOTECARIOS"/>
    <s v="DIRECCIÓN DE LECTURA Y BIBLIOTECAS"/>
    <n v="20257100064792"/>
    <d v="2025-03-25T00:00:00"/>
    <n v="12"/>
    <s v="RESPUESTA TOTAL"/>
    <x v="4"/>
    <x v="1"/>
  </r>
  <r>
    <s v="ESCRITO"/>
    <n v="1812462025"/>
    <d v="2025-03-19T00:00:00"/>
    <s v="CONSULTA"/>
    <s v="PERSONA JURÍDICA"/>
    <s v="Propuesta proyecto artístico - SDQS 1812462025"/>
    <s v="ASIGNAR"/>
    <s v="CONVOCATORIAS"/>
    <s v="ASESORÍAS CONVOCATORIAS E INVITACIONES PÚBLICAS"/>
    <s v="RELACIONAMIENTO CON LA CIUDADANIA"/>
    <n v="20257100062592"/>
    <d v="2025-03-19T00:00:00"/>
    <n v="18"/>
    <s v="RESPUESTA TOTAL"/>
    <x v="1"/>
    <x v="1"/>
  </r>
  <r>
    <s v="ESCRITO"/>
    <n v="1605052025"/>
    <d v="2025-03-25T00:00:00"/>
    <s v="D.P INTERES PARTICULAR"/>
    <s v="ANÓNIMO CON DATOS"/>
    <s v="INCONFORMIDAD POR EL SERVICIO EN LA BIBLIOTECA VIRGILIO BARCO - SDQS 1605052025"/>
    <s v="ASIGNAR"/>
    <s v="GESTION LECTURA Y BIBLIOTECAS"/>
    <s v="SERVICIOS BIBLIOTECARIOS"/>
    <s v="DIRECCIÓN DE LECTURA Y BIBLIOTECAS"/>
    <n v="20257100064922"/>
    <d v="2025-03-25T00:00:00"/>
    <n v="8"/>
    <s v="RESPUESTA TOTAL"/>
    <x v="4"/>
    <x v="1"/>
  </r>
  <r>
    <s v="ESCRITO"/>
    <n v="1605222025"/>
    <d v="2025-03-25T00:00:00"/>
    <s v="D.P INTERES PARTICULAR"/>
    <s v="MUJER"/>
    <s v="CONSULTA SOBRE DISPONIBILIDAD DE LA PISCINA EN EL CEFE CHAPINERO - SDQS 1605222025"/>
    <s v="ASIGNAR"/>
    <s v="ARTE CULTURA Y PATRIMONIO"/>
    <s v="EQUIPAMIENTOS CULTURALES"/>
    <s v="SUBDIRECCIÓN DE GESTIÓN CULTURAL Y ARTÍSTCA"/>
    <n v="20257100065012"/>
    <d v="2025-03-25T00:00:00"/>
    <n v="7"/>
    <s v="RESPUESTA TOTAL"/>
    <x v="4"/>
    <x v="1"/>
  </r>
  <r>
    <s v="ESCRITO"/>
    <n v="1605292025"/>
    <d v="2025-03-25T00:00:00"/>
    <s v="D.P INTERES PARTICULAR"/>
    <s v="HOMBRE"/>
    <s v="SOLICITUD ARREGLO DE CANCHA PÚBLICA DE BALONCESTO - SDQS 1605292025 "/>
    <s v="TRASLADAR"/>
    <s v="TRASLADO DE PETICION POR COMPETENCIA"/>
    <s v="TRASLADO A ENTIDADES DISTRITALES"/>
    <s v="IDRD"/>
    <n v="20257100065102"/>
    <d v="2025-03-25T00:00:00"/>
    <n v="5"/>
    <s v="RESPUESTA TOTAL"/>
    <x v="4"/>
    <x v="1"/>
  </r>
  <r>
    <s v="ESCRITO"/>
    <n v="1605352025"/>
    <d v="2025-03-25T00:00:00"/>
    <s v="D.P INTERES PARTICULAR"/>
    <s v="HOMBRE"/>
    <s v="SOLICITUD SUSPENSIÓN DEL CONTRATO CON FESTIVAL STEREO PICNIC - SDQS 1605352025 "/>
    <s v="TRASLADAR"/>
    <s v="TRASLADO DE PETICION POR COMPETENCIA"/>
    <s v="TRASLADO A ENTIDADES DISTRITALES"/>
    <s v="IDRD"/>
    <n v="20257100065192"/>
    <d v="2025-03-25T00:00:00"/>
    <n v="5"/>
    <s v="RESPUESTA TOTAL"/>
    <x v="4"/>
    <x v="1"/>
  </r>
  <r>
    <s v="ESCRITO"/>
    <n v="1601042025"/>
    <d v="2025-03-25T00:00:00"/>
    <s v="D.P INTERES PARTICULAR"/>
    <s v="MUJER"/>
    <s v="CERTIFICACIÓN CLACP SUBA - SDQS 1601042025"/>
    <s v="ASIGNAR"/>
    <s v="ASUNTOS LOCALES Y PARTICIPACION"/>
    <s v="CONSEJOS LOCALES"/>
    <s v="DIRECCIÓN DE ASUNTOS LOCALES Y PARTICIPACION"/>
    <n v="20257100064912"/>
    <d v="2025-03-25T00:00:00"/>
    <n v="9"/>
    <s v="RESPUESTA TOTAL"/>
    <x v="4"/>
    <x v="1"/>
  </r>
  <r>
    <s v="ESCRITO"/>
    <n v="1830512025"/>
    <d v="2025-03-21T00:00:00"/>
    <s v="CONSULTA"/>
    <s v="MUJER"/>
    <s v="Solicitud de apoyo en proyecto artesanal - SDQS 1830512025"/>
    <s v="ASIGNAR"/>
    <s v="CONVOCATORIAS"/>
    <s v="ASESORÍAS CONVOCATORIAS E INVITACIONES PÚBLICAS"/>
    <s v="RELACIONAMIENTO CON LA CIUDADANIA"/>
    <n v="20257100063762"/>
    <d v="2025-03-21T00:00:00"/>
    <n v="16"/>
    <s v="RESPUESTA TOTAL"/>
    <x v="1"/>
    <x v="1"/>
  </r>
  <r>
    <s v="ESCRITO"/>
    <n v="1605862025"/>
    <d v="2025-03-25T00:00:00"/>
    <s v="D.P INTERES PARTICULAR"/>
    <s v="MUJER"/>
    <s v="SOLICITUD CERTIFICADO DE PARTICIPACIÓN - SDQS 1605862025"/>
    <s v="ASIGNAR"/>
    <s v="CONVOCATORIAS"/>
    <s v="ASESORÍAS CONVOCATORIAS E INVITACIONES PÚBLICAS"/>
    <s v="DIRECCIÓN DE TRANSFORMACIONES CULTURALES"/>
    <n v="20257100065622"/>
    <d v="2025-03-25T00:00:00"/>
    <n v="7"/>
    <s v="RESPUESTA TOTAL"/>
    <x v="4"/>
    <x v="1"/>
  </r>
  <r>
    <s v="ESCRITO"/>
    <n v="1594232025"/>
    <d v="2025-03-25T00:00:00"/>
    <s v="D.P INTERES PARTICULAR"/>
    <s v="MUJER"/>
    <s v="DENUNCIA POR OBRAS EN EL EDIFICIO PORTAL DE LA 55 - SDQS 1594232025"/>
    <s v="ASIGNAR"/>
    <s v="BIENES DE INTERES CULTURAL"/>
    <s v="CONTROL URBANO SOBRE BIC EN BOGOTÁ"/>
    <s v="SUBDIRECCIÓN DE INFRAESTRUCTURA Y PATRIMONIO CULTURAL"/>
    <n v="20257100064822"/>
    <d v="2025-03-25T00:00:00"/>
    <n v="14"/>
    <s v="RESPUESTA TOTAL"/>
    <x v="4"/>
    <x v="1"/>
  </r>
  <r>
    <s v="ESCRITO"/>
    <n v="1605552025"/>
    <d v="2025-03-25T00:00:00"/>
    <s v="D.P INTERES PARTICULAR"/>
    <s v="HOMBRE"/>
    <s v="DENUNCIA POR OBRAS EN EL PREDIO UBICADO EN LA CALLE 69 A 10 04 - SDQS 1605552025"/>
    <s v="ASIGNAR"/>
    <s v="BIENES DE INTERES CULTURAL"/>
    <s v="CONTROL URBANO SOBRE BIC EN BOGOTÁ"/>
    <s v="SUBDIRECCIÓN DE INFRAESTRUCTURA Y PATRIMONIO CULTURAL"/>
    <n v="20257100065302"/>
    <d v="2025-03-25T00:00:00"/>
    <n v="14"/>
    <s v="RESPUESTA TOTAL"/>
    <x v="4"/>
    <x v="1"/>
  </r>
  <r>
    <s v="ESCRITO"/>
    <n v="1606202025"/>
    <d v="2025-03-25T00:00:00"/>
    <s v="D.P INTERES PARTICULAR"/>
    <s v="PERSONA JURÍDICA"/>
    <s v="INFORMACIÓN ESTADO DE SUPERVISIÓN ADMINISTRATIVA - SDQS 1606202025"/>
    <s v="ASIGNAR"/>
    <s v="ASUNTOS ADMINISTRATIVOS"/>
    <s v="GESTIÓN ADMINISTRATIVA"/>
    <s v="DIRECCIÓN DE PERSONAS JURÍDICAS"/>
    <n v="20257100065772"/>
    <d v="2025-03-25T00:00:00"/>
    <n v="11"/>
    <s v="RESPUESTA TOTAL"/>
    <x v="4"/>
    <x v="1"/>
  </r>
  <r>
    <s v="ESCRITO"/>
    <n v="1605612025"/>
    <d v="2025-03-25T00:00:00"/>
    <s v="CONSULTA"/>
    <s v="MUJER"/>
    <s v="INFORMACIÓN INSCRIPCIÓN AL DIPLOMADO EN IMPACTOS CULTURALES DE LA TRANSFORMACIÓN DIGITAL - SDQS 1605612025"/>
    <s v="ASIGNAR"/>
    <s v="CULTURA CIUDADANA"/>
    <s v="OBSERVATORIO - MEDICIONES E INVESTIGACIONES"/>
    <s v="DIRECCIÓN OBSERVATORIO Y GESTIÓN DEL CONOCIMIENTO CULTURAL"/>
    <n v="20257100065312"/>
    <d v="2025-03-25T00:00:00"/>
    <n v="17"/>
    <s v="RESPUESTA TOTAL"/>
    <x v="4"/>
    <x v="1"/>
  </r>
  <r>
    <s v="ESCRITO"/>
    <n v="1619172025"/>
    <d v="2025-03-25T00:00:00"/>
    <s v="SOLICITUD DE ACCESO A INFORMACIÓN"/>
    <s v="HOMBRE"/>
    <s v="SOLICITUD COPIA DEL EXPEDIENTE 202333011000100212E - SDQS 1619172025"/>
    <s v="ASIGNAR"/>
    <s v="BIENES DE INTERES CULTURAL"/>
    <s v="SOLICITUD COPIA DE EXPEDIENTE"/>
    <s v="SUBDIRECCIÓN DE INFRAESTRUCTURA Y PATRIMONIO CULTURAL"/>
    <n v="20257100066162"/>
    <d v="2025-03-25T00:00:00"/>
    <n v="9"/>
    <s v="RESPUESTA TOTAL"/>
    <x v="4"/>
    <x v="1"/>
  </r>
  <r>
    <s v="ESCRITO"/>
    <n v="423822025"/>
    <d v="2025-01-29T00:00:00"/>
    <s v="D.P INTERES PARTICULAR"/>
    <s v="MUJER"/>
    <s v="Solicitud de colaboración para nuevo mural en Calle 26 #17-60 "/>
    <s v="TRASLADAR"/>
    <s v="TRASLADO DE PETICION POR COMPETENCIA"/>
    <s v="TRASLADO A ENTIDADES DISTRITALES"/>
    <s v="INSTITUTO DISTRITAL DE LAS ARTES"/>
    <n v="20257100017832"/>
    <d v="2025-01-29T00:00:00"/>
    <n v="5"/>
    <s v="RESPUESTA TOTAL"/>
    <x v="6"/>
    <x v="1"/>
  </r>
  <r>
    <s v="ESCRITO"/>
    <n v="609452025"/>
    <d v="2025-02-03T00:00:00"/>
    <s v="D.P INTERES PARTICULAR"/>
    <s v="PERSONA JURÍDICA"/>
    <s v="SEGUIMIENTO &quot;Trueques de Conocimiento Audiovisual 2024&quot; - SDQS 609452025"/>
    <s v="TRASLADAR"/>
    <s v="TRASLADO DE PETICION POR COMPETENCIA"/>
    <s v="TRASLADO A ENTIDADES DISTRITALES"/>
    <s v="INSTITUTO DISTRITAL DE LAS ARTES"/>
    <n v="20257100022482"/>
    <d v="2025-02-03T00:00:00"/>
    <n v="5"/>
    <s v="RESPUESTA TOTAL"/>
    <x v="3"/>
    <x v="1"/>
  </r>
  <r>
    <s v="ESCRITO"/>
    <n v="609832025"/>
    <d v="2025-02-03T00:00:00"/>
    <s v="D.P INTERES PARTICULAR"/>
    <s v="MUJER"/>
    <s v="INFORMACIÓN SOBRE LAS CONVOCATORIAS MÁS CULTURAL LOCAL KENNEDY - SDQS 609832025"/>
    <s v="TRASLADAR"/>
    <s v="TRASLADO DE PETICION POR COMPETENCIA"/>
    <s v="TRASLADO A ENTIDADES DISTRITALES"/>
    <s v="INSTITUTO DISTRITAL DE LAS ARTES"/>
    <n v="20257100022512"/>
    <d v="2025-02-03T00:00:00"/>
    <n v="5"/>
    <s v="RESPUESTA TOTAL"/>
    <x v="3"/>
    <x v="1"/>
  </r>
  <r>
    <s v="ESCRITO"/>
    <n v="122702025"/>
    <d v="2025-01-13T00:00:00"/>
    <s v="D.P INTERES PARTICULAR"/>
    <s v="MUJER"/>
    <s v="INFORMACIÓN SOBRE DISPONIBILIDAD PARA ACCEDER AL GIMNASIO CEFE CHAPINERO - SDQS 122702025"/>
    <s v="ASIGNAR"/>
    <s v="ARTE CULTURA Y PATRIMONIO"/>
    <s v="EQUIPAMIENTOS CULTURALES"/>
    <s v="SUBDIRECCIÓN DE GESTIÓN CULTURAL Y ARTÍSTCA"/>
    <n v="20257100005342"/>
    <d v="2025-01-13T00:00:00"/>
    <n v="5"/>
    <s v="RESPUESTA TOTAL"/>
    <x v="6"/>
    <x v="1"/>
  </r>
  <r>
    <s v="ESCRITO"/>
    <n v="248662025"/>
    <d v="2025-01-13T00:00:00"/>
    <s v="D.P INTERES PARTICULAR"/>
    <s v="HOMBRE"/>
    <s v="COBRO NO AUTORIZADO IDRD - SDQS 248662025"/>
    <s v="TRASLADAR"/>
    <s v="TRASLADO DE PETICION POR COMPETENCIA"/>
    <s v="TRASLADO A ENTIDADES DISTRITALES"/>
    <s v="IDRD"/>
    <n v="20257100005902"/>
    <d v="2025-01-13T00:00:00"/>
    <n v="5"/>
    <s v="RESPUESTA TOTAL"/>
    <x v="6"/>
    <x v="1"/>
  </r>
  <r>
    <s v="ESCRITO"/>
    <n v="292862025"/>
    <d v="2025-01-21T00:00:00"/>
    <s v="D.P INTERES PARTICULAR"/>
    <s v="HOMBRE"/>
    <s v="INFORMACIÓN SOBRE LOS CURSOS DE FORMACIÓN VIRTUAL FORMA - SDQS 292862025"/>
    <s v="ASIGNAR"/>
    <s v="ARTE CULTURA Y PATRIMONIO"/>
    <s v="FORMACIÓN EN ARTE Y CULTURA"/>
    <s v="SUBDIRECCIÓN DE GESTIÓN CULTURAL Y ARTÍSTCA"/>
    <n v="20257100011192"/>
    <d v="2025-01-21T00:00:00"/>
    <n v="5"/>
    <s v="RESPUESTA TOTAL"/>
    <x v="6"/>
    <x v="1"/>
  </r>
  <r>
    <s v="ESCRITO"/>
    <n v="293172025"/>
    <d v="2025-01-21T00:00:00"/>
    <s v="D.P INTERES PARTICULAR"/>
    <s v="MUJER"/>
    <s v="INFORMACIÓN SOLICITUD DE ESPACIOS EN EL CEFE CHAPINERO - SDQS 293172025"/>
    <s v="ASIGNAR"/>
    <s v="ARTE CULTURA Y PATRIMONIO"/>
    <s v="EQUIPAMIENTOS CULTURALES"/>
    <s v="SUBDIRECCIÓN DE GESTIÓN CULTURAL Y ARTÍSTCA"/>
    <n v="20257100011222"/>
    <d v="2025-01-21T00:00:00"/>
    <n v="5"/>
    <s v="RESPUESTA TOTAL"/>
    <x v="6"/>
    <x v="1"/>
  </r>
  <r>
    <s v="ESCRITO"/>
    <n v="296452025"/>
    <d v="2025-01-21T00:00:00"/>
    <s v="D.P INTERES PARTICULAR"/>
    <s v="MUJER"/>
    <s v="SOPORTE PARA INGRESAR A LA PLATAFORMA FORMA - SDQS 296452025"/>
    <s v="ASIGNAR"/>
    <s v="ARTE CULTURA Y PATRIMONIO"/>
    <s v="FORMACIÓN EN ARTE Y CULTURA"/>
    <s v="SUBDIRECCIÓN DE GESTIÓN CULTURAL Y ARTÍSTCA"/>
    <n v="20257100011342"/>
    <d v="2025-01-21T00:00:00"/>
    <n v="5"/>
    <s v="RESPUESTA TOTAL"/>
    <x v="6"/>
    <x v="1"/>
  </r>
  <r>
    <s v="ESCRITO"/>
    <n v="371862025"/>
    <d v="2025-01-21T00:00:00"/>
    <s v="D.P INTERES PARTICULAR"/>
    <s v="HOMBRE"/>
    <s v="SOLICITUD DE RESERVA MOVISTAR ARENA - SDQS 371862025"/>
    <s v="TRASLADAR"/>
    <s v="TRASLADO DE PETICION POR COMPETENCIA"/>
    <s v="TRASLADO A ENTIDADES DISTRITALES"/>
    <s v="IDRD"/>
    <n v="20257100011272"/>
    <d v="2025-01-21T00:00:00"/>
    <n v="5"/>
    <s v="RESPUESTA TOTAL"/>
    <x v="6"/>
    <x v="1"/>
  </r>
  <r>
    <s v="ESCRITO"/>
    <n v="338542025"/>
    <d v="2025-01-22T00:00:00"/>
    <s v="D.P INTERES PARTICULAR"/>
    <s v="MUJER"/>
    <s v="LEGALIDAD DE PERMISO OTORGADO POR EL IDRD - SDQS 338542025"/>
    <s v="TRASLADAR"/>
    <s v="TRASLADO DE PETICION POR COMPETENCIA"/>
    <s v="TRASLADO A ENTIDADES DISTRITALES"/>
    <s v="IDRD"/>
    <n v="20257100012522"/>
    <d v="2025-01-22T00:00:00"/>
    <n v="5"/>
    <s v="RESPUESTA TOTAL"/>
    <x v="6"/>
    <x v="1"/>
  </r>
  <r>
    <s v="ESCRITO"/>
    <n v="338772025"/>
    <d v="2025-01-22T00:00:00"/>
    <s v="D.P INTERES PARTICULAR"/>
    <s v="HOMBRE"/>
    <s v="SOLICITUD PRÉSTAMO DE LA MEDIA TORTA - SDQS 338772025"/>
    <s v="TRASLADAR"/>
    <s v="TRASLADO DE PETICION POR COMPETENCIA"/>
    <s v="TRASLADO A ENTIDADES DISTRITALES"/>
    <s v="INSTITUTO DISTRITAL DE LAS ARTES"/>
    <n v="20257100012562"/>
    <d v="2025-01-22T00:00:00"/>
    <n v="5"/>
    <s v="RESPUESTA TOTAL"/>
    <x v="6"/>
    <x v="1"/>
  </r>
  <r>
    <s v="ESCRITO"/>
    <n v="372452025"/>
    <d v="2025-01-24T00:00:00"/>
    <s v="D.P INTERES PARTICULAR"/>
    <s v="HOMBRE"/>
    <s v="Solicitud de información sobre el proceso de equiparación a estrato 1 y gestión de beneficios tributarios para bienes de interés cultural "/>
    <s v="ASIGNAR"/>
    <s v="BIENES DE INTERES CULTURAL"/>
    <s v="CONTROL URBANO SOBRE BIC EN BOGOTÁ"/>
    <s v="SUBDIRECCIÓN DE INFRAESTRUCTURA Y PATRIMONIO CULTURAL"/>
    <n v="20257100014532"/>
    <d v="2025-01-24T00:00:00"/>
    <n v="5"/>
    <s v="RESPUESTA TOTAL"/>
    <x v="6"/>
    <x v="1"/>
  </r>
  <r>
    <s v="ESCRITO"/>
    <n v="395432025"/>
    <d v="2025-01-27T00:00:00"/>
    <s v="D.P INTERES PARTICULAR"/>
    <s v="MUJER"/>
    <s v="Solicitud de visita para grupo de estudiantes al Centro de la Felicidad Chapinero "/>
    <s v="ASIGNAR"/>
    <s v="ARTE CULTURA Y PATRIMONIO"/>
    <s v="EQUIPAMIENTOS CULTURALES"/>
    <s v="SUBDIRECCIÓN DE GESTIÓN CULTURAL Y ARTÍSTCA"/>
    <n v="20257100014942"/>
    <d v="2025-01-27T00:00:00"/>
    <n v="5"/>
    <s v="RESPUESTA TOTAL"/>
    <x v="6"/>
    <x v="1"/>
  </r>
  <r>
    <s v="ESCRITO"/>
    <n v="425092025"/>
    <d v="2025-01-27T00:00:00"/>
    <s v="D.P INTERES PARTICULAR"/>
    <s v="MUJER"/>
    <s v="INFORMACIÓN INSCRIPCIÓN A SERVICIOS DEL CEFE CHAPINERO - SDQS 425092025"/>
    <s v="ASIGNAR"/>
    <s v="ARTE CULTURA Y PATRIMONIO"/>
    <s v="EQUIPAMIENTOS CULTURALES"/>
    <s v="SUBDIRECCIÓN DE GESTIÓN CULTURAL Y ARTÍSTCA"/>
    <n v="20257100015202"/>
    <d v="2025-01-27T00:00:00"/>
    <n v="5"/>
    <s v="RESPUESTA TOTAL"/>
    <x v="6"/>
    <x v="1"/>
  </r>
  <r>
    <s v="ESCRITO"/>
    <n v="427902025"/>
    <d v="2025-01-29T00:00:00"/>
    <s v="D.P INTERES PARTICULAR"/>
    <s v="HOMBRE"/>
    <s v="INFORMACIÓN SOBRE LOS CURSOS DE FORMACIÓN EN CONVENIO CON EL SENA - SDQS 427902025"/>
    <s v="ASIGNAR"/>
    <s v="ARTE CULTURA Y PATRIMONIO"/>
    <s v="FORMACIÓN EN ARTE Y CULTURA"/>
    <s v="SUBDIRECCIÓN DE GESTIÓN CULTURAL Y ARTÍSTCA"/>
    <n v="20257100017402"/>
    <d v="2025-01-29T00:00:00"/>
    <n v="5"/>
    <s v="RESPUESTA TOTAL"/>
    <x v="6"/>
    <x v="1"/>
  </r>
  <r>
    <s v="ESCRITO"/>
    <n v="492662025"/>
    <d v="2025-02-03T00:00:00"/>
    <s v="D.P INTERES PARTICULAR"/>
    <s v="MUJER"/>
    <s v="SOLICITUD CERTIFICADO GANADORES - BECA DE CIRCULACIÓN PARA LOS AGENTES CULTURALES DE LOS DISTRITOS CREATIVOS DE BOGOTÁ - 2024 - Proyecto 2 Danza -"/>
    <s v="ASIGNAR"/>
    <s v="CONVOCATORIAS"/>
    <s v="CERTIFICADO DE PARTICIPACIÓN"/>
    <s v="DIRECCIÓN DE FOMENTO"/>
    <n v="20257100024352"/>
    <d v="2025-02-03T00:00:00"/>
    <n v="5"/>
    <s v="RESPUESTA TOTAL"/>
    <x v="3"/>
    <x v="1"/>
  </r>
  <r>
    <s v="ESCRITO"/>
    <n v="494882025"/>
    <d v="2025-02-03T00:00:00"/>
    <s v="D.P INTERES PARTICULAR"/>
    <s v="HOMBRE"/>
    <s v="SOLICITUD DE CERTIFICACION DE PARTICIPACION COMO JURADO"/>
    <s v="ASIGNAR"/>
    <s v="CONVOCATORIAS"/>
    <s v="CERTIFICADO DE PARTICIPACIÓN"/>
    <s v="DIRECCIÓN DE FOMENTO"/>
    <n v="20257100024512"/>
    <d v="2025-02-03T00:00:00"/>
    <n v="5"/>
    <s v="RESPUESTA TOTAL"/>
    <x v="3"/>
    <x v="1"/>
  </r>
  <r>
    <s v="ESCRITO"/>
    <n v="612482025"/>
    <d v="2025-02-05T00:00:00"/>
    <s v="D.P INTERES PARTICULAR"/>
    <s v="HOMBRE"/>
    <s v="PROPUESTA DE ESCULTURA - SDQS 612482025"/>
    <s v="ASIGNAR"/>
    <s v="CONVOCATORIAS"/>
    <s v="ASESORÍAS CONVOCATORIAS E INVITACIONES PÚBLICAS"/>
    <s v="RELACIONAMIENTO CON LA CIUDADANIA"/>
    <n v="20257100026232"/>
    <d v="2025-02-05T00:00:00"/>
    <n v="5"/>
    <s v="RESPUESTA TOTAL"/>
    <x v="3"/>
    <x v="1"/>
  </r>
  <r>
    <s v="ESCRITO"/>
    <n v="554972025"/>
    <d v="2025-02-06T00:00:00"/>
    <s v="D.P INTERES PARTICULAR"/>
    <s v="HOMBRE"/>
    <s v="SOLICITA INFORMACIÓN PARA DICTAR TALLERES EN EL CEFE CHAPINERO - SDQS 554972025"/>
    <s v="ASIGNAR"/>
    <s v="ARTE CULTURA Y PATRIMONIO"/>
    <s v="EQUIPAMIENTOS CULTURALES"/>
    <s v="SUBDIRECCIÓN DE GESTIÓN CULTURAL Y ARTÍSTCA"/>
    <n v="20257100027812"/>
    <d v="2025-02-06T00:00:00"/>
    <n v="5"/>
    <s v="RESPUESTA TOTAL"/>
    <x v="3"/>
    <x v="1"/>
  </r>
  <r>
    <s v="ESCRITO"/>
    <n v="571312025"/>
    <d v="2025-02-06T00:00:00"/>
    <s v="SOLICITUD DE COPIAS"/>
    <s v="HOMBRE"/>
    <s v="Solicitud copia y/o via mail piezas procesales del (Expediente 202333011000100238E) Inmueble Carrera 16 N. 39 A 95, Bogota D.C. - Alexander Gomez Cortes_x0009_"/>
    <s v="ASIGNAR"/>
    <s v="BIENES DE INTERES CULTURAL"/>
    <s v="SOLICITUD COPIA DE EXPEDIENTE"/>
    <s v="SUBDIRECCIÓN DE INFRAESTRUCTURA Y PATRIMONIO CULTURAL"/>
    <n v="20257100026352"/>
    <d v="2025-02-06T00:00:00"/>
    <n v="5"/>
    <s v="RESPUESTA TOTAL"/>
    <x v="3"/>
    <x v="1"/>
  </r>
  <r>
    <s v="ESCRITO"/>
    <n v="572032025"/>
    <d v="2025-02-06T00:00:00"/>
    <s v="D.P INTERES PARTICULAR"/>
    <s v="HOMBRE"/>
    <s v="Fwd: Reserva Piscina - Johann Cepeda"/>
    <s v="ASIGNAR"/>
    <s v="ARTE CULTURA Y PATRIMONIO"/>
    <s v="EQUIPAMIENTOS CULTURALES"/>
    <s v="SUBDIRECCIÓN DE GESTIÓN CULTURAL Y ARTÍSTCA"/>
    <n v="20257100028842"/>
    <d v="2025-02-06T00:00:00"/>
    <n v="5"/>
    <s v="RESPUESTA TOTAL"/>
    <x v="3"/>
    <x v="1"/>
  </r>
  <r>
    <s v="ESCRITO"/>
    <n v="571972025"/>
    <d v="2025-02-06T00:00:00"/>
    <s v="D.P INTERES PARTICULAR"/>
    <s v="HOMBRE"/>
    <s v="Uso de piscinas - Practica ilbre - Sergio Perez"/>
    <s v="ASIGNAR"/>
    <s v="ARTE CULTURA Y PATRIMONIO"/>
    <s v="EQUIPAMIENTOS CULTURALES"/>
    <s v="SUBDIRECCIÓN DE GESTIÓN CULTURAL Y ARTÍSTCA"/>
    <n v="20257100028942"/>
    <d v="2025-02-06T00:00:00"/>
    <n v="5"/>
    <s v="RESPUESTA TOTAL"/>
    <x v="3"/>
    <x v="1"/>
  </r>
  <r>
    <s v="ESCRITO"/>
    <n v="648712025"/>
    <d v="2025-02-10T00:00:00"/>
    <s v="D.P INTERES PARTICULAR"/>
    <s v="MUJER"/>
    <s v="SOLICITUD DE PASANTÍA EN LA SCRD - SDQS 648712025"/>
    <s v="ASIGNAR"/>
    <s v="TALENTO HUMANO Y CONTRATACION"/>
    <s v="PASANTÍAS"/>
    <s v="GRUPO INTERNO GESTIÓN DEL TALENTO HUMANO"/>
    <n v="20257100031192"/>
    <d v="2025-02-10T00:00:00"/>
    <n v="5"/>
    <s v="RESPUESTA TOTAL"/>
    <x v="3"/>
    <x v="1"/>
  </r>
  <r>
    <s v="ESCRITO"/>
    <n v="711672025"/>
    <d v="2025-02-10T00:00:00"/>
    <s v="D.P INTERES PARTICULAR"/>
    <s v="MUJER"/>
    <s v="PROPUESTA ARTÍSTICA - SDQS 711672025"/>
    <s v="ASIGNAR"/>
    <s v="CONVOCATORIAS"/>
    <s v="ASESORÍAS CONVOCATORIAS E INVITACIONES PÚBLICAS"/>
    <s v="RELACIONAMIENTO CON LA CIUDADANIA"/>
    <n v="20257100031142"/>
    <d v="2025-02-10T00:00:00"/>
    <n v="5"/>
    <s v="RESPUESTA TOTAL"/>
    <x v="3"/>
    <x v="1"/>
  </r>
  <r>
    <s v="ESCRITO"/>
    <n v="683702025"/>
    <d v="2025-02-11T00:00:00"/>
    <s v="D.P INTERES PARTICULAR"/>
    <s v="MUJER"/>
    <s v="INFORMACIÓN SERVICIOS CEFE CHAPINERO - SDQS 683702025"/>
    <s v="ASIGNAR"/>
    <s v="ARTE CULTURA Y PATRIMONIO"/>
    <s v="EQUIPAMIENTOS CULTURALES"/>
    <s v="SUBDIRECCIÓN DE GESTIÓN CULTURAL Y ARTÍSTCA"/>
    <n v="20257100031872"/>
    <d v="2025-02-11T00:00:00"/>
    <n v="5"/>
    <s v="RESPUESTA TOTAL"/>
    <x v="3"/>
    <x v="1"/>
  </r>
  <r>
    <s v="ESCRITO"/>
    <n v="683892025"/>
    <d v="2025-02-11T00:00:00"/>
    <s v="D.P INTERES PARTICULAR"/>
    <s v="MUJER"/>
    <s v="INFORMACIÓN USO DE PISCINA CEFE CHAPINERO - SDQS 683892025"/>
    <s v="ASIGNAR"/>
    <s v="ARTE CULTURA Y PATRIMONIO"/>
    <s v="EQUIPAMIENTOS CULTURALES"/>
    <s v="SUBDIRECCIÓN DE GESTIÓN CULTURAL Y ARTÍSTCA"/>
    <n v="20257100031882"/>
    <d v="2025-02-11T00:00:00"/>
    <n v="5"/>
    <s v="RESPUESTA TOTAL"/>
    <x v="3"/>
    <x v="1"/>
  </r>
  <r>
    <s v="ESCRITO"/>
    <n v="684052025"/>
    <d v="2025-02-11T00:00:00"/>
    <s v="D.P INTERES PARTICULAR"/>
    <s v="MUJER"/>
    <s v="INFORMACIÓN USO DE PISCINAS CEFE CHAPINERO - SDQS 684052025"/>
    <s v="ASIGNAR"/>
    <s v="ARTE CULTURA Y PATRIMONIO"/>
    <s v="EQUIPAMIENTOS CULTURALES"/>
    <s v="SUBDIRECCIÓN DE GESTIÓN CULTURAL Y ARTÍSTCA"/>
    <n v="20257100031892"/>
    <d v="2025-02-11T00:00:00"/>
    <n v="5"/>
    <s v="RESPUESTA TOTAL"/>
    <x v="3"/>
    <x v="1"/>
  </r>
  <r>
    <s v="ESCRITO"/>
    <n v="685022025"/>
    <d v="2025-02-11T00:00:00"/>
    <s v="D.P INTERES PARTICULAR"/>
    <s v="MUJER"/>
    <s v="INFORMACIÓN SERVICIOS PISCINA CEFE CHAPINERO - SDQS 685022025"/>
    <s v="ASIGNAR"/>
    <s v="ARTE CULTURA Y PATRIMONIO"/>
    <s v="EQUIPAMIENTOS CULTURALES"/>
    <s v="SUBDIRECCIÓN DE GESTIÓN CULTURAL Y ARTÍSTCA"/>
    <n v="20257100031932"/>
    <d v="2025-02-11T00:00:00"/>
    <n v="5"/>
    <s v="RESPUESTA TOTAL"/>
    <x v="3"/>
    <x v="1"/>
  </r>
  <r>
    <s v="ESCRITO"/>
    <n v="689212025"/>
    <d v="2025-02-11T00:00:00"/>
    <s v="D.P INTERES PARTICULAR"/>
    <s v="HOMBRE"/>
    <s v="INFORMACIÓN ACCESO PISCINA CEFE CHAPINERO - SDQS 689212025"/>
    <s v="ASIGNAR"/>
    <s v="ARTE CULTURA Y PATRIMONIO"/>
    <s v="EQUIPAMIENTOS CULTURALES"/>
    <s v="SUBDIRECCIÓN DE GESTIÓN CULTURAL Y ARTÍSTCA"/>
    <n v="20257100031942"/>
    <d v="2025-02-11T00:00:00"/>
    <n v="5"/>
    <s v="RESPUESTA TOTAL"/>
    <x v="3"/>
    <x v="1"/>
  </r>
  <r>
    <s v="ESCRITO"/>
    <n v="689452025"/>
    <d v="2025-02-11T00:00:00"/>
    <s v="D.P INTERES PARTICULAR"/>
    <s v="HOMBRE"/>
    <s v="SOLICITUD DE ESPACIOS CEFE CHAPINERO - SDQS 689452025"/>
    <s v="ASIGNAR"/>
    <s v="ARTE CULTURA Y PATRIMONIO"/>
    <s v="EQUIPAMIENTOS CULTURALES"/>
    <s v="SUBDIRECCIÓN DE GESTIÓN CULTURAL Y ARTÍSTCA"/>
    <n v="20257100031952"/>
    <d v="2025-02-11T00:00:00"/>
    <n v="5"/>
    <s v="RESPUESTA TOTAL"/>
    <x v="3"/>
    <x v="1"/>
  </r>
  <r>
    <s v="ESCRITO"/>
    <n v="689642025"/>
    <d v="2025-02-11T00:00:00"/>
    <s v="D.P INTERES PARTICULAR"/>
    <s v="HOMBRE"/>
    <s v="INFORMACIÓN ESPACIOS CEFE CHAPINERO - SDQS 689642025"/>
    <s v="ASIGNAR"/>
    <s v="ARTE CULTURA Y PATRIMONIO"/>
    <s v="EQUIPAMIENTOS CULTURALES"/>
    <s v="SUBDIRECCIÓN DE GESTIÓN CULTURAL Y ARTÍSTCA"/>
    <n v="20257100031962"/>
    <d v="2025-02-11T00:00:00"/>
    <n v="5"/>
    <s v="RESPUESTA TOTAL"/>
    <x v="3"/>
    <x v="1"/>
  </r>
  <r>
    <s v="ESCRITO"/>
    <n v="692012025"/>
    <d v="2025-02-11T00:00:00"/>
    <s v="D.P INTERES PARTICULAR"/>
    <s v="HOMBRE"/>
    <s v="INSCRIPCIÓN SERVICIOS CEFE CHAPINERO - SDQS 692012025"/>
    <s v="ASIGNAR"/>
    <s v="ARTE CULTURA Y PATRIMONIO"/>
    <s v="EQUIPAMIENTOS CULTURALES"/>
    <s v="SUBDIRECCIÓN DE GESTIÓN CULTURAL Y ARTÍSTCA"/>
    <n v="20257100032032"/>
    <d v="2025-02-11T00:00:00"/>
    <n v="5"/>
    <s v="RESPUESTA TOTAL"/>
    <x v="3"/>
    <x v="1"/>
  </r>
  <r>
    <s v="ESCRITO"/>
    <n v="694012025"/>
    <d v="2025-02-11T00:00:00"/>
    <s v="D.P INTERES PARTICULAR"/>
    <s v="MUJER"/>
    <s v="INFORMACIÓN SERVICIOS CEFE CHAPINERO - SDQS 694012025"/>
    <s v="ASIGNAR"/>
    <s v="ARTE CULTURA Y PATRIMONIO"/>
    <s v="EQUIPAMIENTOS CULTURALES"/>
    <s v="SUBDIRECCIÓN DE GESTIÓN CULTURAL Y ARTÍSTCA"/>
    <n v="20257100032122"/>
    <d v="2025-02-11T00:00:00"/>
    <n v="5"/>
    <s v="RESPUESTA TOTAL"/>
    <x v="3"/>
    <x v="1"/>
  </r>
  <r>
    <s v="ESCRITO"/>
    <n v="791672025"/>
    <d v="2025-02-12T00:00:00"/>
    <s v="D.P INTERES PARTICULAR"/>
    <s v="MUJER"/>
    <s v="PROPUESTA DE BANDAS PARA EL FESTIVAL ROCK AL PARQUE - SDQS 791672025"/>
    <s v="TRASLADAR"/>
    <s v="TRASLADO DE PETICION POR COMPETENCIA"/>
    <s v="TRASLADO A ENTIDADES DISTRITALES"/>
    <s v="INSTITUTO DISTRITAL DE LAS ARTES"/>
    <n v="20257100033312"/>
    <d v="2025-02-12T00:00:00"/>
    <n v="5"/>
    <s v="RESPUESTA TOTAL"/>
    <x v="3"/>
    <x v="1"/>
  </r>
  <r>
    <s v="ESCRITO"/>
    <n v="792092025"/>
    <d v="2025-02-12T00:00:00"/>
    <s v="D.P INTERES PARTICULAR"/>
    <s v="HOMBRE"/>
    <s v="SOLICITUD DE PARTICIPACIÓN EN ROCK AL PARQUE 2025 - SDQS 792092025"/>
    <s v="TRASLADAR"/>
    <s v="TRASLADO DE PETICION POR COMPETENCIA"/>
    <s v="TRASLADO A ENTIDADES DISTRITALES"/>
    <s v="INSTITUTO DISTRITAL DE LAS ARTES"/>
    <n v="20257100033542"/>
    <d v="2025-02-12T00:00:00"/>
    <n v="5"/>
    <s v="RESPUESTA TOTAL"/>
    <x v="3"/>
    <x v="1"/>
  </r>
  <r>
    <s v="ESCRITO"/>
    <n v="792302025"/>
    <d v="2025-02-12T00:00:00"/>
    <s v="D.P INTERES PARTICULAR"/>
    <s v="HOMBRE"/>
    <s v="SOLICITUD DE ORIENTACIÓN PARA PRESENTAR PROYECTO EN OTRA CIUDAD"/>
    <s v="ASIGNAR"/>
    <s v="CONVOCATORIAS"/>
    <s v="ASESORÍAS CONVOCATORIAS E INVITACIONES PÚBLICAS"/>
    <s v="RELACIONAMIENTO CON LA CIUDADANIA"/>
    <n v="20257100033792"/>
    <d v="2025-02-12T00:00:00"/>
    <n v="5"/>
    <s v="RESPUESTA TOTAL"/>
    <x v="3"/>
    <x v="1"/>
  </r>
  <r>
    <s v="ESCRITO"/>
    <n v="792642025"/>
    <d v="2025-02-12T00:00:00"/>
    <s v="D.P INTERES PARTICULAR"/>
    <s v="HOMBRE"/>
    <s v="SOLICITUD APOYO EN PROYECTO DEPORTIVO - SDQS 792642025"/>
    <s v="TRASLADAR"/>
    <s v="TRASLADO DE PETICION POR COMPETENCIA"/>
    <s v="TRASLADO A ENTIDADES DISTRITALES"/>
    <s v="IDRD"/>
    <n v="20257100034022"/>
    <d v="2025-02-12T00:00:00"/>
    <n v="5"/>
    <s v="RESPUESTA TOTAL"/>
    <x v="3"/>
    <x v="1"/>
  </r>
  <r>
    <s v="ESCRITO"/>
    <n v="793012025"/>
    <d v="2025-02-12T00:00:00"/>
    <s v="D.P INTERES PARTICULAR"/>
    <s v="HOMBRE"/>
    <s v="SERVICIO DE FOTOGRAFÍA TURÍSTICA - SDQS 793012025"/>
    <s v="TRASLADAR"/>
    <s v="TRASLADO DE PETICION POR COMPETENCIA"/>
    <s v="TRASLADO A ENTIDADES DISTRITALES"/>
    <s v="IDT"/>
    <n v="20257100034202"/>
    <d v="2025-02-12T00:00:00"/>
    <n v="5"/>
    <s v="RESPUESTA TOTAL"/>
    <x v="3"/>
    <x v="1"/>
  </r>
  <r>
    <s v="ESCRITO"/>
    <n v="793252025"/>
    <d v="2025-02-12T00:00:00"/>
    <s v="D.P INTERES PARTICULAR"/>
    <s v="HOMBRE"/>
    <s v="ORIENTACIÓN PARA PRESENTACIÓN DE UN PROYECTO - SDQS 793252025"/>
    <s v="ASIGNAR"/>
    <s v="CONVOCATORIAS"/>
    <s v="ASESORÍAS CONVOCATORIAS E INVITACIONES PÚBLICAS"/>
    <s v="RELACIONAMIENTO CON LA CIUDADANIA"/>
    <n v="20257100034412"/>
    <d v="2025-02-12T00:00:00"/>
    <n v="5"/>
    <s v="RESPUESTA TOTAL"/>
    <x v="3"/>
    <x v="1"/>
  </r>
  <r>
    <s v="ESCRITO"/>
    <n v="703192025"/>
    <d v="2025-02-17T00:00:00"/>
    <s v="D.P INTERES PARTICULAR"/>
    <s v="PERSONA JURÍDICA"/>
    <s v="SOLICITUD DE CERTIFICADO DEL CONTATO 702 DE 2024 ENTRE LA SECRETARIA DISTRITAL DE CULTURA RECREACION Y DEPORTE Y GLOBAL TECHNOLOGY SERVICES GTS"/>
    <s v="ASIGNAR"/>
    <s v="TALENTO HUMANO Y CONTRATACION"/>
    <s v="CERTIFICADO LABORAL"/>
    <s v="GRUPO INTERNO DE SERVICIOS ADMINISTRATIVOS"/>
    <n v="20257100038352"/>
    <d v="2025-02-18T00:00:00"/>
    <n v="5"/>
    <s v="RESPUESTA TOTAL"/>
    <x v="3"/>
    <x v="1"/>
  </r>
  <r>
    <s v="WEB"/>
    <n v="789422025"/>
    <d v="2025-02-18T00:00:00"/>
    <s v="D.P INTERES PARTICULAR"/>
    <s v="HOMBRE"/>
    <s v="INTERVENCIÓN A BIC DEL ORDEN NACIONAL - SDQS 789422025"/>
    <s v="TRASLADAR"/>
    <s v="TRASLADO DE PETICION POR COMPETENCIA"/>
    <s v="TRASLADO A ENTIDADES NACIONES Y/O TERRITORIALES"/>
    <s v="SECRETARÍA DE GOBIERNO"/>
    <n v="20257100043242"/>
    <d v="2025-02-24T00:00:00"/>
    <n v="5"/>
    <s v="RESPUESTA TOTAL"/>
    <x v="3"/>
    <x v="1"/>
  </r>
  <r>
    <s v="ESCRITO"/>
    <n v="915342025"/>
    <d v="2025-02-18T00:00:00"/>
    <s v="D.P INTERES PARTICULAR"/>
    <s v="MUJER"/>
    <s v="INFORMACIÓN SOBRE ACTIVIDADES DEPORTIVA - SDQS 915342025"/>
    <s v="TRASLADAR"/>
    <s v="TRASLADO DE PETICION POR COMPETENCIA"/>
    <s v="TRASLADO A ENTIDADES DISTRITALES"/>
    <s v="IDRD"/>
    <n v="20257100039042"/>
    <d v="2025-02-18T00:00:00"/>
    <n v="5"/>
    <s v="RESPUESTA TOTAL"/>
    <x v="3"/>
    <x v="1"/>
  </r>
  <r>
    <s v="ESCRITO"/>
    <n v="966112025"/>
    <d v="2025-02-20T00:00:00"/>
    <s v="D.P INTERES PARTICULAR"/>
    <s v="MUJER"/>
    <s v="INFORMACIÓN ESTADO DE LA CONVOCATORIA BECA MÁS CULTURA LOCAL KENNEDY - SDQS 966112025"/>
    <s v="TRASLADAR"/>
    <s v="TRASLADO DE PETICION POR COMPETENCIA"/>
    <s v="TRASLADO A ENTIDADES DISTRITALES"/>
    <s v="INSTITUTO DISTRITAL DE LAS ARTES"/>
    <n v="20257100041162"/>
    <d v="2025-02-20T00:00:00"/>
    <n v="5"/>
    <s v="RESPUESTA TOTAL"/>
    <x v="3"/>
    <x v="1"/>
  </r>
  <r>
    <s v="ESCRITO"/>
    <n v="966602025"/>
    <d v="2025-02-20T00:00:00"/>
    <s v="D.P INTERES PARTICULAR"/>
    <s v="MUJER"/>
    <s v="INFORMACIÓN RECORRIDO CERRO GUADALUPE - SDQS 966602025"/>
    <s v="TRASLADAR"/>
    <s v="TRASLADO DE PETICION POR COMPETENCIA"/>
    <s v="TRASLADO A ENTIDADES DISTRITALES"/>
    <s v="EAAB"/>
    <n v="20257100041282"/>
    <d v="2025-02-20T00:00:00"/>
    <n v="5"/>
    <s v="RESPUESTA TOTAL"/>
    <x v="3"/>
    <x v="1"/>
  </r>
  <r>
    <s v="ESCRITO"/>
    <n v="966942025"/>
    <d v="2025-02-20T00:00:00"/>
    <s v="D.P INTERES PARTICULAR"/>
    <s v="HOMBRE"/>
    <s v="SOLICITUD CERTIFICADO DE PARTICIPACIÓN - SDQS 966942025"/>
    <s v="TRASLADAR"/>
    <s v="TRASLADO DE PETICION POR COMPETENCIA"/>
    <s v="TRASLADO A ENTIDADES DISTRITALES"/>
    <s v="FUNDACIÓN GILBERTO ALZATE"/>
    <n v="20257100041152"/>
    <d v="2025-02-20T00:00:00"/>
    <n v="5"/>
    <s v="RESPUESTA TOTAL"/>
    <x v="3"/>
    <x v="1"/>
  </r>
  <r>
    <s v="ESCRITO"/>
    <n v="905562025"/>
    <d v="2025-02-21T00:00:00"/>
    <s v="D.P INTERES PARTICULAR"/>
    <s v="MUJER"/>
    <s v="SOLICITUD DE COLABORACIÓN: EL VICHE, PATRIMONIO CULTURAL Y OPORTUNIDADES PARA BOGOTÁ - SDQS 905562025"/>
    <s v="ASIGNAR"/>
    <s v="BIENES DE INTERES CULTURAL"/>
    <s v="DECLARACIÓN REVOCATORIA O CAMBIO DE CATEGORÍA DEL BIC"/>
    <s v="SUBDIRECCIÓN DE INFRAESTRUCTURA Y PATRIMONIO CULTURAL"/>
    <n v="20257100042582"/>
    <d v="2025-02-21T00:00:00"/>
    <n v="5"/>
    <s v="RESPUESTA TOTAL"/>
    <x v="3"/>
    <x v="1"/>
  </r>
  <r>
    <s v="ESCRITO"/>
    <n v="895822025"/>
    <d v="2025-02-24T00:00:00"/>
    <s v="D.P INTERES PARTICULAR"/>
    <s v="MUJER"/>
    <s v="Me permito la presente para solicitar, de manera formal, la actualización de la caracterización de la Mesa Indígena Local de Ciudad Bolívar"/>
    <s v="TRASLADAR"/>
    <s v="TRASLADO DE PETICION POR COMPETENCIA"/>
    <s v="TRASLADO A ENTIDADES DISTRITALES"/>
    <s v="IDPAC"/>
    <n v="20257100043552"/>
    <d v="2025-02-24T00:00:00"/>
    <n v="5"/>
    <s v="RESPUESTA TOTAL"/>
    <x v="3"/>
    <x v="1"/>
  </r>
  <r>
    <s v="ESCRITO"/>
    <n v="953582025"/>
    <d v="2025-02-25T00:00:00"/>
    <s v="D.P INTERES PARTICULAR"/>
    <s v="HOMBRE"/>
    <s v="SOLICITUD DE INTERVENCIÓN POR OBRAS EN EL PREDIO DE LA CARRERA 3A 6B 55 - SDQS 953582025"/>
    <s v="ASIGNAR"/>
    <s v="BIENES DE INTERES CULTURAL"/>
    <s v="CONTROL URBANO SOBRE BIC EN BOGOTÁ"/>
    <s v="SUBDIRECCIÓN DE INFRAESTRUCTURA Y PATRIMONIO CULTURAL"/>
    <n v="20257100044862"/>
    <d v="2025-02-25T00:00:00"/>
    <n v="5"/>
    <s v="RESPUESTA TOTAL"/>
    <x v="3"/>
    <x v="1"/>
  </r>
  <r>
    <s v="ESCRITO"/>
    <n v="1010052025"/>
    <d v="2025-02-24T00:00:00"/>
    <s v="D.P INTERES PARTICULAR"/>
    <s v="HOMBRE"/>
    <s v="SOLICITUD PARA AYUDA PROGRAMAS, ACTIVIDADES O PROFESIONALES PARA ADULTO MAYOR - SDQS 1010052025"/>
    <s v="TRASLADAR"/>
    <s v="TRASLADO DE PETICION POR COMPETENCIA"/>
    <s v="TRASLADO A ENTIDADES DISTRITALES"/>
    <s v="IDRD"/>
    <n v="20257100042872"/>
    <d v="2025-02-24T00:00:00"/>
    <n v="5"/>
    <s v="RESPUESTA TOTAL"/>
    <x v="3"/>
    <x v="1"/>
  </r>
  <r>
    <s v="ESCRITO"/>
    <n v="1014272025"/>
    <d v="2025-02-24T00:00:00"/>
    <s v="D.P INTERES PARTICULAR"/>
    <s v="ANÓNIMO"/>
    <s v="DENUNCIA POR USO DE SUELO - SDQS 1014272025"/>
    <s v="TRASLADAR"/>
    <s v="TRASLADO DE PETICION POR COMPETENCIA"/>
    <s v="TRASLADO A ENTIDADES DISTRITALES"/>
    <s v="SECRETARÍA DE GOBIERNO"/>
    <n v="20257100042932"/>
    <d v="2025-02-24T00:00:00"/>
    <n v="5"/>
    <s v="RESPUESTA TOTAL"/>
    <x v="3"/>
    <x v="1"/>
  </r>
  <r>
    <s v="ESCRITO"/>
    <n v="1019182025"/>
    <d v="2025-02-24T00:00:00"/>
    <s v="D.P INTERES PARTICULAR"/>
    <s v="MUJER"/>
    <s v="Solicitud de acompañamiento institucional para plantón en la Plaza de Bolívar - SDQS 1019182025"/>
    <s v="TRASLADAR"/>
    <s v="TRASLADO DE PETICION POR COMPETENCIA"/>
    <s v="TRASLADO A ENTIDADES DISTRITALES"/>
    <s v="SECRETARÍA DE GOBIERNO"/>
    <n v="20257100043822"/>
    <d v="2025-02-24T00:00:00"/>
    <n v="5"/>
    <s v="RESPUESTA TOTAL"/>
    <x v="3"/>
    <x v="1"/>
  </r>
  <r>
    <s v="ESCRITO"/>
    <n v="975922025"/>
    <d v="2025-02-26T00:00:00"/>
    <s v="D.P INTERES PARTICULAR"/>
    <s v="HOMBRE"/>
    <s v="Solicitud de Revisión de Inhabilitación - SDQS 975922025"/>
    <s v="ASIGNAR"/>
    <s v="CONVOCATORIAS"/>
    <s v="INCONFORMIDADES Y RECLAMOS PROGRAMA DE CONVOCATORIAS"/>
    <s v="RELACIONAMIENTO CON LA CIUDADANIA"/>
    <n v="20257100045332"/>
    <d v="2025-02-26T00:00:00"/>
    <n v="5"/>
    <s v="RESPUESTA TOTAL"/>
    <x v="3"/>
    <x v="1"/>
  </r>
  <r>
    <s v="ESCRITO"/>
    <n v="977612025"/>
    <d v="2025-02-26T00:00:00"/>
    <s v="D.P INTERES PARTICULAR"/>
    <s v="MUJER"/>
    <s v="SOLICITUD DE ORIENTACIÓN ESCUELA DEPORTIVA - SDQS 977612025"/>
    <s v="ASIGNAR"/>
    <s v="ASUNTOS ADMINISTRATIVOS"/>
    <s v="GESTIÓN ADMINISTRATIVA"/>
    <s v="DIRECCIÓN DE PERSONAS JURÍDICAS"/>
    <n v="20257100045492"/>
    <d v="2025-02-26T00:00:00"/>
    <n v="5"/>
    <s v="RESPUESTA TOTAL"/>
    <x v="3"/>
    <x v="1"/>
  </r>
  <r>
    <s v="ESCRITO"/>
    <n v="1079942025"/>
    <d v="2025-02-27T00:00:00"/>
    <s v="D.P INTERES PARTICULAR"/>
    <s v="MUJER"/>
    <s v="SOLICITUD CERTIFICADO DE PARTICIPACIÓN ECL BOSA CUARTA VERSIÓN - SDQS 1079942025"/>
    <s v="TRASLADAR"/>
    <s v="TRASLADO DE PETICION POR COMPETENCIA"/>
    <s v="TRASLADO A ENTIDADES DISTRITALES"/>
    <s v="INSTITUTO DISTRITAL DE LAS ARTES"/>
    <n v="20257100046532"/>
    <d v="2025-02-27T00:00:00"/>
    <n v="5"/>
    <s v="RESPUESTA TOTAL"/>
    <x v="4"/>
    <x v="1"/>
  </r>
  <r>
    <s v="ESCRITO"/>
    <n v="976042025"/>
    <d v="2025-02-26T00:00:00"/>
    <s v="D.P INTERES PARTICULAR"/>
    <s v="PERSONA JURÍDICA"/>
    <s v="SOLICITUD CORRECCIÓN DE POSTULACIÓN BECA DE FORMACIÓN Y CREACIÓN EN KENNEDY - SDQS 976042025"/>
    <s v="TRASLADAR"/>
    <s v="TRASLADO DE PETICION POR COMPETENCIA"/>
    <s v="TRASLADO A ENTIDADES DISTRITALES"/>
    <s v="INSTITUTO DISTRITAL DE LAS ARTES"/>
    <n v="20257100045402"/>
    <d v="2025-02-26T00:00:00"/>
    <n v="5"/>
    <s v="RESPUESTA TOTAL"/>
    <x v="3"/>
    <x v="1"/>
  </r>
  <r>
    <s v="ESCRITO"/>
    <n v="1053382025"/>
    <d v="2025-02-26T00:00:00"/>
    <s v="D.P INTERES PARTICULAR"/>
    <s v="HOMBRE"/>
    <s v="SOLICITUD REVISIÓN DE INHABILIDAD CONVOCATORIA - SDQS 1053382025"/>
    <s v="TRASLADAR"/>
    <s v="TRASLADO DE PETICION POR COMPETENCIA"/>
    <s v="TRASLADO A ENTIDADES DISTRITALES"/>
    <s v="INSTITUTO DISTRITAL DE LAS ARTES"/>
    <n v="20257100046012"/>
    <d v="2025-02-26T00:00:00"/>
    <n v="5"/>
    <s v="RESPUESTA TOTAL"/>
    <x v="3"/>
    <x v="1"/>
  </r>
  <r>
    <s v="ESCRITO"/>
    <n v="1053662025"/>
    <d v="2025-02-26T00:00:00"/>
    <s v="D.P INTERES PARTICULAR"/>
    <s v="MUJER"/>
    <s v="SOLICITUD REVISIÓN INHABILIDAD CONVOCATORIA - SDQS 1053662025"/>
    <s v="TRASLADAR"/>
    <s v="TRASLADO DE PETICION POR COMPETENCIA"/>
    <s v="TRASLADO A ENTIDADES DISTRITALES"/>
    <s v="INSTITUTO DISTRITAL DE LAS ARTES"/>
    <n v="20257100046092"/>
    <d v="2025-02-26T00:00:00"/>
    <n v="5"/>
    <s v="RESPUESTA TOTAL"/>
    <x v="3"/>
    <x v="1"/>
  </r>
  <r>
    <s v="ESCRITO"/>
    <n v="1053952025"/>
    <d v="2025-02-26T00:00:00"/>
    <s v="D.P INTERES PARTICULAR"/>
    <s v="HOMBRE"/>
    <s v="SOLICITUD REVISIÓN INHABILIDAD CONVOCATORIAS - SDQS 1053952025"/>
    <s v="TRASLADAR"/>
    <s v="TRASLADO DE PETICION POR COMPETENCIA"/>
    <s v="TRASLADO A ENTIDADES DISTRITALES"/>
    <s v="INSTITUTO DISTRITAL DE LAS ARTES"/>
    <n v="20257100046102"/>
    <d v="2025-02-26T00:00:00"/>
    <n v="5"/>
    <s v="RESPUESTA TOTAL"/>
    <x v="3"/>
    <x v="1"/>
  </r>
  <r>
    <s v="ESCRITO"/>
    <n v="1061112025"/>
    <d v="2025-02-27T00:00:00"/>
    <s v="D.P INTERES PARTICULAR"/>
    <s v="HOMBRE"/>
    <s v="SOLICITO DE REUNION PARA ENTREGAR OBRAS MUSICALES COMPUESTAS A BOGOTÁ - SDQS 1061112025"/>
    <s v="TRASLADAR"/>
    <s v="TRASLADO DE PETICION POR COMPETENCIA"/>
    <s v="TRASLADO A ENTIDADES DISTRITALES"/>
    <s v="INSTITUTO DISTRITAL DE LAS ARTES"/>
    <n v="20257100046312"/>
    <d v="2025-02-27T00:00:00"/>
    <n v="5"/>
    <s v="RESPUESTA TOTAL"/>
    <x v="3"/>
    <x v="1"/>
  </r>
  <r>
    <s v="ESCRITO"/>
    <n v="1022302025"/>
    <d v="2025-03-03T00:00:00"/>
    <s v="D.P INTERES PARTICULAR"/>
    <s v="HOMBRE"/>
    <s v="solicitud formal de levantamiento de sellamiento en la propiedad ubicada en carrera 19 No.61B-29, barrio san luis-MIGUEL ANGEL CARO SANCHEZ"/>
    <s v="ASIGNAR"/>
    <s v="BIENES DE INTERES CULTURAL"/>
    <s v="LEVANTAMIENTO SELLO POR MODIFICACIÓN"/>
    <s v="SUBDIRECCIÓN DE INFRAESTRUCTURA Y PATRIMONIO CULTURAL"/>
    <n v="20257100049022"/>
    <d v="2025-03-03T00:00:00"/>
    <n v="5"/>
    <s v="RESPUESTA TOTAL"/>
    <x v="4"/>
    <x v="1"/>
  </r>
  <r>
    <s v="ESCRITO"/>
    <n v="990752025"/>
    <d v="2025-03-03T00:00:00"/>
    <s v="D.P INTERES PARTICULAR"/>
    <s v="HOMBRE"/>
    <s v="SLICITUD DE COOPERACIÓN CON BIBLORED - SDQS 990752025"/>
    <s v="ASIGNAR"/>
    <s v="GESTION LECTURA Y BIBLIOTECAS"/>
    <s v="SERVICIOS BIBLIOTECARIOS"/>
    <s v="DIRECCIÓN DE LECTURA Y BIBLIOTECAS"/>
    <n v="20257100052402"/>
    <d v="2025-03-03T00:00:00"/>
    <n v="5"/>
    <s v="RESPUESTA TOTAL"/>
    <x v="4"/>
    <x v="1"/>
  </r>
  <r>
    <s v="ESCRITO"/>
    <n v="1152632025"/>
    <d v="2025-03-03T00:00:00"/>
    <s v="D.P INTERES PARTICULAR"/>
    <s v="HOMBRE"/>
    <s v="DENUNCIA POR MALTRATO ANIMAL - SDQS 1152632025"/>
    <s v="TRASLADAR"/>
    <s v="TRASLADO DE PETICION POR COMPETENCIA"/>
    <s v="TRASLADO A ENTIDADES DISTRITALES"/>
    <s v="IDPYBA"/>
    <n v="20257100048682"/>
    <d v="2025-03-03T00:00:00"/>
    <n v="5"/>
    <s v="RESPUESTA TOTAL"/>
    <x v="4"/>
    <x v="1"/>
  </r>
  <r>
    <s v="ESCRITO"/>
    <n v="1156222025"/>
    <d v="2025-03-04T00:00:00"/>
    <s v="D.P INTERES PARTICULAR"/>
    <s v="MUJER"/>
    <s v="Solicitud de revisión extraordinaria de la postulación hecha por Catalina Puerta Padilla en la convocatoria Beca Más Cultura Local de Santa Fe - SDQS 1156222025"/>
    <s v="TRASLADAR"/>
    <s v="TRASLADO DE PETICION POR COMPETENCIA"/>
    <s v="TRASLADO A ENTIDADES DISTRITALES"/>
    <s v="FUNDACIÓN GILBERTO ALZATE"/>
    <n v="20257100049812"/>
    <d v="2025-03-04T00:00:00"/>
    <n v="5"/>
    <s v="RESPUESTA TOTAL"/>
    <x v="4"/>
    <x v="1"/>
  </r>
  <r>
    <s v="WEB"/>
    <n v="1083242025"/>
    <d v="2025-03-06T00:00:00"/>
    <s v="D.P INTERES PARTICULAR"/>
    <s v="HOMBRE"/>
    <s v="DERECHO DE PETICION SOLICITUD CERTIFICADO COMO GANADOR PREMIO ACUPUNTURA MUSICAL DE IDARTES 2021 Y BECA COMUNICACION COMUNITARIA 2024"/>
    <s v="ASIGNAR"/>
    <s v="CONVOCATORIAS"/>
    <s v="CERTIFICADO DE PARTICIPACIÓN"/>
    <s v="DIRECCIÓN DE FOMENTO"/>
    <n v="20257100052972"/>
    <d v="2025-03-06T00:00:00"/>
    <n v="5"/>
    <s v="RESPUESTA TOTAL"/>
    <x v="4"/>
    <x v="1"/>
  </r>
  <r>
    <s v="WEB"/>
    <n v="1085842025"/>
    <d v="2025-03-06T00:00:00"/>
    <s v="RECLAMO"/>
    <s v="HOMBRE"/>
    <s v="INCONFORMIDAD BIBLIOTECA VIRGILIO BARCO - SDQS 1085842025"/>
    <s v="ASIGNAR"/>
    <s v="GESTION LECTURA Y BIBLIOTECAS"/>
    <s v="SERVICIOS BIBLIOTECARIOS"/>
    <s v="DIRECCIÓN DE LECTURA Y BIBLIOTECAS"/>
    <n v="20257100055312"/>
    <d v="2025-03-06T00:00:00"/>
    <n v="5"/>
    <s v="RESPUESTA TOTAL"/>
    <x v="4"/>
    <x v="1"/>
  </r>
  <r>
    <s v="ESCRITO"/>
    <n v="1230852025"/>
    <d v="2025-03-07T00:00:00"/>
    <s v="D.P INTERES PARTICULAR"/>
    <s v="MUJER"/>
    <s v="Solicitud de Aclaración sobre no habilitación convocatoria Más cultura Local Rafael Uribe Uribe - SDQS 1230852025"/>
    <s v="TRASLADAR"/>
    <s v="TRASLADO DE PETICION POR COMPETENCIA"/>
    <s v="TRASLADO A ENTIDADES DISTRITALES"/>
    <s v="INSTITUTO DISTRITAL DE LAS ARTES"/>
    <n v="20257100053192"/>
    <d v="2025-03-07T00:00:00"/>
    <n v="5"/>
    <s v="RESPUESTA TOTAL"/>
    <x v="4"/>
    <x v="1"/>
  </r>
  <r>
    <s v="ESCRITO"/>
    <n v="1219292025"/>
    <d v="2025-03-10T00:00:00"/>
    <s v="D.P INTERES PARTICULAR"/>
    <s v="MUJER"/>
    <s v="INFORMACIÓN CURSOS DE NATACIÓN - SDQS 1219292025"/>
    <s v="ASIGNAR"/>
    <s v="ARTE CULTURA Y PATRIMONIO"/>
    <s v="EQUIPAMIENTOS CULTURALES"/>
    <s v="SUBDIRECCIÓN DE GESTIÓN CULTURAL Y ARTÍSTCA"/>
    <n v="20257100053602"/>
    <d v="2025-03-10T00:00:00"/>
    <n v="5"/>
    <s v="RESPUESTA TOTAL"/>
    <x v="4"/>
    <x v="1"/>
  </r>
  <r>
    <s v="WEB"/>
    <n v="1148482025"/>
    <d v="2025-03-10T00:00:00"/>
    <s v="D.P INTERES PARTICULAR"/>
    <s v="HOMBRE"/>
    <s v="INFORMACIÓN SENA HELVER PARRA GONZALEZ "/>
    <s v="ASIGNAR"/>
    <s v="ARTE CULTURA Y PATRIMONIO"/>
    <s v="FORMACIÓN EN ARTE Y CULTURA"/>
    <s v="RELACIONAMIENTO CON LA CIUDADANIA"/>
    <n v="1"/>
    <d v="2025-03-10T00:00:00"/>
    <n v="5"/>
    <s v="RESPUESTA TOTAL"/>
    <x v="4"/>
    <x v="1"/>
  </r>
  <r>
    <s v="ESCRITO"/>
    <n v="1301022025"/>
    <d v="2025-03-11T00:00:00"/>
    <s v="D.P INTERES PARTICULAR"/>
    <s v="MUJER"/>
    <s v="SOLICITUD INSCRIPCIÓN EN CONVOCATORIA - SDQS 1301022025"/>
    <s v="TRASLADAR"/>
    <s v="TRASLADO DE PETICION POR COMPETENCIA"/>
    <s v="TRASLADO A ENTIDADES DISTRITALES"/>
    <s v="INSTITUTO DISTRITAL DE LAS ARTES"/>
    <n v="20257100054962"/>
    <d v="2025-03-11T00:00:00"/>
    <n v="5"/>
    <s v="RESPUESTA TOTAL"/>
    <x v="4"/>
    <x v="1"/>
  </r>
  <r>
    <s v="ESCRITO"/>
    <n v="1301092025"/>
    <d v="2025-03-11T00:00:00"/>
    <s v="D.P INTERES PARTICULAR"/>
    <s v="ANÓNIMO"/>
    <s v="INFORMACIÓN SOBRE PROGRAMAS DE FORMACIÓN DEPORTIVA - SDQS 1301092025"/>
    <s v="TRASLADAR"/>
    <s v="TRASLADO DE PETICION POR COMPETENCIA"/>
    <s v="TRASLADO A ENTIDADES DISTRITALES"/>
    <s v="IDRD"/>
    <n v="20257100055082"/>
    <d v="2025-03-11T00:00:00"/>
    <n v="5"/>
    <s v="RESPUESTA TOTAL"/>
    <x v="4"/>
    <x v="1"/>
  </r>
  <r>
    <s v="ESCRITO"/>
    <n v="1301182025"/>
    <d v="2025-03-11T00:00:00"/>
    <s v="D.P INTERES PARTICULAR"/>
    <s v="MUJER"/>
    <s v="SOLICITUD CERTIFICADO DE RESIDENCIA - SDQS 1301182025"/>
    <s v="TRASLADAR"/>
    <s v="TRASLADO DE PETICION POR COMPETENCIA"/>
    <s v="TRASLADO A ENTIDADES DISTRITALES"/>
    <s v="OFB"/>
    <n v="20257100055582"/>
    <d v="2025-03-11T00:00:00"/>
    <n v="5"/>
    <s v="RESPUESTA TOTAL"/>
    <x v="4"/>
    <x v="1"/>
  </r>
  <r>
    <s v="ESCRITO"/>
    <n v="1212752025"/>
    <d v="2025-03-12T00:00:00"/>
    <s v="D.P INTERES PARTICULAR"/>
    <s v="PERSONA JURÍDICA"/>
    <s v="El Sr. Mario Ricardo Ospina (padre) de Alejandra Ospina Gonzalez con tarjeta de identidad No 1.032.942.668 menor de edad - (deportista) le solicita la SECRETARIA DE RECREACION CULTURA Y DEPORTE siendo ente rector para que entre sus facultades y alcance le indique de manera puntual y clara lo siguiente: 1. el CLUB DEPORTIVO DE NATACIÓN Y CLAVADOS BOGOTÁ , NIT 900.206.035-8 y reconocimiento deportivo # 329 de marzo de 2023 con personeria juridica No 24 de enero 30 de 2008 debe contar entre sus requisitos , deberes, competencias , programas y/o alcance para poder desarrollar su objeto con: a) Protocolos de promocion, prevencion , accion y acomañamiento a ABUSO SEXUAL A MENOR DE EDAD cuando algun integrante(s) del mismo esta involucrado. b) Protocolos de promocion, prevencion , accion y acomañamiento en ACCIDENTES DEPORTIVOS propios de su objeto. c) Protocolos de promocion, prevencion , accion y acomañamiento en cuanto a EXTRAVIO Y/O PERDIDA a menor de edad cuando algun integrante(s) del mismo esta involucrado."/>
    <s v="ASIGNAR"/>
    <s v="ASUNTOS ADMINISTRATIVOS"/>
    <s v="GESTIÓN ADMINISTRATIVA"/>
    <s v="DIRECCIÓN DE PERSONAS JURÍDICAS"/>
    <n v="20257100056422"/>
    <d v="2025-03-14T00:00:00"/>
    <n v="5"/>
    <s v="RESPUESTA TOTAL"/>
    <x v="4"/>
    <x v="1"/>
  </r>
  <r>
    <s v="ESCRITO"/>
    <n v="1212712025"/>
    <d v="2025-03-12T00:00:00"/>
    <s v="D.P INTERES PARTICULAR"/>
    <s v="HOMBRE"/>
    <s v="Re: SOLICITUD MEDIDAS DE SEGURIDAD BARRIO GRAN AMERICA "/>
    <s v="TRASLADAR"/>
    <s v="TRASLADO DE PETICION POR COMPETENCIA"/>
    <s v="TRASLADO A ENTIDADES DISTRITALES"/>
    <s v="SECRETARÍA DE GOBIERNO"/>
    <n v="20257100056682"/>
    <d v="2025-03-12T00:00:00"/>
    <n v="5"/>
    <s v="RESPUESTA TOTAL"/>
    <x v="4"/>
    <x v="1"/>
  </r>
  <r>
    <s v="WEB"/>
    <n v="1191352025"/>
    <d v="2025-03-12T00:00:00"/>
    <s v="D.P INTERES PARTICULAR"/>
    <s v="HOMBRE"/>
    <s v="SOLICITUD DE PAGO Y CORRECCION DOBLE PAGO DE APORTES DE SEGURIDAD SOCIAL - SDQS 1191352025"/>
    <s v="TRASLADAR"/>
    <s v="TRASLADO DE PETICION POR COMPETENCIA"/>
    <s v="TRASLADO A ENTIDADES DISTRITALES"/>
    <s v="SECRETARÍA DE GOBIERNO"/>
    <n v="1"/>
    <d v="2025-03-18T00:00:00"/>
    <n v="5"/>
    <s v="RESPUESTA TOTAL"/>
    <x v="4"/>
    <x v="1"/>
  </r>
  <r>
    <s v="WEB"/>
    <n v="1227922025"/>
    <d v="2025-03-13T00:00:00"/>
    <s v="D.P INTERES PARTICULAR"/>
    <s v="MUJER"/>
    <s v="INFORMACIÓN ACERCA DE LA HISTORIA DEL BARRIO BELMIRA - SDQS 1227922025"/>
    <s v="TRASLADAR"/>
    <s v="TRASLADO DE PETICION POR COMPETENCIA"/>
    <s v="TRASLADO A ENTIDADES DISTRITALES"/>
    <s v="IDPC"/>
    <n v="20257100061292"/>
    <d v="2025-03-19T00:00:00"/>
    <n v="5"/>
    <s v="RESPUESTA TOTAL"/>
    <x v="4"/>
    <x v="1"/>
  </r>
  <r>
    <s v="WEB"/>
    <n v="1015092025"/>
    <d v="2025-03-14T00:00:00"/>
    <s v="D.P INTERES PARTICULAR"/>
    <s v="HOMBRE"/>
    <s v="AFECTACIONES AL ESPACIO PÚBLICO Y AL PATRIMONIO POR MANIFESTACIONES PÚBLICAS - SDQS 1015092025"/>
    <s v="ASIGNAR"/>
    <s v="BIENES DE INTERES CULTURAL"/>
    <s v="CONTROL URBANO SOBRE BIC EN BOGOTÁ"/>
    <s v="SUBDIRECCIÓN DE INFRAESTRUCTURA Y PATRIMONIO CULTURAL"/>
    <n v="1"/>
    <d v="2025-03-14T00:00:00"/>
    <n v="5"/>
    <s v="RESPUESTA TOTAL"/>
    <x v="4"/>
    <x v="1"/>
  </r>
  <r>
    <s v="WEB"/>
    <n v="1339642025"/>
    <d v="2025-03-20T00:00:00"/>
    <s v="D.P INTERES PARTICULAR"/>
    <s v="HOMBRE"/>
    <s v="SOLICITUD DE EMBELLECIMIENTO DE MURO COLINDANTE DEL EDIFICIO PARA SER UTILIZADO COMO LIENZO PARA REALIZAR ALGUN TIPO DE ESTAMPADO O GRAFFITIS QUE CONTRIBUYA CON LA BUENA ESTETICA DE LA CIUDAD"/>
    <s v="ASIGNAR"/>
    <s v="ARTE CULTURA Y PATRIMONIO"/>
    <s v="BOGOTÁ DISTRITO GRAFITI"/>
    <s v="SUBDIRECCIÓN DE GESTIÓN CULTURAL Y ARTÍSTCA"/>
    <n v="20257100064622"/>
    <d v="2025-03-20T00:00:00"/>
    <n v="5"/>
    <s v="RESPUESTA TOTAL"/>
    <x v="4"/>
    <x v="1"/>
  </r>
  <r>
    <s v="ESCRITO"/>
    <n v="1444962025"/>
    <d v="2025-03-26T00:00:00"/>
    <s v="D.P INTERES PARTICULAR"/>
    <s v="HOMBRE"/>
    <s v="INFORMACIÓN Y ORIENTACIÓN SOBRE CONVOCATORIAS - SDQS 1444962025"/>
    <s v="ASIGNAR"/>
    <s v="CONVOCATORIAS"/>
    <s v="ASESORÍAS CONVOCATORIAS E INVITACIONES PÚBLICAS"/>
    <s v="RELACIONAMIENTO CON LA CIUDADANIA"/>
    <n v="20257100050652"/>
    <d v="2025-03-04T00:00:00"/>
    <n v="1"/>
    <s v="RESPUESTA TOTAL"/>
    <x v="4"/>
    <x v="1"/>
  </r>
  <r>
    <s v="WEB"/>
    <n v="1447232025"/>
    <d v="2025-03-26T00:00:00"/>
    <s v="D.P INTERES PARTICULAR"/>
    <s v="HOMBRE"/>
    <s v="buenas tardes estimados funcionarios secretaria cultura deseo respuesta de este radicado 20257100053312 solamente a este correo hparragonzalez@hotmail.com por favor y deseo eliminacion direccion calle 189 c no 2-69 no deseo  recibir respuestas futuras en esta direccion y cancelar futuros envios a este por favor crear usuario con correo hparragonzalez@hotmail.com o si ya esta usuario con ese correo dar respuesta a este correo unicamente y deseo solo respuesta alli"/>
    <s v="TRASLADAR"/>
    <s v="TRASLADO DE PETICION POR COMPETENCIA"/>
    <s v="TRASLADO A ENTIDADES DISTRITALES"/>
    <s v="SECRETARÍA DE GOBIERNO"/>
    <n v="1"/>
    <d v="2025-03-26T00:00:00"/>
    <n v="-2"/>
    <s v="RESPUESTA TOTAL"/>
    <x v="4"/>
    <x v="1"/>
  </r>
  <r>
    <s v="ESCRITO"/>
    <n v="1619442025"/>
    <d v="2025-03-25T00:00:00"/>
    <s v="D.P INTERES PARTICULAR"/>
    <s v="PERSONA JURÍDICA"/>
    <s v="SOLICITUD CERTIFICADO DE RETENCIÓN - SDQS 1619442025"/>
    <s v="ASIGNAR"/>
    <s v="ASUNTOS ADMINISTRATIVOS"/>
    <s v="GESTIÓN ADMINISTRATIVA"/>
    <s v="GRUPO INTERNO DE RECURSOS FINANCIEROS"/>
    <n v="20257100066192"/>
    <d v="2025-03-25T00:00:00"/>
    <n v="13"/>
    <s v="RESPUESTA TOTAL"/>
    <x v="4"/>
    <x v="1"/>
  </r>
  <r>
    <s v="WEB"/>
    <n v="1451322025"/>
    <d v="2025-03-26T00:00:00"/>
    <s v="D.P INTERES PARTICULAR"/>
    <s v="ANÓNIMO CON DATOS"/>
    <s v="SOLICITUD DE MÁS EVENTOS CULTURALES EN LA MEDIA TORTA"/>
    <s v="TRASLADAR"/>
    <s v="TRASLADO DE PETICION POR COMPETENCIA"/>
    <s v="TRASLADO A ENTIDADES DISTRITALES"/>
    <s v="INSTITUTO DISTRITAL DE LAS ARTES"/>
    <n v="1"/>
    <d v="2025-04-02T00:00:00"/>
    <n v="5"/>
    <s v="RESPUESTA TOTAL"/>
    <x v="4"/>
    <x v="1"/>
  </r>
  <r>
    <s v="ESCRITO"/>
    <n v="1620172025"/>
    <d v="2025-03-26T00:00:00"/>
    <s v="D.P INTERES PARTICULAR"/>
    <s v="HOMBRE"/>
    <s v="SOLICITUD CERTIFICADO DE RESIDENCIA - SDQS 1620172025"/>
    <s v="TRASLADAR"/>
    <s v="TRASLADO DE PETICION POR COMPETENCIA"/>
    <s v="TRASLADO A ENTIDADES DISTRITALES"/>
    <s v="SECRETARÍA DE GOBIERNO"/>
    <n v="20257100066302"/>
    <d v="2025-03-26T00:00:00"/>
    <n v="5"/>
    <s v="RESPUESTA TOTAL"/>
    <x v="4"/>
    <x v="1"/>
  </r>
  <r>
    <s v="ESCRITO"/>
    <n v="1606122025"/>
    <d v="2025-03-25T00:00:00"/>
    <s v="D.P INTERES PARTICULAR"/>
    <s v="MUJER"/>
    <s v="INFORMACIÓN ESTADO DE LA RESPUESTA A PETICIÓN SOBRE PUBLICACIÓN DE DATOS PERSONALES - SDQS 1606122025 "/>
    <s v="ASIGNAR"/>
    <s v="SISTEMAS DE INFORMACION"/>
    <s v="RECLAMO DE DATOS HABEAS DATA"/>
    <s v="OFICINA ASESORA DE COMUNICACIONES"/>
    <n v="20257100065672"/>
    <d v="2025-03-25T00:00:00"/>
    <n v="15"/>
    <s v="RESPUESTA TOTAL"/>
    <x v="4"/>
    <x v="1"/>
  </r>
  <r>
    <s v="ESCRITO"/>
    <n v="1606252025"/>
    <d v="2025-03-25T00:00:00"/>
    <s v="D.P INTERES PARTICULAR"/>
    <s v="HOMBRE"/>
    <s v="SOLICITUD DE PARTICIPACIÓN EN LA FORMULACIÓN Y EJECUCIÓN DE UNA ESTRATEGIA INCLUÍDA EN ES CULTURA LOCAL - SDQS 1606252025"/>
    <s v="TRASLADAR"/>
    <s v="TRASLADO DE PETICION POR COMPETENCIA"/>
    <s v="TRASLADO A ENTIDADES DISTRITALES"/>
    <s v="SECRETARÍA DE GOBIERNO"/>
    <n v="20257100065922"/>
    <d v="2025-03-25T00:00:00"/>
    <n v="11"/>
    <s v="RESPUESTA TOTAL"/>
    <x v="4"/>
    <x v="1"/>
  </r>
  <r>
    <s v="ESCRITO"/>
    <n v="1832272025"/>
    <d v="2025-03-25T00:00:00"/>
    <s v="D.P INTERES PARTICULAR"/>
    <s v="HOMBRE"/>
    <s v="Consulta sobre entradas al festival Estéreo Picnic - SDQS 1832272025"/>
    <s v="ASIGNAR"/>
    <s v="SERVICIO A LA CIUDADANIA"/>
    <s v="ASESORÍA EN TEMAS CULTURALES"/>
    <s v="RELACIONAMIENTO CON LA CIUDADANIA"/>
    <n v="20257100064982"/>
    <d v="2025-03-25T00:00:00"/>
    <n v="15"/>
    <s v="RESPUESTA TOTAL"/>
    <x v="1"/>
    <x v="1"/>
  </r>
  <r>
    <s v="ESCRITO"/>
    <n v="1621072025"/>
    <d v="2025-03-26T00:00:00"/>
    <s v="D.P INTERES PARTICULAR"/>
    <s v="HOMBRE"/>
    <s v="SOLICITUD DE SOPORTE PLATAFORMA FORMA - SDQS 1621072025"/>
    <s v="ASIGNAR"/>
    <s v="ARTE CULTURA Y PATRIMONIO"/>
    <s v="FORMACIÓN EN ARTE Y CULTURA"/>
    <s v="SUBDIRECCIÓN DE GESTIÓN CULTURAL Y ARTÍSTCA"/>
    <n v="20257100066632"/>
    <d v="2025-03-26T00:00:00"/>
    <n v="12"/>
    <s v="RESPUESTA TOTAL"/>
    <x v="4"/>
    <x v="1"/>
  </r>
  <r>
    <s v="ESCRITO"/>
    <n v="1838462025"/>
    <d v="2025-03-25T00:00:00"/>
    <s v="D.P INTERES PARTICULAR"/>
    <s v="HOMBRE"/>
    <s v="Propuesta artística - SDQS 1838462025"/>
    <s v="ASIGNAR"/>
    <s v="CONVOCATORIAS"/>
    <s v="ASESORÍAS CONVOCATORIAS E INVITACIONES PÚBLICAS"/>
    <s v="RELACIONAMIENTO CON LA CIUDADANIA"/>
    <n v="20257100065722"/>
    <d v="2025-03-25T00:00:00"/>
    <n v="15"/>
    <s v="RESPUESTA TOTAL"/>
    <x v="1"/>
    <x v="1"/>
  </r>
  <r>
    <s v="WEB"/>
    <n v="418942025"/>
    <d v="2025-01-30T00:00:00"/>
    <s v="D.P INTERES PARTICULAR"/>
    <s v="HOMBRE"/>
    <s v="SOLICITUD CERTIFICADO COMO GANADOR"/>
    <s v="ASIGNAR"/>
    <s v="CONVOCATORIAS"/>
    <s v="CERTIFICADO DE PARTICIPACIÓN"/>
    <s v="DIRECCIÓN DE FOMENTO"/>
    <n v="20257100019822"/>
    <d v="2025-01-30T00:00:00"/>
    <n v="4"/>
    <s v="RESPUESTA TOTAL"/>
    <x v="6"/>
    <x v="1"/>
  </r>
  <r>
    <s v="ESCRITO"/>
    <n v="710982025"/>
    <d v="2025-02-10T00:00:00"/>
    <s v="D.P INTERES PARTICULAR"/>
    <s v="HOMBRE"/>
    <s v="INFORMACIÓN SOBRE FESTIVALES CORALES - SDQS 710982025"/>
    <s v="TRASLADAR"/>
    <s v="TRASLADO DE PETICION POR COMPETENCIA"/>
    <s v="TRASLADO A ENTIDADES DISTRITALES"/>
    <s v="OFB"/>
    <n v="20257100030592"/>
    <d v="2025-02-10T00:00:00"/>
    <n v="4"/>
    <s v="RESPUESTA TOTAL"/>
    <x v="3"/>
    <x v="1"/>
  </r>
  <r>
    <s v="ESCRITO"/>
    <n v="140452025"/>
    <d v="2025-01-13T00:00:00"/>
    <s v="D.P INTERES PARTICULAR"/>
    <s v="ANÓNIMO CON DATOS"/>
    <s v="Solicitud de revisión de resultados - PDA 2025, Proyecto Retrospectivas gráficas de occidente"/>
    <s v="ASIGNAR"/>
    <s v="CONVOCATORIAS"/>
    <s v="SOLICITUD DE PLANILLAS DE EVALUACIÓN"/>
    <s v="DIRECCIÓN DE FOMENTO"/>
    <n v="20257100006262"/>
    <d v="2025-01-13T00:00:00"/>
    <n v="4"/>
    <s v="RESPUESTA TOTAL"/>
    <x v="6"/>
    <x v="1"/>
  </r>
  <r>
    <s v="ESCRITO"/>
    <n v="141352025"/>
    <d v="2025-01-14T00:00:00"/>
    <s v="D.P INTERES PARTICULAR"/>
    <s v="HOMBRE"/>
    <s v="Solicitud de certificado como ganador de estimulo "/>
    <s v="ASIGNAR"/>
    <s v="CONVOCATORIAS"/>
    <s v="CERTIFICADO DE PARTICIPACIÓN"/>
    <s v="DIRECCIÓN DE ASUNTOS LOCALES Y PARTICIPACION"/>
    <n v="20257100006312"/>
    <d v="2025-01-14T00:00:00"/>
    <n v="4"/>
    <s v="RESPUESTA TOTAL"/>
    <x v="6"/>
    <x v="1"/>
  </r>
  <r>
    <s v="ESCRITO"/>
    <n v="208062025"/>
    <d v="2025-01-16T00:00:00"/>
    <s v="D.P INTERES PARTICULAR"/>
    <s v="MUJER"/>
    <s v="Solicitud de información sobre la próxima convocatoria para el programa de Tecnólogo en Gestión Bibliotecaria con el SENA"/>
    <s v="ASIGNAR"/>
    <s v="ARTE CULTURA Y PATRIMONIO"/>
    <s v="FORMACIÓN EN ARTE Y CULTURA"/>
    <s v="SUBDIRECCIÓN DE INFRAESTRUCTURA Y PATRIMONIO CULTURAL"/>
    <n v="20257100008142"/>
    <d v="2025-01-16T00:00:00"/>
    <n v="4"/>
    <s v="RESPUESTA TOTAL"/>
    <x v="6"/>
    <x v="1"/>
  </r>
  <r>
    <s v="ESCRITO"/>
    <n v="212402025"/>
    <d v="2025-01-16T00:00:00"/>
    <s v="D.P INTERES PARTICULAR"/>
    <s v="HOMBRE"/>
    <s v="CURSOS DE FORMACIÓN EN CONVENIO CON EL SENA - SDQS 212402025"/>
    <s v="ASIGNAR"/>
    <s v="ARTE CULTURA Y PATRIMONIO"/>
    <s v="FORMACIÓN EN ARTE Y CULTURA"/>
    <s v="SUBDIRECCIÓN DE GESTIÓN CULTURAL Y ARTÍSTCA"/>
    <n v="20257100007212"/>
    <d v="2025-01-16T00:00:00"/>
    <n v="4"/>
    <s v="RESPUESTA TOTAL"/>
    <x v="6"/>
    <x v="1"/>
  </r>
  <r>
    <s v="ESCRITO"/>
    <n v="214452025"/>
    <d v="2025-01-16T00:00:00"/>
    <s v="D.P INTERES PARTICULAR"/>
    <s v="MUJER"/>
    <s v="INFORMACIÓN SOBRE CURSOS DE FORMACIÓN EN CONVENIO CON EL SENA - SDQS 214452025"/>
    <s v="ASIGNAR"/>
    <s v="ARTE CULTURA Y PATRIMONIO"/>
    <s v="FORMACIÓN EN ARTE Y CULTURA"/>
    <s v="SUBDIRECCIÓN DE GESTIÓN CULTURAL Y ARTÍSTCA"/>
    <n v="20257100007672"/>
    <d v="2025-01-16T00:00:00"/>
    <n v="4"/>
    <s v="RESPUESTA TOTAL"/>
    <x v="6"/>
    <x v="1"/>
  </r>
  <r>
    <s v="ESCRITO"/>
    <n v="322722025"/>
    <d v="2025-01-20T00:00:00"/>
    <s v="D.P INTERES PARTICULAR"/>
    <s v="MUJER"/>
    <s v="INFORMACIÓN SOBRE EL PROCESO DE REGISTRO DE BICICLETAS - SDQS 322722025"/>
    <s v="TRASLADAR"/>
    <s v="TRASLADO DE PETICION POR COMPETENCIA"/>
    <s v="TRASLADO A ENTIDADES DISTRITALES"/>
    <s v="SECRETARÍA DE MOVILIDAD"/>
    <n v="20257100009832"/>
    <d v="2025-01-20T00:00:00"/>
    <n v="4"/>
    <s v="RESPUESTA TOTAL"/>
    <x v="6"/>
    <x v="1"/>
  </r>
  <r>
    <s v="ESCRITO"/>
    <n v="279922025"/>
    <d v="2025-01-21T00:00:00"/>
    <s v="D.P INTERES PARTICULAR"/>
    <s v="PERSONA JURÍDICA"/>
    <s v="SOLICITUD DE RECURSOS PARTICIPACION CONGRESO-SDQS 279922025"/>
    <s v="ASIGNAR"/>
    <s v="ASUNTOS LOCALES Y PARTICIPACION"/>
    <s v="GESTIÓN TERRITORIAL Y POBLACIONES"/>
    <s v="RELACIONAMIENTO CON LA CIUDADANIA"/>
    <n v="20257100011092"/>
    <d v="2025-01-21T00:00:00"/>
    <n v="4"/>
    <s v="RESPUESTA TOTAL"/>
    <x v="6"/>
    <x v="1"/>
  </r>
  <r>
    <s v="ESCRITO"/>
    <n v="319252025"/>
    <d v="2025-01-22T00:00:00"/>
    <s v="D.P INTERES PARTICULAR"/>
    <s v="MUJER"/>
    <s v="SOLICITUD DE ESPACIOS EN EL CEFE CHAPINERO - SDQS 319252025"/>
    <s v="ASIGNAR"/>
    <s v="ARTE CULTURA Y PATRIMONIO"/>
    <s v="EQUIPAMIENTOS CULTURALES"/>
    <s v="SUBDIRECCIÓN DE GESTIÓN CULTURAL Y ARTÍSTCA"/>
    <n v="20257100012362"/>
    <d v="2025-01-22T00:00:00"/>
    <n v="4"/>
    <s v="RESPUESTA TOTAL"/>
    <x v="6"/>
    <x v="1"/>
  </r>
  <r>
    <s v="ESCRITO"/>
    <n v="340462025"/>
    <d v="2025-01-23T00:00:00"/>
    <s v="D.P INTERES PARTICULAR"/>
    <s v="HOMBRE"/>
    <s v="EXPOSICIÓN DE TRABAJO ARTÍSTICO - SDQS 340462025"/>
    <s v="ASIGNAR"/>
    <s v="CONVOCATORIAS"/>
    <s v="ASESORÍAS CONVOCATORIAS E INVITACIONES PÚBLICAS"/>
    <s v="RELACIONAMIENTO CON LA CIUDADANIA"/>
    <n v="20257100013022"/>
    <d v="2025-01-23T00:00:00"/>
    <n v="4"/>
    <s v="RESPUESTA TOTAL"/>
    <x v="6"/>
    <x v="1"/>
  </r>
  <r>
    <s v="ESCRITO"/>
    <n v="346792025"/>
    <d v="2025-01-23T00:00:00"/>
    <s v="D.P INTERES PARTICULAR"/>
    <s v="HOMBRE"/>
    <s v="SOLICITUD ASESORÍA PROYECTO ARQUITECTÓNICO - SDQS 346792025"/>
    <s v="TRASLADAR"/>
    <s v="TRASLADO DE PETICION POR COMPETENCIA"/>
    <s v="TRASLADO A ENTIDADES DISTRITALES"/>
    <s v="IDPC"/>
    <n v="20257100013702"/>
    <d v="2025-01-23T00:00:00"/>
    <n v="4"/>
    <s v="RESPUESTA TOTAL"/>
    <x v="6"/>
    <x v="1"/>
  </r>
  <r>
    <s v="ESCRITO"/>
    <n v="382672025"/>
    <d v="2025-01-23T00:00:00"/>
    <s v="D.P INTERES PARTICULAR"/>
    <s v="HOMBRE"/>
    <s v="SOLICITUD DE ARTICULACIÓN PARA REALIZAR OBRA TEATRAL - SDQS 382672025"/>
    <s v="TRASLADAR"/>
    <s v="TRASLADO DE PETICION POR COMPETENCIA"/>
    <s v="TRASLADO A ENTIDADES DISTRITALES"/>
    <s v="INSTITUTO DISTRITAL DE LAS ARTES"/>
    <n v="20257100013792"/>
    <d v="2025-01-23T00:00:00"/>
    <n v="4"/>
    <s v="RESPUESTA TOTAL"/>
    <x v="6"/>
    <x v="1"/>
  </r>
  <r>
    <s v="ESCRITO"/>
    <n v="344742025"/>
    <d v="2025-01-24T00:00:00"/>
    <s v="D.P INTERES PARTICULAR"/>
    <s v="ANÓNIMO"/>
    <s v="SOLICITUD DE ATENCIÓN EN LA LÍNEA CALMA - SDQS 344742025"/>
    <s v="ASIGNAR"/>
    <s v="CULTURA CIUDADANA"/>
    <s v="LÍNEA CALMA"/>
    <s v="DIRECCIÓN DE TRANSFORMACIONES CULTURALES"/>
    <n v="20257100015662"/>
    <d v="2025-01-24T00:00:00"/>
    <n v="4"/>
    <s v="RESPUESTA TOTAL"/>
    <x v="6"/>
    <x v="1"/>
  </r>
  <r>
    <s v="ESCRITO"/>
    <n v="451742025"/>
    <d v="2025-01-29T00:00:00"/>
    <s v="D.P INTERES PARTICULAR"/>
    <s v="MUJER"/>
    <s v="Interés en replicar el evento Zona Gamer en la Fundación Club Los Lagartos - SDQS 451742025"/>
    <s v="TRASLADAR"/>
    <s v="TRASLADO DE PETICION POR COMPETENCIA"/>
    <s v="TRASLADO A ENTIDADES DISTRITALES"/>
    <s v="FUNDACIÓN GILBERTO ALZATE"/>
    <n v="20257100018872"/>
    <d v="2025-01-29T00:00:00"/>
    <n v="4"/>
    <s v="RESPUESTA TOTAL"/>
    <x v="6"/>
    <x v="1"/>
  </r>
  <r>
    <s v="ESCRITO"/>
    <n v="451952025"/>
    <d v="2025-01-30T00:00:00"/>
    <s v="D.P INTERES PARTICULAR"/>
    <s v="MUJER"/>
    <s v="Propuesta de show de humor para eventos y festividades locales - SDQS 451952025"/>
    <s v="ASIGNAR"/>
    <s v="CONVOCATORIAS"/>
    <s v="ASESORÍAS CONVOCATORIAS E INVITACIONES PÚBLICAS"/>
    <s v="RELACIONAMIENTO CON LA CIUDADANIA"/>
    <n v="20257100019032"/>
    <d v="2025-01-30T00:00:00"/>
    <n v="4"/>
    <s v="RESPUESTA TOTAL"/>
    <x v="6"/>
    <x v="1"/>
  </r>
  <r>
    <s v="ESCRITO"/>
    <n v="383892025"/>
    <d v="2025-01-28T00:00:00"/>
    <s v="D.P INTERES PARTICULAR"/>
    <s v="HOMBRE"/>
    <s v="SOLICITUD DE ACTIVIDAD 25 DE FEBRERO 2025"/>
    <s v="ASIGNAR"/>
    <s v="ARTE CULTURA Y PATRIMONIO"/>
    <s v="EQUIPAMIENTOS CULTURALES"/>
    <s v="SUBDIRECCIÓN DE GESTIÓN CULTURAL Y ARTÍSTCA"/>
    <n v="20257100014982"/>
    <d v="2025-02-03T00:00:00"/>
    <n v="4"/>
    <s v="RESPUESTA TOTAL"/>
    <x v="6"/>
    <x v="1"/>
  </r>
  <r>
    <s v="ESCRITO"/>
    <n v="569542025"/>
    <d v="2025-02-06T00:00:00"/>
    <s v="D.P INTERES PARTICULAR"/>
    <s v="PERSONA JURÍDICA"/>
    <s v="CONSULTA SOBRE ELECCIONES ATIPICAS CONSEJOS LOCALES"/>
    <s v="ASIGNAR"/>
    <s v="ASUNTOS LOCALES Y PARTICIPACION"/>
    <s v="CONSEJOS LOCALES"/>
    <s v="DIRECCIÓN DE ASUNTOS LOCALES Y PARTICIPACION"/>
    <n v="20257100028682"/>
    <d v="2025-02-06T00:00:00"/>
    <n v="4"/>
    <s v="RESPUESTA TOTAL"/>
    <x v="3"/>
    <x v="1"/>
  </r>
  <r>
    <s v="ESCRITO"/>
    <n v="570712025"/>
    <d v="2025-02-06T00:00:00"/>
    <s v="D.P INTERES PARTICULAR"/>
    <s v="MUJER"/>
    <s v="Solicitud normas de cuidado de aptos y locales nueva santa fe - YOLANDA LEGUIZAMON VELASQUEZ -_x0009_"/>
    <s v="ASIGNAR"/>
    <s v="BIENES DE INTERES CULTURAL"/>
    <s v="DECLARACIÓN REVOCATORIA O CAMBIO DE CATEGORÍA DEL BIC"/>
    <s v="SUBDIRECCIÓN DE INFRAESTRUCTURA Y PATRIMONIO CULTURAL"/>
    <n v="20257100028722"/>
    <d v="2025-02-06T00:00:00"/>
    <n v="4"/>
    <s v="RESPUESTA TOTAL"/>
    <x v="3"/>
    <x v="1"/>
  </r>
  <r>
    <s v="ESCRITO"/>
    <n v="589432025"/>
    <d v="2025-02-07T00:00:00"/>
    <s v="D.P INTERES PARTICULAR"/>
    <s v="HOMBRE"/>
    <s v="SOLICITUD CERTIFICADO DE CLACP - SDQS 589432025"/>
    <s v="ASIGNAR"/>
    <s v="ASUNTOS LOCALES Y PARTICIPACION"/>
    <s v="CONSEJOS LOCALES"/>
    <s v="DIRECCIÓN DE ASUNTOS LOCALES Y PARTICIPACION"/>
    <n v="20257100029612"/>
    <d v="2025-02-07T00:00:00"/>
    <n v="4"/>
    <s v="RESPUESTA TOTAL"/>
    <x v="3"/>
    <x v="1"/>
  </r>
  <r>
    <s v="ESCRITO"/>
    <n v="712372025"/>
    <d v="2025-02-11T00:00:00"/>
    <s v="D.P INTERES PARTICULAR"/>
    <s v="HOMBRE"/>
    <s v="SOLICITUD DE COMUNICACIÓN CON EL DIRECTOR DE LA OFB - SDQS 712372025"/>
    <s v="TRASLADAR"/>
    <s v="TRASLADO DE PETICION POR COMPETENCIA"/>
    <s v="TRASLADO A ENTIDADES DISTRITALES"/>
    <s v="OFB"/>
    <n v="20257100032822"/>
    <d v="2025-02-11T00:00:00"/>
    <n v="4"/>
    <s v="RESPUESTA TOTAL"/>
    <x v="3"/>
    <x v="1"/>
  </r>
  <r>
    <s v="ESCRITO"/>
    <n v="714162025"/>
    <d v="2025-02-11T00:00:00"/>
    <s v="D.P INTERES PARTICULAR"/>
    <s v="MUJER"/>
    <s v="DERECHO DE PETICIÓN AMPLIACIÓN DEL PLAZO DE LA CONVOCATORIA EN BOGOTÁ NOS MUEVE EL RESPETO - SDQS 714162025"/>
    <s v="ASIGNAR"/>
    <s v="CONVOCATORIAS"/>
    <s v="ASESORÍAS CONVOCATORIAS E INVITACIONES PÚBLICAS"/>
    <s v="DIRECCIÓN DE REDES Y ACCIÓN COLECTIVA"/>
    <n v="20257100033102"/>
    <d v="2025-02-11T00:00:00"/>
    <n v="4"/>
    <s v="RESPUESTA TOTAL"/>
    <x v="3"/>
    <x v="1"/>
  </r>
  <r>
    <s v="ESCRITO"/>
    <n v="765252025"/>
    <d v="2025-02-13T00:00:00"/>
    <s v="D.P INTERES PARTICULAR"/>
    <s v="MUJER"/>
    <s v="SOLICITUD CERTIFICADO DEL CLACP KENNEDY - SDQS 765252025"/>
    <s v="ASIGNAR"/>
    <s v="ASUNTOS LOCALES Y PARTICIPACION"/>
    <s v="CONSEJOS LOCALES"/>
    <s v="DIRECCIÓN DE ASUNTOS LOCALES Y PARTICIPACION"/>
    <n v="20257100034542"/>
    <d v="2025-02-13T00:00:00"/>
    <n v="4"/>
    <s v="RESPUESTA TOTAL"/>
    <x v="3"/>
    <x v="1"/>
  </r>
  <r>
    <s v="ESCRITO"/>
    <n v="793462025"/>
    <d v="2025-02-13T00:00:00"/>
    <s v="D.P INTERES PARTICULAR"/>
    <s v="MUJER"/>
    <s v="SOLICITUD CERTIFICADO DE RETENCIONES IDARTES - SDQS 793462025"/>
    <s v="TRASLADAR"/>
    <s v="TRASLADO DE PETICION POR COMPETENCIA"/>
    <s v="TRASLADO A ENTIDADES DISTRITALES"/>
    <s v="INSTITUTO DISTRITAL DE LAS ARTES"/>
    <n v="20257100034562"/>
    <d v="2025-02-13T00:00:00"/>
    <n v="4"/>
    <s v="RESPUESTA TOTAL"/>
    <x v="3"/>
    <x v="1"/>
  </r>
  <r>
    <s v="ESCRITO"/>
    <n v="794092025"/>
    <d v="2025-02-13T00:00:00"/>
    <s v="D.P INTERES PARTICULAR"/>
    <s v="HOMBRE"/>
    <s v="DERECHO DE PETICIÓN SOBRE AFECTACIONES A UNA VIVIENDA - SDQS 794092025"/>
    <s v="TRASLADAR"/>
    <s v="TRASLADO DE PETICION POR COMPETENCIA"/>
    <s v="TRASLADO A ENTIDADES DISTRITALES"/>
    <s v="EAAB"/>
    <n v="20257100034812"/>
    <d v="2025-02-13T00:00:00"/>
    <n v="4"/>
    <s v="RESPUESTA TOTAL"/>
    <x v="3"/>
    <x v="1"/>
  </r>
  <r>
    <s v="ESCRITO"/>
    <n v="795752025"/>
    <d v="2025-02-13T00:00:00"/>
    <s v="D.P INTERES PARTICULAR"/>
    <s v="PERSONA JURÍDICA"/>
    <s v="SOLICITUD APOYO A CAMPEONATO NACIONAL DE SURF - SDQS 795752025"/>
    <s v="TRASLADAR"/>
    <s v="TRASLADO DE PETICION POR COMPETENCIA"/>
    <s v="TRASLADO A ENTIDADES DISTRITALES"/>
    <s v="IDRD"/>
    <n v="20257100035142"/>
    <d v="2025-02-13T00:00:00"/>
    <n v="4"/>
    <s v="RESPUESTA TOTAL"/>
    <x v="3"/>
    <x v="1"/>
  </r>
  <r>
    <s v="WEB"/>
    <n v="705402025"/>
    <d v="2025-02-13T00:00:00"/>
    <s v="D.P INTERES PARTICULAR"/>
    <s v="MUJER"/>
    <s v="SOLICITUD DE ARTICULACIÓN BIBLIOTECA NACIONAL Y LUIS ÁNGEL ARANGO - SDQS 705402025"/>
    <s v="TRASLADAR"/>
    <s v="TRASLADO DE PETICION POR COMPETENCIA"/>
    <s v="TRASLADO A ENTIDADES NACIONES Y/O TERRITORIALES"/>
    <s v="TRASLADO A ENTIDADES NACIONALES"/>
    <n v="20257100038622"/>
    <d v="2025-02-13T00:00:00"/>
    <n v="4"/>
    <s v="RESPUESTA TOTAL"/>
    <x v="3"/>
    <x v="1"/>
  </r>
  <r>
    <s v="WEB"/>
    <n v="777842025"/>
    <d v="2025-02-18T00:00:00"/>
    <s v="D.P INTERES PARTICULAR"/>
    <s v="ANÓNIMO"/>
    <s v="BUEN DIA ME SIENTO INDIGNAD@ POR UNA PELICULA COREANA QUE SE LLAMA BOGOTA, EN NETFLIX DONDE DEJA LA IMAGEN DE BOGOTA Y COLOMBIA POR EL SUELO, PIENSO QUE SE DEBIA DE REVISAR EL CONTENIDO ANTES DE OTORGAR LOS PERMISOS NECESARIOS Y NO DEJAR DIVULGAR DICHAS PRODUCCIONES, AL IGUAL QUE ESE YOUTUBER MUNDO JUAN QUE BUSCAN LAS ZONAS MAS SENSIBLES PARA MOSTRAR Y DAR MALA IMAGEN LA MUNDO."/>
    <s v="ASIGNAR"/>
    <s v="SERVICIO A LA CIUDADANIA"/>
    <s v="CONSULTA EN TEMAS CULTURALES"/>
    <s v="RELACIONAMIENTO CON LA CIUDADANIA"/>
    <n v="20257100043172"/>
    <d v="2025-02-24T00:00:00"/>
    <n v="4"/>
    <s v="RESPUESTA TOTAL"/>
    <x v="3"/>
    <x v="1"/>
  </r>
  <r>
    <s v="WEB"/>
    <n v="785002025"/>
    <d v="2025-02-18T00:00:00"/>
    <s v="D.P INTERES PARTICULAR"/>
    <s v="HOMBRE"/>
    <s v="SOLICITUD CERTIFICADO DE EXISTENCIA Y REPRESENTACIÓN LEGAL OFB"/>
    <s v="TRASLADAR"/>
    <s v="TRASLADO DE PETICION POR COMPETENCIA"/>
    <s v="TRASLADO A ENTIDADES DISTRITALES"/>
    <s v="OFB"/>
    <n v="1"/>
    <d v="2025-02-24T00:00:00"/>
    <n v="4"/>
    <s v="RESPUESTA TOTAL"/>
    <x v="3"/>
    <x v="1"/>
  </r>
  <r>
    <s v="WEB"/>
    <n v="748382025"/>
    <d v="2025-02-17T00:00:00"/>
    <s v="D.P INTERES PARTICULAR"/>
    <s v="HOMBRE"/>
    <s v="INSCRIPCIÓN A CURSOS DE FORMACIÓN ARTÍSTICA Y DEPORTIVA - SDQS 748382025"/>
    <s v="ASIGNAR"/>
    <s v="SERVICIO A LA CIUDADANIA"/>
    <s v="TEMAS CULTURALES"/>
    <s v="RELACIONAMIENTO CON LA CIUDADANIA"/>
    <n v="1"/>
    <d v="2025-02-20T00:00:00"/>
    <n v="4"/>
    <s v="RESPUESTA TOTAL"/>
    <x v="3"/>
    <x v="1"/>
  </r>
  <r>
    <s v="ESCRITO"/>
    <n v="813842025"/>
    <d v="2025-02-19T00:00:00"/>
    <s v="D.P INTERES PARTICULAR"/>
    <s v="HOMBRE"/>
    <s v="SOLICITUD DE APOYO PARA LA CREACION DE UNA ORQUESTA Y ESTUDIO DE GRABACION COMO MEMORIA HISTORICA DE LAS VICTIMAS DE LAS MASACRES CARCEL MODELO DE BOGOTA 27 DE ABRIL 2000 - GABRIEL JAIME GUERRA MONTOYA"/>
    <s v="ASIGNAR"/>
    <s v="CONVOCATORIAS"/>
    <s v="ASESORÍAS CONVOCATORIAS E INVITACIONES PÚBLICAS"/>
    <s v="RELACIONAMIENTO CON LA CIUDADANIA"/>
    <n v="20257100037772"/>
    <d v="2025-02-19T00:00:00"/>
    <n v="4"/>
    <s v="RESPUESTA TOTAL"/>
    <x v="3"/>
    <x v="1"/>
  </r>
  <r>
    <s v="WEB"/>
    <n v="942212025"/>
    <d v="2025-02-25T00:00:00"/>
    <s v="D.P INTERES PARTICULAR"/>
    <s v="HOMBRE"/>
    <s v="SOLICITUD DE REUNIÓN POR INCONFORMIDAD EN LA BIBLIOTECA VIRGILIO BARCO - SDQS 942212025"/>
    <s v="ASIGNAR"/>
    <s v="GESTION LECTURA Y BIBLIOTECAS"/>
    <s v="FUNCIONAMIENTO BIBLIOTECAS"/>
    <s v="DIRECCIÓN DE LECTURA Y BIBLIOTECAS"/>
    <n v="20257100044502"/>
    <d v="2025-02-25T00:00:00"/>
    <n v="4"/>
    <s v="RESPUESTA TOTAL"/>
    <x v="3"/>
    <x v="1"/>
  </r>
  <r>
    <s v="ESCRITO"/>
    <n v="1081332025"/>
    <d v="2025-02-28T00:00:00"/>
    <s v="D.P INTERES PARTICULAR"/>
    <s v="MUJER"/>
    <s v="SOLICITUD DE ESPACIOS CASA DE LA CULTURA DE SUBA - SDQS 1081332025"/>
    <s v="TRASLADAR"/>
    <s v="TRASLADO DE PETICION POR COMPETENCIA"/>
    <s v="TRASLADO A ENTIDADES DISTRITALES"/>
    <s v="SECRETARÍA DE GOBIERNO"/>
    <n v="20257100047172"/>
    <d v="2025-02-28T00:00:00"/>
    <n v="4"/>
    <s v="RESPUESTA TOTAL"/>
    <x v="4"/>
    <x v="1"/>
  </r>
  <r>
    <s v="ESCRITO"/>
    <n v="1022942025"/>
    <d v="2025-03-03T00:00:00"/>
    <s v="D.P INTERES PARTICULAR"/>
    <s v="ANÓNIMO"/>
    <s v="El fin de semana visitamos las instalaciones de la Biblioteca Virgilio Barco como investigadores de 9° semestre de arquitectura de la U Gran Colombia, acerca de la obra Rogelio Salmona y nos sorprendió de manera negativa el estado de las instalaciones, especialmente las fuentes de agua tremendamente sucias, los jardines descuidados y las goteras en todos los pasillos; pero en cambio, encontramos que se han gastado recursos en una exposición de plásticos en las ventanas que no permite apreciar plenamente los espacios externos. Por ende, consultamos a los funcionarios por cuánto tiempo será expuesta la muestra de aves con el propósito de realizar una visita más adelante y los objetivos para mejorar el estado de la infraestructura. Hacemos un llamado a la secretaría por el cuidado de los escenarios dignos de Bogotá."/>
    <s v="ASIGNAR"/>
    <s v="GESTION LECTURA Y BIBLIOTECAS"/>
    <s v="FUNCIONAMIENTO BIBLIOTECAS"/>
    <s v="DIRECCIÓN DE LECTURA Y BIBLIOTECAS"/>
    <n v="20257100049412"/>
    <d v="2025-03-03T00:00:00"/>
    <n v="4"/>
    <s v="RESPUESTA TOTAL"/>
    <x v="4"/>
    <x v="1"/>
  </r>
  <r>
    <s v="ESCRITO"/>
    <n v="1024552025"/>
    <d v="2025-03-03T00:00:00"/>
    <s v="D.P INTERES PARTICULAR"/>
    <s v="HOMBRE"/>
    <s v="Derecho de Peticion en interes general-Samuel Alejandro  Ortiz  Mancipe"/>
    <s v="ASIGNAR"/>
    <s v="VEEDURÍAS CIUDADANAS"/>
    <s v="VEEDURÍAS CIUDADANAS"/>
    <s v="SUBDIRECCIÓN DE INFRAESTRUCTURA Y PATRIMONIO CULTURAL"/>
    <n v="20257100049002"/>
    <d v="2025-03-03T00:00:00"/>
    <n v="4"/>
    <s v="RESPUESTA TOTAL"/>
    <x v="4"/>
    <x v="1"/>
  </r>
  <r>
    <s v="WEB"/>
    <n v="1006412025"/>
    <d v="2025-03-03T00:00:00"/>
    <s v="D.P INTERES PARTICULAR"/>
    <s v="HOMBRE"/>
    <s v="PROTECCIÓN A GRAFITI DE DIEGO FELIPE BECERRA - SDQS 1006412025"/>
    <s v="ASIGNAR"/>
    <s v="ARTE CULTURA Y PATRIMONIO"/>
    <s v="BOGOTÁ DISTRITO GRAFITI"/>
    <s v="RELACIONAMIENTO CON LA CIUDADANIA"/>
    <n v="1"/>
    <d v="2025-03-06T00:00:00"/>
    <n v="4"/>
    <s v="RESPUESTA TOTAL"/>
    <x v="4"/>
    <x v="1"/>
  </r>
  <r>
    <s v="WEB"/>
    <n v="1103362025"/>
    <d v="2025-03-07T00:00:00"/>
    <s v="D.P INTERES PARTICULAR"/>
    <s v="HOMBRE"/>
    <s v="SOLICITUD COMO GANADOR DE LA CONVOCATORIA ARTE PARA LA TRANSFORMACION SOCIAL CODIGO 472-061 AÑO 2020"/>
    <s v="ASIGNAR"/>
    <s v="CONVOCATORIAS"/>
    <s v="CERTIFICADO DE PARTICIPACIÓN"/>
    <s v="DIRECCIÓN DE FOMENTO"/>
    <n v="1"/>
    <d v="2025-03-07T00:00:00"/>
    <n v="4"/>
    <s v="RESPUESTA TOTAL"/>
    <x v="4"/>
    <x v="1"/>
  </r>
  <r>
    <s v="WEB"/>
    <n v="928402025"/>
    <d v="2025-03-11T00:00:00"/>
    <s v="D.P INTERES PARTICULAR"/>
    <s v="MUJER"/>
    <s v="SOLICITUD MEJORAMIENTO Y AMPLIACIÓN DE LOS ESPACIOS DE LA BIBLIOTECA PÚBLICA DE BOSA - SDQS 928402025"/>
    <s v="ASIGNAR"/>
    <s v="GESTION LECTURA Y BIBLIOTECAS"/>
    <s v="FUNCIONAMIENTO BIBLIOTECAS"/>
    <s v="RELACIONAMIENTO CON LA CIUDADANIA"/>
    <n v="1"/>
    <d v="2025-03-17T00:00:00"/>
    <n v="4"/>
    <s v="RESPUESTA TOTAL"/>
    <x v="4"/>
    <x v="1"/>
  </r>
  <r>
    <s v="WEB"/>
    <n v="1140512025"/>
    <d v="2025-03-11T00:00:00"/>
    <s v="D.P INTERES PARTICULAR"/>
    <s v="HOMBRE"/>
    <s v="INVITACIÓN MESA DE TRABAJO CIUDAD BOLÍVAR"/>
    <s v="ASIGNAR"/>
    <s v="SERVICIO A LA CIUDADANIA"/>
    <s v="ASISTENCIA Y ACOMPAÑAMIENTO A ARTISTAS"/>
    <s v="RELACIONAMIENTO CON LA CIUDADANIA"/>
    <n v="1"/>
    <d v="2025-03-17T00:00:00"/>
    <n v="4"/>
    <s v="RESPUESTA TOTAL"/>
    <x v="4"/>
    <x v="1"/>
  </r>
  <r>
    <s v="WEB"/>
    <n v="1173082025"/>
    <d v="2025-03-11T00:00:00"/>
    <s v="D.P INTERES PARTICULAR"/>
    <s v="HOMBRE"/>
    <s v="NOTIFICACION DE CESION DE POSICION CONTRACTUAL DE FIDUCIARIO DENTRO DEL FIDEICOMISO MASTER TRUST CAPITAL Y SOLUCIONES"/>
    <s v="ASIGNAR"/>
    <s v="SERVICIO A LA CIUDADANIA"/>
    <s v="ASISTENCIA Y ACOMPAÑAMIENTO A ARTISTAS"/>
    <s v="RELACIONAMIENTO CON LA CIUDADANIA"/>
    <n v="1"/>
    <d v="2025-03-17T00:00:00"/>
    <n v="4"/>
    <s v="RESPUESTA TOTAL"/>
    <x v="4"/>
    <x v="1"/>
  </r>
  <r>
    <s v="WEB"/>
    <n v="1179862025"/>
    <d v="2025-03-12T00:00:00"/>
    <s v="D.P INTERES PARTICULAR"/>
    <s v="HOMBRE"/>
    <s v="INCONFORMIDAD POR DESCALIFICACIÓN EN IMPULSO LOCAL 4.0 - SDQS 1179862025"/>
    <s v="TRASLADAR"/>
    <s v="TRASLADO DE PETICION POR COMPETENCIA"/>
    <s v="TRASLADO A ENTIDADES DISTRITALES"/>
    <s v="SECRETARÍA DE GOBIERNO"/>
    <n v="1"/>
    <d v="2025-03-12T00:00:00"/>
    <n v="4"/>
    <s v="RESPUESTA TOTAL"/>
    <x v="4"/>
    <x v="1"/>
  </r>
  <r>
    <s v="WEB"/>
    <n v="1142792025"/>
    <d v="2025-03-12T00:00:00"/>
    <s v="D.P INTERES PARTICULAR"/>
    <s v="ANÓNIMO CON DATOS"/>
    <s v="SOLICITUD DE MÁS EVENTOS CULTURALES EN LA MEDIA TORTA"/>
    <s v="TRASLADAR"/>
    <s v="TRASLADO DE PETICION POR COMPETENCIA"/>
    <s v="TRASLADO A ENTIDADES DISTRITALES"/>
    <s v="INSTITUTO DISTRITAL DE LAS ARTES"/>
    <n v="1"/>
    <d v="2025-03-18T00:00:00"/>
    <n v="4"/>
    <s v="RESPUESTA TOTAL"/>
    <x v="4"/>
    <x v="1"/>
  </r>
  <r>
    <s v="WEB"/>
    <n v="1191172025"/>
    <d v="2025-03-12T00:00:00"/>
    <s v="D.P INTERES PARTICULAR"/>
    <s v="HOMBRE"/>
    <s v="SOLICITUD DE PAGO Y CORRECCION PAGO DE APORTES DE SEGURIDAD SOCIAL - SDQS 1191172025"/>
    <s v="ASIGNAR"/>
    <s v="SERVICIO A LA CIUDADANIA"/>
    <s v="ASISTENCIA Y ACOMPAÑAMIENTO A ARTISTAS"/>
    <s v="RELACIONAMIENTO CON LA CIUDADANIA"/>
    <n v="1"/>
    <d v="2025-03-18T00:00:00"/>
    <n v="4"/>
    <s v="RESPUESTA TOTAL"/>
    <x v="4"/>
    <x v="1"/>
  </r>
  <r>
    <s v="WEB"/>
    <n v="1195322025"/>
    <d v="2025-03-12T00:00:00"/>
    <s v="D.P INTERES PARTICULAR"/>
    <s v="PERSONA JURÍDICA"/>
    <s v="CERTIFICADO REALIZACIÓN DE ACTIVIDADES ARTÍSTICAS Y CULTURALES DE FORMA PERMANENTE - SDQS 1195322025"/>
    <s v="TRASLADAR"/>
    <s v="TRASLADO DE PETICION POR COMPETENCIA"/>
    <s v="TRASLADO A ENTIDADES DISTRITALES"/>
    <s v="INSTITUTO DISTRITAL DE LAS ARTES"/>
    <n v="1"/>
    <d v="2025-03-18T00:00:00"/>
    <n v="4"/>
    <s v="RESPUESTA TOTAL"/>
    <x v="4"/>
    <x v="1"/>
  </r>
  <r>
    <s v="ESCRITO"/>
    <n v="1212652025"/>
    <d v="2025-03-13T00:00:00"/>
    <s v="D.P INTERES PARTICULAR"/>
    <s v="HOMBRE"/>
    <s v="SOLICITUD DE LISTA DE LOS CLUD Y EQUIPOS DEPORTIVOS DE BOGOTA"/>
    <s v="ASIGNAR"/>
    <s v="ASUNTOS ADMINISTRATIVOS"/>
    <s v="GESTIÓN ADMINISTRATIVA"/>
    <s v="DIRECCIÓN DE PERSONAS JURÍDICAS"/>
    <n v="20257100057362"/>
    <d v="2025-03-13T00:00:00"/>
    <n v="4"/>
    <s v="RESPUESTA TOTAL"/>
    <x v="4"/>
    <x v="1"/>
  </r>
  <r>
    <s v="WEB"/>
    <n v="1181912025"/>
    <d v="2025-03-12T00:00:00"/>
    <s v="D.P INTERES PARTICULAR"/>
    <s v="MUJER"/>
    <s v="INFORMACIÓN SOBRE VACANTES LABORALES EN LA SCRD"/>
    <s v="ASIGNAR"/>
    <s v="TALENTO HUMANO Y CONTRATACION"/>
    <s v="TALENTO NO PALANCA"/>
    <s v="RELACIONAMIENTO CON LA CIUDADANIA"/>
    <n v="1"/>
    <d v="2025-03-18T00:00:00"/>
    <n v="4"/>
    <s v="RESPUESTA TOTAL"/>
    <x v="4"/>
    <x v="1"/>
  </r>
  <r>
    <s v="ESCRITO"/>
    <n v="438852025"/>
    <d v="2025-01-29T00:00:00"/>
    <s v="D.P INTERES PARTICULAR"/>
    <s v="MUJER"/>
    <s v="INFORMACIÓN PRÁCTIVA DE NATACIÓN CEFE CHAPINERO - SDQS 438852025"/>
    <s v="ASIGNAR"/>
    <s v="ARTE CULTURA Y PATRIMONIO"/>
    <s v="EQUIPAMIENTOS CULTURALES"/>
    <s v="SUBDIRECCIÓN DE GESTIÓN CULTURAL Y ARTÍSTCA"/>
    <n v="20257100018432"/>
    <d v="2025-01-29T00:00:00"/>
    <n v="3"/>
    <s v="RESPUESTA TOTAL"/>
    <x v="6"/>
    <x v="1"/>
  </r>
  <r>
    <s v="WEB"/>
    <n v="527192025"/>
    <d v="2025-02-04T00:00:00"/>
    <s v="D.P INTERES PARTICULAR"/>
    <s v="HOMBRE"/>
    <s v="CONSULTA SOBRE DISPONIBILIDAD Y PRESTAMO DE DISPOSITIVOS DE LECTURA ELECTRONICA"/>
    <s v="ASIGNAR"/>
    <s v="GESTION LECTURA Y BIBLIOTECAS"/>
    <s v="INFORMACIÓN USO BIBLIOTECAS"/>
    <s v="DIRECCIÓN DE LECTURA Y BIBLIOTECAS"/>
    <n v="20257100026682"/>
    <d v="2025-02-05T00:00:00"/>
    <n v="3"/>
    <s v="RESPUESTA TOTAL"/>
    <x v="3"/>
    <x v="1"/>
  </r>
  <r>
    <s v="ESCRITO"/>
    <n v="620572025"/>
    <d v="2025-02-07T00:00:00"/>
    <s v="D.P INTERES PARTICULAR"/>
    <s v="MUJER"/>
    <s v="SOLICITUD DE ESPACIO PARQUE EL TUNAL - SDQS 620572025"/>
    <s v="TRASLADAR"/>
    <s v="TRASLADO DE PETICION POR COMPETENCIA"/>
    <s v="TRASLADO A ENTIDADES DISTRITALES"/>
    <s v="IDRD"/>
    <n v="20257100029392"/>
    <d v="2025-02-07T00:00:00"/>
    <n v="3"/>
    <s v="RESPUESTA TOTAL"/>
    <x v="3"/>
    <x v="1"/>
  </r>
  <r>
    <s v="ESCRITO"/>
    <n v="620742025"/>
    <d v="2025-02-07T00:00:00"/>
    <s v="D.P INTERES PARTICULAR"/>
    <s v="MUJER"/>
    <s v="SOLICITUD APOYO CHARLAS DE SALUD - SDQS 620742025"/>
    <s v="ASIGNAR"/>
    <s v="CULTURA CIUDADANA"/>
    <s v="LÍNEA CALMA"/>
    <s v="RELACIONAMIENTO CON LA CIUDADANIA"/>
    <n v="20257100029782"/>
    <d v="2025-02-07T00:00:00"/>
    <n v="3"/>
    <s v="RESPUESTA TOTAL"/>
    <x v="3"/>
    <x v="1"/>
  </r>
  <r>
    <s v="ESCRITO"/>
    <n v="207132025"/>
    <d v="2025-01-16T00:00:00"/>
    <s v="D.P INTERES PARTICULAR"/>
    <s v="HOMBRE"/>
    <s v="Solicitud de información para uso recreativo de la arena polivalente en el CEFE de chapinero"/>
    <s v="ASIGNAR"/>
    <s v="ARTE CULTURA Y PATRIMONIO"/>
    <s v="EQUIPAMIENTOS CULTURALES"/>
    <s v="SUBDIRECCIÓN DE GESTIÓN CULTURAL Y ARTÍSTCA"/>
    <n v="20257100008072"/>
    <d v="2025-01-16T00:00:00"/>
    <n v="3"/>
    <s v="RESPUESTA TOTAL"/>
    <x v="6"/>
    <x v="1"/>
  </r>
  <r>
    <s v="ESCRITO"/>
    <n v="263942025"/>
    <d v="2025-01-16T00:00:00"/>
    <s v="D.P INTERES PARTICULAR"/>
    <s v="HOMBRE"/>
    <s v="Consulta para evento musical en Plaza de la Cultura Santa María"/>
    <s v="TRASLADAR"/>
    <s v="TRASLADO DE PETICION POR COMPETENCIA"/>
    <s v="TRASLADO A ENTIDADES DISTRITALES"/>
    <s v="IDRD"/>
    <n v="20257100007862"/>
    <d v="2025-01-16T00:00:00"/>
    <n v="3"/>
    <s v="RESPUESTA TOTAL"/>
    <x v="6"/>
    <x v="1"/>
  </r>
  <r>
    <s v="ESCRITO"/>
    <n v="264922025"/>
    <d v="2025-01-16T00:00:00"/>
    <s v="D.P INTERES PARTICULAR"/>
    <s v="HOMBRE"/>
    <s v="Solicitud de permiso para ocupación de espacio público "/>
    <s v="TRASLADAR"/>
    <s v="TRASLADO DE PETICION POR COMPETENCIA"/>
    <s v="TRASLADO A ENTIDADES DISTRITALES"/>
    <s v="INSTITUTO DISTRITAL DE LAS ARTES"/>
    <n v="20257100007892"/>
    <d v="2025-01-16T00:00:00"/>
    <n v="3"/>
    <s v="RESPUESTA TOTAL"/>
    <x v="6"/>
    <x v="1"/>
  </r>
  <r>
    <s v="ESCRITO"/>
    <n v="265612025"/>
    <d v="2025-01-16T00:00:00"/>
    <s v="D.P INTERES PARTICULAR"/>
    <s v="HOMBRE"/>
    <s v="Solicitud de certificación del contrato de prestación de servicios No. 1670 de 2014 con el IDRD "/>
    <s v="TRASLADAR"/>
    <s v="TRASLADO DE PETICION POR COMPETENCIA"/>
    <s v="TRASLADO A ENTIDADES DISTRITALES"/>
    <s v="IDRD"/>
    <n v="20257100008202"/>
    <d v="2025-01-16T00:00:00"/>
    <n v="3"/>
    <s v="RESPUESTA TOTAL"/>
    <x v="6"/>
    <x v="1"/>
  </r>
  <r>
    <s v="ESCRITO"/>
    <n v="266922025"/>
    <d v="2025-01-16T00:00:00"/>
    <s v="D.P INTERES PARTICULAR"/>
    <s v="MUJER"/>
    <s v="Solicitud de inscripción para el Centro Filarmónico de Usaquén "/>
    <s v="TRASLADAR"/>
    <s v="TRASLADO DE PETICION POR COMPETENCIA"/>
    <s v="TRASLADO A ENTIDADES DISTRITALES"/>
    <s v="OFB"/>
    <n v="20257100008292"/>
    <d v="2025-01-16T00:00:00"/>
    <n v="3"/>
    <s v="RESPUESTA TOTAL"/>
    <x v="6"/>
    <x v="1"/>
  </r>
  <r>
    <s v="ESCRITO"/>
    <n v="267482025"/>
    <d v="2025-01-16T00:00:00"/>
    <s v="D.P INTERES PARTICULAR"/>
    <s v="ANÓNIMO CON DATOS"/>
    <s v="Solicitud de información para prácticas en medicina veterinaria "/>
    <s v="TRASLADAR"/>
    <s v="TRASLADO DE PETICION POR COMPETENCIA"/>
    <s v="TRASLADO A ENTIDADES DISTRITALES"/>
    <s v="IDPYBA"/>
    <n v="20257100008492"/>
    <d v="2025-01-16T00:00:00"/>
    <n v="3"/>
    <s v="RESPUESTA TOTAL"/>
    <x v="6"/>
    <x v="1"/>
  </r>
  <r>
    <s v="ESCRITO"/>
    <n v="242622025"/>
    <d v="2025-01-17T00:00:00"/>
    <s v="D.P INTERES PARTICULAR"/>
    <s v="MUJER"/>
    <s v="Solicitud de aclaración sobre la demora en la publicación del listado de proyectos habilitados - Programa Distrital de Apoyos Concertados 2025"/>
    <s v="ASIGNAR"/>
    <s v="CONVOCATORIAS"/>
    <s v="INCONFORMIDADES Y RECLAMOS PROGRAMA DE CONVOCATORIAS"/>
    <s v="DIRECCIÓN DE FOMENTO"/>
    <n v="20257100008852"/>
    <d v="2025-01-17T00:00:00"/>
    <n v="3"/>
    <s v="RESPUESTA TOTAL"/>
    <x v="6"/>
    <x v="1"/>
  </r>
  <r>
    <s v="WEB"/>
    <n v="263072025"/>
    <d v="2025-01-21T00:00:00"/>
    <s v="D.P INTERES PARTICULAR"/>
    <s v="HOMBRE"/>
    <s v="CONTROL PREVENTIVO Y REQUERIMIENTO DE INFORMACION PUBLICA SOBRE LA GESTION PUBLICA Y CONTRACTUAL DE CUNDINAMARCA"/>
    <s v="ASIGNAR"/>
    <s v="ASUNTOS ADMINISTRATIVOS"/>
    <s v="GESTIÓN ADMINISTRATIVA"/>
    <s v="RELACIONAMIENTO CON LA CIUDADANIA"/>
    <n v="1"/>
    <d v="2025-01-24T00:00:00"/>
    <n v="3"/>
    <s v="RESPUESTA TOTAL"/>
    <x v="6"/>
    <x v="1"/>
  </r>
  <r>
    <s v="WEB"/>
    <n v="273372025"/>
    <d v="2025-01-22T00:00:00"/>
    <s v="D.P INTERES PARTICULAR"/>
    <s v="ANÓNIMO CON DATOS"/>
    <s v="CONSULTA SOBRE USO DE ESCUDO PARA USAR EN LIGA DEPORTIVA DE DISCAPACIDAD VISUAL - SDQS 273372025 "/>
    <s v="ASIGNAR"/>
    <s v="ASUNTOS ADMINISTRATIVOS"/>
    <s v="GESTIÓN ADMINISTRATIVA"/>
    <s v="DIRECCIÓN DE PERSONAS JURÍDICAS"/>
    <n v="20257100014232"/>
    <d v="2025-01-24T00:00:00"/>
    <n v="3"/>
    <s v="RESPUESTA TOTAL"/>
    <x v="6"/>
    <x v="1"/>
  </r>
  <r>
    <s v="ESCRITO"/>
    <n v="340202025"/>
    <d v="2025-01-23T00:00:00"/>
    <s v="D.P INTERES PARTICULAR"/>
    <s v="MUJER"/>
    <s v="INFORMACIÓN SOLICITUD DE ESPACIOS EN EL CEFE CHAPINERO - SDQS 340202025"/>
    <s v="ASIGNAR"/>
    <s v="ARTE CULTURA Y PATRIMONIO"/>
    <s v="EQUIPAMIENTOS CULTURALES"/>
    <s v="SUBDIRECCIÓN DE GESTIÓN CULTURAL Y ARTÍSTCA"/>
    <n v="20257100012982"/>
    <d v="2025-01-23T00:00:00"/>
    <n v="3"/>
    <s v="RESPUESTA TOTAL"/>
    <x v="6"/>
    <x v="1"/>
  </r>
  <r>
    <s v="ESCRITO"/>
    <n v="408162025"/>
    <d v="2025-01-27T00:00:00"/>
    <s v="D.P INTERES PARTICULAR"/>
    <s v="MUJER"/>
    <s v="SOLICITUD DE ACLARACIÓN POR ORDEN DE VALORACION DE DISCAPACIDAD"/>
    <s v="ASIGNAR"/>
    <s v="SERVICIO A LA CIUDADANIA"/>
    <s v="CONSULTA EN TEMAS CULTURALES"/>
    <s v="RELACIONAMIENTO CON LA CIUDADANIA"/>
    <n v="20257100014972"/>
    <d v="2025-01-27T00:00:00"/>
    <n v="3"/>
    <s v="RESPUESTA TOTAL"/>
    <x v="6"/>
    <x v="1"/>
  </r>
  <r>
    <s v="ESCRITO"/>
    <n v="423282025"/>
    <d v="2025-01-27T00:00:00"/>
    <s v="D.P INTERES PARTICULAR"/>
    <s v="MUJER"/>
    <s v="DENUNCIA VERTIMIENTO DE ACEITE AL ALCANTARILLADO - SDQS 423282025"/>
    <s v="TRASLADAR"/>
    <s v="TRASLADO DE PETICION POR COMPETENCIA"/>
    <s v="TRASLADO A ENTIDADES DISTRITALES"/>
    <s v="EAAB"/>
    <n v="20257100015082"/>
    <d v="2025-01-27T00:00:00"/>
    <n v="3"/>
    <s v="RESPUESTA TOTAL"/>
    <x v="6"/>
    <x v="1"/>
  </r>
  <r>
    <s v="ESCRITO"/>
    <n v="423832025"/>
    <d v="2025-01-27T00:00:00"/>
    <s v="D.P INTERES PARTICULAR"/>
    <s v="HOMBRE"/>
    <s v="DENUNCIA POR DESCUIDO DEL PARQUE JUAN AMARILLO COLSUBSIDIO - SDQS 423832025"/>
    <s v="TRASLADAR"/>
    <s v="TRASLADO DE PETICION POR COMPETENCIA"/>
    <s v="TRASLADO A ENTIDADES DISTRITALES"/>
    <s v="IDRD"/>
    <n v="20257100015122"/>
    <d v="2025-01-27T00:00:00"/>
    <n v="3"/>
    <s v="RESPUESTA TOTAL"/>
    <x v="6"/>
    <x v="1"/>
  </r>
  <r>
    <s v="ESCRITO"/>
    <n v="424412025"/>
    <d v="2025-01-29T00:00:00"/>
    <s v="D.P INTERES PARTICULAR"/>
    <s v="MUJER"/>
    <s v="Solicitud de acceso a gimnasio de CEFE Chapinero"/>
    <s v="ASIGNAR"/>
    <s v="ARTE CULTURA Y PATRIMONIO"/>
    <s v="EQUIPAMIENTOS CULTURALES"/>
    <s v="SUBDIRECCIÓN DE GESTIÓN CULTURAL Y ARTÍSTCA"/>
    <n v="20257100017942"/>
    <d v="2025-01-29T00:00:00"/>
    <n v="3"/>
    <s v="RESPUESTA TOTAL"/>
    <x v="6"/>
    <x v="1"/>
  </r>
  <r>
    <s v="ESCRITO"/>
    <n v="424892025"/>
    <d v="2025-01-29T00:00:00"/>
    <s v="D.P INTERES PARTICULAR"/>
    <s v="MUJER"/>
    <s v="Solicitud de información para agenda para práctica libre piscina"/>
    <s v="ASIGNAR"/>
    <s v="ARTE CULTURA Y PATRIMONIO"/>
    <s v="EQUIPAMIENTOS CULTURALES"/>
    <s v="SUBDIRECCIÓN DE GESTIÓN CULTURAL Y ARTÍSTCA"/>
    <n v="20257100017952"/>
    <d v="2025-01-29T00:00:00"/>
    <n v="3"/>
    <s v="RESPUESTA TOTAL"/>
    <x v="6"/>
    <x v="1"/>
  </r>
  <r>
    <s v="ESCRITO"/>
    <n v="425502025"/>
    <d v="2025-01-29T00:00:00"/>
    <s v="D.P INTERES PARTICULAR"/>
    <s v="MUJER"/>
    <s v="Solicitud de practicas Libres Natación Centro Felicidad Chapinero"/>
    <s v="ASIGNAR"/>
    <s v="ARTE CULTURA Y PATRIMONIO"/>
    <s v="EQUIPAMIENTOS CULTURALES"/>
    <s v="SUBDIRECCIÓN DE GESTIÓN CULTURAL Y ARTÍSTCA"/>
    <n v="20257100017962"/>
    <d v="2025-01-29T00:00:00"/>
    <n v="3"/>
    <s v="RESPUESTA TOTAL"/>
    <x v="6"/>
    <x v="1"/>
  </r>
  <r>
    <s v="ESCRITO"/>
    <n v="425952025"/>
    <d v="2025-01-29T00:00:00"/>
    <s v="D.P INTERES PARTICULAR"/>
    <s v="MUJER"/>
    <s v="Solicitud de uso piscina semiolimpica  "/>
    <s v="ASIGNAR"/>
    <s v="ARTE CULTURA Y PATRIMONIO"/>
    <s v="EQUIPAMIENTOS CULTURALES"/>
    <s v="SUBDIRECCIÓN DE GESTIÓN CULTURAL Y ARTÍSTCA"/>
    <n v="20257100017982"/>
    <d v="2025-01-29T00:00:00"/>
    <n v="3"/>
    <s v="RESPUESTA TOTAL"/>
    <x v="6"/>
    <x v="1"/>
  </r>
  <r>
    <s v="ESCRITO"/>
    <n v="428642025"/>
    <d v="2025-01-29T00:00:00"/>
    <s v="D.P INTERES PARTICULAR"/>
    <s v="MUJER"/>
    <s v="Consulta sobre disponibilidad y costos de gimnasia (lunes y jueves)"/>
    <s v="ASIGNAR"/>
    <s v="ARTE CULTURA Y PATRIMONIO"/>
    <s v="EQUIPAMIENTOS CULTURALES"/>
    <s v="SUBDIRECCIÓN DE GESTIÓN CULTURAL Y ARTÍSTCA"/>
    <n v="20257100018182"/>
    <d v="2025-01-29T00:00:00"/>
    <n v="3"/>
    <s v="RESPUESTA TOTAL"/>
    <x v="6"/>
    <x v="1"/>
  </r>
  <r>
    <s v="ESCRITO"/>
    <n v="434842025"/>
    <d v="2025-01-29T00:00:00"/>
    <s v="D.P INTERES PARTICULAR"/>
    <s v="HOMBRE"/>
    <s v="INFORMACIÓN INSCRIPCIÓN AL GYM CEFE CHAPINERO - SDQS 434842025"/>
    <s v="ASIGNAR"/>
    <s v="ARTE CULTURA Y PATRIMONIO"/>
    <s v="EQUIPAMIENTOS CULTURALES"/>
    <s v="SUBDIRECCIÓN DE GESTIÓN CULTURAL Y ARTÍSTCA"/>
    <n v="20257100018342"/>
    <d v="2025-01-29T00:00:00"/>
    <n v="3"/>
    <s v="RESPUESTA TOTAL"/>
    <x v="6"/>
    <x v="1"/>
  </r>
  <r>
    <s v="ESCRITO"/>
    <n v="435032025"/>
    <d v="2025-01-29T00:00:00"/>
    <s v="D.P INTERES PARTICULAR"/>
    <s v="MUJER"/>
    <s v="INFORMACIÓN USO DEL GYM CEFE CHAPINERO - SDQS 435032025"/>
    <s v="ASIGNAR"/>
    <s v="ARTE CULTURA Y PATRIMONIO"/>
    <s v="EQUIPAMIENTOS CULTURALES"/>
    <s v="SUBDIRECCIÓN DE GESTIÓN CULTURAL Y ARTÍSTCA"/>
    <n v="20257100018352"/>
    <d v="2025-01-29T00:00:00"/>
    <n v="3"/>
    <s v="RESPUESTA TOTAL"/>
    <x v="6"/>
    <x v="1"/>
  </r>
  <r>
    <s v="ESCRITO"/>
    <n v="437122025"/>
    <d v="2025-01-29T00:00:00"/>
    <s v="D.P INTERES PARTICULAR"/>
    <s v="MUJER"/>
    <s v="INFORMACIÓN REQUISITOS PARA INGRESAR AL GIMNASIO DEL CEFE CHAPINERO - SDQS 437122025"/>
    <s v="ASIGNAR"/>
    <s v="ARTE CULTURA Y PATRIMONIO"/>
    <s v="EQUIPAMIENTOS CULTURALES"/>
    <s v="SUBDIRECCIÓN DE GESTIÓN CULTURAL Y ARTÍSTCA"/>
    <n v="20257100018402"/>
    <d v="2025-01-29T00:00:00"/>
    <n v="3"/>
    <s v="RESPUESTA TOTAL"/>
    <x v="6"/>
    <x v="1"/>
  </r>
  <r>
    <s v="ESCRITO"/>
    <n v="437562025"/>
    <d v="2025-01-29T00:00:00"/>
    <s v="D.P INTERES PARTICULAR"/>
    <s v="HOMBRE"/>
    <s v="Solicitud sobre práctica libre de natación en CEFE CHAPINERO "/>
    <s v="ASIGNAR"/>
    <s v="ARTE CULTURA Y PATRIMONIO"/>
    <s v="EQUIPAMIENTOS CULTURALES"/>
    <s v="SUBDIRECCIÓN DE GESTIÓN CULTURAL Y ARTÍSTCA"/>
    <n v="20257100018202"/>
    <d v="2025-01-29T00:00:00"/>
    <n v="3"/>
    <s v="RESPUESTA TOTAL"/>
    <x v="6"/>
    <x v="1"/>
  </r>
  <r>
    <s v="ESCRITO"/>
    <n v="437662025"/>
    <d v="2025-01-29T00:00:00"/>
    <s v="D.P INTERES PARTICULAR"/>
    <s v="HOMBRE"/>
    <s v="INFORMACIÓ USO DE PISCINAS CEFE CHAPINERO - SDQS 437662025"/>
    <s v="ASIGNAR"/>
    <s v="ARTE CULTURA Y PATRIMONIO"/>
    <s v="EQUIPAMIENTOS CULTURALES"/>
    <s v="SUBDIRECCIÓN DE GESTIÓN CULTURAL Y ARTÍSTCA"/>
    <n v="20257100018422"/>
    <d v="2025-01-29T00:00:00"/>
    <n v="3"/>
    <s v="RESPUESTA TOTAL"/>
    <x v="6"/>
    <x v="1"/>
  </r>
  <r>
    <s v="ESCRITO"/>
    <n v="438262025"/>
    <d v="2025-01-29T00:00:00"/>
    <s v="D.P INTERES PARTICULAR"/>
    <s v="MUJER"/>
    <s v="Consulta sobre reserva de horarios de natación y gimnasio"/>
    <s v="ASIGNAR"/>
    <s v="ARTE CULTURA Y PATRIMONIO"/>
    <s v="EQUIPAMIENTOS CULTURALES"/>
    <s v="SUBDIRECCIÓN DE GESTIÓN CULTURAL Y ARTÍSTCA"/>
    <n v="20257100018222"/>
    <d v="2025-01-29T00:00:00"/>
    <n v="3"/>
    <s v="RESPUESTA TOTAL"/>
    <x v="6"/>
    <x v="1"/>
  </r>
  <r>
    <s v="ESCRITO"/>
    <n v="439362025"/>
    <d v="2025-01-29T00:00:00"/>
    <s v="D.P INTERES PARTICULAR"/>
    <s v="HOMBRE"/>
    <s v="Solicitud de información sobre Área Polivalente"/>
    <s v="ASIGNAR"/>
    <s v="ARTE CULTURA Y PATRIMONIO"/>
    <s v="EQUIPAMIENTOS CULTURALES"/>
    <s v="SUBDIRECCIÓN DE GESTIÓN CULTURAL Y ARTÍSTCA"/>
    <n v="20257100018252"/>
    <d v="2025-01-29T00:00:00"/>
    <n v="3"/>
    <s v="RESPUESTA TOTAL"/>
    <x v="6"/>
    <x v="1"/>
  </r>
  <r>
    <s v="ESCRITO"/>
    <n v="439682025"/>
    <d v="2025-01-29T00:00:00"/>
    <s v="D.P INTERES PARTICULAR"/>
    <s v="HOMBRE"/>
    <s v=" Inscripcion de Natacion Avanzados CEFE Chapinero "/>
    <s v="ASIGNAR"/>
    <s v="ARTE CULTURA Y PATRIMONIO"/>
    <s v="EQUIPAMIENTOS CULTURALES"/>
    <s v="SUBDIRECCIÓN DE GESTIÓN CULTURAL Y ARTÍSTCA"/>
    <n v="20257100018262"/>
    <d v="2025-01-29T00:00:00"/>
    <n v="3"/>
    <s v="RESPUESTA TOTAL"/>
    <x v="6"/>
    <x v="1"/>
  </r>
  <r>
    <s v="ESCRITO"/>
    <n v="453242025"/>
    <d v="2025-01-30T00:00:00"/>
    <s v="D.P INTERES PARTICULAR"/>
    <s v="MUJER"/>
    <s v="Solicitud de aclaración para las Condiciones de participación excluyentes "/>
    <s v="ASIGNAR"/>
    <s v="CONVOCATORIAS"/>
    <s v="ASESORÍAS CONVOCATORIAS E INVITACIONES PÚBLICAS"/>
    <s v="RELACIONAMIENTO CON LA CIUDADANIA"/>
    <n v="20257100020102"/>
    <d v="2025-01-30T00:00:00"/>
    <n v="3"/>
    <s v="RESPUESTA TOTAL"/>
    <x v="6"/>
    <x v="1"/>
  </r>
  <r>
    <s v="WEB"/>
    <n v="504912025"/>
    <d v="2025-02-04T00:00:00"/>
    <s v="D.P INTERES PARTICULAR"/>
    <s v="ANÓNIMO"/>
    <s v="INCONFORMIDAD POR INCUMPLIMIENTO EN EL PAGO DE CONTRATISTAS"/>
    <s v="TRASLADAR"/>
    <s v="TRASLADO DE PETICION POR COMPETENCIA"/>
    <s v="TRASLADO A ENTIDADES DISTRITALES"/>
    <s v="IDPYBA"/>
    <n v="1"/>
    <d v="2025-02-04T00:00:00"/>
    <n v="3"/>
    <s v="RESPUESTA TOTAL"/>
    <x v="3"/>
    <x v="1"/>
  </r>
  <r>
    <s v="ESCRITO"/>
    <n v="588232025"/>
    <d v="2025-02-07T00:00:00"/>
    <s v="D.P INTERES PARTICULAR"/>
    <s v="MUJER"/>
    <s v="SOLICITUD CERTIFICADO DE EXPERIENCIA CLACP - SDQS 588232025"/>
    <s v="ASIGNAR"/>
    <s v="ASUNTOS LOCALES Y PARTICIPACION"/>
    <s v="CONSEJOS LOCALES"/>
    <s v="DIRECCIÓN DE ASUNTOS LOCALES Y PARTICIPACION"/>
    <n v="20257100029222"/>
    <d v="2025-02-07T00:00:00"/>
    <n v="3"/>
    <s v="RESPUESTA TOTAL"/>
    <x v="3"/>
    <x v="1"/>
  </r>
  <r>
    <s v="ESCRITO"/>
    <n v="589942025"/>
    <d v="2025-02-07T00:00:00"/>
    <s v="D.P INTERES PARTICULAR"/>
    <s v="HOMBRE"/>
    <s v="DENUNCIA POR OBRAS EN EL EDIFICIO DE LA CARRERA 23 83 41 APTO 501 - SDQS 589942025"/>
    <s v="ASIGNAR"/>
    <s v="BIENES DE INTERES CULTURAL"/>
    <s v="CONTROL URBANO SOBRE BIC EN BOGOTÁ"/>
    <s v="SUBDIRECCIÓN DE INFRAESTRUCTURA Y PATRIMONIO CULTURAL"/>
    <n v="20257100029762"/>
    <d v="2025-02-07T00:00:00"/>
    <n v="3"/>
    <s v="RESPUESTA TOTAL"/>
    <x v="3"/>
    <x v="1"/>
  </r>
  <r>
    <s v="ESCRITO"/>
    <n v="671042025"/>
    <d v="2025-02-10T00:00:00"/>
    <s v="D.P INTERES PARTICULAR"/>
    <s v="HOMBRE"/>
    <s v="SOLICITUD DE ACCESO A LAS PISCINAS - SDQS 671042025"/>
    <s v="ASIGNAR"/>
    <s v="ARTE CULTURA Y PATRIMONIO"/>
    <s v="EQUIPAMIENTOS CULTURALES"/>
    <s v="SUBDIRECCIÓN DE GESTIÓN CULTURAL Y ARTÍSTCA"/>
    <n v="20257100031752"/>
    <d v="2025-02-10T00:00:00"/>
    <n v="3"/>
    <s v="RESPUESTA TOTAL"/>
    <x v="3"/>
    <x v="1"/>
  </r>
  <r>
    <s v="WEB"/>
    <n v="705422025"/>
    <d v="2025-02-13T00:00:00"/>
    <s v="D.P INTERES PARTICULAR"/>
    <s v="MUJER"/>
    <s v="SOLICITUD ARTICULACIÓN CINEMATECA DE BOGOTÁ"/>
    <s v="TRASLADAR"/>
    <s v="TRASLADO DE PETICION POR COMPETENCIA"/>
    <s v="TRASLADO A ENTIDADES DISTRITALES"/>
    <s v="INSTITUTO DISTRITAL DE LAS ARTES"/>
    <n v="1"/>
    <d v="2025-02-18T00:00:00"/>
    <n v="3"/>
    <s v="RESPUESTA TOTAL"/>
    <x v="3"/>
    <x v="1"/>
  </r>
  <r>
    <s v="WEB"/>
    <n v="678412025"/>
    <d v="2025-02-13T00:00:00"/>
    <s v="D.P INTERES PARTICULAR"/>
    <s v="HOMBRE"/>
    <s v="ACTUALIZAR MAQUINAS PARA EJERCICIOS EN EL PARQUE DEL CANAL DEL RIO NEGRO 12-002"/>
    <s v="TRASLADAR"/>
    <s v="TRASLADO DE PETICION POR COMPETENCIA"/>
    <s v="TRASLADO A ENTIDADES DISTRITALES"/>
    <s v="IDRD"/>
    <n v="1"/>
    <d v="2025-02-18T00:00:00"/>
    <n v="3"/>
    <s v="RESPUESTA TOTAL"/>
    <x v="3"/>
    <x v="1"/>
  </r>
  <r>
    <s v="ESCRITO"/>
    <n v="728812025"/>
    <d v="2025-02-14T00:00:00"/>
    <s v="D.P INTERES PARTICULAR"/>
    <s v="MUJER"/>
    <s v="INFORMACIÓN INSCRIPCIÓN CONCURSO DE ESCRITURA"/>
    <s v="ASIGNAR"/>
    <s v="CONVOCATORIAS"/>
    <s v="ASESORÍAS CONVOCATORIAS E INVITACIONES PÚBLICAS"/>
    <s v="RELACIONAMIENTO CON LA CIUDADANIA"/>
    <n v="1"/>
    <d v="2025-02-18T00:00:00"/>
    <n v="3"/>
    <s v="RESPUESTA TOTAL"/>
    <x v="3"/>
    <x v="1"/>
  </r>
  <r>
    <s v="WEB"/>
    <n v="748372025"/>
    <d v="2025-02-17T00:00:00"/>
    <s v="D.P INTERES PARTICULAR"/>
    <s v="HOMBRE"/>
    <s v="INSCRIPCIONES A CURSOS DE FORMACIÓN ARTÍSTICA Y DEPORTIVA - SDQS 748372025"/>
    <s v="TRASLADAR"/>
    <s v="TRASLADO DE PETICION POR COMPETENCIA"/>
    <s v="TRASLADO A ENTIDADES DISTRITALES"/>
    <s v="INSTITUTO DISTRITAL DE LAS ARTES"/>
    <n v="1"/>
    <d v="2025-02-20T00:00:00"/>
    <n v="3"/>
    <s v="RESPUESTA TOTAL"/>
    <x v="3"/>
    <x v="1"/>
  </r>
  <r>
    <s v="WEB"/>
    <n v="754432025"/>
    <d v="2025-02-18T00:00:00"/>
    <s v="D.P INTERES PARTICULAR"/>
    <s v="HOMBRE"/>
    <s v="SOLICITUD INTERVENCION ANTE PROBLEMATICA CIUDADANA"/>
    <s v="ASIGNAR"/>
    <s v="SERVICIO A LA CIUDADANIA"/>
    <s v="ASISTENCIA Y ACOMPAÑAMIENTO A ARTISTAS"/>
    <s v="RELACIONAMIENTO CON LA CIUDADANIA"/>
    <n v="1"/>
    <d v="2025-02-21T00:00:00"/>
    <n v="3"/>
    <s v="RESPUESTA TOTAL"/>
    <x v="3"/>
    <x v="1"/>
  </r>
  <r>
    <s v="WEB"/>
    <n v="759352025"/>
    <d v="2025-02-18T00:00:00"/>
    <s v="D.P INTERES PARTICULAR"/>
    <s v="MUJER"/>
    <s v="SOLICITUD PARTICIPACIÓN CONVOCATORIA MAS CULTURAL LOCAL EN TEUSAQUILLO - SDQS 759352025"/>
    <s v="TRASLADAR"/>
    <s v="TRASLADO DE PETICION POR COMPETENCIA"/>
    <s v="TRASLADO A ENTIDADES DISTRITALES"/>
    <s v="INSTITUTO DISTRITAL DE LAS ARTES"/>
    <n v="1"/>
    <d v="2025-02-21T00:00:00"/>
    <n v="3"/>
    <s v="RESPUESTA TOTAL"/>
    <x v="3"/>
    <x v="1"/>
  </r>
  <r>
    <s v="WEB"/>
    <n v="735712025"/>
    <d v="2025-02-18T00:00:00"/>
    <s v="D.P INTERES PARTICULAR"/>
    <s v="HOMBRE"/>
    <s v="INFORMACIÓN CONVOCATORIA ROCK AL PARQUE - SDQS 735712025"/>
    <s v="TRASLADAR"/>
    <s v="TRASLADO DE PETICION POR COMPETENCIA"/>
    <s v="TRASLADO A ENTIDADES DISTRITALES"/>
    <s v="INSTITUTO DISTRITAL DE LAS ARTES"/>
    <n v="1"/>
    <d v="2025-02-21T00:00:00"/>
    <n v="3"/>
    <s v="RESPUESTA TOTAL"/>
    <x v="3"/>
    <x v="1"/>
  </r>
  <r>
    <s v="ESCRITO"/>
    <n v="813602025"/>
    <d v="2025-02-19T00:00:00"/>
    <s v="D.P INTERES PARTICULAR"/>
    <s v="PERSONA JURÍDICA"/>
    <s v="DERECHO DE PETICION - SOLCITUD CERTIFICACION DE EXPERIENCIA Y ACTA DE LIQUDACION DEL CONTRATO N. 393 DE 2021  -  UNION TEMPORAL DEPORTES SC"/>
    <s v="ASIGNAR"/>
    <s v="TALENTO HUMANO Y CONTRATACION"/>
    <s v="CERTIFICADO LABORAL"/>
    <s v="GRUPO INTERNO DE SERVICIOS ADMINISTRATIVOS"/>
    <n v="20257100040152"/>
    <d v="2025-02-19T00:00:00"/>
    <n v="3"/>
    <s v="RESPUESTA TOTAL"/>
    <x v="3"/>
    <x v="1"/>
  </r>
  <r>
    <s v="WEB"/>
    <n v="944462025"/>
    <d v="2025-02-26T00:00:00"/>
    <s v="D.P INTERES PARTICULAR"/>
    <s v="HOMBRE"/>
    <s v="SOLICITUD AYUDA ECONOMICA PARA PROYECTO"/>
    <s v="ASIGNAR"/>
    <s v="SERVICIO A LA CIUDADANIA"/>
    <s v="CONSULTA EN TEMAS CULTURALES"/>
    <s v="RELACIONAMIENTO CON LA CIUDADANIA"/>
    <n v="20257100047052"/>
    <d v="2025-02-26T00:00:00"/>
    <n v="3"/>
    <s v="RESPUESTA TOTAL"/>
    <x v="3"/>
    <x v="1"/>
  </r>
  <r>
    <s v="WEB"/>
    <n v="959112025"/>
    <d v="2025-02-28T00:00:00"/>
    <s v="D.P INTERES PARTICULAR"/>
    <s v="ANÓNIMO CON DATOS"/>
    <s v="SOLICITUD DE MÁS EVENTOS CULTURALES EN LA MEDIA TORTA - SDQS 959112025"/>
    <s v="TRASLADAR"/>
    <s v="TRASLADO DE PETICION POR COMPETENCIA"/>
    <s v="TRASLADO A ENTIDADES DISTRITALES"/>
    <s v="INSTITUTO DISTRITAL DE LAS ARTES"/>
    <n v="1"/>
    <d v="2025-02-28T00:00:00"/>
    <n v="3"/>
    <s v="RESPUESTA TOTAL"/>
    <x v="3"/>
    <x v="1"/>
  </r>
  <r>
    <s v="WEB"/>
    <n v="997192025"/>
    <d v="2025-03-03T00:00:00"/>
    <s v="D.P INTERES PARTICULAR"/>
    <s v="ANÓNIMO"/>
    <s v="PROGRMAS DISTRITALES PARA APRENDER IDIOMAS - SDQS 997192025"/>
    <s v="TRASLADAR"/>
    <s v="TRASLADO DE PETICION POR COMPETENCIA"/>
    <s v="TRASLADO A ENTIDADES DISTRITALES"/>
    <s v="UNIVERSIDAD DISTRITAL"/>
    <n v="1"/>
    <d v="2025-03-06T00:00:00"/>
    <n v="3"/>
    <s v="RESPUESTA TOTAL"/>
    <x v="4"/>
    <x v="1"/>
  </r>
  <r>
    <s v="WEB"/>
    <n v="997242025"/>
    <d v="2025-03-03T00:00:00"/>
    <s v="D.P INTERES PARTICULAR"/>
    <s v="ANÓNIMO"/>
    <s v="PROGRAMAS DISTRITAL PARA APRENDER IDIOMAS"/>
    <s v="TRASLADAR"/>
    <s v="TRASLADO DE PETICION POR COMPETENCIA"/>
    <s v="TRASLADO A ENTIDADES DISTRITALES"/>
    <s v="UNIVERSIDAD DISTRITAL"/>
    <n v="1"/>
    <d v="2025-03-06T00:00:00"/>
    <n v="3"/>
    <s v="RESPUESTA TOTAL"/>
    <x v="4"/>
    <x v="1"/>
  </r>
  <r>
    <s v="WEB"/>
    <n v="1010942025"/>
    <d v="2025-03-03T00:00:00"/>
    <s v="D.P INTERES PARTICULAR"/>
    <s v="MUJER"/>
    <s v="OFERTA ARTÍSTICA PARA PERSONA CON DISCAPACIDAD CERCA DE BOSA PORVENIR - SDQS 1010942025 "/>
    <s v="TRASLADAR"/>
    <s v="TRASLADO DE PETICION POR COMPETENCIA"/>
    <s v="TRASLADO A ENTIDADES DISTRITALES"/>
    <s v="INSTITUTO DISTRITAL DE LAS ARTES"/>
    <n v="1"/>
    <d v="2025-03-06T00:00:00"/>
    <n v="3"/>
    <s v="RESPUESTA TOTAL"/>
    <x v="4"/>
    <x v="1"/>
  </r>
  <r>
    <s v="WEB"/>
    <n v="1040542025"/>
    <d v="2025-03-04T00:00:00"/>
    <s v="D.P INTERES PARTICULAR"/>
    <s v="HOMBRE"/>
    <s v="DERECHO DE PETICION EN EL MARCO DE LAS ACCIONES DEL  8 DE MARZO DE 2024 EN MEDIO DE LA CELEBRACION DEL DIA INTERNACIONAL DE LA MUJER - SDQS 1040542025"/>
    <s v="ASIGNAR"/>
    <s v="SERVICIO A LA CIUDADANIA"/>
    <s v="ASISTENCIA Y ACOMPAÑAMIENTO A ARTISTAS"/>
    <s v="RELACIONAMIENTO CON LA CIUDADANIA"/>
    <n v="1"/>
    <d v="2025-03-07T00:00:00"/>
    <n v="3"/>
    <s v="RESPUESTA TOTAL"/>
    <x v="4"/>
    <x v="1"/>
  </r>
  <r>
    <s v="WEB"/>
    <n v="1026752025"/>
    <d v="2025-03-04T00:00:00"/>
    <s v="D.P INTERES PARTICULAR"/>
    <s v="ANÓNIMO CON DATOS"/>
    <s v="Solicitud de más eventos culturales en la media torta"/>
    <s v="TRASLADAR"/>
    <s v="TRASLADO DE PETICION POR COMPETENCIA"/>
    <s v="TRASLADO A ENTIDADES DISTRITALES"/>
    <s v="INSTITUTO DISTRITAL DE LAS ARTES"/>
    <n v="1"/>
    <d v="2025-03-04T00:00:00"/>
    <n v="3"/>
    <s v="RESPUESTA TOTAL"/>
    <x v="4"/>
    <x v="1"/>
  </r>
  <r>
    <s v="WEB"/>
    <n v="1053862025"/>
    <d v="2025-03-05T00:00:00"/>
    <s v="D.P INTERES PARTICULAR"/>
    <s v="ANÓNIMO CON DATOS"/>
    <s v="SOLICITUD DE MÁS EVENTOS CULTURALES EN LA MEDIA TORTA - SDQS 1053862025"/>
    <s v="TRASLADAR"/>
    <s v="TRASLADO DE PETICION POR COMPETENCIA"/>
    <s v="TRASLADO A ENTIDADES DISTRITALES"/>
    <s v="INSTITUTO DISTRITAL DE LAS ARTES"/>
    <n v="1"/>
    <d v="2025-03-05T00:00:00"/>
    <n v="3"/>
    <s v="RESPUESTA TOTAL"/>
    <x v="4"/>
    <x v="1"/>
  </r>
  <r>
    <s v="WEB"/>
    <n v="1070642025"/>
    <d v="2025-03-05T00:00:00"/>
    <s v="D.P INTERES PARTICULAR"/>
    <s v="ANÓNIMO CON DATOS"/>
    <s v="Solicitud de eventos culturales en la media torta"/>
    <s v="TRASLADAR"/>
    <s v="TRASLADO DE PETICION POR COMPETENCIA"/>
    <s v="TRASLADO A ENTIDADES DISTRITALES"/>
    <s v="INSTITUTO DISTRITAL DE LAS ARTES"/>
    <n v="1"/>
    <d v="2025-03-05T00:00:00"/>
    <n v="3"/>
    <s v="RESPUESTA TOTAL"/>
    <x v="4"/>
    <x v="1"/>
  </r>
  <r>
    <s v="WEB"/>
    <n v="1055692025"/>
    <d v="2025-03-06T00:00:00"/>
    <s v="D.P INTERES PARTICULAR"/>
    <s v="ANÓNIMO CON DATOS"/>
    <s v="SOLICITUD DE MÁS EVENTOS CULTURALES EN LA MEDIA TORTA - SDQS 1055692025"/>
    <s v="TRASLADAR"/>
    <s v="TRASLADO DE PETICION POR COMPETENCIA"/>
    <s v="TRASLADO A ENTIDADES DISTRITALES"/>
    <s v="INSTITUTO DISTRITAL DE LAS ARTES"/>
    <n v="1"/>
    <d v="2025-03-05T00:00:00"/>
    <n v="3"/>
    <s v="RESPUESTA TOTAL"/>
    <x v="4"/>
    <x v="1"/>
  </r>
  <r>
    <s v="WEB"/>
    <n v="1030542025"/>
    <d v="2025-03-06T00:00:00"/>
    <s v="D.P INTERES PARTICULAR"/>
    <s v="HOMBRE"/>
    <s v="SOLICITUD PUBLICACIÓN Y DIVULGACIÓN DEL LIBRO &quot;MANUAL DEL PERFECTO SOCIALISTA Y ESTATISTA” - SDQS 1030542025"/>
    <s v="TRASLADAR"/>
    <s v="TRASLADO DE PETICION POR COMPETENCIA"/>
    <s v="TRASLADO A ENTIDADES DISTRITALES"/>
    <s v="INSTITUTO DISTRITAL DE LAS ARTES"/>
    <n v="1"/>
    <d v="2025-03-11T00:00:00"/>
    <n v="3"/>
    <s v="RESPUESTA TOTAL"/>
    <x v="4"/>
    <x v="1"/>
  </r>
  <r>
    <s v="WEB"/>
    <n v="1091352025"/>
    <d v="2025-03-06T00:00:00"/>
    <s v="D.P INTERES PARTICULAR"/>
    <s v="MUJER"/>
    <s v="DERECHO PETICIÓN  NO PAGO COMPARSA NAVIDAD 2024 LOC 19 CIUDAD BOLÍVAR"/>
    <s v="TRASLADAR"/>
    <s v="TRASLADO DE PETICION POR COMPETENCIA"/>
    <s v="TRASLADO A ENTIDADES DISTRITALES"/>
    <s v="SECRETARÍA DE GOBIERNO"/>
    <n v="1"/>
    <d v="2025-03-11T00:00:00"/>
    <n v="3"/>
    <s v="RESPUESTA TOTAL"/>
    <x v="4"/>
    <x v="1"/>
  </r>
  <r>
    <s v="WEB"/>
    <n v="1080472025"/>
    <d v="2025-03-06T00:00:00"/>
    <s v="D.P INTERES PARTICULAR"/>
    <s v="HOMBRE"/>
    <s v="INCONFORMIDAD POR OFERTA DEL CREA FONTIBÓN - SDQS 1080472025"/>
    <s v="TRASLADAR"/>
    <s v="TRASLADO DE PETICION POR COMPETENCIA"/>
    <s v="TRASLADO A ENTIDADES DISTRITALES"/>
    <s v="INSTITUTO DISTRITAL DE LAS ARTES"/>
    <n v="1"/>
    <d v="2025-03-11T00:00:00"/>
    <n v="3"/>
    <s v="RESPUESTA TOTAL"/>
    <x v="4"/>
    <x v="1"/>
  </r>
  <r>
    <s v="WEB"/>
    <n v="1117462025"/>
    <d v="2025-03-07T00:00:00"/>
    <s v="D.P INTERES PARTICULAR"/>
    <s v="HOMBRE"/>
    <s v="SOLICITUD DE ARTICULACIÓN CON EL PLANETARIO DE BOGOTÁ "/>
    <s v="TRASLADAR"/>
    <s v="TRASLADO DE PETICION POR COMPETENCIA"/>
    <s v="TRASLADO A ENTIDADES DISTRITALES"/>
    <s v="INSTITUTO DISTRITAL DE LAS ARTES"/>
    <n v="1"/>
    <d v="2025-03-07T00:00:00"/>
    <n v="3"/>
    <s v="RESPUESTA TOTAL"/>
    <x v="4"/>
    <x v="1"/>
  </r>
  <r>
    <s v="WEB"/>
    <n v="1121872025"/>
    <d v="2025-03-07T00:00:00"/>
    <s v="D.P INTERES PARTICULAR"/>
    <s v="MUJER"/>
    <s v="QUEJA"/>
    <s v="ASIGNAR"/>
    <s v="SERVICIO A LA CIUDADANIA"/>
    <s v="ASISTENCIA Y ACOMPAÑAMIENTO A ARTISTAS"/>
    <s v="RELACIONAMIENTO CON LA CIUDADANIA"/>
    <n v="1"/>
    <d v="2025-03-07T00:00:00"/>
    <n v="3"/>
    <s v="RESPUESTA TOTAL"/>
    <x v="4"/>
    <x v="1"/>
  </r>
  <r>
    <s v="WEB"/>
    <n v="1128642025"/>
    <d v="2025-03-10T00:00:00"/>
    <s v="D.P INTERES PARTICULAR"/>
    <s v="HOMBRE"/>
    <s v="APOYO DE GESTIÓN EN LA LOCALIDAD DE CIUDAD BOLÍVAR"/>
    <s v="ASIGNAR"/>
    <s v="SERVICIO A LA CIUDADANIA"/>
    <s v="ASISTENCIA Y ACOMPAÑAMIENTO A ARTISTAS"/>
    <s v="RELACIONAMIENTO CON LA CIUDADANIA"/>
    <n v="1"/>
    <d v="2025-03-13T00:00:00"/>
    <n v="3"/>
    <s v="RESPUESTA TOTAL"/>
    <x v="4"/>
    <x v="1"/>
  </r>
  <r>
    <s v="WEB"/>
    <n v="1208752025"/>
    <d v="2025-03-13T00:00:00"/>
    <s v="D.P INTERES PARTICULAR"/>
    <s v="ANÓNIMO CON DATOS"/>
    <s v="SOLICITUD DE MÁS EVENTOS CULTURALES EN LA MEDIA TORTA"/>
    <s v="TRASLADAR"/>
    <s v="TRASLADO DE PETICION POR COMPETENCIA"/>
    <s v="TRASLADO A ENTIDADES DISTRITALES"/>
    <s v="INSTITUTO DISTRITAL DE LAS ARTES"/>
    <n v="1"/>
    <d v="2025-03-12T00:00:00"/>
    <n v="3"/>
    <s v="RESPUESTA TOTAL"/>
    <x v="4"/>
    <x v="1"/>
  </r>
  <r>
    <s v="WEB"/>
    <n v="1205372025"/>
    <d v="2025-03-13T00:00:00"/>
    <s v="D.P INTERES PARTICULAR"/>
    <s v="MUJER"/>
    <s v="SOLICITUD DE ACTIVIDADES CULTURALES Y ARTÍSTICAS PERMANENTES - SDQS 1205372025"/>
    <s v="TRASLADAR"/>
    <s v="TRASLADO DE PETICION POR COMPETENCIA"/>
    <s v="TRASLADO A ENTIDADES DISTRITALES"/>
    <s v="IDRD"/>
    <n v="1"/>
    <d v="2025-03-13T00:00:00"/>
    <n v="3"/>
    <s v="RESPUESTA TOTAL"/>
    <x v="4"/>
    <x v="1"/>
  </r>
  <r>
    <s v="WEB"/>
    <n v="994892025"/>
    <d v="2025-03-13T00:00:00"/>
    <s v="D.P INTERES PARTICULAR"/>
    <s v="ANÓNIMO CON DATOS"/>
    <s v="INCONFORMIDAD POR USO DE ESPACIO PÚBLICO"/>
    <s v="TRASLADAR"/>
    <s v="TRASLADO DE PETICION POR COMPETENCIA"/>
    <s v="TRASLADO A ENTIDADES DISTRITALES"/>
    <s v="SECRETARÍA DE GOBIERNO"/>
    <n v="1"/>
    <d v="2025-03-13T00:00:00"/>
    <n v="3"/>
    <s v="RESPUESTA TOTAL"/>
    <x v="4"/>
    <x v="1"/>
  </r>
  <r>
    <s v="ESCRITO"/>
    <n v="517842025"/>
    <d v="2025-02-05T00:00:00"/>
    <s v="D.P INTERES PARTICULAR"/>
    <s v="ANÓNIMO"/>
    <s v="HOY 4 DE FEBRERO APROXIMADAMENTE A LAS 12:00 DEL MEDIODIA AL SALIR DE LA BIBLIOTECA VIRGILIO BARCO IBA CAMINANDO POR LA ZONA VERDE DEL PARQUE Y ME CAUSO HONDA INDIGNACION VER A UNA PAREJA DE ADULTOS MAYORES, MIENTRAS ELLA ESTABA SENTADA EN UNA DE LAS BANCAS EL HOMBRE SE DISPUSO A ORINAR CON TOTAL DESCARO. NO SE TRATABA DE PERSONAS EN CONDICION DE CALLE, PARECIAN HABITANTES DE UNO DE LOS BARRIOS ALEDAÑOS Y NO SE DIVISO TAMPOCO ALGUN VIGILANTE PARA QUE HICIERA LA DEBIDA AMONESTACIO O ADVERTENCIA PERTINENTE AL INFRACTOR. APROVECHO PARA AGREGAR QUE AL MARAVILLOSO LUGAR DEBERIAN REPARARLE TODOS LOS AVISOS INFORMATIVOS Y/O DE SEÑALIZACION QUE ESTAN TOTALMENTE RAYADOS PUES HAN SIDO OBJETO DE ACTOS VANDALICOS. LAS BANCAS DE MADERA TAMBIEN NECESITAN MANTENIMIENTO, UNAS NO ESTAN BIEN FIJAS AL SUELO Y OTRAS TIENEN LA MADERA EN.MALAS CONDICIONES. ADEMAS NO SE CUMPLEN LAS NORMAS REFERENTES A UN PARQUE DE RECREACION PASIVA PUES EN UNAS OCASIONES HAY APRENDICES DE BAILARINES O QUIENES ENSAYAN COREOGRAFIAS CON MUSICA A ALTO VOLUMEN, ASI COMO CARPAS DESPLEGADAS SOBRE EL PASTO. AUNQUE SE SUPONE QUE UN CIUDADANO SABE QUE ESTA PROHIBIDA LA DESPRECIABLE CONDUCTA DE ORINAR EN VIA PUBLICA, SUGIERO QUE SE DESPLIEGUEN CARTELES CON ESTA ADVERTENCIA EN TODA LA ZONA QUE CONFORMA EL HERMOSO LUGAR. MIL GRACIAS POR SU ATENCION. CIUDADANA INDIGNADA"/>
    <s v="TRASLADAR"/>
    <s v="TRASLADO DE PETICION POR COMPETENCIA"/>
    <s v="TRASLADO A ENTIDADES DISTRITALES"/>
    <s v="IDRD"/>
    <n v="20257100026802"/>
    <d v="2025-02-05T00:00:00"/>
    <n v="2"/>
    <s v="RESPUESTA TOTAL"/>
    <x v="3"/>
    <x v="1"/>
  </r>
  <r>
    <s v="ESCRITO"/>
    <n v="413902025"/>
    <d v="2025-02-12T00:00:00"/>
    <s v="D.P INTERES PARTICULAR"/>
    <s v="ANÓNIMO CON DATOS"/>
    <s v="SOLICITUD CONTINUIDAD ACTIVIDAD POLIMOTOR IDRD"/>
    <s v="TRASLADAR"/>
    <s v="TRASLADO DE PETICION POR COMPETENCIA"/>
    <s v="TRASLADO A ENTIDADES DISTRITALES"/>
    <s v="IDRD"/>
    <n v="1"/>
    <d v="2025-02-14T00:00:00"/>
    <n v="2"/>
    <s v="RESPUESTA TOTAL"/>
    <x v="3"/>
    <x v="1"/>
  </r>
  <r>
    <s v="WEB"/>
    <n v="682052025"/>
    <d v="2025-02-12T00:00:00"/>
    <s v="D.P INTERES PARTICULAR"/>
    <s v="ANÓNIMO CON DATOS"/>
    <s v="SOLICITUD DE MÁS EVENTOS CULTURALES EN LA MEDIA TORTA"/>
    <s v="TRASLADAR"/>
    <s v="TRASLADO DE PETICION POR COMPETENCIA"/>
    <s v="TRASLADO A ENTIDADES DISTRITALES"/>
    <s v="INSTITUTO DISTRITAL DE LAS ARTES"/>
    <n v="1"/>
    <d v="2025-02-14T00:00:00"/>
    <n v="2"/>
    <s v="RESPUESTA TOTAL"/>
    <x v="3"/>
    <x v="1"/>
  </r>
  <r>
    <s v="ESCRITO"/>
    <n v="29142025"/>
    <d v="2025-01-07T00:00:00"/>
    <s v="D.P INTERES PARTICULAR"/>
    <s v="MUJER"/>
    <s v="SOLICITUD DE INFORMACION SOBRE PROCESO DE SELECCION Y OFERTA LABORAL BIBLIORED - SDQS 29142025"/>
    <s v="ASIGNAR"/>
    <s v="GESTION LECTURA Y BIBLIOTECAS"/>
    <s v="REGLAMENTO"/>
    <s v="DIRECCIÓN DE LECTURA Y BIBLIOTECAS"/>
    <n v="20257100002542"/>
    <d v="2025-01-07T00:00:00"/>
    <n v="2"/>
    <s v="RESPUESTA TOTAL"/>
    <x v="6"/>
    <x v="1"/>
  </r>
  <r>
    <s v="WEB"/>
    <n v="157962025"/>
    <d v="2025-01-14T00:00:00"/>
    <s v="D.P INTERES PARTICULAR"/>
    <s v="MUJER"/>
    <s v="Inconformidad como pasajero en ruta  K308"/>
    <s v="TRASLADAR"/>
    <s v="TRASLADO DE PETICION POR COMPETENCIA"/>
    <s v="TRASLADO A ENTIDADES DISTRITALES"/>
    <s v="TRANSMILENIO S.A"/>
    <n v="1"/>
    <d v="2025-01-14T00:00:00"/>
    <n v="2"/>
    <s v="RESPUESTA TOTAL"/>
    <x v="6"/>
    <x v="1"/>
  </r>
  <r>
    <s v="WEB"/>
    <n v="188512025"/>
    <d v="2025-01-16T00:00:00"/>
    <s v="D.P INTERES PARTICULAR"/>
    <s v="ANÓNIMO CON DATOS"/>
    <s v="SOLICITUD DE EVENTOS EN LA MEDIA TORTA"/>
    <s v="TRASLADAR"/>
    <s v="TRASLADO DE PETICION POR COMPETENCIA"/>
    <s v="TRASLADO A ENTIDADES DISTRITALES"/>
    <s v="INSTITUTO DISTRITAL DE LAS ARTES"/>
    <n v="1"/>
    <d v="2025-01-16T00:00:00"/>
    <n v="2"/>
    <s v="RESPUESTA TOTAL"/>
    <x v="6"/>
    <x v="1"/>
  </r>
  <r>
    <s v="ESCRITO"/>
    <n v="266022025"/>
    <d v="2025-01-20T00:00:00"/>
    <s v="D.P INTERES PARTICULAR"/>
    <s v="MUJER"/>
    <s v="INFORMACIÓN SOBRE LOS CURSOS DE FORMACIÓN EN CONVENIO CON EL SENA - SDQS 266022025"/>
    <s v="ASIGNAR"/>
    <s v="ARTE CULTURA Y PATRIMONIO"/>
    <s v="FORMACIÓN EN ARTE Y CULTURA"/>
    <s v="SUBDIRECCIÓN DE GESTIÓN CULTURAL Y ARTÍSTCA"/>
    <n v="20257100009912"/>
    <d v="2025-01-20T00:00:00"/>
    <n v="2"/>
    <s v="RESPUESTA TOTAL"/>
    <x v="6"/>
    <x v="1"/>
  </r>
  <r>
    <s v="WEB"/>
    <n v="306082025"/>
    <d v="2025-01-22T00:00:00"/>
    <s v="D.P INTERES PARTICULAR"/>
    <s v="ANÓNIMO"/>
    <s v="SOLICITUD DE MÁS EVENTOS CULTURALES EN LA MEDIA TORTA"/>
    <s v="TRASLADAR"/>
    <s v="TRASLADO DE PETICION POR COMPETENCIA"/>
    <s v="TRASLADO A ENTIDADES DISTRITALES"/>
    <s v="INSTITUTO DISTRITAL DE LAS ARTES"/>
    <n v="1"/>
    <d v="2025-01-24T00:00:00"/>
    <n v="2"/>
    <s v="RESPUESTA TOTAL"/>
    <x v="6"/>
    <x v="1"/>
  </r>
  <r>
    <s v="WEB"/>
    <n v="295832025"/>
    <d v="2025-01-23T00:00:00"/>
    <s v="D.P INTERES PARTICULAR"/>
    <s v="MUJER"/>
    <s v="Solicitud Capacitacion validacion hojas de vida desde el ROL ENTIDAD - SCRD_x000a_Resumen: capacitacion validacion hojas de vida rol entidad"/>
    <s v="TRASLADAR"/>
    <s v="TRASLADO DE PETICION POR COMPETENCIA"/>
    <s v="TRASLADO A ENTIDADES DISTRITALES"/>
    <s v="SECRETARÍA GENERAL"/>
    <n v="1"/>
    <d v="2025-01-23T00:00:00"/>
    <n v="2"/>
    <s v="RESPUESTA TOTAL"/>
    <x v="6"/>
    <x v="1"/>
  </r>
  <r>
    <s v="ESCRITO"/>
    <n v="380192025"/>
    <d v="2025-01-27T00:00:00"/>
    <s v="D.P INTERES PARTICULAR"/>
    <s v="HOMBRE"/>
    <s v="SOLICITUD EVALUACIÓN BECA LEP CIRCULACIÓN Y PRODUCCIÓN DE LAS ARTES ESCÉNICAS EN EL ESPACIO PÚBLICO DE BOGOTÁ "/>
    <s v="ASIGNAR"/>
    <s v="CONVOCATORIAS"/>
    <s v="SOLICITUD DE PLANILLAS DE EVALUACIÓN"/>
    <s v="SUBDIRECCIÓN DE GESTIÓN CULTURAL Y ARTÍSTCA"/>
    <n v="20257100014852"/>
    <d v="2025-01-27T00:00:00"/>
    <n v="2"/>
    <s v="RESPUESTA TOTAL"/>
    <x v="6"/>
    <x v="1"/>
  </r>
  <r>
    <s v="WEB"/>
    <n v="403182025"/>
    <d v="2025-01-27T00:00:00"/>
    <s v="D.P INTERES PARTICULAR"/>
    <s v="ANÓNIMO CON DATOS"/>
    <s v="Reclamo por uso indebido y cobro en canchas públicas – IDRD"/>
    <s v="TRASLADAR"/>
    <s v="TRASLADO DE PETICION POR COMPETENCIA"/>
    <s v="TRASLADO A ENTIDADES DISTRITALES"/>
    <s v="IDRD"/>
    <n v="20257100015722"/>
    <d v="2025-01-27T00:00:00"/>
    <n v="2"/>
    <s v="RESPUESTA TOTAL"/>
    <x v="6"/>
    <x v="1"/>
  </r>
  <r>
    <s v="ESCRITO"/>
    <n v="411212025"/>
    <d v="2025-01-28T00:00:00"/>
    <s v="D.P INTERES PARTICULAR"/>
    <s v="MUJER"/>
    <s v="SOLICITUD VISITA GUIADA AL ESTADIO"/>
    <s v="TRASLADAR"/>
    <s v="TRASLADO DE PETICION POR COMPETENCIA"/>
    <s v="TRASLADO A ENTIDADES DISTRITALES"/>
    <s v="IDRD"/>
    <n v="20257100016482"/>
    <d v="2025-01-28T00:00:00"/>
    <n v="2"/>
    <s v="RESPUESTA TOTAL"/>
    <x v="6"/>
    <x v="1"/>
  </r>
  <r>
    <s v="ESCRITO"/>
    <n v="571092025"/>
    <d v="2025-02-06T00:00:00"/>
    <s v="D.P INTERES PARTICULAR"/>
    <s v="HOMBRE"/>
    <s v="INMUEBLE UBICADO EN CALLE 56 6 23 BOGOTA FUE DECLARADO DE INTERES CULTURAL ? - LUIS FRANCISCO PAEZ FAJARDO -_x0009_"/>
    <s v="ASIGNAR"/>
    <s v="BIENES DE INTERES CULTURAL"/>
    <s v="DECLARACIÓN REVOCATORIA O CAMBIO DE CATEGORÍA DEL BIC"/>
    <s v="SUBDIRECCIÓN DE INFRAESTRUCTURA Y PATRIMONIO CULTURAL"/>
    <n v="20257100028792"/>
    <d v="2025-02-06T00:00:00"/>
    <n v="2"/>
    <s v="RESPUESTA TOTAL"/>
    <x v="3"/>
    <x v="1"/>
  </r>
  <r>
    <s v="ESCRITO"/>
    <n v="624432025"/>
    <d v="2025-02-13T00:00:00"/>
    <s v="D.P INTERES PARTICULAR"/>
    <s v="MUJER"/>
    <s v="SOLICITUD DESCARGA DE ARTÍCULOS DE INVESTIGACIÓN PARA ESTUDIANTE DE DOCTORADO"/>
    <s v="ASIGNAR"/>
    <s v="SERVICIO A LA CIUDADANIA"/>
    <s v="ASISTENCIA Y ACOMPAÑAMIENTO A ARTISTAS"/>
    <s v="RELACIONAMIENTO CON LA CIUDADANIA"/>
    <n v="1"/>
    <d v="2025-02-17T00:00:00"/>
    <n v="2"/>
    <s v="RESPUESTA TOTAL"/>
    <x v="3"/>
    <x v="1"/>
  </r>
  <r>
    <s v="WEB"/>
    <n v="699152025"/>
    <d v="2025-02-13T00:00:00"/>
    <s v="D.P INTERES PARTICULAR"/>
    <s v="NIÑOS"/>
    <s v="SOLICITUD DE ACCESO A ESCUELA DE FÚTBOL - SDQS 699152025"/>
    <s v="TRASLADAR"/>
    <s v="TRASLADO DE PETICION POR COMPETENCIA"/>
    <s v="TRASLADO A ENTIDADES DISTRITALES"/>
    <s v="IDRD"/>
    <n v="1"/>
    <d v="2025-02-17T00:00:00"/>
    <n v="2"/>
    <s v="RESPUESTA TOTAL"/>
    <x v="3"/>
    <x v="1"/>
  </r>
  <r>
    <s v="WEB"/>
    <n v="714752025"/>
    <d v="2025-02-14T00:00:00"/>
    <s v="D.P INTERES PARTICULAR"/>
    <s v="HOMBRE"/>
    <s v="Presunto uso indebido del derecho de petición por múltiples PQRS enviadas por el señor Helver Parra"/>
    <s v="ASIGNAR"/>
    <s v="SERVICIO A LA CIUDADANIA"/>
    <s v="ASISTENCIA Y ACOMPAÑAMIENTO A ARTISTAS"/>
    <s v="RELACIONAMIENTO CON LA CIUDADANIA"/>
    <n v="1"/>
    <d v="2025-02-18T00:00:00"/>
    <n v="2"/>
    <s v="RESPUESTA TOTAL"/>
    <x v="3"/>
    <x v="1"/>
  </r>
  <r>
    <s v="WEB"/>
    <n v="713812025"/>
    <d v="2025-02-14T00:00:00"/>
    <s v="D.P INTERES PARTICULAR"/>
    <s v="ANÓNIMO"/>
    <s v="buenas tardes estimados funcionarios secretaria cultura si tienen en cuenta las encuestas calificadas de forma positiva pero reiterando lo dicho sobre preguntas hechas antes hechas y teniendo claro esa informacion. Gracias"/>
    <s v="ASIGNAR"/>
    <s v="SERVICIO A LA CIUDADANIA"/>
    <s v="CONSULTA EN TEMAS CULTURALES"/>
    <s v="RELACIONAMIENTO CON LA CIUDADANIA"/>
    <n v="1"/>
    <d v="2025-02-18T00:00:00"/>
    <n v="2"/>
    <s v="RESPUESTA TOTAL"/>
    <x v="3"/>
    <x v="1"/>
  </r>
  <r>
    <s v="WEB"/>
    <n v="724562025"/>
    <d v="2025-02-14T00:00:00"/>
    <s v="D.P INTERES PARTICULAR"/>
    <s v="HOMBRE"/>
    <s v="Presunto uso indebido del derecho de petición por múltiples PQRS enviadas por el señor Helver Parra"/>
    <s v="ASIGNAR"/>
    <s v="SERVICIO A LA CIUDADANIA"/>
    <s v="ASISTENCIA Y ACOMPAÑAMIENTO A ARTISTAS"/>
    <s v="RELACIONAMIENTO CON LA CIUDADANIA"/>
    <n v="1"/>
    <d v="2025-02-18T00:00:00"/>
    <n v="2"/>
    <s v="RESPUESTA TOTAL"/>
    <x v="3"/>
    <x v="1"/>
  </r>
  <r>
    <s v="WEB"/>
    <n v="833292025"/>
    <d v="2025-02-20T00:00:00"/>
    <s v="D.P INTERES PARTICULAR"/>
    <s v="HOMBRE"/>
    <s v="Presunto uso indebido del derecho de petición por múltiples PQRS enviadas por el señor Helver Parra"/>
    <s v="ASIGNAR"/>
    <s v="SERVICIO A LA CIUDADANIA"/>
    <s v="ASISTENCIA Y ACOMPAÑAMIENTO A ARTISTAS"/>
    <s v="RELACIONAMIENTO CON LA CIUDADANIA"/>
    <n v="1"/>
    <d v="2025-02-24T00:00:00"/>
    <n v="2"/>
    <s v="RESPUESTA TOTAL"/>
    <x v="3"/>
    <x v="1"/>
  </r>
  <r>
    <s v="WEB"/>
    <n v="804072025"/>
    <d v="2025-02-20T00:00:00"/>
    <s v="D.P INTERES PARTICULAR"/>
    <s v="HOMBRE"/>
    <s v="SOLICITUD TALLERES O CURSOS DE LECTURA Y ESCRITURA CREATIVA - SDQS 804072025"/>
    <s v="TRASLADAR"/>
    <s v="TRASLADO DE PETICION POR COMPETENCIA"/>
    <s v="TRASLADO A ENTIDADES DISTRITALES"/>
    <s v="INSTITUTO DISTRITAL DE LAS ARTES"/>
    <n v="1"/>
    <d v="2025-02-20T00:00:00"/>
    <n v="2"/>
    <s v="RESPUESTA TOTAL"/>
    <x v="3"/>
    <x v="1"/>
  </r>
  <r>
    <s v="WEB"/>
    <n v="775492025"/>
    <d v="2025-02-20T00:00:00"/>
    <s v="D.P INTERES PARTICULAR"/>
    <s v="MUJER"/>
    <s v="SOLICITUD DE USUARIO PLATAFORMA KOHA SED - SDQS 775492025"/>
    <s v="TRASLADAR"/>
    <s v="TRASLADO DE PETICION POR COMPETENCIA"/>
    <s v="TRASLADO A ENTIDADES DISTRITALES"/>
    <s v="SECRETARÍA DE EDUCACIÓN"/>
    <n v="1"/>
    <d v="2025-02-24T00:00:00"/>
    <n v="2"/>
    <s v="RESPUESTA TOTAL"/>
    <x v="3"/>
    <x v="1"/>
  </r>
  <r>
    <s v="WEB"/>
    <n v="867772025"/>
    <d v="2025-02-26T00:00:00"/>
    <s v="D.P INTERES PARTICULAR"/>
    <s v="ANÓNIMO CON DATOS"/>
    <s v="SOLICITUD TERMINACIÓN DE OBRAS DE REPARACIÓN - SDQS 867772025"/>
    <s v="TRASLADAR"/>
    <s v="TRASLADO DE PETICION POR COMPETENCIA"/>
    <s v="TRASLADO A ENTIDADES DISTRITALES"/>
    <s v="IDRD"/>
    <n v="1"/>
    <d v="2025-02-26T00:00:00"/>
    <n v="2"/>
    <s v="RESPUESTA TOTAL"/>
    <x v="3"/>
    <x v="1"/>
  </r>
  <r>
    <s v="ESCRITO"/>
    <n v="956292025"/>
    <d v="2025-02-25T00:00:00"/>
    <s v="D.P INTERES PARTICULAR"/>
    <s v="HOMBRE"/>
    <s v="SOLICITUD CERTIFICADO DE PARTICIPACIÓN COMO JURADO - SDQS 956292025"/>
    <s v="TRASLADAR"/>
    <s v="TRASLADO DE PETICION POR COMPETENCIA"/>
    <s v="TRASLADO A ENTIDADES DISTRITALES"/>
    <s v="INSTITUTO DISTRITAL DE LAS ARTES"/>
    <n v="20257100044892"/>
    <d v="2025-02-25T00:00:00"/>
    <n v="2"/>
    <s v="RESPUESTA TOTAL"/>
    <x v="3"/>
    <x v="1"/>
  </r>
  <r>
    <s v="ESCRITO"/>
    <n v="1022262025"/>
    <d v="2025-03-03T00:00:00"/>
    <s v="D.P INTERES PARTICULAR"/>
    <s v="PERSONA JURÍDICA"/>
    <s v="Propuesta Artistica para Impactar a la Juventud a traves de la Musica ( YAUFLACK )-Yauflack Company"/>
    <s v="ASIGNAR"/>
    <s v="CONVOCATORIAS"/>
    <s v="ASESORÍAS CONVOCATORIAS E INVITACIONES PÚBLICAS"/>
    <s v="RELACIONAMIENTO CON LA CIUDADANIA"/>
    <n v="20257100049072"/>
    <d v="2025-03-03T00:00:00"/>
    <n v="2"/>
    <s v="RESPUESTA TOTAL"/>
    <x v="4"/>
    <x v="1"/>
  </r>
  <r>
    <s v="ESCRITO"/>
    <n v="997162025"/>
    <d v="2025-03-03T00:00:00"/>
    <s v="D.P INTERES PARTICULAR"/>
    <s v="HOMBRE"/>
    <s v="SOLICITUD LISTADO DE MUSEOS DE BOGOTÁ - SDQS 997162025"/>
    <s v="TRASLADAR"/>
    <s v="TRASLADO DE PETICION POR COMPETENCIA"/>
    <s v="TRASLADO A ENTIDADES DISTRITALES"/>
    <s v="IDPC"/>
    <n v="1"/>
    <d v="2025-03-03T00:00:00"/>
    <n v="2"/>
    <s v="RESPUESTA TOTAL"/>
    <x v="4"/>
    <x v="1"/>
  </r>
  <r>
    <s v="WEB"/>
    <n v="989942025"/>
    <d v="2025-03-03T00:00:00"/>
    <s v="D.P INTERES PARTICULAR"/>
    <s v="HOMBRE"/>
    <s v="SOLICITUD INTERVENCION ANTE PROBLEMATICA CIUDADANA"/>
    <s v="ASIGNAR"/>
    <s v="SERVICIO A LA CIUDADANIA"/>
    <s v="ASISTENCIA Y ACOMPAÑAMIENTO A ARTISTAS"/>
    <s v="RELACIONAMIENTO CON LA CIUDADANIA"/>
    <n v="1"/>
    <d v="2025-03-03T00:00:00"/>
    <n v="2"/>
    <s v="RESPUESTA TOTAL"/>
    <x v="4"/>
    <x v="1"/>
  </r>
  <r>
    <s v="ESCRITO"/>
    <n v="1083132025"/>
    <d v="2025-03-04T00:00:00"/>
    <s v="D.P INTERES PARTICULAR"/>
    <s v="PERSONA JURÍDICA"/>
    <s v="SOLICITUD DE CERTIFICADOS"/>
    <s v="TRASLADAR"/>
    <s v="TRASLADO DE PETICION POR COMPETENCIA"/>
    <s v="TRASLADO A ENTIDADES DISTRITALES"/>
    <s v="INSTITUTO DISTRITAL DE LAS ARTES"/>
    <n v="20257100050412"/>
    <d v="2025-03-04T00:00:00"/>
    <n v="2"/>
    <s v="RESPUESTA TOTAL"/>
    <x v="4"/>
    <x v="1"/>
  </r>
  <r>
    <s v="ESCRITO"/>
    <n v="1155362025"/>
    <d v="2025-03-04T00:00:00"/>
    <s v="D.P INTERES PARTICULAR"/>
    <s v="MUJER"/>
    <s v="INFORMACIÓN SOBRE LA JORNADA DE PLOGGING LIMPIEZA - SDQS 1155362025"/>
    <s v="TRASLADAR"/>
    <s v="TRASLADO DE PETICION POR COMPETENCIA"/>
    <s v="TRASLADO A ENTIDADES DISTRITALES"/>
    <s v="IDRD"/>
    <n v="20257100049762"/>
    <d v="2025-03-04T00:00:00"/>
    <n v="2"/>
    <s v="RESPUESTA TOTAL"/>
    <x v="4"/>
    <x v="1"/>
  </r>
  <r>
    <s v="WEB"/>
    <n v="1104432025"/>
    <d v="2025-03-07T00:00:00"/>
    <s v="D.P INTERES PARTICULAR"/>
    <s v="HOMBRE"/>
    <s v="INFORMACIÓN SALDOS CONTABLES - SDQS 1104432025"/>
    <s v="ASIGNAR"/>
    <s v="SERVICIO A LA CIUDADANIA"/>
    <s v="ASISTENCIA Y ACOMPAÑAMIENTO A ARTISTAS"/>
    <s v="RELACIONAMIENTO CON LA CIUDADANIA"/>
    <n v="1"/>
    <d v="2025-03-11T00:00:00"/>
    <n v="2"/>
    <s v="RESPUESTA TOTAL"/>
    <x v="4"/>
    <x v="1"/>
  </r>
  <r>
    <s v="ESCRITO"/>
    <n v="1214612025"/>
    <d v="2025-03-13T00:00:00"/>
    <s v="D.P INTERES PARTICULAR"/>
    <s v="MUJER"/>
    <s v="Reservar salon para eventos "/>
    <s v="ASIGNAR"/>
    <s v="ARTE CULTURA Y PATRIMONIO"/>
    <s v="EQUIPAMIENTOS CULTURALES"/>
    <s v="SUBDIRECCIÓN DE GESTIÓN CULTURAL Y ARTÍSTCA"/>
    <n v="20257100057962"/>
    <d v="2025-03-13T00:00:00"/>
    <n v="2"/>
    <s v="RESPUESTA TOTAL"/>
    <x v="4"/>
    <x v="1"/>
  </r>
  <r>
    <s v="WEB"/>
    <n v="1444852025"/>
    <d v="2025-03-26T00:00:00"/>
    <s v="D.P INTERES PARTICULAR"/>
    <s v="HOMBRE"/>
    <s v="Solicito se me informen los medios de contacto institucionales del señor GABRIEL ARTURO URREGO GARCÍA identificado con C.C. 1.012.452.535, como correo electrónico de funcionario público y oficina de trabajo, así como dirección física y electrónica de notificaciones reportada por dicho funcionario"/>
    <s v="TRASLADAR"/>
    <s v="TRASLADO DE PETICION POR COMPETENCIA"/>
    <s v="TRASLADO A ENTIDADES DISTRITALES"/>
    <s v="OFB"/>
    <n v="1"/>
    <d v="2025-03-26T00:00:00"/>
    <n v="2"/>
    <s v="RESPUESTA TOTAL"/>
    <x v="4"/>
    <x v="1"/>
  </r>
  <r>
    <s v="WEB"/>
    <n v="1450442025"/>
    <d v="2025-03-26T00:00:00"/>
    <s v="D.P INTERES PARTICULAR"/>
    <s v="ANÓNIMO"/>
    <s v="BUENAS TARDES, RESPETADOS SEÑORES, LA PRESENTE ES PARA INFORMAR QUE EN EL EDIFICIO ESTUDIOS QUIMBAYA, UBICADO EN LA CARRERA 7# 26-62 TIENE UNA FACHADA, QUE DESCONOZCO SI ES PATRIMONIO O ES DE INTERES CULTURAL, PERO TIENE UNA ESTATUA DE BRONCE QUE ES REPRESENTATIVA DE LA CULTURA QUIMBAYA Y LA VAN A REEMPLAZAR POR UN AVISO PUBLICITARIO, LUMINOSO QUE NO SOLO CAMBIA EL ASPECTO SINO QUE PRODUCIRIA CONTAMINACION VISUAL. LO ANTERIOR FUE APROBADO EN ASAMBLEA EL AÑO PASADO, QUE DICHO SEA DE PASO FUE UNA ASAMBLEA FRAUDULENTA PUES EL PRESIDENTE DEL CONSEJO RECOGIO LOS PODERES Y LLEVO FAMILIARES Y AMIGOS DE EL PARA QUE TODO QUEDARA APROBADO POR MAYORIA. ESTA DENUNCIA ES DE MANERA ANONIMA PUES ES UNA PERSONA BASTANTE PELIGROSA EN SUS MANERAS AGRESIVAS CON LOS QUE NO ESTAN DE ACUERDO CON EL. AGRADECERIA MUCHO QUE SE HICIERA UNA VISITA PARA EVITAR UNA MAYOR IRREGULARIDAD Y AFECTACION."/>
    <s v="ASIGNAR"/>
    <s v="BIENES DE INTERES CULTURAL"/>
    <s v="CONTROL URBANO SOBRE BIC EN BOGOTÁ"/>
    <s v="SUBDIRECCIÓN DE INFRAESTRUCTURA Y PATRIMONIO CULTURAL"/>
    <n v="20257100067262"/>
    <d v="2025-03-26T00:00:00"/>
    <n v="13"/>
    <s v="RESPUESTA TOTAL"/>
    <x v="4"/>
    <x v="1"/>
  </r>
  <r>
    <s v="WEB"/>
    <n v="616262025"/>
    <d v="2025-02-07T00:00:00"/>
    <s v="D.P INTERES PARTICULAR"/>
    <s v="PERSONA JURÍDICA"/>
    <s v="SOLICITUD DE PERMISO PARA ENCERRAMIENTO - SDQS 616262025"/>
    <s v="TRASLADAR"/>
    <s v="TRASLADO DE PETICION POR COMPETENCIA"/>
    <s v="TRASLADO A ENTIDADES DISTRITALES"/>
    <s v="SECRETARÍA DE INTEGRACIÓN SOCIAL"/>
    <n v="20257100029382"/>
    <d v="2025-02-07T00:00:00"/>
    <n v="1"/>
    <s v="RESPUESTA TOTAL"/>
    <x v="3"/>
    <x v="1"/>
  </r>
  <r>
    <s v="WEB"/>
    <n v="627172025"/>
    <d v="2025-02-10T00:00:00"/>
    <s v="D.P INTERES PARTICULAR"/>
    <s v="HOMBRE"/>
    <s v="INFORMACIÓN SOAT VEHÍCULO DE LA POLICÍA - SDQS 627172025"/>
    <s v="TRASLADAR"/>
    <s v="TRASLADO DE PETICION POR COMPETENCIA"/>
    <s v="TRASLADO A ENTIDADES DISTRITALES"/>
    <s v="SECRETARÍA DE SEGURIDAD, CONVIVENCIA Y JUSTICIA"/>
    <n v="1"/>
    <d v="2025-02-10T00:00:00"/>
    <n v="1"/>
    <s v="RESPUESTA TOTAL"/>
    <x v="3"/>
    <x v="1"/>
  </r>
  <r>
    <s v="WEB"/>
    <n v="622722025"/>
    <d v="2025-02-10T00:00:00"/>
    <s v="D.P INTERES PARTICULAR"/>
    <s v="HOMBRE"/>
    <s v="SOLICITUD DE APOYO EN GESTIÓN"/>
    <s v="ASIGNAR"/>
    <s v="SERVICIO A LA CIUDADANIA"/>
    <s v="ASISTENCIA Y ACOMPAÑAMIENTO A ARTISTAS"/>
    <s v="RELACIONAMIENTO CON LA CIUDADANIA"/>
    <n v="1"/>
    <d v="2025-02-11T00:00:00"/>
    <n v="1"/>
    <s v="RESPUESTA TOTAL"/>
    <x v="3"/>
    <x v="1"/>
  </r>
  <r>
    <s v="ESCRITO"/>
    <n v="622662025"/>
    <d v="2025-02-11T00:00:00"/>
    <s v="D.P INTERES PARTICULAR"/>
    <s v="HOMBRE"/>
    <s v="Apoyo de gestión para una parte de nuestra problemática en el distrito"/>
    <s v="ASIGNAR"/>
    <s v="SERVICIO A LA CIUDADANIA"/>
    <s v="ASISTENCIA Y ACOMPAÑAMIENTO A ARTISTAS"/>
    <s v="RELACIONAMIENTO CON LA CIUDADANIA"/>
    <n v="1"/>
    <d v="2025-02-12T00:00:00"/>
    <n v="1"/>
    <s v="RESPUESTA TOTAL"/>
    <x v="3"/>
    <x v="1"/>
  </r>
  <r>
    <s v="WEB"/>
    <n v="264862025"/>
    <d v="2025-02-11T00:00:00"/>
    <s v="D.P INTERES PARTICULAR"/>
    <s v="HOMBRE"/>
    <s v="Denuncia por afirmaciones dirigidas al Alcalde Mayor de Bogotá"/>
    <s v="TRASLADAR"/>
    <s v="TRASLADO DE PETICION POR COMPETENCIA"/>
    <s v="TRASLADO A ENTIDADES DISTRITALES"/>
    <s v="SECRETARÍA GENERAL"/>
    <n v="1"/>
    <d v="2025-02-12T00:00:00"/>
    <n v="1"/>
    <s v="RESPUESTA TOTAL"/>
    <x v="3"/>
    <x v="1"/>
  </r>
  <r>
    <s v="WEB"/>
    <n v="653112025"/>
    <d v="2025-02-11T00:00:00"/>
    <s v="D.P INTERES PARTICULAR"/>
    <s v="MUJER"/>
    <s v="SOLICITUD DE ACTIVIDADES LÚDICAS O EDUCATIVAS - SDQS 653112025"/>
    <s v="TRASLADAR"/>
    <s v="TRASLADO DE PETICION POR COMPETENCIA"/>
    <s v="TRASLADO A ENTIDADES DISTRITALES"/>
    <s v="INSTITUTO DISTRITAL DE LAS ARTES"/>
    <n v="1"/>
    <d v="2025-02-12T00:00:00"/>
    <n v="1"/>
    <s v="RESPUESTA TOTAL"/>
    <x v="3"/>
    <x v="1"/>
  </r>
  <r>
    <s v="WEB"/>
    <n v="57982025"/>
    <d v="2025-01-08T00:00:00"/>
    <s v="D.P INTERES PARTICULAR"/>
    <s v="HOMBRE"/>
    <s v="SOLICITUD DE INFORMACIÓN SOBRE COMPAÑIA DE SEGURIDAD DE BIBLORED"/>
    <s v="ASIGNAR"/>
    <s v="GESTION LECTURA Y BIBLIOTECAS"/>
    <s v="SERVICIOS BIBLIOTECARIOS"/>
    <s v="DIRECCIÓN DE LECTURA Y BIBLIOTECAS"/>
    <n v="20257100003272"/>
    <d v="2025-01-08T00:00:00"/>
    <n v="1"/>
    <s v="RESPUESTA TOTAL"/>
    <x v="6"/>
    <x v="1"/>
  </r>
  <r>
    <s v="WEB"/>
    <n v="112722025"/>
    <d v="2025-01-12T00:00:00"/>
    <s v="D.P INTERES PARTICULAR"/>
    <s v="ANÓNIMO"/>
    <s v="SOLICITUD DE INSTALACIÓN DE UN MONUMENTO, ESTATUA U HOMENAJE EN PARQUE DE LA LOCALIDAD DE BARRIOS UNIDOS"/>
    <s v="TRASLADAR"/>
    <s v="TRASLADO DE PETICION POR COMPETENCIA"/>
    <s v="TRASLADO A ENTIDADES DISTRITALES"/>
    <s v="DADEP"/>
    <n v="1"/>
    <d v="2025-01-12T00:00:00"/>
    <n v="1"/>
    <s v="RESPUESTA TOTAL"/>
    <x v="6"/>
    <x v="1"/>
  </r>
  <r>
    <s v="ESCRITO"/>
    <n v="126812025"/>
    <d v="2025-01-10T00:00:00"/>
    <s v="D.P INTERES PARTICULAR"/>
    <s v="HOMBRE"/>
    <s v="Solicitud de Concepto Técnico de Reparaciones Locativas"/>
    <s v="TRASLADAR"/>
    <s v="TRASLADO DE PETICION POR COMPETENCIA"/>
    <s v="TRASLADO A ENTIDADES DISTRITALES"/>
    <s v="IDPC"/>
    <n v="20257100004562"/>
    <d v="2025-01-10T00:00:00"/>
    <n v="1"/>
    <s v="RESPUESTA TOTAL"/>
    <x v="6"/>
    <x v="1"/>
  </r>
  <r>
    <s v="ESCRITO"/>
    <n v="207002025"/>
    <d v="2025-01-16T00:00:00"/>
    <s v="D.P INTERES PARTICULAR"/>
    <s v="HOMBRE"/>
    <s v="Solicitud de información sobre estado de revisión de convocatoria BECA LEP"/>
    <s v="ASIGNAR"/>
    <s v="CONVOCATORIAS"/>
    <s v="SOLICITUD DE PLANILLAS DE EVALUACIÓN"/>
    <s v="SUBDIRECCIÓN DE GESTIÓN CULTURAL Y ARTÍSTCA"/>
    <n v="20257100008002"/>
    <d v="2025-01-16T00:00:00"/>
    <n v="1"/>
    <s v="RESPUESTA TOTAL"/>
    <x v="6"/>
    <x v="1"/>
  </r>
  <r>
    <s v="WEB"/>
    <n v="258262025"/>
    <d v="2025-01-20T00:00:00"/>
    <s v="D.P INTERES PARTICULAR"/>
    <s v="HOMBRE"/>
    <s v="Presunto uso indebido del derecho de petición por múltiples PQRS enviadas por el señor Helver Parra"/>
    <s v="ASIGNAR"/>
    <s v="SERVICIO A LA CIUDADANIA"/>
    <s v="CONSULTA EN TEMAS CULTURALES"/>
    <s v="RELACIONAMIENTO CON LA CIUDADANIA"/>
    <n v="1"/>
    <d v="2025-01-21T00:00:00"/>
    <n v="1"/>
    <s v="RESPUESTA TOTAL"/>
    <x v="6"/>
    <x v="1"/>
  </r>
  <r>
    <s v="WEB"/>
    <n v="249722025"/>
    <d v="2025-01-21T00:00:00"/>
    <s v="D.P INTERES PARTICULAR"/>
    <s v="HOMBRE"/>
    <s v="SOLICITUD INTERVENCION ANTE PROBLEMATICA CIUDADANA"/>
    <s v="ASIGNAR"/>
    <s v="SERVICIO A LA CIUDADANIA"/>
    <s v="CONSULTA EN TEMAS CULTURALES"/>
    <s v="RELACIONAMIENTO CON LA CIUDADANIA"/>
    <n v="1"/>
    <d v="2025-01-21T00:00:00"/>
    <n v="1"/>
    <s v="RESPUESTA TOTAL"/>
    <x v="6"/>
    <x v="1"/>
  </r>
  <r>
    <s v="WEB"/>
    <n v="358752025"/>
    <d v="2025-01-28T00:00:00"/>
    <s v="D.P INTERES PARTICULAR"/>
    <s v="ANÓNIMO CON DATOS"/>
    <s v="SOLICITUD DE MÁS EVENTOS CULTURALES EN LA MEDIA TORTA"/>
    <s v="TRASLADAR"/>
    <s v="TRASLADO DE PETICION POR COMPETENCIA"/>
    <s v="TRASLADO A ENTIDADES DISTRITALES"/>
    <s v="INSTITUTO DISTRITAL DE LAS ARTES"/>
    <n v="1"/>
    <d v="2025-01-29T00:00:00"/>
    <n v="1"/>
    <s v="RESPUESTA TOTAL"/>
    <x v="6"/>
    <x v="1"/>
  </r>
  <r>
    <s v="ESCRITO"/>
    <n v="522982025"/>
    <d v="2025-02-04T00:00:00"/>
    <s v="D.P INTERES PARTICULAR"/>
    <s v="PERSONA JURÍDICA"/>
    <s v="SOLICITUD DE REVOCATORIA BIEN DE INTERES CULTURAL_x0009_"/>
    <s v="ASIGNAR"/>
    <s v="BIENES DE INTERES CULTURAL"/>
    <s v="DECLARACIÓN REVOCATORIA O CAMBIO DE CATEGORÍA DEL BIC"/>
    <s v="SUBDIRECCIÓN DE INFRAESTRUCTURA Y PATRIMONIO CULTURAL"/>
    <n v="20257100025322"/>
    <d v="2025-02-04T00:00:00"/>
    <n v="1"/>
    <s v="RESPUESTA TOTAL"/>
    <x v="3"/>
    <x v="1"/>
  </r>
  <r>
    <s v="WEB"/>
    <n v="476542025"/>
    <d v="2025-02-04T00:00:00"/>
    <s v="D.P INTERES PARTICULAR"/>
    <s v="PERSONA JURÍDICA"/>
    <s v="INVITACIÓN"/>
    <s v="ASIGNAR"/>
    <s v="ASUNTOS ADMINISTRATIVOS"/>
    <s v="GESTIÓN ADMINISTRATIVA"/>
    <s v="RELACIONAMIENTO CON LA CIUDADANIA"/>
    <n v="1"/>
    <d v="2025-02-05T00:00:00"/>
    <n v="1"/>
    <s v="RESPUESTA TOTAL"/>
    <x v="3"/>
    <x v="1"/>
  </r>
  <r>
    <s v="ESCRITO"/>
    <n v="565902025"/>
    <d v="2025-02-06T00:00:00"/>
    <s v="D.P INTERES PARTICULAR"/>
    <s v="PERSONA JURÍDICA"/>
    <s v="PRESENTACIÓN PROYECTO MUSICAL PARA APOYO_x0009_"/>
    <s v="ASIGNAR"/>
    <s v="CONVOCATORIAS"/>
    <s v="ASESORÍAS CONVOCATORIAS E INVITACIONES PÚBLICAS"/>
    <s v="RELACIONAMIENTO CON LA CIUDADANIA"/>
    <n v="20257100028132"/>
    <d v="2025-02-06T00:00:00"/>
    <n v="1"/>
    <s v="RESPUESTA TOTAL"/>
    <x v="3"/>
    <x v="1"/>
  </r>
  <r>
    <s v="ESCRITO"/>
    <n v="814042025"/>
    <d v="2025-02-19T00:00:00"/>
    <s v="D.P INTERES PARTICULAR"/>
    <s v="PERSONA JURÍDICA"/>
    <s v="Presentacion del Programa de Educacion Inicial en el Hogar-2025-Asociacion Forjadoras de suenos"/>
    <s v="TRASLADAR"/>
    <s v="TRASLADO DE PETICION POR COMPETENCIA"/>
    <s v="TRASLADO A ENTIDADES DISTRITALES"/>
    <s v="INSTITUTO DISTRITAL DE LAS ARTES"/>
    <n v="20257100037262"/>
    <d v="2025-02-19T00:00:00"/>
    <n v="1"/>
    <s v="RESPUESTA TOTAL"/>
    <x v="3"/>
    <x v="1"/>
  </r>
  <r>
    <s v="WEB"/>
    <n v="839072025"/>
    <d v="2025-02-21T00:00:00"/>
    <s v="D.P INTERES PARTICULAR"/>
    <s v="HOMBRE"/>
    <s v="Presunto uso indebido del derecho de petición por múltiples PQRS enviadas por el señor Helver Parra"/>
    <s v="ASIGNAR"/>
    <s v="SERVICIO A LA CIUDADANIA"/>
    <s v="ASISTENCIA Y ACOMPAÑAMIENTO A ARTISTAS"/>
    <s v="RELACIONAMIENTO CON LA CIUDADANIA"/>
    <n v="1"/>
    <d v="2025-02-24T00:00:00"/>
    <n v="1"/>
    <s v="RESPUESTA TOTAL"/>
    <x v="3"/>
    <x v="1"/>
  </r>
  <r>
    <s v="ESCRITO"/>
    <n v="904312025"/>
    <d v="2025-02-24T00:00:00"/>
    <s v="D.P INTERES PARTICULAR"/>
    <s v="MUJER"/>
    <s v="Reciban un cordial saludo. Me comunico en representación de Film Music Orchestra, una empresa dedicada a la producción de espectáculos sinfónicos, con un enfoque especial en la interpretación de bandas sonoras de películas. Nuestro objetivo es acercar al público a la música de cine a través de experiencias en vivo que combinan arte, tecnología y cultura. En el marco de nuestro próximo evento, &quot;Hans Zimmer vs. John Williams&quot;, que se llevará a cabo el 5 de julio en el Movistar Arena, estamos en la búsqueda de un espacio adecuado para realizar nuestros ensayos previos. Dado el impacto cultural de este concierto y su relevancia en la difusión de la música sinfónica, nos gustaría explorar la posibilidad de utilizar uno de los espacios administrados por la Secretaría para este propósito."/>
    <s v="TRASLADAR"/>
    <s v="TRASLADO DE PETICION POR COMPETENCIA"/>
    <s v="TRASLADO A ENTIDADES DISTRITALES"/>
    <s v="OFB"/>
    <n v="20257100043362"/>
    <d v="2025-02-25T00:00:00"/>
    <n v="1"/>
    <s v="RESPUESTA TOTAL"/>
    <x v="3"/>
    <x v="1"/>
  </r>
  <r>
    <s v="WEB"/>
    <n v="875302025"/>
    <d v="2025-02-24T00:00:00"/>
    <s v="D.P INTERES PARTICULAR"/>
    <s v="ANÓNIMO CON DATOS"/>
    <s v="INCONFORMIDAD POR MEGAFONOS INSTALADOS EN PARQUES PÚBLICOS "/>
    <s v="ASIGNAR"/>
    <s v="SERVICIO A LA CIUDADANIA"/>
    <s v="CONSULTA EN TEMAS CULTURALES"/>
    <s v="RELACIONAMIENTO CON LA CIUDADANIA"/>
    <n v="1"/>
    <d v="2025-02-24T00:00:00"/>
    <n v="1"/>
    <s v="RESPUESTA TOTAL"/>
    <x v="3"/>
    <x v="1"/>
  </r>
  <r>
    <s v="WEB"/>
    <n v="869782025"/>
    <d v="2025-02-24T00:00:00"/>
    <s v="D.P INTERES PARTICULAR"/>
    <s v="HOMBRE"/>
    <s v="ADMINISTRACIÓN PLAZA DE TOROS - SDQS 869782025"/>
    <s v="TRASLADAR"/>
    <s v="TRASLADO DE PETICION POR COMPETENCIA"/>
    <s v="TRASLADO A ENTIDADES DISTRITALES"/>
    <s v="IDRD"/>
    <n v="1"/>
    <d v="2025-02-25T00:00:00"/>
    <n v="1"/>
    <s v="RESPUESTA TOTAL"/>
    <x v="3"/>
    <x v="1"/>
  </r>
  <r>
    <s v="ESCRITO"/>
    <n v="873412025"/>
    <d v="2025-02-24T00:00:00"/>
    <s v="D.P INTERES PARTICULAR"/>
    <s v="ANÓNIMO CON DATOS"/>
    <s v="SOLICITUD DE MÁS EVENTOS CULTURALES EN LA MEDIA TORTA"/>
    <s v="TRASLADAR"/>
    <s v="TRASLADO DE PETICION POR COMPETENCIA"/>
    <s v="TRASLADO A ENTIDADES DISTRITALES"/>
    <s v="INSTITUTO DISTRITAL DE LAS ARTES"/>
    <n v="1"/>
    <d v="2025-02-25T00:00:00"/>
    <n v="1"/>
    <s v="RESPUESTA TOTAL"/>
    <x v="3"/>
    <x v="1"/>
  </r>
  <r>
    <s v="WEB"/>
    <n v="884662025"/>
    <d v="2025-02-25T00:00:00"/>
    <s v="D.P INTERES PARTICULAR"/>
    <s v="HOMBRE"/>
    <s v="SOLICITUD APOYO GESTIÓN"/>
    <s v="ASIGNAR"/>
    <s v="SERVICIO A LA CIUDADANIA"/>
    <s v="ASISTENCIA Y ACOMPAÑAMIENTO A ARTISTAS"/>
    <s v="RELACIONAMIENTO CON LA CIUDADANIA"/>
    <n v="1"/>
    <d v="2025-02-26T00:00:00"/>
    <n v="1"/>
    <s v="RESPUESTA TOTAL"/>
    <x v="3"/>
    <x v="1"/>
  </r>
  <r>
    <s v="WEB"/>
    <n v="886172025"/>
    <d v="2025-02-25T00:00:00"/>
    <s v="D.P INTERES PARTICULAR"/>
    <s v="HOMBRE"/>
    <s v="SOLICITUD INTERVENCION ANTE PROBLEMATICA CIUDADANA"/>
    <s v="ASIGNAR"/>
    <s v="SERVICIO A LA CIUDADANIA"/>
    <s v="ASISTENCIA Y ACOMPAÑAMIENTO A ARTISTAS"/>
    <s v="RELACIONAMIENTO CON LA CIUDADANIA"/>
    <n v="1"/>
    <d v="2025-02-26T00:00:00"/>
    <n v="1"/>
    <s v="RESPUESTA TOTAL"/>
    <x v="3"/>
    <x v="1"/>
  </r>
  <r>
    <s v="WEB"/>
    <n v="720022025"/>
    <d v="2025-02-25T00:00:00"/>
    <s v="D.P INTERES PARTICULAR"/>
    <s v="MUJER"/>
    <s v="SOLICITUD DE CERTIFICADO Y APOYO"/>
    <s v="TRASLADAR"/>
    <s v="TRASLADO DE PETICION POR COMPETENCIA"/>
    <s v="TRASLADO A ENTIDADES DISTRITALES"/>
    <s v="SECRETARÍA DE GOBIERNO"/>
    <n v="1"/>
    <d v="2025-02-25T00:00:00"/>
    <n v="1"/>
    <s v="RESPUESTA TOTAL"/>
    <x v="3"/>
    <x v="1"/>
  </r>
  <r>
    <s v="WEB"/>
    <n v="924452025"/>
    <d v="2025-02-25T00:00:00"/>
    <s v="D.P INTERES PARTICULAR"/>
    <s v="MUJER"/>
    <s v="Solicitud de apoyo con carpas para Feria de Emprendimiento"/>
    <s v="TRASLADAR"/>
    <s v="TRASLADO DE PETICION POR COMPETENCIA"/>
    <s v="TRASLADO A ENTIDADES DISTRITALES"/>
    <s v="SECRETARÍA DE DESARROLLO ECONÓMICO"/>
    <n v="1"/>
    <d v="2025-02-25T00:00:00"/>
    <n v="1"/>
    <s v="RESPUESTA TOTAL"/>
    <x v="3"/>
    <x v="1"/>
  </r>
  <r>
    <s v="WEB"/>
    <n v="946392025"/>
    <d v="2025-02-27T00:00:00"/>
    <s v="D.P INTERES PARTICULAR"/>
    <s v="HOMBRE"/>
    <s v="SOLICITUD DE CONTACTO CON EL IDARTES PARA INGRESAR A LA CINEMATECA DE BTA"/>
    <s v="TRASLADAR"/>
    <s v="TRASLADO DE PETICION POR COMPETENCIA"/>
    <s v="TRASLADO A ENTIDADES DISTRITALES"/>
    <s v="INSTITUTO DISTRITAL DE LAS ARTES"/>
    <n v="1"/>
    <d v="2025-02-28T00:00:00"/>
    <n v="1"/>
    <s v="RESPUESTA TOTAL"/>
    <x v="3"/>
    <x v="1"/>
  </r>
  <r>
    <s v="ESCRITO"/>
    <n v="1024532025"/>
    <d v="2025-03-03T00:00:00"/>
    <s v="D.P INTERES PARTICULAR"/>
    <s v="HOMBRE"/>
    <s v="Pregunta de participacion de Invitacion Cultural Stand de comic y narrativa grafica FILBo 2025 - IDARTES - Juan Carlos Duarte Guevara -"/>
    <s v="TRASLADAR"/>
    <s v="TRASLADO DE PETICION POR COMPETENCIA"/>
    <s v="TRASLADO A ENTIDADES DISTRITALES"/>
    <s v="INSTITUTO DISTRITAL DE LAS ARTES"/>
    <n v="20257100048872"/>
    <d v="2025-03-03T00:00:00"/>
    <n v="1"/>
    <s v="RESPUESTA TOTAL"/>
    <x v="4"/>
    <x v="1"/>
  </r>
  <r>
    <s v="ESCRITO"/>
    <n v="1081632025"/>
    <d v="2025-03-06T00:00:00"/>
    <s v="D.P INTERES PARTICULAR"/>
    <s v="HOMBRE"/>
    <s v="Obtener agenda literaria"/>
    <s v="TRASLADAR"/>
    <s v="TRASLADO DE PETICION POR COMPETENCIA"/>
    <s v="TRASLADO A ENTIDADES DISTRITALES"/>
    <s v="INSTITUTO DISTRITAL DE LAS ARTES"/>
    <n v="20257100051782"/>
    <d v="2025-03-07T00:00:00"/>
    <n v="1"/>
    <s v="RESPUESTA TOTAL"/>
    <x v="4"/>
    <x v="1"/>
  </r>
  <r>
    <s v="ESCRITO"/>
    <n v="1081582025"/>
    <d v="2025-03-06T00:00:00"/>
    <s v="D.P INTERES PARTICULAR"/>
    <s v="PERSONA JURÍDICA"/>
    <s v="informacion-Fundacion Hogar Nueva Granada"/>
    <s v="TRASLADAR"/>
    <s v="TRASLADO DE PETICION POR COMPETENCIA"/>
    <s v="TRASLADO A ENTIDADES DISTRITALES"/>
    <s v="IDRD"/>
    <n v="20257100051952"/>
    <d v="2025-03-07T00:00:00"/>
    <n v="1"/>
    <s v="RESPUESTA TOTAL"/>
    <x v="4"/>
    <x v="1"/>
  </r>
  <r>
    <s v="WEB"/>
    <n v="1182782025"/>
    <d v="2025-03-12T00:00:00"/>
    <s v="D.P INTERES PARTICULAR"/>
    <s v="PERSONA JURÍDICA"/>
    <s v="SOLICITUD DE CERTIFICADO EN EL QUE CONSTE QUE LA SALA REALIZA ACTIVIDADES ARTISTICAS Y CULTURALES DE FORMA PERMANENTE: DOCUMENTO EXPEDIDO POR LA ALCALDIA O AUTORIDAD LOCAL EN EL QUE CONSTE QUE EL ESPACIO REALIZA ACTIVIDADES ARTISTICAS Y CULTURALES DE FORMA PERMANENTE Y CONTINUA, CON FECHA DE EXPEDICION NO MAYOR A (1) UN MES. DICHO DOCUMENTO ES SOLICITADO EN LA CONVOCATORIA DE MINISTERIO - SALAS CONCERTADAS, 2025. LA SALA SOLICITANTE ES EL TEATRO PETRA, UBICADO EN LA CARRERA 15 BIS # 39-39, DESDE EL AÑO 2018."/>
    <s v="TRASLADAR"/>
    <s v="TRASLADO DE PETICION POR COMPETENCIA"/>
    <s v="TRASLADO A ENTIDADES DISTRITALES"/>
    <s v="INSTITUTO DISTRITAL DE LAS ARTES"/>
    <n v="1"/>
    <d v="2025-03-13T00:00:00"/>
    <n v="1"/>
    <s v="RESPUESTA TOTAL"/>
    <x v="4"/>
    <x v="1"/>
  </r>
  <r>
    <s v="WEB"/>
    <n v="1199372025"/>
    <d v="2025-03-12T00:00:00"/>
    <s v="D.P INTERES PARTICULAR"/>
    <s v="PERSONA JURÍDICA"/>
    <s v="CORDIAL SALUDO. POR MEDIO DE LA PRESENTE SOLICITAMOS UN CERTIFICADO QUE DE CUENTA QUE NUESTRA SEDE UBICADA EN LA CR 22 #41-28 Y DONDE FUNCIONA EL TEATRO LA SALA, FUNCIONA COMO ESPACIO CULTURAL DEDICADO AL QUEHACER TEATRAL Y ARTISTICO EN GENERAL. ESTE CERTIFICADO ES NECESARIO PARA PARTICIPAR EN EL PROGRAMA DE SALAS CONCERTADAS DEL MINISTERIO DE CULTURA DONDE SE EXIGE UN DOCUMENTO POR PARTE DE LA AUTORIDAD LOCAL QUE DE CONSTANCIA QUE NUESTRA SEDE ES UN ESPACIO DEDICADO AL QUEHACER TEATRAL. MUCHAS GRACIAS."/>
    <s v="TRASLADAR"/>
    <s v="TRASLADO DE PETICION POR COMPETENCIA"/>
    <s v="TRASLADO A ENTIDADES DISTRITALES"/>
    <s v="INSTITUTO DISTRITAL DE LAS ARTES"/>
    <n v="1"/>
    <d v="2025-03-13T00:00:00"/>
    <n v="1"/>
    <s v="RESPUESTA TOTAL"/>
    <x v="4"/>
    <x v="1"/>
  </r>
  <r>
    <s v="WEB"/>
    <n v="1252882025"/>
    <d v="2025-03-17T00:00:00"/>
    <s v="D.P INTERES PARTICULAR"/>
    <s v="HOMBRE"/>
    <s v="Derecho de petición para el retiro de una estatua religiosa en espacio público_x000a_Resumen:_x000a_Solicito retiro de estatua religiosa en parque pub"/>
    <s v="ASIGNAR"/>
    <s v="SERVICIO A LA CIUDADANIA"/>
    <s v="CONSULTA EN TEMAS CULTURALES"/>
    <s v="RELACIONAMIENTO CON LA CIUDADANIA"/>
    <n v="1"/>
    <d v="2025-03-18T00:00:00"/>
    <n v="1"/>
    <s v="RESPUESTA TOTAL"/>
    <x v="4"/>
    <x v="1"/>
  </r>
  <r>
    <s v="WEB"/>
    <n v="1321212025"/>
    <d v="2025-03-19T00:00:00"/>
    <s v="D.P INTERES PARTICULAR"/>
    <s v="HOMBRE"/>
    <s v="REQUERIMIENTO REPETIDO"/>
    <s v="ASIGNAR"/>
    <s v="SERVICIO A LA CIUDADANIA"/>
    <s v="CONSULTA EN TEMAS CULTURALES"/>
    <s v="RELACIONAMIENTO CON LA CIUDADANIA"/>
    <n v="1"/>
    <d v="2025-03-20T00:00:00"/>
    <n v="1"/>
    <s v="RESPUESTA TOTAL"/>
    <x v="4"/>
    <x v="1"/>
  </r>
  <r>
    <s v="ESCRITO"/>
    <n v="1237422025"/>
    <d v="2025-03-14T00:00:00"/>
    <s v="D.P INTERES PARTICULAR"/>
    <s v="HOMBRE"/>
    <s v="¿CUALES SON LOS PRINCIPALES LUGARES DONDE SE HAN REALIZADO EVENTOS DE REGGAETON EN BOGOTA EN LO SULTIMOS 5 AÑOS? ¿CUANTO CUESTA ALQUILAR ESTOS ESPACIOS Y QUIEN PAGA POR SU USO? ¿CUAL HA SIDO LA OCUPACION HOTELERA DURANTE LOS PRINCIPALES EVENTOS DE REGGAETON EN LA CIUDAD? ¿CUANTOS TURISTAS NACIONALES E INTERNACIONALES HAN INGRESADO A LA CIUDAD CON MOTIVO DE ESTOS EVENTOS? ¿CUALES HAN SIDO LAS ZONAS CON MAYOR DEMANDA TURISTICA DURANTE LOS EVENTOS DE REGGAETON? ¿HA HABIDO AUMENTO EN LOS PRECIOS DE HOTELES Y SERVICIOS TURISTICOS DURANTE ESTOS EVENTOS? ¿EXISTEN RESTRICCIONES O NORMATIVAS ESPECIFICAS PARA LA REALIZACION DE CONCIERTOS DE REGGAETON EN COMPARACION CON OTROS GENEROS?"/>
    <s v="TRASLADAR"/>
    <s v="TRASLADO DE PETICION POR COMPETENCIA"/>
    <s v="TRASLADO A ENTIDADES DISTRITALES"/>
    <s v="IDT"/>
    <n v="1"/>
    <d v="2025-03-17T00:00:00"/>
    <n v="1"/>
    <s v="RESPUESTA TOTAL"/>
    <x v="4"/>
    <x v="1"/>
  </r>
  <r>
    <s v="WEB"/>
    <n v="1321012025"/>
    <d v="2025-03-20T00:00:00"/>
    <s v="D.P INTERES PARTICULAR"/>
    <s v="HOMBRE"/>
    <s v="BUENAS TARDES ESTIMADOS FUNCIONARIOS DE SECRETARIA CULTURA DESEO RESPUESTA DE ESTE RADICADO 20257100053312 POR FAVOR A ESTE CORREO ELECTRONICO HPARRAGONZALEZ@HOTMAIL.COM GRACIAS"/>
    <s v="ASIGNAR"/>
    <s v="SERVICIO A LA CIUDADANIA"/>
    <s v="CONSULTA EN TEMAS CULTURALES"/>
    <s v="RELACIONAMIENTO CON LA CIUDADANIA"/>
    <n v="1"/>
    <d v="2025-03-21T00:00:00"/>
    <n v="1"/>
    <s v="RESPUESTA TOTAL"/>
    <x v="4"/>
    <x v="1"/>
  </r>
  <r>
    <s v="ESCRITO"/>
    <n v="1391662025"/>
    <d v="2025-03-21T00:00:00"/>
    <s v="D.P INTERES PARTICULAR"/>
    <s v="MUJER"/>
    <s v="Certificado de participacion - Beca de Creacion de Libro Digital Interactivo para Primera Infancia 2024 - Kimberly Castro Bastidas"/>
    <s v="TRASLADAR"/>
    <s v="TRASLADO DE PETICION POR COMPETENCIA"/>
    <s v="TRASLADO A ENTIDADES DISTRITALES"/>
    <s v="INSTITUTO DISTRITAL DE LAS ARTES"/>
    <n v="20257100063882"/>
    <d v="2025-03-25T00:00:00"/>
    <n v="1"/>
    <s v="RESPUESTA TOTAL"/>
    <x v="4"/>
    <x v="1"/>
  </r>
  <r>
    <s v="ESCRITO"/>
    <n v="1550432025"/>
    <d v="2025-03-31T00:00:00"/>
    <s v="D.P INTERES PARTICULAR"/>
    <s v="HOMBRE"/>
    <s v="ORIENTACIÓN PROGRAMA DISTRITAL DE ESTÍMULOS 2025 - SDQS 1550432025"/>
    <s v="ASIGNAR"/>
    <s v="CONVOCATORIAS"/>
    <s v="ASESORÍAS CONVOCATORIAS E INVITACIONES PÚBLICAS"/>
    <s v="RELACIONAMIENTO CON LA CIUDADANIA"/>
    <n v="20257100053442"/>
    <d v="2025-03-10T00:00:00"/>
    <n v="1"/>
    <s v="RESPUESTA TOTAL"/>
    <x v="4"/>
    <x v="1"/>
  </r>
  <r>
    <s v="WEB"/>
    <n v="84082025"/>
    <d v="2025-01-10T00:00:00"/>
    <s v="D.P INTERES PARTICULAR"/>
    <s v="MUJER"/>
    <s v="SOLICITUD DE INFORMACIÓN PARA CURSOS DE LENGUA DE SEÑAS "/>
    <s v="ASIGNAR"/>
    <s v="GESTION LECTURA Y BIBLIOTECAS"/>
    <s v="SERVICIOS BIBLIOTECARIOS"/>
    <s v="DIRECCIÓN DE LECTURA Y BIBLIOTECAS"/>
    <n v="20257100004812"/>
    <d v="2025-01-10T00:00:00"/>
    <n v="-1"/>
    <s v="RESPUESTA TOTAL"/>
    <x v="6"/>
    <x v="1"/>
  </r>
  <r>
    <s v="WEB"/>
    <n v="82042025"/>
    <d v="2025-01-10T00:00:00"/>
    <s v="D.P INTERES PARTICULAR"/>
    <s v="HOMBRE"/>
    <s v="SOLICITUD AFILIACIÓN BIBLORED - SDQS 82042025"/>
    <s v="ASIGNAR"/>
    <s v="GESTION LECTURA Y BIBLIOTECAS"/>
    <s v="SERVICIOS BIBLIOTECARIOS"/>
    <s v="DIRECCIÓN DE LECTURA Y BIBLIOTECAS"/>
    <n v="20257100004862"/>
    <d v="2025-01-10T00:00:00"/>
    <n v="-1"/>
    <s v="RESPUESTA TOTAL"/>
    <x v="6"/>
    <x v="1"/>
  </r>
  <r>
    <s v="WEB"/>
    <n v="1364352025"/>
    <d v="2025-03-21T00:00:00"/>
    <s v="D.P INTERES PARTICULAR"/>
    <s v="HOMBRE"/>
    <s v="DERECHO DE PETICIÓN"/>
    <s v="ASIGNAR"/>
    <s v="SERVICIO A LA CIUDADANIA"/>
    <s v="CONSULTA EN TEMAS CULTURALES"/>
    <s v="RELACIONAMIENTO CON LA CIUDADANIA"/>
    <n v="1"/>
    <d v="2025-03-21T00:00:00"/>
    <n v="-1"/>
    <s v="RESPUESTA TOTAL"/>
    <x v="4"/>
    <x v="1"/>
  </r>
  <r>
    <s v="WEB"/>
    <n v="1357292025"/>
    <d v="2025-03-21T00:00:00"/>
    <s v="D.P INTERES PARTICULAR"/>
    <s v="HOMBRE"/>
    <s v="BUENAS TARDES ENVIAR RESPUESTA RADICADO 20257100053312 SECRETARIA CULTURA A ESTE CORREO HPARRAGONZALEZ@HOTMAIL.COM O NO LO ENVIARON Y NO ENVIARLO A OTRO MEDIO NO AUTORIZADO GRACIAS SOLO POR ULTIMA VEZ Y ACLARAR NO HAY PREGUNTAS NUEVAS Y CUMPLIR LO DICHO AHORA AGRADECER POR EXCELENTE SERVICIO SIEMPRE DADO DESDE ANTES Y ACLARAR LAS RESPUESTAS SON CLARAS Y CONCISAS Y CUMPLIR LO INDICADO ANTERIORMENTE GRACIAS POR SU EXCELENTE SERVICIO SIEMPRE Y ESPERO SEGUIR USANDO SERVICIOS DE BIBLIOTECAS SIN PREGUNTAS NI NADA Y CUMPLIR LO DICHO ANTERIORMENTE GRACIAS"/>
    <s v="ASIGNAR"/>
    <s v="SERVICIO A LA CIUDADANIA"/>
    <s v="CONSULTA EN TEMAS CULTURALES"/>
    <s v="RELACIONAMIENTO CON LA CIUDADANIA"/>
    <n v="1"/>
    <d v="2025-03-21T00:00:00"/>
    <n v="-1"/>
    <s v="RESPUESTA TOTAL"/>
    <x v="4"/>
    <x v="1"/>
  </r>
  <r>
    <s v="WEB"/>
    <n v="1149642025"/>
    <d v="2025-03-21T00:00:00"/>
    <s v="D.P INTERES PARTICULAR"/>
    <s v="MUJER"/>
    <s v="NOMBRE INCORRECTO DE NUESTRA AGRUPACIÓN"/>
    <s v="ASIGNAR"/>
    <s v="CONVOCATORIAS"/>
    <s v="ASESORÍAS CONVOCATORIAS E INVITACIONES PÚBLICAS"/>
    <s v="RELACIONAMIENTO CON LA CIUDADANIA"/>
    <n v="1"/>
    <d v="2025-03-21T00:00:00"/>
    <n v="-1"/>
    <s v="RESPUESTA TOTAL"/>
    <x v="4"/>
    <x v="1"/>
  </r>
  <r>
    <s v="ESCRITO"/>
    <n v="571942025"/>
    <d v="2025-02-06T00:00:00"/>
    <s v="D.P INTERES PARTICULAR"/>
    <s v="PERSONA JURÍDICA"/>
    <s v="Fwd: ESPACIO CANCHA DE BALONCESTO - La Previsora S.A. Compania de Seguros"/>
    <s v="ASIGNAR"/>
    <s v="ARTE CULTURA Y PATRIMONIO"/>
    <s v="EQUIPAMIENTOS CULTURALES"/>
    <s v="SUBDIRECCIÓN DE GESTIÓN CULTURAL Y ARTÍSTCA"/>
    <n v="20257100028962"/>
    <d v="2025-02-06T00:00:00"/>
    <n v="-2"/>
    <s v="RESPUESTA TOTAL"/>
    <x v="3"/>
    <x v="1"/>
  </r>
  <r>
    <s v="WEB"/>
    <n v="616072025"/>
    <d v="2025-02-10T00:00:00"/>
    <s v="D.P INTERES PARTICULAR"/>
    <s v="HOMBRE"/>
    <s v="SERVICIO DE FOTOGRAFÍA TURÍSTICA"/>
    <s v="TRASLADAR"/>
    <s v="TRASLADO DE PETICION POR COMPETENCIA"/>
    <s v="TRASLADO A ENTIDADES DISTRITALES"/>
    <s v="IDT"/>
    <n v="1"/>
    <d v="2025-02-10T00:00:00"/>
    <n v="-2"/>
    <s v="RESPUESTA TOTAL"/>
    <x v="3"/>
    <x v="1"/>
  </r>
  <r>
    <s v="WEB"/>
    <n v="4902025"/>
    <d v="2025-01-02T00:00:00"/>
    <s v="D.P INTERES PARTICULAR"/>
    <s v="ANÓNIMO"/>
    <s v=" INFORMACION ACERCA DE LA PLAZA LA SANTAMARIA "/>
    <s v="TRASLADAR"/>
    <s v="TRASLADO DE PETICION POR COMPETENCIA"/>
    <s v="TRASLADO A ENTIDADES DISTRITALES"/>
    <s v="IDRD"/>
    <n v="1"/>
    <d v="2025-01-02T00:00:00"/>
    <n v="-2"/>
    <s v="RESPUESTA TOTAL"/>
    <x v="6"/>
    <x v="1"/>
  </r>
  <r>
    <s v="WEB"/>
    <n v="24062025"/>
    <d v="2025-01-08T00:00:00"/>
    <s v="D.P INTERES PARTICULAR"/>
    <s v="MUJER"/>
    <s v="RECUPERAR ARCHIVOS DE RUTA DE LA NAVIDAD 2008"/>
    <s v="TRASLADAR"/>
    <s v="TRASLADO DE PETICION POR COMPETENCIA"/>
    <s v="TRASLADO A ENTIDADES DISTRITALES"/>
    <s v="ENEL CODENSA"/>
    <n v="1"/>
    <d v="2025-01-08T00:00:00"/>
    <n v="-2"/>
    <s v="RESPUESTA TOTAL"/>
    <x v="6"/>
    <x v="1"/>
  </r>
  <r>
    <s v="WEB"/>
    <n v="40902025"/>
    <d v="2025-01-08T00:00:00"/>
    <s v="D.P INTERES PARTICULAR"/>
    <s v="HOMBRE"/>
    <s v="SOLICITUD DE APOYO SECTOR DEL BARRIO SAN FRANCISCO CIUDAD BOLÍVAR"/>
    <s v="ASIGNAR"/>
    <s v="SERVICIO A LA CIUDADANIA"/>
    <s v="ASISTENCIA Y ACOMPAÑAMIENTO A ARTISTAS"/>
    <s v="RELACIONAMIENTO CON LA CIUDADANIA"/>
    <n v="1"/>
    <d v="2025-01-08T00:00:00"/>
    <n v="-2"/>
    <s v="RESPUESTA TOTAL"/>
    <x v="6"/>
    <x v="1"/>
  </r>
  <r>
    <s v="WEB"/>
    <n v="58782025"/>
    <d v="2025-01-08T00:00:00"/>
    <s v="D.P INTERES PARTICULAR"/>
    <s v="MUJER"/>
    <s v="SOLICITUD TRADUCCIÓN DE DERECHO DE PETICIÓN "/>
    <s v="TRASLADAR"/>
    <s v="TRASLADO DE PETICION POR COMPETENCIA"/>
    <s v="TRASLADO A ENTIDADES DISTRITALES"/>
    <s v="SECRETARÍA DE GOBIERNO"/>
    <n v="1"/>
    <d v="2025-01-08T00:00:00"/>
    <n v="-2"/>
    <s v="RESPUESTA TOTAL"/>
    <x v="6"/>
    <x v="1"/>
  </r>
  <r>
    <s v="ESCRITO"/>
    <n v="131172025"/>
    <d v="2025-01-13T00:00:00"/>
    <s v="D.P INTERES PARTICULAR"/>
    <s v="MUJER"/>
    <s v="SOLICITUD DE INFORMACIÓN PARA INSCRIPCIÓN DE UN EQUIPO DE FUTBOL"/>
    <s v="TRASLADAR"/>
    <s v="TRASLADO DE PETICION POR COMPETENCIA"/>
    <s v="TRASLADO A ENTIDADES DISTRITALES"/>
    <s v="IDRD"/>
    <n v="20257100005292"/>
    <d v="2025-01-13T00:00:00"/>
    <n v="-2"/>
    <s v="RESPUESTA TOTAL"/>
    <x v="6"/>
    <x v="1"/>
  </r>
  <r>
    <s v="WEB"/>
    <n v="192502025"/>
    <d v="2025-01-16T00:00:00"/>
    <s v="D.P INTERES PARTICULAR"/>
    <s v="HOMBRE"/>
    <s v="SOLICITUD DE INFORMACION ESTADO DESEMBOLSOS ESTIMULOS PROYECTO FABRICA DE IDEAS – 1865"/>
    <s v="TRASLADAR"/>
    <s v="TRASLADO DE PETICION POR COMPETENCIA"/>
    <s v="TRASLADO A ENTIDADES DISTRITALES"/>
    <s v="SECRETARÍA DE GOBIERNO"/>
    <n v="1"/>
    <d v="2025-01-16T00:00:00"/>
    <n v="-2"/>
    <s v="RESPUESTA TOTAL"/>
    <x v="6"/>
    <x v="1"/>
  </r>
  <r>
    <s v="WEB"/>
    <n v="188552025"/>
    <d v="2025-01-16T00:00:00"/>
    <s v="D.P INTERES PARTICULAR"/>
    <s v="ANÓNIMO CON DATOS"/>
    <s v="Solicitud de eventos en la media torta"/>
    <s v="TRASLADAR"/>
    <s v="TRASLADO DE PETICION POR COMPETENCIA"/>
    <s v="TRASLADO A ENTIDADES DISTRITALES"/>
    <s v="INSTITUTO DISTRITAL DE LAS ARTES"/>
    <n v="1"/>
    <d v="2025-01-16T00:00:00"/>
    <n v="-2"/>
    <s v="RESPUESTA TOTAL"/>
    <x v="6"/>
    <x v="1"/>
  </r>
  <r>
    <s v="WEB"/>
    <n v="258282025"/>
    <d v="2025-01-21T00:00:00"/>
    <s v="D.P INTERES PARTICULAR"/>
    <s v="HOMBRE"/>
    <s v="Presunto uso indebido del derecho de petición por múltiples PQRS enviadas por el señor Helver Parra"/>
    <s v="ASIGNAR"/>
    <s v="SERVICIO A LA CIUDADANIA"/>
    <s v="CONSULTA EN TEMAS CULTURALES"/>
    <s v="RELACIONAMIENTO CON LA CIUDADANIA"/>
    <n v="1"/>
    <d v="2025-01-21T00:00:00"/>
    <n v="-2"/>
    <s v="RESPUESTA TOTAL"/>
    <x v="6"/>
    <x v="1"/>
  </r>
  <r>
    <s v="ESCRITO"/>
    <n v="493342025"/>
    <d v="2025-02-03T00:00:00"/>
    <s v="D.P INTERES PARTICULAR"/>
    <s v="MUJER"/>
    <s v="SOLICITUD DE CERTIFICACIÓN ACTIVIDADES EN TEUSAQUILLO_x0009_"/>
    <s v="TRASLADAR"/>
    <s v="TRASLADO DE PETICION POR COMPETENCIA"/>
    <s v="TRASLADO POR NO COMPETENCIA"/>
    <s v="INSTITUTO DISTRITAL DE LAS ARTES"/>
    <n v="20257100024002"/>
    <d v="2025-02-03T00:00:00"/>
    <n v="-2"/>
    <s v="RESPUESTA TOTAL"/>
    <x v="3"/>
    <x v="1"/>
  </r>
  <r>
    <s v="WEB"/>
    <n v="478682025"/>
    <d v="2025-02-03T00:00:00"/>
    <s v="D.P INTERES GENERAL"/>
    <s v="HOMBRE"/>
    <s v="EMEBELLECIMIENTO DE FACHADAS"/>
    <s v="TRASLADAR"/>
    <s v="TRASLADO DE PETICION POR COMPETENCIA"/>
    <s v="TRASLADO A ENTIDADES DISTRITALES"/>
    <s v="SECRETARÍA DEL HABITAT"/>
    <n v="1"/>
    <d v="2025-02-03T00:00:00"/>
    <n v="-2"/>
    <s v="RESPUESTA TOTAL"/>
    <x v="3"/>
    <x v="1"/>
  </r>
  <r>
    <s v="ESCRITO"/>
    <n v="502682025"/>
    <d v="2025-02-04T00:00:00"/>
    <s v="D.P INTERES PARTICULAR"/>
    <s v="MUJER"/>
    <s v="ELECCIONES ATIPICAS CONSEJOS DISRITALES"/>
    <s v="TRASLADAR"/>
    <s v="TRASLADO DE PETICION POR COMPETENCIA"/>
    <s v="TRASLADO A ENTIDADES DISTRITALES"/>
    <s v="IDPC"/>
    <n v="20257100024962"/>
    <d v="2025-02-04T00:00:00"/>
    <n v="-2"/>
    <s v="RESPUESTA TOTAL"/>
    <x v="3"/>
    <x v="1"/>
  </r>
  <r>
    <s v="ESCRITO"/>
    <n v="503882025"/>
    <d v="2025-02-04T00:00:00"/>
    <s v="D.P INTERES PARTICULAR"/>
    <s v="MUJER"/>
    <s v="PERSONA MAYOR SOLICITA INFORMACION PARA PODER EJERCITARSE Y MEJORAR SU SALUD"/>
    <s v="TRASLADAR"/>
    <s v="TRASLADO DE PETICION POR COMPETENCIA"/>
    <s v="TRASLADO A ENTIDADES DISTRITALES"/>
    <s v="IDRD"/>
    <n v="20257100023692"/>
    <d v="2025-02-04T00:00:00"/>
    <n v="-2"/>
    <s v="RESPUESTA TOTAL"/>
    <x v="3"/>
    <x v="1"/>
  </r>
  <r>
    <s v="ESCRITO"/>
    <n v="521692025"/>
    <d v="2025-02-04T00:00:00"/>
    <s v="D.P INTERES PARTICULAR"/>
    <s v="PERSONA JURÍDICA"/>
    <s v="SOLICITUD DE PARTICIPACION FESTIVAL TEATRO VILLA MAYOR ALCALDIA LOCAL DE ANTONIO NARIÑO_x0009_"/>
    <s v="TRASLADAR"/>
    <s v="TRASLADO DE PETICION POR COMPETENCIA"/>
    <s v="TRASLADO A ENTIDADES DISTRITALES"/>
    <s v="SECRETARÍA DE GOBIERNO"/>
    <n v="20257100025462"/>
    <d v="2025-02-04T00:00:00"/>
    <n v="-2"/>
    <s v="RESPUESTA TOTAL"/>
    <x v="3"/>
    <x v="1"/>
  </r>
  <r>
    <s v="ESCRITO"/>
    <n v="522052025"/>
    <d v="2025-02-04T00:00:00"/>
    <s v="D.P INTERES PARTICULAR"/>
    <s v="HOMBRE"/>
    <s v="CIUDADANO EN CONDICION DE CALLE, REQUIERE AYUDA_x0009_"/>
    <s v="TRASLADAR"/>
    <s v="TRASLADO DE PETICION POR COMPETENCIA"/>
    <s v="TRASLADO A ENTIDADES DISTRITALES"/>
    <s v="SECRETARÍA DE INTEGRACIÓN SOCIAL"/>
    <n v="20257100025542"/>
    <d v="2025-02-04T00:00:00"/>
    <n v="-2"/>
    <s v="RESPUESTA TOTAL"/>
    <x v="3"/>
    <x v="1"/>
  </r>
  <r>
    <s v="ESCRITO"/>
    <n v="555142025"/>
    <d v="2025-02-06T00:00:00"/>
    <s v="D.P INTERES PARTICULAR"/>
    <s v="HOMBRE"/>
    <s v="SOLICITA INFORMACION SOBRE LA BECA MAS CULTURA LOCAL PARA LA LOCALIDAD DE SUBA_x0009_"/>
    <s v="TRASLADAR"/>
    <s v="TRASLADO DE PETICION POR COMPETENCIA"/>
    <s v="TRASLADO POR NO COMPETENCIA"/>
    <s v="INSTITUTO DISTRITAL DE LAS ARTES"/>
    <n v="20257100027772"/>
    <d v="2025-02-06T00:00:00"/>
    <n v="-2"/>
    <s v="RESPUESTA TOTAL"/>
    <x v="3"/>
    <x v="1"/>
  </r>
  <r>
    <s v="ESCRITO"/>
    <n v="565492025"/>
    <d v="2025-02-06T00:00:00"/>
    <s v="D.P INTERES PARTICULAR"/>
    <s v="PERSONA JURÍDICA"/>
    <s v="JUNTA DE ACCION COMUNAL DIANA TURBAY SOLICITA ACTIVIDADES PARA PERSONAS MAYORES, CONCIERTO FILARMONICA Y ACTIVIDADES PARA NINOS"/>
    <s v="TRASLADAR"/>
    <s v="TRASLADO DE PETICION POR COMPETENCIA"/>
    <s v="TRASLADO A ENTIDADES DISTRITALES"/>
    <s v="INSTITUTO DISTRITAL DE LAS ARTES"/>
    <n v="20257100028232"/>
    <d v="2025-02-06T00:00:00"/>
    <n v="-2"/>
    <s v="RESPUESTA TOTAL"/>
    <x v="3"/>
    <x v="1"/>
  </r>
  <r>
    <s v="ESCRITO"/>
    <n v="570152025"/>
    <d v="2025-02-06T00:00:00"/>
    <s v="D.P INTERES PARTICULAR"/>
    <s v="HOMBRE"/>
    <s v="SOLICITUD DE DICTAR CLASES DE AJEDREZ PAGAS_x0009_"/>
    <s v="TRASLADAR"/>
    <s v="TRASLADO DE PETICION POR COMPETENCIA"/>
    <s v="TRASLADO A ENTIDADES DISTRITALES"/>
    <s v="IDRD"/>
    <n v="20257100028712"/>
    <d v="2025-02-06T00:00:00"/>
    <n v="-2"/>
    <s v="RESPUESTA TOTAL"/>
    <x v="3"/>
    <x v="1"/>
  </r>
  <r>
    <s v="WEB"/>
    <n v="645722025"/>
    <d v="2025-02-18T00:00:00"/>
    <s v="D.P INTERES PARTICULAR"/>
    <s v="ANÓNIMO"/>
    <s v="Bibliotele: Nueva plataforma para la distribución de sus contenidos en bibliotecas"/>
    <s v="ASIGNAR"/>
    <s v="GESTION LECTURA Y BIBLIOTECAS"/>
    <s v="FUNCIONAMIENTO BIBLIOTECAS"/>
    <s v="DIRECCIÓN DE LECTURA Y BIBLIOTECAS"/>
    <n v="20257100038342"/>
    <d v="2025-02-18T00:00:00"/>
    <n v="-2"/>
    <s v="RESPUESTA TOTAL"/>
    <x v="3"/>
    <x v="1"/>
  </r>
  <r>
    <s v="ESCRITO"/>
    <n v="782462025"/>
    <d v="2025-02-18T00:00:00"/>
    <s v="D.P INTERES PARTICULAR"/>
    <s v="PERSONA JURÍDICA"/>
    <s v="TRASLADO CONSTANCIA PARTICIPACION MAS CULTURA LOCAL ENGATIVA"/>
    <s v="TRASLADAR"/>
    <s v="TRASLADO DE PETICION POR COMPETENCIA"/>
    <s v="TRASLADO A ENTIDADES DISTRITALES"/>
    <s v="INSTITUTO DISTRITAL DE LAS ARTES"/>
    <n v="20257100039342"/>
    <d v="2025-02-18T00:00:00"/>
    <n v="-2"/>
    <s v="RESPUESTA TOTAL"/>
    <x v="3"/>
    <x v="1"/>
  </r>
  <r>
    <s v="ESCRITO"/>
    <n v="896402025"/>
    <d v="2025-02-24T00:00:00"/>
    <s v="D.P INTERES PARTICULAR"/>
    <s v="HOMBRE"/>
    <s v="Solicito respetuosamente contribución para lograr un envejecimiento activo en nuestra comunidad, en algún programa, actividades o profesionales que nos puedan brindar para el grupo de adulto mayor de la fundación, para el horario de los martes y fomentar una acción concertada, y colaborativa orientada a promover vidas más largas y saludables. "/>
    <s v="TRASLADAR"/>
    <s v="TRASLADO DE PETICION POR COMPETENCIA"/>
    <s v="TRASLADO A ENTIDADES DISTRITALES"/>
    <s v="SECRETARÍA DE INTEGRACIÓN SOCIAL"/>
    <n v="20257100042952"/>
    <d v="2025-02-24T00:00:00"/>
    <n v="-2"/>
    <s v="RESPUESTA TOTAL"/>
    <x v="3"/>
    <x v="1"/>
  </r>
  <r>
    <s v="ESCRITO"/>
    <n v="897852025"/>
    <d v="2025-02-24T00:00:00"/>
    <s v="D.P INTERES PARTICULAR"/>
    <s v="PERSONA JURÍDICA"/>
    <s v="BUEN DIA, DE PARTE DE LA EMPRESA RAWHIDE PRODUCTS, QUEREMOS REALIZAR LA SOLICITUD PARA EL USO DE LA CANCHA DE FUTBOL Y BALONCESTO DEL BARRIO SAN BENITO, CALLE 58SUR #19 B - 05, CON EL FIN DE LLEVAR A CABO UN EVENTO DEPORTIVO EMPRESARIAL. NOS COMPROMETEMOS EN DEJAR EL ESPACIO LIBRE DE RESIDUOS, EL NO USO DE ENVASES DE VIFRIO Y"/>
    <s v="TRASLADAR"/>
    <s v="TRASLADO DE PETICION POR COMPETENCIA"/>
    <s v="TRASLADO A ENTIDADES DISTRITALES"/>
    <s v="SECRETARÍA DE GOBIERNO"/>
    <n v="20257100042982"/>
    <d v="2025-02-24T00:00:00"/>
    <n v="-2"/>
    <s v="RESPUESTA TOTAL"/>
    <x v="3"/>
    <x v="1"/>
  </r>
  <r>
    <s v="WEB"/>
    <n v="927362025"/>
    <d v="2025-02-26T00:00:00"/>
    <s v="D.P INTERES PARTICULAR"/>
    <s v="HOMBRE"/>
    <s v="BUENOS DIAS QUIERO CONCURSAR EN LA CONVOCATORIA DE CUENTO QUE HAY PERO LA PAGINA NO ME DEJA REGISTRARME ME PUEDEN AYUDAR POR FAVOR ? CRISTIAN CAMILO BELTRAN RODRIGUEZ 1030686317 21/03/1998 HOMBRE CRISTIANCAMILOBELTRAN10@GMAIL.COM CAR 72 J BIS #43 44"/>
    <s v="ASIGNAR"/>
    <s v="CONVOCATORIAS"/>
    <s v="ASESORÍAS CONVOCATORIAS E INVITACIONES PÚBLICAS"/>
    <s v="RELACIONAMIENTO CON LA CIUDADANIA"/>
    <n v="1"/>
    <d v="2025-02-26T00:00:00"/>
    <n v="-2"/>
    <s v="RESPUESTA TOTAL"/>
    <x v="3"/>
    <x v="1"/>
  </r>
  <r>
    <s v="WEB"/>
    <n v="864032025"/>
    <d v="2025-03-03T00:00:00"/>
    <s v="D.P INTERES PARTICULAR"/>
    <s v="HOMBRE"/>
    <s v="Los permisos necesarios para la realización del evento en la vía pública, a lo largo del paso peatonal de la ciclorruta mencionada, sin afectar el flujo de tránsito ni la movilidad "/>
    <s v="TRASLADAR"/>
    <s v="TRASLADO DE PETICION POR COMPETENCIA"/>
    <s v="TRASLADO A ENTIDADES DISTRITALES"/>
    <s v="IDRD"/>
    <n v="1"/>
    <d v="2025-03-03T00:00:00"/>
    <n v="-2"/>
    <s v="RESPUESTA TOTAL"/>
    <x v="4"/>
    <x v="1"/>
  </r>
  <r>
    <s v="WEB"/>
    <n v="1034022025"/>
    <d v="2025-03-04T00:00:00"/>
    <s v="D.P INTERES PARTICULAR"/>
    <s v="ANÓNIMO"/>
    <s v="SOLICITUD DE APOYO A LA GESTION PARA LA FUNDACION MUJERES QUIBANAS Y LA DE ALGUNOS FUNCIONARIOS QUE LES PUEDAN BRINDAR APOYO PARA DAR SOLUCION A UNA PARTE DE LA PROBLEMATICA."/>
    <s v="ASIGNAR"/>
    <s v="SERVICIO A LA CIUDADANIA"/>
    <s v="ASISTENCIA Y ACOMPAÑAMIENTO A ARTISTAS"/>
    <s v="RELACIONAMIENTO CON LA CIUDADANIA"/>
    <n v="1"/>
    <d v="2025-03-04T00:00:00"/>
    <n v="-2"/>
    <s v="RESPUESTA TOTAL"/>
    <x v="4"/>
    <x v="1"/>
  </r>
  <r>
    <s v="ESCRITO"/>
    <n v="1156292025"/>
    <d v="2025-03-11T00:00:00"/>
    <s v="D.P INTERES PARTICULAR"/>
    <s v="HOMBRE"/>
    <s v="Derecho de Petición en interés general-Samuel Alejandro Ortiz Mancipe "/>
    <s v="ASIGNAR"/>
    <s v="VEEDURÍAS CIUDADANAS"/>
    <s v="VEEDURÍAS CIUDADANAS"/>
    <s v="RELACIONAMIENTO CON LA CIUDADANIA"/>
    <n v="20257100049002"/>
    <d v="2025-03-11T00:00:00"/>
    <n v="-2"/>
    <s v="RESPUESTA TOTAL"/>
    <x v="4"/>
    <x v="1"/>
  </r>
  <r>
    <s v="ESCRITO"/>
    <n v="1081652025"/>
    <d v="2025-03-06T00:00:00"/>
    <s v="D.P INTERES PARTICULAR"/>
    <s v="HOMBRE"/>
    <s v="Solicito nos sea entregada la premiación correspondiente al torneo de futbol de salón nocturno organizado por la entidad IDRD entre los meses noviembre y diciembre del año 2024."/>
    <s v="TRASLADAR"/>
    <s v="TRASLADO DE PETICION POR COMPETENCIA"/>
    <s v="TRASLADO A ENTIDADES DISTRITALES"/>
    <s v="IDRD"/>
    <n v="20257100051762"/>
    <d v="2025-03-07T00:00:00"/>
    <n v="-2"/>
    <s v="RESPUESTA TOTAL"/>
    <x v="4"/>
    <x v="1"/>
  </r>
  <r>
    <s v="WEB"/>
    <n v="1269272025"/>
    <d v="2025-03-17T00:00:00"/>
    <s v="D.P INTERES PARTICULAR"/>
    <s v="HOMBRE"/>
    <s v="agradecimientos servicios prestados desde 2013 por entidad biblored y cultura me han atendido bien por parte de todos los presentes alli y reiterar compromiso hecho anteriormente y aclarar que no hay mas preguntas y decir que todo queda claro pero deseo oportunidad de asistencia a las bibliotecas ya sea para talleres o usar servicios de estas sin preguntas de ninguna clase y disculparme por malos comentarios hechos estos años gracias pdta crear solicitud desde correo hparragonzalez@hotmail.com si ya registrados en plataforma gracias"/>
    <s v="ASIGNAR"/>
    <s v="SERVICIO A LA CIUDADANIA"/>
    <s v="CONSULTA EN TEMAS CULTURALES"/>
    <s v="RELACIONAMIENTO CON LA CIUDADANIA"/>
    <n v="1"/>
    <d v="2025-03-17T00:00:00"/>
    <n v="-2"/>
    <s v="RESPUESTA TOTAL"/>
    <x v="4"/>
    <x v="1"/>
  </r>
  <r>
    <s v="WEB"/>
    <n v="1333242025"/>
    <d v="2025-03-20T00:00:00"/>
    <s v="D.P INTERES PARTICULAR"/>
    <s v="HOMBRE"/>
    <s v="ELIMINAR LA DIRECCIÓN Y SOLO ENVIAR RESPUESTAS POR CORREO"/>
    <s v="ASIGNAR"/>
    <s v="SERVICIO A LA CIUDADANIA"/>
    <s v="CONSULTA EN TEMAS CULTURALES"/>
    <s v="RELACIONAMIENTO CON LA CIUDADANIA"/>
    <n v="1"/>
    <d v="2025-03-20T00:00:00"/>
    <n v="-2"/>
    <s v="RESPUESTA TOTAL"/>
    <x v="4"/>
    <x v="1"/>
  </r>
  <r>
    <s v="WEB"/>
    <n v="1005642025"/>
    <d v="2025-03-03T00:00:00"/>
    <s v="D.P INTERES PARTICULAR"/>
    <s v="MUJER"/>
    <s v="CORDIAL SALUDO, ME GUSTARIA SOLICITAR, POR FAVOR, LOS CERTIFICADOS COMO GANADORA DE LA CONVOCATORIA ES CULTURA LOCAL DEL PDE DE 2020 Y DE DOS CONVOCATORIAS MAS ORGANIZADAS POR LA ALCALDIA LOCAL DE TEUSAQUILLO DESCRITAS A CONTINUACION: NOMBRE DE LA CONVOCATORIA: ES CULTURA LOCAL DE TEUSAQUILLO NOMBRE DE LA PROPUESTA: SURATOMICA A|CERCA DEL ORIGEN AÑO: 2020-2021 CODIGO DE INSCRIPCION: 671-166 NOMBRE: MUTANTE LABORATORIO SAS - NATALIA RIVERA MEDINA CEDULA: 1032446283 NOMBRE DE LA CONVOCATORIA: TEUSAQUILLO MULTICOLOR - II NOCHE EN BLANCO BOGOTA NOMBRE DE LA PROPUESTA: ECOS AÑO: 2014 NOMBRE: COLECTIVO PUNTO.LAB - NATALIA RIVERA MEDINA CEDULA: 1032446283 NOMBRE DE LA CONVOCATORIA: I NOCHE EN BLANCO BOGOTA NOMBRE DE LA PROPUESTA: CONVERSACIONES DE COLORES AÑO: 2013 NOMBRE: COLECTIVO PUNTO.LAB - NATALIA RIVERA MEDINA CEDULA: 1032446283 MUCHAS GRACIAS! CORDIALMENTE, NATALIA RIVERA"/>
    <s v="ASIGNAR"/>
    <s v="CONVOCATORIAS"/>
    <s v="ASESORÍAS CONVOCATORIAS E INVITACIONES PÚBLICAS"/>
    <s v="DIRECCIÓN DE FOMENTO"/>
    <n v="1"/>
    <d v="2025-03-03T00:00:00"/>
    <n v="-2"/>
    <s v="RESPUESTA TOTAL"/>
    <x v="4"/>
    <x v="1"/>
  </r>
  <r>
    <s v="WEB"/>
    <n v="1385152025"/>
    <d v="2025-03-27T00:00:00"/>
    <s v="D.P INTERES PARTICULAR"/>
    <s v="ANÓNIMO"/>
    <s v="Mantenimiento de las estructuras del Parque _x000a_Resumen:_x000a_Las estructuras estan en malas condiciones"/>
    <s v="TRASLADAR"/>
    <s v="TRASLADO DE PETICION POR COMPETENCIA"/>
    <s v="TRASLADO A ENTIDADES DISTRITALES"/>
    <s v="IDRD"/>
    <n v="1"/>
    <d v="2025-03-27T00:00:00"/>
    <n v="-2"/>
    <s v="RESPUESTA TOTAL"/>
    <x v="4"/>
    <x v="1"/>
  </r>
  <r>
    <s v="WEB"/>
    <n v="1429832025"/>
    <d v="2025-03-26T00:00:00"/>
    <s v="D.P INTERES PARTICULAR"/>
    <s v="MUJER"/>
    <s v="Consulta sobre acceso a documentos de prensa en la Biblioteca Pública FUGA - SDQS 1429832025"/>
    <s v="ASIGNAR"/>
    <s v="GESTION LECTURA Y BIBLIOTECAS"/>
    <s v="SERVICIOS BIBLIOTECARIOS"/>
    <s v="DIRECCIÓN DE LECTURA Y BIBLIOTECAS"/>
    <n v="20257100072682"/>
    <d v="2025-03-26T00:00:00"/>
    <n v="7"/>
    <s v="RESPUESTA TOTAL"/>
    <x v="4"/>
    <x v="1"/>
  </r>
  <r>
    <s v="ESCRITO"/>
    <n v="1627092025"/>
    <d v="2025-03-26T00:00:00"/>
    <s v="D.P INTERES PARTICULAR"/>
    <s v="MUJER"/>
    <s v="SOLICITUD DE SOPORTE PLATAFORMA SICON - SDQS 1627092025"/>
    <s v="ASIGNAR"/>
    <s v="CONVOCATORIAS"/>
    <s v="REPORTE FALLAS SICON"/>
    <s v="DIRECCIÓN DE FOMENTO"/>
    <n v="20257100066812"/>
    <d v="2025-03-26T00:00:00"/>
    <n v="11"/>
    <s v="RESPUESTA TOTAL"/>
    <x v="4"/>
    <x v="1"/>
  </r>
  <r>
    <s v="WEB"/>
    <n v="1407022025"/>
    <d v="2025-03-26T00:00:00"/>
    <s v="D.P INTERES PARTICULAR"/>
    <s v="MUJER"/>
    <s v="INFORMACIÓN SOBRE TRANSMISIÓN DE ROCK AL PARQUE 1995 - SDQS 1407022025"/>
    <s v="ASIGNAR"/>
    <s v="CONVOCATORIAS"/>
    <s v="ASESORÍAS CONVOCATORIAS E INVITACIONES PÚBLICAS"/>
    <s v="DIRECCIÓN DE FOMENTO"/>
    <n v="20257100072692"/>
    <d v="2025-04-02T00:00:00"/>
    <n v="8"/>
    <s v="RESPUESTA TOTAL"/>
    <x v="4"/>
    <x v="1"/>
  </r>
  <r>
    <s v="ESCRITO"/>
    <n v="1631612025"/>
    <d v="2025-03-26T00:00:00"/>
    <s v="D.P INTERES PARTICULAR"/>
    <s v="MUJER"/>
    <s v="SOLICITUD USO DE TEATRO - SDQS 1631612025"/>
    <s v="TRASLADAR"/>
    <s v="TRASLADO DE PETICION POR COMPETENCIA"/>
    <s v="TRASLADO A ENTIDADES DISTRITALES"/>
    <s v="INSTITUTO DISTRITAL DE LAS ARTES"/>
    <n v="20257100066972"/>
    <d v="2025-03-26T00:00:00"/>
    <n v="5"/>
    <s v="RESPUESTA TOTAL"/>
    <x v="4"/>
    <x v="1"/>
  </r>
  <r>
    <s v="ESCRITO"/>
    <n v="1620482025"/>
    <d v="2025-03-26T00:00:00"/>
    <s v="D.P INTERES PARTICULAR"/>
    <s v="MUJER"/>
    <s v="SOLICITUD DE AUTORIZACIÓN PARA USO DE ESPACIO PÚBLICO - SDQS 1620482025"/>
    <s v="ASIGNAR"/>
    <s v="ARTE CULTURA Y PATRIMONIO"/>
    <s v="ARTE EN ESPACIO PÚBLICO"/>
    <s v="SUBDIRECCIÓN DE GESTIÓN CULTURAL Y ARTÍSTCA"/>
    <n v="20257100066382"/>
    <d v="2025-03-26T00:00:00"/>
    <n v="15"/>
    <s v="RESPUESTA TOTAL"/>
    <x v="4"/>
    <x v="1"/>
  </r>
  <r>
    <s v="ESCRITO"/>
    <n v="1620712025"/>
    <d v="2025-03-26T00:00:00"/>
    <s v="D.P INTERES PARTICULAR"/>
    <s v="MUJER"/>
    <s v="DERECHO DE PETICIÓN VERBAL CLACP FONTIBÓN - SDQS 1620712025"/>
    <s v="ASIGNAR"/>
    <s v="ASUNTOS LOCALES Y PARTICIPACION"/>
    <s v="CONSEJOS LOCALES"/>
    <s v="DIRECCIÓN DE ASUNTOS LOCALES Y PARTICIPACION"/>
    <n v="20257100066402"/>
    <d v="2025-03-26T00:00:00"/>
    <n v="15"/>
    <s v="RESPUESTA TOTAL"/>
    <x v="4"/>
    <x v="1"/>
  </r>
  <r>
    <s v="WEB"/>
    <n v="1433912025"/>
    <d v="2025-03-27T00:00:00"/>
    <s v="D.P INTERES PARTICULAR"/>
    <s v="ANÓNIMO CON DATOS"/>
    <s v="SOLICITUD DE MÁS EVENTOS CULTURALES EN LA MEDIA TORTA"/>
    <s v="TRASLADAR"/>
    <s v="TRASLADO DE PETICION POR COMPETENCIA"/>
    <s v="TRASLADO A ENTIDADES DISTRITALES"/>
    <s v="INSTITUTO DISTRITAL DE LAS ARTES"/>
    <n v="1"/>
    <d v="2025-03-26T00:00:00"/>
    <n v="4"/>
    <s v="RESPUESTA TOTAL"/>
    <x v="4"/>
    <x v="1"/>
  </r>
  <r>
    <s v="WEB"/>
    <n v="1470822025"/>
    <d v="2025-03-27T00:00:00"/>
    <s v="D.P INTERES PARTICULAR"/>
    <s v="ANÓNIMO CON DATOS"/>
    <s v="SOLICITUD DE MÁS EVENTOS CULTURALES EN LA MEDIA TORTA - SDQS 1470822025"/>
    <s v="TRASLADAR"/>
    <s v="TRASLADO DE PETICION POR COMPETENCIA"/>
    <s v="TRASLADO A ENTIDADES DISTRITALES"/>
    <s v="INSTITUTO DISTRITAL DE LAS ARTES"/>
    <n v="1"/>
    <d v="2025-04-02T00:00:00"/>
    <n v="4"/>
    <s v="RESPUESTA TOTAL"/>
    <x v="4"/>
    <x v="1"/>
  </r>
  <r>
    <s v="WEB"/>
    <n v="1485892025"/>
    <d v="2025-03-27T00:00:00"/>
    <s v="D.P INTERES PARTICULAR"/>
    <s v="HOMBRE"/>
    <s v="SOLICITUD DE CONCEPTO ACOSIPAR - SDQS 1485892025"/>
    <s v="TRASLADAR"/>
    <s v="TRASLADO DE PETICION POR COMPETENCIA"/>
    <s v="TRASLADO A ENTIDADES DISTRITALES"/>
    <s v="SECRETARÍA GENERAL"/>
    <n v="1"/>
    <d v="2025-03-27T00:00:00"/>
    <n v="4"/>
    <s v="RESPUESTA TOTAL"/>
    <x v="4"/>
    <x v="1"/>
  </r>
  <r>
    <s v="ESCRITO"/>
    <n v="1621332025"/>
    <d v="2025-03-26T00:00:00"/>
    <s v="D.P INTERES PARTICULAR"/>
    <s v="MUJER"/>
    <s v="SOLICITUD DE AUTORIZACIÓN PARA PRESENTACIÓN ARTÍSTICA EN ESPACIO PÚBLICO - SDQS 1621332025"/>
    <s v="ASIGNAR"/>
    <s v="ARTE CULTURA Y PATRIMONIO"/>
    <s v="ARTE EN ESPACIO PÚBLICO"/>
    <s v="SUBDIRECCIÓN DE GESTIÓN CULTURAL Y ARTÍSTCA"/>
    <n v="20257100066652"/>
    <d v="2025-03-26T00:00:00"/>
    <n v="15"/>
    <s v="RESPUESTA TOTAL"/>
    <x v="4"/>
    <x v="1"/>
  </r>
  <r>
    <s v="WEB"/>
    <n v="1462302025"/>
    <d v="2025-03-27T00:00:00"/>
    <s v="D.P INTERES PARTICULAR"/>
    <s v="MUJER"/>
    <s v="Solicitud de apoyo para la realización de propuesta - SDQS 1462302025"/>
    <s v="ASIGNAR"/>
    <s v="CONVOCATORIAS"/>
    <s v="ASESORÍAS CONVOCATORIAS E INVITACIONES PÚBLICAS"/>
    <s v="RELACIONAMIENTO CON LA CIUDADANIA"/>
    <n v="20257100073092"/>
    <d v="2025-04-03T00:00:00"/>
    <n v="10"/>
    <s v="RESPUESTA TOTAL"/>
    <x v="4"/>
    <x v="1"/>
  </r>
  <r>
    <s v="ESCRITO"/>
    <n v="1624812025"/>
    <d v="2025-03-26T00:00:00"/>
    <s v="D.P INTERES PARTICULAR"/>
    <s v="MUJER"/>
    <s v="SOLICITUD DE AUTORIZACIÓN PRESENTACIÓN ARTÍSTICA - SDQS 1624812025 "/>
    <s v="ASIGNAR"/>
    <s v="ARTE CULTURA Y PATRIMONIO"/>
    <s v="ARTE EN ESPACIO PÚBLICO"/>
    <s v="SUBDIRECCIÓN DE GESTIÓN CULTURAL Y ARTÍSTCA"/>
    <n v="20257100066672"/>
    <d v="2025-03-26T00:00:00"/>
    <n v="13"/>
    <s v="RESPUESTA TOTAL"/>
    <x v="4"/>
    <x v="1"/>
  </r>
  <r>
    <s v="ESCRITO"/>
    <n v="1631572025"/>
    <d v="2025-03-26T00:00:00"/>
    <s v="D.P INTERES PARTICULAR"/>
    <s v="PERSONA JURÍDICA"/>
    <s v="SOLICITUD PARTICIPACIÓN EN SIMULACIÓN COMPRAVENTA FERRETERÍA - SDQS 1631572025"/>
    <s v="ASIGNAR"/>
    <s v="ASUNTOS ADMINISTRATIVOS"/>
    <s v="GESTIÓN ADMINISTRATIVA"/>
    <s v="DIRECCIÓN DE ARTE CULTURA Y PATRIMONIO"/>
    <n v="20257100066932"/>
    <d v="2025-03-26T00:00:00"/>
    <n v="15"/>
    <s v="RESPUESTA TOTAL"/>
    <x v="4"/>
    <x v="1"/>
  </r>
  <r>
    <s v="ESCRITO"/>
    <n v="1637832025"/>
    <d v="2025-03-27T00:00:00"/>
    <s v="D.P INTERES PARTICULAR"/>
    <s v="HOMBRE"/>
    <s v="Información y propuesta de talleres artísticos en la red de bibliotecas - SDQS 1637832025 "/>
    <s v="ASIGNAR"/>
    <s v="GESTION LECTURA Y BIBLIOTECAS"/>
    <s v="SERVICIOS BIBLIOTECARIOS"/>
    <s v="DIRECCIÓN DE LECTURA Y BIBLIOTECAS"/>
    <n v="20257100067402"/>
    <d v="2025-03-27T00:00:00"/>
    <n v="10"/>
    <s v="RESPUESTA TOTAL"/>
    <x v="4"/>
    <x v="1"/>
  </r>
  <r>
    <s v="ESCRITO"/>
    <n v="1638052025"/>
    <d v="2025-03-27T00:00:00"/>
    <s v="D.P INTERES PARTICULAR"/>
    <s v="MUJER"/>
    <s v="RESERVA DE ESPACIOS CEFE CHAPINERO - SDQS 1638052025"/>
    <s v="ASIGNAR"/>
    <s v="ARTE CULTURA Y PATRIMONIO"/>
    <s v="EQUIPAMIENTOS CULTURALES"/>
    <s v="SUBDIRECCIÓN DE GESTIÓN CULTURAL Y ARTÍSTCA"/>
    <n v="20257100067452"/>
    <d v="2025-03-27T00:00:00"/>
    <n v="11"/>
    <s v="RESPUESTA TOTAL"/>
    <x v="4"/>
    <x v="1"/>
  </r>
  <r>
    <s v="ESCRITO"/>
    <n v="1638442025"/>
    <d v="2025-03-27T00:00:00"/>
    <s v="D.P INTERES PARTICULAR"/>
    <s v="HOMBRE"/>
    <s v="Solicitud reserva de cancha de fútbol - SDQS 1638442025"/>
    <s v="TRASLADAR"/>
    <s v="TRASLADO DE PETICION POR COMPETENCIA"/>
    <s v="TRASLADO A ENTIDADES DISTRITALES"/>
    <s v="IDRD"/>
    <n v="20257100067592"/>
    <d v="2025-03-27T00:00:00"/>
    <n v="5"/>
    <s v="RESPUESTA TOTAL"/>
    <x v="4"/>
    <x v="1"/>
  </r>
  <r>
    <s v="ESCRITO"/>
    <n v="1638212025"/>
    <d v="2025-03-27T00:00:00"/>
    <s v="D.P INTERES PARTICULAR"/>
    <s v="MUJER"/>
    <s v="Soporte plataforma de invitaciones culturales - SDQS 1638212025 "/>
    <s v="ASIGNAR"/>
    <s v="CONVOCATORIAS"/>
    <s v="REPORTE FALLAS SICON"/>
    <s v="DIRECCIÓN DE FOMENTO"/>
    <n v="20257100067492"/>
    <d v="2025-03-27T00:00:00"/>
    <n v="9"/>
    <s v="RESPUESTA TOTAL"/>
    <x v="4"/>
    <x v="1"/>
  </r>
  <r>
    <s v="ESCRITO"/>
    <n v="1638702025"/>
    <d v="2025-03-27T00:00:00"/>
    <s v="D.P INTERES PARTICULAR"/>
    <s v="HOMBRE"/>
    <s v="Copia del acto administrativo que declara el BIC ubicado en la calle 11 3 89 - SDQS 1638702025"/>
    <s v="ASIGNAR"/>
    <s v="BIENES DE INTERES CULTURAL"/>
    <s v="DECLARACIÓN REVOCATORIA O CAMBIO DE CATEGORÍA DEL BIC"/>
    <s v="SUBDIRECCIÓN DE INFRAESTRUCTURA Y PATRIMONIO CULTURAL"/>
    <n v="20257100067672"/>
    <d v="2025-03-27T00:00:00"/>
    <n v="8"/>
    <s v="RESPUESTA TOTAL"/>
    <x v="4"/>
    <x v="1"/>
  </r>
  <r>
    <s v="ESCRITO"/>
    <n v="1631702025"/>
    <d v="2025-03-26T00:00:00"/>
    <s v="D.P INTERES PARTICULAR"/>
    <s v="MUJER"/>
    <s v="SOLICITUD DE ENTREVISTA - SDQS 1631702025"/>
    <s v="ASIGNAR"/>
    <s v="ASUNTOS ADMINISTRATIVOS"/>
    <s v="GESTIÓN ADMINISTRATIVA"/>
    <s v="OFICINA ASESORA DE COMUNICACIONES"/>
    <n v="20257100067052"/>
    <d v="2025-03-26T00:00:00"/>
    <n v="14"/>
    <s v="RESPUESTA TOTAL"/>
    <x v="4"/>
    <x v="1"/>
  </r>
  <r>
    <s v="ESCRITO"/>
    <n v="1642142025"/>
    <d v="2025-03-27T00:00:00"/>
    <s v="D.P INTERES PARTICULAR"/>
    <s v="HOMBRE"/>
    <s v="Consulta sobre la administración del Cerro de Guadalupe - SDQS 1642142025"/>
    <s v="TRASLADAR"/>
    <s v="TRASLADO DE PETICION POR COMPETENCIA"/>
    <s v="TRASLADO A ENTIDADES DISTRITALES"/>
    <s v="SECRETARÍA DE AMBIENTE"/>
    <n v="20257100067722"/>
    <d v="2025-03-27T00:00:00"/>
    <n v="5"/>
    <s v="RESPUESTA TOTAL"/>
    <x v="4"/>
    <x v="1"/>
  </r>
  <r>
    <s v="ESCRITO"/>
    <n v="1642472025"/>
    <d v="2025-03-27T00:00:00"/>
    <s v="D.P INTERES PARTICULAR"/>
    <s v="MUJER"/>
    <s v="Información sobre programas de formación artística - SDQS 1642472025"/>
    <s v="TRASLADAR"/>
    <s v="TRASLADO DE PETICION POR COMPETENCIA"/>
    <s v="TRASLADO A ENTIDADES DISTRITALES"/>
    <s v="INSTITUTO DISTRITAL DE LAS ARTES"/>
    <n v="20257100067732"/>
    <d v="2025-03-27T00:00:00"/>
    <n v="5"/>
    <s v="RESPUESTA TOTAL"/>
    <x v="4"/>
    <x v="1"/>
  </r>
  <r>
    <s v="ESCRITO"/>
    <n v="1641612025"/>
    <d v="2025-03-27T00:00:00"/>
    <s v="D.P INTERES PARTICULAR"/>
    <s v="HOMBRE"/>
    <s v="Solicitud de información sobre el Consejo de Cultura en la localidad Antonio Nariño - SDQS 1641612025  "/>
    <s v="ASIGNAR"/>
    <s v="ASUNTOS LOCALES Y PARTICIPACION"/>
    <s v="CONSEJOS LOCALES"/>
    <s v="DIRECCIÓN DE ASUNTOS LOCALES Y PARTICIPACION"/>
    <n v="20257100067712"/>
    <d v="2025-03-27T00:00:00"/>
    <n v="7"/>
    <s v="RESPUESTA TOTAL"/>
    <x v="4"/>
    <x v="1"/>
  </r>
  <r>
    <s v="ESCRITO"/>
    <n v="1632012025"/>
    <d v="2025-03-26T00:00:00"/>
    <s v="D.P INTERES PARTICULAR"/>
    <s v="HOMBRE"/>
    <s v="Solicitud reapertura de la actuación administrativa relacionada con el inmueble ubicado en la Carrera 16A 48 91 - SDQS 1632012025"/>
    <s v="ASIGNAR"/>
    <s v="BIENES DE INTERES CULTURAL"/>
    <s v="CONTROL URBANO SOBRE BIC EN BOGOTÁ"/>
    <s v="SUBDIRECCIÓN DE INFRAESTRUCTURA Y PATRIMONIO CULTURAL"/>
    <n v="20257100067072"/>
    <d v="2025-03-26T00:00:00"/>
    <n v="13"/>
    <s v="RESPUESTA TOTAL"/>
    <x v="4"/>
    <x v="1"/>
  </r>
  <r>
    <s v="ESCRITO"/>
    <n v="1647022025"/>
    <d v="2025-03-27T00:00:00"/>
    <s v="D.P INTERES PARTICULAR"/>
    <s v="MUJER"/>
    <s v="Solicitud de articulación con colegio para la oferta de formación artística - SDQS 1647022025"/>
    <s v="TRASLADAR"/>
    <s v="TRASLADO DE PETICION POR COMPETENCIA"/>
    <s v="TRASLADO A ENTIDADES DISTRITALES"/>
    <s v="INSTITUTO DISTRITAL DE LAS ARTES"/>
    <n v="20257100068062"/>
    <d v="2025-03-27T00:00:00"/>
    <n v="5"/>
    <s v="RESPUESTA TOTAL"/>
    <x v="4"/>
    <x v="1"/>
  </r>
  <r>
    <s v="ESCRITO"/>
    <n v="1839202025"/>
    <d v="2025-03-26T00:00:00"/>
    <s v="D.P INTERES PARTICULAR"/>
    <s v="MUJER"/>
    <s v="Propuesta de servicios de animación - SDQS 1839202025"/>
    <s v="ASIGNAR"/>
    <s v="CONVOCATORIAS"/>
    <s v="ASESORÍAS CONVOCATORIAS E INVITACIONES PÚBLICAS"/>
    <s v="RELACIONAMIENTO CON LA CIUDADANIA"/>
    <n v="20257100066992"/>
    <d v="2025-03-26T00:00:00"/>
    <n v="14"/>
    <s v="RESPUESTA TOTAL"/>
    <x v="1"/>
    <x v="1"/>
  </r>
  <r>
    <s v="ESCRITO"/>
    <n v="1647382025"/>
    <d v="2025-03-27T00:00:00"/>
    <s v="D.P INTERES PARTICULAR"/>
    <s v="HOMBRE"/>
    <s v="Solicitud reserva de espacios en el CEFE Chapinero - SDQS 1647382025"/>
    <s v="ASIGNAR"/>
    <s v="ARTE CULTURA Y PATRIMONIO"/>
    <s v="EQUIPAMIENTOS CULTURALES"/>
    <s v="SUBDIRECCIÓN DE GESTIÓN CULTURAL Y ARTÍSTCA"/>
    <n v="20257100068112"/>
    <d v="2025-03-27T00:00:00"/>
    <n v="11"/>
    <s v="RESPUESTA TOTAL"/>
    <x v="4"/>
    <x v="1"/>
  </r>
  <r>
    <s v="ESCRITO"/>
    <n v="1647812025"/>
    <d v="2025-03-27T00:00:00"/>
    <s v="RECLAMO"/>
    <s v="HOMBRE"/>
    <s v="Inconformidad con el servicio de atención y seguridad en la biblioteca pública Virgilio Barco - SDQS 1647812025"/>
    <s v="ASIGNAR"/>
    <s v="GESTION LECTURA Y BIBLIOTECAS"/>
    <s v="SERVICIOS BIBLIOTECARIOS"/>
    <s v="DIRECCIÓN DE LECTURA Y BIBLIOTECAS"/>
    <n v="20257100068232"/>
    <d v="2025-03-27T00:00:00"/>
    <n v="6"/>
    <s v="RESPUESTA TOTAL"/>
    <x v="4"/>
    <x v="1"/>
  </r>
  <r>
    <s v="WEB"/>
    <n v="1459962025"/>
    <d v="2025-03-27T00:00:00"/>
    <s v="D.P INTERES PARTICULAR"/>
    <s v="HOMBRE"/>
    <s v="SOLICITUD ESPACIO PLAZA DE BOLIVAR PARA REALIZACION III ENCUENTRO INTERNACIONAL CONEXION CULTURAL LATINA - SDQS 1459962025"/>
    <s v="ASIGNAR"/>
    <s v="ARTE CULTURA Y PATRIMONIO"/>
    <s v="ARTE EN ESPACIO PÚBLICO"/>
    <s v="SUBDIRECCIÓN DE GESTIÓN CULTURAL Y ARTÍSTCA"/>
    <n v="20257100073162"/>
    <d v="2025-04-03T00:00:00"/>
    <n v="13"/>
    <s v="RESPUESTA TOTAL"/>
    <x v="4"/>
    <x v="1"/>
  </r>
  <r>
    <s v="ESCRITO"/>
    <n v="1648312025"/>
    <d v="2025-03-27T00:00:00"/>
    <s v="D.P INTERES PARTICULAR"/>
    <s v="MUJER"/>
    <s v="Solicitud reserva de espacios Cefe Chapinero - SDQS 1648312025"/>
    <s v="ASIGNAR"/>
    <s v="ARTE CULTURA Y PATRIMONIO"/>
    <s v="EQUIPAMIENTOS CULTURALES"/>
    <s v="SUBDIRECCIÓN DE GESTIÓN CULTURAL Y ARTÍSTCA"/>
    <n v="20257100068312"/>
    <d v="2025-03-27T00:00:00"/>
    <n v="11"/>
    <s v="RESPUESTA TOTAL"/>
    <x v="4"/>
    <x v="1"/>
  </r>
  <r>
    <s v="WEB"/>
    <n v="1486102025"/>
    <d v="2025-03-28T00:00:00"/>
    <s v="D.P INTERES PARTICULAR"/>
    <s v="ANÓNIMO"/>
    <s v="Inconformidad por ruido generado en el stereo picnic - SDQS 1486102025"/>
    <s v="TRASLADAR"/>
    <s v="TRASLADO DE PETICION POR COMPETENCIA"/>
    <s v="TRASLADO A ENTIDADES DISTRITALES"/>
    <s v="IDRD"/>
    <n v="1"/>
    <d v="2025-04-03T00:00:00"/>
    <n v="4"/>
    <s v="RESPUESTA TOTAL"/>
    <x v="4"/>
    <x v="1"/>
  </r>
  <r>
    <s v="ESCRITO"/>
    <n v="1650822025"/>
    <d v="2025-03-28T00:00:00"/>
    <s v="D.P INTERES PARTICULAR"/>
    <s v="HOMBRE"/>
    <s v="Observaciones al listado de habilitados y no habilitados del PDAC - SDQS 1650822025"/>
    <s v="ASIGNAR"/>
    <s v="CONVOCATORIAS"/>
    <s v="INCONFORMIDADES Y RECLAMOS PROGRAMA DE CONVOCATORIAS"/>
    <s v="DIRECCIÓN DE FOMENTO"/>
    <n v="20257100068602"/>
    <d v="2025-03-28T00:00:00"/>
    <n v="10"/>
    <s v="RESPUESTA TOTAL"/>
    <x v="4"/>
    <x v="1"/>
  </r>
  <r>
    <s v="WEB"/>
    <n v="1482082025"/>
    <d v="2025-03-27T00:00:00"/>
    <s v="D.P INTERES PARTICULAR"/>
    <s v="HOMBRE"/>
    <s v="Inconformidad publicación de la SCRD - SDQS 1482082025"/>
    <s v="ASIGNAR"/>
    <s v="ASUNTOS ADMINISTRATIVOS"/>
    <s v="GESTIÓN ADMINISTRATIVA"/>
    <s v="OFICINA ASESORA DE COMUNICACIONES"/>
    <n v="20257100073172"/>
    <d v="2025-03-27T00:00:00"/>
    <n v="13"/>
    <s v="RESPUESTA TOTAL"/>
    <x v="4"/>
    <x v="1"/>
  </r>
  <r>
    <s v="ESCRITO"/>
    <n v="1641012025"/>
    <d v="2025-03-27T00:00:00"/>
    <s v="D.P INTERES PARTICULAR"/>
    <s v="MUJER"/>
    <s v="Información Diplomado Iberoamericano Impactos Culturales de la Transformación Digital - SDQS 1641012025"/>
    <s v="ASIGNAR"/>
    <s v="CULTURA CIUDADANA"/>
    <s v="OBSERVATORIO - MEDICIONES E INVESTIGACIONES"/>
    <s v="DIRECCIÓN OBSERVATORIO Y GESTIÓN DEL CONOCIMIENTO CULTURAL"/>
    <n v="20257100067692"/>
    <d v="2025-03-27T00:00:00"/>
    <n v="15"/>
    <s v="RESPUESTA TOTAL"/>
    <x v="4"/>
    <x v="1"/>
  </r>
  <r>
    <s v="ESCRITO"/>
    <n v="1652702025"/>
    <d v="2025-03-28T00:00:00"/>
    <s v="D.P INTERES PARTICULAR"/>
    <s v="MUJER"/>
    <s v="Solicitud reserva de espacios CEFE Chapinero - SDQS 1652702025"/>
    <s v="ASIGNAR"/>
    <s v="ARTE CULTURA Y PATRIMONIO"/>
    <s v="EQUIPAMIENTOS CULTURALES"/>
    <s v="SUBDIRECCIÓN DE GESTIÓN CULTURAL Y ARTÍSTCA"/>
    <n v="20257100069072"/>
    <d v="2025-03-28T00:00:00"/>
    <n v="10"/>
    <s v="RESPUESTA TOTAL"/>
    <x v="4"/>
    <x v="1"/>
  </r>
  <r>
    <s v="ESCRITO"/>
    <n v="1646592025"/>
    <d v="2025-03-27T00:00:00"/>
    <s v="D.P INTERES PARTICULAR"/>
    <s v="HOMBRE"/>
    <s v="INFORMACIÓN POBLACIÓN DE ASENTAMIENTOS INFORMALES DE CIUDAD BOLÍVAR - SDQS 1646592025"/>
    <s v="ASIGNAR"/>
    <s v="ASUNTOS LOCALES Y PARTICIPACION"/>
    <s v="GESTIÓN TERRITORIAL Y POBLACIONES"/>
    <s v="DIRECCIÓN DE ASUNTOS LOCALES Y PARTICIPACION"/>
    <n v="20257100067802"/>
    <d v="2025-03-27T00:00:00"/>
    <n v="13"/>
    <s v="RESPUESTA TOTAL"/>
    <x v="4"/>
    <x v="1"/>
  </r>
  <r>
    <s v="ESCRITO"/>
    <n v="1654162025"/>
    <d v="2025-03-28T00:00:00"/>
    <s v="D.P INTERES PARTICULAR"/>
    <s v="HOMBRE"/>
    <s v="Información proceso de postulación a la convocatoria de Rock al Parque 2025 - SDQS 1654162025"/>
    <s v="TRASLADAR"/>
    <s v="TRASLADO DE PETICION POR COMPETENCIA"/>
    <s v="TRASLADO A ENTIDADES DISTRITALES"/>
    <s v="INSTITUTO DISTRITAL DE LAS ARTES"/>
    <n v="20257100069212"/>
    <d v="2025-03-28T00:00:00"/>
    <n v="4"/>
    <s v="RESPUESTA TOTAL"/>
    <x v="4"/>
    <x v="1"/>
  </r>
  <r>
    <s v="ESCRITO"/>
    <n v="1654642025"/>
    <d v="2025-03-28T00:00:00"/>
    <s v="D.P INTERES PARTICULAR"/>
    <s v="MUJER"/>
    <s v="Solicitud de apoyo para participar en eventos de música - SDQS 1654642025"/>
    <s v="TRASLADAR"/>
    <s v="TRASLADO DE PETICION POR COMPETENCIA"/>
    <s v="TRASLADO A ENTIDADES DISTRITALES"/>
    <s v="INSTITUTO DISTRITAL DE LAS ARTES"/>
    <n v="20257100069302"/>
    <d v="2025-03-28T00:00:00"/>
    <n v="4"/>
    <s v="RESPUESTA TOTAL"/>
    <x v="4"/>
    <x v="1"/>
  </r>
  <r>
    <s v="ESCRITO"/>
    <n v="1647162025"/>
    <d v="2025-03-27T00:00:00"/>
    <s v="D.P INTERES PARTICULAR"/>
    <s v="MUJER"/>
    <s v="Solicitud de autorización para grabar en el Centro Felicidad Chapinero - SDQS 1647162025"/>
    <s v="ASIGNAR"/>
    <s v="ARTE CULTURA Y PATRIMONIO"/>
    <s v="EQUIPAMIENTOS CULTURALES"/>
    <s v="OFICINA ASESORA DE COMUNICACIONES"/>
    <n v="20257100068102"/>
    <d v="2025-03-27T00:00:00"/>
    <n v="13"/>
    <s v="RESPUESTA TOTAL"/>
    <x v="4"/>
    <x v="1"/>
  </r>
  <r>
    <s v="WEB"/>
    <n v="1276482025"/>
    <d v="2025-03-28T00:00:00"/>
    <s v="D.P INTERES PARTICULAR"/>
    <s v="HOMBRE"/>
    <s v="Solicitud certificado como ganador de una convocatoria - SDQS 1276482025"/>
    <s v="ASIGNAR"/>
    <s v="CONVOCATORIAS"/>
    <s v="REPORTE FALLAS SICON"/>
    <s v="DIRECCIÓN DE FOMENTO"/>
    <n v="20257100073622"/>
    <d v="2025-04-03T00:00:00"/>
    <n v="6"/>
    <s v="RESPUESTA TOTAL"/>
    <x v="4"/>
    <x v="1"/>
  </r>
  <r>
    <s v="WEB"/>
    <n v="1548482025"/>
    <d v="2025-03-30T00:00:00"/>
    <s v="D.P INTERES PARTICULAR"/>
    <s v="ANÓNIMO"/>
    <s v="Inconformidad por evento con exceso de ruido. "/>
    <s v="TRASLADAR"/>
    <s v="TRASLADO DE PETICION POR COMPETENCIA"/>
    <s v="TRASLADO A ENTIDADES DISTRITALES"/>
    <s v="SECRETARÍA DE GOBIERNO"/>
    <n v="1"/>
    <d v="2025-04-03T00:00:00"/>
    <n v="4"/>
    <s v="RESPUESTA TOTAL"/>
    <x v="4"/>
    <x v="1"/>
  </r>
  <r>
    <s v="WEB"/>
    <n v="1501252025"/>
    <d v="2025-03-31T00:00:00"/>
    <s v="D.P INTERES PARTICULAR"/>
    <s v="MUJER"/>
    <s v="Inconformidad por el evento del Estéreo Picnic - SDQS 1501252025"/>
    <s v="TRASLADAR"/>
    <s v="TRASLADO DE PETICION POR COMPETENCIA"/>
    <s v="TRASLADO A ENTIDADES DISTRITALES"/>
    <s v="IDRD"/>
    <n v="1"/>
    <d v="2025-04-03T00:00:00"/>
    <n v="3"/>
    <s v="RESPUESTA TOTAL"/>
    <x v="4"/>
    <x v="1"/>
  </r>
  <r>
    <s v="ESCRITO"/>
    <n v="1483252025"/>
    <d v="2025-03-28T00:00:00"/>
    <s v="D.P INTERES PARTICULAR"/>
    <s v="MUJER"/>
    <s v="Propuesta proyecto culturales - SDQS 1483252025"/>
    <s v="ASIGNAR"/>
    <s v="CONVOCATORIAS"/>
    <s v="ASESORÍAS CONVOCATORIAS E INVITACIONES PÚBLICAS"/>
    <s v="RELACIONAMIENTO CON LA CIUDADANIA"/>
    <n v="20257100073592"/>
    <d v="2025-03-28T00:00:00"/>
    <n v="9"/>
    <s v="RESPUESTA TOTAL"/>
    <x v="4"/>
    <x v="1"/>
  </r>
  <r>
    <s v="ESCRITO"/>
    <n v="1701292025"/>
    <d v="2025-03-31T00:00:00"/>
    <s v="D.P INTERES PARTICULAR"/>
    <s v="HOMBRE"/>
    <s v="Soporte técnico plataforma SICON - SDQS 1701292025"/>
    <s v="ASIGNAR"/>
    <s v="CONVOCATORIAS"/>
    <s v="REPORTE FALLAS SICON"/>
    <s v="DIRECCIÓN DE FOMENTO"/>
    <n v="20257100069582"/>
    <d v="2025-03-31T00:00:00"/>
    <n v="9"/>
    <s v="RESPUESTA TOTAL"/>
    <x v="4"/>
    <x v="1"/>
  </r>
  <r>
    <s v="ESCRITO"/>
    <n v="1647592025"/>
    <d v="2025-03-27T00:00:00"/>
    <s v="D.P INTERES PARTICULAR"/>
    <s v="HOMBRE"/>
    <s v="Consulta sobre el estado de la actuación administrativa adelantada por intervenir el predio ubicado en la calle 23 18 25 - SDQS 1647592025"/>
    <s v="ASIGNAR"/>
    <s v="BIENES DE INTERES CULTURAL"/>
    <s v="CONTROL URBANO SOBRE BIC EN BOGOTÁ"/>
    <s v="SUBDIRECCIÓN DE INFRAESTRUCTURA Y PATRIMONIO CULTURAL"/>
    <n v="20257100068202"/>
    <d v="2025-03-27T00:00:00"/>
    <n v="13"/>
    <s v="RESPUESTA TOTAL"/>
    <x v="4"/>
    <x v="1"/>
  </r>
  <r>
    <s v="ESCRITO"/>
    <n v="1651552025"/>
    <d v="2025-03-28T00:00:00"/>
    <s v="D.P INTERES PARTICULAR"/>
    <s v="HOMBRE"/>
    <s v="Solicitud de publicación en los eventos de la página web - SDQS 1651552025"/>
    <s v="ASIGNAR"/>
    <s v="ARTE CULTURA Y PATRIMONIO"/>
    <s v="ARTE EN ESPACIO PÚBLICO"/>
    <s v="OFICINA ASESORA DE COMUNICACIONES"/>
    <n v="20257100068932"/>
    <d v="2025-03-28T00:00:00"/>
    <n v="12"/>
    <s v="RESPUESTA TOTAL"/>
    <x v="4"/>
    <x v="1"/>
  </r>
  <r>
    <s v="ESCRITO"/>
    <n v="1652202025"/>
    <d v="2025-03-28T00:00:00"/>
    <s v="D.P INTERES PARTICULAR"/>
    <s v="PERSONA JURÍDICA"/>
    <s v="Solicitud de publicación en los eventos de la página web - SDQS 1652202025"/>
    <s v="ASIGNAR"/>
    <s v="ARTE CULTURA Y PATRIMONIO"/>
    <s v="ARTE EN ESPACIO PÚBLICO"/>
    <s v="OFICINA ASESORA DE COMUNICACIONES"/>
    <n v="20257100068942"/>
    <d v="2025-03-28T00:00:00"/>
    <n v="12"/>
    <s v="RESPUESTA TOTAL"/>
    <x v="4"/>
    <x v="1"/>
  </r>
  <r>
    <s v="ESCRITO"/>
    <n v="1653182025"/>
    <d v="2025-03-28T00:00:00"/>
    <s v="D.P INTERES PARTICULAR"/>
    <s v="MUJER"/>
    <s v="Solicitud de publicación en los eventos de la página web - SDQS 1651552025"/>
    <s v="ASIGNAR"/>
    <s v="ARTE CULTURA Y PATRIMONIO"/>
    <s v="ARTE EN ESPACIO PÚBLICO"/>
    <s v="OFICINA ASESORA DE COMUNICACIONES"/>
    <n v="20257100069142"/>
    <d v="2025-03-28T00:00:00"/>
    <n v="13"/>
    <s v="RESPUESTA TOTAL"/>
    <x v="4"/>
    <x v="1"/>
  </r>
  <r>
    <s v="WEB"/>
    <n v="1515002025"/>
    <d v="2025-03-28T00:00:00"/>
    <s v="D.P INTERES PARTICULAR"/>
    <s v="HOMBRE"/>
    <s v="Solicitud para ser parte de Consejo de Cultura - SDQS 1515002025"/>
    <s v="ASIGNAR"/>
    <s v="ASUNTOS LOCALES Y PARTICIPACION"/>
    <s v="CONSEJOS LOCALES"/>
    <s v="DIRECCIÓN DE ASUNTOS LOCALES Y PARTICIPACION"/>
    <n v="20257100073602"/>
    <d v="2025-04-03T00:00:00"/>
    <n v="14"/>
    <s v="RESPUESTA TOTAL"/>
    <x v="4"/>
    <x v="1"/>
  </r>
  <r>
    <s v="ESCRITO"/>
    <n v="1681312025"/>
    <d v="2025-04-04T00:00:00"/>
    <s v="D.P INTERES PARTICULAR"/>
    <s v="HOMBRE"/>
    <s v="Artista Bogotano"/>
    <s v="ASIGNAR"/>
    <s v="SERVICIO A LA CIUDADANIA"/>
    <s v="CONSULTA EN TEMAS CULTURALES"/>
    <s v="RELACIONAMIENTO CON LA CIUDADANIA"/>
    <n v="20257100074532"/>
    <d v="2025-04-04T00:00:00"/>
    <n v="1"/>
    <s v="RESPUESTA TOTAL"/>
    <x v="1"/>
    <x v="1"/>
  </r>
  <r>
    <s v="ESCRITO"/>
    <n v="1765772025"/>
    <d v="2025-03-31T00:00:00"/>
    <s v="D.P INTERES PARTICULAR"/>
    <s v="HOMBRE"/>
    <s v="Reporte de fallas página web biblored - SDQS 1765772025"/>
    <s v="ASIGNAR"/>
    <s v="GESTION LECTURA Y BIBLIOTECAS"/>
    <s v="SERVICIOS BIBLIOTECARIOS"/>
    <s v="DIRECCIÓN DE LECTURA Y BIBLIOTECAS"/>
    <n v="20257100069772"/>
    <d v="2025-03-31T00:00:00"/>
    <n v="9"/>
    <s v="RESPUESTA TOTAL"/>
    <x v="4"/>
    <x v="1"/>
  </r>
  <r>
    <s v="WEB"/>
    <n v="1549022025"/>
    <d v="2025-03-31T00:00:00"/>
    <s v="SOLICITUD DE ACCESO A INFORMACIÓN"/>
    <s v="MUJER"/>
    <s v="Solicitud de información sobre exención de pago por aprovechamiento económico para la actividad &quot;Festival Estéreo Picnic 2025&quot; - SDQS 1549022025"/>
    <s v="ASIGNAR"/>
    <s v="ARTE CULTURA Y PATRIMONIO"/>
    <s v="ARTE EN ESPACIO PÚBLICO"/>
    <s v="DIRECCIÓN DE ARTE CULTURA Y PATRIMONIO"/>
    <n v="20257100074132"/>
    <d v="2025-04-04T00:00:00"/>
    <n v="10"/>
    <s v="RESPUESTA TOTAL"/>
    <x v="4"/>
    <x v="1"/>
  </r>
  <r>
    <s v="WEB"/>
    <n v="1512222025"/>
    <d v="2025-03-31T00:00:00"/>
    <s v="D.P INTERES PARTICULAR"/>
    <s v="HOMBRE"/>
    <s v="Verificación de autorización para uso de logos institucionales - SDQS 1512222025"/>
    <s v="ASIGNAR"/>
    <s v="ASUNTOS ADMINISTRATIVOS"/>
    <s v="GESTIÓN ADMINISTRATIVA"/>
    <s v="OFICINA ASESORA DE COMUNICACIONES"/>
    <n v="20257100074322"/>
    <d v="2025-04-04T00:00:00"/>
    <n v="12"/>
    <s v="RESPUESTA TOTAL"/>
    <x v="4"/>
    <x v="1"/>
  </r>
  <r>
    <s v="ESCRITO"/>
    <n v="1734512025"/>
    <d v="2025-03-31T00:00:00"/>
    <s v="D.P INTERES PARTICULAR"/>
    <s v="HOMBRE"/>
    <s v="Solicitud certificados de participación - SDQS 1734512025"/>
    <s v="ASIGNAR"/>
    <s v="CONVOCATORIAS"/>
    <s v="CERTIFICADO DE PARTICIPACIÓN"/>
    <s v="DIRECCIÓN DE FOMENTO"/>
    <n v="20257100069662"/>
    <d v="2025-03-31T00:00:00"/>
    <n v="11"/>
    <s v="RESPUESTA TOTAL"/>
    <x v="4"/>
    <x v="1"/>
  </r>
  <r>
    <s v="ESCRITO"/>
    <n v="1769692025"/>
    <d v="2025-03-31T00:00:00"/>
    <s v="D.P INTERES PARTICULAR"/>
    <s v="PERSONA JURÍDICA"/>
    <s v="Solicitud certificado de ganadores Premio Bogotá Creativa - SDQS 1769692025 "/>
    <s v="ASIGNAR"/>
    <s v="CONVOCATORIAS"/>
    <s v="CERTIFICADO DE PARTICIPACIÓN"/>
    <s v="DIRECCIÓN DE ECONOMÍA ESTUDIOS Y POLÍTICA"/>
    <n v="20257100069862"/>
    <d v="2025-03-31T00:00:00"/>
    <n v="9"/>
    <s v="RESPUESTA TOTAL"/>
    <x v="4"/>
    <x v="1"/>
  </r>
  <r>
    <s v="ESCRITO"/>
    <n v="1735112025"/>
    <d v="2025-03-31T00:00:00"/>
    <s v="D.P INTERES PARTICULAR"/>
    <s v="MUJER"/>
    <s v="Propuesta artística para el evento Sabor Bogotá 2025 - SDQS 1735112025"/>
    <s v="ASIGNAR"/>
    <s v="CONVOCATORIAS"/>
    <s v="ASESORÍAS CONVOCATORIAS E INVITACIONES PÚBLICAS"/>
    <s v="DIRECCIÓN DE REDES Y ACCIÓN COLECTIVA"/>
    <n v="20257100069692"/>
    <d v="2025-03-31T00:00:00"/>
    <n v="15"/>
    <s v="RESPUESTA TOTAL"/>
    <x v="4"/>
    <x v="1"/>
  </r>
  <r>
    <s v="ESCRITO"/>
    <n v="1740142025"/>
    <d v="2025-03-31T00:00:00"/>
    <s v="D.P INTERES PARTICULAR"/>
    <s v="ANÓNIMO"/>
    <s v="Denuncia por obras en el predio ubicado en la Carrera 9 69 26 - SDQS 1740142025"/>
    <s v="ASIGNAR"/>
    <s v="BIENES DE INTERES CULTURAL"/>
    <s v="CONTROL URBANO SOBRE BIC EN BOGOTÁ"/>
    <s v="SUBDIRECCIÓN DE INFRAESTRUCTURA Y PATRIMONIO CULTURAL"/>
    <n v="20257100069722"/>
    <d v="2025-03-31T00:00:00"/>
    <n v="10"/>
    <s v="RESPUESTA TOTAL"/>
    <x v="4"/>
    <x v="1"/>
  </r>
  <r>
    <s v="ESCRITO"/>
    <n v="1765052025"/>
    <d v="2025-03-31T00:00:00"/>
    <s v="D.P INTERES PARTICULAR"/>
    <s v="PERSONA JURÍDICA"/>
    <s v="Solicitud de orientación Programa Distrital de Estímulos - SDQS 1765052025"/>
    <s v="ASIGNAR"/>
    <s v="CONVOCATORIAS"/>
    <s v="ASESORÍAS CONVOCATORIAS E INVITACIONES PÚBLICAS"/>
    <s v="DIRECCIÓN DE FOMENTO"/>
    <n v="20257100069752"/>
    <d v="2025-03-31T00:00:00"/>
    <n v="11"/>
    <s v="RESPUESTA TOTAL"/>
    <x v="4"/>
    <x v="1"/>
  </r>
  <r>
    <s v="ESCRITO"/>
    <n v="1766202025"/>
    <d v="2025-03-31T00:00:00"/>
    <s v="D.P INTERES PARTICULAR"/>
    <s v="MUJER"/>
    <s v="Solicitud de inclusión en lista de espera Diplomado en Impactos Culturales de la Transformación Digital - SDQS 1766202025"/>
    <s v="ASIGNAR"/>
    <s v="CULTURA CIUDADANA"/>
    <s v="OBSERVATORIO - MEDICIONES E INVESTIGACIONES"/>
    <s v="DIRECCIÓN OBSERVATORIO Y GESTIÓN DEL CONOCIMIENTO CULTURAL"/>
    <n v="20257100069782"/>
    <d v="2025-03-31T00:00:00"/>
    <n v="13"/>
    <s v="RESPUESTA TOTAL"/>
    <x v="4"/>
    <x v="1"/>
  </r>
  <r>
    <s v="ESCRITO"/>
    <n v="1766462025"/>
    <d v="2025-03-31T00:00:00"/>
    <s v="D.P INTERES PARTICULAR"/>
    <s v="MUJER"/>
    <s v="Información servicio de piscina en el CEFE Chapinero - SDQS 1766462025"/>
    <s v="ASIGNAR"/>
    <s v="ARTE CULTURA Y PATRIMONIO"/>
    <s v="EQUIPAMIENTOS CULTURALES"/>
    <s v="SUBDIRECCIÓN DE GESTIÓN CULTURAL Y ARTÍSTCA"/>
    <n v="20257100069792"/>
    <d v="2025-03-31T00:00:00"/>
    <n v="10"/>
    <s v="RESPUESTA TOTAL"/>
    <x v="4"/>
    <x v="1"/>
  </r>
  <r>
    <s v="ESCRITO"/>
    <n v="1769632025"/>
    <d v="2025-03-31T00:00:00"/>
    <s v="D.P INTERES PARTICULAR"/>
    <s v="ANÓNIMO"/>
    <s v="Inconformidad relacionado con el pago de la Invitación Cultural Bandas de Marcha Así suena la Navidad 2024 - SDQS 1769632025"/>
    <s v="ASIGNAR"/>
    <s v="CONVOCATORIAS"/>
    <s v="ASESORÍAS CONVOCATORIAS E INVITACIONES PÚBLICAS"/>
    <s v="SUBDIRECCIÓN DE GESTIÓN CULTURAL Y ARTÍSTCA"/>
    <n v="20257100069842"/>
    <d v="2025-03-31T00:00:00"/>
    <n v="12"/>
    <s v="RESPUESTA TOTAL"/>
    <x v="4"/>
    <x v="1"/>
  </r>
  <r>
    <s v="ESCRITO"/>
    <n v="1769842025"/>
    <d v="2025-03-31T00:00:00"/>
    <s v="D.P INTERES PARTICULAR"/>
    <s v="MUJER"/>
    <s v="Solicitud de aclaración por solicitud de información - SDQS 1769842025"/>
    <s v="ASIGNAR"/>
    <s v="CONVOCATORIAS"/>
    <s v="ASESORÍAS CONVOCATORIAS E INVITACIONES PÚBLICAS"/>
    <s v="RELACIONAMIENTO CON LA CIUDADANIA"/>
    <n v="20257100069942"/>
    <d v="2025-03-31T00:00:00"/>
    <n v="8"/>
    <s v="RESPUESTA TOTAL"/>
    <x v="4"/>
    <x v="1"/>
  </r>
  <r>
    <s v="ESCRITO"/>
    <n v="1769952025"/>
    <d v="2025-03-31T00:00:00"/>
    <s v="D.P INTERES PARTICULAR"/>
    <s v="MUJER"/>
    <s v="Solicitud de espacios CEFE Chapinero - SDQS 1769952025"/>
    <s v="ASIGNAR"/>
    <s v="ARTE CULTURA Y PATRIMONIO"/>
    <s v="EQUIPAMIENTOS CULTURALES"/>
    <s v="SUBDIRECCIÓN DE GESTIÓN CULTURAL Y ARTÍSTCA"/>
    <n v="20257100070092"/>
    <d v="2025-03-31T00:00:00"/>
    <n v="10"/>
    <s v="RESPUESTA TOTAL"/>
    <x v="4"/>
    <x v="1"/>
  </r>
  <r>
    <s v="ESCRITO"/>
    <n v="1770032025"/>
    <d v="2025-03-31T00:00:00"/>
    <s v="D.P INTERES PARTICULAR"/>
    <s v="MUJER"/>
    <s v="Denuncia por obras en el predio de la Carrera 2A 17 64 - SDQS 1770032025"/>
    <s v="ASIGNAR"/>
    <s v="BIENES DE INTERES CULTURAL"/>
    <s v="CONTROL URBANO SOBRE BIC EN BOGOTÁ"/>
    <s v="SUBDIRECCIÓN DE INFRAESTRUCTURA Y PATRIMONIO CULTURAL"/>
    <n v="20257100070152"/>
    <d v="2025-03-31T00:00:00"/>
    <n v="10"/>
    <s v="RESPUESTA TOTAL"/>
    <x v="4"/>
    <x v="1"/>
  </r>
  <r>
    <s v="ESCRITO"/>
    <n v="1771462025"/>
    <d v="2025-03-31T00:00:00"/>
    <s v="D.P INTERES PARTICULAR"/>
    <s v="MUJER"/>
    <s v="Solicitud de espacios CEFE Chapinero - SDQS 1771462025"/>
    <s v="ASIGNAR"/>
    <s v="ARTE CULTURA Y PATRIMONIO"/>
    <s v="EQUIPAMIENTOS CULTURALES"/>
    <s v="SUBDIRECCIÓN DE GESTIÓN CULTURAL Y ARTÍSTCA"/>
    <n v="20257100070192"/>
    <d v="2025-03-31T00:00:00"/>
    <n v="10"/>
    <s v="RESPUESTA TOTAL"/>
    <x v="4"/>
    <x v="1"/>
  </r>
  <r>
    <s v="ESCRITO"/>
    <n v="1771592025"/>
    <d v="2025-03-31T00:00:00"/>
    <s v="D.P INTERES PARTICULAR"/>
    <s v="HOMBRE"/>
    <s v="Información estado del proceso del inmueble ubicado en la Carrera 2 12 49 - SDQS 1771592025"/>
    <s v="ASIGNAR"/>
    <s v="BIENES DE INTERES CULTURAL"/>
    <s v="CONTROL URBANO SOBRE BIC EN BOGOTÁ"/>
    <s v="SUBDIRECCIÓN DE INFRAESTRUCTURA Y PATRIMONIO CULTURAL"/>
    <n v="20257100070332"/>
    <d v="2025-03-31T00:00:00"/>
    <n v="14"/>
    <s v="RESPUESTA TOTAL"/>
    <x v="4"/>
    <x v="1"/>
  </r>
  <r>
    <s v="ESCRITO"/>
    <n v="1771672025"/>
    <d v="2025-03-31T00:00:00"/>
    <s v="D.P INTERES PARTICULAR"/>
    <s v="HOMBRE"/>
    <s v="Información espacios CEFE Chapinero - SDQS 1771672025"/>
    <s v="ASIGNAR"/>
    <s v="ARTE CULTURA Y PATRIMONIO"/>
    <s v="EQUIPAMIENTOS CULTURALES"/>
    <s v="SUBDIRECCIÓN DE GESTIÓN CULTURAL Y ARTÍSTCA"/>
    <n v="20257100070472"/>
    <d v="2025-03-31T00:00:00"/>
    <n v="10"/>
    <s v="RESPUESTA TOTAL"/>
    <x v="4"/>
    <x v="1"/>
  </r>
  <r>
    <s v="ESCRITO"/>
    <n v="1772032025"/>
    <d v="2025-03-31T00:00:00"/>
    <s v="D.P INTERES PARTICULAR"/>
    <s v="HOMBRE"/>
    <s v="Solicitud orden de pago para cuenta de cobro - SDQS 1772032025"/>
    <s v="ASIGNAR"/>
    <s v="ASUNTOS ADMINISTRATIVOS"/>
    <s v="GESTIÓN ADMINISTRATIVA"/>
    <s v="OFICINA ASESORA DE COMUNICACIONES"/>
    <n v="20257100070572"/>
    <d v="2025-03-31T00:00:00"/>
    <n v="12"/>
    <s v="RESPUESTA TOTAL"/>
    <x v="4"/>
    <x v="1"/>
  </r>
  <r>
    <s v="ESCRITO"/>
    <n v="1772182025"/>
    <d v="2025-03-31T00:00:00"/>
    <s v="D.P INTERES PARTICULAR"/>
    <s v="HOMBRE"/>
    <s v="Información sobre certificado CLACP - SDQS 1772182025"/>
    <s v="ASIGNAR"/>
    <s v="ASUNTOS LOCALES Y PARTICIPACION"/>
    <s v="CONSEJOS LOCALES"/>
    <s v="DIRECCIÓN DE ASUNTOS LOCALES Y PARTICIPACION"/>
    <n v="20257100070662"/>
    <d v="2025-03-31T00:00:00"/>
    <n v="13"/>
    <s v="RESPUESTA TOTAL"/>
    <x v="4"/>
    <x v="1"/>
  </r>
  <r>
    <s v="ESCRITO"/>
    <n v="1774572025"/>
    <d v="2025-03-31T00:00:00"/>
    <s v="D.P INTERES PARTICULAR"/>
    <s v="HOMBRE"/>
    <s v="Información piscinas CEFE Chapinero - SDQS 1774572025"/>
    <s v="ASIGNAR"/>
    <s v="ARTE CULTURA Y PATRIMONIO"/>
    <s v="EQUIPAMIENTOS CULTURALES"/>
    <s v="SUBDIRECCIÓN DE GESTIÓN CULTURAL Y ARTÍSTCA"/>
    <n v="20257100070842"/>
    <d v="2025-04-01T00:00:00"/>
    <n v="10"/>
    <s v="RESPUESTA TOTAL"/>
    <x v="4"/>
    <x v="1"/>
  </r>
  <r>
    <s v="WEB"/>
    <n v="1408452025"/>
    <d v="2025-04-01T00:00:00"/>
    <s v="D.P INTERES PARTICULAR"/>
    <s v="HOMBRE"/>
    <s v="Solicitud de atención a predio abandonados -  SDQS 1408452025"/>
    <s v="TRASLADAR"/>
    <s v="TRASLADO DE PETICION POR COMPETENCIA"/>
    <s v="TRASLADO A ENTIDADES DISTRITALES"/>
    <s v="IDU"/>
    <n v="1"/>
    <d v="2025-04-10T00:00:00"/>
    <n v="7"/>
    <s v="RESPUESTA TOTAL"/>
    <x v="1"/>
    <x v="1"/>
  </r>
  <r>
    <s v="WEB"/>
    <n v="1563202025"/>
    <d v="2025-04-01T00:00:00"/>
    <s v="D.P INTERES PARTICULAR"/>
    <s v="HOMBRE"/>
    <s v="Solicitud de revisión convocatoria Rock al Parque - SDQS 1563202025"/>
    <s v="TRASLADAR"/>
    <s v="TRASLADO DE PETICION POR COMPETENCIA"/>
    <s v="TRASLADO A ENTIDADES DISTRITALES"/>
    <s v="INSTITUTO DISTRITAL DE LAS ARTES"/>
    <n v="1"/>
    <d v="2025-04-10T00:00:00"/>
    <n v="7"/>
    <s v="RESPUESTA TOTAL"/>
    <x v="1"/>
    <x v="1"/>
  </r>
  <r>
    <s v="WEB"/>
    <n v="1573632025"/>
    <d v="2025-04-01T00:00:00"/>
    <s v="D.P INTERES PARTICULAR"/>
    <s v="ANÓNIMO CON DATOS"/>
    <s v="Información sobre el parque vecinal Saldaña localidad Santa Fe - SDQS 1573632025"/>
    <s v="TRASLADAR"/>
    <s v="TRASLADO DE PETICION POR COMPETENCIA"/>
    <s v="TRASLADO A ENTIDADES DISTRITALES"/>
    <s v="IDRD"/>
    <n v="1"/>
    <d v="2025-04-10T00:00:00"/>
    <n v="7"/>
    <s v="RESPUESTA TOTAL"/>
    <x v="1"/>
    <x v="1"/>
  </r>
  <r>
    <s v="WEB"/>
    <n v="1584682025"/>
    <d v="2025-04-01T00:00:00"/>
    <s v="CONSULTA"/>
    <s v="HOMBRE"/>
    <s v="Solicitud de permiso para uso de espacio público como artista - SDQS 1584682025"/>
    <s v="ASIGNAR"/>
    <s v="TRASLADO DE PETICION POR COMPETENCIA"/>
    <s v="TRASLADO A ENTIDADES DISTRITALES"/>
    <s v="SUBDIRECCIÓN DE GESTIÓN CULTURAL Y ARTÍSTCA"/>
    <n v="20257100090822"/>
    <d v="2025-04-01T00:00:00"/>
    <n v="21"/>
    <s v="RESPUESTA TOTAL"/>
    <x v="1"/>
    <x v="1"/>
  </r>
  <r>
    <s v="ESCRITO"/>
    <n v="1775782025"/>
    <d v="2025-04-01T00:00:00"/>
    <s v="SOLICITUD DE ACCESO A INFORMACIÓN"/>
    <s v="MUJER"/>
    <s v="¡En el Centro Felicidad Chapinero queremos estar más cerca de ti - SDQS1775782025"/>
    <s v="ASIGNAR"/>
    <s v="ARTE CULTURA Y PATRIMONIO"/>
    <s v="EQUIPAMIENTOS CULTURALES"/>
    <s v="SUBDIRECCIÓN DE GESTIÓN CULTURAL Y ARTÍSTCA"/>
    <n v="20257100071942"/>
    <d v="2025-04-02T00:00:00"/>
    <n v="9"/>
    <s v="RESPUESTA TOTAL"/>
    <x v="1"/>
    <x v="1"/>
  </r>
  <r>
    <s v="WEB"/>
    <n v="1545432025"/>
    <d v="2025-04-01T00:00:00"/>
    <s v="D.P INTERES PARTICULAR"/>
    <s v="HOMBRE"/>
    <s v="Solicitud de atención por falta de gestión ambiental y seguridad vial"/>
    <s v="TRASLADAR"/>
    <s v="TRASLADO DE PETICION POR COMPETENCIA"/>
    <s v="TRASLADO A ENTIDADES DISTRITALES"/>
    <s v="EAAB"/>
    <n v="1"/>
    <d v="2025-04-10T00:00:00"/>
    <n v="7"/>
    <s v="RESPUESTA TOTAL"/>
    <x v="1"/>
    <x v="1"/>
  </r>
  <r>
    <s v="ESCRITO"/>
    <n v="1776362025"/>
    <d v="2025-04-01T00:00:00"/>
    <s v="D.P INTERES PARTICULAR"/>
    <s v="HOMBRE"/>
    <s v="Solicitar cita edificio lara p.h - SDQS 1776362025"/>
    <s v="ASIGNAR"/>
    <s v="BIENES DE INTERES CULTURAL"/>
    <s v="DECLARACIÓN REVOCATORIA O CAMBIO DE CATEGORÍA DEL BIC"/>
    <s v="SUBDIRECCIÓN DE INFRAESTRUCTURA Y PATRIMONIO CULTURAL"/>
    <n v="20257100071992"/>
    <d v="2025-04-02T00:00:00"/>
    <n v="11"/>
    <s v="RESPUESTA TOTAL"/>
    <x v="1"/>
    <x v="1"/>
  </r>
  <r>
    <s v="ESCRITO"/>
    <n v="1789052025"/>
    <d v="2025-04-01T00:00:00"/>
    <s v="D.P INTERES PARTICULAR"/>
    <s v="MUJER"/>
    <s v="Observaciones listado propuestas habilitados, no habilitados y por subsanar Beca Bogotá Siente la Fiesta 2025 - SDQS 1789052025"/>
    <s v="ASIGNAR"/>
    <s v="CONVOCATORIAS"/>
    <s v="INCONFORMIDADES Y RECLAMOS PROGRAMA DE CONVOCATORIAS"/>
    <s v="DIRECCIÓN DE FOMENTO"/>
    <n v="20257100071292"/>
    <d v="2025-04-01T00:00:00"/>
    <n v="8"/>
    <s v="RESPUESTA TOTAL"/>
    <x v="1"/>
    <x v="1"/>
  </r>
  <r>
    <s v="ESCRITO"/>
    <n v="1780372025"/>
    <d v="2025-04-01T00:00:00"/>
    <s v="D.P INTERES PARTICULAR"/>
    <s v="HOMBRE"/>
    <s v="Solicitud de inclusión en IPES - SDQS 1780372025"/>
    <s v="TRASLADAR"/>
    <s v="TRASLADO DE PETICION POR COMPETENCIA"/>
    <s v="TRASLADO A ENTIDADES DISTRITALES"/>
    <s v="IPES"/>
    <n v="20257100070872"/>
    <d v="2025-04-01T00:00:00"/>
    <n v="7"/>
    <s v="RESPUESTA TOTAL"/>
    <x v="1"/>
    <x v="1"/>
  </r>
  <r>
    <s v="ESCRITO"/>
    <n v="1783122025"/>
    <d v="2025-04-01T00:00:00"/>
    <s v="D.P INTERES PARTICULAR"/>
    <s v="MUJER"/>
    <s v="Solicitud de actividades corporativas - SDQS 1783122025"/>
    <s v="ASIGNAR"/>
    <s v="SERVICIO A LA CIUDADANIA"/>
    <s v="ASISTENCIA Y ACOMPAÑAMIENTO A ARTISTAS"/>
    <s v="RELACIONAMIENTO CON LA CIUDADANIA"/>
    <n v="20257100070942"/>
    <d v="2025-04-01T00:00:00"/>
    <n v="9"/>
    <s v="RESPUESTA TOTAL"/>
    <x v="1"/>
    <x v="1"/>
  </r>
  <r>
    <s v="ESCRITO"/>
    <n v="1782392025"/>
    <d v="2025-04-01T00:00:00"/>
    <s v="D.P INTERES PARTICULAR"/>
    <s v="ANÓNIMO CON DATOS"/>
    <s v="Información sobre la galería de arte La Rebeca - SDQS 1782392025"/>
    <s v="TRASLADAR"/>
    <s v="TRASLADO DE PETICION POR COMPETENCIA"/>
    <s v="TRASLADO A ENTIDADES DISTRITALES"/>
    <s v="INSTITUTO DISTRITAL DE LAS ARTES"/>
    <n v="20257100070912"/>
    <d v="2025-04-01T00:00:00"/>
    <n v="7"/>
    <s v="RESPUESTA TOTAL"/>
    <x v="1"/>
    <x v="1"/>
  </r>
  <r>
    <s v="ESCRITO"/>
    <n v="1783462025"/>
    <d v="2025-04-01T00:00:00"/>
    <s v="D.P INTERES PARTICULAR"/>
    <s v="HOMBRE"/>
    <s v="Información programa distritos creativos Chapinero - SDQS 1783462025"/>
    <s v="ASIGNAR"/>
    <s v="CONVOCATORIAS"/>
    <s v="ASESORÍAS CONVOCATORIAS E INVITACIONES PÚBLICAS"/>
    <s v="DIRECCIÓN DE ECONOMÍA ESTUDIOS Y POLÍTICA"/>
    <n v="20257100070962"/>
    <d v="2025-04-01T00:00:00"/>
    <n v="14"/>
    <s v="RESPUESTA TOTAL"/>
    <x v="1"/>
    <x v="1"/>
  </r>
  <r>
    <s v="ESCRITO"/>
    <n v="1788752025"/>
    <d v="2025-04-01T00:00:00"/>
    <s v="D.P INTERES PARTICULAR"/>
    <s v="HOMBRE"/>
    <s v="Inscripción Diplomado en Impactos Culturales de la Transformación Digital - SDQS 1788752025"/>
    <s v="ASIGNAR"/>
    <s v="ARTE CULTURA Y PATRIMONIO"/>
    <s v="FORMACIÓN EN ARTE Y CULTURA"/>
    <s v="DIRECCIÓN OBSERVATORIO Y GESTIÓN DEL CONOCIMIENTO CULTURAL"/>
    <n v="20257100071122"/>
    <d v="2025-04-01T00:00:00"/>
    <n v="13"/>
    <s v="RESPUESTA TOTAL"/>
    <x v="1"/>
    <x v="1"/>
  </r>
  <r>
    <s v="ESCRITO"/>
    <n v="1792232025"/>
    <d v="2025-04-01T00:00:00"/>
    <s v="D.P INTERES PARTICULAR"/>
    <s v="MUJER"/>
    <s v="Invitación a evento mundial de patinaje - SDQS 1792232025"/>
    <s v="TRASLADAR"/>
    <s v="TRASLADO DE PETICION POR COMPETENCIA"/>
    <s v="TRASLADO A ENTIDADES DISTRITALES"/>
    <s v="IDRD"/>
    <n v="20257100071322"/>
    <d v="2025-04-01T00:00:00"/>
    <n v="7"/>
    <s v="RESPUESTA TOTAL"/>
    <x v="1"/>
    <x v="1"/>
  </r>
  <r>
    <s v="ESCRITO"/>
    <n v="1792652025"/>
    <d v="2025-04-01T00:00:00"/>
    <s v="SOLICITUD DE ACCESO A INFORMACIÓN"/>
    <s v="MUJER"/>
    <s v="Solicitud copia acto administrativo declaratoria de BIC - SDQS 1792652025"/>
    <s v="ASIGNAR"/>
    <s v="BIENES DE INTERES CULTURAL"/>
    <s v="DECLARACIÓN REVOCATORIA O CAMBIO DE CATEGORÍA DEL BIC"/>
    <s v="SUBDIRECCIÓN DE INFRAESTRUCTURA Y PATRIMONIO CULTURAL"/>
    <n v="20257100071692"/>
    <d v="2025-04-01T00:00:00"/>
    <n v="9"/>
    <s v="RESPUESTA TOTAL"/>
    <x v="1"/>
    <x v="1"/>
  </r>
  <r>
    <s v="ESCRITO"/>
    <n v="1792592025"/>
    <d v="2025-04-01T00:00:00"/>
    <s v="D.P INTERES PARTICULAR"/>
    <s v="HOMBRE"/>
    <s v="Denuncia por obras en el predio ubicado en la Calle 63f 25 35 - SDQS 1792592025"/>
    <s v="ASIGNAR"/>
    <s v="BIENES DE INTERES CULTURAL"/>
    <s v="CONTROL URBANO SOBRE BIC EN BOGOTÁ"/>
    <s v="SUBDIRECCIÓN DE INFRAESTRUCTURA Y PATRIMONIO CULTURAL"/>
    <n v="20257100071682"/>
    <d v="2025-04-01T00:00:00"/>
    <n v="14"/>
    <s v="RESPUESTA TOTAL"/>
    <x v="1"/>
    <x v="1"/>
  </r>
  <r>
    <s v="ESCRITO"/>
    <n v="1764632025"/>
    <d v="2025-04-02T00:00:00"/>
    <s v="D.P INTERES PARTICULAR"/>
    <s v="HOMBRE"/>
    <s v="Solicitud de visita al CEFE Chapinero - SDQS 1764632025"/>
    <s v="ASIGNAR"/>
    <s v="ARTE CULTURA Y PATRIMONIO"/>
    <s v="EQUIPAMIENTOS CULTURALES"/>
    <s v="SUBDIRECCIÓN DE GESTIÓN CULTURAL Y ARTÍSTCA"/>
    <n v="20257100069742"/>
    <d v="2025-03-31T00:00:00"/>
    <n v="8"/>
    <s v="RESPUESTA TOTAL"/>
    <x v="1"/>
    <x v="1"/>
  </r>
  <r>
    <s v="WEB"/>
    <n v="1545602025"/>
    <d v="2025-03-31T00:00:00"/>
    <s v="D.P INTERES PARTICULAR"/>
    <s v="ANÓNIMO CON DATOS"/>
    <s v="Inconformidad por falta de mantenimiento a casa de la cultura"/>
    <s v="TRASLADAR"/>
    <s v="TRASLADO DE PETICION POR COMPETENCIA"/>
    <s v="TRASLADO A ENTIDADES DISTRITALES"/>
    <s v="SECRETARÍA DE GOBIERNO"/>
    <n v="1"/>
    <d v="2025-04-07T00:00:00"/>
    <n v="5"/>
    <s v="RESPUESTA TOTAL"/>
    <x v="4"/>
    <x v="1"/>
  </r>
  <r>
    <s v="WEB"/>
    <n v="1587252025"/>
    <d v="2025-04-01T00:00:00"/>
    <s v="QUEJA"/>
    <s v="HOMBRE"/>
    <s v="Queja por comportamiento de la coordinadora del GITSA - SDQS 1587252025"/>
    <s v="ASIGNAR"/>
    <s v="ASUNTOS ADMINISTRATIVOS"/>
    <s v="GESTIÓN ADMINISTRATIVA"/>
    <s v="DIRECCIÓN DE GESTIÓN CORPORATIVA Y RELACIÓN CON EL CIUDADANO"/>
    <n v="20257100079312"/>
    <d v="2025-04-10T00:00:00"/>
    <n v="15"/>
    <s v="RESPUESTA TOTAL"/>
    <x v="1"/>
    <x v="1"/>
  </r>
  <r>
    <s v="ESCRITO"/>
    <n v="1214562025"/>
    <d v="2025-03-13T00:00:00"/>
    <s v="D.P INTERES PARTICULAR"/>
    <s v="HOMBRE"/>
    <s v="Solicitud permiso para uso de espacio publico parque Leon de Grief ubicado en la calle 85 con cara 13 miercoles 26 de marzo - ARTURO MUNOZ VELASCO"/>
    <s v="TRASLADAR"/>
    <s v="TRASLADO DE PETICION POR COMPETENCIA"/>
    <s v="TRASLADO A ENTIDADES DISTRITALES"/>
    <s v="IDRD"/>
    <n v="1"/>
    <d v="2025-03-13T00:00:00"/>
    <n v="-2"/>
    <s v="RESPUESTA TOTAL"/>
    <x v="4"/>
    <x v="1"/>
  </r>
  <r>
    <s v="ESCRITO"/>
    <n v="1708752025"/>
    <d v="2025-03-13T00:00:00"/>
    <s v="CONSULTA"/>
    <s v="MUJER"/>
    <s v="Información oferta de servicios SCRD - SDQS 1708752025"/>
    <s v="ASIGNAR"/>
    <s v="SERVICIO A LA CIUDADANIA"/>
    <s v="ASISTENCIA Y ACOMPAÑAMIENTO A ARTISTAS"/>
    <s v="RELACIONAMIENTO CON LA CIUDADANIA"/>
    <n v="20257100058682"/>
    <d v="2025-03-14T00:00:00"/>
    <n v="18"/>
    <s v="RESPUESTA TOTAL"/>
    <x v="4"/>
    <x v="1"/>
  </r>
  <r>
    <s v="ESCRITO"/>
    <n v="1723462025"/>
    <d v="2025-03-17T00:00:00"/>
    <s v="CONSULTA"/>
    <s v="HOMBRE"/>
    <s v="Información Programación Distrital de Estímulo PDE - SDQS 1723462025"/>
    <s v="ASIGNAR"/>
    <s v="CONVOCATORIAS"/>
    <s v="ASESORÍAS CONVOCATORIAS E INVITACIONES PÚBLICAS"/>
    <s v="RELACIONAMIENTO CON LA CIUDADANIA"/>
    <n v="20257100060322"/>
    <d v="2025-03-17T00:00:00"/>
    <n v="16"/>
    <s v="RESPUESTA TOTAL"/>
    <x v="4"/>
    <x v="1"/>
  </r>
  <r>
    <s v="ESCRITO"/>
    <n v="1851582025"/>
    <d v="2025-04-01T00:00:00"/>
    <s v="D.P INTERES PARTICULAR"/>
    <s v="MUJER"/>
    <s v="Solicitud de visita para estudiantes de colegio público distrital - SDQS 1851582025"/>
    <s v="ASIGNAR"/>
    <s v="SERVICIO A LA CIUDADANIA"/>
    <s v="ASISTENCIA Y ACOMPAÑAMIENTO A ARTISTAS"/>
    <s v="RELACIONAMIENTO CON LA CIUDADANIA"/>
    <n v="20257100071512"/>
    <d v="2025-04-01T00:00:00"/>
    <n v="11"/>
    <s v="RESPUESTA TOTAL"/>
    <x v="1"/>
    <x v="1"/>
  </r>
  <r>
    <s v="ESCRITO"/>
    <n v="1785512025"/>
    <d v="2025-04-02T00:00:00"/>
    <s v="D.P INTERES PARTICULAR"/>
    <s v="PERSONA JURÍDICA"/>
    <s v="solicitar cita edificio lara p.h - 1785512025"/>
    <s v="ASIGNAR"/>
    <s v="BIENES DE INTERES CULTURAL"/>
    <s v="DECLARACIÓN REVOCATORIA O CAMBIO DE CATEGORÍA DEL BIC"/>
    <s v="SUBDIRECCIÓN DE INFRAESTRUCTURA Y PATRIMONIO CULTURAL"/>
    <n v="20257100072382"/>
    <d v="2025-04-02T00:00:00"/>
    <n v="10"/>
    <s v="RESPUESTA TOTAL"/>
    <x v="1"/>
    <x v="1"/>
  </r>
  <r>
    <s v="ESCRITO"/>
    <n v="1792792025"/>
    <d v="2025-04-02T00:00:00"/>
    <s v="D.P INTERES PARTICULAR"/>
    <s v="HOMBRE"/>
    <s v="Solicitud de modificación de certificación de ejecución contractual - SDQS 1792792025"/>
    <s v="ASIGNAR"/>
    <s v="ASUNTOS ADMINISTRATIVOS"/>
    <s v="GESTIÓN ADMINISTRATIVA"/>
    <s v="GRUPO INTERNO DE SERVICIOS ADMINISTRATIVOS"/>
    <n v="20257100072902"/>
    <d v="2025-04-02T00:00:00"/>
    <n v="15"/>
    <s v="RESPUESTA TOTAL"/>
    <x v="1"/>
    <x v="1"/>
  </r>
  <r>
    <s v="WEB"/>
    <n v="1546102025"/>
    <d v="2025-03-31T00:00:00"/>
    <s v="D.P INTERES PARTICULAR"/>
    <s v="ANÓNIMO CON DATOS"/>
    <s v="Inconformidad por evento hip hop al parque - SDQS 1546102025"/>
    <s v="TRASLADAR"/>
    <s v="TRASLADO DE PETICION POR COMPETENCIA"/>
    <s v="TRASLADO A ENTIDADES DISTRITALES"/>
    <s v="SECRETARÍA DE AMBIENTE"/>
    <n v="1"/>
    <d v="2025-04-08T00:00:00"/>
    <n v="5"/>
    <s v="RESPUESTA TOTAL"/>
    <x v="4"/>
    <x v="1"/>
  </r>
  <r>
    <s v="WEB"/>
    <n v="1568422025"/>
    <d v="2025-03-31T00:00:00"/>
    <s v="D.P INTERES PARTICULAR"/>
    <s v="ANÓNIMO CON DATOS"/>
    <s v="Inconformidad por eventos de hip hop al parque - SDQS 1568422025"/>
    <s v="TRASLADAR"/>
    <s v="TRASLADO DE PETICION POR COMPETENCIA"/>
    <s v="TRASLADO A ENTIDADES DISTRITALES"/>
    <s v="SECRETARÍA DE GOBIERNO"/>
    <n v="1"/>
    <d v="2025-04-08T00:00:00"/>
    <n v="5"/>
    <s v="RESPUESTA TOTAL"/>
    <x v="4"/>
    <x v="1"/>
  </r>
  <r>
    <s v="WEB"/>
    <n v="1592722025"/>
    <d v="2025-04-02T00:00:00"/>
    <s v="D.P INTERES PARTICULAR"/>
    <s v="MUJER"/>
    <s v="Apoyo para la inscripción en convocatoria de la OFB - SDQS 1592722025"/>
    <s v="TRASLADAR"/>
    <s v="TRASLADO DE PETICION POR COMPETENCIA"/>
    <s v="TRASLADO A ENTIDADES DISTRITALES"/>
    <s v="OFB"/>
    <n v="1"/>
    <d v="2025-04-11T00:00:00"/>
    <n v="7"/>
    <s v="RESPUESTA TOTAL"/>
    <x v="1"/>
    <x v="1"/>
  </r>
  <r>
    <s v="ESCRITO"/>
    <n v="1792062025"/>
    <d v="2025-04-03T00:00:00"/>
    <s v="D.P INTERES PARTICULAR"/>
    <s v="HOMBRE"/>
    <s v="Solicitud de certificados jurado de programas de estímulos - SDQS 1792062025"/>
    <s v="ASIGNAR"/>
    <s v="CONVOCATORIAS"/>
    <s v="CERTIFICADO DE PARTICIPACIÓN"/>
    <s v="DIRECCIÓN DE FOMENTO"/>
    <n v="20257100073552"/>
    <d v="2025-04-03T00:00:00"/>
    <n v="8"/>
    <s v="RESPUESTA TOTAL"/>
    <x v="1"/>
    <x v="1"/>
  </r>
  <r>
    <s v="WEB"/>
    <n v="1613962025"/>
    <d v="2025-04-02T00:00:00"/>
    <s v="D.P INTERES PARTICULAR"/>
    <s v="HOMBRE"/>
    <s v="Información programas adulto mayor - SDQS 1613962025"/>
    <s v="ASIGNAR"/>
    <s v="ARTE CULTURA Y PATRIMONIO"/>
    <s v="BENEFICIOS ECONÓMICOS PERIÓDICOS"/>
    <s v="OFICINA ASESORA DE PLANEACIÓN"/>
    <n v="20257100080442"/>
    <d v="2025-04-11T00:00:00"/>
    <n v="14"/>
    <s v="RESPUESTA TOTAL"/>
    <x v="1"/>
    <x v="1"/>
  </r>
  <r>
    <s v="WEB"/>
    <n v="1629702025"/>
    <d v="2025-04-02T00:00:00"/>
    <s v="D.P INTERES PARTICULAR"/>
    <s v="ANÓNIMO"/>
    <s v="Solicitud de visita al predio de la Diagonal 40A 13 50 - SDQS 1629702025"/>
    <s v="ASIGNAR"/>
    <s v="BIENES DE INTERES CULTURAL"/>
    <s v="CONTROL URBANO SOBRE BIC EN BOGOTÁ"/>
    <s v="SUBDIRECCIÓN DE INFRAESTRUCTURA Y PATRIMONIO CULTURAL"/>
    <n v="20257100080452"/>
    <d v="2025-04-11T00:00:00"/>
    <n v="11"/>
    <s v="RESPUESTA TOTAL"/>
    <x v="1"/>
    <x v="1"/>
  </r>
  <r>
    <s v="WEB"/>
    <n v="1746112025"/>
    <d v="2025-04-09T00:00:00"/>
    <s v="D.P INTERES PARTICULAR"/>
    <s v="HOMBRE"/>
    <s v="BUENAS TARDES ENVIAR RESPUESTA RADICADO 20257100053312 SECRETARIA CULTURA A ESTE CORREO HPARRAGONZALEZ@HOTMAIL.COM UNICAMENTE SOLO ESTA VEZ POR ULTIMA VEZ POR FAVOR"/>
    <s v="ASIGNAR"/>
    <s v="SERVICIO A LA CIUDADANIA"/>
    <s v="CONSULTA EN TEMAS CULTURALES"/>
    <s v="RELACIONAMIENTO CON LA CIUDADANIA"/>
    <n v="1"/>
    <d v="2025-04-09T00:00:00"/>
    <n v="-2"/>
    <s v="RESPUESTA TOTAL"/>
    <x v="1"/>
    <x v="1"/>
  </r>
  <r>
    <s v="ESCRITO"/>
    <n v="1214592025"/>
    <d v="2025-03-13T00:00:00"/>
    <s v="D.P INTERES PARTICULAR"/>
    <s v="ANÓNIMO"/>
    <s v="Queja por irrespeto y abuso de poder licenciada Alexandra Ruiz - paranatacion -ANONIMO."/>
    <s v="TRASLADAR"/>
    <s v="TRASLADO DE PETICION POR COMPETENCIA"/>
    <s v="TRASLADO A ENTIDADES DISTRITALES"/>
    <s v="IDRD"/>
    <n v="1"/>
    <d v="2025-03-13T00:00:00"/>
    <n v="-2"/>
    <s v="RESPUESTA TOTAL"/>
    <x v="4"/>
    <x v="1"/>
  </r>
  <r>
    <s v="WEB"/>
    <n v="1216622025"/>
    <d v="2025-03-13T00:00:00"/>
    <s v="D.P INTERES PARTICULAR"/>
    <s v="MUJER"/>
    <s v="Solicito por favor, se de solución a esta, tomando las medidas necesarias,_x000a_por el bienestar de los cientos de ciudadanos que a diario tenemos que_x000a_caminar por está vía"/>
    <s v="TRASLADAR"/>
    <s v="TRASLADO DE PETICION POR COMPETENCIA"/>
    <s v="TRASLADO A ENTIDADES DISTRITALES"/>
    <s v="IDU"/>
    <n v="1"/>
    <d v="2025-03-13T00:00:00"/>
    <n v="-2"/>
    <s v="RESPUESTA TOTAL"/>
    <x v="4"/>
    <x v="1"/>
  </r>
  <r>
    <s v="WEB"/>
    <n v="1320702025"/>
    <d v="2025-03-19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09T00:00:00"/>
    <n v="14"/>
    <s v="RESPUESTA TOTAL"/>
    <x v="4"/>
    <x v="1"/>
  </r>
  <r>
    <s v="WEB"/>
    <n v="1322662025"/>
    <d v="2025-03-19T00:00:00"/>
    <s v="D.P INTERES PARTICULAR"/>
    <s v="HOMBRE"/>
    <s v="Presunto uso indebido del derecho de petición por múltiples PQRS enviadas por el señor_x000a_Helver Parra"/>
    <s v="ASIGNAR"/>
    <s v="SERVICIO A LA CIUDADANIA"/>
    <s v="ASISTENCIA Y ACOMPAÑAMIENTO A ARTISTAS"/>
    <s v="RELACIONAMIENTO CON LA CIUDADANIA"/>
    <n v="1"/>
    <d v="2025-04-09T00:00:00"/>
    <n v="14"/>
    <s v="RESPUESTA TOTAL"/>
    <x v="4"/>
    <x v="1"/>
  </r>
  <r>
    <s v="WEB"/>
    <n v="1321142025"/>
    <d v="2025-03-20T00:00:00"/>
    <s v="D.P INTERES PARTICULAR"/>
    <s v="ANÓNIMO CON DATOS"/>
    <s v="Presunto uso indebido del derecho de petición por múltiples PQRS enviadas por el señor_x000a_Helver Parra"/>
    <s v="ASIGNAR"/>
    <s v="SERVICIO A LA CIUDADANIA"/>
    <s v="ASISTENCIA Y ACOMPAÑAMIENTO A ARTISTAS"/>
    <s v="RELACIONAMIENTO CON LA CIUDADANIA"/>
    <n v="1"/>
    <d v="2025-04-09T00:00:00"/>
    <n v="13"/>
    <s v="RESPUESTA TOTAL"/>
    <x v="4"/>
    <x v="1"/>
  </r>
  <r>
    <s v="WEB"/>
    <n v="1344892025"/>
    <d v="2025-03-20T00:00:00"/>
    <s v="D.P INTERES PARTICULAR"/>
    <s v="HOMBRE"/>
    <s v="Presunto uso indebido del derecho de petición por múltiples PQRS enviadas por el señor_x000a_Helver Parra"/>
    <s v="ASIGNAR"/>
    <s v="SERVICIO A LA CIUDADANIA"/>
    <s v="ASISTENCIA Y ACOMPAÑAMIENTO A ARTISTAS"/>
    <s v="RELACIONAMIENTO CON LA CIUDADANIA"/>
    <n v="1"/>
    <d v="2025-04-09T00:00:00"/>
    <n v="13"/>
    <s v="RESPUESTA TOTAL"/>
    <x v="4"/>
    <x v="1"/>
  </r>
  <r>
    <s v="ESCRITO"/>
    <n v="1792532025"/>
    <d v="2025-04-03T00:00:00"/>
    <s v="D.P INTERES PARTICULAR"/>
    <s v="MUJER"/>
    <s v="Solicitud uso aula múltiple CEFE - SDQS 1792532025"/>
    <s v="ASIGNAR"/>
    <s v="ARTE CULTURA Y PATRIMONIO"/>
    <s v="EQUIPAMIENTOS CULTURALES"/>
    <s v="SUBDIRECCIÓN DE GESTIÓN CULTURAL Y ARTÍSTCA"/>
    <n v="20257100073372"/>
    <d v="2025-04-03T00:00:00"/>
    <n v="8"/>
    <s v="RESPUESTA TOTAL"/>
    <x v="1"/>
    <x v="1"/>
  </r>
  <r>
    <s v="WEB"/>
    <n v="1364572025"/>
    <d v="2025-03-21T00:00:00"/>
    <s v="D.P INTERES PARTICULAR"/>
    <s v="HOMBRE"/>
    <s v="Presunto uso indebido del derecho de petición por múltiples PQRS enviadas por el señor Helver Parra"/>
    <s v="ASIGNAR"/>
    <s v="SERVICIO A LA CIUDADANIA"/>
    <s v="ASISTENCIA Y ACOMPAÑAMIENTO A ARTISTAS"/>
    <s v="RELACIONAMIENTO CON LA CIUDADANIA"/>
    <n v="1"/>
    <d v="2025-04-09T00:00:00"/>
    <n v="12"/>
    <s v="RESPUESTA TOTAL"/>
    <x v="4"/>
    <x v="1"/>
  </r>
  <r>
    <s v="ESCRITO"/>
    <n v="1754262025"/>
    <d v="2025-04-07T00:00:00"/>
    <s v="D.P INTERES PARTICULAR"/>
    <s v="ANÓNIMO"/>
    <s v="Derecho de peticion-ANONIMO - ANONIMO"/>
    <s v="ASIGNAR"/>
    <s v="BIENES DE INTERES CULTURAL"/>
    <s v="CONTROL URBANO SOBRE BIC EN BOGOTÁ"/>
    <s v="RELACIONAMIENTO CON LA CIUDADANIA"/>
    <n v="20257100076422"/>
    <d v="2025-04-09T00:00:00"/>
    <n v="3"/>
    <s v="RESPUESTA TOTAL"/>
    <x v="1"/>
    <x v="1"/>
  </r>
  <r>
    <s v="ESCRITO"/>
    <n v="1852412025"/>
    <d v="2025-04-02T00:00:00"/>
    <s v="D.P INTERES PARTICULAR"/>
    <s v="HOMBRE"/>
    <s v="Presentación propuesta musical - SDQS 1852412025"/>
    <s v="ASIGNAR"/>
    <s v="CONVOCATORIAS"/>
    <s v="ASESORÍAS CONVOCATORIAS E INVITACIONES PÚBLICAS"/>
    <s v="RELACIONAMIENTO CON LA CIUDADANIA"/>
    <n v="20257100072602"/>
    <d v="2025-04-02T00:00:00"/>
    <n v="10"/>
    <s v="RESPUESTA TOTAL"/>
    <x v="1"/>
    <x v="1"/>
  </r>
  <r>
    <s v="WEB"/>
    <n v="1444202025"/>
    <d v="2025-03-26T00:00:00"/>
    <s v="D.P INTERES PARTICULAR"/>
    <s v="HOMBRE"/>
    <s v="Presunto uso indebido del derecho de petición por múltiples PQRS enviadas por el señor Helver Parra"/>
    <s v="ASIGNAR"/>
    <s v="SERVICIO A LA CIUDADANIA"/>
    <s v="ASISTENCIA Y ACOMPAÑAMIENTO A ARTISTAS"/>
    <s v="RELACIONAMIENTO CON LA CIUDADANIA"/>
    <n v="1"/>
    <d v="2025-04-09T00:00:00"/>
    <n v="10"/>
    <s v="RESPUESTA TOTAL"/>
    <x v="4"/>
    <x v="1"/>
  </r>
  <r>
    <s v="ESCRITO"/>
    <n v="1792092025"/>
    <d v="2025-04-03T00:00:00"/>
    <s v="D.P INTERES PARTICULAR"/>
    <s v="HOMBRE"/>
    <s v="Solicitud Certificación de CLACP - SDQS  1792092025"/>
    <s v="ASIGNAR"/>
    <s v="CONVOCATORIAS"/>
    <s v="CERTIFICADO DE PARTICIPACIÓN"/>
    <s v="DIRECCIÓN DE ASUNTOS LOCALES Y PARTICIPACION"/>
    <n v="20257100073502"/>
    <d v="2025-04-03T00:00:00"/>
    <n v="10"/>
    <s v="RESPUESTA TOTAL"/>
    <x v="1"/>
    <x v="1"/>
  </r>
  <r>
    <s v="ESCRITO"/>
    <n v="1792492025"/>
    <d v="2025-04-03T00:00:00"/>
    <s v="D.P INTERES PARTICULAR"/>
    <s v="HOMBRE"/>
    <s v="Consulta Entidad Reguladora de Clubes Sociales y Deportivos - SDQS 1792492025"/>
    <s v="ASIGNAR"/>
    <s v="ASUNTOS LOCALES Y PARTICIPACION"/>
    <s v="GESTIÓN TERRITORIAL Y POBLACIONES"/>
    <s v="DIRECCIÓN DE PERSONAS JURÍDICAS"/>
    <n v="20257100073382"/>
    <d v="2025-04-03T00:00:00"/>
    <n v="9"/>
    <s v="RESPUESTA TOTAL"/>
    <x v="1"/>
    <x v="1"/>
  </r>
  <r>
    <s v="ESCRITO"/>
    <n v="1792772025"/>
    <d v="2025-04-03T00:00:00"/>
    <s v="D.P INTERES PARTICULAR"/>
    <s v="MUJER"/>
    <s v="Observaciones a convocatoria infraestructura LEP- proyectos de compra de inmueble - SDQS 1792772025"/>
    <s v="ASIGNAR"/>
    <s v="CONVOCATORIAS"/>
    <s v="REPORTE FALLAS SICON"/>
    <s v="SUBDIRECCIÓN DE INFRAESTRUCTURA Y PATRIMONIO CULTURAL"/>
    <n v="20257100073102"/>
    <d v="2025-04-03T00:00:00"/>
    <n v="14"/>
    <s v="RESPUESTA TOTAL"/>
    <x v="1"/>
    <x v="1"/>
  </r>
  <r>
    <s v="ESCRITO"/>
    <n v="1792852025"/>
    <d v="2025-04-03T00:00:00"/>
    <s v="D.P INTERES PARTICULAR"/>
    <s v="HOMBRE"/>
    <s v="Información estado del proceso por obras realizadas en el BIC de la Calle 70A 13 63 - SDQS 1792852025"/>
    <s v="ASIGNAR"/>
    <s v="BIENES DE INTERES CULTURAL"/>
    <s v="CONTROL URBANO SOBRE BIC EN BOGOTÁ"/>
    <s v="SUBDIRECCIÓN DE INFRAESTRUCTURA Y PATRIMONIO CULTURAL"/>
    <n v="20257100073022"/>
    <d v="2025-04-03T00:00:00"/>
    <n v="11"/>
    <s v="RESPUESTA TOTAL"/>
    <x v="1"/>
    <x v="1"/>
  </r>
  <r>
    <s v="ESCRITO"/>
    <n v="1792872025"/>
    <d v="2025-04-03T00:00:00"/>
    <s v="D.P INTERES PARTICULAR"/>
    <s v="HOMBRE"/>
    <s v="Solicitud de certificado consejero del Sistema Distrital de Arte, Cultura y Patrimonio - SDQS 1792872025  "/>
    <s v="ASIGNAR"/>
    <s v="ASUNTOS LOCALES Y PARTICIPACION"/>
    <s v="CONSEJOS LOCALES"/>
    <s v="DIRECCIÓN DE ASUNTOS LOCALES Y PARTICIPACION"/>
    <n v="20257100073082"/>
    <d v="2025-04-03T00:00:00"/>
    <n v="10"/>
    <s v="RESPUESTA TOTAL"/>
    <x v="1"/>
    <x v="1"/>
  </r>
  <r>
    <s v="WEB"/>
    <n v="1559682025"/>
    <d v="2025-03-31T00:00:00"/>
    <s v="D.P INTERES PARTICULAR"/>
    <s v="HOMBRE"/>
    <s v="Información sobre centros de formación deportiva en Bosa - SDQS 1559682025"/>
    <s v="TRASLADAR"/>
    <s v="TRASLADO DE PETICION POR COMPETENCIA"/>
    <s v="TRASLADO A ENTIDADES DISTRITALES"/>
    <s v="IDRD"/>
    <n v="1"/>
    <d v="2025-04-09T00:00:00"/>
    <n v="7"/>
    <s v="RESPUESTA TOTAL"/>
    <x v="4"/>
    <x v="1"/>
  </r>
  <r>
    <s v="WEB"/>
    <n v="1648372025"/>
    <d v="2025-04-03T00:00:00"/>
    <s v="D.P INTERES PARTICULAR"/>
    <s v="ANÓNIMO CON DATOS"/>
    <s v="Solicitud de mantenimiento parque público de Kennedy"/>
    <s v="TRASLADAR"/>
    <s v="TRASLADO DE PETICION POR COMPETENCIA"/>
    <s v="TRASLADO A ENTIDADES DISTRITALES"/>
    <s v="SECRETARÍA DE GOBIERNO"/>
    <n v="1"/>
    <d v="2025-04-11T00:00:00"/>
    <n v="6"/>
    <s v="RESPUESTA TOTAL"/>
    <x v="1"/>
    <x v="1"/>
  </r>
  <r>
    <s v="ESCRITO"/>
    <n v="1754152025"/>
    <d v="2025-04-08T00:00:00"/>
    <s v="D.P INTERES PARTICULAR"/>
    <s v="ANÓNIMO"/>
    <s v="Hola buenos dias deseo informacion sobre una escuela de BMX. Deseo un numero de contacto. Quedo muy atenta y agradecida - ANONIMO"/>
    <s v="TRASLADAR"/>
    <s v="TRASLADO DE PETICION POR COMPETENCIA"/>
    <s v="TRASLADO A ENTIDADES DISTRITALES"/>
    <s v="IDRD"/>
    <n v="20257100076812"/>
    <d v="2025-04-08T00:00:00"/>
    <n v="1"/>
    <s v="RESPUESTA TOTAL"/>
    <x v="1"/>
    <x v="1"/>
  </r>
  <r>
    <s v="WEB"/>
    <n v="1646182025"/>
    <d v="2025-04-03T00:00:00"/>
    <s v="D.P INTERES PARTICULAR"/>
    <s v="ANÓNIMO CON DATOS"/>
    <s v="Solicitud de más eventos culturales en la media torta"/>
    <s v="TRASLADAR"/>
    <s v="TRASLADO DE PETICION POR COMPETENCIA"/>
    <s v="TRASLADO A ENTIDADES DISTRITALES"/>
    <s v="INSTITUTO DISTRITAL DE LAS ARTES"/>
    <n v="1"/>
    <d v="2025-04-11T00:00:00"/>
    <n v="6"/>
    <s v="RESPUESTA TOTAL"/>
    <x v="1"/>
    <x v="1"/>
  </r>
  <r>
    <s v="ESCRITO"/>
    <n v="1681452025"/>
    <d v="2025-04-04T00:00:00"/>
    <s v="D.P INTERES PARTICULAR"/>
    <s v="MUJER"/>
    <s v="Alquiler aulas multiples Centro la Felicidad-"/>
    <s v="ASIGNAR"/>
    <s v="ARTE CULTURA Y PATRIMONIO"/>
    <s v="EQUIPAMIENTOS CULTURALES"/>
    <s v="SUBDIRECCIÓN DE GESTIÓN CULTURAL Y ARTÍSTCA"/>
    <n v="20257100074432"/>
    <d v="2025-04-04T00:00:00"/>
    <n v="7"/>
    <s v="RESPUESTA TOTAL"/>
    <x v="1"/>
    <x v="1"/>
  </r>
  <r>
    <s v="ESCRITO"/>
    <n v="1797762025"/>
    <d v="2025-04-03T00:00:00"/>
    <s v="D.P INTERES PARTICULAR"/>
    <s v="HOMBRE"/>
    <s v="SOLICITUD DE INFORMACION RELACIONADA CON LA EJECUCION DEL CONVENIO INTERADMINISTRATIVO FDLCH 296 DE 2024 - SDQS 1797762025"/>
    <s v="ASIGNAR"/>
    <s v="ASUNTOS ADMINISTRATIVOS"/>
    <s v="GESTIÓN ADMINISTRATIVA"/>
    <s v="SUBDIRECCIÓN DE GESTIÓN CULTURAL Y ARTÍSTCA"/>
    <n v="20257100073262"/>
    <d v="2025-04-03T00:00:00"/>
    <n v="13"/>
    <s v="RESPUESTA TOTAL"/>
    <x v="1"/>
    <x v="1"/>
  </r>
  <r>
    <s v="ESCRITO"/>
    <n v="1681422025"/>
    <d v="2025-04-04T00:00:00"/>
    <s v="D.P INTERES PARTICULAR"/>
    <s v="MUJER"/>
    <s v="Propuesta - Agencia Reclutadora de Estados Unidos -"/>
    <s v="ASIGNAR"/>
    <s v="ARTE CULTURA Y PATRIMONIO"/>
    <s v="EQUIPAMIENTOS CULTURALES"/>
    <s v="SUBDIRECCIÓN DE GESTIÓN CULTURAL Y ARTÍSTCA"/>
    <n v="20257100074462"/>
    <d v="2025-04-04T00:00:00"/>
    <n v="7"/>
    <s v="RESPUESTA TOTAL"/>
    <x v="1"/>
    <x v="1"/>
  </r>
  <r>
    <s v="ESCRITO"/>
    <n v="1798422025"/>
    <d v="2025-04-03T00:00:00"/>
    <s v="D.P INTERES PARTICULAR"/>
    <s v="ANÓNIMO"/>
    <s v="Reporte intervención predio patrimonio cultural - SDQS 1798422025"/>
    <s v="ASIGNAR"/>
    <s v="BIENES DE INTERES CULTURAL"/>
    <s v="CONTROL URBANO SOBRE BIC EN BOGOTÁ"/>
    <s v="SUBDIRECCIÓN DE INFRAESTRUCTURA Y PATRIMONIO CULTURAL"/>
    <n v="20257100073272"/>
    <d v="2025-04-03T00:00:00"/>
    <n v="11"/>
    <s v="RESPUESTA TOTAL"/>
    <x v="1"/>
    <x v="1"/>
  </r>
  <r>
    <s v="WEB"/>
    <n v="1657912025"/>
    <d v="2025-04-03T00:00:00"/>
    <s v="D.P INTERES PARTICULAR"/>
    <s v="HOMBRE"/>
    <s v="Solicitud certificado Beca Artistas Clase - SDQS 1657912025"/>
    <s v="ASIGNAR"/>
    <s v="CONVOCATORIAS"/>
    <s v="CERTIFICADO DE PARTICIPACIÓN"/>
    <s v="DIRECCIÓN DE FOMENTO"/>
    <n v="20257100080482"/>
    <d v="2025-04-11T00:00:00"/>
    <n v="11"/>
    <s v="RESPUESTA TOTAL"/>
    <x v="1"/>
    <x v="1"/>
  </r>
  <r>
    <s v="ESCRITO"/>
    <n v="1681372025"/>
    <d v="2025-04-04T00:00:00"/>
    <s v="D.P INTERES PARTICULAR"/>
    <s v="PERSONA JURÍDICA"/>
    <s v=" El motivo de este correo es conocer si el CENTRO DE FELICIDADDE CHAPINERO_x000a_cuenta con actividades, para personas en condición de discapacidad o donación de boletería para teatros o actividades de participación"/>
    <s v="ASIGNAR"/>
    <s v="ARTE CULTURA Y PATRIMONIO"/>
    <s v="EQUIPAMIENTOS CULTURALES"/>
    <s v="SUBDIRECCIÓN DE GESTIÓN CULTURAL Y ARTÍSTCA"/>
    <n v="20257100074492"/>
    <d v="2025-04-04T00:00:00"/>
    <n v="7"/>
    <s v="RESPUESTA TOTAL"/>
    <x v="1"/>
    <x v="1"/>
  </r>
  <r>
    <s v="ESCRITO"/>
    <n v="1853622025"/>
    <d v="2025-04-03T00:00:00"/>
    <s v="D.P INTERES PARTICULAR"/>
    <s v="HOMBRE"/>
    <s v="Vigilancia a proyecto Beca LEP &quot;Circuito Común de las Artes&quot;, Teatro Villa Mayor - SDQS 1853622025"/>
    <s v="TRASLADAR"/>
    <s v="TRASLADO DE PETICION POR COMPETENCIA"/>
    <s v="TRASLADO A ENTIDADES DISTRITALES"/>
    <s v="INSTITUTO DISTRITAL DE LAS ARTES"/>
    <n v="20257100073482"/>
    <d v="2025-04-03T00:00:00"/>
    <n v="8"/>
    <s v="RESPUESTA TOTAL"/>
    <x v="1"/>
    <x v="1"/>
  </r>
  <r>
    <s v="ESCRITO"/>
    <n v="1681432025"/>
    <d v="2025-04-04T00:00:00"/>
    <s v="D.P INTERES PARTICULAR"/>
    <s v="HOMBRE"/>
    <s v="Ofrecimiento de servicios -"/>
    <s v="ASIGNAR"/>
    <s v="ARTE CULTURA Y PATRIMONIO"/>
    <s v="EQUIPAMIENTOS CULTURALES"/>
    <s v="SUBDIRECCIÓN DE GESTIÓN CULTURAL Y ARTÍSTCA"/>
    <n v="20257100074442"/>
    <d v="2025-04-04T00:00:00"/>
    <n v="14"/>
    <s v="RESPUESTA TOTAL"/>
    <x v="1"/>
    <x v="1"/>
  </r>
  <r>
    <s v="ESCRITO"/>
    <n v="1681412025"/>
    <d v="2025-04-04T00:00:00"/>
    <s v="D.P INTERES PARTICULAR"/>
    <s v="MUJER"/>
    <s v="Recorridos 3D-Biteca SAS"/>
    <s v="ASIGNAR"/>
    <s v="ARTE CULTURA Y PATRIMONIO"/>
    <s v="EQUIPAMIENTOS CULTURALES"/>
    <s v="SUBDIRECCIÓN DE GESTIÓN CULTURAL Y ARTÍSTCA"/>
    <n v="20257100074472"/>
    <d v="2025-04-04T00:00:00"/>
    <n v="15"/>
    <s v="RESPUESTA TOTAL"/>
    <x v="1"/>
    <x v="1"/>
  </r>
  <r>
    <s v="ESCRITO"/>
    <n v="1681392025"/>
    <d v="2025-04-04T00:00:00"/>
    <s v="D.P INTERES PARTICULAR"/>
    <s v="MUJER"/>
    <s v="SOLICITUD VINCULACION ACTIVIDADES COMUNIDAD DE CUIDADO SDIS PERSONA MAYOR "/>
    <s v="ASIGNAR"/>
    <s v="ARTE CULTURA Y PATRIMONIO"/>
    <s v="EQUIPAMIENTOS CULTURALES"/>
    <s v="SUBDIRECCIÓN DE GESTIÓN CULTURAL Y ARTÍSTCA"/>
    <n v="20257100074482"/>
    <d v="2025-04-04T00:00:00"/>
    <n v="-1"/>
    <s v="RESPUESTA TOTAL"/>
    <x v="1"/>
    <x v="1"/>
  </r>
  <r>
    <s v="ESCRITO"/>
    <n v="1681342025"/>
    <d v="2025-04-04T00:00:00"/>
    <s v="D.P INTERES PARTICULAR"/>
    <s v="PERSONA JURÍDICA"/>
    <s v="SOLICITUD PRESTAMOS ESPACIOS LUDICOS Y DEPORTIVOS -Fondo Pasivo Social de Ferrocarriles Nacionales de Colombia -"/>
    <s v="ASIGNAR"/>
    <s v="ARTE CULTURA Y PATRIMONIO"/>
    <s v="EQUIPAMIENTOS CULTURALES"/>
    <s v="SUBDIRECCIÓN DE GESTIÓN CULTURAL Y ARTÍSTCA"/>
    <n v="20257100074512"/>
    <d v="2025-04-04T00:00:00"/>
    <n v="-1"/>
    <s v="RESPUESTA TOTAL"/>
    <x v="1"/>
    <x v="1"/>
  </r>
  <r>
    <s v="ESCRITO"/>
    <n v="1681262025"/>
    <d v="2025-04-04T00:00:00"/>
    <s v="D.P INTERES PARTICULAR"/>
    <s v="MUJER"/>
    <s v="Informacion piscina "/>
    <s v="ASIGNAR"/>
    <s v="ARTE CULTURA Y PATRIMONIO"/>
    <s v="EQUIPAMIENTOS CULTURALES"/>
    <s v="SUBDIRECCIÓN DE GESTIÓN CULTURAL Y ARTÍSTCA"/>
    <n v="20257100074592"/>
    <d v="2025-04-04T00:00:00"/>
    <n v="6"/>
    <s v="RESPUESTA TOTAL"/>
    <x v="1"/>
    <x v="1"/>
  </r>
  <r>
    <s v="ESCRITO"/>
    <n v="1681322025"/>
    <d v="2025-04-04T00:00:00"/>
    <s v="D.P INTERES PARTICULAR"/>
    <s v="PERSONA JURÍDICA"/>
    <s v="Solicitud de informacion -Fundacion El Profe 4.0"/>
    <s v="ASIGNAR"/>
    <s v="ARTE CULTURA Y PATRIMONIO"/>
    <s v="EQUIPAMIENTOS CULTURALES"/>
    <s v="SUBDIRECCIÓN DE GESTIÓN CULTURAL Y ARTÍSTCA"/>
    <n v="20257100074522"/>
    <d v="2025-04-04T00:00:00"/>
    <n v="14"/>
    <s v="RESPUESTA TOTAL"/>
    <x v="1"/>
    <x v="1"/>
  </r>
  <r>
    <s v="ESCRITO"/>
    <n v="1681302025"/>
    <d v="2025-04-04T00:00:00"/>
    <s v="D.P INTERES PARTICULAR"/>
    <s v="MUJER"/>
    <s v="SOLICITUD DE AULAS -"/>
    <s v="ASIGNAR"/>
    <s v="ARTE CULTURA Y PATRIMONIO"/>
    <s v="EQUIPAMIENTOS CULTURALES"/>
    <s v="SUBDIRECCIÓN DE GESTIÓN CULTURAL Y ARTÍSTCA"/>
    <n v="20257100074542"/>
    <d v="2025-04-04T00:00:00"/>
    <n v="14"/>
    <s v="RESPUESTA TOTAL"/>
    <x v="1"/>
    <x v="1"/>
  </r>
  <r>
    <s v="ESCRITO"/>
    <n v="1680672025"/>
    <d v="2025-04-04T00:00:00"/>
    <s v="D.P INTERES PARTICULAR"/>
    <s v="HOMBRE"/>
    <s v="Fwd: Informacion para acceder al servicio de piscina - "/>
    <s v="ASIGNAR"/>
    <s v="ARTE CULTURA Y PATRIMONIO"/>
    <s v="EQUIPAMIENTOS CULTURALES"/>
    <s v="SUBDIRECCIÓN DE GESTIÓN CULTURAL Y ARTÍSTCA"/>
    <n v="20257100074762"/>
    <d v="2025-04-04T00:00:00"/>
    <n v="7"/>
    <s v="RESPUESTA TOTAL"/>
    <x v="1"/>
    <x v="1"/>
  </r>
  <r>
    <s v="ESCRITO"/>
    <n v="1681282025"/>
    <d v="2025-04-04T00:00:00"/>
    <s v="D.P INTERES PARTICULAR"/>
    <s v="HOMBRE"/>
    <s v="Solicitud aula de musica. -"/>
    <s v="ASIGNAR"/>
    <s v="ARTE CULTURA Y PATRIMONIO"/>
    <s v="EQUIPAMIENTOS CULTURALES"/>
    <s v="SUBDIRECCIÓN DE GESTIÓN CULTURAL Y ARTÍSTCA"/>
    <n v="20257100074562"/>
    <d v="2025-04-04T00:00:00"/>
    <n v="14"/>
    <s v="RESPUESTA TOTAL"/>
    <x v="1"/>
    <x v="1"/>
  </r>
  <r>
    <s v="ESCRITO"/>
    <n v="1681272025"/>
    <d v="2025-04-04T00:00:00"/>
    <s v="D.P INTERES PARTICULAR"/>
    <s v="HOMBRE"/>
    <s v="preguntas sobre el centro de felicidad -"/>
    <s v="ASIGNAR"/>
    <s v="ARTE CULTURA Y PATRIMONIO"/>
    <s v="EQUIPAMIENTOS CULTURALES"/>
    <s v="SUBDIRECCIÓN DE GESTIÓN CULTURAL Y ARTÍSTCA"/>
    <n v="20257100074572"/>
    <d v="2025-04-04T00:00:00"/>
    <n v="14"/>
    <s v="RESPUESTA TOTAL"/>
    <x v="1"/>
    <x v="1"/>
  </r>
  <r>
    <s v="ESCRITO"/>
    <n v="1681242025"/>
    <d v="2025-04-04T00:00:00"/>
    <s v="D.P INTERES PARTICULAR"/>
    <s v="MUJER"/>
    <s v="Visita Guiada -"/>
    <s v="ASIGNAR"/>
    <s v="ARTE CULTURA Y PATRIMONIO"/>
    <s v="EQUIPAMIENTOS CULTURALES"/>
    <s v="SUBDIRECCIÓN DE GESTIÓN CULTURAL Y ARTÍSTCA"/>
    <n v="20257100074612"/>
    <d v="2025-04-04T00:00:00"/>
    <n v="14"/>
    <s v="RESPUESTA TOTAL"/>
    <x v="1"/>
    <x v="1"/>
  </r>
  <r>
    <s v="ESCRITO"/>
    <n v="1680692025"/>
    <d v="2025-04-04T00:00:00"/>
    <s v="D.P INTERES PARTICULAR"/>
    <s v="HOMBRE"/>
    <s v="Fwd: Consulta parqueadero - "/>
    <s v="ASIGNAR"/>
    <s v="ARTE CULTURA Y PATRIMONIO"/>
    <s v="EQUIPAMIENTOS CULTURALES"/>
    <s v="SUBDIRECCIÓN DE GESTIÓN CULTURAL Y ARTÍSTCA"/>
    <n v="20257100074752"/>
    <d v="2025-04-04T00:00:00"/>
    <n v="14"/>
    <s v="RESPUESTA TOTAL"/>
    <x v="1"/>
    <x v="1"/>
  </r>
  <r>
    <s v="ESCRITO"/>
    <n v="1680662025"/>
    <d v="2025-04-04T00:00:00"/>
    <s v="D.P INTERES PARTICULAR"/>
    <s v="PERSONA JURÍDICA"/>
    <s v=": Solicitud de contacto -"/>
    <s v="ASIGNAR"/>
    <s v="ARTE CULTURA Y PATRIMONIO"/>
    <s v="EQUIPAMIENTOS CULTURALES"/>
    <s v="SUBDIRECCIÓN DE GESTIÓN CULTURAL Y ARTÍSTCA"/>
    <n v="20257100074772"/>
    <d v="2025-04-04T00:00:00"/>
    <n v="14"/>
    <s v="RESPUESTA TOTAL"/>
    <x v="1"/>
    <x v="1"/>
  </r>
  <r>
    <s v="ESCRITO"/>
    <n v="1680642025"/>
    <d v="2025-04-04T00:00:00"/>
    <s v="D.P INTERES PARTICULAR"/>
    <s v="MUJER"/>
    <s v="Fwd: Parqueadero -"/>
    <s v="ASIGNAR"/>
    <s v="ARTE CULTURA Y PATRIMONIO"/>
    <s v="EQUIPAMIENTOS CULTURALES"/>
    <s v="SUBDIRECCIÓN DE GESTIÓN CULTURAL Y ARTÍSTCA"/>
    <n v="20257100074792"/>
    <d v="2025-04-04T00:00:00"/>
    <n v="14"/>
    <s v="RESPUESTA TOTAL"/>
    <x v="1"/>
    <x v="1"/>
  </r>
  <r>
    <s v="ESCRITO"/>
    <n v="1681462025"/>
    <d v="2025-04-04T00:00:00"/>
    <s v="D.P INTERES PARTICULAR"/>
    <s v="HOMBRE"/>
    <s v="Re: Oportunidad de atraccion de personas "/>
    <s v="ASIGNAR"/>
    <s v="ARTE CULTURA Y PATRIMONIO"/>
    <s v="EQUIPAMIENTOS CULTURALES"/>
    <s v="SUBDIRECCIÓN DE GESTIÓN CULTURAL Y ARTÍSTCA"/>
    <n v="20257100074422"/>
    <d v="2025-04-04T00:00:00"/>
    <n v="15"/>
    <s v="RESPUESTA TOTAL"/>
    <x v="1"/>
    <x v="1"/>
  </r>
  <r>
    <s v="ESCRITO"/>
    <n v="1680612025"/>
    <d v="2025-04-04T00:00:00"/>
    <s v="D.P INTERES PARTICULAR"/>
    <s v="MUJER"/>
    <s v="Fwd: ESPACIO LIGHT BLUE / 24 abril - "/>
    <s v="ASIGNAR"/>
    <s v="ARTE CULTURA Y PATRIMONIO"/>
    <s v="EQUIPAMIENTOS CULTURALES"/>
    <s v="SUBDIRECCIÓN DE GESTIÓN CULTURAL Y ARTÍSTCA"/>
    <n v="20257100074802"/>
    <d v="2025-04-04T00:00:00"/>
    <n v="14"/>
    <s v="RESPUESTA TOTAL"/>
    <x v="1"/>
    <x v="1"/>
  </r>
  <r>
    <s v="ESCRITO"/>
    <n v="1680602025"/>
    <d v="2025-04-04T00:00:00"/>
    <s v="D.P INTERES PARTICULAR"/>
    <s v="PERSONA JURÍDICA"/>
    <s v="Fwd: Reserva centro de la felicidad Chapinero - "/>
    <s v="ASIGNAR"/>
    <s v="ARTE CULTURA Y PATRIMONIO"/>
    <s v="EQUIPAMIENTOS CULTURALES"/>
    <s v="SUBDIRECCIÓN DE GESTIÓN CULTURAL Y ARTÍSTCA"/>
    <n v="20257100074812"/>
    <d v="2025-04-04T00:00:00"/>
    <n v="14"/>
    <s v="RESPUESTA TOTAL"/>
    <x v="1"/>
    <x v="1"/>
  </r>
  <r>
    <s v="ESCRITO"/>
    <n v="1680572025"/>
    <d v="2025-04-04T00:00:00"/>
    <s v="D.P INTERES PARTICULAR"/>
    <s v="HOMBRE"/>
    <s v="Fwd: Duda con reserva de cancha de baloncesto - "/>
    <s v="ASIGNAR"/>
    <s v="ARTE CULTURA Y PATRIMONIO"/>
    <s v="EQUIPAMIENTOS CULTURALES"/>
    <s v="SUBDIRECCIÓN DE GESTIÓN CULTURAL Y ARTÍSTCA"/>
    <n v="20257100074832"/>
    <d v="2025-04-04T00:00:00"/>
    <n v="14"/>
    <s v="RESPUESTA TOTAL"/>
    <x v="1"/>
    <x v="1"/>
  </r>
  <r>
    <s v="ESCRITO"/>
    <n v="1680532025"/>
    <d v="2025-04-04T00:00:00"/>
    <s v="D.P INTERES PARTICULAR"/>
    <s v="MUJER"/>
    <s v=": Solicitud publicidad - "/>
    <s v="ASIGNAR"/>
    <s v="ARTE CULTURA Y PATRIMONIO"/>
    <s v="EQUIPAMIENTOS CULTURALES"/>
    <s v="SUBDIRECCIÓN DE GESTIÓN CULTURAL Y ARTÍSTCA"/>
    <n v="20257100074842"/>
    <d v="2025-04-04T00:00:00"/>
    <n v="15"/>
    <s v="RESPUESTA TOTAL"/>
    <x v="1"/>
    <x v="1"/>
  </r>
  <r>
    <s v="ESCRITO"/>
    <n v="1680512025"/>
    <d v="2025-04-04T00:00:00"/>
    <s v="D.P INTERES PARTICULAR"/>
    <s v="HOMBRE"/>
    <s v="Fwd: cafeteria, restaurante - "/>
    <s v="ASIGNAR"/>
    <s v="ARTE CULTURA Y PATRIMONIO"/>
    <s v="EQUIPAMIENTOS CULTURALES"/>
    <s v="SUBDIRECCIÓN DE GESTIÓN CULTURAL Y ARTÍSTCA"/>
    <n v="20257100074852"/>
    <d v="2025-04-04T00:00:00"/>
    <n v="15"/>
    <s v="RESPUESTA TOTAL"/>
    <x v="1"/>
    <x v="1"/>
  </r>
  <r>
    <s v="ESCRITO"/>
    <n v="1680492025"/>
    <d v="2025-04-04T00:00:00"/>
    <s v="D.P INTERES PARTICULAR"/>
    <s v="MUJER"/>
    <s v="Fwd: SERVICIOS CENTRO DE FELICIDAD - ACTIVIDADES PARA ADULTOS MAYORES TERCERA EDAD - "/>
    <s v="ASIGNAR"/>
    <s v="ARTE CULTURA Y PATRIMONIO"/>
    <s v="EQUIPAMIENTOS CULTURALES"/>
    <s v="SUBDIRECCIÓN DE GESTIÓN CULTURAL Y ARTÍSTCA"/>
    <n v="20257100074862"/>
    <d v="2025-04-04T00:00:00"/>
    <n v="15"/>
    <s v="RESPUESTA TOTAL"/>
    <x v="1"/>
    <x v="1"/>
  </r>
  <r>
    <s v="ESCRITO"/>
    <n v="1680472025"/>
    <d v="2025-04-04T00:00:00"/>
    <s v="D.P INTERES PARTICULAR"/>
    <s v="HOMBRE"/>
    <s v="Fwd: Solicitud de utilizacion de la cancha de baloncesto - "/>
    <s v="ASIGNAR"/>
    <s v="ARTE CULTURA Y PATRIMONIO"/>
    <s v="EQUIPAMIENTOS CULTURALES"/>
    <s v="SUBDIRECCIÓN DE GESTIÓN CULTURAL Y ARTÍSTCA"/>
    <n v="20257100074872"/>
    <d v="2025-04-04T00:00:00"/>
    <n v="14"/>
    <s v="RESPUESTA TOTAL"/>
    <x v="1"/>
    <x v="1"/>
  </r>
  <r>
    <s v="ESCRITO"/>
    <n v="1680362025"/>
    <d v="2025-04-04T00:00:00"/>
    <s v="D.P INTERES PARTICULAR"/>
    <s v="MUJER"/>
    <s v="Me gustaría tener la oportunidad de trabajar con ustedes ❤️ Soy profesional en cine y televisión y especialista en gerencia estratégica de marketing "/>
    <s v="ASIGNAR"/>
    <s v="ARTE CULTURA Y PATRIMONIO"/>
    <s v="EQUIPAMIENTOS CULTURALES"/>
    <s v="SUBDIRECCIÓN DE GESTIÓN CULTURAL Y ARTÍSTCA"/>
    <n v="20257100074932"/>
    <d v="2025-04-04T00:00:00"/>
    <n v="7"/>
    <s v="RESPUESTA TOTAL"/>
    <x v="1"/>
    <x v="1"/>
  </r>
  <r>
    <s v="ESCRITO"/>
    <n v="1680432025"/>
    <d v="2025-04-04T00:00:00"/>
    <s v="D.P INTERES PARTICULAR"/>
    <s v="MUJER"/>
    <s v="Fwd: Informacion - "/>
    <s v="ASIGNAR"/>
    <s v="ARTE CULTURA Y PATRIMONIO"/>
    <s v="EQUIPAMIENTOS CULTURALES"/>
    <s v="SUBDIRECCIÓN DE GESTIÓN CULTURAL Y ARTÍSTCA"/>
    <n v="20257100074882"/>
    <d v="2025-04-04T00:00:00"/>
    <n v="14"/>
    <s v="RESPUESTA TOTAL"/>
    <x v="1"/>
    <x v="1"/>
  </r>
  <r>
    <s v="ESCRITO"/>
    <n v="1680442025"/>
    <d v="2025-04-04T00:00:00"/>
    <s v="D.P INTERES PARTICULAR"/>
    <s v="MUJER"/>
    <s v="INFORMACIÓN"/>
    <s v="ASIGNAR"/>
    <s v="ARTE CULTURA Y PATRIMONIO"/>
    <s v="EQUIPAMIENTOS CULTURALES"/>
    <s v="SUBDIRECCIÓN DE GESTIÓN CULTURAL Y ARTÍSTCA"/>
    <n v="20257100074882"/>
    <d v="2025-04-04T00:00:00"/>
    <n v="-1"/>
    <s v="RESPUESTA TOTAL"/>
    <x v="1"/>
    <x v="1"/>
  </r>
  <r>
    <s v="ESCRITO"/>
    <n v="1680312025"/>
    <d v="2025-04-04T00:00:00"/>
    <s v="D.P INTERES PARTICULAR"/>
    <s v="HOMBRE"/>
    <s v="Fwd: SOLICITUD ALQUILER CARRILES DE PISCINA "/>
    <s v="ASIGNAR"/>
    <s v="ARTE CULTURA Y PATRIMONIO"/>
    <s v="EQUIPAMIENTOS CULTURALES"/>
    <s v="SUBDIRECCIÓN DE GESTIÓN CULTURAL Y ARTÍSTCA"/>
    <n v="20257100074972"/>
    <d v="2025-04-04T00:00:00"/>
    <n v="7"/>
    <s v="RESPUESTA TOTAL"/>
    <x v="1"/>
    <x v="1"/>
  </r>
  <r>
    <s v="ESCRITO"/>
    <n v="1680412025"/>
    <d v="2025-04-04T00:00:00"/>
    <s v="D.P INTERES PARTICULAR"/>
    <s v="MUJER"/>
    <s v="Fwd: Certificacion de participacion - "/>
    <s v="ASIGNAR"/>
    <s v="ARTE CULTURA Y PATRIMONIO"/>
    <s v="EQUIPAMIENTOS CULTURALES"/>
    <s v="SUBDIRECCIÓN DE GESTIÓN CULTURAL Y ARTÍSTCA"/>
    <n v="20257100074902"/>
    <d v="2025-04-04T00:00:00"/>
    <n v="15"/>
    <s v="RESPUESTA TOTAL"/>
    <x v="1"/>
    <x v="1"/>
  </r>
  <r>
    <s v="ESCRITO"/>
    <n v="1680392025"/>
    <d v="2025-04-04T00:00:00"/>
    <s v="D.P INTERES PARTICULAR"/>
    <s v="HOMBRE"/>
    <s v="Fwd: Asunto: Consulta sobre posibilidad de visita guiada gratuita al CEFE Chapinero y una actividad experiencial - "/>
    <s v="ASIGNAR"/>
    <s v="ARTE CULTURA Y PATRIMONIO"/>
    <s v="EQUIPAMIENTOS CULTURALES"/>
    <s v="SUBDIRECCIÓN DE GESTIÓN CULTURAL Y ARTÍSTCA"/>
    <n v="20257100074922"/>
    <d v="2025-04-04T00:00:00"/>
    <n v="14"/>
    <s v="RESPUESTA TOTAL"/>
    <x v="1"/>
    <x v="1"/>
  </r>
  <r>
    <s v="ESCRITO"/>
    <n v="1680342025"/>
    <d v="2025-04-04T00:00:00"/>
    <s v="D.P INTERES PARTICULAR"/>
    <s v="PERSONA JURÍDICA"/>
    <s v="Buenos días el motivo de mi comunicado es porque hoy quería ir a yoga y me comentaron que no hay servicio es una falta de respeto que promueven las actividades y las suspenden sin comentar ni hacer publicidad de esta suspención así como promueven estás actividades con publicidad en redes y demás también deberían hacer publicidad para comentar que cancelan estás actividades y comentarnos oportunamente estas son violencias internas a nuestra sociedad prometen y no cumplen de muy mal gusto."/>
    <s v="ASIGNAR"/>
    <s v="ARTE CULTURA Y PATRIMONIO"/>
    <s v="EQUIPAMIENTOS CULTURALES"/>
    <s v="SUBDIRECCIÓN DE GESTIÓN CULTURAL Y ARTÍSTCA"/>
    <n v="20257100074952"/>
    <d v="2025-04-04T00:00:00"/>
    <n v="14"/>
    <s v="RESPUESTA TOTAL"/>
    <x v="1"/>
    <x v="1"/>
  </r>
  <r>
    <s v="ESCRITO"/>
    <n v="1680332025"/>
    <d v="2025-04-04T00:00:00"/>
    <s v="D.P INTERES PARTICULAR"/>
    <s v="MUJER"/>
    <s v="TANGO Y MILONGA -"/>
    <s v="ASIGNAR"/>
    <s v="ARTE CULTURA Y PATRIMONIO"/>
    <s v="EQUIPAMIENTOS CULTURALES"/>
    <s v="SUBDIRECCIÓN DE GESTIÓN CULTURAL Y ARTÍSTCA"/>
    <n v="20257100074962"/>
    <d v="2025-04-04T00:00:00"/>
    <n v="15"/>
    <s v="RESPUESTA TOTAL"/>
    <x v="1"/>
    <x v="1"/>
  </r>
  <r>
    <s v="WEB"/>
    <n v="1561822025"/>
    <d v="2025-04-01T00:00:00"/>
    <s v="D.P INTERES PARTICULAR"/>
    <s v="ANÓNIMO CON DATOS"/>
    <s v="Presunto uso indebido del derecho de petición por múltiples PQRS enviadas por el señor_x000a_Helver Parra"/>
    <s v="ASIGNAR"/>
    <s v="SERVICIO A LA CIUDADANIA"/>
    <s v="ASISTENCIA Y ACOMPAÑAMIENTO A ARTISTAS"/>
    <s v="RELACIONAMIENTO CON LA CIUDADANIA"/>
    <n v="1"/>
    <d v="2025-04-10T00:00:00"/>
    <n v="7"/>
    <s v="RESPUESTA TOTAL"/>
    <x v="1"/>
    <x v="1"/>
  </r>
  <r>
    <s v="ESCRITO"/>
    <n v="1680162025"/>
    <d v="2025-04-04T00:00:00"/>
    <s v="D.P INTERES PARTICULAR"/>
    <s v="HOMBRE"/>
    <s v="Quiero saber donde inscribir -"/>
    <s v="ASIGNAR"/>
    <s v="ARTE CULTURA Y PATRIMONIO"/>
    <s v="EQUIPAMIENTOS CULTURALES"/>
    <s v="SUBDIRECCIÓN DE GESTIÓN CULTURAL Y ARTÍSTCA"/>
    <n v="20257100075022"/>
    <d v="2025-04-04T00:00:00"/>
    <n v="7"/>
    <s v="RESPUESTA TOTAL"/>
    <x v="1"/>
    <x v="1"/>
  </r>
  <r>
    <s v="ESCRITO"/>
    <n v="1770762025"/>
    <d v="2025-04-09T00:00:00"/>
    <s v="D.P INTERES PARTICULAR"/>
    <s v="HOMBRE"/>
    <s v="BUENAS TARDES PARA ACLARAR QUE SE CUMPLRA LO DICHO A PARTIR DEL 12 ABRIL O 13 ABRIL GRACIAS"/>
    <s v="ASIGNAR"/>
    <s v="SERVICIO A LA CIUDADANIA"/>
    <s v="CONSULTA EN TEMAS CULTURALES"/>
    <s v="RELACIONAMIENTO CON LA CIUDADANIA"/>
    <n v="1"/>
    <d v="2025-04-09T00:00:00"/>
    <n v="1"/>
    <s v="RESPUESTA TOTAL"/>
    <x v="1"/>
    <x v="1"/>
  </r>
  <r>
    <s v="WEB"/>
    <n v="1769862025"/>
    <d v="2025-04-10T00:00:00"/>
    <s v="D.P INTERES PARTICULAR"/>
    <s v="HOMBRE"/>
    <s v=" Solicitud de mantenimiento y vigencia de póliza de estabilidad para el parque 11-052 Urbanización Lombardía segunda etapa calle 153 entre cra 111 y cra 107"/>
    <s v="TRASLADAR"/>
    <s v="TRASLADO DE PETICION POR COMPETENCIA"/>
    <s v="TRASLADO A ENTIDADES DISTRITALES"/>
    <s v="IDRD"/>
    <n v="1"/>
    <d v="2025-04-10T00:00:00"/>
    <n v="-2"/>
    <s v="RESPUESTA TOTAL"/>
    <x v="1"/>
    <x v="1"/>
  </r>
  <r>
    <s v="ESCRITO"/>
    <n v="1680142025"/>
    <d v="2025-04-04T00:00:00"/>
    <s v="D.P INTERES PARTICULAR"/>
    <s v="MUJER"/>
    <s v="Fwd: Evento de yoga - "/>
    <s v="ASIGNAR"/>
    <s v="ARTE CULTURA Y PATRIMONIO"/>
    <s v="EQUIPAMIENTOS CULTURALES"/>
    <s v="SUBDIRECCIÓN DE GESTIÓN CULTURAL Y ARTÍSTCA"/>
    <n v="20257100075032"/>
    <d v="2025-04-04T00:00:00"/>
    <n v="7"/>
    <s v="RESPUESTA TOTAL"/>
    <x v="1"/>
    <x v="1"/>
  </r>
  <r>
    <s v="ESCRITO"/>
    <n v="1680292025"/>
    <d v="2025-04-04T00:00:00"/>
    <s v="D.P INTERES PARTICULAR"/>
    <s v="MUJER"/>
    <s v="Buena tarde Laura, espero te encuentres muy bien, soy Alejandra Artunduaga, hago parte de Moreno Estudio Creativo, un emprendimiento en el cual transformamos la moda a través de intervenciones creativas en prendas de vestir, renovándolas y prolongando su vida útil; realizamos talleres presenciales y nos encantaría poder reservar un espacio en el Centro de la Felicidad de Chapinero, ¿es posible que nos guíes con el proceso por favor? Quedamos atentas, muchas gracias Laura."/>
    <s v="ASIGNAR"/>
    <s v="ARTE CULTURA Y PATRIMONIO"/>
    <s v="EQUIPAMIENTOS CULTURALES"/>
    <s v="SUBDIRECCIÓN DE GESTIÓN CULTURAL Y ARTÍSTCA"/>
    <n v="20257100074982"/>
    <d v="2025-04-04T00:00:00"/>
    <n v="15"/>
    <s v="RESPUESTA TOTAL"/>
    <x v="1"/>
    <x v="1"/>
  </r>
  <r>
    <s v="ESCRITO"/>
    <n v="1680272025"/>
    <d v="2025-04-04T00:00:00"/>
    <s v="D.P INTERES PARTICULAR"/>
    <s v="HOMBRE"/>
    <s v="Fwd: RESERVA SALON AUDIOVISUAL PARA CHARLA ARQUITECTONICA - "/>
    <s v="ASIGNAR"/>
    <s v="ARTE CULTURA Y PATRIMONIO"/>
    <s v="EQUIPAMIENTOS CULTURALES"/>
    <s v="SUBDIRECCIÓN DE GESTIÓN CULTURAL Y ARTÍSTCA"/>
    <n v="20257100074992"/>
    <d v="2025-04-04T00:00:00"/>
    <n v="13"/>
    <s v="RESPUESTA TOTAL"/>
    <x v="1"/>
    <x v="1"/>
  </r>
  <r>
    <s v="ESCRITO"/>
    <n v="1779052025"/>
    <d v="2025-04-04T00:00:00"/>
    <s v="D.P INTERES PARTICULAR"/>
    <s v="MUJER"/>
    <s v="Solicitud de Información para la Creación de una Liga Unipersonal - SDQS 1779052025"/>
    <s v="ASIGNAR"/>
    <s v="ASUNTOS ADMINISTRATIVOS"/>
    <s v="GESTIÓN ADMINISTRATIVA"/>
    <s v="DIRECCIÓN DE PERSONAS JURÍDICAS"/>
    <n v="20257100074212"/>
    <d v="2025-04-04T00:00:00"/>
    <n v="5"/>
    <s v="RESPUESTA TOTAL"/>
    <x v="1"/>
    <x v="1"/>
  </r>
  <r>
    <s v="ESCRITO"/>
    <n v="1680252025"/>
    <d v="2025-04-04T00:00:00"/>
    <s v="D.P INTERES PARTICULAR"/>
    <s v="HOMBRE"/>
    <s v="Buenas tardes, quisiera información acerca de los salones de danza que se encuentran en el centro de la felicidad de chapinero y cómo se pueden apartar. Muchas gracias, quedo atento a la información"/>
    <s v="ASIGNAR"/>
    <s v="ARTE CULTURA Y PATRIMONIO"/>
    <s v="EQUIPAMIENTOS CULTURALES"/>
    <s v="SUBDIRECCIÓN DE GESTIÓN CULTURAL Y ARTÍSTCA"/>
    <n v="20257100075002"/>
    <d v="2025-04-04T00:00:00"/>
    <n v="13"/>
    <s v="RESPUESTA TOTAL"/>
    <x v="1"/>
    <x v="1"/>
  </r>
  <r>
    <s v="ESCRITO"/>
    <n v="1680192025"/>
    <d v="2025-04-04T00:00:00"/>
    <s v="D.P INTERES PARTICULAR"/>
    <s v="ANÓNIMO"/>
    <s v="Fwd: Informacion sobre el arena polivarente - anonimo anonimo"/>
    <s v="ASIGNAR"/>
    <s v="ARTE CULTURA Y PATRIMONIO"/>
    <s v="EQUIPAMIENTOS CULTURALES"/>
    <s v="SUBDIRECCIÓN DE GESTIÓN CULTURAL Y ARTÍSTCA"/>
    <n v="20257100075012"/>
    <d v="2025-04-04T00:00:00"/>
    <n v="15"/>
    <s v="RESPUESTA TOTAL"/>
    <x v="1"/>
    <x v="1"/>
  </r>
  <r>
    <s v="WEB"/>
    <n v="1120412025"/>
    <d v="2025-04-01T00:00:00"/>
    <s v="D.P INTERES PARTICULAR"/>
    <s v="PERSONA JURÍDICA"/>
    <s v="Solicitud de información sobre el Modelo Territorial de Manejo y Protección del PEMPD SIU DI de Teusaquillo"/>
    <s v="ASIGNAR"/>
    <s v="BIENES DE INTERES CULTURAL"/>
    <s v="DECLARACIÓN REVOCATORIA O CAMBIO DE CATEGORÍA DEL BIC"/>
    <s v="SUBDIRECCIÓN DE INFRAESTRUCTURA Y PATRIMONIO CULTURAL"/>
    <n v="1"/>
    <d v="2025-04-10T00:00:00"/>
    <n v="7"/>
    <s v="RESPUESTA TOTAL"/>
    <x v="1"/>
    <x v="1"/>
  </r>
  <r>
    <s v="ESCRITO"/>
    <n v="1680122025"/>
    <d v="2025-04-04T00:00:00"/>
    <s v="D.P INTERES PARTICULAR"/>
    <s v="HOMBRE"/>
    <s v="Espacio para grabar "/>
    <s v="ASIGNAR"/>
    <s v="ARTE CULTURA Y PATRIMONIO"/>
    <s v="EQUIPAMIENTOS CULTURALES"/>
    <s v="SUBDIRECCIÓN DE GESTIÓN CULTURAL Y ARTÍSTCA"/>
    <n v="20257100075042"/>
    <d v="2025-04-04T00:00:00"/>
    <n v="13"/>
    <s v="RESPUESTA TOTAL"/>
    <x v="1"/>
    <x v="1"/>
  </r>
  <r>
    <s v="ESCRITO"/>
    <n v="1777042025"/>
    <d v="2025-04-01T00:00:00"/>
    <s v="D.P INTERES PARTICULAR"/>
    <s v="HOMBRE"/>
    <s v="Informacion de como puedo apartar la cancha Sintetica - SDQS 1777042025"/>
    <s v="TRASLADAR"/>
    <s v="TRASLADO DE PETICION POR COMPETENCIA"/>
    <s v="TRASLADO A ENTIDADES DISTRITALES"/>
    <s v="IDRD"/>
    <n v="20257100072092"/>
    <d v="2025-04-02T00:00:00"/>
    <n v="7"/>
    <s v="RESPUESTA TOTAL"/>
    <x v="1"/>
    <x v="1"/>
  </r>
  <r>
    <s v="ESCRITO"/>
    <n v="1680112025"/>
    <d v="2025-04-04T00:00:00"/>
    <s v="D.P INTERES PARTICULAR"/>
    <s v="PERSONA JURÍDICA"/>
    <s v=": Petición de permiso para grabación academica-centro de felicidad chapinero"/>
    <s v="ASIGNAR"/>
    <s v="ARTE CULTURA Y PATRIMONIO"/>
    <s v="EQUIPAMIENTOS CULTURALES"/>
    <s v="SUBDIRECCIÓN DE GESTIÓN CULTURAL Y ARTÍSTCA"/>
    <n v="20257100075052"/>
    <d v="2025-04-04T00:00:00"/>
    <n v="13"/>
    <s v="RESPUESTA TOTAL"/>
    <x v="1"/>
    <x v="1"/>
  </r>
  <r>
    <s v="ESCRITO"/>
    <n v="1680082025"/>
    <d v="2025-04-04T00:00:00"/>
    <s v="D.P INTERES PARTICULAR"/>
    <s v="MUJER"/>
    <s v="Fwd: Solicitud informacion para realizar evento junio / EM2 - "/>
    <s v="ASIGNAR"/>
    <s v="ARTE CULTURA Y PATRIMONIO"/>
    <s v="EQUIPAMIENTOS CULTURALES"/>
    <s v="SUBDIRECCIÓN DE GESTIÓN CULTURAL Y ARTÍSTCA"/>
    <n v="20257100075062"/>
    <d v="2025-04-04T00:00:00"/>
    <n v="13"/>
    <s v="RESPUESTA TOTAL"/>
    <x v="1"/>
    <x v="1"/>
  </r>
  <r>
    <s v="ESCRITO"/>
    <n v="1680052025"/>
    <d v="2025-04-04T00:00:00"/>
    <s v="D.P INTERES PARTICULAR"/>
    <s v="HOMBRE"/>
    <s v="grupo internacional de capoeira abolicao -"/>
    <s v="ASIGNAR"/>
    <s v="ARTE CULTURA Y PATRIMONIO"/>
    <s v="EQUIPAMIENTOS CULTURALES"/>
    <s v="SUBDIRECCIÓN DE GESTIÓN CULTURAL Y ARTÍSTCA"/>
    <n v="20257100075072"/>
    <d v="2025-04-04T00:00:00"/>
    <n v="15"/>
    <s v="RESPUESTA TOTAL"/>
    <x v="1"/>
    <x v="1"/>
  </r>
  <r>
    <s v="ESCRITO"/>
    <n v="1680012025"/>
    <d v="2025-04-04T00:00:00"/>
    <s v="D.P INTERES PARTICULAR"/>
    <s v="PERSONA JURÍDICA"/>
    <s v="Fwd: Exposicion al CEFE Chapinero - "/>
    <s v="ASIGNAR"/>
    <s v="ARTE CULTURA Y PATRIMONIO"/>
    <s v="EQUIPAMIENTOS CULTURALES"/>
    <s v="SUBDIRECCIÓN DE GESTIÓN CULTURAL Y ARTÍSTCA"/>
    <n v="20257100075082"/>
    <d v="2025-04-04T00:00:00"/>
    <n v="15"/>
    <s v="RESPUESTA TOTAL"/>
    <x v="1"/>
    <x v="1"/>
  </r>
  <r>
    <s v="ESCRITO"/>
    <n v="1780102025"/>
    <d v="2025-04-02T00:00:00"/>
    <s v="D.P INTERES PARTICULAR"/>
    <s v="MUJER"/>
    <s v="Solicitud de Información Cefe Fontanar del Rio"/>
    <s v="TRASLADAR"/>
    <s v="TRASLADO DE PETICION POR COMPETENCIA"/>
    <s v="TRASLADO A ENTIDADES DISTRITALES"/>
    <s v="IDRD"/>
    <n v="20257100072202"/>
    <d v="2025-04-02T00:00:00"/>
    <n v="6"/>
    <s v="RESPUESTA TOTAL"/>
    <x v="1"/>
    <x v="1"/>
  </r>
  <r>
    <s v="ESCRITO"/>
    <n v="1679992025"/>
    <d v="2025-04-04T00:00:00"/>
    <s v="D.P INTERES PARTICULAR"/>
    <s v="PERSONA JURÍDICA"/>
    <s v="Fwd: Solicitud de Escenarios y Equipamiento - "/>
    <s v="ASIGNAR"/>
    <s v="GESTION LECTURA Y BIBLIOTECAS"/>
    <s v="INFORMACIÓN USO BIBLIOTECAS"/>
    <s v="DIRECCIÓN DE LECTURA Y BIBLIOTECAS"/>
    <n v="20257100075102"/>
    <d v="2025-04-04T00:00:00"/>
    <n v="8"/>
    <s v="RESPUESTA TOTAL"/>
    <x v="1"/>
    <x v="1"/>
  </r>
  <r>
    <s v="ESCRITO"/>
    <n v="1679972025"/>
    <d v="2025-04-04T00:00:00"/>
    <s v="D.P INTERES PARTICULAR"/>
    <s v="HOMBRE"/>
    <s v="Informacion salas multiples -"/>
    <s v="ASIGNAR"/>
    <s v="ARTE CULTURA Y PATRIMONIO"/>
    <s v="EQUIPAMIENTOS CULTURALES"/>
    <s v="SUBDIRECCIÓN DE GESTIÓN CULTURAL Y ARTÍSTCA"/>
    <n v="20257100075112"/>
    <d v="2025-04-04T00:00:00"/>
    <n v="12"/>
    <s v="RESPUESTA TOTAL"/>
    <x v="1"/>
    <x v="1"/>
  </r>
  <r>
    <s v="ESCRITO"/>
    <n v="1775932025"/>
    <d v="2025-04-04T00:00:00"/>
    <s v="D.P INTERES PARTICULAR"/>
    <s v="HOMBRE"/>
    <s v="Hoja de vida para hacer parte del CEFE - SDQS 1775932025"/>
    <s v="ASIGNAR"/>
    <s v="ARTE CULTURA Y PATRIMONIO"/>
    <s v="EQUIPAMIENTOS CULTURALES"/>
    <s v="SUBDIRECCIÓN DE GESTIÓN CULTURAL Y ARTÍSTCA"/>
    <n v="20257100074412"/>
    <d v="2025-04-04T00:00:00"/>
    <n v="7"/>
    <s v="RESPUESTA TOTAL"/>
    <x v="1"/>
    <x v="1"/>
  </r>
  <r>
    <s v="ESCRITO"/>
    <n v="1776392025"/>
    <d v="2025-04-04T00:00:00"/>
    <s v="D.P INTERES PARTICULAR"/>
    <s v="HOMBRE"/>
    <s v="Información sobre talleres ofrecidos en el CEFE - SDQS 1776392025"/>
    <s v="ASIGNAR"/>
    <s v="ARTE CULTURA Y PATRIMONIO"/>
    <s v="EQUIPAMIENTOS CULTURALES"/>
    <s v="SUBDIRECCIÓN DE GESTIÓN CULTURAL Y ARTÍSTCA"/>
    <n v="20257100074372"/>
    <d v="2025-04-04T00:00:00"/>
    <n v="7"/>
    <s v="RESPUESTA TOTAL"/>
    <x v="1"/>
    <x v="1"/>
  </r>
  <r>
    <s v="ESCRITO"/>
    <n v="1679952025"/>
    <d v="2025-04-04T00:00:00"/>
    <s v="D.P INTERES PARTICULAR"/>
    <s v="MUJER"/>
    <s v="Solicitud fotos en techo de Centro de Felicidad -"/>
    <s v="ASIGNAR"/>
    <s v="ARTE CULTURA Y PATRIMONIO"/>
    <s v="EQUIPAMIENTOS CULTURALES"/>
    <s v="SUBDIRECCIÓN DE GESTIÓN CULTURAL Y ARTÍSTCA"/>
    <n v="20257100075132"/>
    <d v="2025-04-04T00:00:00"/>
    <n v="12"/>
    <s v="RESPUESTA TOTAL"/>
    <x v="1"/>
    <x v="1"/>
  </r>
  <r>
    <s v="ESCRITO"/>
    <n v="1778602025"/>
    <d v="2025-04-04T00:00:00"/>
    <s v="D.P INTERES PARTICULAR"/>
    <s v="HOMBRE"/>
    <s v="Solicitud de certificado de ganadores de la convocatoria “Invitación Cultural en Transmilenio Pasan Cosas Buenas” - SDQS  1778602025"/>
    <s v="ASIGNAR"/>
    <s v="CONVOCATORIAS"/>
    <s v="CERTIFICADO DE PARTICIPACIÓN"/>
    <s v="DIRECCIÓN DE TRANSFORMACIONES CULTURALES"/>
    <n v="20257100074292"/>
    <d v="2025-04-04T00:00:00"/>
    <n v="7"/>
    <s v="RESPUESTA TOTAL"/>
    <x v="1"/>
    <x v="1"/>
  </r>
  <r>
    <s v="ESCRITO"/>
    <n v="1679942025"/>
    <d v="2025-04-04T00:00:00"/>
    <s v="D.P INTERES PARTICULAR"/>
    <s v="MUJER"/>
    <s v="Fwd: Solicitud de informacion - "/>
    <s v="ASIGNAR"/>
    <s v="ARTE CULTURA Y PATRIMONIO"/>
    <s v="EQUIPAMIENTOS CULTURALES"/>
    <s v="SUBDIRECCIÓN DE GESTIÓN CULTURAL Y ARTÍSTCA"/>
    <n v="20257100075142"/>
    <d v="2025-04-04T00:00:00"/>
    <n v="15"/>
    <s v="RESPUESTA TOTAL"/>
    <x v="1"/>
    <x v="1"/>
  </r>
  <r>
    <s v="ESCRITO"/>
    <n v="1786112025"/>
    <d v="2025-04-04T00:00:00"/>
    <s v="D.P INTERES PARTICULAR"/>
    <s v="MUJER"/>
    <s v="Solicitud de Información sobre el acceso a las piscinas del CEFE Chapinero - SDQS  1786112025"/>
    <s v="ASIGNAR"/>
    <s v="ARTE CULTURA Y PATRIMONIO"/>
    <s v="EQUIPAMIENTOS CULTURALES"/>
    <s v="SUBDIRECCIÓN DE GESTIÓN CULTURAL Y ARTÍSTCA"/>
    <n v="20257100073982"/>
    <d v="2025-04-04T00:00:00"/>
    <n v="7"/>
    <s v="RESPUESTA TOTAL"/>
    <x v="1"/>
    <x v="1"/>
  </r>
  <r>
    <s v="ESCRITO"/>
    <n v="1679932025"/>
    <d v="2025-04-04T00:00:00"/>
    <s v="D.P INTERES PARTICULAR"/>
    <s v="MUJER"/>
    <s v="Fwd: Consulta sobre licitacion para espacio de Punto de Cafe en el Centro La Felicidad Chapinero - "/>
    <s v="ASIGNAR"/>
    <s v="ARTE CULTURA Y PATRIMONIO"/>
    <s v="EQUIPAMIENTOS CULTURALES"/>
    <s v="SUBDIRECCIÓN DE GESTIÓN CULTURAL Y ARTÍSTCA"/>
    <n v="20257100075152"/>
    <d v="2025-04-04T00:00:00"/>
    <n v="15"/>
    <s v="RESPUESTA TOTAL"/>
    <x v="1"/>
    <x v="1"/>
  </r>
  <r>
    <s v="ESCRITO"/>
    <n v="1786452025"/>
    <d v="2025-04-02T00:00:00"/>
    <s v="D.P INTERES PARTICULAR"/>
    <s v="HOMBRE"/>
    <s v=" Derecho de petición - Secretaría cultura Bogotá - SDQS "/>
    <s v="TRASLADAR"/>
    <s v="TRASLADO DE PETICION POR COMPETENCIA"/>
    <s v="TRASLADO A ENTIDADES DISTRITALES"/>
    <s v="IDRD"/>
    <n v="20257100072562"/>
    <d v="2025-04-02T00:00:00"/>
    <n v="6"/>
    <s v="RESPUESTA TOTAL"/>
    <x v="1"/>
    <x v="1"/>
  </r>
  <r>
    <s v="ESCRITO"/>
    <n v="1780112025"/>
    <d v="2025-04-04T00:00:00"/>
    <s v="D.P INTERES PARTICULAR"/>
    <s v="MUJER"/>
    <s v="Propuesta de Convenio para promover oportunidades de Aprendizaje y Desarrollo - SDQS 1780112025"/>
    <s v="TRASLADAR"/>
    <s v="TRASLADO DE PETICION POR COMPETENCIA"/>
    <s v="TRASLADO A ENTIDADES DISTRITALES"/>
    <s v="IDRD"/>
    <n v="20257100073992"/>
    <d v="2025-04-04T00:00:00"/>
    <n v="5"/>
    <s v="RESPUESTA TOTAL"/>
    <x v="1"/>
    <x v="1"/>
  </r>
  <r>
    <s v="ESCRITO"/>
    <n v="1786892025"/>
    <d v="2025-04-04T00:00:00"/>
    <s v="D.P INTERES PARTICULAR"/>
    <s v="HOMBRE"/>
    <s v="CERTIFICADO BECA ARTISTAS DE CLASE - SDQS  1786892025"/>
    <s v="ASIGNAR"/>
    <s v="CONVOCATORIAS"/>
    <s v="CERTIFICADO DE PARTICIPACIÓN"/>
    <s v="DIRECCIÓN DE FOMENTO"/>
    <n v="20257100073972"/>
    <d v="2025-04-04T00:00:00"/>
    <n v="10"/>
    <s v="RESPUESTA TOTAL"/>
    <x v="1"/>
    <x v="1"/>
  </r>
  <r>
    <s v="ESCRITO"/>
    <n v="1788792025"/>
    <d v="2025-04-04T00:00:00"/>
    <s v="D.P INTERES PARTICULAR"/>
    <s v="MUJER"/>
    <s v="Solicitud información sobre actividades en el CEFE - SDQS 1788792025"/>
    <s v="ASIGNAR"/>
    <s v="ARTE CULTURA Y PATRIMONIO"/>
    <s v="EQUIPAMIENTOS CULTURALES"/>
    <s v="SUBDIRECCIÓN DE GESTIÓN CULTURAL Y ARTÍSTCA"/>
    <n v="20257100073962"/>
    <d v="2025-04-04T00:00:00"/>
    <n v="14"/>
    <s v="RESPUESTA TOTAL"/>
    <x v="1"/>
    <x v="1"/>
  </r>
  <r>
    <s v="ESCRITO"/>
    <n v="1791832025"/>
    <d v="2025-04-04T00:00:00"/>
    <s v="D.P INTERES PARTICULAR"/>
    <s v="MUJER"/>
    <s v="Solicitud visita guiada al proyecto: Bronx distrito creativo - SDQS 1791832025"/>
    <s v="ASIGNAR"/>
    <s v="ARTE CULTURA Y PATRIMONIO"/>
    <s v="EQUIPAMIENTOS CULTURALES"/>
    <s v="DIRECCIÓN DE ECONOMÍA ESTUDIOS Y POLÍTICA"/>
    <n v="20257100073932"/>
    <d v="2025-04-04T00:00:00"/>
    <n v="12"/>
    <s v="RESPUESTA TOTAL"/>
    <x v="1"/>
    <x v="1"/>
  </r>
  <r>
    <s v="ESCRITO"/>
    <n v="1792362025"/>
    <d v="2025-04-04T00:00:00"/>
    <s v="D.P INTERES PARTICULAR"/>
    <s v="HOMBRE"/>
    <s v="Solicitud revisión de inmuebles que presentan condiciones de deterioro en sus fachadas y techos, poniendo en grave riesgo a la ciudadanía - SDQS 1792362025"/>
    <s v="ASIGNAR"/>
    <s v="ASUNTOS LOCALES Y PARTICIPACION"/>
    <s v="GESTIÓN TERRITORIAL Y POBLACIONES"/>
    <s v="SUBDIRECCIÓN DE INFRAESTRUCTURA Y PATRIMONIO CULTURAL"/>
    <n v="20257100073902"/>
    <d v="2025-04-04T00:00:00"/>
    <n v="12"/>
    <s v="RESPUESTA TOTAL"/>
    <x v="1"/>
    <x v="1"/>
  </r>
  <r>
    <s v="WEB"/>
    <n v="1646202025"/>
    <d v="2025-04-04T00:00:00"/>
    <s v="D.P INTERES PARTICULAR"/>
    <s v="ANÓNIMO CON DATOS"/>
    <s v="Solicitud de más eventos culturales en la media torta"/>
    <s v="TRASLADAR"/>
    <s v="TRASLADO DE PETICION POR COMPETENCIA"/>
    <s v="TRASLADO A ENTIDADES DISTRITALES"/>
    <s v="INSTITUTO DISTRITAL DE LAS ARTES"/>
    <n v="1"/>
    <d v="2025-04-11T00:00:00"/>
    <n v="5"/>
    <s v="RESPUESTA TOTAL"/>
    <x v="1"/>
    <x v="1"/>
  </r>
  <r>
    <s v="WEB"/>
    <n v="1646762025"/>
    <d v="2025-04-05T00:00:00"/>
    <s v="D.P INTERES PARTICULAR"/>
    <s v="MUJER"/>
    <s v="Solicitud de aclaración artista"/>
    <s v="ASIGNAR"/>
    <s v="SERVICIO A LA CIUDADANIA"/>
    <s v="ASISTENCIA Y ACOMPAÑAMIENTO A ARTISTAS"/>
    <s v="RELACIONAMIENTO CON LA CIUDADANIA"/>
    <n v="1"/>
    <d v="2025-04-11T00:00:00"/>
    <n v="5"/>
    <s v="RESPUESTA TOTAL"/>
    <x v="1"/>
    <x v="1"/>
  </r>
  <r>
    <s v="WEB"/>
    <n v="1692602025"/>
    <d v="2025-04-06T00:00:00"/>
    <s v="D.P INTERES PARTICULAR"/>
    <s v="ANÓNIMO"/>
    <s v="Solicitud de mantenimiento parque público"/>
    <s v="TRASLADAR"/>
    <s v="TRASLADO DE PETICION POR COMPETENCIA"/>
    <s v="TRASLADO A ENTIDADES DISTRITALES"/>
    <s v="IDRD"/>
    <n v="1"/>
    <d v="2025-04-11T00:00:00"/>
    <n v="5"/>
    <s v="RESPUESTA TOTAL"/>
    <x v="1"/>
    <x v="1"/>
  </r>
  <r>
    <s v="WEB"/>
    <n v="1651342025"/>
    <d v="2025-04-05T00:00:00"/>
    <s v="D.P INTERES PARTICULAR"/>
    <s v="MUJER"/>
    <s v="Solicitud de apoyo para realizar evento evento cultural - SDQS 1651342025"/>
    <s v="ASIGNAR"/>
    <s v="CONVOCATORIAS"/>
    <s v="ASESORÍAS CONVOCATORIAS E INVITACIONES PÚBLICAS"/>
    <s v="RELACIONAMIENTO CON LA CIUDADANIA"/>
    <n v="20257100080512"/>
    <d v="2025-04-11T00:00:00"/>
    <n v="8"/>
    <s v="RESPUESTA TOTAL"/>
    <x v="1"/>
    <x v="1"/>
  </r>
  <r>
    <s v="ESCRITO"/>
    <n v="1754242025"/>
    <d v="2025-04-07T00:00:00"/>
    <s v="D.P INTERES PARTICULAR"/>
    <s v="PERSONA JURÍDICA"/>
    <s v="SOLICITUD REVISION ESTADO RECHAZADO, BOGOTA SIENTE LA FIESTA -Colectivo Interdisciplinar Emzhaka"/>
    <s v="ASIGNAR"/>
    <s v="CONVOCATORIAS"/>
    <s v="INCONFORMIDADES Y RECLAMOS PROGRAMA DE CONVOCATORIAS"/>
    <s v="DIRECCIÓN DE FOMENTO"/>
    <n v="20257100076582"/>
    <d v="2025-07-09T00:00:00"/>
    <n v="13"/>
    <s v="RESPUESTA TOTAL"/>
    <x v="1"/>
    <x v="1"/>
  </r>
  <r>
    <s v="ESCRITO"/>
    <n v="1754122025"/>
    <d v="2025-04-08T00:00:00"/>
    <s v="D.P INTERES PARTICULAR"/>
    <s v="HOMBRE"/>
    <s v="Duda Respecto a la convocatoria de esginulos 2025 - "/>
    <s v="ASIGNAR"/>
    <s v="CONVOCATORIAS"/>
    <s v="ASESORÍAS CONVOCATORIAS E INVITACIONES PÚBLICAS"/>
    <s v="DIRECCIÓN DE FOMENTO"/>
    <n v="20257100077152"/>
    <d v="2025-04-09T00:00:00"/>
    <n v="3"/>
    <s v="RESPUESTA TOTAL"/>
    <x v="1"/>
    <x v="1"/>
  </r>
  <r>
    <s v="ESCRITO"/>
    <n v="1762622025"/>
    <d v="2025-04-07T00:00:00"/>
    <s v="D.P INTERES PARTICULAR"/>
    <s v="HOMBRE"/>
    <s v="Disponibilidad espacio CEFE Chapinero - SDQS 1762622025"/>
    <s v="ASIGNAR"/>
    <s v="ARTE CULTURA Y PATRIMONIO"/>
    <s v="EQUIPAMIENTOS CULTURALES"/>
    <s v="SUBDIRECCIÓN DE GESTIÓN CULTURAL Y ARTÍSTCA"/>
    <n v="20257100076102"/>
    <d v="2025-04-07T00:00:00"/>
    <n v="11"/>
    <s v="RESPUESTA TOTAL"/>
    <x v="1"/>
    <x v="1"/>
  </r>
  <r>
    <s v="ESCRITO"/>
    <n v="1770362025"/>
    <d v="2025-04-07T00:00:00"/>
    <s v="D.P INTERES PARTICULAR"/>
    <s v="MUJER"/>
    <s v="Uso de piscinas CEFE - SDQS 1770362025"/>
    <s v="ASIGNAR"/>
    <s v="ARTE CULTURA Y PATRIMONIO"/>
    <s v="EQUIPAMIENTOS CULTURALES"/>
    <s v="SUBDIRECCIÓN DE GESTIÓN CULTURAL Y ARTÍSTCA"/>
    <n v="20257100075712"/>
    <d v="2025-04-07T00:00:00"/>
    <n v="6"/>
    <s v="RESPUESTA TOTAL"/>
    <x v="1"/>
    <x v="1"/>
  </r>
  <r>
    <s v="ESCRITO"/>
    <n v="1765672025"/>
    <d v="2025-04-07T00:00:00"/>
    <s v="D.P INTERES PARTICULAR"/>
    <s v="MUJER"/>
    <s v="Solicitud donación de libros &quot;Libro al Viento&quot; - SDQS 1765672025"/>
    <s v="TRASLADAR"/>
    <s v="TRASLADO DE PETICION POR COMPETENCIA"/>
    <s v="TRASLADO A ENTIDADES DISTRITALES"/>
    <s v="INSTITUTO DISTRITAL DE LAS ARTES"/>
    <n v="20257100075862"/>
    <d v="2025-04-07T00:00:00"/>
    <n v="4"/>
    <s v="RESPUESTA TOTAL"/>
    <x v="1"/>
    <x v="1"/>
  </r>
  <r>
    <s v="ESCRITO"/>
    <n v="1769562025"/>
    <d v="2025-04-07T00:00:00"/>
    <s v="D.P INTERES PARTICULAR"/>
    <s v="MUJER"/>
    <s v="Talleres artísticos y deportivos para el CEFE - SDQS  1769562025"/>
    <s v="ASIGNAR"/>
    <s v="ARTE CULTURA Y PATRIMONIO"/>
    <s v="EQUIPAMIENTOS CULTURALES"/>
    <s v="SUBDIRECCIÓN DE GESTIÓN CULTURAL Y ARTÍSTCA"/>
    <n v="20257100075842"/>
    <d v="2025-04-07T00:00:00"/>
    <n v="14"/>
    <s v="RESPUESTA TOTAL"/>
    <x v="1"/>
    <x v="1"/>
  </r>
  <r>
    <s v="ESCRITO"/>
    <n v="1769932025"/>
    <d v="2025-04-07T00:00:00"/>
    <s v="D.P INTERES PARTICULAR"/>
    <s v="ANÓNIMO"/>
    <s v="Intervenciones predio de interés cultural - SDQS 1769932025"/>
    <s v="ASIGNAR"/>
    <s v="BIENES DE INTERES CULTURAL"/>
    <s v="CONTROL URBANO SOBRE BIC EN BOGOTÁ"/>
    <s v="SUBDIRECCIÓN DE INFRAESTRUCTURA Y PATRIMONIO CULTURAL"/>
    <n v="20257100075792"/>
    <d v="2025-04-07T00:00:00"/>
    <n v="7"/>
    <s v="RESPUESTA TOTAL"/>
    <x v="1"/>
    <x v="1"/>
  </r>
  <r>
    <s v="ESCRITO"/>
    <n v="1770162025"/>
    <d v="2025-04-07T00:00:00"/>
    <s v="D.P INTERES PARTICULAR"/>
    <s v="MUJER"/>
    <s v="Requisitos convocatoria Sabor Bogotá 2025 - SDQS 1770162025"/>
    <s v="ASIGNAR"/>
    <s v="CONVOCATORIAS"/>
    <s v="ASESORÍAS CONVOCATORIAS E INVITACIONES PÚBLICAS"/>
    <s v="DIRECCIÓN DE FOMENTO"/>
    <n v="20257100075742"/>
    <d v="2025-04-07T00:00:00"/>
    <n v="13"/>
    <s v="RESPUESTA TOTAL"/>
    <x v="1"/>
    <x v="1"/>
  </r>
  <r>
    <s v="WEB"/>
    <n v="1703442025"/>
    <d v="2025-04-07T00:00:00"/>
    <s v="D.P INTERES PARTICULAR"/>
    <s v="HOMBRE"/>
    <s v="Solicitud certificado como jurado de la Beca de Creación: Construcción de memorias transformadoras frente al conflicto armado 2017 - SDQS 1703442025"/>
    <s v="ASIGNAR"/>
    <s v="CONVOCATORIAS"/>
    <s v="CERTIFICADO DE PARTICIPACIÓN"/>
    <s v="DIRECCIÓN DE FOMENTO"/>
    <n v="20257100080642"/>
    <d v="2025-04-11T00:00:00"/>
    <n v="6"/>
    <s v="RESPUESTA TOTAL"/>
    <x v="1"/>
    <x v="1"/>
  </r>
  <r>
    <s v="ESCRITO"/>
    <n v="1729752025"/>
    <d v="2025-04-08T00:00:00"/>
    <s v="D.P INTERES PARTICULAR"/>
    <s v="MUJER"/>
    <s v="Solicitud certificado Clacp - SDQS 1729752025"/>
    <s v="ASIGNAR"/>
    <s v="ASUNTOS LOCALES Y PARTICIPACION"/>
    <s v="CONSEJOS LOCALES"/>
    <s v="DIRECCIÓN DE ASUNTOS LOCALES Y PARTICIPACION"/>
    <n v="20257100077092"/>
    <d v="2025-04-08T00:00:00"/>
    <n v="5"/>
    <s v="RESPUESTA TOTAL"/>
    <x v="1"/>
    <x v="1"/>
  </r>
  <r>
    <s v="ESCRITO"/>
    <n v="1770462025"/>
    <d v="2025-04-07T00:00:00"/>
    <s v="D.P INTERES PARTICULAR"/>
    <s v="HOMBRE"/>
    <s v="Solicitud certificación del CLACP - SDQS  1770462025"/>
    <s v="ASIGNAR"/>
    <s v="CONVOCATORIAS"/>
    <s v="CERTIFICADO DE PARTICIPACIÓN"/>
    <s v="DIRECCIÓN DE ASUNTOS LOCALES Y PARTICIPACION"/>
    <n v="20257100075632"/>
    <d v="2025-04-07T00:00:00"/>
    <n v="8"/>
    <s v="RESPUESTA TOTAL"/>
    <x v="1"/>
    <x v="1"/>
  </r>
  <r>
    <s v="ESCRITO"/>
    <n v="1740952025"/>
    <d v="2025-04-08T00:00:00"/>
    <s v="D.P INTERES PARTICULAR"/>
    <s v="HOMBRE"/>
    <s v="Solicitud de inclusión y copia de expediente - SDQS 1740952025"/>
    <s v="ASIGNAR"/>
    <s v="BIENES DE INTERES CULTURAL"/>
    <s v="CONTROL URBANO SOBRE BIC EN BOGOTÁ"/>
    <s v="SUBDIRECCIÓN DE INFRAESTRUCTURA Y PATRIMONIO CULTURAL"/>
    <n v="20257100077612"/>
    <d v="2025-04-08T00:00:00"/>
    <n v="5"/>
    <s v="RESPUESTA TOTAL"/>
    <x v="1"/>
    <x v="1"/>
  </r>
  <r>
    <s v="ESCRITO"/>
    <n v="1773462025"/>
    <d v="2025-04-07T00:00:00"/>
    <s v="D.P INTERES PARTICULAR"/>
    <s v="HOMBRE"/>
    <s v="Solicitud cupos Diplomado Iberoamericano Impactos Culturales de la Transformación Digital - SDQS 1773462025"/>
    <s v="ASIGNAR"/>
    <s v="ARTE CULTURA Y PATRIMONIO"/>
    <s v="FORMACIÓN EN ARTE Y CULTURA"/>
    <s v="DIRECCIÓN OBSERVATORIO Y GESTIÓN DEL CONOCIMIENTO CULTURAL"/>
    <n v="20257100075592"/>
    <d v="2025-04-07T00:00:00"/>
    <n v="8"/>
    <s v="RESPUESTA TOTAL"/>
    <x v="1"/>
    <x v="1"/>
  </r>
  <r>
    <s v="WEB"/>
    <n v="1665462025"/>
    <d v="2025-04-04T00:00:00"/>
    <s v="D.P INTERES PARTICULAR"/>
    <s v="HOMBRE"/>
    <s v="Presunto uso indebido del derecho de petición por múltiples PQRS enviadas por el señor Helver Parra"/>
    <s v="ASIGNAR"/>
    <s v="SERVICIO A LA CIUDADANIA"/>
    <s v="ASISTENCIA Y ACOMPAÑAMIENTO A ARTISTAS"/>
    <s v="RELACIONAMIENTO CON LA CIUDADANIA"/>
    <n v="1"/>
    <d v="2025-04-11T00:00:00"/>
    <n v="5"/>
    <s v="RESPUESTA TOTAL"/>
    <x v="1"/>
    <x v="1"/>
  </r>
  <r>
    <s v="ESCRITO"/>
    <n v="1754222025"/>
    <d v="2025-04-08T00:00:00"/>
    <s v="D.P INTERES PARTICULAR"/>
    <s v="MUJER"/>
    <s v="Solicitud certificado o constancia  -  "/>
    <s v="ASIGNAR"/>
    <s v="ASUNTOS LOCALES Y PARTICIPACION"/>
    <s v="CONSEJOS LOCALES"/>
    <s v="DIRECCIÓN DE ASUNTOS LOCALES Y PARTICIPACION"/>
    <n v="20257100076672"/>
    <d v="2025-04-08T00:00:00"/>
    <n v="5"/>
    <s v="RESPUESTA TOTAL"/>
    <x v="1"/>
    <x v="1"/>
  </r>
  <r>
    <s v="ESCRITO"/>
    <n v="1754202025"/>
    <d v="2025-04-08T00:00:00"/>
    <s v="D.P INTERES PARTICULAR"/>
    <s v="HOMBRE"/>
    <s v="Oficio de solicitud certificado como consejero de Hip Hop en Usme -"/>
    <s v="ASIGNAR"/>
    <s v="ASUNTOS LOCALES Y PARTICIPACION"/>
    <s v="CONSEJOS LOCALES"/>
    <s v="DIRECCIÓN DE ASUNTOS LOCALES Y PARTICIPACION"/>
    <n v="20257100076732"/>
    <d v="2025-04-09T00:00:00"/>
    <n v="5"/>
    <s v="RESPUESTA TOTAL"/>
    <x v="1"/>
    <x v="1"/>
  </r>
  <r>
    <s v="WEB"/>
    <n v="1695492025"/>
    <d v="2025-04-07T00:00:00"/>
    <s v="D.P INTERES PARTICULAR"/>
    <s v="MUJER"/>
    <s v="Presentación propuesta artística - SDQS 1695492025"/>
    <s v="ASIGNAR"/>
    <s v="CONVOCATORIAS"/>
    <s v="ASESORÍAS CONVOCATORIAS E INVITACIONES PÚBLICAS"/>
    <s v="RELACIONAMIENTO CON LA CIUDADANIA"/>
    <n v="20257100080582"/>
    <d v="2025-04-11T00:00:00"/>
    <n v="11"/>
    <s v="RESPUESTA TOTAL"/>
    <x v="1"/>
    <x v="1"/>
  </r>
  <r>
    <s v="ESCRITO"/>
    <n v="1736632025"/>
    <d v="2025-04-08T00:00:00"/>
    <s v="D.P INTERES PARTICULAR"/>
    <s v="HOMBRE"/>
    <s v="Solicitud para Diplomado de Impactos culturales - SDQS 1736632025"/>
    <s v="ASIGNAR"/>
    <s v="ARTE CULTURA Y PATRIMONIO"/>
    <s v="FORMACIÓN EN ARTE Y CULTURA"/>
    <s v="DIRECCIÓN OBSERVATORIO Y GESTIÓN DEL CONOCIMIENTO CULTURAL"/>
    <n v="20257100077362"/>
    <d v="2025-04-08T00:00:00"/>
    <n v="7"/>
    <s v="RESPUESTA TOTAL"/>
    <x v="1"/>
    <x v="1"/>
  </r>
  <r>
    <s v="WEB"/>
    <n v="1726722025"/>
    <d v="2025-04-08T00:00:00"/>
    <s v="RECLAMO"/>
    <s v="HOMBRE"/>
    <s v="INCONFORMIDAD SERVICIO DE INTERNET EN LA BIBLIOTECA PUBLICA JULIO MARIO SANTODOMINGO - SDQS 1726722025"/>
    <s v="ASIGNAR"/>
    <s v="GESTION LECTURA Y BIBLIOTECAS"/>
    <s v="FUNCIONAMIENTO BIBLIOTECAS"/>
    <s v="DIRECCIÓN DE LECTURA Y BIBLIOTECAS"/>
    <n v="20257100078182"/>
    <d v="2025-04-09T00:00:00"/>
    <n v="7"/>
    <s v="RESPUESTA TOTAL"/>
    <x v="1"/>
    <x v="1"/>
  </r>
  <r>
    <s v="WEB"/>
    <n v="1733602025"/>
    <d v="2025-04-08T00:00:00"/>
    <s v="D.P INTERES PARTICULAR"/>
    <s v="HOMBRE"/>
    <s v="Equidad en convocatorias y participación de artistas del espacio publico - SDQS 1733602025"/>
    <s v="ASIGNAR"/>
    <s v="CONVOCATORIAS"/>
    <s v="INCONFORMIDADES Y RECLAMOS PROGRAMA DE CONVOCATORIAS"/>
    <s v="SUBDIRECCIÓN DE GESTIÓN CULTURAL Y ARTÍSTCA"/>
    <n v="20257100078232"/>
    <d v="2025-04-09T00:00:00"/>
    <n v="14"/>
    <s v="RESPUESTA TOTAL"/>
    <x v="1"/>
    <x v="1"/>
  </r>
  <r>
    <s v="ESCRITO"/>
    <n v="1754192025"/>
    <d v="2025-04-08T00:00:00"/>
    <s v="D.P INTERES PARTICULAR"/>
    <s v="MUJER"/>
    <s v="Solicitud de espacio -Consejo Local de Arte Cultura y Patrimonio de Teusaquillo"/>
    <s v="ASIGNAR"/>
    <s v="ARTE CULTURA Y PATRIMONIO"/>
    <s v="ARTE EN ESPACIO PÚBLICO"/>
    <s v="SUBDIRECCIÓN DE GESTIÓN CULTURAL Y ARTÍSTCA"/>
    <n v="20257100076782"/>
    <d v="2025-04-09T00:00:00"/>
    <n v="14"/>
    <s v="RESPUESTA TOTAL"/>
    <x v="1"/>
    <x v="1"/>
  </r>
  <r>
    <s v="ESCRITO"/>
    <n v="1754172025"/>
    <d v="2025-04-08T00:00:00"/>
    <s v="D.P INTERES PARTICULAR"/>
    <s v="MUJER"/>
    <s v="Estamos interesados en participar en la convocatoria SABOR BOGOTA 2025 mas especificamente en las categorias PANADERIAS - POSTRE Y/O EMPANADA BOGOTANA  - "/>
    <s v="ASIGNAR"/>
    <s v="CONVOCATORIAS"/>
    <s v="ASESORÍAS CONVOCATORIAS E INVITACIONES PÚBLICAS"/>
    <s v="DIRECCIÓN DE REDES Y ACCIÓN COLECTIVA"/>
    <n v="20257100076802"/>
    <d v="2025-04-08T00:00:00"/>
    <n v="14"/>
    <s v="RESPUESTA TOTAL"/>
    <x v="1"/>
    <x v="1"/>
  </r>
  <r>
    <s v="ESCRITO"/>
    <n v="1754112025"/>
    <d v="2025-04-08T00:00:00"/>
    <s v="D.P INTERES PARTICULAR"/>
    <s v="MUJER"/>
    <s v="Solicitud de acompanamiento para talleres sobre diversidad cultural, respeto y empatia"/>
    <s v="ASIGNAR"/>
    <s v="ARTE CULTURA Y PATRIMONIO"/>
    <s v="FORMACIÓN EN ARTE Y CULTURA"/>
    <s v="DIRECCIÓN DE TRANSFORMACIONES CULTURALES"/>
    <n v="20257100077162"/>
    <d v="2025-04-08T00:00:00"/>
    <n v="14"/>
    <s v="RESPUESTA TOTAL"/>
    <x v="1"/>
    <x v="1"/>
  </r>
  <r>
    <s v="ESCRITO"/>
    <n v="1754052025"/>
    <d v="2025-04-08T00:00:00"/>
    <s v="D.P INTERES PARTICULAR"/>
    <s v="MUJER"/>
    <s v="PQRS Loren Chaves - Certificado de Contratos -LOREN LILIANA CHAVEZ SANTOS"/>
    <s v="ASIGNAR"/>
    <s v="TALENTO HUMANO Y CONTRATACION"/>
    <s v="CERTIFICADO LABORAL"/>
    <s v="GRUPO INTERNO DE SERVICIOS ADMINISTRATIVOS"/>
    <n v="20257100077302"/>
    <d v="2025-04-08T00:00:00"/>
    <n v="8"/>
    <s v="RESPUESTA TOTAL"/>
    <x v="1"/>
    <x v="1"/>
  </r>
  <r>
    <s v="ESCRITO"/>
    <n v="1754012025"/>
    <d v="2025-04-08T00:00:00"/>
    <s v="D.P INTERES PARTICULAR"/>
    <s v="PERSONA JURÍDICA"/>
    <s v="Problema plataforma cultured - "/>
    <s v="ASIGNAR"/>
    <s v="CONVOCATORIAS"/>
    <s v="REPORTE FALLAS SICON"/>
    <s v="RELACIONAMIENTO CON LA CIUDADANIA"/>
    <n v="20257100077652"/>
    <d v="2025-04-09T00:00:00"/>
    <n v="11"/>
    <s v="RESPUESTA TOTAL"/>
    <x v="1"/>
    <x v="1"/>
  </r>
  <r>
    <s v="WEB"/>
    <n v="1722292025"/>
    <d v="2025-04-08T00:00:00"/>
    <s v="D.P INTERES PARTICULAR"/>
    <s v="HOMBRE"/>
    <s v="Pruebas destrucción patrimonio arquitectónico de Bogotá - SDQS 1722292025"/>
    <s v="ASIGNAR"/>
    <s v="BIENES DE INTERES CULTURAL"/>
    <s v="CONTROL URBANO SOBRE BIC EN BOGOTÁ"/>
    <s v="SUBDIRECCIÓN DE INFRAESTRUCTURA Y PATRIMONIO CULTURAL"/>
    <n v="20257100078472"/>
    <d v="2025-04-09T00:00:00"/>
    <n v="8"/>
    <s v="RESPUESTA TOTAL"/>
    <x v="1"/>
    <x v="1"/>
  </r>
  <r>
    <s v="WEB"/>
    <n v="1702422025"/>
    <d v="2025-04-08T00:00:00"/>
    <s v="D.P INTERES PARTICULAR"/>
    <s v="HOMBRE"/>
    <s v="Inconformidad por uso inadecuado de la plazoleta del Concejo de Bogotá"/>
    <s v="TRASLADAR"/>
    <s v="TRASLADO DE PETICION POR COMPETENCIA"/>
    <s v="TRASLADO A ENTIDADES DISTRITALES"/>
    <s v="SECRETARÍA DE GOBIERNO"/>
    <n v="1"/>
    <d v="2025-04-08T00:00:00"/>
    <n v="3"/>
    <s v="RESPUESTA TOTAL"/>
    <x v="1"/>
    <x v="1"/>
  </r>
  <r>
    <s v="WEB"/>
    <n v="1699092025"/>
    <d v="2025-04-08T00:00:00"/>
    <s v="D.P INTERES PARTICULAR"/>
    <s v="ANÓNIMO"/>
    <s v="Solicitud de intervención en el parque Cayetano Cañizares "/>
    <s v="TRASLADAR"/>
    <s v="TRASLADO DE PETICION POR COMPETENCIA"/>
    <s v="TRASLADO A ENTIDADES DISTRITALES"/>
    <s v="SECRETARÍA DE GOBIERNO"/>
    <n v="1"/>
    <d v="2025-04-08T00:00:00"/>
    <n v="3"/>
    <s v="RESPUESTA TOTAL"/>
    <x v="1"/>
    <x v="1"/>
  </r>
  <r>
    <s v="WEB"/>
    <n v="1746122025"/>
    <d v="2025-04-08T00:00:00"/>
    <s v="D.P INTERES PARTICULAR"/>
    <s v="HOMBRE"/>
    <s v="Presunto uso indebido del derecho de petición por múltiples PQRS enviadas por el señor Helver Parra"/>
    <s v="ASIGNAR"/>
    <s v="SERVICIO A LA CIUDADANIA"/>
    <s v="ASISTENCIA Y ACOMPAÑAMIENTO A ARTISTAS"/>
    <s v="RELACIONAMIENTO CON LA CIUDADANIA"/>
    <n v="1"/>
    <d v="2025-04-11T00:00:00"/>
    <n v="-2"/>
    <s v="RESPUESTA TOTAL"/>
    <x v="1"/>
    <x v="1"/>
  </r>
  <r>
    <s v="WEB"/>
    <n v="1746092025"/>
    <d v="2025-04-08T00:00:00"/>
    <s v="D.P INTERES PARTICULAR"/>
    <s v="HOMBRE"/>
    <s v="Presunto uso indebido del derecho de petición por múltiples PQRS enviadas por el señor Helver Parra - SDQS  1746092025"/>
    <s v="ASIGNAR"/>
    <s v="SERVICIO A LA CIUDADANIA"/>
    <s v="ASISTENCIA Y ACOMPAÑAMIENTO A ARTISTAS"/>
    <s v="RELACIONAMIENTO CON LA CIUDADANIA"/>
    <n v="1"/>
    <d v="2025-04-11T00:00:00"/>
    <n v="-2"/>
    <s v="RESPUESTA TOTAL"/>
    <x v="1"/>
    <x v="1"/>
  </r>
  <r>
    <s v="WEB"/>
    <n v="1726072025"/>
    <d v="2025-04-08T00:00:00"/>
    <s v="D.P INTERES PARTICULAR"/>
    <s v="HOMBRE"/>
    <s v="Solicitud de actualización del catálogo bibliográfico en áreas tecnológicas y científicas actuales - SDQS 1726072025"/>
    <s v="ASIGNAR"/>
    <s v="GESTION LECTURA Y BIBLIOTECAS"/>
    <s v="SERVICIOS BIBLIOTECARIOS"/>
    <s v="DIRECCIÓN DE LECTURA Y BIBLIOTECAS"/>
    <n v="20257100080702"/>
    <d v="2025-04-11T00:00:00"/>
    <n v="9"/>
    <s v="RESPUESTA TOTAL"/>
    <x v="1"/>
    <x v="1"/>
  </r>
  <r>
    <s v="WEB"/>
    <n v="1738042025"/>
    <d v="2025-04-08T00:00:00"/>
    <s v="D.P INTERES PARTICULAR"/>
    <s v="ANÓNIMO"/>
    <s v="Denuncia por obras en el inmueble de la Carrera 22 86 01 - SDQS 1738042025"/>
    <s v="ASIGNAR"/>
    <s v="BIENES DE INTERES CULTURAL"/>
    <s v="CONTROL URBANO SOBRE BIC EN BOGOTÁ"/>
    <s v="SUBDIRECCIÓN DE INFRAESTRUCTURA Y PATRIMONIO CULTURAL"/>
    <n v="20257100080722"/>
    <d v="2025-04-08T00:00:00"/>
    <n v="11"/>
    <s v="RESPUESTA TOTAL"/>
    <x v="1"/>
    <x v="1"/>
  </r>
  <r>
    <s v="WEB"/>
    <n v="1738562025"/>
    <d v="2025-04-08T00:00:00"/>
    <s v="D.P INTERES PARTICULAR"/>
    <s v="ANÓNIMO"/>
    <s v="Denuncia por obras en el inmueble de la carrera 26 39 20 - SDQS 1738562025"/>
    <s v="ASIGNAR"/>
    <s v="BIENES DE INTERES CULTURAL"/>
    <s v="CONTROL URBANO SOBRE BIC EN BOGOTÁ"/>
    <s v="SUBDIRECCIÓN DE INFRAESTRUCTURA Y PATRIMONIO CULTURAL"/>
    <n v="20257100080712"/>
    <d v="2025-04-11T00:00:00"/>
    <n v="10"/>
    <s v="RESPUESTA TOTAL"/>
    <x v="1"/>
    <x v="1"/>
  </r>
  <r>
    <s v="ESCRITO"/>
    <n v="1797302025"/>
    <d v="2025-04-09T00:00:00"/>
    <s v="D.P INTERES PARTICULAR"/>
    <s v="MUJER"/>
    <s v=" Solicitud de información sobre el proceso de beneficios de la Resolución 530 de 2020. - SDQS 1797302025"/>
    <s v="ASIGNAR"/>
    <s v="SERVICIO A LA CIUDADANIA"/>
    <s v="CONSULTA EN TEMAS CULTURALES"/>
    <s v="DIRECCIÓN DE ASUNTOS LOCALES Y PARTICIPACION"/>
    <n v="20257100078392"/>
    <d v="2025-04-09T00:00:00"/>
    <n v="4"/>
    <s v="RESPUESTA TOTAL"/>
    <x v="1"/>
    <x v="1"/>
  </r>
  <r>
    <s v="ESCRITO"/>
    <n v="1754002025"/>
    <d v="2025-04-09T00:00:00"/>
    <s v="D.P INTERES PARTICULAR"/>
    <s v="MUJER"/>
    <s v="Informacion - Hola quisiera saber el horario de las clases de yoga del centro felicidad Chapinero y las condiciones para asistir a la clase gracias! - "/>
    <s v="ASIGNAR"/>
    <s v="ARTE CULTURA Y PATRIMONIO"/>
    <s v="EQUIPAMIENTOS CULTURALES"/>
    <s v="SUBDIRECCIÓN DE GESTIÓN CULTURAL Y ARTÍSTCA"/>
    <n v="20257100077672"/>
    <d v="2025-04-09T00:00:00"/>
    <n v="14"/>
    <s v="RESPUESTA TOTAL"/>
    <x v="1"/>
    <x v="1"/>
  </r>
  <r>
    <s v="ESCRITO"/>
    <n v="1753932025"/>
    <d v="2025-04-09T00:00:00"/>
    <s v="D.P INTERES PARTICULAR"/>
    <s v="PERSONA JURÍDICA"/>
    <s v="Solicitud de informacion sobre oficializacion de consejera de Medios Comunitarios y Alternativos – CLACP La Candelaria - "/>
    <s v="ASIGNAR"/>
    <s v="ASUNTOS LOCALES Y PARTICIPACION"/>
    <s v="CONSEJOS LOCALES"/>
    <s v="DIRECCIÓN DE ASUNTOS LOCALES Y PARTICIPACION"/>
    <n v="20257100077942"/>
    <d v="2025-04-09T00:00:00"/>
    <n v="14"/>
    <s v="RESPUESTA TOTAL"/>
    <x v="1"/>
    <x v="1"/>
  </r>
  <r>
    <s v="ESCRITO"/>
    <n v="1753902025"/>
    <d v="2025-04-09T00:00:00"/>
    <s v="D.P INTERES PARTICULAR"/>
    <s v="HOMBRE"/>
    <s v="Solicitud de intervencion integral en el entorno de la Biblioteca Virgilio Barco y el Parque Metropolitano Simon Bolivar, localidad de Teusaquillo"/>
    <s v="ASIGNAR"/>
    <s v="GESTION LECTURA Y BIBLIOTECAS"/>
    <s v="FUNCIONAMIENTO BIBLIOTECAS"/>
    <s v="DIRECCIÓN DE LECTURA Y BIBLIOTECAS"/>
    <n v="20257100077982"/>
    <d v="2025-04-09T00:00:00"/>
    <n v="11"/>
    <s v="RESPUESTA TOTAL"/>
    <x v="1"/>
    <x v="1"/>
  </r>
  <r>
    <s v="ESCRITO"/>
    <n v="1801972025"/>
    <d v="2025-04-09T00:00:00"/>
    <s v="D.P INTERES PARTICULAR"/>
    <s v="PERSONA JURÍDICA"/>
    <s v="Solicitud de certificado de participación - SDQS 1801972025"/>
    <s v="ASIGNAR"/>
    <s v="ARTE CULTURA Y PATRIMONIO"/>
    <s v="FORMACIÓN EN ARTE Y CULTURA"/>
    <s v="DIRECCIÓN DE FOMENTO"/>
    <n v="20257100078432"/>
    <d v="2025-04-09T00:00:00"/>
    <n v="4"/>
    <s v="RESPUESTA TOTAL"/>
    <x v="1"/>
    <x v="1"/>
  </r>
  <r>
    <s v="ESCRITO"/>
    <n v="1805932025"/>
    <d v="2025-04-09T00:00:00"/>
    <s v="SOLICITUD DE ACCESO A INFORMACIÓN"/>
    <s v="HOMBRE"/>
    <s v="DERECHO DE PETICION HORARIOS Y FJNCIONAMIENTO PISCINA CEFE CHAPINERO - SDQS 1805932025"/>
    <s v="ASIGNAR"/>
    <s v="ARTE CULTURA Y PATRIMONIO"/>
    <s v="EQUIPAMIENTOS CULTURALES"/>
    <s v="SUBDIRECCIÓN DE GESTIÓN CULTURAL Y ARTÍSTCA"/>
    <n v="20257100078492"/>
    <d v="2025-04-09T00:00:00"/>
    <n v="4"/>
    <s v="RESPUESTA TOTAL"/>
    <x v="1"/>
    <x v="1"/>
  </r>
  <r>
    <s v="ESCRITO"/>
    <n v="1753872025"/>
    <d v="2025-04-09T00:00:00"/>
    <s v="D.P INTERES PARTICULAR"/>
    <s v="MUJER"/>
    <s v="Solicitud permiso , CEFES La Felicidad , Chapinero - "/>
    <s v="ASIGNAR"/>
    <s v="ARTE CULTURA Y PATRIMONIO"/>
    <s v="EQUIPAMIENTOS CULTURALES"/>
    <s v="SUBDIRECCIÓN DE GESTIÓN CULTURAL Y ARTÍSTCA"/>
    <n v="20257100078092"/>
    <d v="2025-04-09T00:00:00"/>
    <n v="9"/>
    <s v="RESPUESTA TOTAL"/>
    <x v="1"/>
    <x v="1"/>
  </r>
  <r>
    <s v="ESCRITO"/>
    <n v="1796692025"/>
    <d v="2025-04-09T00:00:00"/>
    <s v="SOLICITUD DE ACCESO A INFORMACIÓN"/>
    <s v="MUJER"/>
    <s v="Diplomado Iberoamericano en Impactos culturales - SDQS 1796692025"/>
    <s v="ASIGNAR"/>
    <s v="ARTE CULTURA Y PATRIMONIO"/>
    <s v="FORMACIÓN EN ARTE Y CULTURA"/>
    <s v="DIRECCIÓN OBSERVATORIO Y GESTIÓN DEL CONOCIMIENTO CULTURAL"/>
    <n v="20257100078252"/>
    <d v="2025-04-09T00:00:00"/>
    <n v="7"/>
    <s v="RESPUESTA TOTAL"/>
    <x v="1"/>
    <x v="1"/>
  </r>
  <r>
    <s v="ESCRITO"/>
    <n v="1797072025"/>
    <d v="2025-04-09T00:00:00"/>
    <s v="D.P INTERES PARTICULAR"/>
    <s v="HOMBRE"/>
    <s v="DERECHO DE PETICION - Sociedad de Limpiabotas de Bogota - SDQS 1797072025_x0009_"/>
    <s v="ASIGNAR"/>
    <s v="BIENES DE INTERES CULTURAL"/>
    <s v="DECLARACIÓN REVOCATORIA O CAMBIO DE CATEGORÍA DEL BIC"/>
    <s v="SUBDIRECCIÓN DE INFRAESTRUCTURA Y PATRIMONIO CULTURAL"/>
    <n v="20257100078382"/>
    <d v="2025-04-09T00:00:00"/>
    <n v="5"/>
    <s v="RESPUESTA TOTAL"/>
    <x v="1"/>
    <x v="1"/>
  </r>
  <r>
    <s v="ESCRITO"/>
    <n v="1800132025"/>
    <d v="2025-04-09T00:00:00"/>
    <s v="D.P INTERES PARTICULAR"/>
    <s v="HOMBRE"/>
    <s v="Certificados de participación - Barrios Vivos -Luis Alfonso Ortega Hermida - SDQS1800132025"/>
    <s v="ASIGNAR"/>
    <s v="ARTE CULTURA Y PATRIMONIO"/>
    <s v="FORMACIÓN EN ARTE Y CULTURA"/>
    <s v="DIRECCIÓN DE REDES Y ACCIÓN COLECTIVA"/>
    <n v="20257100078422"/>
    <d v="2025-04-09T00:00:00"/>
    <n v="11"/>
    <s v="RESPUESTA TOTAL"/>
    <x v="1"/>
    <x v="1"/>
  </r>
  <r>
    <s v="ESCRITO"/>
    <n v="1801392025"/>
    <d v="2025-04-09T00:00:00"/>
    <s v="D.P INTERES PARTICULAR"/>
    <s v="MUJER"/>
    <s v="Solicitud cotización evento corporativo - SDQS 1801392025"/>
    <s v="ASIGNAR"/>
    <s v="ARTE CULTURA Y PATRIMONIO"/>
    <s v="EQUIPAMIENTOS CULTURALES"/>
    <s v="SUBDIRECCIÓN DE GESTIÓN CULTURAL Y ARTÍSTCA"/>
    <n v="20257100078842"/>
    <d v="2025-04-09T00:00:00"/>
    <n v="14"/>
    <s v="RESPUESTA TOTAL"/>
    <x v="1"/>
    <x v="1"/>
  </r>
  <r>
    <s v="WEB"/>
    <n v="1717582025"/>
    <d v="2025-04-09T00:00:00"/>
    <s v="D.P INTERES PARTICULAR"/>
    <s v="HOMBRE"/>
    <s v="Solicitud de apoyo en temas deportivos y recreativos"/>
    <s v="TRASLADAR"/>
    <s v="TRASLADO DE PETICION POR COMPETENCIA"/>
    <s v="TRASLADO A ENTIDADES DISTRITALES"/>
    <s v="SECRETARÍA DE GOBIERNO"/>
    <n v="1"/>
    <d v="2025-04-11T00:00:00"/>
    <n v="2"/>
    <s v="RESPUESTA TOTAL"/>
    <x v="1"/>
    <x v="1"/>
  </r>
  <r>
    <s v="ESCRITO"/>
    <n v="1808792025"/>
    <d v="2025-04-09T00:00:00"/>
    <s v="D.P INTERES PARTICULAR"/>
    <s v="HOMBRE"/>
    <s v="CERTIFICADOS CONSEJEROS LOCALES DE CULTURA - SDQS 1808792025"/>
    <s v="ASIGNAR"/>
    <s v="ASUNTOS LOCALES Y PARTICIPACION"/>
    <s v="CONSEJOS LOCALES"/>
    <s v="DIRECCIÓN DE ASUNTOS LOCALES Y PARTICIPACION"/>
    <n v="20257100078832"/>
    <d v="2025-04-09T00:00:00"/>
    <n v="14"/>
    <s v="RESPUESTA TOTAL"/>
    <x v="1"/>
    <x v="1"/>
  </r>
  <r>
    <s v="WEB"/>
    <n v="1750242025"/>
    <d v="2025-04-09T00:00:00"/>
    <s v="D.P INTERES PARTICULAR"/>
    <s v="HOMBRE"/>
    <s v="Inconveniente con trámite de afiliación y registro BibloRed - SDQS 1750242025"/>
    <s v="ASIGNAR"/>
    <s v="GESTION LECTURA Y BIBLIOTECAS"/>
    <s v="SERVICIOS BIBLIOTECARIOS"/>
    <s v="DIRECCIÓN DE LECTURA Y BIBLIOTECAS"/>
    <n v="20257100080732"/>
    <d v="2025-04-11T00:00:00"/>
    <n v="6"/>
    <s v="RESPUESTA TOTAL"/>
    <x v="1"/>
    <x v="1"/>
  </r>
  <r>
    <s v="WEB"/>
    <n v="1753232025"/>
    <d v="2025-04-09T00:00:00"/>
    <s v="SOLICITUD DE ACCESO A INFORMACIÓN"/>
    <s v="HOMBRE"/>
    <s v="Solicitud de información índice de Cultura Ciudadana - SDQS 1753232025"/>
    <s v="ASIGNAR"/>
    <s v="CULTURA CIUDADANA"/>
    <s v="OBSERVATORIO - MEDICIONES E INVESTIGACIONES"/>
    <s v="DIRECCIÓN OBSERVATORIO Y GESTIÓN DEL CONOCIMIENTO CULTURAL"/>
    <n v="20257100080772"/>
    <d v="2025-04-11T00:00:00"/>
    <n v="10"/>
    <s v="RESPUESTA TOTAL"/>
    <x v="1"/>
    <x v="1"/>
  </r>
  <r>
    <s v="ESCRITO"/>
    <n v="1809652025"/>
    <d v="2025-04-09T00:00:00"/>
    <s v="D.P INTERES PARTICULAR"/>
    <s v="MUJER"/>
    <s v="Propuesta de exhibición: Colombia: Acciones de Paz - 1809652025"/>
    <s v="TRASLADAR"/>
    <s v="TRASLADO DE PETICION POR COMPETENCIA"/>
    <s v="TRASLADO A ENTIDADES PRIVADAS"/>
    <s v="TRASLADO A ENTIDADES NACIONALES"/>
    <n v="20257100078552"/>
    <d v="2025-04-09T00:00:00"/>
    <n v="2"/>
    <s v="RESPUESTA TOTAL"/>
    <x v="1"/>
    <x v="1"/>
  </r>
  <r>
    <s v="ESCRITO"/>
    <n v="1827832025"/>
    <d v="2025-04-09T00:00:00"/>
    <s v="D.P INTERES PARTICULAR"/>
    <s v="MUJER"/>
    <s v="Información sobre las clases de yoga en el CEFE Chapinero - SDQS 1827832025"/>
    <s v="ASIGNAR"/>
    <s v="ARTE CULTURA Y PATRIMONIO"/>
    <s v="EQUIPAMIENTOS CULTURALES"/>
    <s v="SUBDIRECCIÓN DE GESTIÓN CULTURAL Y ARTÍSTCA"/>
    <n v="20257100078272"/>
    <d v="2025-04-09T00:00:00"/>
    <n v="14"/>
    <s v="RESPUESTA TOTAL"/>
    <x v="1"/>
    <x v="1"/>
  </r>
  <r>
    <s v="WEB"/>
    <n v="1334222025"/>
    <d v="2025-04-10T00:00:00"/>
    <s v="D.P INTERES PARTICULAR"/>
    <s v="HOMBRE"/>
    <s v="Requerimiento de información publica relacionada con la gestión publica presupuestal, contable y demás de la alcaldía de Bogotá - SDQS 1334222025"/>
    <s v="ASIGNAR"/>
    <s v="ASUNTOS ADMINISTRATIVOS"/>
    <s v="GESTIÓN ADMINISTRATIVA"/>
    <s v="CONTROL INTERNO"/>
    <n v="20257100080782"/>
    <d v="2025-04-11T00:00:00"/>
    <n v="15"/>
    <s v="RESPUESTA TOTAL"/>
    <x v="1"/>
    <x v="1"/>
  </r>
  <r>
    <s v="WEB"/>
    <n v="1751312025"/>
    <d v="2025-04-09T00:00:00"/>
    <s v="FELICITACIÓN"/>
    <s v="ANÓNIMO CON DATOS"/>
    <s v="Felicitación por el buen servicio prestado en la bibliotecas - SDQS 1751312025"/>
    <s v="ASIGNAR"/>
    <s v="GESTION LECTURA Y BIBLIOTECAS"/>
    <s v="FUNCIONAMIENTO BIBLIOTECAS"/>
    <s v="DIRECCIÓN DE LECTURA Y BIBLIOTECAS"/>
    <n v="20257100080812"/>
    <d v="2025-04-11T00:00:00"/>
    <n v="8"/>
    <s v="RESPUESTA TOTAL"/>
    <x v="1"/>
    <x v="1"/>
  </r>
  <r>
    <s v="WEB"/>
    <n v="1747302025"/>
    <d v="2025-04-09T00:00:00"/>
    <s v="D.P INTERES PARTICULAR"/>
    <s v="ANÓNIMO CON DATOS"/>
    <s v="Solicitud de intervención integral en el entorno de la Biblioteca Virgilio Barco y el Parque Metropolitano Simón Bolívar - SDQS 1747302025"/>
    <s v="ASIGNAR"/>
    <s v="GESTION LECTURA Y BIBLIOTECAS"/>
    <s v="FUNCIONAMIENTO BIBLIOTECAS"/>
    <s v="DIRECCIÓN DE LECTURA Y BIBLIOTECAS"/>
    <n v="20257100080832"/>
    <d v="2025-04-11T00:00:00"/>
    <n v="11"/>
    <s v="RESPUESTA TOTAL"/>
    <x v="1"/>
    <x v="1"/>
  </r>
  <r>
    <s v="ESCRITO"/>
    <n v="1852692025"/>
    <d v="2025-04-09T00:00:00"/>
    <s v="D.P INTERES PARTICULAR"/>
    <s v="HOMBRE"/>
    <s v="Propuesta artística casa cultural Coffeeshop María Canabis - SDQS 1852692025"/>
    <s v="ASIGNAR"/>
    <s v="CONVOCATORIAS"/>
    <s v="ASESORÍAS CONVOCATORIAS E INVITACIONES PÚBLICAS"/>
    <s v="RELACIONAMIENTO CON LA CIUDADANIA"/>
    <n v="20257100078702"/>
    <d v="2025-04-09T00:00:00"/>
    <n v="5"/>
    <s v="RESPUESTA TOTAL"/>
    <x v="1"/>
    <x v="1"/>
  </r>
  <r>
    <s v="WEB"/>
    <n v="1712422025"/>
    <d v="2025-04-09T00:00:00"/>
    <s v="D.P INTERES PARTICULAR"/>
    <s v="HOMBRE"/>
    <s v="Solicitud de apoyo para la promoción de la cultura literaria en gastronomía y turismo de Bogotá - SDQS 1712422025"/>
    <s v="ASIGNAR"/>
    <s v="CONVOCATORIAS"/>
    <s v="ASESORÍAS CONVOCATORIAS E INVITACIONES PÚBLICAS"/>
    <s v="RELACIONAMIENTO CON LA CIUDADANIA"/>
    <n v="20257100080792"/>
    <d v="2025-04-11T00:00:00"/>
    <n v="5"/>
    <s v="RESPUESTA TOTAL"/>
    <x v="1"/>
    <x v="1"/>
  </r>
  <r>
    <s v="WEB"/>
    <n v="1735282025"/>
    <d v="2025-04-10T00:00:00"/>
    <s v="D.P INTERES PARTICULAR"/>
    <s v="ANÓNIMO CON DATOS"/>
    <s v="Inconformidad patinodromo de San Ignacio"/>
    <s v="TRASLADAR"/>
    <s v="TRASLADO DE PETICION POR COMPETENCIA"/>
    <s v="TRASLADO A ENTIDADES DISTRITALES"/>
    <s v="IDRD"/>
    <n v="1"/>
    <d v="2025-04-11T00:00:00"/>
    <n v="1"/>
    <s v="RESPUESTA TOTAL"/>
    <x v="1"/>
    <x v="1"/>
  </r>
  <r>
    <s v="ESCRITO"/>
    <n v="1804142025"/>
    <d v="2025-04-10T00:00:00"/>
    <s v="D.P INTERES PARTICULAR"/>
    <s v="MUJER"/>
    <s v="USO ESPACIO ESCALERAS DEL CEFE PARA REALIZAR LA TOMA DE UNAS FOTOS  PARA UN TRABAJO URNIVERSITARIO - SDQS  1804142025"/>
    <s v="ASIGNAR"/>
    <s v="ARTE CULTURA Y PATRIMONIO"/>
    <s v="EQUIPAMIENTOS CULTURALES"/>
    <s v="SUBDIRECCIÓN DE GESTIÓN CULTURAL Y ARTÍSTCA"/>
    <n v="20257100079142"/>
    <d v="2025-04-10T00:00:00"/>
    <n v="8"/>
    <s v="RESPUESTA TOTAL"/>
    <x v="1"/>
    <x v="1"/>
  </r>
  <r>
    <s v="WEB"/>
    <n v="5552892024"/>
    <d v="2025-04-10T00:00:00"/>
    <s v="D.P INTERES PARTICULAR"/>
    <s v="ANÓNIMO CON DATOS"/>
    <s v="Afectaciones por eventos en el estadio El Campín"/>
    <s v="TRASLADAR"/>
    <s v="TRASLADO DE PETICION POR COMPETENCIA"/>
    <s v="TRASLADO A ENTIDADES DISTRITALES"/>
    <s v="SECRETARÍA DE GOBIERNO"/>
    <n v="1"/>
    <d v="2025-04-11T00:00:00"/>
    <n v="1"/>
    <s v="RESPUESTA TOTAL"/>
    <x v="1"/>
    <x v="1"/>
  </r>
  <r>
    <s v="ESCRITO"/>
    <n v="1808342025"/>
    <d v="2025-04-10T00:00:00"/>
    <s v="D.P INTERES PARTICULAR"/>
    <s v="MUJER"/>
    <s v="Derecho de petición por presunta afectación de recursos en la SCRD - SDQS 1808342025"/>
    <s v="ASIGNAR"/>
    <s v="ASUNTOS ADMINISTRATIVOS"/>
    <s v="GESTIÓN ADMINISTRATIVA"/>
    <s v="DIRECCIÓN DE LECTURA Y BIBLIOTECAS"/>
    <n v="20257100079022"/>
    <d v="2025-04-10T00:00:00"/>
    <n v="15"/>
    <s v="RESPUESTA TOTAL"/>
    <x v="1"/>
    <x v="1"/>
  </r>
  <r>
    <s v="WEB"/>
    <n v="1771212025"/>
    <d v="2025-04-10T00:00:00"/>
    <s v="SOLICITUD DE ACCESO A INFORMACIÓN"/>
    <s v="MUJER"/>
    <s v="Criterios de valoración para declarar el BIC de la Calle 23 17 36 - SDQS 1771212025"/>
    <s v="ASIGNAR"/>
    <s v="BIENES DE INTERES CULTURAL"/>
    <s v="DECLARACIÓN REVOCATORIA O CAMBIO DE CATEGORÍA DEL BIC"/>
    <s v="SUBDIRECCIÓN DE INFRAESTRUCTURA Y PATRIMONIO CULTURAL"/>
    <n v="20257100080822"/>
    <d v="2025-04-11T00:00:00"/>
    <n v="6"/>
    <s v="RESPUESTA TOTAL"/>
    <x v="1"/>
    <x v="1"/>
  </r>
  <r>
    <s v="WEB"/>
    <n v="1693042025"/>
    <d v="2025-04-10T00:00:00"/>
    <s v="D.P INTERES PARTICULAR"/>
    <s v="HOMBRE"/>
    <s v="Consulta sobre la regulación del grafiti - SDQS 1693042025 "/>
    <s v="ASIGNAR"/>
    <s v="ARTE CULTURA Y PATRIMONIO"/>
    <s v="BOGOTÁ DISTRITO GRAFITI"/>
    <s v="SUBDIRECCIÓN DE GESTIÓN CULTURAL Y ARTÍSTCA"/>
    <n v="20257100080982"/>
    <d v="2025-04-11T00:00:00"/>
    <n v="10"/>
    <s v="RESPUESTA TOTAL"/>
    <x v="1"/>
    <x v="1"/>
  </r>
  <r>
    <s v="ESCRITO"/>
    <n v="1811362025"/>
    <d v="2025-04-10T00:00:00"/>
    <s v="SOLICITUD DE ACCESO A INFORMACIÓN"/>
    <s v="HOMBRE"/>
    <s v="Solicitud copia de expediente predio - SDQS 1811362025"/>
    <s v="ASIGNAR"/>
    <s v="BIENES DE INTERES CULTURAL"/>
    <s v="SOLICITUD COPIA DE EXPEDIENTE"/>
    <s v="SUBDIRECCIÓN DE INFRAESTRUCTURA Y PATRIMONIO CULTURAL"/>
    <n v="20257100079332"/>
    <d v="2025-04-10T00:00:00"/>
    <n v="4"/>
    <s v="RESPUESTA TOTAL"/>
    <x v="1"/>
    <x v="1"/>
  </r>
  <r>
    <s v="ESCRITO"/>
    <n v="1812742025"/>
    <d v="2025-04-10T00:00:00"/>
    <s v="D.P INTERES PARTICULAR"/>
    <s v="MUJER"/>
    <s v="Solicitud sobre permisos para tomar fotografías CEFE - SDQS 1812742025"/>
    <s v="ASIGNAR"/>
    <s v="ARTE CULTURA Y PATRIMONIO"/>
    <s v="EQUIPAMIENTOS CULTURALES"/>
    <s v="OFICINA ASESORA DE COMUNICACIONES"/>
    <n v="20257100079442"/>
    <d v="2025-04-10T00:00:00"/>
    <n v="13"/>
    <s v="RESPUESTA TOTAL"/>
    <x v="1"/>
    <x v="1"/>
  </r>
  <r>
    <s v="ESCRITO"/>
    <n v="1828382025"/>
    <d v="2025-04-10T00:00:00"/>
    <s v="D.P INTERES PARTICULAR"/>
    <s v="HOMBRE"/>
    <s v="Solicitud de autorización para realizar evento cultural en la Plaza de Bolívar - SDQS 1828382025"/>
    <s v="ASIGNAR"/>
    <s v="ARTE CULTURA Y PATRIMONIO"/>
    <s v="ARTE EN ESPACIO PÚBLICO"/>
    <s v="SUBDIRECCIÓN DE GESTIÓN CULTURAL Y ARTÍSTCA"/>
    <n v="20257100079562"/>
    <d v="2025-04-10T00:00:00"/>
    <n v="14"/>
    <s v="RESPUESTA TOTAL"/>
    <x v="1"/>
    <x v="1"/>
  </r>
  <r>
    <s v="ESCRITO"/>
    <n v="1828712025"/>
    <d v="2025-04-10T00:00:00"/>
    <s v="D.P INTERES PARTICULAR"/>
    <s v="HOMBRE"/>
    <s v="Solicitud certificado de participación en PDAC 2024 - SDQS 1828712025"/>
    <s v="ASIGNAR"/>
    <s v="CONVOCATORIAS"/>
    <s v="CERTIFICADO DE PARTICIPACIÓN"/>
    <s v="GRUPO INTERNO DE SERVICIOS ADMINISTRATIVOS"/>
    <n v="20257100079662"/>
    <d v="2025-04-10T00:00:00"/>
    <n v="11"/>
    <s v="RESPUESTA TOTAL"/>
    <x v="1"/>
    <x v="1"/>
  </r>
  <r>
    <s v="ESCRITO"/>
    <n v="1829342025"/>
    <d v="2025-04-10T00:00:00"/>
    <s v="D.P INTERES PARTICULAR"/>
    <s v="HOMBRE"/>
    <s v="Solicitud de autorización para uso de logos institucionales - SDQS 1829342025"/>
    <s v="ASIGNAR"/>
    <s v="ASUNTOS ADMINISTRATIVOS"/>
    <s v="GESTIÓN ADMINISTRATIVA"/>
    <s v="OFICINA ASESORA DE COMUNICACIONES"/>
    <n v="20257100079892"/>
    <d v="2025-04-10T00:00:00"/>
    <n v="15"/>
    <s v="RESPUESTA TOTAL"/>
    <x v="1"/>
    <x v="1"/>
  </r>
  <r>
    <s v="ESCRITO"/>
    <n v="1852292025"/>
    <d v="2025-04-03T00:00:00"/>
    <s v="D.P INTERES PARTICULAR"/>
    <s v="HOMBRE"/>
    <s v="Solicitud espacio para muestra de artes - SDQS 1852292025"/>
    <s v="TRASLADAR"/>
    <s v="TRASLADO DE PETICION POR COMPETENCIA"/>
    <s v="TRASLADO A ENTIDADES DISTRITALES"/>
    <s v="INSTITUTO DISTRITAL DE LAS ARTES"/>
    <n v="20257100073152"/>
    <d v="2025-04-03T00:00:00"/>
    <n v="8"/>
    <s v="RESPUESTA TOTAL"/>
    <x v="1"/>
    <x v="1"/>
  </r>
  <r>
    <s v="ESCRITO"/>
    <n v="1829912025"/>
    <d v="2025-04-10T00:00:00"/>
    <s v="D.P INTERES PARTICULAR"/>
    <s v="MUJER"/>
    <s v="Solicitud de certificación contractual - SDQS 1829912025"/>
    <s v="ASIGNAR"/>
    <s v="TALENTO HUMANO Y CONTRATACION"/>
    <s v="CERTIFICADO LABORAL"/>
    <s v="GRUPO INTERNO DE SERVICIOS ADMINISTRATIVOS"/>
    <n v="20257100079902"/>
    <d v="2025-04-10T00:00:00"/>
    <n v="6"/>
    <s v="RESPUESTA TOTAL"/>
    <x v="1"/>
    <x v="1"/>
  </r>
  <r>
    <s v="ESCRITO"/>
    <n v="1828222025"/>
    <d v="2025-04-10T00:00:00"/>
    <s v="D.P INTERES PARTICULAR"/>
    <s v="HOMBRE"/>
    <s v="Preguntas BECA DE CREACIÓN DE PROYECTOS DE NARRATIVA GRÁFICA 2025 - SDQS 1828222025"/>
    <s v="TRASLADAR"/>
    <s v="TRASLADO DE PETICION POR COMPETENCIA"/>
    <s v="TRASLADO A ENTIDADES DISTRITALES"/>
    <s v="INSTITUTO DISTRITAL DE LAS ARTES"/>
    <n v="20257100079532"/>
    <d v="2025-04-10T00:00:00"/>
    <n v="4"/>
    <s v="RESPUESTA TOTAL"/>
    <x v="1"/>
    <x v="1"/>
  </r>
  <r>
    <s v="ESCRITO"/>
    <n v="1852802025"/>
    <d v="2025-04-03T00:00:00"/>
    <s v="D.P INTERES PARTICULAR"/>
    <s v="MUJER"/>
    <s v="Colaboración para desarrollo actividad día del niño - SDQS 1852802025"/>
    <s v="ASIGNAR"/>
    <s v="SERVICIO A LA CIUDADANIA"/>
    <s v="TRASLADO A ENTIDADES DISTRITALES"/>
    <s v="RELACIONAMIENTO CON LA CIUDADANIA"/>
    <n v="20257100073292"/>
    <d v="2025-04-03T00:00:00"/>
    <n v="8"/>
    <s v="RESPUESTA TOTAL"/>
    <x v="1"/>
    <x v="1"/>
  </r>
  <r>
    <s v="ESCRITO"/>
    <n v="1853972025"/>
    <d v="2025-04-10T00:00:00"/>
    <s v="D.P INTERES PARTICULAR"/>
    <s v="HOMBRE"/>
    <s v="Solicitud de apoyo institucional para el Festival de Arte Urbano Pura Escritura 2025 - SDQS 1853972025"/>
    <s v="ASIGNAR"/>
    <s v="ARTE CULTURA Y PATRIMONIO"/>
    <s v="EQUIPAMIENTOS CULTURALES"/>
    <s v="SUBDIRECCIÓN DE GESTIÓN CULTURAL Y ARTÍSTCA"/>
    <n v="20257100079632"/>
    <d v="2025-04-10T00:00:00"/>
    <n v="8"/>
    <s v="RESPUESTA TOTAL"/>
    <x v="1"/>
    <x v="1"/>
  </r>
  <r>
    <s v="ESCRITO"/>
    <n v="1841412025"/>
    <d v="2025-04-11T00:00:00"/>
    <s v="D.P INTERES PARTICULAR"/>
    <s v="MUJER"/>
    <s v="Dificultades para subir la propuesta - SDQS 1841412025"/>
    <s v="ASIGNAR"/>
    <s v="CONVOCATORIAS"/>
    <s v="REPORTE FALLAS SICON"/>
    <s v="DIRECCIÓN DE FOMENTO"/>
    <n v="20257100080112"/>
    <d v="2025-04-11T00:00:00"/>
    <n v="5"/>
    <s v="RESPUESTA TOTAL"/>
    <x v="1"/>
    <x v="1"/>
  </r>
  <r>
    <s v="ESCRITO"/>
    <n v="1842592025"/>
    <d v="2025-04-11T00:00:00"/>
    <s v="D.P INTERES PARTICULAR"/>
    <s v="MUJER"/>
    <s v="Solicitud certificación CLACP - SDQS 1842592025"/>
    <s v="ASIGNAR"/>
    <s v="CONVOCATORIAS"/>
    <s v="CERTIFICADO DE PARTICIPACIÓN"/>
    <s v="DIRECCIÓN DE ASUNTOS LOCALES Y PARTICIPACION"/>
    <n v="20257100080252"/>
    <d v="2025-04-11T00:00:00"/>
    <n v="4"/>
    <s v="RESPUESTA TOTAL"/>
    <x v="1"/>
    <x v="1"/>
  </r>
  <r>
    <s v="ESCRITO"/>
    <n v="1843022025"/>
    <d v="2025-04-11T00:00:00"/>
    <s v="D.P INTERES PARTICULAR"/>
    <s v="HOMBRE"/>
    <s v="Solicitud certificado de participación - SDQS 1843022025"/>
    <s v="ASIGNAR"/>
    <s v="CONVOCATORIAS"/>
    <s v="CERTIFICADO DE PARTICIPACIÓN"/>
    <s v="SUBDIRECCIÓN DE GESTIÓN CULTURAL Y ARTÍSTCA"/>
    <n v="20257100080272"/>
    <d v="2025-04-11T00:00:00"/>
    <n v="11"/>
    <s v="RESPUESTA TOTAL"/>
    <x v="1"/>
    <x v="1"/>
  </r>
  <r>
    <s v="ESCRITO"/>
    <n v="1843772025"/>
    <d v="2025-04-11T00:00:00"/>
    <s v="D.P INTERES PARTICULAR"/>
    <s v="MUJER"/>
    <s v="Solicitud certificado CLACP - SDQS 1843772025"/>
    <s v="ASIGNAR"/>
    <s v="CONVOCATORIAS"/>
    <s v="CERTIFICADO DE PARTICIPACIÓN"/>
    <s v="DIRECCIÓN DE ASUNTOS LOCALES Y PARTICIPACION"/>
    <n v="20257100080462"/>
    <d v="2025-04-11T00:00:00"/>
    <n v="13"/>
    <s v="RESPUESTA TOTAL"/>
    <x v="1"/>
    <x v="1"/>
  </r>
  <r>
    <s v="ESCRITO"/>
    <n v="1847792025"/>
    <d v="2025-04-11T00:00:00"/>
    <s v="RECLAMO"/>
    <s v="MUJER"/>
    <s v="Reclamo a gestores territoriales - SDQS 1847792025"/>
    <s v="ASIGNAR"/>
    <s v="SERVICIO A LA CIUDADANIA"/>
    <s v="INCONFORMIDADES POR EL SERVICIO"/>
    <s v="DIRECCIÓN DE ASUNTOS LOCALES Y PARTICIPACION"/>
    <n v="20257100080752"/>
    <d v="2025-04-11T00:00:00"/>
    <n v="13"/>
    <s v="RESPUESTA TOTAL"/>
    <x v="1"/>
    <x v="1"/>
  </r>
  <r>
    <s v="ESCRITO"/>
    <n v="1858792025"/>
    <d v="2025-04-11T00:00:00"/>
    <s v="D.P INTERES PARTICULAR"/>
    <s v="ANÓNIMO CON DATOS"/>
    <s v="Derecho de petición información sobre Acuerdo Marco de Precios para la contratación de Servicios de Nube Pública IV, NÚMERO CCE-241-AMP-2021 - SDQS 1858792025"/>
    <s v="ASIGNAR"/>
    <s v="ASUNTOS ADMINISTRATIVOS"/>
    <s v="GESTIÓN ADMINISTRATIVA"/>
    <s v="OFICINA DE TECNOLOGÍAS DE LA INFORMACIÓN"/>
    <n v="20257100080002"/>
    <d v="2025-04-11T00:00:00"/>
    <n v="9"/>
    <s v="RESPUESTA TOTAL"/>
    <x v="1"/>
    <x v="1"/>
  </r>
  <r>
    <s v="WEB"/>
    <n v="1811382025"/>
    <d v="2025-04-11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15T00:00:00"/>
    <n v="2"/>
    <s v="RESPUESTA TOTAL"/>
    <x v="1"/>
    <x v="1"/>
  </r>
  <r>
    <s v="WEB"/>
    <n v="1812652025"/>
    <d v="2025-04-11T00:00:00"/>
    <s v="D.P INTERES PARTICULAR"/>
    <s v="ANÓNIMO CON DATOS"/>
    <s v="Solicitud de más eventos culturales en la media torta"/>
    <s v="TRASLADAR"/>
    <s v="TRASLADO DE PETICION POR COMPETENCIA"/>
    <s v="TRASLADO A ENTIDADES DISTRITALES"/>
    <s v="IDU"/>
    <n v="1"/>
    <d v="2025-04-15T00:00:00"/>
    <n v="2"/>
    <s v="RESPUESTA TOTAL"/>
    <x v="1"/>
    <x v="1"/>
  </r>
  <r>
    <s v="ESCRITO"/>
    <n v="1862942025"/>
    <d v="2025-04-11T00:00:00"/>
    <s v="D.P INTERES PARTICULAR"/>
    <s v="MUJER"/>
    <s v="Solicitud certificado de participación &quot;Barrios Vivos&quot; - SDQS 1862942025"/>
    <s v="ASIGNAR"/>
    <s v="CONVOCATORIAS"/>
    <s v="CERTIFICADO DE PARTICIPACIÓN"/>
    <s v="DIRECCIÓN DE TRANSFORMACIONES CULTURALES"/>
    <n v="20257100080312"/>
    <d v="2025-04-11T00:00:00"/>
    <n v="11"/>
    <s v="RESPUESTA TOTAL"/>
    <x v="1"/>
    <x v="1"/>
  </r>
  <r>
    <s v="ESCRITO"/>
    <n v="1863582025"/>
    <d v="2025-04-11T00:00:00"/>
    <s v="D.P INTERES PARTICULAR"/>
    <s v="MUJER"/>
    <s v="Propuesta de exposición en una biblioteca pública - SDQS 1863582025"/>
    <s v="ASIGNAR"/>
    <s v="GESTION LECTURA Y BIBLIOTECAS"/>
    <s v="SERVICIOS BIBLIOTECARIOS"/>
    <s v="DIRECCIÓN DE LECTURA Y BIBLIOTECAS"/>
    <n v="20257100080942"/>
    <d v="2025-04-11T00:00:00"/>
    <n v="4"/>
    <s v="RESPUESTA TOTAL"/>
    <x v="1"/>
    <x v="1"/>
  </r>
  <r>
    <s v="ESCRITO"/>
    <n v="1782322025"/>
    <d v="2025-04-11T00:00:00"/>
    <s v="SOLICITUD DE ACCESO A INFORMACIÓN"/>
    <s v="HOMBRE"/>
    <s v="Solicitud de copia póliza de responsabilidad civil para servidores públicos - SDQS 1782322025"/>
    <s v="ASIGNAR"/>
    <s v="TALENTO HUMANO Y CONTRATACION"/>
    <s v="INFORMACIÓN PLANTA PERSONAL"/>
    <s v="DIRECCIÓN DE GESTIÓN CORPORATIVA Y RELACIÓN CON EL CIUDADANO"/>
    <n v="20257100083792"/>
    <d v="2025-04-15T00:00:00"/>
    <n v="7"/>
    <s v="RESPUESTA TOTAL"/>
    <x v="1"/>
    <x v="1"/>
  </r>
  <r>
    <s v="WEB"/>
    <n v="1657712025"/>
    <d v="2025-04-11T00:00:00"/>
    <s v="D.P INTERES PARTICULAR"/>
    <s v="MUJER"/>
    <s v="Información de servicio piscina CEFE Chapinero - SDQS 1657712025"/>
    <s v="ASIGNAR"/>
    <s v="ARTE CULTURA Y PATRIMONIO"/>
    <s v="EQUIPAMIENTOS CULTURALES"/>
    <s v="SUBDIRECCIÓN DE GESTIÓN CULTURAL Y ARTÍSTCA"/>
    <n v="20257100083782"/>
    <d v="2025-04-15T00:00:00"/>
    <n v="12"/>
    <s v="RESPUESTA TOTAL"/>
    <x v="1"/>
    <x v="1"/>
  </r>
  <r>
    <s v="ESCRITO"/>
    <n v="1866532025"/>
    <d v="2025-04-11T00:00:00"/>
    <s v="D.P INTERES PARTICULAR"/>
    <s v="HOMBRE"/>
    <s v="Información estado de solicitud BEPS - SDQS 1866532025"/>
    <s v="ASIGNAR"/>
    <s v="ARTE CULTURA Y PATRIMONIO"/>
    <s v="BENEFICIOS ECONÓMICOS PERIÓDICOS"/>
    <s v="SUBDIRECCIÓN DE GESTIÓN CULTURAL Y ARTÍSTCA"/>
    <n v="20257100080762"/>
    <d v="2025-04-11T00:00:00"/>
    <n v="11"/>
    <s v="RESPUESTA TOTAL"/>
    <x v="1"/>
    <x v="1"/>
  </r>
  <r>
    <s v="WEB"/>
    <n v="1795282025"/>
    <d v="2025-04-12T00:00:00"/>
    <s v="D.P INTERES PARTICULAR"/>
    <s v="HOMBRE"/>
    <s v="Solicitud de atención localidad Ciudad Bolívar"/>
    <s v="ASIGNAR"/>
    <s v="SERVICIO A LA CIUDADANIA"/>
    <s v="ASISTENCIA Y ACOMPAÑAMIENTO A ARTISTAS"/>
    <s v="RELACIONAMIENTO CON LA CIUDADANIA"/>
    <n v="1"/>
    <d v="2025-04-16T00:00:00"/>
    <n v="3"/>
    <s v="RESPUESTA TOTAL"/>
    <x v="1"/>
    <x v="1"/>
  </r>
  <r>
    <s v="WEB"/>
    <n v="1805672025"/>
    <d v="2025-04-12T00:00:00"/>
    <s v="D.P INTERES PARTICULAR"/>
    <s v="HOMBRE"/>
    <s v="Solicitud de autorización para reparaciones locativas"/>
    <s v="TRASLADAR"/>
    <s v="TRASLADO DE PETICION POR COMPETENCIA"/>
    <s v="TRASLADO A ENTIDADES DISTRITALES"/>
    <s v="IDPC"/>
    <n v="1"/>
    <d v="2025-04-16T00:00:00"/>
    <n v="3"/>
    <s v="RESPUESTA TOTAL"/>
    <x v="1"/>
    <x v="1"/>
  </r>
  <r>
    <s v="ESCRITO"/>
    <n v="1872552025"/>
    <d v="2025-04-11T00:00:00"/>
    <s v="D.P INTERES PARTICULAR"/>
    <s v="MUJER"/>
    <s v="Solicitud de atención por inconformidades relacionadas con la estrategia Barrios Vivos - SDQS 1872552025"/>
    <s v="ASIGNAR"/>
    <s v="ASUNTOS LOCALES Y PARTICIPACION"/>
    <s v="CONSEJOS LOCALES"/>
    <s v="DIRECCIÓN DE ASUNTOS LOCALES Y PARTICIPACION"/>
    <n v="20257100080492"/>
    <d v="2025-04-11T00:00:00"/>
    <n v="14"/>
    <s v="RESPUESTA TOTAL"/>
    <x v="1"/>
    <x v="1"/>
  </r>
  <r>
    <s v="WEB"/>
    <n v="1822052025"/>
    <d v="2025-04-14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16T00:00:00"/>
    <n v="2"/>
    <s v="RESPUESTA TOTAL"/>
    <x v="1"/>
    <x v="1"/>
  </r>
  <r>
    <s v="WEB"/>
    <n v="1821312025"/>
    <d v="2025-04-14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16T00:00:00"/>
    <n v="2"/>
    <s v="RESPUESTA TOTAL"/>
    <x v="1"/>
    <x v="1"/>
  </r>
  <r>
    <s v="WEB"/>
    <n v="1827952025"/>
    <d v="2025-04-15T00:00:00"/>
    <s v="D.P INTERES PARTICULAR"/>
    <s v="HOMBRE"/>
    <s v="Solicitud de visita por exceso de ruido"/>
    <s v="TRASLADAR"/>
    <s v="TRASLADO DE PETICION POR COMPETENCIA"/>
    <s v="TRASLADO A ENTIDADES DISTRITALES"/>
    <s v="SECRETARÍA DE GOBIERNO"/>
    <n v="1"/>
    <d v="2025-04-16T00:00:00"/>
    <n v="1"/>
    <s v="RESPUESTA TOTAL"/>
    <x v="1"/>
    <x v="1"/>
  </r>
  <r>
    <s v="WEB"/>
    <n v="1821252025"/>
    <d v="2025-04-15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16T00:00:00"/>
    <n v="1"/>
    <s v="RESPUESTA TOTAL"/>
    <x v="1"/>
    <x v="1"/>
  </r>
  <r>
    <s v="WEB"/>
    <n v="1821262025"/>
    <d v="2025-04-15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16T00:00:00"/>
    <n v="1"/>
    <s v="RESPUESTA TOTAL"/>
    <x v="1"/>
    <x v="1"/>
  </r>
  <r>
    <s v="ESCRITO"/>
    <n v="1874372025"/>
    <d v="2025-04-11T00:00:00"/>
    <s v="D.P INTERES PARTICULAR"/>
    <s v="MUJER"/>
    <s v="RECLAMACIÓN DE GANADORES BECA &quot;MAS CULTURA LOCAL&quot; PARA LA LOCALIDAD DE CIUDAD BOLIVAR - SDQS 1874372025"/>
    <s v="TRASLADAR"/>
    <s v="TRASLADO DE PETICION POR COMPETENCIA"/>
    <s v="TRASLADO A ENTIDADES DISTRITALES"/>
    <s v="INSTITUTO DISTRITAL DE LAS ARTES"/>
    <n v="20257100080182"/>
    <d v="2025-04-11T00:00:00"/>
    <n v="9"/>
    <s v="RESPUESTA TOTAL"/>
    <x v="1"/>
    <x v="1"/>
  </r>
  <r>
    <s v="ESCRITO"/>
    <n v="1800252025"/>
    <d v="2025-04-11T00:00:00"/>
    <s v="D.P INTERES PARTICULAR"/>
    <s v="PERSONA JURÍDICA"/>
    <s v="Solicitud de apoyo económico para becar a 40 estudiantes y cubrir los costos de personal - SDQS 1800252025"/>
    <s v="ASIGNAR"/>
    <s v="CONVOCATORIAS"/>
    <s v="ASESORÍAS CONVOCATORIAS E INVITACIONES PÚBLICAS"/>
    <s v="RELACIONAMIENTO CON LA CIUDADANIA"/>
    <n v="20257100080322"/>
    <d v="2025-04-11T00:00:00"/>
    <n v="9"/>
    <s v="RESPUESTA TOTAL"/>
    <x v="1"/>
    <x v="1"/>
  </r>
  <r>
    <s v="WEB"/>
    <n v="1821332025"/>
    <d v="2025-04-12T00:00:00"/>
    <s v="D.P INTERES PARTICULAR"/>
    <s v="HOMBRE"/>
    <s v="Presunto uso indebido del derecho de petición por múltiples PQRS enviadas por el señor Helver Parra - SDQS 1821332025"/>
    <s v="ASIGNAR"/>
    <s v="SERVICIO A LA CIUDADANIA"/>
    <s v="CONSULTA EN TEMAS CULTURALES"/>
    <s v="RELACIONAMIENTO CON LA CIUDADANIA"/>
    <n v="20257100085482"/>
    <d v="2025-04-21T00:00:00"/>
    <n v="4"/>
    <s v="RESPUESTA TOTAL"/>
    <x v="1"/>
    <x v="1"/>
  </r>
  <r>
    <s v="ESCRITO"/>
    <n v="1874172025"/>
    <d v="2025-04-14T00:00:00"/>
    <s v="D.P INTERES PARTICULAR"/>
    <s v="MUJER"/>
    <s v="Denuncia por obras en el predio de la Carrera 57 53 50 - SDQS 1874172025"/>
    <s v="ASIGNAR"/>
    <s v="BIENES DE INTERES CULTURAL"/>
    <s v="CONTROL URBANO SOBRE BIC EN BOGOTÁ"/>
    <s v="SUBDIRECCIÓN DE INFRAESTRUCTURA Y PATRIMONIO CULTURAL"/>
    <n v="20257100081392"/>
    <d v="2025-04-14T00:00:00"/>
    <n v="13"/>
    <s v="RESPUESTA TOTAL"/>
    <x v="1"/>
    <x v="1"/>
  </r>
  <r>
    <s v="ESCRITO"/>
    <n v="1874562025"/>
    <d v="2025-04-14T00:00:00"/>
    <s v="D.P INTERES PARTICULAR"/>
    <s v="HOMBRE"/>
    <s v="Solicitud de adición de información en la certificación de ejecución del contrato de consultoría No. 475 de 2022 - SDQS 1874562025"/>
    <s v="ASIGNAR"/>
    <s v="ASUNTOS ADMINISTRATIVOS"/>
    <s v="GESTIÓN ADMINISTRATIVA"/>
    <s v="GRUPO INTERNO DE SERVICIOS ADMINISTRATIVOS"/>
    <n v="20257100081562"/>
    <d v="2025-04-14T00:00:00"/>
    <n v="7"/>
    <s v="RESPUESTA TOTAL"/>
    <x v="1"/>
    <x v="1"/>
  </r>
  <r>
    <s v="ESCRITO"/>
    <n v="1875332025"/>
    <d v="2025-04-14T00:00:00"/>
    <s v="D.P INTERES PARTICULAR"/>
    <s v="HOMBRE"/>
    <s v="Solicitud certificación CLACP de Chapinero - SDQS 1875332025"/>
    <s v="ASIGNAR"/>
    <s v="ASUNTOS LOCALES Y PARTICIPACION"/>
    <s v="CONSEJOS LOCALES"/>
    <s v="DIRECCIÓN DE ASUNTOS LOCALES Y PARTICIPACION"/>
    <n v="20257100081622"/>
    <d v="2025-04-14T00:00:00"/>
    <n v="12"/>
    <s v="RESPUESTA TOTAL"/>
    <x v="1"/>
    <x v="1"/>
  </r>
  <r>
    <s v="ESCRITO"/>
    <n v="1875622025"/>
    <d v="2025-04-14T00:00:00"/>
    <s v="D.P INTERES PARTICULAR"/>
    <s v="HOMBRE"/>
    <s v="Inconformidad con coordinadores de las bibliotecas públicas - SDQS 1875622025"/>
    <s v="ASIGNAR"/>
    <s v="GESTION LECTURA Y BIBLIOTECAS"/>
    <s v="FUNCIONAMIENTO BIBLIOTECAS"/>
    <s v="DIRECCIÓN DE LECTURA Y BIBLIOTECAS"/>
    <n v="20257100081632"/>
    <d v="2025-04-14T00:00:00"/>
    <n v="5"/>
    <s v="RESPUESTA TOTAL"/>
    <x v="1"/>
    <x v="1"/>
  </r>
  <r>
    <s v="ESCRITO"/>
    <n v="1875842025"/>
    <d v="2025-04-14T00:00:00"/>
    <s v="D.P INTERES PARTICULAR"/>
    <s v="HOMBRE"/>
    <s v="Solicitud certificado como consejero de patrimonio - SDQS 1875842025"/>
    <s v="ASIGNAR"/>
    <s v="ASUNTOS LOCALES Y PARTICIPACION"/>
    <s v="CONSEJOS LOCALES"/>
    <s v="DIRECCIÓN DE ASUNTOS LOCALES Y PARTICIPACION"/>
    <n v="20257100081642"/>
    <d v="2025-04-14T00:00:00"/>
    <n v="12"/>
    <s v="RESPUESTA TOTAL"/>
    <x v="1"/>
    <x v="1"/>
  </r>
  <r>
    <s v="ESCRITO"/>
    <n v="1878382025"/>
    <d v="2025-04-14T00:00:00"/>
    <s v="D.P INTERES PARTICULAR"/>
    <s v="MUJER"/>
    <s v="Solicitud reporte de falla plataforma SICON - SDQS 1878382025"/>
    <s v="ASIGNAR"/>
    <s v="CONVOCATORIAS"/>
    <s v="REPORTE FALLAS SICON"/>
    <s v="DIRECCIÓN DE FOMENTO"/>
    <n v="20257100081872"/>
    <d v="2025-04-14T00:00:00"/>
    <n v="4"/>
    <s v="RESPUESTA TOTAL"/>
    <x v="1"/>
    <x v="1"/>
  </r>
  <r>
    <s v="ESCRITO"/>
    <n v="1878612025"/>
    <d v="2025-04-14T00:00:00"/>
    <s v="D.P INTERES PARTICULAR"/>
    <s v="MUJER"/>
    <s v="Solicitud certificado como Consejera Local de Usaquén - SDQS 1878612025"/>
    <s v="ASIGNAR"/>
    <s v="ASUNTOS LOCALES Y PARTICIPACION"/>
    <s v="CONSEJOS LOCALES"/>
    <s v="DIRECCIÓN DE ASUNTOS LOCALES Y PARTICIPACION"/>
    <n v="20257100082422"/>
    <d v="2025-04-14T00:00:00"/>
    <n v="12"/>
    <s v="RESPUESTA TOTAL"/>
    <x v="1"/>
    <x v="1"/>
  </r>
  <r>
    <s v="ESCRITO"/>
    <n v="1878922025"/>
    <d v="2025-04-14T00:00:00"/>
    <s v="D.P INTERES PARTICULAR"/>
    <s v="MUJER"/>
    <s v="Solicitud certificado CLACP - SDQS 1878922025"/>
    <s v="ASIGNAR"/>
    <s v="CONVOCATORIAS"/>
    <s v="CERTIFICADO DE PARTICIPACIÓN"/>
    <s v="DIRECCIÓN DE ASUNTOS LOCALES Y PARTICIPACION"/>
    <n v="20257100082772"/>
    <d v="2025-04-14T00:00:00"/>
    <n v="12"/>
    <s v="RESPUESTA TOTAL"/>
    <x v="1"/>
    <x v="1"/>
  </r>
  <r>
    <s v="ESCRITO"/>
    <n v="1879592025"/>
    <d v="2025-04-14T00:00:00"/>
    <s v="D.P INTERES PARTICULAR"/>
    <s v="MUJER"/>
    <s v="Petición cumplimiento política pública de medios alternativos y plan de desarrollo Distrital - SDQS 1879592025"/>
    <s v="ASIGNAR"/>
    <s v="ASUNTOS ADMINISTRATIVOS"/>
    <s v="GESTIÓN ADMINISTRATIVA"/>
    <s v="OFICINA ASESORA DE COMUNICACIONES"/>
    <n v="20257100082552"/>
    <d v="2025-04-14T00:00:00"/>
    <n v="15"/>
    <s v="RESPUESTA TOTAL"/>
    <x v="1"/>
    <x v="1"/>
  </r>
  <r>
    <s v="ESCRITO"/>
    <n v="1910792025"/>
    <d v="2025-04-14T00:00:00"/>
    <s v="D.P INTERES PARTICULAR"/>
    <s v="MUJER"/>
    <s v="Solicitud revisión subsanación de documentos - SDQS 1910792025"/>
    <s v="TRASLADAR"/>
    <s v="TRASLADO DE PETICION POR COMPETENCIA"/>
    <s v="TRASLADO A ENTIDADES DISTRITALES"/>
    <s v="INSTITUTO DISTRITAL DE LAS ARTES"/>
    <n v="20257100082032"/>
    <d v="2025-04-14T00:00:00"/>
    <n v="3"/>
    <s v="RESPUESTA TOTAL"/>
    <x v="1"/>
    <x v="1"/>
  </r>
  <r>
    <s v="WEB"/>
    <n v="1825202025"/>
    <d v="2025-04-14T00:00:00"/>
    <s v="D.P INTERES PARTICULAR"/>
    <s v="ANÓNIMO CON DATOS"/>
    <s v="Denuncia por omisión - SDQS 1825202025"/>
    <s v="TRASLADAR"/>
    <s v="TRASLADO DE PETICION POR COMPETENCIA"/>
    <s v="TRASLADO A ENTIDADES DISTRITALES"/>
    <s v="IDU"/>
    <n v="20257100085542"/>
    <d v="2025-04-21T00:00:00"/>
    <n v="3"/>
    <s v="RESPUESTA TOTAL"/>
    <x v="1"/>
    <x v="1"/>
  </r>
  <r>
    <s v="WEB"/>
    <n v="1831712025"/>
    <d v="2025-04-14T00:00:00"/>
    <s v="D.P INTERES PARTICULAR"/>
    <s v="ANÓNIMO CON DATOS"/>
    <s v="Denuncia por omisión - SDQS 1831712025"/>
    <s v="TRASLADAR"/>
    <s v="TRASLADO DE PETICION POR COMPETENCIA"/>
    <s v="TRASLADO A ENTIDADES DISTRITALES"/>
    <s v="IDU"/>
    <n v="20257100085592"/>
    <d v="2025-04-21T00:00:00"/>
    <n v="3"/>
    <s v="RESPUESTA TOTAL"/>
    <x v="1"/>
    <x v="1"/>
  </r>
  <r>
    <s v="WEB"/>
    <n v="1844742025"/>
    <d v="2025-04-14T00:00:00"/>
    <s v="D.P INTERES PARTICULAR"/>
    <s v="MUJER"/>
    <s v="Petición cumplimiento política pública de medios alternativos y plan de desarrollo Distrital - SDQS 1844742025"/>
    <s v="ASIGNAR"/>
    <s v="ASUNTOS ADMINISTRATIVOS"/>
    <s v="GESTIÓN ADMINISTRATIVA"/>
    <s v="OFICINA ASESORA DE COMUNICACIONES"/>
    <n v="20257100085572"/>
    <d v="2025-04-21T00:00:00"/>
    <n v="15"/>
    <s v="RESPUESTA TOTAL"/>
    <x v="1"/>
    <x v="1"/>
  </r>
  <r>
    <s v="ESCRITO"/>
    <n v="1989872025"/>
    <d v="2025-04-14T00:00:00"/>
    <s v="D.P INTERES PARTICULAR"/>
    <s v="HOMBRE"/>
    <s v="DERECHO DE PETICION SOLICITUD ACTUALIZACION - SDQS 1989872025"/>
    <s v="ASIGNAR"/>
    <s v="SERVICIO A LA CIUDADANIA"/>
    <s v="CONSULTA EN TEMAS CULTURALES"/>
    <s v="RELACIONAMIENTO CON LA CIUDADANIA"/>
    <n v="20257100082702"/>
    <d v="2025-04-14T00:00:00"/>
    <n v="8"/>
    <s v="RESPUESTA TOTAL"/>
    <x v="1"/>
    <x v="1"/>
  </r>
  <r>
    <s v="ESCRITO"/>
    <n v="1959042025"/>
    <d v="2025-04-14T00:00:00"/>
    <s v="D.P INTERES PARTICULAR"/>
    <s v="HOMBRE"/>
    <s v="Información sobre exhumación de mayor indígena de la Comunidad Indígena Muisca de Bosa - SDQS 1959042025"/>
    <s v="TRASLADAR"/>
    <s v="TRASLADO DE PETICION POR COMPETENCIA"/>
    <s v="TRASLADO A ENTIDADES DISTRITALES"/>
    <s v="UAESP"/>
    <n v="20257100082542"/>
    <d v="2025-04-14T00:00:00"/>
    <n v="9"/>
    <s v="RESPUESTA TOTAL"/>
    <x v="1"/>
    <x v="1"/>
  </r>
  <r>
    <s v="ESCRITO"/>
    <n v="1879392025"/>
    <d v="2025-04-15T00:00:00"/>
    <s v="D.P INTERES PARTICULAR"/>
    <s v="HOMBRE"/>
    <s v="Registro piscina CEFE - SDQS 1879392025"/>
    <s v="ASIGNAR"/>
    <s v="ARTE CULTURA Y PATRIMONIO"/>
    <s v="EQUIPAMIENTOS CULTURALES"/>
    <s v="SUBDIRECCIÓN DE GESTIÓN CULTURAL Y ARTÍSTCA"/>
    <n v="20257100082962"/>
    <d v="2025-04-15T00:00:00"/>
    <n v="11"/>
    <s v="RESPUESTA TOTAL"/>
    <x v="1"/>
    <x v="1"/>
  </r>
  <r>
    <s v="ESCRITO"/>
    <n v="1879682025"/>
    <d v="2025-04-15T00:00:00"/>
    <s v="D.P INTERES PARTICULAR"/>
    <s v="MUJER"/>
    <s v="Solicitud certificado CLACP - SDQS 1879682025"/>
    <s v="ASIGNAR"/>
    <s v="CONVOCATORIAS"/>
    <s v="CERTIFICADO DE PARTICIPACIÓN"/>
    <s v="DIRECCIÓN DE ASUNTOS LOCALES Y PARTICIPACION"/>
    <n v="20257100083012"/>
    <d v="2025-04-15T00:00:00"/>
    <n v="11"/>
    <s v="RESPUESTA TOTAL"/>
    <x v="1"/>
    <x v="1"/>
  </r>
  <r>
    <s v="ESCRITO"/>
    <n v="1863112025"/>
    <d v="2025-04-11T00:00:00"/>
    <s v="D.P INTERES PARTICULAR"/>
    <s v="HOMBRE"/>
    <s v="Solicitud de Designación como Delegación Cultural de Bogotá - SDQS 1863112025"/>
    <s v="TRASLADAR"/>
    <s v="TRASLADO DE PETICION POR COMPETENCIA"/>
    <s v="TRASLADO A ENTIDADES DISTRITALES"/>
    <s v="OFB"/>
    <n v="20257100081342"/>
    <d v="2025-04-11T00:00:00"/>
    <n v="4"/>
    <s v="RESPUESTA TOTAL"/>
    <x v="1"/>
    <x v="1"/>
  </r>
  <r>
    <s v="ESCRITO"/>
    <n v="1893002025"/>
    <d v="2025-04-15T00:00:00"/>
    <s v="D.P INTERES PARTICULAR"/>
    <s v="HOMBRE"/>
    <s v="Falla ingreso plataforma - SDQS 1893002025"/>
    <s v="ASIGNAR"/>
    <s v="CONVOCATORIAS"/>
    <s v="REPORTE FALLAS SICON"/>
    <s v="DIRECCIÓN DE FOMENTO"/>
    <n v="20257100083692"/>
    <d v="2025-04-15T00:00:00"/>
    <n v="4"/>
    <s v="RESPUESTA TOTAL"/>
    <x v="1"/>
    <x v="1"/>
  </r>
  <r>
    <s v="ESCRITO"/>
    <n v="1908452025"/>
    <d v="2025-04-14T00:00:00"/>
    <s v="D.P INTERES PARTICULAR"/>
    <s v="HOMBRE"/>
    <s v="Información sobre evento realizado en el Palacio de la Deportes - SDQS 1908452025"/>
    <s v="TRASLADAR"/>
    <s v="TRASLADO DE PETICION POR COMPETENCIA"/>
    <s v="TRASLADO A ENTIDADES DISTRITALES"/>
    <s v="IDRD"/>
    <n v="20257100081352"/>
    <d v="2025-04-14T00:00:00"/>
    <n v="3"/>
    <s v="RESPUESTA TOTAL"/>
    <x v="1"/>
    <x v="1"/>
  </r>
  <r>
    <s v="ESCRITO"/>
    <n v="1910032025"/>
    <d v="2025-04-14T00:00:00"/>
    <s v="D.P INTERES PARTICULAR"/>
    <s v="MUJER"/>
    <s v="Solicitud planilla de evaluación BECA MÁS CULTURA LOCAL PARA LA LOCALIDAD DE FONTIBÓN - SDQS 1910032025"/>
    <s v="TRASLADAR"/>
    <s v="TRASLADO DE PETICION POR COMPETENCIA"/>
    <s v="TRASLADO A ENTIDADES DISTRITALES"/>
    <s v="INSTITUTO DISTRITAL DE LAS ARTES"/>
    <n v="20257100081652"/>
    <d v="2025-04-14T00:00:00"/>
    <n v="3"/>
    <s v="RESPUESTA TOTAL"/>
    <x v="1"/>
    <x v="1"/>
  </r>
  <r>
    <s v="ESCRITO"/>
    <n v="1880272025"/>
    <d v="2025-04-15T00:00:00"/>
    <s v="D.P INTERES PARTICULAR"/>
    <s v="MUJER"/>
    <s v="Consulta declaratoria bien de interés cultural - SDQS  1880272025"/>
    <s v="ASIGNAR"/>
    <s v="BIENES DE INTERES CULTURAL"/>
    <s v="CONTROL URBANO SOBRE BIC EN BOGOTÁ"/>
    <s v="SUBDIRECCIÓN DE INFRAESTRUCTURA Y PATRIMONIO CULTURAL"/>
    <n v="20257100083052"/>
    <d v="2025-04-15T00:00:00"/>
    <n v="8"/>
    <s v="RESPUESTA TOTAL"/>
    <x v="1"/>
    <x v="1"/>
  </r>
  <r>
    <s v="ESCRITO"/>
    <n v="1892962025"/>
    <d v="2025-04-15T00:00:00"/>
    <s v="D.P INTERES PARTICULAR"/>
    <s v="MUJER"/>
    <s v="Vulneración de derechos Festival GABO - SDQS 1892962025"/>
    <s v="ASIGNAR"/>
    <s v="GESTION LECTURA Y BIBLIOTECAS"/>
    <s v="ESPACIOS NO CONVENCIONALES -PPP"/>
    <s v="DIRECCIÓN DE LECTURA Y BIBLIOTECAS"/>
    <n v="20257100083372"/>
    <d v="2025-04-15T00:00:00"/>
    <n v="7"/>
    <s v="RESPUESTA TOTAL"/>
    <x v="1"/>
    <x v="1"/>
  </r>
  <r>
    <s v="WEB"/>
    <n v="1868902025"/>
    <d v="2025-04-15T00:00:00"/>
    <s v="D.P INTERES PARTICULAR"/>
    <s v="HOMBRE"/>
    <s v="Certificado CLACP - SDQS 1868902025"/>
    <s v="ASIGNAR"/>
    <s v="CONVOCATORIAS"/>
    <s v="CERTIFICADO DE PARTICIPACIÓN"/>
    <s v="DIRECCIÓN DE ASUNTOS LOCALES Y PARTICIPACION"/>
    <n v="20257100085432"/>
    <d v="2025-04-21T00:00:00"/>
    <n v="11"/>
    <s v="RESPUESTA TOTAL"/>
    <x v="1"/>
    <x v="1"/>
  </r>
  <r>
    <s v="WEB"/>
    <n v="1881942025"/>
    <d v="2025-04-16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21T00:00:00"/>
    <n v="1"/>
    <s v="RESPUESTA TOTAL"/>
    <x v="1"/>
    <x v="1"/>
  </r>
  <r>
    <s v="ESCRITO"/>
    <n v="1985762025"/>
    <d v="2025-04-15T00:00:00"/>
    <s v="D.P INTERES PARTICULAR"/>
    <s v="MUJER"/>
    <s v="Solicitud de retroalimentación y criterios de evaluación Beca Más Cultura Local para la Localidad de Ciudad Bolívar - SDQS 1985762025"/>
    <s v="TRASLADAR"/>
    <s v="TRASLADO DE PETICION POR COMPETENCIA"/>
    <s v="TRASLADO A ENTIDADES DISTRITALES"/>
    <s v="INSTITUTO DISTRITAL DE LAS ARTES"/>
    <n v="20257100083072"/>
    <d v="2025-04-15T00:00:00"/>
    <n v="7"/>
    <s v="RESPUESTA TOTAL"/>
    <x v="1"/>
    <x v="1"/>
  </r>
  <r>
    <s v="WEB"/>
    <n v="1809922025"/>
    <d v="2025-04-11T00:00:00"/>
    <s v="D.P INTERES PARTICULAR"/>
    <s v="HOMBRE"/>
    <s v="Presunto uso indebido del derecho de petición por múltiples PQRS enviadas por el señor_x000a_Helver Parra - SDQS 1809922025"/>
    <s v="ASIGNAR"/>
    <s v="SERVICIO A LA CIUDADANIA"/>
    <s v="CONSULTA EN TEMAS CULTURALES"/>
    <s v="RELACIONAMIENTO CON LA CIUDADANIA"/>
    <n v="20257100085452"/>
    <d v="2025-04-21T00:00:00"/>
    <n v="4"/>
    <s v="RESPUESTA TOTAL"/>
    <x v="1"/>
    <x v="1"/>
  </r>
  <r>
    <s v="WEB"/>
    <n v="1815582025"/>
    <d v="2025-04-11T00:00:00"/>
    <s v="D.P INTERES PARTICULAR"/>
    <s v="HOMBRE"/>
    <s v="Presunto uso indebido del derecho de petición por múltiples PQRS enviadas por el señor Helver Parra - SDQS 1815582025"/>
    <s v="ASIGNAR"/>
    <s v="SERVICIO A LA CIUDADANIA"/>
    <s v="CONSULTA EN TEMAS CULTURALES"/>
    <s v="RELACIONAMIENTO CON LA CIUDADANIA"/>
    <n v="20257100085462"/>
    <d v="2025-04-21T00:00:00"/>
    <n v="4"/>
    <s v="RESPUESTA TOTAL"/>
    <x v="1"/>
    <x v="1"/>
  </r>
  <r>
    <s v="ESCRITO"/>
    <n v="1913392025"/>
    <d v="2025-04-21T00:00:00"/>
    <s v="D.P INTERES PARTICULAR"/>
    <s v="HOMBRE"/>
    <s v="Inconformidad atención guardia de seguridad biblioteca Tintal -  SDQS 1913392025"/>
    <s v="ASIGNAR"/>
    <s v="GESTION LECTURA Y BIBLIOTECAS"/>
    <s v="FUNCIONAMIENTO BIBLIOTECAS"/>
    <s v="DIRECCIÓN DE LECTURA Y BIBLIOTECAS"/>
    <n v="20257100084992"/>
    <d v="2025-04-21T00:00:00"/>
    <n v="2"/>
    <s v="RESPUESTA TOTAL"/>
    <x v="1"/>
    <x v="1"/>
  </r>
  <r>
    <s v="WEB"/>
    <n v="1821292025"/>
    <d v="2025-04-12T00:00:00"/>
    <s v="D.P INTERES PARTICULAR"/>
    <s v="HOMBRE"/>
    <s v="Presunto uso indebido del derecho de petición por múltiples PQRS enviadas por el señor Helver Parra - SDQS 1821292025"/>
    <s v="ASIGNAR"/>
    <s v="SERVICIO A LA CIUDADANIA"/>
    <s v="CONSULTA EN TEMAS CULTURALES"/>
    <s v="RELACIONAMIENTO CON LA CIUDADANIA"/>
    <n v="20257100085512"/>
    <d v="2025-04-21T00:00:00"/>
    <n v="4"/>
    <s v="RESPUESTA TOTAL"/>
    <x v="1"/>
    <x v="1"/>
  </r>
  <r>
    <s v="ESCRITO"/>
    <n v="1882992025"/>
    <d v="2025-04-16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16T00:00:00"/>
    <n v="1"/>
    <s v="RESPUESTA TOTAL"/>
    <x v="1"/>
    <x v="1"/>
  </r>
  <r>
    <s v="WEB"/>
    <n v="1821232025"/>
    <d v="2025-04-12T00:00:00"/>
    <s v="D.P INTERES PARTICULAR"/>
    <s v="MUJER"/>
    <s v="Presunto uso indebido del derecho de petición por múltiples PQRS enviadas por el señor Helver Parra - SDQS 1821232025"/>
    <s v="ASIGNAR"/>
    <s v="SERVICIO A LA CIUDADANIA"/>
    <s v="CONSULTA EN TEMAS CULTURALES"/>
    <s v="RELACIONAMIENTO CON LA CIUDADANIA"/>
    <n v="20257100085552"/>
    <d v="2025-04-21T00:00:00"/>
    <n v="4"/>
    <s v="RESPUESTA TOTAL"/>
    <x v="1"/>
    <x v="1"/>
  </r>
  <r>
    <s v="WEB"/>
    <n v="1821282025"/>
    <d v="2025-04-12T00:00:00"/>
    <s v="D.P INTERES PARTICULAR"/>
    <s v="HOMBRE"/>
    <s v="Presunto uso indebido del derecho de petición por múltiples PQRS enviadas por el señor Helver Parra - SDQS 1821282025"/>
    <s v="ASIGNAR"/>
    <s v="SERVICIO A LA CIUDADANIA"/>
    <s v="CONSULTA EN TEMAS CULTURALES"/>
    <s v="RELACIONAMIENTO CON LA CIUDADANIA"/>
    <n v="20257100085562"/>
    <d v="2025-04-21T00:00:00"/>
    <n v="4"/>
    <s v="RESPUESTA TOTAL"/>
    <x v="1"/>
    <x v="1"/>
  </r>
  <r>
    <s v="WEB"/>
    <n v="1821382025"/>
    <d v="2025-04-12T00:00:00"/>
    <s v="D.P INTERES PARTICULAR"/>
    <s v="HOMBRE"/>
    <s v="Presunto uso indebido del derecho de petición por múltiples PQRS enviadas por el señor Helver Parra - SDQS 1821382025"/>
    <s v="ASIGNAR"/>
    <s v="SERVICIO A LA CIUDADANIA"/>
    <s v="CONSULTA EN TEMAS CULTURALES"/>
    <s v="RELACIONAMIENTO CON LA CIUDADANIA"/>
    <n v="20257100085582"/>
    <d v="2025-04-21T00:00:00"/>
    <n v="5"/>
    <s v="RESPUESTA TOTAL"/>
    <x v="1"/>
    <x v="1"/>
  </r>
  <r>
    <s v="WEB"/>
    <n v="1869552025"/>
    <d v="2025-04-15T00:00:00"/>
    <s v="D.P INTERES PARTICULAR"/>
    <s v="HOMBRE"/>
    <s v="Presunto uso indebido del derecho de petición por múltiples PQRS enviadas por el señor Helver Parra - SDQS 1869552025"/>
    <s v="ASIGNAR"/>
    <s v="SERVICIO A LA CIUDADANIA"/>
    <s v="CONSULTA EN TEMAS CULTURALES"/>
    <s v="RELACIONAMIENTO CON LA CIUDADANIA"/>
    <n v="1"/>
    <d v="2025-04-22T00:00:00"/>
    <n v="3"/>
    <s v="RESPUESTA TOTAL"/>
    <x v="1"/>
    <x v="1"/>
  </r>
  <r>
    <s v="WEB"/>
    <n v="1882892025"/>
    <d v="2025-04-16T00:00:00"/>
    <s v="D.P INTERES PARTICULAR"/>
    <s v="HOMBRE"/>
    <s v="Presunto uso indebido del derecho de petición por múltiples PQRS enviadas por el señor Helver Parra - SDQS 1882892025"/>
    <s v="ASIGNAR"/>
    <s v="SERVICIO A LA CIUDADANIA"/>
    <s v="CONSULTA EN TEMAS CULTURALES"/>
    <s v="RELACIONAMIENTO CON LA CIUDADANIA"/>
    <n v="1"/>
    <d v="2025-04-22T00:00:00"/>
    <n v="2"/>
    <s v="RESPUESTA TOTAL"/>
    <x v="1"/>
    <x v="1"/>
  </r>
  <r>
    <s v="ESCRITO"/>
    <n v="1987272025"/>
    <d v="2025-04-15T00:00:00"/>
    <s v="D.P INTERES PARTICULAR"/>
    <s v="HOMBRE"/>
    <s v="Solicitud calificación del jurado beca BECA PARA LA CREACIÓN Y FORMACIÓN ARTÍSTICA EN LA LOCALIDAD DE FONTIBÓN - SDQS 1987272025"/>
    <s v="TRASLADAR"/>
    <s v="TRASLADO DE PETICION POR COMPETENCIA"/>
    <s v="TRASLADO A ENTIDADES DISTRITALES"/>
    <s v="INSTITUTO DISTRITAL DE LAS ARTES"/>
    <n v="20257100083102"/>
    <d v="2025-04-15T00:00:00"/>
    <n v="7"/>
    <s v="RESPUESTA TOTAL"/>
    <x v="1"/>
    <x v="1"/>
  </r>
  <r>
    <s v="ESCRITO"/>
    <n v="1987952025"/>
    <d v="2025-04-15T00:00:00"/>
    <s v="D.P INTERES PARTICULAR"/>
    <s v="MUJER"/>
    <s v="Información inscripción al centro Filarmónico de Suba - SDQS 1987952025"/>
    <s v="TRASLADAR"/>
    <s v="TRASLADO DE PETICION POR COMPETENCIA"/>
    <s v="TRASLADO A ENTIDADES DISTRITALES"/>
    <s v="OFB"/>
    <n v="20257100083592"/>
    <d v="2025-04-15T00:00:00"/>
    <n v="7"/>
    <s v="RESPUESTA TOTAL"/>
    <x v="1"/>
    <x v="1"/>
  </r>
  <r>
    <s v="ESCRITO"/>
    <n v="1997332025"/>
    <d v="2025-04-15T00:00:00"/>
    <s v="D.P INTERES PARTICULAR"/>
    <s v="MUJER"/>
    <s v="Solicitud apoyo proyecto San Bernardo - SDQS 1997332025"/>
    <s v="ASIGNAR"/>
    <s v="CONVOCATORIAS"/>
    <s v="ASESORÍAS CONVOCATORIAS E INVITACIONES PÚBLICAS"/>
    <s v="RELACIONAMIENTO CON LA CIUDADANIA"/>
    <n v="20257100083412"/>
    <d v="2025-04-15T00:00:00"/>
    <n v="7"/>
    <s v="RESPUESTA TOTAL"/>
    <x v="1"/>
    <x v="1"/>
  </r>
  <r>
    <s v="ESCRITO"/>
    <n v="1905312025"/>
    <d v="2025-04-16T00:00:00"/>
    <s v="D.P INTERES PARTICULAR"/>
    <s v="MUJER"/>
    <s v="Solicitud de información técnica CEFE - SDQS 1905312025"/>
    <s v="ASIGNAR"/>
    <s v="ARTE CULTURA Y PATRIMONIO"/>
    <s v="EQUIPAMIENTOS CULTURALES"/>
    <s v="SUBDIRECCIÓN DE GESTIÓN CULTURAL Y ARTÍSTCA"/>
    <n v="20257100084032"/>
    <d v="2025-04-16T00:00:00"/>
    <n v="10"/>
    <s v="RESPUESTA TOTAL"/>
    <x v="1"/>
    <x v="1"/>
  </r>
  <r>
    <s v="ESCRITO"/>
    <n v="1906482025"/>
    <d v="2025-04-16T00:00:00"/>
    <s v="D.P INTERES PARTICULAR"/>
    <s v="PERSONA JURÍDICA"/>
    <s v="Talleres bibliotecas - SDQS 1906482025"/>
    <s v="ASIGNAR"/>
    <s v="GESTION LECTURA Y BIBLIOTECAS"/>
    <s v="SERVICIOS BIBLIOTECARIOS"/>
    <s v="DIRECCIÓN DE LECTURA Y BIBLIOTECAS"/>
    <n v="20257100084102"/>
    <d v="2025-04-16T00:00:00"/>
    <n v="6"/>
    <s v="RESPUESTA TOTAL"/>
    <x v="1"/>
    <x v="1"/>
  </r>
  <r>
    <s v="WEB"/>
    <n v="1822032025"/>
    <d v="2025-04-21T00:00:00"/>
    <s v="D.P INTERES PARTICULAR"/>
    <s v="ANÓNIMO CON DATOS"/>
    <s v="Presunto uso indebido del derecho de petición por múltiples PQRS enviadas por el señor_x000a_Helver Parra"/>
    <s v="ASIGNAR"/>
    <s v="SERVICIO A LA CIUDADANIA"/>
    <s v="ASISTENCIA Y ACOMPAÑAMIENTO A ARTISTAS"/>
    <s v="RELACIONAMIENTO CON LA CIUDADANIA"/>
    <n v="1"/>
    <d v="2025-04-22T00:00:00"/>
    <n v="1"/>
    <s v="RESPUESTA TOTAL"/>
    <x v="1"/>
    <x v="1"/>
  </r>
  <r>
    <s v="ESCRITO"/>
    <n v="1908342025"/>
    <d v="2025-04-16T00:00:00"/>
    <s v="D.P INTERES PARTICULAR"/>
    <s v="MUJER"/>
    <s v="Presunto fraude electoral en elecciones atípicas consejo distrital de patrimonio cultural - SDQS 1908342025"/>
    <s v="ASIGNAR"/>
    <s v="ASUNTOS LOCALES Y PARTICIPACION"/>
    <s v="CONSEJOS LOCALES"/>
    <s v="DIRECCIÓN DE ASUNTOS LOCALES Y PARTICIPACION"/>
    <n v="20257100084172"/>
    <d v="2025-04-16T00:00:00"/>
    <n v="15"/>
    <s v="RESPUESTA TOTAL"/>
    <x v="1"/>
    <x v="1"/>
  </r>
  <r>
    <s v="WEB"/>
    <n v="1871302025"/>
    <d v="2025-04-16T00:00:00"/>
    <s v="D.P INTERES PARTICULAR"/>
    <s v="MUJER"/>
    <s v="Rendición de cuentas manzanas del cuidado servicios recreativos y deportivos"/>
    <s v="TRASLADAR"/>
    <s v="TRASLADO DE PETICION POR COMPETENCIA"/>
    <s v="TRASLADO A ENTIDADES DISTRITALES"/>
    <s v="IDRD"/>
    <n v="1"/>
    <d v="2025-04-16T00:00:00"/>
    <n v="2"/>
    <s v="RESPUESTA TOTAL"/>
    <x v="1"/>
    <x v="1"/>
  </r>
  <r>
    <s v="WEB"/>
    <n v="1871062025"/>
    <d v="2025-04-16T00:00:00"/>
    <s v="D.P INTERES PARTICULAR"/>
    <s v="MUJER"/>
    <s v="Información Escuela de Hombres al Cuidado - SDQS 1871062025"/>
    <s v="ASIGNAR"/>
    <s v="CULTURA CIUDADANA"/>
    <s v="OBSERVATORIO - MEDICIONES E INVESTIGACIONES"/>
    <s v="DIRECCIÓN DE TRANSFORMACIONES CULTURALES"/>
    <n v="20257100086802"/>
    <d v="2025-04-22T00:00:00"/>
    <n v="8"/>
    <s v="RESPUESTA TOTAL"/>
    <x v="1"/>
    <x v="1"/>
  </r>
  <r>
    <s v="WEB"/>
    <n v="1898952025"/>
    <d v="2025-04-19T00:00:00"/>
    <s v="D.P INTERES PARTICULAR"/>
    <s v="HOMBRE"/>
    <s v="Denuncia por obras en predio del barrio Quinta Camacho - SDQS 1898952025"/>
    <s v="ASIGNAR"/>
    <s v="BIENES DE INTERES CULTURAL"/>
    <s v="CONTROL URBANO SOBRE BIC EN BOGOTÁ"/>
    <s v="SUBDIRECCIÓN DE INFRAESTRUCTURA Y PATRIMONIO CULTURAL"/>
    <n v="20257100087132"/>
    <d v="2025-04-22T00:00:00"/>
    <n v="13"/>
    <s v="RESPUESTA TOTAL"/>
    <x v="1"/>
    <x v="1"/>
  </r>
  <r>
    <s v="ESCRITO"/>
    <n v="2036682025"/>
    <d v="2025-04-16T00:00:00"/>
    <s v="D.P INTERES PARTICULAR"/>
    <s v="MUJER"/>
    <s v="Solicitud de inscripción en actividades - SDQS 2036682025"/>
    <s v="ASIGNAR"/>
    <s v="SERVICIO A LA CIUDADANIA"/>
    <s v="ASISTENCIA Y ACOMPAÑAMIENTO A ARTISTAS"/>
    <s v="RELACIONAMIENTO CON LA CIUDADANIA"/>
    <n v="20257100084302"/>
    <d v="2025-04-16T00:00:00"/>
    <n v="7"/>
    <s v="RESPUESTA TOTAL"/>
    <x v="1"/>
    <x v="1"/>
  </r>
  <r>
    <s v="ESCRITO"/>
    <n v="1931762025"/>
    <d v="2025-04-21T00:00:00"/>
    <s v="D.P INTERES PARTICULAR"/>
    <s v="HOMBRE"/>
    <s v="Falla en plataforma - SDQS 1931762025"/>
    <s v="ASIGNAR"/>
    <s v="CONVOCATORIAS"/>
    <s v="REPORTE FALLAS SICON"/>
    <s v="DIRECCIÓN DE FOMENTO"/>
    <n v="20257100086422"/>
    <d v="2025-04-21T00:00:00"/>
    <n v="4"/>
    <s v="RESPUESTA TOTAL"/>
    <x v="1"/>
    <x v="1"/>
  </r>
  <r>
    <s v="ESCRITO"/>
    <n v="1937612025"/>
    <d v="2025-04-21T00:00:00"/>
    <s v="D.P INTERES PARTICULAR"/>
    <s v="MUJER"/>
    <s v="Solicitud certificado - SDQS 1937612025"/>
    <s v="ASIGNAR"/>
    <s v="CONVOCATORIAS"/>
    <s v="CERTIFICADO DE PARTICIPACIÓN"/>
    <s v="DIRECCIÓN DE FOMENTO"/>
    <n v="20257100086342"/>
    <d v="2025-04-21T00:00:00"/>
    <n v="5"/>
    <s v="RESPUESTA TOTAL"/>
    <x v="1"/>
    <x v="1"/>
  </r>
  <r>
    <s v="ESCRITO"/>
    <n v="2037052025"/>
    <d v="2025-04-16T00:00:00"/>
    <s v="D.P INTERES PARTICULAR"/>
    <s v="HOMBRE"/>
    <s v="Información estado de trámite IDRD - SDQS 2037052025"/>
    <s v="TRASLADAR"/>
    <s v="TRASLADO DE PETICION POR COMPETENCIA"/>
    <s v="TRASLADO A ENTIDADES DISTRITALES"/>
    <s v="IDRD"/>
    <n v="20257100084522"/>
    <d v="2025-04-16T00:00:00"/>
    <n v="7"/>
    <s v="RESPUESTA TOTAL"/>
    <x v="1"/>
    <x v="1"/>
  </r>
  <r>
    <s v="WEB"/>
    <n v="1902452025"/>
    <d v="2025-04-21T00:00:00"/>
    <s v="D.P INTERES PARTICULAR"/>
    <s v="HOMBRE"/>
    <s v="ACEPTAR COMPROMISO CON SECRETARIA CULTURA BOGOTA ENVIAR RESPUESTA A CORREO ELECTRONICO HPARRAGONZALEZ@HOTMAIL.COM UNICAMENTE CUMPLIRE LO DICHO ANTERIORMENTE PARA TENER EN CUENTA IO INDICADO Y BORRAR DIRECCION ASOCIADA Y DATOS ASOCIADOS Y SOLO ENVIAR NOTIFICACIONES A ESTE CORREO ELECTRONICO HPARRAGONZALEZ@HOTMAIL.COM UNICAMENTE SOBRE EVENTOS O ACTIVIDADES O NOTICIAS INFORMATIVAS POR FAVOR"/>
    <s v="ASIGNAR"/>
    <s v="SERVICIO A LA CIUDADANIA"/>
    <s v="CONSULTA EN TEMAS CULTURALES"/>
    <s v="RELACIONAMIENTO CON LA CIUDADANIA"/>
    <n v="1"/>
    <d v="2025-04-21T00:00:00"/>
    <n v="-2"/>
    <s v="RESPUESTA TOTAL"/>
    <x v="1"/>
    <x v="1"/>
  </r>
  <r>
    <s v="ESCRITO"/>
    <n v="1938302025"/>
    <d v="2025-04-21T00:00:00"/>
    <s v="D.P INTERES PARTICULAR"/>
    <s v="MUJER"/>
    <s v="Solicitud certificado CLACP Puente Aranda - SDQS 1938302025"/>
    <s v="ASIGNAR"/>
    <s v="ASUNTOS LOCALES Y PARTICIPACION"/>
    <s v="CONSEJOS LOCALES"/>
    <s v="DIRECCIÓN DE ASUNTOS LOCALES Y PARTICIPACION"/>
    <n v="20257100084652"/>
    <d v="2025-04-21T00:00:00"/>
    <n v="9"/>
    <s v="RESPUESTA TOTAL"/>
    <x v="1"/>
    <x v="1"/>
  </r>
  <r>
    <s v="ESCRITO"/>
    <n v="1939102025"/>
    <d v="2025-04-21T00:00:00"/>
    <s v="SOLICITUD DE ACCESO A INFORMACIÓN"/>
    <s v="HOMBRE"/>
    <s v="Solicitud información BEPS - SDQS 1939102025"/>
    <s v="ASIGNAR"/>
    <s v="ARTE CULTURA Y PATRIMONIO"/>
    <s v="BENEFICIOS ECONÓMICOS PERIÓDICOS"/>
    <s v="SUBDIRECCIÓN DE GESTIÓN CULTURAL Y ARTÍSTCA"/>
    <n v="20257100086142"/>
    <d v="2025-04-21T00:00:00"/>
    <n v="9"/>
    <s v="RESPUESTA TOTAL"/>
    <x v="1"/>
    <x v="1"/>
  </r>
  <r>
    <s v="WEB"/>
    <n v="1697682025"/>
    <d v="2025-04-21T00:00:00"/>
    <s v="D.P INTERES PARTICULAR"/>
    <s v="HOMBRE"/>
    <s v="Solicitud apoyo de gestión en Ciudad Bolívar"/>
    <s v="ASIGNAR"/>
    <s v="SERVICIO A LA CIUDADANIA"/>
    <s v="ASISTENCIA Y ACOMPAÑAMIENTO A ARTISTAS"/>
    <s v="RELACIONAMIENTO CON LA CIUDADANIA"/>
    <n v="1"/>
    <d v="2025-04-22T00:00:00"/>
    <n v="1"/>
    <s v="RESPUESTA TOTAL"/>
    <x v="1"/>
    <x v="1"/>
  </r>
  <r>
    <s v="ESCRITO"/>
    <n v="1944122025"/>
    <d v="2025-04-21T00:00:00"/>
    <s v="D.P INTERES PARTICULAR"/>
    <s v="MUJER"/>
    <s v="Información convocatoria para monitores artesanales - SDQS 1944122025"/>
    <s v="ASIGNAR"/>
    <s v="CONVOCATORIAS"/>
    <s v="ASESORÍAS CONVOCATORIAS E INVITACIONES PÚBLICAS"/>
    <s v="SUBDIRECCIÓN DE GESTIÓN CULTURAL Y ARTÍSTCA"/>
    <n v="20257100084872"/>
    <d v="2025-04-21T00:00:00"/>
    <n v="11"/>
    <s v="RESPUESTA TOTAL"/>
    <x v="1"/>
    <x v="1"/>
  </r>
  <r>
    <s v="ESCRITO"/>
    <n v="1945512025"/>
    <d v="2025-04-21T00:00:00"/>
    <s v="D.P INTERES PARTICULAR"/>
    <s v="HOMBRE"/>
    <s v="Solicitud aclaración beca - SDQS 1945512025"/>
    <s v="ASIGNAR"/>
    <s v="CONVOCATORIAS"/>
    <s v="ASESORÍAS CONVOCATORIAS E INVITACIONES PÚBLICAS"/>
    <s v="DIRECCIÓN DE FOMENTO"/>
    <n v="20257100086132"/>
    <d v="2025-04-21T00:00:00"/>
    <n v="6"/>
    <s v="RESPUESTA TOTAL"/>
    <x v="1"/>
    <x v="1"/>
  </r>
  <r>
    <s v="ESCRITO"/>
    <n v="1945972025"/>
    <d v="2025-04-21T00:00:00"/>
    <s v="D.P INTERES PARTICULAR"/>
    <s v="HOMBRE"/>
    <s v="Solicitud espacio CEFE - SDQS 1945972025"/>
    <s v="ASIGNAR"/>
    <s v="ARTE CULTURA Y PATRIMONIO"/>
    <s v="EQUIPAMIENTOS CULTURALES"/>
    <s v="SUBDIRECCIÓN DE GESTIÓN CULTURAL Y ARTÍSTCA"/>
    <n v="20257100086092"/>
    <d v="2025-04-21T00:00:00"/>
    <n v="9"/>
    <s v="RESPUESTA TOTAL"/>
    <x v="1"/>
    <x v="1"/>
  </r>
  <r>
    <s v="ESCRITO"/>
    <n v="1947612025"/>
    <d v="2025-04-21T00:00:00"/>
    <s v="D.P INTERES PARTICULAR"/>
    <s v="MUJER"/>
    <s v="Solicitud de eliminación o modificación del nombre &quot;Brújula Cultural&quot; por afectación directa a iniciativa ciudadana preexistente - SDQS 1947612025"/>
    <s v="ASIGNAR"/>
    <s v="ASUNTOS LOCALES Y PARTICIPACION"/>
    <s v="GESTIÓN TERRITORIAL Y POBLACIONES"/>
    <s v="DIRECCIÓN DE ARTE CULTURA Y PATRIMONIO"/>
    <n v="20257100085072"/>
    <d v="2025-04-21T00:00:00"/>
    <n v="15"/>
    <s v="RESPUESTA TOTAL"/>
    <x v="1"/>
    <x v="1"/>
  </r>
  <r>
    <s v="ESCRITO"/>
    <n v="1949702025"/>
    <d v="2025-04-21T00:00:00"/>
    <s v="D.P INTERES PARTICULAR"/>
    <s v="MUJER"/>
    <s v="Solicitud alquiler de espacios Servitá - SDQS 1949702025"/>
    <s v="ASIGNAR"/>
    <s v="GESTION LECTURA Y BIBLIOTECAS"/>
    <s v="SERVICIOS BIBLIOTECARIOS"/>
    <s v="DIRECCIÓN DE LECTURA Y BIBLIOTECAS"/>
    <n v="20257100085112"/>
    <d v="2025-04-21T00:00:00"/>
    <n v="3"/>
    <s v="RESPUESTA TOTAL"/>
    <x v="1"/>
    <x v="1"/>
  </r>
  <r>
    <s v="ESCRITO"/>
    <n v="1949192025"/>
    <d v="2025-04-21T00:00:00"/>
    <s v="D.P INTERES PARTICULAR"/>
    <s v="MUJER"/>
    <s v="Solicitud visita guiada CEFE - SDQS 1949192025"/>
    <s v="ASIGNAR"/>
    <s v="ARTE CULTURA Y PATRIMONIO"/>
    <s v="EQUIPAMIENTOS CULTURALES"/>
    <s v="SUBDIRECCIÓN DE GESTIÓN CULTURAL Y ARTÍSTCA"/>
    <n v="20257100085832"/>
    <d v="2025-04-21T00:00:00"/>
    <n v="9"/>
    <s v="RESPUESTA TOTAL"/>
    <x v="1"/>
    <x v="1"/>
  </r>
  <r>
    <s v="ESCRITO"/>
    <n v="1949802025"/>
    <d v="2025-04-21T00:00:00"/>
    <s v="D.P INTERES PARTICULAR"/>
    <s v="HOMBRE"/>
    <s v="Solicitud visita CEFE - SDQS 1949802025"/>
    <s v="ASIGNAR"/>
    <s v="ARTE CULTURA Y PATRIMONIO"/>
    <s v="EQUIPAMIENTOS CULTURALES"/>
    <s v="SUBDIRECCIÓN DE GESTIÓN CULTURAL Y ARTÍSTCA"/>
    <n v="20257100085782"/>
    <d v="2025-04-21T00:00:00"/>
    <n v="9"/>
    <s v="RESPUESTA TOTAL"/>
    <x v="1"/>
    <x v="1"/>
  </r>
  <r>
    <s v="ESCRITO"/>
    <n v="1950112025"/>
    <d v="2025-04-21T00:00:00"/>
    <s v="D.P INTERES PARTICULAR"/>
    <s v="MUJER"/>
    <s v="Información servicios CEFE Chapinero - SDQS 1950112025"/>
    <s v="ASIGNAR"/>
    <s v="ARTE CULTURA Y PATRIMONIO"/>
    <s v="EQUIPAMIENTOS CULTURALES"/>
    <s v="SUBDIRECCIÓN DE GESTIÓN CULTURAL Y ARTÍSTCA"/>
    <n v="20257100085132"/>
    <d v="2025-04-21T00:00:00"/>
    <n v="9"/>
    <s v="RESPUESTA TOTAL"/>
    <x v="1"/>
    <x v="1"/>
  </r>
  <r>
    <s v="ESCRITO"/>
    <n v="1950322025"/>
    <d v="2025-04-21T00:00:00"/>
    <s v="D.P INTERES PARTICULAR"/>
    <s v="MUJER"/>
    <s v="Inscripción piscina CEFE - SDQS 1950322025"/>
    <s v="ASIGNAR"/>
    <s v="ARTE CULTURA Y PATRIMONIO"/>
    <s v="EQUIPAMIENTOS CULTURALES"/>
    <s v="SUBDIRECCIÓN DE GESTIÓN CULTURAL Y ARTÍSTCA"/>
    <n v="20257100085692"/>
    <d v="2025-04-21T00:00:00"/>
    <n v="9"/>
    <s v="RESPUESTA TOTAL"/>
    <x v="1"/>
    <x v="1"/>
  </r>
  <r>
    <s v="ESCRITO"/>
    <n v="1950492025"/>
    <d v="2025-04-21T00:00:00"/>
    <s v="D.P INTERES PARTICULAR"/>
    <s v="MUJER"/>
    <s v="Información sobre el programa BEPS - SDQS 1950492025"/>
    <s v="ASIGNAR"/>
    <s v="ARTE CULTURA Y PATRIMONIO"/>
    <s v="BENEFICIOS ECONÓMICOS PERIÓDICOS"/>
    <s v="SUBDIRECCIÓN DE GESTIÓN CULTURAL Y ARTÍSTCA"/>
    <n v="20257100085142"/>
    <d v="2025-04-21T00:00:00"/>
    <n v="11"/>
    <s v="RESPUESTA TOTAL"/>
    <x v="1"/>
    <x v="1"/>
  </r>
  <r>
    <s v="ESCRITO"/>
    <n v="1959172025"/>
    <d v="2025-04-21T00:00:00"/>
    <s v="D.P INTERES PARTICULAR"/>
    <s v="MUJER"/>
    <s v="Inquietudes convocatoria beca INVITACION CULTURAL PARA FORMADORES EN ARTE, CULTURA Y PATRIMONIO - SDQS 1959172025"/>
    <s v="ASIGNAR"/>
    <s v="CONVOCATORIAS"/>
    <s v="ASESORÍAS CONVOCATORIAS E INVITACIONES PÚBLICAS"/>
    <s v="SUBDIRECCIÓN DE GESTIÓN CULTURAL Y ARTÍSTCA"/>
    <n v="20257100085642"/>
    <d v="2025-04-21T00:00:00"/>
    <n v="11"/>
    <s v="RESPUESTA TOTAL"/>
    <x v="1"/>
    <x v="1"/>
  </r>
  <r>
    <s v="ESCRITO"/>
    <n v="1959652025"/>
    <d v="2025-04-21T00:00:00"/>
    <s v="D.P INTERES PARTICULAR"/>
    <s v="MUJER"/>
    <s v="Solicitud visita al CEFE Chapinero - SDQS 1959652025"/>
    <s v="ASIGNAR"/>
    <s v="ARTE CULTURA Y PATRIMONIO"/>
    <s v="EQUIPAMIENTOS CULTURALES"/>
    <s v="SUBDIRECCIÓN DE GESTIÓN CULTURAL Y ARTÍSTCA"/>
    <n v="20257100085182"/>
    <d v="2025-04-21T00:00:00"/>
    <n v="9"/>
    <s v="RESPUESTA TOTAL"/>
    <x v="1"/>
    <x v="1"/>
  </r>
  <r>
    <s v="ESCRITO"/>
    <n v="1962622025"/>
    <d v="2025-04-21T00:00:00"/>
    <s v="D.P INTERES PARTICULAR"/>
    <s v="MUJER"/>
    <s v="DERECHO DE PETICIÓN - PROCEDIBILIDAD ACCIÓN POPULAR - SDQS 1962622025"/>
    <s v="ASIGNAR"/>
    <s v="BIENES DE INTERES CULTURAL"/>
    <s v="CONTROL URBANO SOBRE BIC EN BOGOTÁ"/>
    <s v="SUBDIRECCIÓN DE INFRAESTRUCTURA Y PATRIMONIO CULTURAL"/>
    <n v="20257100085972"/>
    <d v="2025-04-21T00:00:00"/>
    <n v="14"/>
    <s v="RESPUESTA TOTAL"/>
    <x v="1"/>
    <x v="1"/>
  </r>
  <r>
    <s v="ESCRITO"/>
    <n v="1963212025"/>
    <d v="2025-04-21T00:00:00"/>
    <s v="D.P INTERES PARTICULAR"/>
    <s v="MUJER"/>
    <s v="Información referida a la oferta de servicios focalizados en organizaciones comunitarias - SDQS 1963212025"/>
    <s v="ASIGNAR"/>
    <s v="ASUNTOS LOCALES Y PARTICIPACION"/>
    <s v="GESTIÓN TERRITORIAL Y POBLACIONES"/>
    <s v="OFICINA ASESORA DE PLANEACIÓN"/>
    <n v="20257100086002"/>
    <d v="2025-04-21T00:00:00"/>
    <n v="15"/>
    <s v="RESPUESTA TOTAL"/>
    <x v="1"/>
    <x v="1"/>
  </r>
  <r>
    <s v="ESCRITO"/>
    <n v="1962672025"/>
    <d v="2025-04-21T00:00:00"/>
    <s v="D.P INTERES PARTICULAR"/>
    <s v="HOMBRE"/>
    <s v="Información eventos CEFE Chapinero - SDQS 1962672025"/>
    <s v="ASIGNAR"/>
    <s v="ARTE CULTURA Y PATRIMONIO"/>
    <s v="EQUIPAMIENTOS CULTURALES"/>
    <s v="SUBDIRECCIÓN DE GESTIÓN CULTURAL Y ARTÍSTCA"/>
    <n v="20257100085232"/>
    <d v="2025-04-21T00:00:00"/>
    <n v="9"/>
    <s v="RESPUESTA TOTAL"/>
    <x v="1"/>
    <x v="1"/>
  </r>
  <r>
    <s v="ESCRITO"/>
    <n v="1964392025"/>
    <d v="2025-04-21T00:00:00"/>
    <s v="DENUNCIA DE ACTOS DE CORRUPCIÓN"/>
    <s v="ANÓNIMO"/>
    <s v="DENUNCIA POR POSIBLES ACTOS DE CORRUPCIÓN - SDQS 1964392025"/>
    <s v="ASIGNAR"/>
    <s v="POSIBLES ACTOS DE CORRUPCION"/>
    <s v="CONFLICTO DE INTERESES"/>
    <s v="CONTROL INTERNO DISCIPLINARIO"/>
    <n v="20257100084832"/>
    <d v="2025-04-21T00:00:00"/>
    <n v="14"/>
    <s v="RESPUESTA TOTAL"/>
    <x v="1"/>
    <x v="1"/>
  </r>
  <r>
    <s v="ESCRITO"/>
    <n v="1968662025"/>
    <d v="2025-04-21T00:00:00"/>
    <s v="D.P INTERES PARTICULAR"/>
    <s v="HOMBRE"/>
    <s v="Información servicios CEFE Chapinero - SDQS 1968662025"/>
    <s v="ASIGNAR"/>
    <s v="ARTE CULTURA Y PATRIMONIO"/>
    <s v="EQUIPAMIENTOS CULTURALES"/>
    <s v="SUBDIRECCIÓN DE GESTIÓN CULTURAL Y ARTÍSTCA"/>
    <n v="20257100085252"/>
    <d v="2025-04-21T00:00:00"/>
    <n v="9"/>
    <s v="RESPUESTA TOTAL"/>
    <x v="1"/>
    <x v="1"/>
  </r>
  <r>
    <s v="ESCRITO"/>
    <n v="1968832025"/>
    <d v="2025-04-21T00:00:00"/>
    <s v="D.P INTERES PARTICULAR"/>
    <s v="HOMBRE"/>
    <s v="Información servicios CEFE Chapinero - SDQS 1968832025"/>
    <s v="ASIGNAR"/>
    <s v="ARTE CULTURA Y PATRIMONIO"/>
    <s v="EQUIPAMIENTOS CULTURALES"/>
    <s v="SUBDIRECCIÓN DE GESTIÓN CULTURAL Y ARTÍSTCA"/>
    <n v="20257100085302"/>
    <d v="2025-04-21T00:00:00"/>
    <n v="9"/>
    <s v="RESPUESTA TOTAL"/>
    <x v="1"/>
    <x v="1"/>
  </r>
  <r>
    <s v="ESCRITO"/>
    <n v="1969192025"/>
    <d v="2025-04-21T00:00:00"/>
    <s v="D.P INTERES PARTICULAR"/>
    <s v="HOMBRE"/>
    <s v="Solicitud de espacios CEFE Chapinero - SDQS 1969192025"/>
    <s v="ASIGNAR"/>
    <s v="ARTE CULTURA Y PATRIMONIO"/>
    <s v="EQUIPAMIENTOS CULTURALES"/>
    <s v="SUBDIRECCIÓN DE GESTIÓN CULTURAL Y ARTÍSTCA"/>
    <n v="20257100085332"/>
    <d v="2025-04-21T00:00:00"/>
    <n v="9"/>
    <s v="RESPUESTA TOTAL"/>
    <x v="1"/>
    <x v="1"/>
  </r>
  <r>
    <s v="ESCRITO"/>
    <n v="1969332025"/>
    <d v="2025-04-21T00:00:00"/>
    <s v="D.P INTERES PARTICULAR"/>
    <s v="MUJER"/>
    <s v="Información sobre el Diplomado Iberoamericano Impactos Culturales de la Transformación Digital - SDQS 1969332025"/>
    <s v="ASIGNAR"/>
    <s v="CULTURA CIUDADANA"/>
    <s v="OBSERVATORIO - MEDICIONES E INVESTIGACIONES"/>
    <s v="DIRECCIÓN OBSERVATORIO Y GESTIÓN DEL CONOCIMIENTO CULTURAL"/>
    <n v="20257100085342"/>
    <d v="2025-04-21T00:00:00"/>
    <n v="9"/>
    <s v="RESPUESTA TOTAL"/>
    <x v="1"/>
    <x v="1"/>
  </r>
  <r>
    <s v="ESCRITO"/>
    <n v="1969712025"/>
    <d v="2025-04-21T00:00:00"/>
    <s v="D.P INTERES PARTICULAR"/>
    <s v="HOMBRE"/>
    <s v="Solicitud de espacios CEFE Chapinero - SDQS 1969712025"/>
    <s v="ASIGNAR"/>
    <s v="ARTE CULTURA Y PATRIMONIO"/>
    <s v="EQUIPAMIENTOS CULTURALES"/>
    <s v="SUBDIRECCIÓN DE GESTIÓN CULTURAL Y ARTÍSTCA"/>
    <n v="20257100085382"/>
    <d v="2025-04-21T00:00:00"/>
    <n v="9"/>
    <s v="RESPUESTA TOTAL"/>
    <x v="1"/>
    <x v="1"/>
  </r>
  <r>
    <s v="ESCRITO"/>
    <n v="1970072025"/>
    <d v="2025-04-21T00:00:00"/>
    <s v="D.P INTERES PARTICULAR"/>
    <s v="MUJER"/>
    <s v="Solicitud certificado CLACP - SDQS 1970072025"/>
    <s v="ASIGNAR"/>
    <s v="ASUNTOS LOCALES Y PARTICIPACION"/>
    <s v="CONSEJOS LOCALES"/>
    <s v="DIRECCIÓN DE ASUNTOS LOCALES Y PARTICIPACION"/>
    <n v="20257100085522"/>
    <d v="2025-04-21T00:00:00"/>
    <n v="9"/>
    <s v="RESPUESTA TOTAL"/>
    <x v="1"/>
    <x v="1"/>
  </r>
  <r>
    <s v="ESCRITO"/>
    <n v="1970492025"/>
    <d v="2025-04-21T00:00:00"/>
    <s v="D.P INTERES PARTICULAR"/>
    <s v="HOMBRE"/>
    <s v="Solicitud de Documentos Relacionados con Propuestas y Participaciones Culturales - SDQS 1970492025"/>
    <s v="ASIGNAR"/>
    <s v="CONVOCATORIAS"/>
    <s v="ASESORÍAS CONVOCATORIAS E INVITACIONES PÚBLICAS"/>
    <s v="DIRECCIÓN DE FOMENTO"/>
    <n v="20257100085532"/>
    <d v="2025-04-21T00:00:00"/>
    <n v="6"/>
    <s v="RESPUESTA TOTAL"/>
    <x v="1"/>
    <x v="1"/>
  </r>
  <r>
    <s v="ESCRITO"/>
    <n v="1972382025"/>
    <d v="2025-04-22T00:00:00"/>
    <s v="D.P INTERES PARTICULAR"/>
    <s v="MUJER"/>
    <s v="Inconvenientes inscripción convocatorias - SDQS 1972382025"/>
    <s v="ASIGNAR"/>
    <s v="CONVOCATORIAS"/>
    <s v="REPORTE FALLAS SICON"/>
    <s v="DIRECCIÓN DE FOMENTO"/>
    <n v="20257100086942"/>
    <d v="2025-04-22T00:00:00"/>
    <n v="3"/>
    <s v="RESPUESTA TOTAL"/>
    <x v="1"/>
    <x v="1"/>
  </r>
  <r>
    <s v="WEB"/>
    <n v="1914942025"/>
    <d v="2025-04-21T00:00:00"/>
    <s v="D.P INTERES PARTICULAR"/>
    <s v="HOMBRE"/>
    <s v="Solicitud notificación Resolución 174 de 2025 - SDQS 1914942025"/>
    <s v="ASIGNAR"/>
    <s v="ASUNTOS ADMINISTRATIVOS"/>
    <s v="ASUNTOS DE NOTIFICACIONES Y RESOLUCIONES"/>
    <s v="DIRECCIÓN DE GESTIÓN CORPORATIVA Y RELACIÓN CON EL CIUDADANO"/>
    <n v="20257100087142"/>
    <d v="2025-04-22T00:00:00"/>
    <n v="14"/>
    <s v="RESPUESTA TOTAL"/>
    <x v="1"/>
    <x v="1"/>
  </r>
  <r>
    <s v="ESCRITO"/>
    <n v="2006842025"/>
    <d v="2025-04-21T00:00:00"/>
    <s v="D.P INTERES PARTICULAR"/>
    <s v="HOMBRE"/>
    <s v="Reactivación y reanudación de la tradicional clásica circuito ciclístico barrio 20 de Julio - SDQS 2006842025"/>
    <s v="TRASLADAR"/>
    <s v="TRASLADO DE PETICION POR COMPETENCIA"/>
    <s v="TRASLADO A ENTIDADES DISTRITALES"/>
    <s v="IDRD"/>
    <n v="20257100086382"/>
    <d v="2025-04-21T00:00:00"/>
    <n v="5"/>
    <s v="RESPUESTA TOTAL"/>
    <x v="1"/>
    <x v="1"/>
  </r>
  <r>
    <s v="ESCRITO"/>
    <n v="1975482025"/>
    <d v="2025-04-22T00:00:00"/>
    <s v="D.P INTERES PARTICULAR"/>
    <s v="MUJER"/>
    <s v="Cita de orientación virtual DPJ - SDQS 1975482025"/>
    <s v="ASIGNAR"/>
    <s v="ASUNTOS ADMINISTRATIVOS"/>
    <s v="GESTIÓN ADMINISTRATIVA"/>
    <s v="DIRECCIÓN DE PERSONAS JURÍDICAS"/>
    <n v="20257100087092"/>
    <d v="2025-04-22T00:00:00"/>
    <n v="4"/>
    <s v="RESPUESTA TOTAL"/>
    <x v="1"/>
    <x v="1"/>
  </r>
  <r>
    <s v="ESCRITO"/>
    <n v="2037602025"/>
    <d v="2025-04-21T00:00:00"/>
    <s v="D.P INTERES PARTICULAR"/>
    <s v="HOMBRE"/>
    <s v="Propuesta de proyecto cultural - SDQS 2037602025"/>
    <s v="ASIGNAR"/>
    <s v="SERVICIO A LA CIUDADANIA"/>
    <s v="ASISTENCIA Y ACOMPAÑAMIENTO A ARTISTAS"/>
    <s v="RELACIONAMIENTO CON LA CIUDADANIA"/>
    <n v="20257100085022"/>
    <d v="2025-04-21T00:00:00"/>
    <n v="6"/>
    <s v="RESPUESTA TOTAL"/>
    <x v="1"/>
    <x v="1"/>
  </r>
  <r>
    <s v="ESCRITO"/>
    <n v="2038482025"/>
    <d v="2025-04-21T00:00:00"/>
    <s v="D.P INTERES PARTICULAR"/>
    <s v="MUJER"/>
    <s v="Participación Festival de Danza Árabe &quot;Arabcolfest&quot; - SDQS 2038482025"/>
    <s v="ASIGNAR"/>
    <s v="CONVOCATORIAS"/>
    <s v="ASESORÍAS CONVOCATORIAS E INVITACIONES PÚBLICAS"/>
    <s v="RELACIONAMIENTO CON LA CIUDADANIA"/>
    <n v="20257100085082"/>
    <d v="2025-04-21T00:00:00"/>
    <n v="6"/>
    <s v="RESPUESTA TOTAL"/>
    <x v="1"/>
    <x v="1"/>
  </r>
  <r>
    <s v="WEB"/>
    <n v="1741942025"/>
    <d v="2025-04-21T00:00:00"/>
    <s v="D.P INTERES PARTICULAR"/>
    <s v="MUJER"/>
    <s v="DERECHO DE PETICION"/>
    <s v="TRASLADAR"/>
    <s v="TRASLADO DE PETICION POR COMPETENCIA"/>
    <s v="TRASLADO A ENTIDADES DISTRITALES"/>
    <s v="JARDÍN BOTÁNICO"/>
    <n v="1"/>
    <d v="2025-04-29T00:00:00"/>
    <n v="6"/>
    <s v="RESPUESTA TOTAL"/>
    <x v="1"/>
    <x v="1"/>
  </r>
  <r>
    <s v="WEB"/>
    <n v="1980282025"/>
    <d v="2025-04-23T00:00:00"/>
    <s v="D.P INTERES PARTICULAR"/>
    <s v="ANÓNIMO CON DATOS"/>
    <s v="Presunto uso indebido del derecho de petición por múltiples PQRS enviadas por el señor Helver Parra"/>
    <s v="ASIGNAR"/>
    <s v="SERVICIO A LA CIUDADANIA"/>
    <s v="ASISTENCIA Y ACOMPAÑAMIENTO A ARTISTAS"/>
    <s v="RELACIONAMIENTO CON LA CIUDADANIA"/>
    <n v="1"/>
    <d v="2025-04-24T00:00:00"/>
    <n v="1"/>
    <s v="RESPUESTA TOTAL"/>
    <x v="1"/>
    <x v="1"/>
  </r>
  <r>
    <s v="WEB"/>
    <n v="1919142025"/>
    <d v="2025-04-21T00:00:00"/>
    <s v="SOLICITUD DE ACCESO A INFORMACIÓN"/>
    <s v="HOMBRE"/>
    <s v="SOLICITUD EXPEDIENTE DIGITAL - SDQS 1919142025"/>
    <s v="ASIGNAR"/>
    <s v="BIENES DE INTERES CULTURAL"/>
    <s v="SOLICITUD COPIA DE EXPEDIENTE"/>
    <s v="OFICINA ASESORA JURÍDICA"/>
    <n v="20257100091342"/>
    <d v="2025-04-29T00:00:00"/>
    <n v="9"/>
    <s v="RESPUESTA TOTAL"/>
    <x v="1"/>
    <x v="1"/>
  </r>
  <r>
    <s v="WEB"/>
    <n v="1927242025"/>
    <d v="2025-04-21T00:00:00"/>
    <s v="D.P INTERES PARTICULAR"/>
    <s v="HOMBRE"/>
    <s v="Denuncia"/>
    <s v="TRASLADAR"/>
    <s v="TRASLADO DE PETICION POR COMPETENCIA"/>
    <s v="TRASLADO A ENTIDADES DISTRITALES"/>
    <s v="SECRETARÍA DE GOBIERNO"/>
    <n v="1"/>
    <d v="2025-04-29T00:00:00"/>
    <n v="6"/>
    <s v="RESPUESTA TOTAL"/>
    <x v="1"/>
    <x v="1"/>
  </r>
  <r>
    <s v="ESCRITO"/>
    <n v="1971182025"/>
    <d v="2025-04-22T00:00:00"/>
    <s v="D.P INTERES PARTICULAR"/>
    <s v="HOMBRE"/>
    <s v="Participación actividades CEFE - SDQS 1971182025"/>
    <s v="ASIGNAR"/>
    <s v="ARTE CULTURA Y PATRIMONIO"/>
    <s v="EQUIPAMIENTOS CULTURALES"/>
    <s v="SUBDIRECCIÓN DE GESTIÓN CULTURAL Y ARTÍSTCA"/>
    <n v="20257100086632"/>
    <d v="2025-04-22T00:00:00"/>
    <n v="8"/>
    <s v="RESPUESTA TOTAL"/>
    <x v="1"/>
    <x v="1"/>
  </r>
  <r>
    <s v="WEB"/>
    <n v="1954372025"/>
    <d v="2025-04-22T00:00:00"/>
    <s v="D.P INTERES PARTICULAR"/>
    <s v="ANÓNIMO CON DATOS"/>
    <s v="Solicitud de más eventos culturales en la media torta"/>
    <s v="TRASLADAR"/>
    <s v="TRASLADO DE PETICION POR COMPETENCIA"/>
    <s v="TRASLADO A ENTIDADES DISTRITALES"/>
    <s v="INSTITUTO DISTRITAL DE LAS ARTES"/>
    <n v="1"/>
    <d v="2025-04-23T00:00:00"/>
    <n v="1"/>
    <s v="RESPUESTA TOTAL"/>
    <x v="1"/>
    <x v="1"/>
  </r>
  <r>
    <s v="ESCRITO"/>
    <n v="1973192025"/>
    <d v="2025-04-22T00:00:00"/>
    <s v="D.P INTERES PARTICULAR"/>
    <s v="PERSONA JURÍDICA"/>
    <s v="AUTORIZACIÓN DESARROLLO CONTENIDO AUDIOVISUAL CEFE - SDQS 1973192025"/>
    <s v="ASIGNAR"/>
    <s v="ARTE CULTURA Y PATRIMONIO"/>
    <s v="EQUIPAMIENTOS CULTURALES"/>
    <s v="SUBDIRECCIÓN DE GESTIÓN CULTURAL Y ARTÍSTCA"/>
    <n v="20257100086992"/>
    <d v="2025-04-22T00:00:00"/>
    <n v="8"/>
    <s v="RESPUESTA TOTAL"/>
    <x v="1"/>
    <x v="1"/>
  </r>
  <r>
    <s v="WEB"/>
    <n v="1915182025"/>
    <d v="2025-04-22T00:00:00"/>
    <s v="D.P INTERES PARTICULAR"/>
    <s v="HOMBRE"/>
    <s v="Inconformidad por uso inadecuado del grafiti - SDQS 1915182025"/>
    <s v="ASIGNAR"/>
    <s v="ARTE CULTURA Y PATRIMONIO"/>
    <s v="BOGOTÁ DISTRITO GRAFITI"/>
    <s v="SUBDIRECCIÓN DE GESTIÓN CULTURAL Y ARTÍSTCA"/>
    <n v="20257100088072"/>
    <d v="2025-04-23T00:00:00"/>
    <n v="9"/>
    <s v="RESPUESTA TOTAL"/>
    <x v="1"/>
    <x v="1"/>
  </r>
  <r>
    <s v="WEB"/>
    <n v="1942622025"/>
    <d v="2025-04-22T00:00:00"/>
    <s v="D.P INTERES PARTICULAR"/>
    <s v="ANÓNIMO"/>
    <s v="Denuncia por obras en la carrera 6 11 17 - SDQS 1942622025"/>
    <s v="ASIGNAR"/>
    <s v="BIENES DE INTERES CULTURAL"/>
    <s v="CONTROL URBANO SOBRE BIC EN BOGOTÁ"/>
    <s v="SUBDIRECCIÓN DE INFRAESTRUCTURA Y PATRIMONIO CULTURAL"/>
    <n v="20257100088082"/>
    <d v="2025-04-23T00:00:00"/>
    <n v="5"/>
    <s v="RESPUESTA TOTAL"/>
    <x v="1"/>
    <x v="1"/>
  </r>
  <r>
    <s v="ESCRITO"/>
    <n v="1986642025"/>
    <d v="2025-04-22T00:00:00"/>
    <s v="D.P INTERES PARTICULAR"/>
    <s v="MUJER"/>
    <s v="Afectación de fachadas con grafitis - SDQS 1986642025"/>
    <s v="ASIGNAR"/>
    <s v="ARTE CULTURA Y PATRIMONIO"/>
    <s v="BOGOTÁ DISTRITO GRAFITI"/>
    <s v="SUBDIRECCIÓN DE GESTIÓN CULTURAL Y ARTÍSTCA"/>
    <n v="20257100087182"/>
    <d v="2025-04-22T00:00:00"/>
    <n v="7"/>
    <s v="RESPUESTA TOTAL"/>
    <x v="1"/>
    <x v="1"/>
  </r>
  <r>
    <s v="ESCRITO"/>
    <n v="2039902025"/>
    <d v="2025-04-22T00:00:00"/>
    <s v="D.P INTERES PARTICULAR"/>
    <s v="MUJER"/>
    <s v="Solicitud de participación con proyectos para el barrio San Bernardo - SDQS 2039902025"/>
    <s v="ASIGNAR"/>
    <s v="CONVOCATORIAS"/>
    <s v="ASESORÍAS CONVOCATORIAS E INVITACIONES PÚBLICAS"/>
    <s v="RELACIONAMIENTO CON LA CIUDADANIA"/>
    <n v="20257100087012"/>
    <d v="2025-04-22T00:00:00"/>
    <n v="6"/>
    <s v="RESPUESTA TOTAL"/>
    <x v="1"/>
    <x v="1"/>
  </r>
  <r>
    <s v="ESCRITO"/>
    <n v="2040552025"/>
    <d v="2025-04-22T00:00:00"/>
    <s v="D.P INTERES PARTICULAR"/>
    <s v="HOMBRE"/>
    <s v="Comentarios inapropiados de odio por parte de uno de sus contratistas IDRD - SDQS 2040552025"/>
    <s v="TRASLADAR"/>
    <s v="TRASLADO DE PETICION POR COMPETENCIA"/>
    <s v="TRASLADO A ENTIDADES DISTRITALES"/>
    <s v="IDRD"/>
    <n v="20257100087022"/>
    <d v="2025-04-22T00:00:00"/>
    <n v="5"/>
    <s v="RESPUESTA TOTAL"/>
    <x v="1"/>
    <x v="1"/>
  </r>
  <r>
    <s v="WEB"/>
    <n v="1900872025"/>
    <d v="2025-04-22T00:00:00"/>
    <s v="D.P INTERES PARTICULAR"/>
    <s v="HOMBRE"/>
    <s v="Denuncia"/>
    <s v="TRASLADAR"/>
    <s v="TRASLADO DE PETICION POR COMPETENCIA"/>
    <s v="TRASLADO A ENTIDADES DISTRITALES"/>
    <s v="INSTITUTO DISTRITAL DE LAS ARTES"/>
    <n v="1"/>
    <d v="2025-04-29T00:00:00"/>
    <n v="5"/>
    <s v="RESPUESTA TOTAL"/>
    <x v="1"/>
    <x v="1"/>
  </r>
  <r>
    <s v="WEB"/>
    <n v="1900862025"/>
    <d v="2025-04-22T00:00:00"/>
    <s v="D.P INTERES PARTICULAR"/>
    <s v="HOMBRE"/>
    <s v="Denuncia"/>
    <s v="TRASLADAR"/>
    <s v="TRASLADO DE PETICION POR COMPETENCIA"/>
    <s v="TRASLADO A ENTIDADES DISTRITALES"/>
    <s v="INSTITUTO DISTRITAL DE LAS ARTES"/>
    <n v="1"/>
    <d v="2025-04-29T00:00:00"/>
    <n v="5"/>
    <s v="RESPUESTA TOTAL"/>
    <x v="1"/>
    <x v="1"/>
  </r>
  <r>
    <s v="ESCRITO"/>
    <n v="1985372025"/>
    <d v="2025-04-23T00:00:00"/>
    <s v="D.P INTERES PARTICULAR"/>
    <s v="MUJER"/>
    <s v="Certificado de Asistencia Rendición de Cuentas - SDQS 1985372025"/>
    <s v="ASIGNAR"/>
    <s v="SERVICIO A LA CIUDADANIA"/>
    <s v="CONSULTA EN TEMAS CULTURALES"/>
    <s v="OFICINA ASESORA DE PLANEACIÓN"/>
    <n v="20257100087612"/>
    <d v="2025-04-23T00:00:00"/>
    <n v="4"/>
    <s v="RESPUESTA TOTAL"/>
    <x v="1"/>
    <x v="1"/>
  </r>
  <r>
    <s v="ESCRITO"/>
    <n v="1973682025"/>
    <d v="2025-04-23T00:00:00"/>
    <s v="D.P INTERES PARTICULAR"/>
    <s v="HOMBRE"/>
    <s v="Solicitud información para la inscripción en la convocatoria Sabores Bogotá 2025 - SDQS 1973682025"/>
    <s v="ASIGNAR"/>
    <s v="CONVOCATORIAS"/>
    <s v="ASESORÍAS CONVOCATORIAS E INVITACIONES PÚBLICAS"/>
    <s v="DIRECCIÓN DE REDES Y ACCIÓN COLECTIVA"/>
    <n v="20257100087502"/>
    <d v="2025-04-23T00:00:00"/>
    <n v="14"/>
    <s v="RESPUESTA TOTAL"/>
    <x v="1"/>
    <x v="1"/>
  </r>
  <r>
    <s v="WEB"/>
    <n v="1972752025"/>
    <d v="2025-04-23T00:00:00"/>
    <s v="D.P INTERES PARTICULAR"/>
    <s v="HOMBRE"/>
    <s v="Solicitud de cupo para finalizar el bachillerato - SDQS 1972752025"/>
    <s v="TRASLADAR"/>
    <s v="TRASLADO DE PETICION POR COMPETENCIA"/>
    <s v="TRASLADO A ENTIDADES DISTRITALES"/>
    <s v="SECRETARÍA DE EDUCACIÓN"/>
    <n v="1"/>
    <d v="2025-04-24T00:00:00"/>
    <n v="1"/>
    <s v="RESPUESTA TOTAL"/>
    <x v="1"/>
    <x v="1"/>
  </r>
  <r>
    <s v="ESCRITO"/>
    <n v="1990462025"/>
    <d v="2025-04-23T00:00:00"/>
    <s v="D.P INTERES PARTICULAR"/>
    <s v="MUJER"/>
    <s v="Información estado procesal del expediente 202433011000100303E - SDQS 1990462025"/>
    <s v="ASIGNAR"/>
    <s v="BIENES DE INTERES CULTURAL"/>
    <s v="CONTROL URBANO SOBRE BIC EN BOGOTÁ"/>
    <s v="SUBDIRECCIÓN DE INFRAESTRUCTURA Y PATRIMONIO CULTURAL"/>
    <n v="20257100087762"/>
    <d v="2025-04-23T00:00:00"/>
    <n v="15"/>
    <s v="RESPUESTA TOTAL"/>
    <x v="1"/>
    <x v="1"/>
  </r>
  <r>
    <s v="ESCRITO"/>
    <n v="1992942025"/>
    <d v="2025-04-23T00:00:00"/>
    <s v="D.P INTERES PARTICULAR"/>
    <s v="HOMBRE"/>
    <s v="Solicitud definición de artesano o hacedores de oficio - SDQS 1992942025"/>
    <s v="ASIGNAR"/>
    <s v="ARTE CULTURA Y PATRIMONIO"/>
    <s v="ARTE EN ESPACIO PÚBLICO"/>
    <s v="SUBDIRECCIÓN DE GESTIÓN CULTURAL Y ARTÍSTCA"/>
    <n v="20257100087962"/>
    <d v="2025-04-23T00:00:00"/>
    <n v="9"/>
    <s v="RESPUESTA TOTAL"/>
    <x v="1"/>
    <x v="1"/>
  </r>
  <r>
    <s v="ESCRITO"/>
    <n v="1993192025"/>
    <d v="2025-04-23T00:00:00"/>
    <s v="D.P INTERES PARTICULAR"/>
    <s v="HOMBRE"/>
    <s v="Solicitud habilitación plataforma CULTURED para subsanar documentos - SDQS 1993192025"/>
    <s v="ASIGNAR"/>
    <s v="CONVOCATORIAS"/>
    <s v="REPORTE FALLAS SICON"/>
    <s v="DIRECCIÓN DE FOMENTO"/>
    <n v="20257100088162"/>
    <d v="2025-04-23T00:00:00"/>
    <n v="7"/>
    <s v="RESPUESTA TOTAL"/>
    <x v="1"/>
    <x v="1"/>
  </r>
  <r>
    <s v="ESCRITO"/>
    <n v="1999552025"/>
    <d v="2025-04-23T00:00:00"/>
    <s v="D.P INTERES PARTICULAR"/>
    <s v="MUJER"/>
    <s v="Información profesores actividades adulto mayor - SDQS 1999552025"/>
    <s v="TRASLADAR"/>
    <s v="TRASLADO DE PETICION POR COMPETENCIA"/>
    <s v="TRASLADO A ENTIDADES DISTRITALES"/>
    <s v="IDRD"/>
    <n v="20257100086252"/>
    <d v="2025-04-23T00:00:00"/>
    <n v="3"/>
    <s v="RESPUESTA TOTAL"/>
    <x v="1"/>
    <x v="1"/>
  </r>
  <r>
    <s v="ESCRITO"/>
    <n v="2008032025"/>
    <d v="2025-04-23T00:00:00"/>
    <s v="D.P INTERES PARTICULAR"/>
    <s v="HOMBRE"/>
    <s v="Petición planilla de evaluación - SDQS 2008032025"/>
    <s v="TRASLADAR"/>
    <s v="TRASLADO DE PETICION POR COMPETENCIA"/>
    <s v="TRASLADO A ENTIDADES DISTRITALES"/>
    <s v="INSTITUTO DISTRITAL DE LAS ARTES"/>
    <n v="20257100087642"/>
    <d v="2025-04-23T00:00:00"/>
    <n v="3"/>
    <s v="RESPUESTA TOTAL"/>
    <x v="1"/>
    <x v="1"/>
  </r>
  <r>
    <s v="ESCRITO"/>
    <n v="2010642025"/>
    <d v="2025-04-23T00:00:00"/>
    <s v="D.P INTERES PARTICULAR"/>
    <s v="PERSONA JURÍDICA"/>
    <s v="Solicitud planilla de evaluación de la BECA MÁS CULTURA LOCAL PARA LA LOCALIDAD DE KENNEDY - SDQS 2010642025"/>
    <s v="TRASLADAR"/>
    <s v="TRASLADO DE PETICION POR COMPETENCIA"/>
    <s v="TRASLADO A ENTIDADES DISTRITALES"/>
    <s v="INSTITUTO DISTRITAL DE LAS ARTES"/>
    <n v="20257100087652"/>
    <d v="2025-04-23T00:00:00"/>
    <n v="3"/>
    <s v="RESPUESTA TOTAL"/>
    <x v="1"/>
    <x v="1"/>
  </r>
  <r>
    <s v="ESCRITO"/>
    <n v="1980212025"/>
    <d v="2025-04-23T00:00:00"/>
    <s v="D.P INTERES PARTICULAR"/>
    <s v="HOMBRE"/>
    <s v="Presunto uso indebido del derecho de petición por múltiples PQRS enviadas por el señor Helver Parra"/>
    <s v="ASIGNAR"/>
    <s v="SERVICIO A LA CIUDADANIA"/>
    <s v="CONSULTA EN TEMAS CULTURALES"/>
    <s v="RELACIONAMIENTO CON LA CIUDADANIA"/>
    <n v="1"/>
    <d v="2025-04-28T00:00:00"/>
    <n v="3"/>
    <s v="RESPUESTA TOTAL"/>
    <x v="1"/>
    <x v="1"/>
  </r>
  <r>
    <s v="WEB"/>
    <n v="1859572025"/>
    <d v="2025-04-23T00:00:00"/>
    <s v="D.P INTERES PARTICULAR"/>
    <s v="HOMBRE"/>
    <s v="Denuncia"/>
    <s v="TRASLADAR"/>
    <s v="TRASLADO DE PETICION POR COMPETENCIA"/>
    <s v="TRASLADO A ENTIDADES DISTRITALES"/>
    <s v="IDU"/>
    <n v="1"/>
    <d v="2025-04-29T00:00:00"/>
    <n v="4"/>
    <s v="RESPUESTA TOTAL"/>
    <x v="1"/>
    <x v="1"/>
  </r>
  <r>
    <s v="WEB"/>
    <n v="1895072025"/>
    <d v="2025-04-23T00:00:00"/>
    <s v="D.P INTERES PARTICULAR"/>
    <s v="HOMBRE"/>
    <s v="SOLICITUD INTERVENCION ANTE PROBLEMATICA CIUDADANA"/>
    <s v="ASIGNAR"/>
    <s v="SERVICIO A LA CIUDADANIA"/>
    <s v="CONSULTA EN TEMAS CULTURALES"/>
    <s v="RELACIONAMIENTO CON LA CIUDADANIA"/>
    <n v="1"/>
    <d v="2025-04-29T00:00:00"/>
    <n v="4"/>
    <s v="RESPUESTA TOTAL"/>
    <x v="1"/>
    <x v="1"/>
  </r>
  <r>
    <s v="ESCRITO"/>
    <n v="2013722025"/>
    <d v="2025-04-24T00:00:00"/>
    <s v="D.P INTERES PARTICULAR"/>
    <s v="MUJER"/>
    <s v="Visita instalaciones CEFE - SDQS 2013722025"/>
    <s v="ASIGNAR"/>
    <s v="ARTE CULTURA Y PATRIMONIO"/>
    <s v="EQUIPAMIENTOS CULTURALES"/>
    <s v="SUBDIRECCIÓN DE GESTIÓN CULTURAL Y ARTÍSTCA"/>
    <n v="20257100088612"/>
    <d v="2025-04-24T00:00:00"/>
    <n v="7"/>
    <s v="RESPUESTA TOTAL"/>
    <x v="1"/>
    <x v="1"/>
  </r>
  <r>
    <s v="ESCRITO"/>
    <n v="2016452025"/>
    <d v="2025-04-24T00:00:00"/>
    <s v="D.P INTERES PARTICULAR"/>
    <s v="HOMBRE"/>
    <s v="Información &quot;Diplomado Iberoamericano en impactos culturales de transformación digital&quot; SDQS - 2016452025"/>
    <s v="ASIGNAR"/>
    <s v="ARTE CULTURA Y PATRIMONIO"/>
    <s v="FORMACIÓN EN ARTE Y CULTURA"/>
    <s v="DIRECCIÓN OBSERVATORIO Y GESTIÓN DEL CONOCIMIENTO CULTURAL"/>
    <n v="20257100088622"/>
    <d v="2025-04-24T00:00:00"/>
    <n v="6"/>
    <s v="RESPUESTA TOTAL"/>
    <x v="1"/>
    <x v="1"/>
  </r>
  <r>
    <s v="ESCRITO"/>
    <n v="2017682025"/>
    <d v="2025-04-24T00:00:00"/>
    <s v="D.P INTERES PARTICULAR"/>
    <s v="HOMBRE"/>
    <s v="Inscripción natación CEFE Chapinero - SDQS 2017682025"/>
    <s v="ASIGNAR"/>
    <s v="ARTE CULTURA Y PATRIMONIO"/>
    <s v="EQUIPAMIENTOS CULTURALES"/>
    <s v="SUBDIRECCIÓN DE GESTIÓN CULTURAL Y ARTÍSTCA"/>
    <n v="20257100088702"/>
    <d v="2025-04-24T00:00:00"/>
    <n v="7"/>
    <s v="RESPUESTA TOTAL"/>
    <x v="1"/>
    <x v="1"/>
  </r>
  <r>
    <s v="ESCRITO"/>
    <n v="2018012025"/>
    <d v="2025-04-24T00:00:00"/>
    <s v="D.P INTERES PARTICULAR"/>
    <s v="MUJER"/>
    <s v="Horarios para natación CEFE - SDQS 2018012025"/>
    <s v="ASIGNAR"/>
    <s v="ARTE CULTURA Y PATRIMONIO"/>
    <s v="EQUIPAMIENTOS CULTURALES"/>
    <s v="SUBDIRECCIÓN DE GESTIÓN CULTURAL Y ARTÍSTCA"/>
    <n v="20257100088722"/>
    <d v="2025-04-24T00:00:00"/>
    <n v="7"/>
    <s v="RESPUESTA TOTAL"/>
    <x v="1"/>
    <x v="1"/>
  </r>
  <r>
    <s v="ESCRITO"/>
    <n v="2018732025"/>
    <d v="2025-04-24T00:00:00"/>
    <s v="D.P INTERES PARTICULAR"/>
    <s v="HOMBRE"/>
    <s v="Solicitud espacios CEFE - SDQS 2018732025"/>
    <s v="ASIGNAR"/>
    <s v="ARTE CULTURA Y PATRIMONIO"/>
    <s v="EQUIPAMIENTOS CULTURALES"/>
    <s v="SUBDIRECCIÓN DE GESTIÓN CULTURAL Y ARTÍSTCA"/>
    <n v="20257100088942"/>
    <d v="2025-04-24T00:00:00"/>
    <n v="7"/>
    <s v="RESPUESTA TOTAL"/>
    <x v="1"/>
    <x v="1"/>
  </r>
  <r>
    <s v="WEB"/>
    <n v="1883072025"/>
    <d v="2025-04-16T00:00:00"/>
    <s v="D.P INTERES PARTICULAR"/>
    <s v="HOMBRE"/>
    <s v="Presunto uso indebido del derecho de petición por múltiples PQRS enviadas por el señor Helver Parra"/>
    <s v="ASIGNAR"/>
    <s v="SERVICIO A LA CIUDADANIA"/>
    <s v="CONSULTA EN TEMAS CULTURALES"/>
    <s v="RELACIONAMIENTO CON LA CIUDADANIA"/>
    <n v="1"/>
    <d v="2025-04-28T00:00:00"/>
    <n v="6"/>
    <s v="RESPUESTA TOTAL"/>
    <x v="1"/>
    <x v="1"/>
  </r>
  <r>
    <s v="ESCRITO"/>
    <n v="2043342025"/>
    <d v="2025-04-24T00:00:00"/>
    <s v="D.P INTERES PARTICULAR"/>
    <s v="PERSONA JURÍDICA"/>
    <s v="Solicitud de inscripción en la BECA DE MUJERES CREADORAS - SDQS 2043342025"/>
    <s v="ASIGNAR"/>
    <s v="CONVOCATORIAS"/>
    <s v="ASESORÍAS CONVOCATORIAS E INVITACIONES PÚBLICAS"/>
    <s v="DIRECCIÓN DE FOMENTO"/>
    <n v="20257100088232"/>
    <d v="2025-04-24T00:00:00"/>
    <n v="6"/>
    <s v="RESPUESTA TOTAL"/>
    <x v="1"/>
    <x v="1"/>
  </r>
  <r>
    <s v="ESCRITO"/>
    <n v="2044032025"/>
    <d v="2025-04-24T00:00:00"/>
    <s v="D.P INTERES PARTICULAR"/>
    <s v="HOMBRE"/>
    <s v="Reporte de fallas plataforma SICON - SDQS 2044032025"/>
    <s v="ASIGNAR"/>
    <s v="CONVOCATORIAS"/>
    <s v="REPORTE FALLAS SICON"/>
    <s v="DIRECCIÓN DE FOMENTO"/>
    <n v="20257100088262"/>
    <d v="2025-04-24T00:00:00"/>
    <n v="6"/>
    <s v="RESPUESTA TOTAL"/>
    <x v="1"/>
    <x v="1"/>
  </r>
  <r>
    <s v="ESCRITO"/>
    <n v="2044772025"/>
    <d v="2025-04-24T00:00:00"/>
    <s v="D.P INTERES PARTICULAR"/>
    <s v="MUJER"/>
    <s v="Información solicitud de espacios CEFE Chapinero - SDQS 2044772025"/>
    <s v="ASIGNAR"/>
    <s v="ARTE CULTURA Y PATRIMONIO"/>
    <s v="EQUIPAMIENTOS CULTURALES"/>
    <s v="SUBDIRECCIÓN DE GESTIÓN CULTURAL Y ARTÍSTCA"/>
    <n v="20257100088352"/>
    <d v="2025-04-24T00:00:00"/>
    <n v="6"/>
    <s v="RESPUESTA TOTAL"/>
    <x v="1"/>
    <x v="1"/>
  </r>
  <r>
    <s v="WEB"/>
    <n v="1980352025"/>
    <d v="2025-04-23T00:00:00"/>
    <s v="D.P INTERES PARTICULAR"/>
    <s v="HOMBRE"/>
    <s v="Presunto uso indebido del derecho de petición por múltiples PQRS enviadas por el señor Helver Parra"/>
    <s v="ASIGNAR"/>
    <s v="SERVICIO A LA CIUDADANIA"/>
    <s v="CONSULTA EN TEMAS CULTURALES"/>
    <s v="RELACIONAMIENTO CON LA CIUDADANIA"/>
    <n v="1"/>
    <d v="2025-04-28T00:00:00"/>
    <n v="3"/>
    <s v="RESPUESTA TOTAL"/>
    <x v="1"/>
    <x v="1"/>
  </r>
  <r>
    <s v="WEB"/>
    <n v="1980332025"/>
    <d v="2025-04-23T00:00:00"/>
    <s v="D.P INTERES PARTICULAR"/>
    <s v="HOMBRE"/>
    <s v="Presunto uso indebido del derecho de petición por múltiples PQRS enviadas por el señor Helver Parra"/>
    <s v="ASIGNAR"/>
    <s v="SERVICIO A LA CIUDADANIA"/>
    <s v="CONSULTA EN TEMAS CULTURALES"/>
    <s v="RELACIONAMIENTO CON LA CIUDADANIA"/>
    <n v="1"/>
    <d v="2025-04-28T00:00:00"/>
    <n v="3"/>
    <s v="RESPUESTA TOTAL"/>
    <x v="1"/>
    <x v="1"/>
  </r>
  <r>
    <s v="ESCRITO"/>
    <n v="2048012025"/>
    <d v="2025-04-24T00:00:00"/>
    <s v="SOLICITUD DE ACCESO A INFORMACIÓN"/>
    <s v="MUJER"/>
    <s v="Solicitud copia del expediente 201931011000100060E - SDQS 2048012025"/>
    <s v="ASIGNAR"/>
    <s v="BIENES DE INTERES CULTURAL"/>
    <s v="SOLICITUD COPIA DE EXPEDIENTE"/>
    <s v="SUBDIRECCIÓN DE INFRAESTRUCTURA Y PATRIMONIO CULTURAL"/>
    <n v="20257100088552"/>
    <d v="2025-04-24T00:00:00"/>
    <n v="5"/>
    <s v="RESPUESTA TOTAL"/>
    <x v="1"/>
    <x v="1"/>
  </r>
  <r>
    <s v="ESCRITO"/>
    <n v="2048252025"/>
    <d v="2025-04-24T00:00:00"/>
    <s v="D.P INTERES PARTICULAR"/>
    <s v="MUJER"/>
    <s v="Solicitud de visita guiada al CEFE Chapinero - SDQS 2048252025"/>
    <s v="ASIGNAR"/>
    <s v="ARTE CULTURA Y PATRIMONIO"/>
    <s v="EQUIPAMIENTOS CULTURALES"/>
    <s v="SUBDIRECCIÓN DE GESTIÓN CULTURAL Y ARTÍSTCA"/>
    <n v="20257100088562"/>
    <d v="2025-04-24T00:00:00"/>
    <n v="7"/>
    <s v="RESPUESTA TOTAL"/>
    <x v="1"/>
    <x v="1"/>
  </r>
  <r>
    <s v="ESCRITO"/>
    <n v="2053112025"/>
    <d v="2025-04-24T00:00:00"/>
    <s v="D.P INTERES PARTICULAR"/>
    <s v="MUJER"/>
    <s v="Información para desarrollo Proyecto Accesos Norte Fase II, “Construcción de la Carrera Séptima – UF 6” - SDQS 2053112025"/>
    <s v="ASIGNAR"/>
    <s v="BIENES DE INTERES CULTURAL"/>
    <s v="CONTROL URBANO SOBRE BIC EN BOGOTÁ"/>
    <s v="SUBDIRECCIÓN DE INFRAESTRUCTURA Y PATRIMONIO CULTURAL"/>
    <n v="20257100088682"/>
    <d v="2025-04-24T00:00:00"/>
    <n v="10"/>
    <s v="RESPUESTA TOTAL"/>
    <x v="1"/>
    <x v="1"/>
  </r>
  <r>
    <s v="ESCRITO"/>
    <n v="2053492025"/>
    <d v="2025-04-24T00:00:00"/>
    <s v="RECLAMO"/>
    <s v="HOMBRE"/>
    <s v="Reclamo sobre modificación en parámetros INVITACIÓN CULTURAL PARA FORMADORES EN ARTE, CULTURA Y PATRIMONIO - SDQS 2053492025"/>
    <s v="ASIGNAR"/>
    <s v="CONVOCATORIAS"/>
    <s v="INCONFORMIDADES Y RECLAMOS PROGRAMA DE CONVOCATORIAS"/>
    <s v="SUBDIRECCIÓN DE GESTIÓN CULTURAL Y ARTÍSTCA"/>
    <n v="20257100088902"/>
    <d v="2025-04-24T00:00:00"/>
    <n v="8"/>
    <s v="RESPUESTA TOTAL"/>
    <x v="1"/>
    <x v="1"/>
  </r>
  <r>
    <s v="WEB"/>
    <n v="1929962025"/>
    <d v="2025-04-24T00:00:00"/>
    <s v="D.P INTERES PARTICULAR"/>
    <s v="HOMBRE"/>
    <s v="Denuncia"/>
    <s v="TRASLADAR"/>
    <s v="TRASLADO DE PETICION POR COMPETENCIA"/>
    <s v="TRASLADO A ENTIDADES DISTRITALES"/>
    <s v="IDU"/>
    <n v="1"/>
    <d v="2025-04-29T00:00:00"/>
    <n v="3"/>
    <s v="RESPUESTA TOTAL"/>
    <x v="1"/>
    <x v="1"/>
  </r>
  <r>
    <s v="ESCRITO"/>
    <n v="2020512025"/>
    <d v="2025-04-25T00:00:00"/>
    <s v="D.P INTERES PARTICULAR"/>
    <s v="PERSONA JURÍDICA"/>
    <s v="Solicitud espacio CEFE - SDQS 2020512025"/>
    <s v="ASIGNAR"/>
    <s v="ARTE CULTURA Y PATRIMONIO"/>
    <s v="EQUIPAMIENTOS CULTURALES"/>
    <s v="SUBDIRECCIÓN DE GESTIÓN CULTURAL Y ARTÍSTCA"/>
    <n v="20257100089242"/>
    <d v="2025-04-25T00:00:00"/>
    <n v="6"/>
    <s v="RESPUESTA TOTAL"/>
    <x v="1"/>
    <x v="1"/>
  </r>
  <r>
    <s v="ESCRITO"/>
    <n v="2021482025"/>
    <d v="2025-04-25T00:00:00"/>
    <s v="D.P INTERES GENERAL"/>
    <s v="PERSONA JURÍDICA"/>
    <s v="263 Solicitud de Informacion respecto a la nueva sede de la SCRD - Sindicato de Empleados y Trabajadores Nacionales y Distritales"/>
    <s v="ASIGNAR"/>
    <s v="TALENTO HUMANO Y CONTRATACION"/>
    <s v="INFORMACIÓN PLANTA PERSONAL"/>
    <s v="DIRECCIÓN DE GESTIÓN CORPORATIVA Y RELACIÓN CON EL CIUDADANO"/>
    <n v="20257100089652"/>
    <d v="2025-04-25T00:00:00"/>
    <n v="8"/>
    <s v="RESPUESTA TOTAL"/>
    <x v="1"/>
    <x v="1"/>
  </r>
  <r>
    <s v="WEB"/>
    <n v="1906582025"/>
    <d v="2025-04-25T00:00:00"/>
    <s v="D.P INTERES PARTICULAR"/>
    <s v="ANÓNIMO CON DATOS"/>
    <s v="Solicitud de más eventos culturales en la media torta - SDQS 1906582025"/>
    <s v="TRASLADAR"/>
    <s v="TRASLADO DE PETICION POR COMPETENCIA"/>
    <s v="TRASLADO A ENTIDADES DISTRITALES"/>
    <s v="INSTITUTO DISTRITAL DE LAS ARTES"/>
    <n v="1"/>
    <d v="2025-04-28T00:00:00"/>
    <n v="1"/>
    <s v="RESPUESTA TOTAL"/>
    <x v="1"/>
    <x v="1"/>
  </r>
  <r>
    <s v="WEB"/>
    <n v="2025072025"/>
    <d v="2025-04-25T00:00:00"/>
    <s v="D.P INTERES PARTICULAR"/>
    <s v="HOMBRE"/>
    <s v="Solicitud de más eventos culturales en la media torta - SDQS 2025072025"/>
    <s v="TRASLADAR"/>
    <s v="TRASLADO DE PETICION POR COMPETENCIA"/>
    <s v="TRASLADO A ENTIDADES DISTRITALES"/>
    <s v="IDPC"/>
    <n v="1"/>
    <d v="2025-04-28T00:00:00"/>
    <n v="1"/>
    <s v="RESPUESTA TOTAL"/>
    <x v="1"/>
    <x v="1"/>
  </r>
  <r>
    <s v="ESCRITO"/>
    <n v="2049022025"/>
    <d v="2025-04-25T00:00:00"/>
    <s v="D.P INTERES PARTICULAR"/>
    <s v="MUJER"/>
    <s v="Solicitud respuesta integral y de fondo a peticiones presentadas anteriormente - SDQS 2049022025"/>
    <s v="ASIGNAR"/>
    <s v="SERVICIO A LA CIUDADANIA"/>
    <s v="CONSULTA EN TEMAS CULTURALES"/>
    <s v="OFICINA ASESORA JURÍDICA"/>
    <n v="20257100089382"/>
    <d v="2025-04-25T00:00:00"/>
    <n v="15"/>
    <s v="RESPUESTA TOTAL"/>
    <x v="1"/>
    <x v="1"/>
  </r>
  <r>
    <s v="ESCRITO"/>
    <n v="2049232025"/>
    <d v="2025-04-25T00:00:00"/>
    <s v="D.P INTERES PARTICULAR"/>
    <s v="HOMBRE"/>
    <s v="Información sobre plan de acción para celebrar el día del Río Bogotá 2025 - SDQS 2049232025"/>
    <s v="ASIGNAR"/>
    <s v="CULTURA CIUDADANA"/>
    <s v="OBSERVATORIO - MEDICIONES E INVESTIGACIONES"/>
    <s v="DIRECCIÓN DE TRANSFORMACIONES CULTURALES"/>
    <n v="20257100089412"/>
    <d v="2025-04-25T00:00:00"/>
    <n v="14"/>
    <s v="RESPUESTA TOTAL"/>
    <x v="1"/>
    <x v="1"/>
  </r>
  <r>
    <s v="ESCRITO"/>
    <n v="2052002025"/>
    <d v="2025-04-25T00:00:00"/>
    <s v="D.P INTERES PARTICULAR"/>
    <s v="HOMBRE"/>
    <s v="Solicitud certificación CLACP - SDQS 2052002025"/>
    <s v="ASIGNAR"/>
    <s v="ASUNTOS LOCALES Y PARTICIPACION"/>
    <s v="CONSEJOS LOCALES"/>
    <s v="DIRECCIÓN DE ASUNTOS LOCALES Y PARTICIPACION"/>
    <n v="20257100089592"/>
    <d v="2025-04-25T00:00:00"/>
    <n v="5"/>
    <s v="RESPUESTA TOTAL"/>
    <x v="1"/>
    <x v="1"/>
  </r>
  <r>
    <s v="WEB"/>
    <n v="1939542025"/>
    <d v="2025-04-25T00:00:00"/>
    <s v="D.P INTERES PARTICULAR"/>
    <s v="HOMBRE"/>
    <s v="Información acerca de los procesos disciplinarios que adelanta la OCID - SDQS 1939542025"/>
    <s v="ASIGNAR"/>
    <s v="ASUNTOS DISCIPLINARIOS"/>
    <s v="GESTIÓN CONTROL INTERNO DISCIPLINARIO"/>
    <s v="CONTROL INTERNO DISCIPLINARIO"/>
    <n v="20257100090632"/>
    <d v="2025-04-28T00:00:00"/>
    <n v="3"/>
    <s v="RESPUESTA TOTAL"/>
    <x v="1"/>
    <x v="1"/>
  </r>
  <r>
    <s v="WEB"/>
    <n v="2024182025"/>
    <d v="2025-04-25T00:00:00"/>
    <s v="D.P INTERES PARTICULAR"/>
    <s v="HOMBRE"/>
    <s v="Presunto uso indebido del derecho de petición por múltiples PQRS enviadas por el señor Helver Parra - SDQS"/>
    <s v="ASIGNAR"/>
    <s v="SERVICIO A LA CIUDADANIA"/>
    <s v="CONSULTA EN TEMAS CULTURALES"/>
    <s v="RELACIONAMIENTO CON LA CIUDADANIA"/>
    <n v="1"/>
    <d v="2025-04-29T00:00:00"/>
    <n v="2"/>
    <s v="RESPUESTA TOTAL"/>
    <x v="1"/>
    <x v="1"/>
  </r>
  <r>
    <s v="WEB"/>
    <n v="1916242025"/>
    <d v="2025-04-24T00:00:00"/>
    <s v="D.P INTERES PARTICULAR"/>
    <s v="MUJER"/>
    <s v="Información referida a la oferta de servicios focalizados en organizaciones comunitarias "/>
    <s v="ASIGNAR"/>
    <s v="ASUNTOS LOCALES Y PARTICIPACION"/>
    <s v="GESTIÓN TERRITORIAL Y POBLACIONES"/>
    <s v="RELACIONAMIENTO CON LA CIUDADANIA"/>
    <n v="1"/>
    <d v="2025-04-29T00:00:00"/>
    <n v="3"/>
    <s v="RESPUESTA TOTAL"/>
    <x v="1"/>
    <x v="1"/>
  </r>
  <r>
    <s v="ESCRITO"/>
    <n v="2049642025"/>
    <d v="2025-04-25T00:00:00"/>
    <s v="D.P INTERES PARTICULAR"/>
    <s v="MUJER"/>
    <s v="Solicitud servicio de valoración para la asignación de apoyos - SDQS 2049642025"/>
    <s v="TRASLADAR"/>
    <s v="TRASLADO DE PETICION POR COMPETENCIA"/>
    <s v="TRASLADO A ENTIDADES DISTRITALES"/>
    <s v="SECRETARÍA DE SALUD"/>
    <n v="20257100089422"/>
    <d v="2025-04-25T00:00:00"/>
    <n v="3"/>
    <s v="RESPUESTA TOTAL"/>
    <x v="1"/>
    <x v="1"/>
  </r>
  <r>
    <s v="ESCRITO"/>
    <n v="2050092025"/>
    <d v="2025-04-25T00:00:00"/>
    <s v="D.P INTERES PARTICULAR"/>
    <s v="MUJER"/>
    <s v="Solicitud de espacios CEFE Chapinero - SDQS 2050092025"/>
    <s v="ASIGNAR"/>
    <s v="ARTE CULTURA Y PATRIMONIO"/>
    <s v="EQUIPAMIENTOS CULTURALES"/>
    <s v="SUBDIRECCIÓN DE GESTIÓN CULTURAL Y ARTÍSTCA"/>
    <n v="20257100089522"/>
    <d v="2025-04-25T00:00:00"/>
    <n v="6"/>
    <s v="RESPUESTA TOTAL"/>
    <x v="1"/>
    <x v="1"/>
  </r>
  <r>
    <s v="ESCRITO"/>
    <n v="2052202025"/>
    <d v="2025-04-25T00:00:00"/>
    <s v="D.P INTERES PARTICULAR"/>
    <s v="MUJER"/>
    <s v="Información estado de proceso relacionado con el inmueble ubicado en la Calle 78 11 69 - SDQS 2052202025"/>
    <s v="ASIGNAR"/>
    <s v="BIENES DE INTERES CULTURAL"/>
    <s v="CONTROL URBANO SOBRE BIC EN BOGOTÁ"/>
    <s v="SUBDIRECCIÓN DE INFRAESTRUCTURA Y PATRIMONIO CULTURAL"/>
    <n v="20257100089702"/>
    <d v="2025-04-25T00:00:00"/>
    <n v="10"/>
    <s v="RESPUESTA TOTAL"/>
    <x v="1"/>
    <x v="1"/>
  </r>
  <r>
    <s v="ESCRITO"/>
    <n v="2065242025"/>
    <d v="2025-04-25T00:00:00"/>
    <s v="D.P INTERES PARTICULAR"/>
    <s v="MUJER"/>
    <s v="Solicitud permiso uso de espacio publico -SDQS 2065242025"/>
    <s v="ASIGNAR"/>
    <s v="ARTE CULTURA Y PATRIMONIO"/>
    <s v="EQUIPAMIENTOS CULTURALES"/>
    <s v="SUBDIRECCIÓN DE GESTIÓN CULTURAL Y ARTÍSTCA"/>
    <n v="20257100089252"/>
    <d v="2025-04-25T00:00:00"/>
    <n v="14"/>
    <s v="RESPUESTA TOTAL"/>
    <x v="1"/>
    <x v="1"/>
  </r>
  <r>
    <s v="ESCRITO"/>
    <n v="2066082025"/>
    <d v="2025-04-25T00:00:00"/>
    <s v="D.P INTERES PARTICULAR"/>
    <s v="HOMBRE"/>
    <s v="Solicitud uso plaza de Bolívar para evento - SDQS 2066082025"/>
    <s v="ASIGNAR"/>
    <s v="ARTE CULTURA Y PATRIMONIO"/>
    <s v="EQUIPAMIENTOS CULTURALES"/>
    <s v="SUBDIRECCIÓN DE GESTIÓN CULTURAL Y ARTÍSTCA"/>
    <n v="20257100089352"/>
    <d v="2025-04-25T00:00:00"/>
    <n v="15"/>
    <s v="RESPUESTA TOTAL"/>
    <x v="1"/>
    <x v="1"/>
  </r>
  <r>
    <s v="ESCRITO"/>
    <n v="2066452025"/>
    <d v="2025-04-25T00:00:00"/>
    <s v="D.P INTERES PARTICULAR"/>
    <s v="HOMBRE"/>
    <s v="Solicitud visita CEFE - SDQS 2066452025"/>
    <s v="ASIGNAR"/>
    <s v="ARTE CULTURA Y PATRIMONIO"/>
    <s v="EQUIPAMIENTOS CULTURALES"/>
    <s v="SUBDIRECCIÓN DE GESTIÓN CULTURAL Y ARTÍSTCA"/>
    <n v="20257100089362"/>
    <d v="2025-04-25T00:00:00"/>
    <n v="6"/>
    <s v="RESPUESTA TOTAL"/>
    <x v="1"/>
    <x v="1"/>
  </r>
  <r>
    <s v="ESCRITO"/>
    <n v="2076492025"/>
    <d v="2025-04-25T00:00:00"/>
    <s v="D.P INTERES PARTICULAR"/>
    <s v="MUJER"/>
    <s v="Solicitud de entrevista para trabajo universitario sobre cultura urbana grafiti - SDQS 2076492025"/>
    <s v="ASIGNAR"/>
    <s v="ARTE CULTURA Y PATRIMONIO"/>
    <s v="BOGOTÁ DISTRITO GRAFITI"/>
    <s v="SUBDIRECCIÓN DE GESTIÓN CULTURAL Y ARTÍSTCA"/>
    <n v="20257100089882"/>
    <d v="2025-04-25T00:00:00"/>
    <n v="6"/>
    <s v="RESPUESTA TOTAL"/>
    <x v="1"/>
    <x v="1"/>
  </r>
  <r>
    <s v="ESCRITO"/>
    <n v="1989322025"/>
    <d v="2025-04-26T00:00:00"/>
    <s v="D.P INTERES PARTICULAR"/>
    <s v="MUJER"/>
    <s v="Solicitud para excluir la exposición de libro en la FILBO 2025 - SDQS 1989322025"/>
    <s v="ASIGNAR"/>
    <s v="GESTION LECTURA Y BIBLIOTECAS"/>
    <s v="SERVICIOS BIBLIOTECARIOS"/>
    <s v="DIRECCIÓN DE LECTURA Y BIBLIOTECAS"/>
    <n v="20257100091602"/>
    <d v="2025-04-29T00:00:00"/>
    <n v="9"/>
    <s v="RESPUESTA TOTAL"/>
    <x v="1"/>
    <x v="1"/>
  </r>
  <r>
    <s v="ESCRITO"/>
    <n v="2112752025"/>
    <d v="2025-04-25T00:00:00"/>
    <s v="D.P INTERES PARTICULAR"/>
    <s v="MUJER"/>
    <s v="Solicitud de revisión de datos de participante en la convocatoria BECA PARA LA CREACIÓN Y FORMACIÓN ARTÍSTICA EN LA LOCALIDAD DE USME - MÁS CULTURA LOCAL - SDQS 2112752025"/>
    <s v="TRASLADAR"/>
    <s v="TRASLADO DE PETICION POR COMPETENCIA"/>
    <s v="TRASLADO A ENTIDADES DISTRITALES"/>
    <s v="INSTITUTO DISTRITAL DE LAS ARTES"/>
    <n v="20257100089312"/>
    <d v="2025-04-25T00:00:00"/>
    <n v="5"/>
    <s v="RESPUESTA TOTAL"/>
    <x v="1"/>
    <x v="1"/>
  </r>
  <r>
    <s v="WEB"/>
    <n v="2034462025"/>
    <d v="2025-04-28T00:00:00"/>
    <s v="D.P INTERES PARTICULAR"/>
    <s v="HOMBRE"/>
    <s v="POR EL AGUA: CULTURA CIUDADANA"/>
    <s v="TRASLADAR"/>
    <s v="TRASLADO DE PETICION POR COMPETENCIA"/>
    <s v="TRASLADO A ENTIDADES DISTRITALES"/>
    <s v="EAAB"/>
    <n v="1"/>
    <d v="2025-04-29T00:00:00"/>
    <n v="1"/>
    <s v="RESPUESTA TOTAL"/>
    <x v="1"/>
    <x v="1"/>
  </r>
  <r>
    <s v="ESCRITO"/>
    <n v="1948242025"/>
    <d v="2025-04-28T00:00:00"/>
    <s v="D.P INTERES PARTICULAR"/>
    <s v="HOMBRE"/>
    <s v="Información sobre inversión en medios comunitarios - SDQS 1948242025"/>
    <s v="ASIGNAR"/>
    <s v="SERVICIO A LA CIUDADANIA"/>
    <s v="CONSULTA EN TEMAS CULTURALES"/>
    <s v="OFICINA ASESORA DE COMUNICACIONES"/>
    <n v="20257100091622"/>
    <d v="2025-04-29T00:00:00"/>
    <n v="14"/>
    <s v="RESPUESTA TOTAL"/>
    <x v="1"/>
    <x v="1"/>
  </r>
  <r>
    <s v="ESCRITO"/>
    <n v="2079362025"/>
    <d v="2025-04-28T00:00:00"/>
    <s v="D.P INTERES PARTICULAR"/>
    <s v="MUJER"/>
    <s v="Información estado de proceso contractual con la FUGA - SDQS 2079362025"/>
    <s v="TRASLADAR"/>
    <s v="TRASLADO DE PETICION POR COMPETENCIA"/>
    <s v="TRASLADO A ENTIDADES DISTRITALES"/>
    <s v="FUNDACIÓN GILBERTO ALZATE"/>
    <n v="20257100089992"/>
    <d v="2025-04-28T00:00:00"/>
    <n v="5"/>
    <s v="RESPUESTA TOTAL"/>
    <x v="1"/>
    <x v="1"/>
  </r>
  <r>
    <s v="ESCRITO"/>
    <n v="2087322025"/>
    <d v="2025-04-28T00:00:00"/>
    <s v="D.P INTERES PARTICULAR"/>
    <s v="HOMBRE"/>
    <s v="Solicitud cita orientación virtual - SDQS 2087322025"/>
    <s v="ASIGNAR"/>
    <s v="SERVICIO A LA CIUDADANIA"/>
    <s v="CONSULTA EN TEMAS CULTURALES"/>
    <s v="DIRECCIÓN DE PERSONAS JURÍDICAS"/>
    <n v="20257100090892"/>
    <d v="2025-04-28T00:00:00"/>
    <n v="5"/>
    <s v="RESPUESTA TOTAL"/>
    <x v="1"/>
    <x v="1"/>
  </r>
  <r>
    <s v="ESCRITO"/>
    <n v="2089612025"/>
    <d v="2025-04-28T00:00:00"/>
    <s v="D.P INTERES PARTICULAR"/>
    <s v="HOMBRE"/>
    <s v="Información servicios CEFE Chapinero - SDQS 2089612025"/>
    <s v="ASIGNAR"/>
    <s v="ARTE CULTURA Y PATRIMONIO"/>
    <s v="EQUIPAMIENTOS CULTURALES"/>
    <s v="SUBDIRECCIÓN DE GESTIÓN CULTURAL Y ARTÍSTCA"/>
    <n v="20257100090132"/>
    <d v="2025-04-28T00:00:00"/>
    <n v="6"/>
    <s v="RESPUESTA TOTAL"/>
    <x v="1"/>
    <x v="1"/>
  </r>
  <r>
    <s v="ESCRITO"/>
    <n v="2103062025"/>
    <d v="2025-04-28T00:00:00"/>
    <s v="D.P INTERES PARTICULAR"/>
    <s v="MUJER"/>
    <s v="Solicitud de participación en el próximo festival internacional de música clásica de Bogotá - SDQS 2103062025"/>
    <s v="ASIGNAR"/>
    <s v="TRASLADO DE PETICION POR COMPETENCIA"/>
    <s v="TRASLADO A ENTIDADES DISTRITALES"/>
    <s v="RELACIONAMIENTO CON LA CIUDADANIA"/>
    <n v="20257100090142"/>
    <d v="2025-04-28T00:00:00"/>
    <n v="6"/>
    <s v="RESPUESTA TOTAL"/>
    <x v="1"/>
    <x v="1"/>
  </r>
  <r>
    <s v="ESCRITO"/>
    <n v="2087712025"/>
    <d v="2025-04-29T00:00:00"/>
    <s v="D.P INTERES PARTICULAR"/>
    <s v="HOMBRE"/>
    <s v="Solicitud certificado CLACP"/>
    <s v="ASIGNAR"/>
    <s v="CONVOCATORIAS"/>
    <s v="CERTIFICADO DE PARTICIPACIÓN"/>
    <s v="DIRECCIÓN DE ASUNTOS LOCALES Y PARTICIPACION"/>
    <n v="20257100091072"/>
    <d v="2025-04-29T00:00:00"/>
    <n v="3"/>
    <s v="RESPUESTA TOTAL"/>
    <x v="1"/>
    <x v="1"/>
  </r>
  <r>
    <s v="ESCRITO"/>
    <n v="2103582025"/>
    <d v="2025-04-28T00:00:00"/>
    <s v="D.P INTERES PARTICULAR"/>
    <s v="MUJER"/>
    <s v="Solicitud de seguimiento a la gestión administrativa y al nombramiento de nuevos dignatarios en la Liga Bogotana de Savate - SDQS 2103582025"/>
    <s v="ASIGNAR"/>
    <s v="ASUNTOS ADMINISTRATIVOS"/>
    <s v="GESTIÓN ADMINISTRATIVA"/>
    <s v="DIRECCIÓN DE PERSONAS JURÍDICAS"/>
    <n v="20257100090282"/>
    <d v="2025-04-28T00:00:00"/>
    <n v="8"/>
    <s v="RESPUESTA TOTAL"/>
    <x v="1"/>
    <x v="1"/>
  </r>
  <r>
    <s v="WEB"/>
    <n v="2033712025"/>
    <d v="2025-04-28T00:00:00"/>
    <s v="D.P INTERES PARTICULAR"/>
    <s v="HOMBRE"/>
    <s v="Solicitud de acompañamiento en reunión para tratar temas relacionados con el grafiti - SDQS 2033712025"/>
    <s v="ASIGNAR"/>
    <s v="ARTE CULTURA Y PATRIMONIO"/>
    <s v="BOGOTÁ DISTRITO GRAFITI"/>
    <s v="SUBDIRECCIÓN DE GESTIÓN CULTURAL Y ARTÍSTCA"/>
    <n v="20257100092722"/>
    <d v="2025-04-30T00:00:00"/>
    <n v="8"/>
    <s v="RESPUESTA TOTAL"/>
    <x v="1"/>
    <x v="1"/>
  </r>
  <r>
    <s v="ESCRITO"/>
    <n v="2111532025"/>
    <d v="2025-04-28T00:00:00"/>
    <s v="D.P INTERES PARTICULAR"/>
    <s v="MUJER"/>
    <s v="Información inscripción piscinas CEFE Chapinero - SDQS 2111532025"/>
    <s v="ASIGNAR"/>
    <s v="ARTE CULTURA Y PATRIMONIO"/>
    <s v="EQUIPAMIENTOS CULTURALES"/>
    <s v="SUBDIRECCIÓN DE GESTIÓN CULTURAL Y ARTÍSTCA"/>
    <n v="20257100090352"/>
    <d v="2025-04-28T00:00:00"/>
    <n v="15"/>
    <s v="RESPUESTA TOTAL"/>
    <x v="1"/>
    <x v="1"/>
  </r>
  <r>
    <s v="ESCRITO"/>
    <n v="2111582025"/>
    <d v="2025-04-28T00:00:00"/>
    <s v="D.P INTERES PARTICULAR"/>
    <s v="HOMBRE"/>
    <s v="Solicitud de cita de orientación virtual - SDQS 2111582025"/>
    <s v="ASIGNAR"/>
    <s v="ASUNTOS ADMINISTRATIVOS"/>
    <s v="GESTIÓN ADMINISTRATIVA"/>
    <s v="DIRECCIÓN DE PERSONAS JURÍDICAS"/>
    <n v="20257100090362"/>
    <d v="2025-04-28T00:00:00"/>
    <n v="4"/>
    <s v="RESPUESTA TOTAL"/>
    <x v="1"/>
    <x v="1"/>
  </r>
  <r>
    <s v="ESCRITO"/>
    <n v="2111692025"/>
    <d v="2025-04-28T00:00:00"/>
    <s v="D.P INTERES PARTICULAR"/>
    <s v="PERSONA JURÍDICA"/>
    <s v="Solicitud de inscripción en la BECA DE MUJERES CREADORAS Y EMPRENDEDORAS EN EL ARTE Y LA CULTURA - SDQS 2111692025"/>
    <s v="ASIGNAR"/>
    <s v="CONVOCATORIAS"/>
    <s v="ASESORÍAS CONVOCATORIAS E INVITACIONES PÚBLICAS"/>
    <s v="DIRECCIÓN DE FOMENTO"/>
    <n v="20257100090382"/>
    <d v="2025-04-28T00:00:00"/>
    <n v="11"/>
    <s v="RESPUESTA TOTAL"/>
    <x v="1"/>
    <x v="1"/>
  </r>
  <r>
    <s v="ESCRITO"/>
    <n v="2111772025"/>
    <d v="2025-04-28T00:00:00"/>
    <s v="D.P INTERES PARTICULAR"/>
    <s v="MUJER"/>
    <s v="Solicitud de colaboración con la Secretaría en plataformas digitales - SDQS 2111772025"/>
    <s v="ASIGNAR"/>
    <s v="ASUNTOS ADMINISTRATIVOS"/>
    <s v="GESTIÓN ADMINISTRATIVA"/>
    <s v="OFICINA ASESORA DE COMUNICACIONES"/>
    <n v="20257100090452"/>
    <d v="2025-04-28T00:00:00"/>
    <n v="15"/>
    <s v="RESPUESTA TOTAL"/>
    <x v="1"/>
    <x v="1"/>
  </r>
  <r>
    <s v="ESCRITO"/>
    <n v="2111872025"/>
    <d v="2025-04-28T00:00:00"/>
    <s v="D.P INTERES PARTICULAR"/>
    <s v="MUJER"/>
    <s v="Solicitud materiales Vecinos Inesperados - SDQS 2111872025"/>
    <s v="ASIGNAR"/>
    <s v="CULTURA CIUDADANA"/>
    <s v="OBSERVATORIO - MEDICIONES E INVESTIGACIONES"/>
    <s v="SUBSECRETARÍA DISTRITAL DE CULTURA CIUDADANA"/>
    <n v="20257100090562"/>
    <d v="2025-04-28T00:00:00"/>
    <n v="8"/>
    <s v="RESPUESTA TOTAL"/>
    <x v="1"/>
    <x v="1"/>
  </r>
  <r>
    <s v="ESCRITO"/>
    <n v="2111972025"/>
    <d v="2025-04-28T00:00:00"/>
    <s v="D.P INTERES PARTICULAR"/>
    <s v="HOMBRE"/>
    <s v="Solicitud de autorización para realizar evento cultural - SDQS 2111972025"/>
    <s v="ASIGNAR"/>
    <s v="ARTE CULTURA Y PATRIMONIO"/>
    <s v="ARTE EN ESPACIO PÚBLICO"/>
    <s v="SUBDIRECCIÓN DE GESTIÓN CULTURAL Y ARTÍSTCA"/>
    <n v="20257100090592"/>
    <d v="2025-04-28T00:00:00"/>
    <n v="13"/>
    <s v="RESPUESTA TOTAL"/>
    <x v="1"/>
    <x v="1"/>
  </r>
  <r>
    <s v="ESCRITO"/>
    <n v="2113972025"/>
    <d v="2025-04-28T00:00:00"/>
    <s v="D.P INTERES PARTICULAR"/>
    <s v="HOMBRE"/>
    <s v="Inconsistencia premiación II Juegos distritales 2024 - SDQS 2113972025"/>
    <s v="TRASLADAR"/>
    <s v="TRASLADO DE PETICION POR COMPETENCIA"/>
    <s v="TRASLADO A ENTIDADES DISTRITALES"/>
    <s v="IDRD"/>
    <n v="20257100090682"/>
    <d v="2025-04-28T00:00:00"/>
    <n v="4"/>
    <s v="RESPUESTA TOTAL"/>
    <x v="1"/>
    <x v="1"/>
  </r>
  <r>
    <s v="ESCRITO"/>
    <n v="2121292025"/>
    <d v="2025-04-28T00:00:00"/>
    <s v="D.P INTERES PARTICULAR"/>
    <s v="MUJER"/>
    <s v="Presuntas Irregularidades - SDQS 2121292025"/>
    <s v="ASIGNAR"/>
    <s v="SERVICIO A LA CIUDADANIA"/>
    <s v="CONSULTA EN TEMAS CULTURALES"/>
    <s v="DIRECCIÓN DE PERSONAS JURÍDICAS"/>
    <n v="20257100090882"/>
    <d v="2025-04-28T00:00:00"/>
    <n v="5"/>
    <s v="RESPUESTA TOTAL"/>
    <x v="1"/>
    <x v="1"/>
  </r>
  <r>
    <s v="WEB"/>
    <n v="2058122025"/>
    <d v="2025-04-29T00:00:00"/>
    <s v="D.P INTERES PARTICULAR"/>
    <s v="HOMBRE"/>
    <s v="Derecho de petición"/>
    <s v="TRASLADAR"/>
    <s v="TRASLADO DE PETICION POR COMPETENCIA"/>
    <s v="TRASLADO A ENTIDADES DISTRITALES"/>
    <s v="SECRETARÍA DE AMBIENTE"/>
    <n v="1"/>
    <d v="2025-04-29T00:00:00"/>
    <n v="-2"/>
    <s v="RESPUESTA TOTAL"/>
    <x v="1"/>
    <x v="1"/>
  </r>
  <r>
    <s v="ESCRITO"/>
    <n v="2088422025"/>
    <d v="2025-04-29T00:00:00"/>
    <s v="D.P INTERES PARTICULAR"/>
    <s v="MUJER"/>
    <s v="Solicitud de visita a predio donde se realiza construcción sin licencias - SDQS 2088422025"/>
    <s v="ASIGNAR"/>
    <s v="BIENES DE INTERES CULTURAL"/>
    <s v="CONTROL URBANO SOBRE BIC EN BOGOTÁ"/>
    <s v="SUBDIRECCIÓN DE INFRAESTRUCTURA Y PATRIMONIO CULTURAL"/>
    <n v="20257100091082"/>
    <d v="2025-04-29T00:00:00"/>
    <n v="14"/>
    <s v="RESPUESTA TOTAL"/>
    <x v="1"/>
    <x v="1"/>
  </r>
  <r>
    <s v="ESCRITO"/>
    <n v="2089072025"/>
    <d v="2025-04-29T00:00:00"/>
    <s v="D.P INTERES PARTICULAR"/>
    <s v="HOMBRE"/>
    <s v="Denuncia de construcciones sin el lleno de los requisitos legales - SDQS 2089072025"/>
    <s v="ASIGNAR"/>
    <s v="BIENES DE INTERES CULTURAL"/>
    <s v="CONTROL URBANO SOBRE BIC EN BOGOTÁ"/>
    <s v="SUBDIRECCIÓN DE INFRAESTRUCTURA Y PATRIMONIO CULTURAL"/>
    <n v="20257100091122"/>
    <d v="2025-04-29T00:00:00"/>
    <n v="13"/>
    <s v="RESPUESTA TOTAL"/>
    <x v="1"/>
    <x v="1"/>
  </r>
  <r>
    <s v="WEB"/>
    <n v="2078142025"/>
    <d v="2025-04-29T00:00:00"/>
    <s v="D.P INTERES PARTICULAR"/>
    <s v="HOMBRE"/>
    <s v="Presunto uso indebido del derecho de petición por múltiples PQRS enviadas por el señor_x000a_Helver Parra"/>
    <s v="ASIGNAR"/>
    <s v="SERVICIO A LA CIUDADANIA"/>
    <s v="CONSULTA EN TEMAS CULTURALES"/>
    <s v="RELACIONAMIENTO CON LA CIUDADANIA"/>
    <n v="1"/>
    <d v="2025-05-02T00:00:00"/>
    <n v="2"/>
    <s v="RESPUESTA TOTAL"/>
    <x v="1"/>
    <x v="1"/>
  </r>
  <r>
    <s v="ESCRITO"/>
    <n v="2089792025"/>
    <d v="2025-04-29T00:00:00"/>
    <s v="D.P INTERES PARTICULAR"/>
    <s v="MUJER"/>
    <s v="Propuesta para Directorio Cultural en Teusaquillo -SDQS 2089792025"/>
    <s v="ASIGNAR"/>
    <s v="ASUNTOS LOCALES Y PARTICIPACION"/>
    <s v="GESTIÓN TERRITORIAL Y POBLACIONES"/>
    <s v="DIRECCIÓN DE ECONOMÍA ESTUDIOS Y POLÍTICA"/>
    <n v="20257100091142"/>
    <d v="2025-04-29T00:00:00"/>
    <n v="12"/>
    <s v="RESPUESTA TOTAL"/>
    <x v="1"/>
    <x v="1"/>
  </r>
  <r>
    <s v="ESCRITO"/>
    <n v="2091242025"/>
    <d v="2025-04-29T00:00:00"/>
    <s v="D.P INTERES PARTICULAR"/>
    <s v="HOMBRE"/>
    <s v="Solicitud normograma - SDQS 2091242025"/>
    <s v="ASIGNAR"/>
    <s v="SERVICIO A LA CIUDADANIA"/>
    <s v="CONSULTA EN TEMAS CULTURALES"/>
    <s v="SUBDIRECCIÓN DE INFRAESTRUCTURA Y PATRIMONIO CULTURAL"/>
    <n v="20257100091162"/>
    <d v="2025-04-29T00:00:00"/>
    <n v="12"/>
    <s v="RESPUESTA TOTAL"/>
    <x v="1"/>
    <x v="1"/>
  </r>
  <r>
    <s v="ESCRITO"/>
    <n v="2102602025"/>
    <d v="2025-04-29T00:00:00"/>
    <s v="D.P INTERES PARTICULAR"/>
    <s v="HOMBRE"/>
    <s v="Solicitud de revisión de propuesta - SDQS 2102602025"/>
    <s v="ASIGNAR"/>
    <s v="CONVOCATORIAS"/>
    <s v="INCONFORMIDADES Y RECLAMOS PROGRAMA DE CONVOCATORIAS"/>
    <s v="DIRECCIÓN DE FOMENTO"/>
    <n v="20257100091572"/>
    <d v="2025-04-29T00:00:00"/>
    <n v="6"/>
    <s v="RESPUESTA TOTAL"/>
    <x v="1"/>
    <x v="1"/>
  </r>
  <r>
    <s v="ESCRITO"/>
    <n v="2103302025"/>
    <d v="2025-04-29T00:00:00"/>
    <s v="SOLICITUD DE ACCESO A INFORMACIÓN"/>
    <s v="HOMBRE"/>
    <s v="Solicitud de expediente - SDQS 2103302025"/>
    <s v="ASIGNAR"/>
    <s v="BIENES DE INTERES CULTURAL"/>
    <s v="SOLICITUD COPIA DE EXPEDIENTE"/>
    <s v="SUBDIRECCIÓN DE INFRAESTRUCTURA Y PATRIMONIO CULTURAL"/>
    <n v="20257100091702"/>
    <d v="2025-04-29T00:00:00"/>
    <n v="6"/>
    <s v="RESPUESTA TOTAL"/>
    <x v="1"/>
    <x v="1"/>
  </r>
  <r>
    <s v="ESCRITO"/>
    <n v="2115042025"/>
    <d v="2025-04-29T00:00:00"/>
    <s v="D.P INTERES PARTICULAR"/>
    <s v="HOMBRE"/>
    <s v="Evento de intercambio de experiencias - SDQS 2115042025"/>
    <s v="ASIGNAR"/>
    <s v="SERVICIO A LA CIUDADANIA"/>
    <s v="CONSULTA EN TEMAS CULTURALES"/>
    <s v="RELACIONAMIENTO CON LA CIUDADANIA"/>
    <n v="20257100090962"/>
    <d v="2025-04-29T00:00:00"/>
    <n v="3"/>
    <s v="RESPUESTA TOTAL"/>
    <x v="1"/>
    <x v="1"/>
  </r>
  <r>
    <s v="ESCRITO"/>
    <n v="2117742025"/>
    <d v="2025-04-29T00:00:00"/>
    <s v="D.P INTERES PARTICULAR"/>
    <s v="MUJER"/>
    <s v="Información recorridos - SDQS 2117742025"/>
    <s v="TRASLADAR"/>
    <s v="TRASLADO DE PETICION POR COMPETENCIA"/>
    <s v="TRASLADO A ENTIDADES DISTRITALES"/>
    <s v="IDPC"/>
    <n v="20257100091112"/>
    <d v="2025-04-29T00:00:00"/>
    <n v="3"/>
    <s v="RESPUESTA TOTAL"/>
    <x v="1"/>
    <x v="1"/>
  </r>
  <r>
    <s v="ESCRITO"/>
    <n v="2118182025"/>
    <d v="2025-04-29T00:00:00"/>
    <s v="D.P INTERES PARTICULAR"/>
    <s v="PERSONA JURÍDICA"/>
    <s v="Solicitud de reserva Parque de los niños - SDQS 2118182025"/>
    <s v="TRASLADAR"/>
    <s v="TRASLADO DE PETICION POR COMPETENCIA"/>
    <s v="TRASLADO A ENTIDADES DISTRITALES"/>
    <s v="IDRD"/>
    <n v="20257100091282"/>
    <d v="2025-04-29T00:00:00"/>
    <n v="3"/>
    <s v="RESPUESTA TOTAL"/>
    <x v="1"/>
    <x v="1"/>
  </r>
  <r>
    <s v="ESCRITO"/>
    <n v="2119442025"/>
    <d v="2025-04-29T00:00:00"/>
    <s v="D.P INTERES PARTICULAR"/>
    <s v="HOMBRE"/>
    <s v="Propuesta entrenamiento Karate Do y Defensa Personal para niños, Jóvenes y adultos mayores - SDQS 2119442025"/>
    <s v="TRASLADAR"/>
    <s v="TRASLADO DE PETICION POR COMPETENCIA"/>
    <s v="TRASLADO A ENTIDADES DISTRITALES"/>
    <s v="IDRD"/>
    <n v="20257100091382"/>
    <d v="2025-04-29T00:00:00"/>
    <n v="3"/>
    <s v="RESPUESTA TOTAL"/>
    <x v="1"/>
    <x v="1"/>
  </r>
  <r>
    <s v="ESCRITO"/>
    <n v="2120612025"/>
    <d v="2025-04-29T00:00:00"/>
    <s v="D.P INTERES PARTICULAR"/>
    <s v="ANÓNIMO CON DATOS"/>
    <s v="Amenazas de la profesora Alexandra Ruiz - SDQS 2120612025"/>
    <s v="TRASLADAR"/>
    <s v="TRASLADO DE PETICION POR COMPETENCIA"/>
    <s v="TRASLADO A ENTIDADES DISTRITALES"/>
    <s v="IDRD"/>
    <n v="20257100091692"/>
    <d v="2025-05-29T00:00:00"/>
    <n v="3"/>
    <s v="RESPUESTA TOTAL"/>
    <x v="1"/>
    <x v="1"/>
  </r>
  <r>
    <s v="WEB"/>
    <n v="5464252024"/>
    <d v="2025-04-30T00:00:00"/>
    <s v="D.P INTERES PARTICULAR"/>
    <s v="ANÓNIMO CON DATOS"/>
    <s v="Inconformidad de la comunidad por afectaciones posteriores a partidos de fútbol en el estadio El Campín"/>
    <s v="TRASLADAR"/>
    <s v="TRASLADO DE PETICION POR COMPETENCIA"/>
    <s v="TRASLADO A ENTIDADES DISTRITALES"/>
    <s v="SECRETARÍA DE GOBIERNO"/>
    <n v="1"/>
    <d v="2025-05-02T00:00:00"/>
    <n v="1"/>
    <s v="RESPUESTA TOTAL"/>
    <x v="1"/>
    <x v="1"/>
  </r>
  <r>
    <s v="ESCRITO"/>
    <n v="2114362025"/>
    <d v="2025-04-30T00:00:00"/>
    <s v="D.P INTERES PARTICULAR"/>
    <s v="HOMBRE"/>
    <s v="Información sobre el proceso del predio ubicado en la Carrera 10 22 22 AP 401 - SDQS 2114362025"/>
    <s v="ASIGNAR"/>
    <s v="BIENES DE INTERES CULTURAL"/>
    <s v="CONTROL URBANO SOBRE BIC EN BOGOTÁ"/>
    <s v="SUBDIRECCIÓN DE INFRAESTRUCTURA Y PATRIMONIO CULTURAL"/>
    <n v="20257100092322"/>
    <d v="2025-04-30T00:00:00"/>
    <n v="11"/>
    <s v="RESPUESTA TOTAL"/>
    <x v="1"/>
    <x v="1"/>
  </r>
  <r>
    <s v="ESCRITO"/>
    <n v="2114622025"/>
    <d v="2025-04-30T00:00:00"/>
    <s v="D.P INTERES PARTICULAR"/>
    <s v="MUJER"/>
    <s v="Reporte de fallas plataforma FORMA - SDQS 2114622025"/>
    <s v="ASIGNAR"/>
    <s v="ARTE CULTURA Y PATRIMONIO"/>
    <s v="FORMACIÓN EN ARTE Y CULTURA"/>
    <s v="SUBDIRECCIÓN DE GESTIÓN CULTURAL Y ARTÍSTCA"/>
    <n v="20257100092422"/>
    <d v="2025-04-30T00:00:00"/>
    <n v="7"/>
    <s v="RESPUESTA TOTAL"/>
    <x v="1"/>
    <x v="1"/>
  </r>
  <r>
    <s v="ESCRITO"/>
    <n v="2114762025"/>
    <d v="2025-04-30T00:00:00"/>
    <s v="D.P INTERES PARTICULAR"/>
    <s v="HOMBRE"/>
    <s v="Información servicios CEFE Chapinero - SDQS 2114762025"/>
    <s v="ASIGNAR"/>
    <s v="ARTE CULTURA Y PATRIMONIO"/>
    <s v="EQUIPAMIENTOS CULTURALES"/>
    <s v="SUBDIRECCIÓN DE GESTIÓN CULTURAL Y ARTÍSTCA"/>
    <n v="20257100092452"/>
    <d v="2025-04-30T00:00:00"/>
    <n v="13"/>
    <s v="RESPUESTA TOTAL"/>
    <x v="1"/>
    <x v="1"/>
  </r>
  <r>
    <s v="ESCRITO"/>
    <n v="2115112025"/>
    <d v="2025-04-30T00:00:00"/>
    <s v="D.P INTERES PARTICULAR"/>
    <s v="HOMBRE"/>
    <s v="Solicitud reprogramación de visita - SDQS 2115112025"/>
    <s v="ASIGNAR"/>
    <s v="BIENES DE INTERES CULTURAL"/>
    <s v="CONTROL URBANO SOBRE BIC EN BOGOTÁ"/>
    <s v="SUBDIRECCIÓN DE INFRAESTRUCTURA Y PATRIMONIO CULTURAL"/>
    <n v="20257100092502"/>
    <d v="2025-04-30T00:00:00"/>
    <n v="11"/>
    <s v="RESPUESTA TOTAL"/>
    <x v="1"/>
    <x v="1"/>
  </r>
  <r>
    <s v="ESCRITO"/>
    <n v="2115322025"/>
    <d v="2025-04-30T00:00:00"/>
    <s v="D.P INTERES PARTICULAR"/>
    <s v="HOMBRE"/>
    <s v="Solicitud de información sobre dignatarios de un club deportivo - SDQS 2115322025"/>
    <s v="ASIGNAR"/>
    <s v="ASUNTOS ADMINISTRATIVOS"/>
    <s v="GESTIÓN ADMINISTRATIVA"/>
    <s v="DIRECCIÓN DE PERSONAS JURÍDICAS"/>
    <n v="20257100092562"/>
    <d v="2025-04-30T00:00:00"/>
    <n v="3"/>
    <s v="RESPUESTA TOTAL"/>
    <x v="1"/>
    <x v="1"/>
  </r>
  <r>
    <s v="ESCRITO"/>
    <n v="2123292025"/>
    <d v="2025-04-30T00:00:00"/>
    <s v="D.P INTERES PARTICULAR"/>
    <s v="MUJER"/>
    <s v="Presentación de material didáctico para estudiantes - SDQS 2123292025"/>
    <s v="TRASLADAR"/>
    <s v="TRASLADO DE PETICION POR COMPETENCIA"/>
    <s v="TRASLADO A ENTIDADES DISTRITALES"/>
    <s v="SECRETARÍA DE EDUCACIÓN"/>
    <n v="20257100092332"/>
    <d v="2025-04-30T00:00:00"/>
    <n v="2"/>
    <s v="RESPUESTA TOTAL"/>
    <x v="1"/>
    <x v="1"/>
  </r>
  <r>
    <s v="ESCRITO"/>
    <n v="2123522025"/>
    <d v="2025-04-30T00:00:00"/>
    <s v="D.P INTERES PARTICULAR"/>
    <s v="MUJER"/>
    <s v="Recurso de reposición contra respuesta del Idartes - SDQS 2123522025"/>
    <s v="TRASLADAR"/>
    <s v="TRASLADO DE PETICION POR COMPETENCIA"/>
    <s v="TRASLADO A ENTIDADES DISTRITALES"/>
    <s v="INSTITUTO DISTRITAL DE LAS ARTES"/>
    <n v="20257100092742"/>
    <d v="2025-04-30T00:00:00"/>
    <n v="2"/>
    <s v="RESPUESTA TOTAL"/>
    <x v="1"/>
    <x v="1"/>
  </r>
  <r>
    <s v="ESCRITO"/>
    <n v="2124602025"/>
    <d v="2025-04-30T00:00:00"/>
    <s v="D.P INTERES PARTICULAR"/>
    <s v="MUJER"/>
    <s v="Solicitud certificado de ganadores - SDQS 2124602025"/>
    <s v="ASIGNAR"/>
    <s v="CONVOCATORIAS"/>
    <s v="CERTIFICADO DE PARTICIPACIÓN"/>
    <s v="DIRECCIÓN DE FOMENTO"/>
    <n v="20257100091852"/>
    <d v="2025-04-30T00:00:00"/>
    <n v="8"/>
    <s v="RESPUESTA TOTAL"/>
    <x v="1"/>
    <x v="1"/>
  </r>
  <r>
    <s v="WEB"/>
    <n v="2079342025"/>
    <d v="2025-04-30T00:00:00"/>
    <s v="D.P INTERES PARTICULAR"/>
    <s v="HOMBRE"/>
    <s v="Información estrategia Línea Calma - SDQS 2079342025"/>
    <s v="ASIGNAR"/>
    <s v="CULTURA CIUDADANA"/>
    <s v="LÍNEA CALMA"/>
    <s v="DIRECCIÓN DE TRANSFORMACIONES CULTURALES"/>
    <n v="20257100093182"/>
    <d v="2025-05-02T00:00:00"/>
    <n v="12"/>
    <s v="RESPUESTA TOTAL"/>
    <x v="1"/>
    <x v="1"/>
  </r>
  <r>
    <s v="ESCRITO"/>
    <n v="2124862025"/>
    <d v="2025-04-30T00:00:00"/>
    <s v="D.P INTERES PARTICULAR"/>
    <s v="HOMBRE"/>
    <s v="Inquietudes sobre convocatoria BECA COMPARTE LO QUE SABES - 2124862025"/>
    <s v="ASIGNAR"/>
    <s v="CONVOCATORIAS"/>
    <s v="ASESORÍAS CONVOCATORIAS E INVITACIONES PÚBLICAS"/>
    <s v="SUBDIRECCIÓN DE GESTIÓN CULTURAL Y ARTÍSTCA"/>
    <n v="20257100091922"/>
    <d v="2025-04-30T00:00:00"/>
    <n v="8"/>
    <s v="RESPUESTA TOTAL"/>
    <x v="1"/>
    <x v="1"/>
  </r>
  <r>
    <s v="ESCRITO"/>
    <n v="2125342025"/>
    <d v="2025-04-30T00:00:00"/>
    <s v="D.P INTERES PARTICULAR"/>
    <s v="HOMBRE"/>
    <s v="Información sobre proyecto barrios vivos en la candelaria - SDQS 2125342025"/>
    <s v="ASIGNAR"/>
    <s v="ASUNTOS LOCALES Y PARTICIPACION"/>
    <s v="GESTIÓN TERRITORIAL Y POBLACIONES"/>
    <s v="DIRECCIÓN DE TRANSFORMACIONES CULTURALES"/>
    <n v="20257100091962"/>
    <d v="2025-04-30T00:00:00"/>
    <n v="10"/>
    <s v="RESPUESTA TOTAL"/>
    <x v="1"/>
    <x v="1"/>
  </r>
  <r>
    <s v="ESCRITO"/>
    <n v="2126042025"/>
    <d v="2025-04-30T00:00:00"/>
    <s v="SOLICITUD DE ACCESO A INFORMACIÓN"/>
    <s v="HOMBRE"/>
    <s v="Información liga de tenis de Bogotá - SDQS 2126042025"/>
    <s v="ASIGNAR"/>
    <s v="SERVICIO A LA CIUDADANIA"/>
    <s v="CONSULTA EN TEMAS CULTURALES"/>
    <s v="DIRECCIÓN DE PERSONAS JURÍDICAS"/>
    <n v="20257100091982"/>
    <d v="2025-04-30T00:00:00"/>
    <n v="4"/>
    <s v="RESPUESTA TOTAL"/>
    <x v="1"/>
    <x v="1"/>
  </r>
  <r>
    <s v="WEB"/>
    <n v="2112602025"/>
    <d v="2025-05-02T00:00:00"/>
    <s v="D.P INTERES PARTICULAR"/>
    <s v="HOMBRE"/>
    <s v="Invitación mesa de trabajo Ciudad Bolívar"/>
    <s v="ASIGNAR"/>
    <s v="SERVICIO A LA CIUDADANIA"/>
    <s v="CONSULTA EN TEMAS CULTURALES"/>
    <s v="RELACIONAMIENTO CON LA CIUDADANIA"/>
    <n v="1"/>
    <d v="2025-05-02T00:00:00"/>
    <n v="-1"/>
    <s v="RESPUESTA TOTAL"/>
    <x v="5"/>
    <x v="1"/>
  </r>
  <r>
    <s v="ESCRITO"/>
    <n v="2124232025"/>
    <d v="2025-05-02T00:00:00"/>
    <s v="D.P INTERES PARTICULAR"/>
    <s v="MUJER"/>
    <s v="Propuesta musical programación cultural - SDQS 2124232025"/>
    <s v="ASIGNAR"/>
    <s v="CONVOCATORIAS"/>
    <s v="ASESORÍAS CONVOCATORIAS E INVITACIONES PÚBLICAS"/>
    <s v="RELACIONAMIENTO CON LA CIUDADANIA"/>
    <n v="20257100092762"/>
    <d v="2025-05-02T00:00:00"/>
    <n v="1"/>
    <s v="RESPUESTA TOTAL"/>
    <x v="5"/>
    <x v="1"/>
  </r>
  <r>
    <s v="ESCRITO"/>
    <n v="2125462025"/>
    <d v="2025-05-02T00:00:00"/>
    <s v="D.P INTERES PARTICULAR"/>
    <s v="HOMBRE"/>
    <s v="Solicitud permiso para realizar estudio fotográfico en el CEFE Chapinero - SDQS 2125462025"/>
    <s v="ASIGNAR"/>
    <s v="ARTE CULTURA Y PATRIMONIO"/>
    <s v="EQUIPAMIENTOS CULTURALES"/>
    <s v="SUBDIRECCIÓN DE GESTIÓN CULTURAL Y ARTÍSTCA"/>
    <n v="20257100093312"/>
    <d v="2025-05-02T00:00:00"/>
    <n v="13"/>
    <s v="RESPUESTA TOTAL"/>
    <x v="5"/>
    <x v="1"/>
  </r>
  <r>
    <s v="ESCRITO"/>
    <n v="2126542025"/>
    <d v="2025-05-02T00:00:00"/>
    <s v="D.P INTERES PARTICULAR"/>
    <s v="MUJER"/>
    <s v="Información servicios CEFE Chapinero - SDQS 2126542025"/>
    <s v="ASIGNAR"/>
    <s v="ARTE CULTURA Y PATRIMONIO"/>
    <s v="EQUIPAMIENTOS CULTURALES"/>
    <s v="SUBDIRECCIÓN DE GESTIÓN CULTURAL Y ARTÍSTCA"/>
    <n v="20257100093392"/>
    <d v="2025-05-02T00:00:00"/>
    <n v="14"/>
    <s v="RESPUESTA TOTAL"/>
    <x v="5"/>
    <x v="1"/>
  </r>
  <r>
    <s v="ESCRITO"/>
    <n v="2126712025"/>
    <d v="2025-05-02T00:00:00"/>
    <s v="D.P INTERES PARTICULAR"/>
    <s v="HOMBRE"/>
    <s v="Derecho de petición en relación con el listado de propuestas habilitadas, no habilitadas y documentos por subsanar – Beca Hay Futuro Si Hay Paz 2025 - SDQS 2126712025"/>
    <s v="TRASLADAR"/>
    <s v="TRASLADO DE PETICION POR COMPETENCIA"/>
    <s v="TRASLADO A ENTIDADES DISTRITALES"/>
    <s v="INSTITUTO DISTRITAL DE LAS ARTES"/>
    <n v="20257100093432"/>
    <d v="2025-05-02T00:00:00"/>
    <n v="1"/>
    <s v="RESPUESTA TOTAL"/>
    <x v="5"/>
    <x v="1"/>
  </r>
  <r>
    <s v="WEB"/>
    <n v="2118582025"/>
    <d v="2025-05-02T00:00:00"/>
    <s v="D.P INTERES PARTICULAR"/>
    <s v="ANÓNIMO"/>
    <s v="Sugerencia sobre estrategias para el fomento de la lectura - SDQS 2118582025 "/>
    <s v="ASIGNAR"/>
    <s v="GESTION LECTURA Y BIBLIOTECAS"/>
    <s v="SERVICIOS BIBLIOTECARIOS"/>
    <s v="DIRECCIÓN DE LECTURA Y BIBLIOTECAS"/>
    <n v="20257100093662"/>
    <d v="2025-05-02T00:00:00"/>
    <n v="14"/>
    <s v="RESPUESTA TOTAL"/>
    <x v="5"/>
    <x v="1"/>
  </r>
  <r>
    <s v="WEB"/>
    <n v="2078032025"/>
    <d v="2025-04-29T00:00:00"/>
    <s v="D.P INTERES PARTICULAR"/>
    <s v="HOMBRE"/>
    <s v="Presunto uso indebido del derecho de petición por múltiples PQRS enviadas por el señor Helver Parra"/>
    <s v="ASIGNAR"/>
    <s v="SERVICIO A LA CIUDADANIA"/>
    <s v="CONSULTA EN TEMAS CULTURALES"/>
    <s v="RELACIONAMIENTO CON LA CIUDADANIA"/>
    <n v="1"/>
    <d v="2025-04-29T00:00:00"/>
    <n v="3"/>
    <s v="RESPUESTA TOTAL"/>
    <x v="1"/>
    <x v="1"/>
  </r>
  <r>
    <s v="ESCRITO"/>
    <n v="2147162025"/>
    <d v="2025-05-02T00:00:00"/>
    <s v="D.P INTERES PARTICULAR"/>
    <s v="MUJER"/>
    <s v="Solicitud de certificados - SDQS 2147162025"/>
    <s v="ASIGNAR"/>
    <s v="CONVOCATORIAS"/>
    <s v="CERTIFICADO DE PARTICIPACIÓN"/>
    <s v="DIRECCIÓN DE FOMENTO"/>
    <n v="20257100093082"/>
    <d v="2025-05-02T00:00:00"/>
    <n v="6"/>
    <s v="RESPUESTA TOTAL"/>
    <x v="5"/>
    <x v="1"/>
  </r>
  <r>
    <s v="ESCRITO"/>
    <n v="2149032025"/>
    <d v="2025-05-02T00:00:00"/>
    <s v="D.P INTERES PARTICULAR"/>
    <s v="HOMBRE"/>
    <s v="Solicitud Certificado de Retención en la Fuente - SDQS 2149032025"/>
    <s v="ASIGNAR"/>
    <s v="ASUNTOS ADMINISTRATIVOS"/>
    <s v="GESTIÓN ADMINISTRATIVA"/>
    <s v="GRUPO INTERNO DE RECURSOS FINANCIEROS"/>
    <n v="20257100093522"/>
    <d v="2025-05-02T00:00:00"/>
    <n v="10"/>
    <s v="RESPUESTA TOTAL"/>
    <x v="5"/>
    <x v="1"/>
  </r>
  <r>
    <s v="ESCRITO"/>
    <n v="2149552025"/>
    <d v="2025-05-02T00:00:00"/>
    <s v="D.P INTERES PARTICULAR"/>
    <s v="MUJER"/>
    <s v="Información sobre la Escuela de Hombres al Cuidado -SDQS 2149552025"/>
    <s v="ASIGNAR"/>
    <s v="SERVICIO A LA CIUDADANIA"/>
    <s v="CONSULTA EN TEMAS CULTURALES"/>
    <s v="DIRECCIÓN DE TRANSFORMACIONES CULTURALES"/>
    <n v="20257100093072"/>
    <d v="2025-05-02T00:00:00"/>
    <n v="10"/>
    <s v="RESPUESTA TOTAL"/>
    <x v="5"/>
    <x v="1"/>
  </r>
  <r>
    <s v="ESCRITO"/>
    <n v="2151072025"/>
    <d v="2025-05-02T00:00:00"/>
    <s v="D.P INTERES PARTICULAR"/>
    <s v="HOMBRE"/>
    <s v="Información horarios y espacios CEFE - SDQS 2151072025"/>
    <s v="ASIGNAR"/>
    <s v="ARTE CULTURA Y PATRIMONIO"/>
    <s v="EQUIPAMIENTOS CULTURALES"/>
    <s v="SUBDIRECCIÓN DE GESTIÓN CULTURAL Y ARTÍSTCA"/>
    <n v="20257100093682"/>
    <d v="2025-05-02T00:00:00"/>
    <n v="14"/>
    <s v="RESPUESTA TOTAL"/>
    <x v="5"/>
    <x v="1"/>
  </r>
  <r>
    <s v="ESCRITO"/>
    <n v="2151732025"/>
    <d v="2025-05-02T00:00:00"/>
    <s v="D.P INTERES PARTICULAR"/>
    <s v="HOMBRE"/>
    <s v="Espacios CEFE - SDQS 2151732025"/>
    <s v="ASIGNAR"/>
    <s v="ARTE CULTURA Y PATRIMONIO"/>
    <s v="EQUIPAMIENTOS CULTURALES"/>
    <s v="SUBDIRECCIÓN DE GESTIÓN CULTURAL Y ARTÍSTCA"/>
    <n v="20257100093692"/>
    <d v="2025-05-02T00:00:00"/>
    <n v="14"/>
    <s v="RESPUESTA TOTAL"/>
    <x v="5"/>
    <x v="1"/>
  </r>
  <r>
    <s v="ESCRITO"/>
    <n v="2152902025"/>
    <d v="2025-05-02T00:00:00"/>
    <s v="D.P INTERES PARTICULAR"/>
    <s v="HOMBRE"/>
    <s v="Solicitud espacios CEFE - SDQS 2152902025"/>
    <s v="ASIGNAR"/>
    <s v="ARTE CULTURA Y PATRIMONIO"/>
    <s v="EQUIPAMIENTOS CULTURALES"/>
    <s v="SUBDIRECCIÓN DE GESTIÓN CULTURAL Y ARTÍSTCA"/>
    <n v="20257100093702"/>
    <d v="2025-05-02T00:00:00"/>
    <n v="14"/>
    <s v="RESPUESTA TOTAL"/>
    <x v="5"/>
    <x v="1"/>
  </r>
  <r>
    <s v="ESCRITO"/>
    <n v="2153432025"/>
    <d v="2025-05-02T00:00:00"/>
    <s v="SUGERENCIA"/>
    <s v="HOMBRE"/>
    <s v="Sugerencia publicación de títulos de la Facultad de Ciencias Humanas de la Universidad Nacional - SDQS 2153432025 "/>
    <s v="ASIGNAR"/>
    <s v="GESTION LECTURA Y BIBLIOTECAS"/>
    <s v="SERVICIOS BIBLIOTECARIOS"/>
    <s v="DIRECCIÓN DE LECTURA Y BIBLIOTECAS"/>
    <n v="20257100093962"/>
    <d v="2025-05-02T00:00:00"/>
    <n v="7"/>
    <s v="RESPUESTA TOTAL"/>
    <x v="5"/>
    <x v="1"/>
  </r>
  <r>
    <s v="WEB"/>
    <n v="2130572025"/>
    <d v="2025-05-02T00:00:00"/>
    <s v="D.P INTERES PARTICULAR"/>
    <s v="HOMBRE"/>
    <s v="Denuncia"/>
    <s v="TRASLADAR"/>
    <s v="TRASLADO DE PETICION POR COMPETENCIA"/>
    <s v="TRASLADO A ENTIDADES DISTRITALES"/>
    <s v="SECRETARÍA DE SEGURIDAD, CONVIVENCIA Y JUSTICIA"/>
    <n v="1"/>
    <d v="2025-05-05T00:00:00"/>
    <n v="1"/>
    <s v="RESPUESTA TOTAL"/>
    <x v="5"/>
    <x v="1"/>
  </r>
  <r>
    <s v="WEB"/>
    <n v="2133532025"/>
    <d v="2025-05-02T00:00:00"/>
    <s v="D.P INTERES PARTICULAR"/>
    <s v="HOMBRE"/>
    <s v="Denuncia"/>
    <s v="TRASLADAR"/>
    <s v="TRASLADO DE PETICION POR COMPETENCIA"/>
    <s v="TRASLADO A ENTIDADES DISTRITALES"/>
    <s v="INSTITUTO DISTRITAL DE LAS ARTES"/>
    <n v="1"/>
    <d v="2025-05-05T00:00:00"/>
    <n v="1"/>
    <s v="RESPUESTA TOTAL"/>
    <x v="5"/>
    <x v="1"/>
  </r>
  <r>
    <s v="ESCRITO"/>
    <n v="2159202025"/>
    <d v="2025-05-02T00:00:00"/>
    <s v="D.P INTERES PARTICULAR"/>
    <s v="HOMBRE"/>
    <s v="Solicitud espacios CEFE - SDQS 2159202025"/>
    <s v="ASIGNAR"/>
    <s v="ARTE CULTURA Y PATRIMONIO"/>
    <s v="EQUIPAMIENTOS CULTURALES"/>
    <s v="SUBDIRECCIÓN DE GESTIÓN CULTURAL Y ARTÍSTCA"/>
    <n v="20257100093722"/>
    <d v="2025-05-02T00:00:00"/>
    <n v="14"/>
    <s v="RESPUESTA TOTAL"/>
    <x v="5"/>
    <x v="1"/>
  </r>
  <r>
    <s v="ESCRITO"/>
    <n v="2159732025"/>
    <d v="2025-05-02T00:00:00"/>
    <s v="D.P INTERES PARTICULAR"/>
    <s v="HOMBRE"/>
    <s v="Solicitud espacios CEFE - SDQS 2159732025"/>
    <s v="ASIGNAR"/>
    <s v="ARTE CULTURA Y PATRIMONIO"/>
    <s v="EQUIPAMIENTOS CULTURALES"/>
    <s v="SUBDIRECCIÓN DE GESTIÓN CULTURAL Y ARTÍSTCA"/>
    <n v="20257100093742"/>
    <d v="2025-05-02T00:00:00"/>
    <n v="14"/>
    <s v="RESPUESTA TOTAL"/>
    <x v="5"/>
    <x v="1"/>
  </r>
  <r>
    <s v="ESCRITO"/>
    <n v="2159922025"/>
    <d v="2025-05-02T00:00:00"/>
    <s v="D.P INTERES PARTICULAR"/>
    <s v="HOMBRE"/>
    <s v="Solicitud espacios CEFE "/>
    <s v="ASIGNAR"/>
    <s v="ARTE CULTURA Y PATRIMONIO"/>
    <s v="EQUIPAMIENTOS CULTURALES"/>
    <s v="SUBDIRECCIÓN DE GESTIÓN CULTURAL Y ARTÍSTCA"/>
    <n v="20257100093762"/>
    <d v="2025-05-02T00:00:00"/>
    <n v="14"/>
    <s v="RESPUESTA TOTAL"/>
    <x v="5"/>
    <x v="1"/>
  </r>
  <r>
    <s v="ESCRITO"/>
    <n v="2168382025"/>
    <d v="2025-05-02T00:00:00"/>
    <s v="D.P INTERES PARTICULAR"/>
    <s v="ANÓNIMO CON DATOS"/>
    <s v="Inconformidad atención biblioteca CEFE - SDQS 2168382025"/>
    <s v="ASIGNAR"/>
    <s v="GESTION LECTURA Y BIBLIOTECAS"/>
    <s v="SERVICIOS BIBLIOTECARIOS"/>
    <s v="DIRECCIÓN DE LECTURA Y BIBLIOTECAS"/>
    <n v="20257100093772"/>
    <d v="2025-05-02T00:00:00"/>
    <n v="5"/>
    <s v="RESPUESTA TOTAL"/>
    <x v="5"/>
    <x v="1"/>
  </r>
  <r>
    <s v="ESCRITO"/>
    <n v="2169382025"/>
    <d v="2025-05-02T00:00:00"/>
    <s v="D.P INTERES PARTICULAR"/>
    <s v="MUJER"/>
    <s v="Solicitud espacios CEFE - SDQS 2169382025"/>
    <s v="ASIGNAR"/>
    <s v="ARTE CULTURA Y PATRIMONIO"/>
    <s v="EQUIPAMIENTOS CULTURALES"/>
    <s v="SUBDIRECCIÓN DE GESTIÓN CULTURAL Y ARTÍSTCA"/>
    <n v="20257100093792"/>
    <d v="2025-05-02T00:00:00"/>
    <n v="14"/>
    <s v="RESPUESTA TOTAL"/>
    <x v="5"/>
    <x v="1"/>
  </r>
  <r>
    <s v="ESCRITO"/>
    <n v="2169782025"/>
    <d v="2025-05-02T00:00:00"/>
    <s v="D.P INTERES PARTICULAR"/>
    <s v="MUJER"/>
    <s v="Propuesta de taller creativo bibliotecas - SDQS 2169782025"/>
    <s v="ASIGNAR"/>
    <s v="GESTION LECTURA Y BIBLIOTECAS"/>
    <s v="SERVICIOS BIBLIOTECARIOS"/>
    <s v="SUBDIRECCIÓN DE GESTIÓN CULTURAL Y ARTÍSTCA"/>
    <n v="20257100093802"/>
    <d v="2025-05-02T00:00:00"/>
    <n v="7"/>
    <s v="RESPUESTA TOTAL"/>
    <x v="5"/>
    <x v="1"/>
  </r>
  <r>
    <s v="ESCRITO"/>
    <n v="2170362025"/>
    <d v="2025-05-02T00:00:00"/>
    <s v="D.P INTERES PARTICULAR"/>
    <s v="MUJER"/>
    <s v="Solicitud espacios CEFE - 2170362025"/>
    <s v="ASIGNAR"/>
    <s v="ARTE CULTURA Y PATRIMONIO"/>
    <s v="EQUIPAMIENTOS CULTURALES"/>
    <s v="SUBDIRECCIÓN DE GESTIÓN CULTURAL Y ARTÍSTCA"/>
    <n v="20257100093812"/>
    <d v="2025-05-02T00:00:00"/>
    <n v="13"/>
    <s v="RESPUESTA TOTAL"/>
    <x v="5"/>
    <x v="1"/>
  </r>
  <r>
    <s v="WEB"/>
    <n v="2115642025"/>
    <d v="2025-05-02T00:00:00"/>
    <s v="D.P INTERES PARTICULAR"/>
    <s v="MUJER"/>
    <s v="Solicitud concepto técnico favorable para la intervención del BIC - SDQS 2115642025"/>
    <s v="TRASLADAR"/>
    <s v="TRASLADO DE PETICION POR COMPETENCIA"/>
    <s v="TRASLADO A ENTIDADES DISTRITALES"/>
    <s v="IDPC"/>
    <n v="1"/>
    <d v="2025-05-02T00:00:00"/>
    <n v="2"/>
    <s v="RESPUESTA TOTAL"/>
    <x v="5"/>
    <x v="1"/>
  </r>
  <r>
    <s v="ESCRITO"/>
    <n v="2170542025"/>
    <d v="2025-05-02T00:00:00"/>
    <s v="D.P INTERES PARTICULAR"/>
    <s v="MUJER"/>
    <s v="Solicitud espacios CEFE - SDQS 2170542025"/>
    <s v="ASIGNAR"/>
    <s v="ARTE CULTURA Y PATRIMONIO"/>
    <s v="EQUIPAMIENTOS CULTURALES"/>
    <s v="SUBDIRECCIÓN DE GESTIÓN CULTURAL Y ARTÍSTCA"/>
    <n v="20257100093822"/>
    <d v="2025-05-02T00:00:00"/>
    <n v="14"/>
    <s v="RESPUESTA TOTAL"/>
    <x v="5"/>
    <x v="1"/>
  </r>
  <r>
    <s v="WEB"/>
    <n v="2131862025"/>
    <d v="2025-05-06T00:00:00"/>
    <s v="D.P INTERES PARTICULAR"/>
    <s v="MUJER"/>
    <s v="Espacios para desarrollo de arte"/>
    <s v="TRASLADAR"/>
    <s v="TRASLADO DE PETICION POR COMPETENCIA"/>
    <s v="TRASLADO A ENTIDADES DISTRITALES"/>
    <s v="INSTITUTO DISTRITAL DE LAS ARTES"/>
    <n v="1"/>
    <d v="2025-05-06T00:00:00"/>
    <n v="-2"/>
    <s v="RESPUESTA TOTAL"/>
    <x v="5"/>
    <x v="1"/>
  </r>
  <r>
    <s v="WEB"/>
    <n v="2133612025"/>
    <d v="2025-05-03T00:00:00"/>
    <s v="D.P INTERES PARTICULAR"/>
    <s v="HOMBRE"/>
    <s v="Solicitud de más eventos culturales en la media torta "/>
    <s v="TRASLADAR"/>
    <s v="TRASLADO DE PETICION POR COMPETENCIA"/>
    <s v="TRASLADO A ENTIDADES DISTRITALES"/>
    <s v="INSTITUTO DISTRITAL DE LAS ARTES"/>
    <n v="1"/>
    <d v="2025-05-06T00:00:00"/>
    <n v="1"/>
    <s v="RESPUESTA TOTAL"/>
    <x v="5"/>
    <x v="1"/>
  </r>
  <r>
    <s v="WEB"/>
    <n v="2096402025"/>
    <d v="2025-05-02T00:00:00"/>
    <s v="D.P INTERES PARTICULAR"/>
    <s v="ANÓNIMO CON DATOS"/>
    <s v="Información Fundación Camarín del Carmen - SDQS 2096402025"/>
    <s v="ASIGNAR"/>
    <s v="ASUNTOS LOCALES Y PARTICIPACION"/>
    <s v="GESTIÓN TERRITORIAL Y POBLACIONES"/>
    <s v="DIRECCIÓN DE FOMENTO"/>
    <n v="20257100096212"/>
    <d v="2025-05-06T00:00:00"/>
    <n v="10"/>
    <s v="RESPUESTA TOTAL"/>
    <x v="5"/>
    <x v="1"/>
  </r>
  <r>
    <s v="ESCRITO"/>
    <n v="2180532025"/>
    <d v="2025-05-02T00:00:00"/>
    <s v="D.P INTERES PARTICULAR"/>
    <s v="MUJER"/>
    <s v="Programas y proyectos de ocupación del tiempo libre - SDQS 2180532025"/>
    <s v="TRASLADAR"/>
    <s v="TRASLADO DE PETICION POR COMPETENCIA"/>
    <s v="TRASLADO A ENTIDADES DISTRITALES"/>
    <s v="IDRD"/>
    <n v="20257100092932"/>
    <d v="2025-05-02T00:00:00"/>
    <n v="3"/>
    <s v="RESPUESTA TOTAL"/>
    <x v="5"/>
    <x v="1"/>
  </r>
  <r>
    <s v="WEB"/>
    <n v="2034332025"/>
    <d v="2025-05-02T00:00:00"/>
    <s v="D.P INTERES PARTICULAR"/>
    <s v="PERSONA JURÍDICA"/>
    <s v="Información poblaciones - SDQS 2034332025"/>
    <s v="ASIGNAR"/>
    <s v="ASUNTOS LOCALES Y PARTICIPACION"/>
    <s v="GESTIÓN TERRITORIAL Y POBLACIONES"/>
    <s v="OFICINA ASESORA DE PLANEACIÓN"/>
    <n v="20257100096262"/>
    <d v="2025-05-06T00:00:00"/>
    <n v="14"/>
    <s v="RESPUESTA TOTAL"/>
    <x v="5"/>
    <x v="1"/>
  </r>
  <r>
    <s v="WEB"/>
    <n v="2130712025"/>
    <d v="2025-05-02T00:00:00"/>
    <s v="D.P INTERES PARTICULAR"/>
    <s v="ANÓNIMO CON DATOS"/>
    <s v="Solicitud de invitación a la feria del libro - SDQS 2130712025"/>
    <s v="ASIGNAR"/>
    <s v="GESTION LECTURA Y BIBLIOTECAS"/>
    <s v="SERVICIOS BIBLIOTECARIOS"/>
    <s v="DIRECCIÓN DE LECTURA Y BIBLIOTECAS"/>
    <n v="20257100096272"/>
    <d v="2025-05-06T00:00:00"/>
    <n v="4"/>
    <s v="RESPUESTA TOTAL"/>
    <x v="5"/>
    <x v="1"/>
  </r>
  <r>
    <s v="ESCRITO"/>
    <n v="2198392025"/>
    <d v="2025-05-02T00:00:00"/>
    <s v="D.P INTERES PARTICULAR"/>
    <s v="ANÓNIMO"/>
    <s v="Información becas LEP - SDQS 2198392025"/>
    <s v="ASIGNAR"/>
    <s v="CONVOCATORIAS"/>
    <s v="ASESORÍAS CONVOCATORIAS E INVITACIONES PÚBLICAS"/>
    <s v="DIRECCIÓN DE FOMENTO"/>
    <n v="20257100092792"/>
    <d v="2025-05-02T00:00:00"/>
    <n v="11"/>
    <s v="RESPUESTA TOTAL"/>
    <x v="5"/>
    <x v="1"/>
  </r>
  <r>
    <s v="ESCRITO"/>
    <n v="2174542025"/>
    <d v="2025-05-05T00:00:00"/>
    <s v="D.P INTERES PARTICULAR"/>
    <s v="MUJER"/>
    <s v="Solicitud de espacios CEFE Chapinero - SDQS 2174542025"/>
    <s v="ASIGNAR"/>
    <s v="ARTE CULTURA Y PATRIMONIO"/>
    <s v="EQUIPAMIENTOS CULTURALES"/>
    <s v="SUBDIRECCIÓN DE GESTIÓN CULTURAL Y ARTÍSTCA"/>
    <n v="20257100094012"/>
    <d v="2025-05-05T00:00:00"/>
    <n v="14"/>
    <s v="RESPUESTA TOTAL"/>
    <x v="5"/>
    <x v="1"/>
  </r>
  <r>
    <s v="ESCRITO"/>
    <n v="2182052025"/>
    <d v="2025-05-05T00:00:00"/>
    <s v="D.P INTERES PARTICULAR"/>
    <s v="HOMBRE"/>
    <s v="Solicitud de permiso para grabar en el CEFE Chapinero - SDQS 2182052025"/>
    <s v="ASIGNAR"/>
    <s v="ARTE CULTURA Y PATRIMONIO"/>
    <s v="EQUIPAMIENTOS CULTURALES"/>
    <s v="SUBDIRECCIÓN DE GESTIÓN CULTURAL Y ARTÍSTCA"/>
    <n v="20257100094022"/>
    <d v="2025-05-05T00:00:00"/>
    <n v="14"/>
    <s v="RESPUESTA TOTAL"/>
    <x v="5"/>
    <x v="1"/>
  </r>
  <r>
    <s v="ESCRITO"/>
    <n v="2183862025"/>
    <d v="2025-05-05T00:00:00"/>
    <s v="D.P INTERES PARTICULAR"/>
    <s v="HOMBRE"/>
    <s v="Denuncia por irregularidades en predio - SDQS 2183862025"/>
    <s v="ASIGNAR"/>
    <s v="BIENES DE INTERES CULTURAL"/>
    <s v="CONTROL URBANO SOBRE BIC EN BOGOTÁ"/>
    <s v="SUBDIRECCIÓN DE INFRAESTRUCTURA Y PATRIMONIO CULTURAL"/>
    <n v="20257100094982"/>
    <d v="2025-05-05T00:00:00"/>
    <n v="14"/>
    <s v="RESPUESTA TOTAL"/>
    <x v="5"/>
    <x v="1"/>
  </r>
  <r>
    <s v="ESCRITO"/>
    <n v="2185622025"/>
    <d v="2025-05-05T00:00:00"/>
    <s v="D.P INTERES PARTICULAR"/>
    <s v="MUJER"/>
    <s v="Solicitud espacios CEFE - SDQS 2185622025"/>
    <s v="ASIGNAR"/>
    <s v="ARTE CULTURA Y PATRIMONIO"/>
    <s v="EQUIPAMIENTOS CULTURALES"/>
    <s v="SUBDIRECCIÓN DE GESTIÓN CULTURAL Y ARTÍSTCA"/>
    <n v="20257100095282"/>
    <d v="2025-05-05T00:00:00"/>
    <n v="14"/>
    <s v="RESPUESTA TOTAL"/>
    <x v="5"/>
    <x v="1"/>
  </r>
  <r>
    <s v="WEB"/>
    <n v="2129472025"/>
    <d v="2025-05-02T00:00:00"/>
    <s v="D.P INTERES PARTICULAR"/>
    <s v="PERSONA JURÍDICA"/>
    <s v="BOGOTA, D.C., ABRIL DE 2025 RAD. PDB. EE-2-2025-09595 30-04-2025 DOCTOR: HECTOR JULIAN SILVA GONZALEZ JEFE OFICINA ASESORA DE PLANEACION. SECRETARIA GENERAL DE LA ALCALDIA MAYOR VENTANILLAELECTRONICA@ALCALDIABOGOTA.GOV.CO CARRERA 8 NO. 10 - 65, BOGOTA CP: 111711 ASUNTO: SEGUIMIENTO – DERECHO DE PETICION _ EXIGENCIA DE INFORMACION PUBLICA SOBRE INVERSION EN MEDIOS COMUNITARIOS Y CUMPLIMIENTO DEL PLAN DE DESARROLLO DISTRITAL Y LOCALES/ SINPROC – 4290564 PARA RESPONDER, CITAR EL RADICADO DE LA ETIQUETA Y ENVIAR LA RESPUESTA AL CORREO INSTITUCIONAL@PERSONERIABOGOTA.GOV.CO RESPETADO DOCTOR SILVA: EN CUMPLIMIENTO DE LA SOLICITUD CIUDADANA PRESENTADA POR EL SEÑOR CARLOS ALBERTO CARREÑO CARVAJAL EN SU CALIDAD DE DIRECTOR DEL MEDIO DENOMINADO “RED ALTER MEDIA”, EN DONDE REFIERE: “[…] CON CARACTER URGENTE Y DENTRO DE LOS QUINCE (15) DIAS HABILES QUE SEÑALA LA LEY, LA ENTREGA INMEDIATA, VERAZ Y DEBIDAMENTE SOPORTADA DOCUMENTALMENTE DE LA SIGUIENTE INFORMACION PUBLICA: […].” RELACIONANDO UN LISTADO DE 9 ITEMS CON SOLICITUDES DE INFORMACION A LA ALCALDIA MAYOR DE BOGOTA. EN ESTE SENTIDO. ESTE ENTE DE CONTROL, CONSIDERANDO QUE SE RECIBIO COPIA DEL MENCIONADO DERECHO DE PETICION, REQUIERE EN SU FUNCION DE SEGUIMIENTO Y GARANTIA DEL DERECHO DE PETICION CONOCER DE LA RESPUESTA QUE SU ENTIDAD HAYA DADO AL PETICIONARIO DE ACUERDO CON SUS COMPETENCIAS, Y EN ESPECIAL DE LAS RESPONSABILIDADES ESTABLECIDAS EN EL ARTICULO 10° Y SIGUIENTES DEL DECRETO 428 DE 2023 “POR MEDIO DEL CUAL SE ADOPTA LA POLITICA PUBLICA DISTRITAL DE COMUNICACION COMUNITARIA Y ALTERNATIVA 2023 – 2034”. EN CONSIDERACION DE LO ANTERIOR, SE ANEXA PARA SU CONOCIMIENTO COPIA DEL OFICIO DE PETICION MENCIONADO, CON EL PROPOSITO DE QUE SEAN REMITIDOS A ESTE ENTE DE CONTROL LAS RESPUESTAS Y SOPORTES SOBRE LOS PUNTOS DEL TEMARIO QUE SON DEL RESORTE DE LA SECRETARIA GENERAL DE LA ALCALDIA MAYOR. EN ESTE ORDEN DE IDEAS, ESTA PERSONERIA DELEGADA SE PERMITE INFORMAR QUE, TENIENDO EN CONSIDERACION LAS FUNCIONES CONSTITUCIONALES Y LEGALES CON QUE CUENTA, NO SOLO DE CONTROL SINO DE VIGILANCIA, DENTRO DE LAS QUE SE ENCUENTRA LA DE “VELAR POR EL CUMPLIMIENTO DE LA CONSTITUCION, LAS LEYES, LOS ACUERDOS Y LAS SENTENCIAS JUDICIALES” Y “RECIBIR QUEJAS Y RECLAMOS SOBRE EL FUNCIONAMIENTO DE LA ADMINISTRACION Y PROCURAR LA EFECTIVIDAD DE LOS DERECHOS E INTERESES DE LOS ASOCIADOS”; PARA EJERCER EL RESPECTIVO SEGUIMIENTO AL REQUERIMIENTO CIUDADANO SOLICITA QUE LA RESPUESTA, ASI COMO COPIA DE LAS ACTUACIONES ADELANTADAS SEAN REMITIDAS EN UN TERMINO NO SUPERIOR A LOS DIEZ (10) DIAS SIGUIENTES AL RECIBO DE ESTA SOLICITUD, DE CONFORMIDAD CON LO ESTABLECIDO EN LA LEY 1755 DE 2015, EN ESPECIAL, LO DISPUESTO EN EL ARTICULO 1 (30), QUE HACE REFERENCIA A LAS “PETICIONES ENTRE AUTORIDADES”, Y LO INDICADO EN EL ARTICULO 38 NUMERAL 8 DE LA LEY 1952 DE 2019; A LA PERSONERIA DELEGADA PARA EL SECTOR GOBIERNO, AL CORREO ELECTRONICO: INSTITUCIONAL@PERSONERIABOGOTA.GOV.CO. SE PRECISA QUE ES RESPONSABILIDAD DE SU DESPACHO, EL CONTENIDO DE LA INFORMACION SUMINISTRADA Y QUE LA FALTA U OMISION DE LA MISMA, PUEDE GENERAR LIMITACIONES EN LAS LABORES QUE REALIZA ESTE ENTE DE CONTROL. RAZON POR LA CUAL, LA RESPUESTA DEBE SER SUSCRITA POR SU DESPACHO O POR EL TITULAR DE LA DEPENDENCIA QUE SU DESPACHO DELEGUE DEL ORDEN DIRECTIVO PARA DICHA GESTION, SITUACION QUE NO GENERA NINGUN TIPO DE EXCLUSION DE LA RESPONSABILIDAD YA MENCIONADA. CORDIALMENTE, ANDRES MUÑOZ SUAREZ PERSONERO DELEGADO PARA EL SECTOR GESTION PUBLICA Y GESTION JURIDICA ANEXO: LO ENUNCIADO EN UN (1) ARCHIVO PDF. ELABORO: JEFERSON EDUARDO REALPE MARTINEZ – PERSONERIA DELEGADA PARA LOS SECTORES GESTION PUBLICA, GESTION JURIDICA Y GOBIERNO. REVISO: ANDRES MUÑOZ SUAREZ - PERSONERO DELEGADO PARA EL SECTOR GESTION PUBLICA Y GESTION JURIDICA. APROBO: ANDRES MUÑOZ SUAREZ - PERSONERO DELEGADO PARA EL SECTOR GESTION PUBLICA Y GESTION JURIDICA."/>
    <s v="ASIGNAR"/>
    <s v="SERVICIO A LA CIUDADANIA"/>
    <s v="CONSULTA EN TEMAS CULTURALES"/>
    <s v="RELACIONAMIENTO CON LA CIUDADANIA"/>
    <n v="20257100096122"/>
    <d v="2025-05-06T00:00:00"/>
    <n v="3"/>
    <s v="RESPUESTA TOTAL"/>
    <x v="5"/>
    <x v="1"/>
  </r>
  <r>
    <s v="ESCRITO"/>
    <n v="2194372025"/>
    <d v="2025-05-05T00:00:00"/>
    <s v="D.P INTERES PARTICULAR"/>
    <s v="MUJER"/>
    <s v="Información sobre servicio de piscinas CEFE Chapinero - SDQS 2194372025"/>
    <s v="ASIGNAR"/>
    <s v="ARTE CULTURA Y PATRIMONIO"/>
    <s v="EQUIPAMIENTOS CULTURALES"/>
    <s v="SUBDIRECCIÓN DE GESTIÓN CULTURAL Y ARTÍSTCA"/>
    <n v="20257100094032"/>
    <d v="2025-05-05T00:00:00"/>
    <n v="13"/>
    <s v="RESPUESTA TOTAL"/>
    <x v="5"/>
    <x v="1"/>
  </r>
  <r>
    <s v="WEB"/>
    <n v="2163472025"/>
    <d v="2025-05-05T00:00:00"/>
    <s v="D.P INTERES PARTICULAR"/>
    <s v="MUJER"/>
    <s v="Solicitud de atención e intervención en barrio de la localidad de Puente Aranda "/>
    <s v="TRASLADAR"/>
    <s v="TRASLADO DE PETICION POR COMPETENCIA"/>
    <s v="TRASLADO A ENTIDADES DISTRITALES"/>
    <s v="SECRETARÍA DE INTEGRACIÓN SOCIAL"/>
    <n v="1"/>
    <d v="2025-05-07T00:00:00"/>
    <n v="2"/>
    <s v="RESPUESTA TOTAL"/>
    <x v="5"/>
    <x v="1"/>
  </r>
  <r>
    <s v="ESCRITO"/>
    <n v="2196812025"/>
    <d v="2025-05-05T00:00:00"/>
    <s v="D.P INTERES PARTICULAR"/>
    <s v="HOMBRE"/>
    <s v="Solicitud autorización para tomar fotos en el CEFE Chapinero - SDQS 2196812025"/>
    <s v="ASIGNAR"/>
    <s v="ARTE CULTURA Y PATRIMONIO"/>
    <s v="EQUIPAMIENTOS CULTURALES"/>
    <s v="SUBDIRECCIÓN DE GESTIÓN CULTURAL Y ARTÍSTCA"/>
    <n v="20257100094062"/>
    <d v="2025-05-05T00:00:00"/>
    <n v="14"/>
    <s v="RESPUESTA TOTAL"/>
    <x v="5"/>
    <x v="1"/>
  </r>
  <r>
    <s v="ESCRITO"/>
    <n v="2197062025"/>
    <d v="2025-05-05T00:00:00"/>
    <s v="D.P INTERES PARTICULAR"/>
    <s v="HOMBRE"/>
    <s v="Información servicios CEFE Chapinero - SDQS 2197062025"/>
    <s v="ASIGNAR"/>
    <s v="ARTE CULTURA Y PATRIMONIO"/>
    <s v="EQUIPAMIENTOS CULTURALES"/>
    <s v="SUBDIRECCIÓN DE GESTIÓN CULTURAL Y ARTÍSTCA"/>
    <n v="20257100094072"/>
    <d v="2025-05-05T00:00:00"/>
    <n v="14"/>
    <s v="RESPUESTA TOTAL"/>
    <x v="5"/>
    <x v="1"/>
  </r>
  <r>
    <s v="ESCRITO"/>
    <n v="2197312025"/>
    <d v="2025-05-05T00:00:00"/>
    <s v="D.P INTERES PARTICULAR"/>
    <s v="MUJER"/>
    <s v="Información servicio piscina CEFE Chapinero - SDQS 2197312025"/>
    <s v="ASIGNAR"/>
    <s v="ARTE CULTURA Y PATRIMONIO"/>
    <s v="EQUIPAMIENTOS CULTURALES"/>
    <s v="SUBDIRECCIÓN DE GESTIÓN CULTURAL Y ARTÍSTCA"/>
    <n v="20257100094082"/>
    <d v="2025-05-05T00:00:00"/>
    <n v="14"/>
    <s v="RESPUESTA TOTAL"/>
    <x v="5"/>
    <x v="1"/>
  </r>
  <r>
    <s v="ESCRITO"/>
    <n v="2198092025"/>
    <d v="2025-05-05T00:00:00"/>
    <s v="D.P INTERES PARTICULAR"/>
    <s v="MUJER"/>
    <s v="Propuesta actividad en el CEFE Chapinero - SDQS 2198092025"/>
    <s v="ASIGNAR"/>
    <s v="ARTE CULTURA Y PATRIMONIO"/>
    <s v="EQUIPAMIENTOS CULTURALES"/>
    <s v="SUBDIRECCIÓN DE GESTIÓN CULTURAL Y ARTÍSTCA"/>
    <n v="20257100094152"/>
    <d v="2025-05-05T00:00:00"/>
    <n v="14"/>
    <s v="RESPUESTA TOTAL"/>
    <x v="5"/>
    <x v="1"/>
  </r>
  <r>
    <s v="ESCRITO"/>
    <n v="2199042025"/>
    <d v="2025-05-05T00:00:00"/>
    <s v="D.P INTERES PARTICULAR"/>
    <s v="HOMBRE"/>
    <s v="Información espacios CEFE Chapinero - SDQS 2199042025"/>
    <s v="ASIGNAR"/>
    <s v="ARTE CULTURA Y PATRIMONIO"/>
    <s v="EQUIPAMIENTOS CULTURALES"/>
    <s v="SUBDIRECCIÓN DE GESTIÓN CULTURAL Y ARTÍSTCA"/>
    <n v="20257100094162"/>
    <d v="2025-05-05T00:00:00"/>
    <n v="14"/>
    <s v="RESPUESTA TOTAL"/>
    <x v="5"/>
    <x v="1"/>
  </r>
  <r>
    <s v="WEB"/>
    <n v="2112282025"/>
    <d v="2025-05-02T00:00:00"/>
    <s v="D.P INTERES PARTICULAR"/>
    <s v="HOMBRE"/>
    <s v="Información eventos culturales y artísticos - SDQS 2112282025"/>
    <s v="ASIGNAR"/>
    <s v="CONVOCATORIAS"/>
    <s v="ASESORÍAS CONVOCATORIAS E INVITACIONES PÚBLICAS"/>
    <s v="RELACIONAMIENTO CON LA CIUDADANIA"/>
    <n v="20257100096202"/>
    <d v="2025-05-06T00:00:00"/>
    <n v="3"/>
    <s v="RESPUESTA TOTAL"/>
    <x v="5"/>
    <x v="1"/>
  </r>
  <r>
    <s v="ESCRITO"/>
    <n v="2200052025"/>
    <d v="2025-05-05T00:00:00"/>
    <s v="D.P INTERES PARTICULAR"/>
    <s v="MUJER"/>
    <s v="Solicitud soporte plataforma SICON - SDQS 2200052025"/>
    <s v="ASIGNAR"/>
    <s v="CONVOCATORIAS"/>
    <s v="REPORTE FALLAS SICON"/>
    <s v="DIRECCIÓN DE FOMENTO"/>
    <n v="20257100094232"/>
    <d v="2025-05-05T00:00:00"/>
    <n v="7"/>
    <s v="RESPUESTA TOTAL"/>
    <x v="5"/>
    <x v="1"/>
  </r>
  <r>
    <s v="ESCRITO"/>
    <n v="2199742025"/>
    <d v="2025-05-05T00:00:00"/>
    <s v="D.P INTERES PARTICULAR"/>
    <s v="MUJER"/>
    <s v="Solicitud habilitación en convocatoria Sabor Bogotá 2025 - SDQS 2199742025"/>
    <s v="ASIGNAR"/>
    <s v="CONVOCATORIAS"/>
    <s v="ASESORÍAS CONVOCATORIAS E INVITACIONES PÚBLICAS"/>
    <s v="DIRECCIÓN DE REDES Y ACCIÓN COLECTIVA"/>
    <n v="20257100094222"/>
    <d v="2025-05-05T00:00:00"/>
    <n v="5"/>
    <s v="RESPUESTA TOTAL"/>
    <x v="5"/>
    <x v="1"/>
  </r>
  <r>
    <s v="ESCRITO"/>
    <n v="2200462025"/>
    <d v="2025-05-05T00:00:00"/>
    <s v="D.P INTERES PARTICULAR"/>
    <s v="HOMBRE"/>
    <s v="Información espacios CEFE Chapinero - SDQS 2200462025"/>
    <s v="ASIGNAR"/>
    <s v="ARTE CULTURA Y PATRIMONIO"/>
    <s v="EQUIPAMIENTOS CULTURALES"/>
    <s v="SUBDIRECCIÓN DE GESTIÓN CULTURAL Y ARTÍSTCA"/>
    <n v="20257100094392"/>
    <d v="2025-05-05T00:00:00"/>
    <n v="14"/>
    <s v="RESPUESTA TOTAL"/>
    <x v="5"/>
    <x v="1"/>
  </r>
  <r>
    <s v="ESCRITO"/>
    <n v="2200942025"/>
    <d v="2025-05-05T00:00:00"/>
    <s v="D.P INTERES PARTICULAR"/>
    <s v="MUJER"/>
    <s v="Solicitud de autorización para tomar fotos en el CEFE Chapinero - SDQS 2200942025"/>
    <s v="ASIGNAR"/>
    <s v="ARTE CULTURA Y PATRIMONIO"/>
    <s v="EQUIPAMIENTOS CULTURALES"/>
    <s v="SUBDIRECCIÓN DE GESTIÓN CULTURAL Y ARTÍSTCA"/>
    <n v="20257100094412"/>
    <d v="2025-05-05T00:00:00"/>
    <n v="14"/>
    <s v="RESPUESTA TOTAL"/>
    <x v="5"/>
    <x v="1"/>
  </r>
  <r>
    <s v="ESCRITO"/>
    <n v="2200732025"/>
    <d v="2025-05-05T00:00:00"/>
    <s v="D.P INTERES PARTICULAR"/>
    <s v="HOMBRE"/>
    <s v="Presentación trabajo artístico - SDQS 2200732025"/>
    <s v="ASIGNAR"/>
    <s v="CONVOCATORIAS"/>
    <s v="ASESORÍAS CONVOCATORIAS E INVITACIONES PÚBLICAS"/>
    <s v="RELACIONAMIENTO CON LA CIUDADANIA"/>
    <n v="20257100094402"/>
    <d v="2025-05-05T00:00:00"/>
    <n v="3"/>
    <s v="RESPUESTA TOTAL"/>
    <x v="5"/>
    <x v="1"/>
  </r>
  <r>
    <s v="ESCRITO"/>
    <n v="2201562025"/>
    <d v="2025-05-05T00:00:00"/>
    <s v="D.P INTERES PARTICULAR"/>
    <s v="HOMBRE"/>
    <s v="Información servicios CEFE Chapinero - SDQS 2201562025"/>
    <s v="ASIGNAR"/>
    <s v="ARTE CULTURA Y PATRIMONIO"/>
    <s v="EQUIPAMIENTOS CULTURALES"/>
    <s v="SUBDIRECCIÓN DE GESTIÓN CULTURAL Y ARTÍSTCA"/>
    <n v="20257100094422"/>
    <d v="2025-05-05T00:00:00"/>
    <n v="15"/>
    <s v="RESPUESTA TOTAL"/>
    <x v="5"/>
    <x v="1"/>
  </r>
  <r>
    <s v="ESCRITO"/>
    <n v="2202032025"/>
    <d v="2025-05-05T00:00:00"/>
    <s v="D.P INTERES PARTICULAR"/>
    <s v="HOMBRE"/>
    <s v="Propuesta para el CEFE Chapinero - SDQS 2202032025"/>
    <s v="ASIGNAR"/>
    <s v="ARTE CULTURA Y PATRIMONIO"/>
    <s v="EQUIPAMIENTOS CULTURALES"/>
    <s v="SUBDIRECCIÓN DE GESTIÓN CULTURAL Y ARTÍSTCA"/>
    <n v="20257100094442"/>
    <d v="2025-05-05T00:00:00"/>
    <n v="14"/>
    <s v="RESPUESTA TOTAL"/>
    <x v="5"/>
    <x v="1"/>
  </r>
  <r>
    <s v="ESCRITO"/>
    <n v="2203862025"/>
    <d v="2025-05-05T00:00:00"/>
    <s v="D.P INTERES PARTICULAR"/>
    <s v="MUJER"/>
    <s v="Proyecto “Cartas Suicidas” - SDQS 2203862025"/>
    <s v="ASIGNAR"/>
    <s v="ARTE CULTURA Y PATRIMONIO"/>
    <s v="EQUIPAMIENTOS CULTURALES"/>
    <s v="DIRECCIÓN DE TRANSFORMACIONES CULTURALES"/>
    <n v="20257100095422"/>
    <d v="2025-05-05T00:00:00"/>
    <n v="8"/>
    <s v="RESPUESTA TOTAL"/>
    <x v="5"/>
    <x v="1"/>
  </r>
  <r>
    <s v="ESCRITO"/>
    <n v="2204362025"/>
    <d v="2025-05-05T00:00:00"/>
    <s v="D.P INTERES PARTICULAR"/>
    <s v="MUJER"/>
    <s v="Solicitud de difusión de la exposición Political Skins -SDQS 2204362025"/>
    <s v="ASIGNAR"/>
    <s v="SERVICIO A LA CIUDADANIA"/>
    <s v="CONSULTA EN TEMAS CULTURALES"/>
    <s v="OFICINA ASESORA DE COMUNICACIONES"/>
    <n v="20257100095452"/>
    <d v="2025-05-05T00:00:00"/>
    <n v="14"/>
    <s v="RESPUESTA TOTAL"/>
    <x v="5"/>
    <x v="1"/>
  </r>
  <r>
    <s v="ESCRITO"/>
    <n v="2204832025"/>
    <d v="2025-05-05T00:00:00"/>
    <s v="D.P INTERES PARTICULAR"/>
    <s v="MUJER"/>
    <s v="Información cursos CEFE Chapinero - SDQS 2204832025"/>
    <s v="ASIGNAR"/>
    <s v="ARTE CULTURA Y PATRIMONIO"/>
    <s v="EQUIPAMIENTOS CULTURALES"/>
    <s v="SUBDIRECCIÓN DE GESTIÓN CULTURAL Y ARTÍSTCA"/>
    <n v="20257100094462"/>
    <d v="2025-05-05T00:00:00"/>
    <n v="14"/>
    <s v="RESPUESTA TOTAL"/>
    <x v="5"/>
    <x v="1"/>
  </r>
  <r>
    <s v="ESCRITO"/>
    <n v="2205752025"/>
    <d v="2025-05-05T00:00:00"/>
    <s v="D.P INTERES PARTICULAR"/>
    <s v="MUJER"/>
    <s v="Información servicio piscina CEFE Chapinero - SDQS 2205752025"/>
    <s v="ASIGNAR"/>
    <s v="ARTE CULTURA Y PATRIMONIO"/>
    <s v="EQUIPAMIENTOS CULTURALES"/>
    <s v="SUBDIRECCIÓN DE GESTIÓN CULTURAL Y ARTÍSTCA"/>
    <n v="20257100094472"/>
    <d v="2025-05-05T00:00:00"/>
    <n v="14"/>
    <s v="RESPUESTA TOTAL"/>
    <x v="5"/>
    <x v="1"/>
  </r>
  <r>
    <s v="ESCRITO"/>
    <n v="2208812025"/>
    <d v="2025-05-05T00:00:00"/>
    <s v="D.P INTERES PARTICULAR"/>
    <s v="MUJER"/>
    <s v="Información servicio piscinas CEFE Chapinero - SDQS 2208812025"/>
    <s v="ASIGNAR"/>
    <s v="ARTE CULTURA Y PATRIMONIO"/>
    <s v="EQUIPAMIENTOS CULTURALES"/>
    <s v="SUBDIRECCIÓN DE GESTIÓN CULTURAL Y ARTÍSTCA"/>
    <n v="20257100094482"/>
    <d v="2025-05-05T00:00:00"/>
    <n v="13"/>
    <s v="RESPUESTA TOTAL"/>
    <x v="5"/>
    <x v="1"/>
  </r>
  <r>
    <s v="ESCRITO"/>
    <n v="2209512025"/>
    <d v="2025-05-05T00:00:00"/>
    <s v="D.P INTERES PARTICULAR"/>
    <s v="HOMBRE"/>
    <s v="Información servicios para personas con discapacidad CEFE Chapinero - SDQS 2209512025"/>
    <s v="ASIGNAR"/>
    <s v="ARTE CULTURA Y PATRIMONIO"/>
    <s v="EQUIPAMIENTOS CULTURALES"/>
    <s v="SUBDIRECCIÓN DE GESTIÓN CULTURAL Y ARTÍSTCA"/>
    <n v="20257100094452"/>
    <d v="2025-05-05T00:00:00"/>
    <n v="14"/>
    <s v="RESPUESTA TOTAL"/>
    <x v="5"/>
    <x v="1"/>
  </r>
  <r>
    <s v="ESCRITO"/>
    <n v="2210652025"/>
    <d v="2025-05-05T00:00:00"/>
    <s v="D.P INTERES PARTICULAR"/>
    <s v="MUJER"/>
    <s v="Consulta sobre contacto con comunidad Embera Chamí - SDQS 2210652025"/>
    <s v="ASIGNAR"/>
    <s v="ASUNTOS LOCALES Y PARTICIPACION"/>
    <s v="GESTIÓN TERRITORIAL Y POBLACIONES"/>
    <s v="DIRECCIÓN DE ASUNTOS LOCALES Y PARTICIPACION"/>
    <n v="20257100094732"/>
    <d v="2025-05-05T00:00:00"/>
    <n v="15"/>
    <s v="RESPUESTA TOTAL"/>
    <x v="5"/>
    <x v="1"/>
  </r>
  <r>
    <s v="ESCRITO"/>
    <n v="2211192025"/>
    <d v="2025-05-05T00:00:00"/>
    <s v="D.P INTERES PARTICULAR"/>
    <s v="MUJER"/>
    <s v="Solicitud soporte plataforma SICON - SDQS 2211192025"/>
    <s v="ASIGNAR"/>
    <s v="CONVOCATORIAS"/>
    <s v="REPORTE FALLAS SICON"/>
    <s v="DIRECCIÓN DE FOMENTO"/>
    <n v="20257100094752"/>
    <d v="2025-05-05T00:00:00"/>
    <n v="8"/>
    <s v="RESPUESTA TOTAL"/>
    <x v="5"/>
    <x v="1"/>
  </r>
  <r>
    <s v="WEB"/>
    <n v="2127752025"/>
    <d v="2025-05-05T00:00:00"/>
    <s v="D.P INTERES PARTICULAR"/>
    <s v="HOMBRE"/>
    <s v="Información sobre edificaciones administradas por la SCRD - SDQS 2127752025"/>
    <s v="ASIGNAR"/>
    <s v="ASUNTOS ADMINISTRATIVOS"/>
    <s v="GESTIÓN ADMINISTRATIVA"/>
    <s v="GRUPO INTERNO DE SERVICIOS ADMINISTRATIVOS"/>
    <n v="20257100097362"/>
    <d v="2025-05-07T00:00:00"/>
    <n v="13"/>
    <s v="RESPUESTA TOTAL"/>
    <x v="5"/>
    <x v="1"/>
  </r>
  <r>
    <s v="ESCRITO"/>
    <n v="2186092025"/>
    <d v="2025-05-06T00:00:00"/>
    <s v="D.P INTERES PARTICULAR"/>
    <s v="HOMBRE"/>
    <s v="Solicitud espacios CEFE - SDQS 2186892025"/>
    <s v="ASIGNAR"/>
    <s v="ARTE CULTURA Y PATRIMONIO"/>
    <s v="EQUIPAMIENTOS CULTURALES"/>
    <s v="SUBDIRECCIÓN DE GESTIÓN CULTURAL Y ARTÍSTCA"/>
    <n v="20257100095722"/>
    <d v="2025-05-06T00:00:00"/>
    <n v="14"/>
    <s v="RESPUESTA TOTAL"/>
    <x v="5"/>
    <x v="1"/>
  </r>
  <r>
    <s v="ESCRITO"/>
    <n v="2187402025"/>
    <d v="2025-05-06T00:00:00"/>
    <s v="D.P INTERES PARTICULAR"/>
    <s v="HOMBRE"/>
    <s v="Solicitud certificado CLACP - SDQS 2187402025"/>
    <s v="ASIGNAR"/>
    <s v="CONVOCATORIAS"/>
    <s v="CERTIFICADO DE PARTICIPACIÓN"/>
    <s v="DIRECCIÓN DE ASUNTOS LOCALES Y PARTICIPACION"/>
    <n v="20257100095742"/>
    <d v="2025-05-06T00:00:00"/>
    <n v="-35"/>
    <s v="RESPUESTA TOTAL"/>
    <x v="5"/>
    <x v="1"/>
  </r>
  <r>
    <s v="ESCRITO"/>
    <n v="2209992025"/>
    <d v="2025-05-06T00:00:00"/>
    <s v="D.P INTERES PARTICULAR"/>
    <s v="HOMBRE"/>
    <s v="Información convocatoria - SDQS 2209992025"/>
    <s v="ASIGNAR"/>
    <s v="CONVOCATORIAS"/>
    <s v="ASESORÍAS CONVOCATORIAS E INVITACIONES PÚBLICAS"/>
    <s v="SUBDIRECCIÓN DE GESTIÓN CULTURAL Y ARTÍSTCA"/>
    <n v="20257100095702"/>
    <d v="2025-05-06T00:00:00"/>
    <n v="14"/>
    <s v="RESPUESTA TOTAL"/>
    <x v="5"/>
    <x v="1"/>
  </r>
  <r>
    <s v="ESCRITO"/>
    <n v="2220542025"/>
    <d v="2025-05-05T00:00:00"/>
    <s v="D.P INTERES PARTICULAR"/>
    <s v="MUJER"/>
    <s v="Solicitud de apoyo económico - SDQS 2220542025"/>
    <s v="ASIGNAR"/>
    <s v="CONVOCATORIAS"/>
    <s v="ASESORÍAS CONVOCATORIAS E INVITACIONES PÚBLICAS"/>
    <s v="RELACIONAMIENTO CON LA CIUDADANIA"/>
    <n v="20257100094502"/>
    <d v="2025-05-05T00:00:00"/>
    <n v="3"/>
    <s v="RESPUESTA TOTAL"/>
    <x v="5"/>
    <x v="1"/>
  </r>
  <r>
    <s v="ESCRITO"/>
    <n v="2219822025"/>
    <d v="2025-05-06T00:00:00"/>
    <s v="D.P INTERES PARTICULAR"/>
    <s v="HOMBRE"/>
    <s v="Solicitud de Documentos Relacionados con Propuestas y Participaciones Culturales - SDQS 2219822025"/>
    <s v="ASIGNAR"/>
    <s v="CONVOCATORIAS"/>
    <s v="ASESORÍAS CONVOCATORIAS E INVITACIONES PÚBLICAS"/>
    <s v="DIRECCIÓN DE FOMENTO"/>
    <n v="20257100095952"/>
    <d v="2025-05-06T00:00:00"/>
    <n v="5"/>
    <s v="RESPUESTA TOTAL"/>
    <x v="5"/>
    <x v="1"/>
  </r>
  <r>
    <s v="ESCRITO"/>
    <n v="2221762025"/>
    <d v="2025-05-05T00:00:00"/>
    <s v="D.P INTERES PARTICULAR"/>
    <s v="HOMBRE"/>
    <s v="Presentación de proyecto de poesía - SDQS 2221762025"/>
    <s v="ASIGNAR"/>
    <s v="CONVOCATORIAS"/>
    <s v="ASESORÍAS CONVOCATORIAS E INVITACIONES PÚBLICAS"/>
    <s v="RELACIONAMIENTO CON LA CIUDADANIA"/>
    <n v="20257100094722"/>
    <d v="2025-05-05T00:00:00"/>
    <n v="3"/>
    <s v="RESPUESTA TOTAL"/>
    <x v="5"/>
    <x v="1"/>
  </r>
  <r>
    <s v="ESCRITO"/>
    <n v="2221912025"/>
    <d v="2025-05-06T00:00:00"/>
    <s v="D.P INTERES PARTICULAR"/>
    <s v="HOMBRE"/>
    <s v="Seguimiento intervención predio - SDQS 2221912025"/>
    <s v="ASIGNAR"/>
    <s v="BIENES DE INTERES CULTURAL"/>
    <s v="CONTROL URBANO SOBRE BIC EN BOGOTÁ"/>
    <s v="SUBDIRECCIÓN DE INFRAESTRUCTURA Y PATRIMONIO CULTURAL"/>
    <n v="20257100096522"/>
    <d v="2025-05-06T00:00:00"/>
    <n v="11"/>
    <s v="RESPUESTA TOTAL"/>
    <x v="5"/>
    <x v="1"/>
  </r>
  <r>
    <s v="ESCRITO"/>
    <n v="2225832025"/>
    <d v="2025-05-06T00:00:00"/>
    <s v="D.P INTERES PARTICULAR"/>
    <s v="MUJER"/>
    <s v="Propuesta DÍA DEL ARTE URBANO 2025 - SDQS 2225832025"/>
    <s v="ASIGNAR"/>
    <s v="ARTE CULTURA Y PATRIMONIO"/>
    <s v="BOGOTÁ DISTRITO GRAFITI"/>
    <s v="SUBDIRECCIÓN DE GESTIÓN CULTURAL Y ARTÍSTCA"/>
    <n v="20257100095902"/>
    <d v="2025-05-06T00:00:00"/>
    <n v="6"/>
    <s v="RESPUESTA TOTAL"/>
    <x v="5"/>
    <x v="1"/>
  </r>
  <r>
    <s v="ESCRITO"/>
    <n v="2232932025"/>
    <d v="2025-05-06T00:00:00"/>
    <s v="D.P INTERES PARTICULAR"/>
    <s v="HOMBRE"/>
    <s v="Uso de letrero con precio - SDQS 2232932025"/>
    <s v="ASIGNAR"/>
    <s v="ARTE CULTURA Y PATRIMONIO"/>
    <s v="ARTE EN ESPACIO PÚBLICO"/>
    <s v="SUBDIRECCIÓN DE GESTIÓN CULTURAL Y ARTÍSTCA"/>
    <n v="20257100096092"/>
    <d v="2025-05-06T00:00:00"/>
    <n v="10"/>
    <s v="RESPUESTA TOTAL"/>
    <x v="5"/>
    <x v="1"/>
  </r>
  <r>
    <s v="ESCRITO"/>
    <n v="2233802025"/>
    <d v="2025-05-06T00:00:00"/>
    <s v="D.P INTERES PARTICULAR"/>
    <s v="HOMBRE"/>
    <s v="Fallas plataforma &quot;FORMA&quot; -SDQS 2233802025"/>
    <s v="ASIGNAR"/>
    <s v="ARTE CULTURA Y PATRIMONIO"/>
    <s v="FORMACIÓN EN ARTE Y CULTURA"/>
    <s v="SUBDIRECCIÓN DE GESTIÓN CULTURAL Y ARTÍSTCA"/>
    <n v="20257100096632"/>
    <d v="2025-05-06T00:00:00"/>
    <n v="10"/>
    <s v="RESPUESTA TOTAL"/>
    <x v="5"/>
    <x v="1"/>
  </r>
  <r>
    <s v="ESCRITO"/>
    <n v="2234112025"/>
    <d v="2025-05-06T00:00:00"/>
    <s v="D.P INTERES PARTICULAR"/>
    <s v="HOMBRE"/>
    <s v="Fallas en la plataforma FORMA - SDQS 2234112025"/>
    <s v="ASIGNAR"/>
    <s v="ARTE CULTURA Y PATRIMONIO"/>
    <s v="FORMACIÓN EN ARTE Y CULTURA"/>
    <s v="SUBDIRECCIÓN DE GESTIÓN CULTURAL Y ARTÍSTCA"/>
    <n v="20257100096652"/>
    <d v="2025-05-06T00:00:00"/>
    <n v="8"/>
    <s v="RESPUESTA TOTAL"/>
    <x v="5"/>
    <x v="1"/>
  </r>
  <r>
    <s v="ESCRITO"/>
    <n v="2237972025"/>
    <d v="2025-05-06T00:00:00"/>
    <s v="D.P INTERES PARTICULAR"/>
    <s v="HOMBRE"/>
    <s v="Consulta invitación cultural - SDQS 2237972025"/>
    <s v="TRASLADAR"/>
    <s v="TRASLADO DE PETICION POR COMPETENCIA"/>
    <s v="TRASLADO A ENTIDADES DISTRITALES"/>
    <s v="INSTITUTO DISTRITAL DE LAS ARTES"/>
    <n v="20257100095692"/>
    <d v="2025-05-06T00:00:00"/>
    <n v="4"/>
    <s v="RESPUESTA TOTAL"/>
    <x v="5"/>
    <x v="1"/>
  </r>
  <r>
    <s v="ESCRITO"/>
    <n v="2238422025"/>
    <d v="2025-05-06T00:00:00"/>
    <s v="D.P INTERES PARTICULAR"/>
    <s v="MUJER"/>
    <s v="Inquietud convocatoria La Poética de los errores - SDQS 2238422025"/>
    <s v="TRASLADAR"/>
    <s v="TRASLADO DE PETICION POR COMPETENCIA"/>
    <s v="TRASLADO A ENTIDADES DISTRITALES"/>
    <s v="INSTITUTO DISTRITAL DE LAS ARTES"/>
    <n v="20257100095832"/>
    <d v="2025-05-06T00:00:00"/>
    <n v="4"/>
    <s v="RESPUESTA TOTAL"/>
    <x v="5"/>
    <x v="1"/>
  </r>
  <r>
    <s v="ESCRITO"/>
    <n v="2238662025"/>
    <d v="2025-05-06T00:00:00"/>
    <s v="D.P INTERES PARTICULAR"/>
    <s v="MUJER"/>
    <s v="Recurso de reposición - SDQS 2238662025"/>
    <s v="TRASLADAR"/>
    <s v="TRASLADO DE PETICION POR COMPETENCIA"/>
    <s v="TRASLADO A ENTIDADES DISTRITALES"/>
    <s v="SECRETARÍA DE GOBIERNO"/>
    <n v="20257100095842"/>
    <d v="2025-05-06T00:00:00"/>
    <n v="4"/>
    <s v="RESPUESTA TOTAL"/>
    <x v="5"/>
    <x v="1"/>
  </r>
  <r>
    <s v="ESCRITO"/>
    <n v="2246382025"/>
    <d v="2025-05-06T00:00:00"/>
    <s v="D.P INTERES PARTICULAR"/>
    <s v="HOMBRE"/>
    <s v="Fecha de cierre convocatoria - SDQS 2246382025"/>
    <s v="TRASLADAR"/>
    <s v="TRASLADO DE PETICION POR COMPETENCIA"/>
    <s v="TRASLADO A ENTIDADES DISTRITALES"/>
    <s v="INSTITUTO DISTRITAL DE LAS ARTES"/>
    <n v="20257100095892"/>
    <d v="2025-05-06T00:00:00"/>
    <n v="4"/>
    <s v="RESPUESTA TOTAL"/>
    <x v="5"/>
    <x v="1"/>
  </r>
  <r>
    <s v="ESCRITO"/>
    <n v="2246962025"/>
    <d v="2025-05-06T00:00:00"/>
    <s v="D.P INTERES PARTICULAR"/>
    <s v="HOMBRE"/>
    <s v="SOLICITUD DE ATENCIÓN A DEFICIENCIAS EN BARRIOS DE BOGOTA - SDQS 2246962025"/>
    <s v="TRASLADAR"/>
    <s v="TRASLADO DE PETICION POR COMPETENCIA"/>
    <s v="TRASLADO A ENTIDADES DISTRITALES"/>
    <s v="IDRD"/>
    <n v="20257100096532"/>
    <d v="2025-05-06T00:00:00"/>
    <n v="4"/>
    <s v="RESPUESTA TOTAL"/>
    <x v="5"/>
    <x v="1"/>
  </r>
  <r>
    <s v="WEB"/>
    <n v="2179272025"/>
    <d v="2025-05-06T00:00:00"/>
    <s v="D.P INTERES PARTICULAR"/>
    <s v="HOMBRE"/>
    <s v="Información sobre patrimonio cultural - SDQS 2179272025"/>
    <s v="TRASLADAR"/>
    <s v="TRASLADO DE PETICION POR COMPETENCIA"/>
    <s v="TRASLADO A ENTIDADES DISTRITALES"/>
    <s v="SECRETARÍA DISTRITAL DE PLANEACIÓN"/>
    <n v="20257100098782"/>
    <d v="2025-05-08T00:00:00"/>
    <n v="4"/>
    <s v="RESPUESTA TOTAL"/>
    <x v="5"/>
    <x v="1"/>
  </r>
  <r>
    <s v="ESCRITO"/>
    <n v="2226312025"/>
    <d v="2025-05-07T00:00:00"/>
    <s v="D.P INTERES PARTICULAR"/>
    <s v="MUJER"/>
    <s v="Inscripción piscina CEFE Chapinero - SDQS 2226312025"/>
    <s v="ASIGNAR"/>
    <s v="ARTE CULTURA Y PATRIMONIO"/>
    <s v="EQUIPAMIENTOS CULTURALES"/>
    <s v="SUBDIRECCIÓN DE GESTIÓN CULTURAL Y ARTÍSTCA"/>
    <n v="20257100096812"/>
    <d v="2025-05-07T00:00:00"/>
    <n v="14"/>
    <s v="RESPUESTA TOTAL"/>
    <x v="5"/>
    <x v="1"/>
  </r>
  <r>
    <s v="ESCRITO"/>
    <n v="2226672025"/>
    <d v="2025-05-06T00:00:00"/>
    <s v="D.P INTERES PARTICULAR"/>
    <s v="MUJER"/>
    <s v="Actividades CEFE Chapinero - SDQS 2226672025"/>
    <s v="ASIGNAR"/>
    <s v="ARTE CULTURA Y PATRIMONIO"/>
    <s v="EQUIPAMIENTOS CULTURALES"/>
    <s v="SUBDIRECCIÓN DE GESTIÓN CULTURAL Y ARTÍSTCA"/>
    <n v="20257100096802"/>
    <d v="2025-05-07T00:00:00"/>
    <n v="15"/>
    <s v="RESPUESTA TOTAL"/>
    <x v="5"/>
    <x v="1"/>
  </r>
  <r>
    <s v="ESCRITO"/>
    <n v="2227242025"/>
    <d v="2025-05-07T00:00:00"/>
    <s v="D.P INTERES PARTICULAR"/>
    <s v="HOMBRE"/>
    <s v="Inscripción piscina CEFE Chapinero - SDQS 2227242025"/>
    <s v="ASIGNAR"/>
    <s v="ARTE CULTURA Y PATRIMONIO"/>
    <s v="EQUIPAMIENTOS CULTURALES"/>
    <s v="SUBDIRECCIÓN DE GESTIÓN CULTURAL Y ARTÍSTCA"/>
    <n v="20257100096842"/>
    <d v="2025-05-07T00:00:00"/>
    <n v="13"/>
    <s v="RESPUESTA TOTAL"/>
    <x v="5"/>
    <x v="1"/>
  </r>
  <r>
    <s v="ESCRITO"/>
    <n v="2227642025"/>
    <d v="2025-05-07T00:00:00"/>
    <s v="D.P INTERES PARTICULAR"/>
    <s v="HOMBRE"/>
    <s v="Información piscina CEFE Chapinero - SDQS 2227642025"/>
    <s v="ASIGNAR"/>
    <s v="ARTE CULTURA Y PATRIMONIO"/>
    <s v="EQUIPAMIENTOS CULTURALES"/>
    <s v="SUBDIRECCIÓN DE GESTIÓN CULTURAL Y ARTÍSTCA"/>
    <n v="20257100096832"/>
    <d v="2025-05-07T00:00:00"/>
    <n v="13"/>
    <s v="RESPUESTA TOTAL"/>
    <x v="5"/>
    <x v="1"/>
  </r>
  <r>
    <s v="ESCRITO"/>
    <n v="2227882025"/>
    <d v="2025-05-07T00:00:00"/>
    <s v="D.P INTERES PARTICULAR"/>
    <s v="MUJER"/>
    <s v="Solicitud espacios CEFE - SDQS 2227882025"/>
    <s v="ASIGNAR"/>
    <s v="ARTE CULTURA Y PATRIMONIO"/>
    <s v="EQUIPAMIENTOS CULTURALES"/>
    <s v="SUBDIRECCIÓN DE GESTIÓN CULTURAL Y ARTÍSTCA"/>
    <n v="20257100096852"/>
    <d v="2025-05-07T00:00:00"/>
    <n v="13"/>
    <s v="RESPUESTA TOTAL"/>
    <x v="5"/>
    <x v="1"/>
  </r>
  <r>
    <s v="ESCRITO"/>
    <n v="2229082025"/>
    <d v="2025-05-07T00:00:00"/>
    <s v="D.P INTERES PARTICULAR"/>
    <s v="HOMBRE"/>
    <s v="Información piscina CEFE - SDQS 2229082025"/>
    <s v="ASIGNAR"/>
    <s v="ARTE CULTURA Y PATRIMONIO"/>
    <s v="EQUIPAMIENTOS CULTURALES"/>
    <s v="SUBDIRECCIÓN DE GESTIÓN CULTURAL Y ARTÍSTCA"/>
    <n v="20257100096862"/>
    <d v="2025-05-07T00:00:00"/>
    <n v="13"/>
    <s v="RESPUESTA TOTAL"/>
    <x v="5"/>
    <x v="1"/>
  </r>
  <r>
    <s v="ESCRITO"/>
    <n v="2229532025"/>
    <d v="2025-05-07T00:00:00"/>
    <s v="D.P INTERES PARTICULAR"/>
    <s v="MUJER"/>
    <s v="Solicitud espacios CEFE Chapinero - SDQS 2229532025"/>
    <s v="ASIGNAR"/>
    <s v="ARTE CULTURA Y PATRIMONIO"/>
    <s v="EQUIPAMIENTOS CULTURALES"/>
    <s v="SUBDIRECCIÓN DE GESTIÓN CULTURAL Y ARTÍSTCA"/>
    <n v="20257100096882"/>
    <d v="2025-05-07T00:00:00"/>
    <n v="13"/>
    <s v="RESPUESTA TOTAL"/>
    <x v="5"/>
    <x v="1"/>
  </r>
  <r>
    <s v="ESCRITO"/>
    <n v="2229882025"/>
    <d v="2025-05-07T00:00:00"/>
    <s v="D.P INTERES PARTICULAR"/>
    <s v="HOMBRE"/>
    <s v="Espacios CEFE Chapinero - SDQS 2229882025"/>
    <s v="ASIGNAR"/>
    <s v="ARTE CULTURA Y PATRIMONIO"/>
    <s v="EQUIPAMIENTOS CULTURALES"/>
    <s v="SUBDIRECCIÓN DE GESTIÓN CULTURAL Y ARTÍSTCA"/>
    <n v="20257100096892"/>
    <d v="2025-05-07T00:00:00"/>
    <n v="13"/>
    <s v="RESPUESTA TOTAL"/>
    <x v="5"/>
    <x v="1"/>
  </r>
  <r>
    <s v="ESCRITO"/>
    <n v="2230072025"/>
    <d v="2025-05-07T00:00:00"/>
    <s v="D.P INTERES PARTICULAR"/>
    <s v="MUJER"/>
    <s v="Inscripción piscina CEFE - SDQS 2230072025"/>
    <s v="ASIGNAR"/>
    <s v="ARTE CULTURA Y PATRIMONIO"/>
    <s v="EQUIPAMIENTOS CULTURALES"/>
    <s v="SUBDIRECCIÓN DE GESTIÓN CULTURAL Y ARTÍSTCA"/>
    <n v="20257100096922"/>
    <d v="2025-05-07T00:00:00"/>
    <n v="14"/>
    <s v="RESPUESTA TOTAL"/>
    <x v="5"/>
    <x v="1"/>
  </r>
  <r>
    <s v="ESCRITO"/>
    <n v="2230232025"/>
    <d v="2025-05-07T00:00:00"/>
    <s v="D.P INTERES PARTICULAR"/>
    <s v="HOMBRE"/>
    <s v="Información uso de espacios CEFE Chapinero - SDQS 2230232025"/>
    <s v="ASIGNAR"/>
    <s v="ARTE CULTURA Y PATRIMONIO"/>
    <s v="EQUIPAMIENTOS CULTURALES"/>
    <s v="SUBDIRECCIÓN DE GESTIÓN CULTURAL Y ARTÍSTCA"/>
    <n v="20257100096952"/>
    <d v="2025-05-07T00:00:00"/>
    <n v="14"/>
    <s v="RESPUESTA TOTAL"/>
    <x v="5"/>
    <x v="1"/>
  </r>
  <r>
    <s v="ESCRITO"/>
    <n v="2231032025"/>
    <d v="2025-05-07T00:00:00"/>
    <s v="D.P INTERES PARTICULAR"/>
    <s v="HOMBRE"/>
    <s v="Información gimnasio CEFE Chapinero - SDQS 2231032025"/>
    <s v="ASIGNAR"/>
    <s v="ARTE CULTURA Y PATRIMONIO"/>
    <s v="EQUIPAMIENTOS CULTURALES"/>
    <s v="SUBDIRECCIÓN DE GESTIÓN CULTURAL Y ARTÍSTCA"/>
    <n v="20257100096992"/>
    <d v="2025-05-07T00:00:00"/>
    <n v="13"/>
    <s v="RESPUESTA TOTAL"/>
    <x v="5"/>
    <x v="1"/>
  </r>
  <r>
    <s v="ESCRITO"/>
    <n v="2232202025"/>
    <d v="2025-05-07T00:00:00"/>
    <s v="D.P INTERES PARTICULAR"/>
    <s v="MUJER"/>
    <s v="Información servicio piscinas CEFE Chapinero - SDQS 2232202025"/>
    <s v="ASIGNAR"/>
    <s v="ARTE CULTURA Y PATRIMONIO"/>
    <s v="EQUIPAMIENTOS CULTURALES"/>
    <s v="SUBDIRECCIÓN DE GESTIÓN CULTURAL Y ARTÍSTCA"/>
    <n v="20257100097002"/>
    <d v="2025-05-07T00:00:00"/>
    <n v="14"/>
    <s v="RESPUESTA TOTAL"/>
    <x v="5"/>
    <x v="1"/>
  </r>
  <r>
    <s v="ESCRITO"/>
    <n v="2232422025"/>
    <d v="2025-05-07T00:00:00"/>
    <s v="D.P INTERES PARTICULAR"/>
    <s v="MUJER"/>
    <s v="Solicitud de espacios CEFE Chapinero - SDQS 2232422025"/>
    <s v="ASIGNAR"/>
    <s v="ARTE CULTURA Y PATRIMONIO"/>
    <s v="EQUIPAMIENTOS CULTURALES"/>
    <s v="SUBDIRECCIÓN DE GESTIÓN CULTURAL Y ARTÍSTCA"/>
    <n v="20257100097012"/>
    <d v="2025-05-07T00:00:00"/>
    <n v="14"/>
    <s v="RESPUESTA TOTAL"/>
    <x v="5"/>
    <x v="1"/>
  </r>
  <r>
    <s v="ESCRITO"/>
    <n v="2232612025"/>
    <d v="2025-05-07T00:00:00"/>
    <s v="D.P INTERES PARTICULAR"/>
    <s v="HOMBRE"/>
    <s v="Información servicios CEFE Chapinero - SDQS 2232612025"/>
    <s v="ASIGNAR"/>
    <s v="ARTE CULTURA Y PATRIMONIO"/>
    <s v="EQUIPAMIENTOS CULTURALES"/>
    <s v="SUBDIRECCIÓN DE GESTIÓN CULTURAL Y ARTÍSTCA"/>
    <n v="20257100097022"/>
    <d v="2025-05-07T00:00:00"/>
    <n v="14"/>
    <s v="RESPUESTA TOTAL"/>
    <x v="5"/>
    <x v="1"/>
  </r>
  <r>
    <s v="ESCRITO"/>
    <n v="2232852025"/>
    <d v="2025-05-07T00:00:00"/>
    <s v="D.P INTERES PARTICULAR"/>
    <s v="HOMBRE"/>
    <s v="Información piscinas CEFE Chapinero - SDQS 2232852025"/>
    <s v="ASIGNAR"/>
    <s v="ARTE CULTURA Y PATRIMONIO"/>
    <s v="EQUIPAMIENTOS CULTURALES"/>
    <s v="SUBDIRECCIÓN DE GESTIÓN CULTURAL Y ARTÍSTCA"/>
    <n v="20257100097032"/>
    <d v="2025-05-07T00:00:00"/>
    <n v="14"/>
    <s v="RESPUESTA TOTAL"/>
    <x v="5"/>
    <x v="1"/>
  </r>
  <r>
    <s v="ESCRITO"/>
    <n v="2233042025"/>
    <d v="2025-05-07T00:00:00"/>
    <s v="D.P INTERES PARTICULAR"/>
    <s v="HOMBRE"/>
    <s v="Solicitud de espacios CEFE Chapinero - SDQS 2233042025"/>
    <s v="ASIGNAR"/>
    <s v="ARTE CULTURA Y PATRIMONIO"/>
    <s v="EQUIPAMIENTOS CULTURALES"/>
    <s v="SUBDIRECCIÓN DE GESTIÓN CULTURAL Y ARTÍSTCA"/>
    <n v="20257100097042"/>
    <d v="2025-05-07T00:00:00"/>
    <n v="14"/>
    <s v="RESPUESTA TOTAL"/>
    <x v="5"/>
    <x v="1"/>
  </r>
  <r>
    <s v="ESCRITO"/>
    <n v="2234072025"/>
    <d v="2025-05-07T00:00:00"/>
    <s v="D.P INTERES PARTICULAR"/>
    <s v="MUJER"/>
    <s v="Solicitud de espacios CEFE Chapinero - SDQS 2234072025"/>
    <s v="ASIGNAR"/>
    <s v="ARTE CULTURA Y PATRIMONIO"/>
    <s v="EQUIPAMIENTOS CULTURALES"/>
    <s v="SUBDIRECCIÓN DE GESTIÓN CULTURAL Y ARTÍSTCA"/>
    <n v="20257100097052"/>
    <d v="2025-05-07T00:00:00"/>
    <n v="14"/>
    <s v="RESPUESTA TOTAL"/>
    <x v="5"/>
    <x v="1"/>
  </r>
  <r>
    <s v="ESCRITO"/>
    <n v="2234632025"/>
    <d v="2025-05-07T00:00:00"/>
    <s v="D.P INTERES PARTICULAR"/>
    <s v="HOMBRE"/>
    <s v="Información espacios CEFE Chapinero - SDQS 2234632025"/>
    <s v="ASIGNAR"/>
    <s v="ARTE CULTURA Y PATRIMONIO"/>
    <s v="EQUIPAMIENTOS CULTURALES"/>
    <s v="SUBDIRECCIÓN DE GESTIÓN CULTURAL Y ARTÍSTCA"/>
    <n v="20257100096962"/>
    <d v="2025-05-07T00:00:00"/>
    <n v="14"/>
    <s v="RESPUESTA TOTAL"/>
    <x v="5"/>
    <x v="1"/>
  </r>
  <r>
    <s v="ESCRITO"/>
    <n v="2234842025"/>
    <d v="2025-05-07T00:00:00"/>
    <s v="D.P INTERES PARTICULAR"/>
    <s v="MUJER"/>
    <s v="Información servicios CEFE Chapinero - SDQS 2234842025"/>
    <s v="ASIGNAR"/>
    <s v="ARTE CULTURA Y PATRIMONIO"/>
    <s v="EQUIPAMIENTOS CULTURALES"/>
    <s v="SUBDIRECCIÓN DE GESTIÓN CULTURAL Y ARTÍSTCA"/>
    <n v="20257100097062"/>
    <d v="2025-05-07T00:00:00"/>
    <n v="14"/>
    <s v="RESPUESTA TOTAL"/>
    <x v="5"/>
    <x v="1"/>
  </r>
  <r>
    <s v="ESCRITO"/>
    <n v="2235112025"/>
    <d v="2025-05-07T00:00:00"/>
    <s v="D.P INTERES PARTICULAR"/>
    <s v="PERSONA JURÍDICA"/>
    <s v="Información servicios CEFE Chapinero - SDQS 2235112025"/>
    <s v="ASIGNAR"/>
    <s v="ARTE CULTURA Y PATRIMONIO"/>
    <s v="EQUIPAMIENTOS CULTURALES"/>
    <s v="SUBDIRECCIÓN DE GESTIÓN CULTURAL Y ARTÍSTCA"/>
    <n v="20257100096972"/>
    <d v="2025-05-07T00:00:00"/>
    <n v="15"/>
    <s v="RESPUESTA TOTAL"/>
    <x v="5"/>
    <x v="1"/>
  </r>
  <r>
    <s v="ESCRITO"/>
    <n v="2235602025"/>
    <d v="2025-05-07T00:00:00"/>
    <s v="D.P INTERES PARTICULAR"/>
    <s v="HOMBRE"/>
    <s v="Información piscina CEFE Chapinero - SDQS 2235602025"/>
    <s v="ASIGNAR"/>
    <s v="ARTE CULTURA Y PATRIMONIO"/>
    <s v="EQUIPAMIENTOS CULTURALES"/>
    <s v="SUBDIRECCIÓN DE GESTIÓN CULTURAL Y ARTÍSTCA"/>
    <n v="20257100097072"/>
    <d v="2025-05-07T00:00:00"/>
    <n v="14"/>
    <s v="RESPUESTA TOTAL"/>
    <x v="5"/>
    <x v="1"/>
  </r>
  <r>
    <s v="ESCRITO"/>
    <n v="2237012025"/>
    <d v="2025-05-05T00:00:00"/>
    <s v="D.P INTERES PARTICULAR"/>
    <s v="HOMBRE"/>
    <s v="Propuesta de participación en ferias y eventos institucionales - SDQS 2237012025"/>
    <s v="ASIGNAR"/>
    <s v="CONVOCATORIAS"/>
    <s v="ASESORÍAS CONVOCATORIAS E INVITACIONES PÚBLICAS"/>
    <s v="RELACIONAMIENTO CON LA CIUDADANIA"/>
    <n v="20257100095122"/>
    <d v="2025-05-05T00:00:00"/>
    <n v="5"/>
    <s v="RESPUESTA TOTAL"/>
    <x v="5"/>
    <x v="1"/>
  </r>
  <r>
    <s v="ESCRITO"/>
    <n v="2236942025"/>
    <d v="2025-05-07T00:00:00"/>
    <s v="D.P INTERES PARTICULAR"/>
    <s v="MUJER"/>
    <s v="Denuncia por obras en la carrera 16a 57 45 - SDQS 2236942025"/>
    <s v="ASIGNAR"/>
    <s v="BIENES DE INTERES CULTURAL"/>
    <s v="CONTROL URBANO SOBRE BIC EN BOGOTÁ"/>
    <s v="SUBDIRECCIÓN DE INFRAESTRUCTURA Y PATRIMONIO CULTURAL"/>
    <n v="20257100097742"/>
    <d v="2025-05-07T00:00:00"/>
    <n v="9"/>
    <s v="RESPUESTA TOTAL"/>
    <x v="5"/>
    <x v="1"/>
  </r>
  <r>
    <s v="ESCRITO"/>
    <n v="2237192025"/>
    <d v="2025-05-07T00:00:00"/>
    <s v="D.P INTERES PARTICULAR"/>
    <s v="MUJER"/>
    <s v="Información sobre las casas de la cultura de Bogotá - SDQS 2237192025"/>
    <s v="ASIGNAR"/>
    <s v="ASUNTOS LOCALES Y PARTICIPACION"/>
    <s v="CASAS DE CULTURA"/>
    <s v="SUBDIRECCIÓN DE INFRAESTRUCTURA Y PATRIMONIO CULTURAL"/>
    <n v="20257100097772"/>
    <d v="2025-05-07T00:00:00"/>
    <n v="11"/>
    <s v="RESPUESTA TOTAL"/>
    <x v="5"/>
    <x v="1"/>
  </r>
  <r>
    <s v="ESCRITO"/>
    <n v="2237612025"/>
    <d v="2025-05-07T00:00:00"/>
    <s v="D.P INTERES PARTICULAR"/>
    <s v="MUJER"/>
    <s v="Autorización para tomar fotografías en el CEFE Chapinero - SDQS 2237612025"/>
    <s v="ASIGNAR"/>
    <s v="ARTE CULTURA Y PATRIMONIO"/>
    <s v="EQUIPAMIENTOS CULTURALES"/>
    <s v="SUBDIRECCIÓN DE GESTIÓN CULTURAL Y ARTÍSTCA"/>
    <n v="20257100097872"/>
    <d v="2025-05-07T00:00:00"/>
    <n v="13"/>
    <s v="RESPUESTA TOTAL"/>
    <x v="5"/>
    <x v="1"/>
  </r>
  <r>
    <s v="ESCRITO"/>
    <n v="2238052025"/>
    <d v="2025-05-07T00:00:00"/>
    <s v="D.P INTERES PARTICULAR"/>
    <s v="HOMBRE"/>
    <s v="Solicitud de orientación y contacto para estudio sobre Política Pública de Discapacidad en Bogotá - SDQS 2238052025"/>
    <s v="ASIGNAR"/>
    <s v="ASUNTOS LOCALES Y PARTICIPACION"/>
    <s v="GESTIÓN TERRITORIAL Y POBLACIONES"/>
    <s v="DIRECCIÓN DE ASUNTOS LOCALES Y PARTICIPACION"/>
    <n v="20257100097882"/>
    <d v="2025-05-07T00:00:00"/>
    <n v="6"/>
    <s v="RESPUESTA TOTAL"/>
    <x v="5"/>
    <x v="1"/>
  </r>
  <r>
    <s v="ESCRITO"/>
    <n v="2247532025"/>
    <d v="2025-05-07T00:00:00"/>
    <s v="D.P INTERES PARTICULAR"/>
    <s v="MUJER"/>
    <s v="Consulta de programas - SDQS 2247532025"/>
    <s v="TRASLADAR"/>
    <s v="TRASLADO DE PETICION POR COMPETENCIA"/>
    <s v="TRASLADO A ENTIDADES DISTRITALES"/>
    <s v="INSTITUTO DISTRITAL DE LAS ARTES"/>
    <n v="20257100096692"/>
    <d v="2025-05-07T00:00:00"/>
    <n v="3"/>
    <s v="RESPUESTA TOTAL"/>
    <x v="5"/>
    <x v="1"/>
  </r>
  <r>
    <s v="ESCRITO"/>
    <n v="2248082025"/>
    <d v="2025-05-07T00:00:00"/>
    <s v="D.P INTERES PARTICULAR"/>
    <s v="HOMBRE"/>
    <s v="Solicitud de Apoyo para Artistas - SDQS 2248082025"/>
    <s v="ASIGNAR"/>
    <s v="CONVOCATORIAS"/>
    <s v="ASESORÍAS CONVOCATORIAS E INVITACIONES PÚBLICAS"/>
    <s v="RELACIONAMIENTO CON LA CIUDADANIA"/>
    <n v="20257100096822"/>
    <d v="2025-05-07T00:00:00"/>
    <n v="3"/>
    <s v="RESPUESTA TOTAL"/>
    <x v="5"/>
    <x v="1"/>
  </r>
  <r>
    <s v="WEB"/>
    <n v="2197412025"/>
    <d v="2025-05-07T00:00:00"/>
    <s v="SOLICITUD DE ACCESO A INFORMACIÓN"/>
    <s v="HOMBRE"/>
    <s v="Solicitud espacios CEFE Chapinero - SDQS 2197412025"/>
    <s v="ASIGNAR"/>
    <s v="ARTE CULTURA Y PATRIMONIO"/>
    <s v="EQUIPAMIENTOS CULTURALES"/>
    <s v="SUBDIRECCIÓN DE GESTIÓN CULTURAL Y ARTÍSTCA"/>
    <n v="20257100098842"/>
    <d v="2025-05-08T00:00:00"/>
    <n v="10"/>
    <s v="RESPUESTA TOTAL"/>
    <x v="5"/>
    <x v="1"/>
  </r>
  <r>
    <s v="ESCRITO"/>
    <n v="2252432025"/>
    <d v="2025-05-07T00:00:00"/>
    <s v="SOLICITUD DE ACCESO A INFORMACIÓN"/>
    <s v="MUJER"/>
    <s v="Solicitud fotografías de artista y su obra - SDQS 2252432025"/>
    <s v="ASIGNAR"/>
    <s v="ARTE CULTURA Y PATRIMONIO"/>
    <s v="FORMACIÓN EN ARTE Y CULTURA"/>
    <s v="SUBDIRECCIÓN DE GESTIÓN CULTURAL Y ARTÍSTCA"/>
    <n v="20257100097442"/>
    <d v="2025-05-07T00:00:00"/>
    <n v="10"/>
    <s v="RESPUESTA TOTAL"/>
    <x v="5"/>
    <x v="1"/>
  </r>
  <r>
    <s v="ESCRITO"/>
    <n v="2257382025"/>
    <d v="2025-05-07T00:00:00"/>
    <s v="D.P INTERES PARTICULAR"/>
    <s v="HOMBRE"/>
    <s v="Solicitud de intervención al sector deporte, recreación y tiempo libre"/>
    <s v="ASIGNAR"/>
    <s v="SERVICIO A LA CIUDADANIA"/>
    <s v="ASISTENCIA Y ACOMPAÑAMIENTO A ARTISTAS"/>
    <s v="RELACIONAMIENTO CON LA CIUDADANIA"/>
    <n v="20257100097382"/>
    <d v="2025-05-07T00:00:00"/>
    <n v="3"/>
    <s v="RESPUESTA TOTAL"/>
    <x v="5"/>
    <x v="1"/>
  </r>
  <r>
    <s v="ESCRITO"/>
    <n v="2259222025"/>
    <d v="2025-05-07T00:00:00"/>
    <s v="D.P INTERES PARTICULAR"/>
    <s v="PERSONA JURÍDICA"/>
    <s v="Solicitud de intervención institucional por deterioro vial - SDQS 2259222025"/>
    <s v="TRASLADAR"/>
    <s v="TRASLADO DE PETICION POR COMPETENCIA"/>
    <s v="TRASLADO A ENTIDADES DISTRITALES"/>
    <s v="IDU"/>
    <n v="20257100097452"/>
    <d v="2025-05-07T00:00:00"/>
    <n v="3"/>
    <s v="RESPUESTA TOTAL"/>
    <x v="5"/>
    <x v="1"/>
  </r>
  <r>
    <s v="WEB"/>
    <n v="5625922024"/>
    <d v="2025-05-08T00:00:00"/>
    <s v="D.P INTERES PARTICULAR"/>
    <s v="MUJER"/>
    <s v="Inconformidad por falta de control en eventos deportivos realizados en El Campín - SDQS 5625922024 "/>
    <s v="TRASLADAR"/>
    <s v="TRASLADO DE PETICION POR COMPETENCIA"/>
    <s v="TRASLADO A ENTIDADES DISTRITALES"/>
    <s v="SECRETARÍA DE GOBIERNO"/>
    <n v="1"/>
    <d v="2025-05-09T00:00:00"/>
    <n v="1"/>
    <s v="RESPUESTA TOTAL"/>
    <x v="5"/>
    <x v="1"/>
  </r>
  <r>
    <s v="ESCRITO"/>
    <n v="2248262025"/>
    <d v="2025-05-08T00:00:00"/>
    <s v="D.P INTERES PARTICULAR"/>
    <s v="HOMBRE"/>
    <s v="Proyecto dirigido a la comunidad de las bibliotecas - SDQS 2248262025"/>
    <s v="ASIGNAR"/>
    <s v="GESTION LECTURA Y BIBLIOTECAS"/>
    <s v="SERVICIOS BIBLIOTECARIOS"/>
    <s v="DIRECCIÓN DE LECTURA Y BIBLIOTECAS"/>
    <n v="20257100098112"/>
    <d v="2025-05-08T00:00:00"/>
    <n v="8"/>
    <s v="RESPUESTA TOTAL"/>
    <x v="5"/>
    <x v="1"/>
  </r>
  <r>
    <s v="ESCRITO"/>
    <n v="2250892025"/>
    <d v="2025-05-08T00:00:00"/>
    <s v="SOLICITUD DE ACCESO A INFORMACIÓN"/>
    <s v="HOMBRE"/>
    <s v="Solicitud copia del acta de visita al inmueble de la Diagonal 34 Bis 17 90 y Diagonal 34 Bis 17 74 - SDQS 2250892025 "/>
    <s v="ASIGNAR"/>
    <s v="BIENES DE INTERES CULTURAL"/>
    <s v="CONTROL URBANO SOBRE BIC EN BOGOTÁ"/>
    <s v="SUBDIRECCIÓN DE INFRAESTRUCTURA Y PATRIMONIO CULTURAL"/>
    <n v="20257100098412"/>
    <d v="2025-05-08T00:00:00"/>
    <n v="9"/>
    <s v="RESPUESTA TOTAL"/>
    <x v="5"/>
    <x v="1"/>
  </r>
  <r>
    <s v="ESCRITO"/>
    <n v="2251382025"/>
    <d v="2025-05-08T00:00:00"/>
    <s v="D.P INTERES PARTICULAR"/>
    <s v="MUJER"/>
    <s v="Solicitud de reconocimiento y respaldo como organización con experiencia en trabajo cultural, artístico y social de índole comunitario - SDQS 2251382025 "/>
    <s v="ASIGNAR"/>
    <s v="ASUNTOS LOCALES Y PARTICIPACION"/>
    <s v="GESTIÓN TERRITORIAL Y POBLACIONES"/>
    <s v="DIRECCIÓN DE ASUNTOS LOCALES Y PARTICIPACION"/>
    <n v="20257100098602"/>
    <d v="2025-05-08T00:00:00"/>
    <n v="15"/>
    <s v="RESPUESTA TOTAL"/>
    <x v="5"/>
    <x v="1"/>
  </r>
  <r>
    <s v="ESCRITO"/>
    <n v="2251682025"/>
    <d v="2025-05-08T00:00:00"/>
    <s v="D.P INTERES PARTICULAR"/>
    <s v="MUJER"/>
    <s v="Petición de corrección de estado “No Habilitado” – Beca Construcción de Redes de Trabajo_x000a_Colaborativo 2025 - SDQS 2251682025"/>
    <s v="ASIGNAR"/>
    <s v="CONVOCATORIAS"/>
    <s v="INCONFORMIDADES Y RECLAMOS PROGRAMA DE CONVOCATORIAS"/>
    <s v="DIRECCIÓN DE ASUNTOS LOCALES Y PARTICIPACION"/>
    <n v="20257100098802"/>
    <d v="2025-05-08T00:00:00"/>
    <n v="14"/>
    <s v="RESPUESTA TOTAL"/>
    <x v="5"/>
    <x v="1"/>
  </r>
  <r>
    <s v="ESCRITO"/>
    <n v="2252172025"/>
    <d v="2025-05-08T00:00:00"/>
    <s v="D.P INTERES PARTICULAR"/>
    <s v="HOMBRE"/>
    <s v="Presentación proyecto SONAEC - SDQS 2252172025"/>
    <s v="ASIGNAR"/>
    <s v="GESTION LECTURA Y BIBLIOTECAS"/>
    <s v="SERVICIOS BIBLIOTECARIOS"/>
    <s v="DIRECCIÓN DE LECTURA Y BIBLIOTECAS"/>
    <n v="20257100098932"/>
    <d v="2025-05-08T00:00:00"/>
    <n v="11"/>
    <s v="RESPUESTA TOTAL"/>
    <x v="5"/>
    <x v="1"/>
  </r>
  <r>
    <s v="WEB"/>
    <n v="2222582025"/>
    <d v="2025-05-08T00:00:00"/>
    <s v="D.P INTERES PARTICULAR"/>
    <s v="HOMBRE"/>
    <s v="Solicitud de acompañamiento institucional para desarrollar un proyecto - SDQS 2222582025"/>
    <s v="ASIGNAR"/>
    <s v="CONVOCATORIAS"/>
    <s v="ASESORÍAS CONVOCATORIAS E INVITACIONES PÚBLICAS"/>
    <s v="DIRECCIÓN DE FOMENTO"/>
    <n v="20257100099352"/>
    <d v="2025-05-09T00:00:00"/>
    <n v="13"/>
    <s v="RESPUESTA TOTAL"/>
    <x v="5"/>
    <x v="1"/>
  </r>
  <r>
    <s v="ESCRITO"/>
    <n v="2277122025"/>
    <d v="2025-05-08T00:00:00"/>
    <s v="D.P INTERES PARTICULAR"/>
    <s v="MUJER"/>
    <s v="Información liga de patinaje - SDQS 2277122025"/>
    <s v="TRASLADAR"/>
    <s v="TRASLADO DE PETICION POR COMPETENCIA"/>
    <s v="TRASLADO A ENTIDADES PRIVADAS"/>
    <s v="TRASLADO A ENTIDADES NACIONALES"/>
    <n v="20257100098732"/>
    <d v="2025-05-08T00:00:00"/>
    <n v="-2"/>
    <s v="RESPUESTA TOTAL"/>
    <x v="5"/>
    <x v="1"/>
  </r>
  <r>
    <s v="ESCRITO"/>
    <n v="2278602025"/>
    <d v="2025-05-08T00:00:00"/>
    <s v="D.P INTERES PARTICULAR"/>
    <s v="HOMBRE"/>
    <s v="Solicitud de revisión de evaluación en el concurso Más Cultura Local – Tunjuelito - SDQS 2278602025"/>
    <s v="TRASLADAR"/>
    <s v="TRASLADO DE PETICION POR COMPETENCIA"/>
    <s v="TRASLADO A ENTIDADES DISTRITALES"/>
    <s v="INSTITUTO DISTRITAL DE LAS ARTES"/>
    <n v="20257100098822"/>
    <d v="2025-05-08T00:00:00"/>
    <n v="3"/>
    <s v="RESPUESTA TOTAL"/>
    <x v="5"/>
    <x v="1"/>
  </r>
  <r>
    <s v="ESCRITO"/>
    <n v="2259622025"/>
    <d v="2025-05-07T00:00:00"/>
    <s v="D.P INTERES PARTICULAR"/>
    <s v="HOMBRE"/>
    <s v="Solicitud de información sobre apoyo para videojuego educativo - SDQS 2259622025"/>
    <s v="ASIGNAR"/>
    <s v="CONVOCATORIAS"/>
    <s v="ASESORÍAS CONVOCATORIAS E INVITACIONES PÚBLICAS"/>
    <s v="RELACIONAMIENTO CON LA CIUDADANIA"/>
    <n v="20257100097842"/>
    <d v="2025-05-07T00:00:00"/>
    <n v="3"/>
    <s v="RESPUESTA TOTAL"/>
    <x v="5"/>
    <x v="1"/>
  </r>
  <r>
    <s v="ESCRITO"/>
    <n v="2259932025"/>
    <d v="2025-05-08T00:00:00"/>
    <s v="D.P INTERES PARTICULAR"/>
    <s v="MUJER"/>
    <s v="Presentación de proyecto para participar en eventos culturales - SDQS 2259932025"/>
    <s v="ASIGNAR"/>
    <s v="CONVOCATORIAS"/>
    <s v="ASESORÍAS CONVOCATORIAS E INVITACIONES PÚBLICAS"/>
    <s v="RELACIONAMIENTO CON LA CIUDADANIA"/>
    <n v="20257100098092"/>
    <d v="2025-05-08T00:00:00"/>
    <n v="2"/>
    <s v="RESPUESTA TOTAL"/>
    <x v="5"/>
    <x v="1"/>
  </r>
  <r>
    <s v="ESCRITO"/>
    <n v="2255582025"/>
    <d v="2025-05-09T00:00:00"/>
    <s v="SOLICITUD DE ACCESO A INFORMACIÓN"/>
    <s v="ANÓNIMO"/>
    <s v="Solicitud copia acta de visita por obras en el predio de la carrera 9 69 26 - SDQS 2255582025"/>
    <s v="ASIGNAR"/>
    <s v="BIENES DE INTERES CULTURAL"/>
    <s v="CONTROL URBANO SOBRE BIC EN BOGOTÁ"/>
    <s v="SUBDIRECCIÓN DE INFRAESTRUCTURA Y PATRIMONIO CULTURAL"/>
    <n v="20257100099432"/>
    <d v="2025-05-09T00:00:00"/>
    <n v="9"/>
    <s v="RESPUESTA TOTAL"/>
    <x v="5"/>
    <x v="1"/>
  </r>
  <r>
    <s v="ESCRITO"/>
    <n v="2256102025"/>
    <d v="2025-05-09T00:00:00"/>
    <s v="D.P INTERES PARTICULAR"/>
    <s v="HOMBRE"/>
    <s v="Solicitud de apoyo en la reparación a comunidades victimas de conflicto armado - SDQS 2256102025"/>
    <s v="ASIGNAR"/>
    <s v="ASUNTOS LOCALES Y PARTICIPACION"/>
    <s v="GESTIÓN TERRITORIAL Y POBLACIONES"/>
    <s v="DIRECCIÓN DE ASUNTOS LOCALES Y PARTICIPACION"/>
    <n v="20257100099442"/>
    <d v="2025-05-09T00:00:00"/>
    <n v="15"/>
    <s v="RESPUESTA TOTAL"/>
    <x v="5"/>
    <x v="1"/>
  </r>
  <r>
    <s v="WEB"/>
    <n v="2227982025"/>
    <d v="2025-05-09T00:00:00"/>
    <s v="D.P INTERES PARTICULAR"/>
    <s v="HOMBRE"/>
    <s v="Aclaración de las condiciones generales de BECA DE COMUNICACIÓN COMUNITARIA 2025 - SDQS 2227982025"/>
    <s v="ASIGNAR"/>
    <s v="CONVOCATORIAS"/>
    <s v="INCONFORMIDADES Y RECLAMOS PROGRAMA DE CONVOCATORIAS"/>
    <s v="DIRECCIÓN DE FOMENTO"/>
    <n v="20257100099602"/>
    <d v="2025-05-09T00:00:00"/>
    <n v="2"/>
    <s v="RESPUESTA TOTAL"/>
    <x v="5"/>
    <x v="1"/>
  </r>
  <r>
    <s v="ESCRITO"/>
    <n v="2261172025"/>
    <d v="2025-05-09T00:00:00"/>
    <s v="D.P INTERES PARTICULAR"/>
    <s v="HOMBRE"/>
    <s v="Presentación del proyecto La poesía como instrumento de paz en la salud mental - SDQS 2261172025"/>
    <s v="ASIGNAR"/>
    <s v="GESTION LECTURA Y BIBLIOTECAS"/>
    <s v="SERVICIOS BIBLIOTECARIOS"/>
    <s v="DIRECCIÓN DE LECTURA Y BIBLIOTECAS"/>
    <n v="20257100099062"/>
    <d v="2025-05-09T00:00:00"/>
    <n v="7"/>
    <s v="RESPUESTA TOTAL"/>
    <x v="5"/>
    <x v="1"/>
  </r>
  <r>
    <s v="ESCRITO"/>
    <n v="2281002025"/>
    <d v="2025-05-09T00:00:00"/>
    <s v="D.P INTERES PARTICULAR"/>
    <s v="MUJER"/>
    <s v="Visita - SDQS 2281002025"/>
    <s v="ASIGNAR"/>
    <s v="SERVICIO A LA CIUDADANIA"/>
    <s v="CONSULTA EN TEMAS CULTURALES"/>
    <s v="RELACIONAMIENTO CON LA CIUDADANIA"/>
    <n v="20257100099222"/>
    <d v="2025-05-09T00:00:00"/>
    <n v="2"/>
    <s v="RESPUESTA TOTAL"/>
    <x v="5"/>
    <x v="1"/>
  </r>
  <r>
    <s v="WEB"/>
    <n v="2260942025"/>
    <d v="2025-05-09T00:00:00"/>
    <s v="D.P INTERES PARTICULAR"/>
    <s v="HOMBRE"/>
    <s v="Denuncia a diario"/>
    <s v="TRASLADAR"/>
    <s v="TRASLADO DE PETICION POR COMPETENCIA"/>
    <s v="CONSULTA EN TEMAS CULTURALES"/>
    <s v="INSTITUTO DISTRITAL DE LAS ARTES"/>
    <n v="1"/>
    <d v="2025-05-12T00:00:00"/>
    <n v="1"/>
    <s v="RESPUESTA TOTAL"/>
    <x v="5"/>
    <x v="1"/>
  </r>
  <r>
    <s v="WEB"/>
    <n v="2264632025"/>
    <d v="2025-05-09T00:00:00"/>
    <s v="D.P INTERES PARTICULAR"/>
    <s v="MUJER"/>
    <s v="Inconformidad por obras del acueducto de Bogotá "/>
    <s v="TRASLADAR"/>
    <s v="TRASLADO DE PETICION POR COMPETENCIA"/>
    <s v="TRASLADO A ENTIDADES DISTRITALES"/>
    <s v="EAAB"/>
    <n v="1"/>
    <d v="2025-05-12T00:00:00"/>
    <n v="1"/>
    <s v="RESPUESTA TOTAL"/>
    <x v="5"/>
    <x v="1"/>
  </r>
  <r>
    <s v="ESCRITO"/>
    <n v="2287072025"/>
    <d v="2025-05-09T00:00:00"/>
    <s v="D.P INTERES PARTICULAR"/>
    <s v="HOMBRE"/>
    <s v="Cotización del palacio de los deportes - SDQS 2287072025"/>
    <s v="TRASLADAR"/>
    <s v="TRASLADO DE PETICION POR COMPETENCIA"/>
    <s v="TRASLADO A ENTIDADES DISTRITALES"/>
    <s v="IDRD"/>
    <n v="20257100099562"/>
    <d v="2025-05-09T00:00:00"/>
    <n v="3"/>
    <s v="RESPUESTA TOTAL"/>
    <x v="5"/>
    <x v="1"/>
  </r>
  <r>
    <s v="ESCRITO"/>
    <n v="2287622025"/>
    <d v="2025-05-09T00:00:00"/>
    <s v="D.P INTERES PARTICULAR"/>
    <s v="MUJER"/>
    <s v="Solicitud corrección de propuesta en convocatoria ZAE - SDQS 2287622025"/>
    <s v="TRASLADAR"/>
    <s v="TRASLADO DE PETICION POR COMPETENCIA"/>
    <s v="TRASLADO A ENTIDADES DISTRITALES"/>
    <s v="INSTITUTO DISTRITAL DE LAS ARTES"/>
    <n v="20257100099942"/>
    <d v="2025-05-09T00:00:00"/>
    <n v="3"/>
    <s v="RESPUESTA TOTAL"/>
    <x v="5"/>
    <x v="1"/>
  </r>
  <r>
    <s v="WEB"/>
    <n v="2246562025"/>
    <d v="2025-05-09T00:00:00"/>
    <s v="D.P INTERES PARTICULAR"/>
    <s v="HOMBRE"/>
    <s v="Inclusión de fecha en los artículos publicados - SDQS 2246562025"/>
    <s v="ASIGNAR"/>
    <s v="SERVICIO A LA CIUDADANIA"/>
    <s v="CONSULTA EN TEMAS CULTURALES"/>
    <s v="OFICINA ASESORA DE COMUNICACIONES"/>
    <n v="20257100101062"/>
    <d v="2025-05-12T00:00:00"/>
    <n v="15"/>
    <s v="RESPUESTA TOTAL"/>
    <x v="5"/>
    <x v="1"/>
  </r>
  <r>
    <s v="WEB"/>
    <n v="2254212025"/>
    <d v="2025-05-12T00:00:00"/>
    <s v="D.P INTERES PARTICULAR"/>
    <s v="HOMBRE"/>
    <s v="Solicitud registro de discapacidad en trámites y servicios "/>
    <s v="ASIGNAR"/>
    <s v="SERVICIO A LA CIUDADANIA"/>
    <s v="ASISTENCIA Y ACOMPAÑAMIENTO A ARTISTAS"/>
    <s v="RELACIONAMIENTO CON LA CIUDADANIA"/>
    <n v="1"/>
    <d v="2025-05-12T00:00:00"/>
    <n v="-2"/>
    <s v="RESPUESTA TOTAL"/>
    <x v="5"/>
    <x v="1"/>
  </r>
  <r>
    <s v="ESCRITO"/>
    <n v="2278932025"/>
    <d v="2025-05-12T00:00:00"/>
    <s v="D.P INTERES PARTICULAR"/>
    <s v="HOMBRE"/>
    <s v="Solicitud de apoyo en la localidad de Ciudad Bolívar - SDQS 2278932025"/>
    <s v="ASIGNAR"/>
    <s v="SERVICIO A LA CIUDADANIA"/>
    <s v="ASISTENCIA Y ACOMPAÑAMIENTO A ARTISTAS"/>
    <s v="RELACIONAMIENTO CON LA CIUDADANIA"/>
    <n v="1"/>
    <d v="2025-05-12T00:00:00"/>
    <n v="-2"/>
    <s v="RESPUESTA TOTAL"/>
    <x v="5"/>
    <x v="1"/>
  </r>
  <r>
    <s v="WEB"/>
    <n v="2287382025"/>
    <d v="2025-05-12T00:00:00"/>
    <s v="D.P INTERES PARTICULAR"/>
    <s v="HOMBRE"/>
    <s v="Denuncia a diario"/>
    <s v="TRASLADAR"/>
    <s v="TRASLADO DE PETICION POR COMPETENCIA"/>
    <s v="TRASLADO A ENTIDADES DISTRITALES"/>
    <s v="INSTITUTO DISTRITAL DE LAS ARTES"/>
    <n v="1"/>
    <d v="2025-05-12T00:00:00"/>
    <n v="-2"/>
    <s v="RESPUESTA TOTAL"/>
    <x v="5"/>
    <x v="1"/>
  </r>
  <r>
    <s v="ESCRITO"/>
    <n v="2289542025"/>
    <d v="2025-05-12T00:00:00"/>
    <s v="D.P INTERES PARTICULAR"/>
    <s v="MUJER"/>
    <s v="Reporte de fallas plataformas - SDQS 2289542025"/>
    <s v="ASIGNAR"/>
    <s v="CONVOCATORIAS"/>
    <s v="REPORTE FALLAS SICON"/>
    <s v="DIRECCIÓN DE FOMENTO"/>
    <n v="20257100099972"/>
    <d v="2025-05-12T00:00:00"/>
    <n v="8"/>
    <s v="RESPUESTA TOTAL"/>
    <x v="5"/>
    <x v="1"/>
  </r>
  <r>
    <s v="ESCRITO"/>
    <n v="2290052025"/>
    <d v="2025-05-12T00:00:00"/>
    <s v="D.P INTERES PARTICULAR"/>
    <s v="HOMBRE"/>
    <s v="Postulación al Banco de Personas Expertas para el Sector Cultura - SDQS 2290052025"/>
    <s v="ASIGNAR"/>
    <s v="CONVOCATORIAS"/>
    <s v="ASESORÍAS CONVOCATORIAS E INVITACIONES PÚBLICAS"/>
    <s v="DIRECCIÓN DE FOMENTO"/>
    <n v="20257100100022"/>
    <d v="2025-05-12T00:00:00"/>
    <n v="10"/>
    <s v="RESPUESTA TOTAL"/>
    <x v="5"/>
    <x v="1"/>
  </r>
  <r>
    <s v="ESCRITO"/>
    <n v="2290942025"/>
    <d v="2025-05-12T00:00:00"/>
    <s v="D.P INTERES PARTICULAR"/>
    <s v="HOMBRE"/>
    <s v="Solicitud de inscripción extemporánea a convocatoria - SDQS 2290942025"/>
    <s v="TRASLADAR"/>
    <s v="TRASLADO DE PETICION POR COMPETENCIA"/>
    <s v="TRASLADO A ENTIDADES DISTRITALES"/>
    <s v="INSTITUTO DISTRITAL DE LAS ARTES"/>
    <n v="20257100100032"/>
    <d v="2025-05-12T00:00:00"/>
    <n v="2"/>
    <s v="RESPUESTA TOTAL"/>
    <x v="5"/>
    <x v="1"/>
  </r>
  <r>
    <s v="ESCRITO"/>
    <n v="2291422025"/>
    <d v="2025-05-12T00:00:00"/>
    <s v="D.P INTERES PARTICULAR"/>
    <s v="HOMBRE"/>
    <s v="Registro club deportivo - SDQS 2291422025"/>
    <s v="ASIGNAR"/>
    <s v="ASUNTOS ADMINISTRATIVOS"/>
    <s v="GESTIÓN ADMINISTRATIVA"/>
    <s v="DIRECCIÓN DE PERSONAS JURÍDICAS"/>
    <n v="20257100100372"/>
    <d v="2025-05-12T00:00:00"/>
    <n v="1"/>
    <s v="RESPUESTA TOTAL"/>
    <x v="5"/>
    <x v="1"/>
  </r>
  <r>
    <s v="ESCRITO"/>
    <n v="2291762025"/>
    <d v="2025-05-12T00:00:00"/>
    <s v="D.P INTERES PARTICULAR"/>
    <s v="MUJER"/>
    <s v="Información plataformas - SDQS 2291762025"/>
    <s v="ASIGNAR"/>
    <s v="CONVOCATORIAS"/>
    <s v="ASESORÍAS CONVOCATORIAS E INVITACIONES PÚBLICAS"/>
    <s v="DIRECCIÓN DE FOMENTO"/>
    <n v="20257100100402"/>
    <d v="2025-05-12T00:00:00"/>
    <n v="6"/>
    <s v="RESPUESTA TOTAL"/>
    <x v="5"/>
    <x v="1"/>
  </r>
  <r>
    <s v="ESCRITO"/>
    <n v="2292002025"/>
    <d v="2025-05-12T00:00:00"/>
    <s v="D.P INTERES PARTICULAR"/>
    <s v="MUJER"/>
    <s v="Estado solicitud BEPS - SDQS 2292002025"/>
    <s v="ASIGNAR"/>
    <s v="ARTE CULTURA Y PATRIMONIO"/>
    <s v="BENEFICIOS ECONÓMICOS PERIÓDICOS"/>
    <s v="SUBDIRECCIÓN DE GESTIÓN CULTURAL Y ARTÍSTCA"/>
    <n v="20257100100412"/>
    <d v="2025-05-12T00:00:00"/>
    <n v="8"/>
    <s v="RESPUESTA TOTAL"/>
    <x v="5"/>
    <x v="1"/>
  </r>
  <r>
    <s v="ESCRITO"/>
    <n v="2292472025"/>
    <d v="2025-05-12T00:00:00"/>
    <s v="D.P INTERES PARTICULAR"/>
    <s v="HOMBRE"/>
    <s v="Avance restauración teatro patrimonial San Jorge - SDQS 2292472025"/>
    <s v="ASIGNAR"/>
    <s v="BIENES DE INTERES CULTURAL"/>
    <s v="CONTROL URBANO SOBRE BIC EN BOGOTÁ"/>
    <s v="SUBDIRECCIÓN DE INFRAESTRUCTURA Y PATRIMONIO CULTURAL"/>
    <n v="20257100100522"/>
    <d v="2025-05-12T00:00:00"/>
    <n v="10"/>
    <s v="RESPUESTA TOTAL"/>
    <x v="5"/>
    <x v="1"/>
  </r>
  <r>
    <s v="WEB"/>
    <n v="2286062025"/>
    <d v="2025-05-13T00:00:00"/>
    <s v="D.P INTERES PARTICULAR"/>
    <s v="HOMBRE"/>
    <s v="Solicitud de mantenimiento parque público"/>
    <s v="TRASLADAR"/>
    <s v="TRASLADO DE PETICION POR COMPETENCIA"/>
    <s v="TRASLADO A ENTIDADES DISTRITALES"/>
    <s v="IDRD"/>
    <n v="1"/>
    <d v="2025-05-13T00:00:00"/>
    <n v="-2"/>
    <s v="RESPUESTA TOTAL"/>
    <x v="5"/>
    <x v="1"/>
  </r>
  <r>
    <s v="WEB"/>
    <n v="2280882025"/>
    <d v="2025-05-12T00:00:00"/>
    <s v="D.P INTERES PARTICULAR"/>
    <s v="MUJER"/>
    <s v="Registro ESAL - SDQS 2280882025"/>
    <s v="ASIGNAR"/>
    <s v="ASUNTOS ADMINISTRATIVOS"/>
    <s v="GESTIÓN ADMINISTRATIVA"/>
    <s v="DIRECCIÓN DE PERSONAS JURÍDICAS"/>
    <n v="20257100101162"/>
    <d v="2025-05-12T00:00:00"/>
    <n v="7"/>
    <s v="RESPUESTA TOTAL"/>
    <x v="5"/>
    <x v="1"/>
  </r>
  <r>
    <s v="WEB"/>
    <n v="2182702025"/>
    <d v="2025-05-09T00:00:00"/>
    <s v="D.P INTERES PARTICULAR"/>
    <s v="MUJER"/>
    <s v="Proceso eleccionario del consejo distrital de discapacidad - SDQS 2182702025"/>
    <s v="ASIGNAR"/>
    <s v="ASUNTOS LOCALES Y PARTICIPACION"/>
    <s v="CONSEJOS LOCALES"/>
    <s v="DIRECCIÓN DE ASUNTOS LOCALES Y PARTICIPACION"/>
    <n v="20257100101152"/>
    <d v="2025-05-09T00:00:00"/>
    <n v="4"/>
    <s v="RESPUESTA TOTAL"/>
    <x v="5"/>
    <x v="1"/>
  </r>
  <r>
    <s v="WEB"/>
    <n v="2285022025"/>
    <d v="2025-05-13T00:00:00"/>
    <s v="D.P INTERES PARTICULAR"/>
    <s v="HOMBRE"/>
    <s v="Derecho de petición"/>
    <s v="ASIGNAR"/>
    <s v="SERVICIO A LA CIUDADANIA"/>
    <s v="CONSULTA EN TEMAS CULTURALES"/>
    <s v="RELACIONAMIENTO CON LA CIUDADANIA"/>
    <n v="1"/>
    <d v="2025-05-13T00:00:00"/>
    <n v="-2"/>
    <s v="RESPUESTA TOTAL"/>
    <x v="5"/>
    <x v="1"/>
  </r>
  <r>
    <s v="WEB"/>
    <n v="2306252025"/>
    <d v="2025-05-13T00:00:00"/>
    <s v="D.P INTERES PARTICULAR"/>
    <s v="HOMBRE"/>
    <s v="Denuncia a diario"/>
    <s v="TRASLADAR"/>
    <s v="TRASLADO DE PETICION POR COMPETENCIA"/>
    <s v="TRASLADO A ENTIDADES DISTRITALES"/>
    <s v="INSTITUTO DISTRITAL DE LAS ARTES"/>
    <n v="1"/>
    <d v="2025-05-13T00:00:00"/>
    <n v="-2"/>
    <s v="RESPUESTA TOTAL"/>
    <x v="5"/>
    <x v="1"/>
  </r>
  <r>
    <s v="WEB"/>
    <n v="2256032025"/>
    <d v="2025-05-09T00:00:00"/>
    <s v="D.P INTERES PARTICULAR"/>
    <s v="MUJER"/>
    <s v="Programa ingreso mínimo"/>
    <s v="TRASLADAR"/>
    <s v="TRASLADO DE PETICION POR COMPETENCIA"/>
    <s v="TRASLADO A ENTIDADES DISTRITALES"/>
    <s v="SECRETARÍA DE INTEGRACIÓN SOCIAL"/>
    <n v="1"/>
    <d v="2025-05-13T00:00:00"/>
    <n v="2"/>
    <s v="RESPUESTA TOTAL"/>
    <x v="5"/>
    <x v="1"/>
  </r>
  <r>
    <s v="WEB"/>
    <n v="2157472025"/>
    <d v="2025-05-12T00:00:00"/>
    <s v="D.P INTERES PARTICULAR"/>
    <s v="MUJER"/>
    <s v="Reporte de fallas plataforma SICON - SDQS 2157472025"/>
    <s v="ASIGNAR"/>
    <s v="CONVOCATORIAS"/>
    <s v="REPORTE FALLAS SICON"/>
    <s v="DIRECCIÓN DE FOMENTO"/>
    <n v="20257100102062"/>
    <d v="2025-05-13T00:00:00"/>
    <n v="8"/>
    <s v="RESPUESTA TOTAL"/>
    <x v="5"/>
    <x v="1"/>
  </r>
  <r>
    <s v="ESCRITO"/>
    <n v="2620782025"/>
    <d v="2025-05-09T00:00:00"/>
    <s v="D.P INTERES PARTICULAR"/>
    <s v="MUJER"/>
    <s v="Propuesta de alianza institucional con el CEFE Chapinero - SDQS 2620782025"/>
    <s v="ASIGNAR"/>
    <s v="ARTE CULTURA Y PATRIMONIO"/>
    <s v="EQUIPAMIENTOS CULTURALES"/>
    <s v="SUBDIRECCIÓN DE GESTIÓN CULTURAL Y ARTÍSTCA"/>
    <n v="20257100113722"/>
    <d v="2025-05-27T00:00:00"/>
    <n v="14"/>
    <s v="RESPUESTA TOTAL"/>
    <x v="5"/>
    <x v="1"/>
  </r>
  <r>
    <s v="WEB"/>
    <n v="2143582025"/>
    <d v="2025-05-12T00:00:00"/>
    <s v="D.P INTERES PARTICULAR"/>
    <s v="MUJER"/>
    <s v="Información sobre permisos otorgados para la realización de actividades como pintura de muros u otros similares en el espacio público - SDQS 2143582025"/>
    <s v="ASIGNAR"/>
    <s v="ARTE CULTURA Y PATRIMONIO"/>
    <s v="BOGOTÁ DISTRITO GRAFITI"/>
    <s v="SUBDIRECCIÓN DE GESTIÓN CULTURAL Y ARTÍSTCA"/>
    <n v="20257100102082"/>
    <d v="2025-05-12T00:00:00"/>
    <n v="14"/>
    <s v="RESPUESTA TOTAL"/>
    <x v="5"/>
    <x v="1"/>
  </r>
  <r>
    <s v="WEB"/>
    <n v="2296912025"/>
    <d v="2025-05-12T00:00:00"/>
    <s v="D.P INTERES PARTICULAR"/>
    <s v="MUJER"/>
    <s v="Corrección secop II - SDQS 2296912025"/>
    <s v="ASIGNAR"/>
    <s v="ASUNTOS ADMINISTRATIVOS"/>
    <s v="GESTIÓN ADMINISTRATIVA"/>
    <s v="GRUPO INTERNO DE CONTRATACIÓN"/>
    <n v="20257100102192"/>
    <d v="2025-05-13T00:00:00"/>
    <n v="14"/>
    <s v="RESPUESTA TOTAL"/>
    <x v="5"/>
    <x v="1"/>
  </r>
  <r>
    <s v="ESCRITO"/>
    <n v="2614292025"/>
    <d v="2025-05-12T00:00:00"/>
    <s v="D.P INTERES PARTICULAR"/>
    <s v="MUJER"/>
    <s v="Solicitud espacios CEFE Chapinero - SDQS 2614292025"/>
    <s v="ASIGNAR"/>
    <s v="ARTE CULTURA Y PATRIMONIO"/>
    <s v="EQUIPAMIENTOS CULTURALES"/>
    <s v="SUBDIRECCIÓN DE GESTIÓN CULTURAL Y ARTÍSTCA"/>
    <n v="20257100114862"/>
    <d v="2025-05-27T00:00:00"/>
    <n v="14"/>
    <s v="RESPUESTA TOTAL"/>
    <x v="5"/>
    <x v="1"/>
  </r>
  <r>
    <s v="ESCRITO"/>
    <n v="2614672025"/>
    <d v="2025-05-12T00:00:00"/>
    <s v="D.P INTERES PARTICULAR"/>
    <s v="HOMBRE"/>
    <s v="Solicitud espacios CEFE Chapinero - SDQS 2614672025"/>
    <s v="ASIGNAR"/>
    <s v="ARTE CULTURA Y PATRIMONIO"/>
    <s v="EQUIPAMIENTOS CULTURALES"/>
    <s v="SUBDIRECCIÓN DE GESTIÓN CULTURAL Y ARTÍSTCA"/>
    <n v="20257100114872"/>
    <d v="2025-05-27T00:00:00"/>
    <n v="13"/>
    <s v="RESPUESTA TOTAL"/>
    <x v="5"/>
    <x v="1"/>
  </r>
  <r>
    <s v="ESCRITO"/>
    <n v="2318942025"/>
    <d v="2025-05-12T00:00:00"/>
    <s v="D.P INTERES PARTICULAR"/>
    <s v="HOMBRE"/>
    <s v="Consulta Certificado ganador - SDQS 2318942025"/>
    <s v="ASIGNAR"/>
    <s v="CONVOCATORIAS"/>
    <s v="CERTIFICADO DE PARTICIPACIÓN"/>
    <s v="DIRECCIÓN DE FOMENTO"/>
    <n v="20257100100842"/>
    <d v="2025-05-12T00:00:00"/>
    <n v="5"/>
    <s v="RESPUESTA TOTAL"/>
    <x v="5"/>
    <x v="1"/>
  </r>
  <r>
    <s v="ESCRITO"/>
    <n v="2615002025"/>
    <d v="2025-05-12T00:00:00"/>
    <s v="D.P INTERES PARTICULAR"/>
    <s v="HOMBRE"/>
    <s v="Solicitud espacios CEFE Chapinero - SDQS 2615002025"/>
    <s v="ASIGNAR"/>
    <s v="ARTE CULTURA Y PATRIMONIO"/>
    <s v="EQUIPAMIENTOS CULTURALES"/>
    <s v="SUBDIRECCIÓN DE GESTIÓN CULTURAL Y ARTÍSTCA"/>
    <n v="20257100114912"/>
    <d v="2025-05-27T00:00:00"/>
    <n v="14"/>
    <s v="RESPUESTA TOTAL"/>
    <x v="5"/>
    <x v="1"/>
  </r>
  <r>
    <s v="ESCRITO"/>
    <n v="2320992025"/>
    <d v="2025-05-13T00:00:00"/>
    <s v="D.P INTERES PARTICULAR"/>
    <s v="PERSONA JURÍDICA"/>
    <s v="SOLICITUD INFORMACION BECA LEP BANDAS DE MARCHA - SDQS 2320992025"/>
    <s v="ASIGNAR"/>
    <s v="CONVOCATORIAS"/>
    <s v="ASESORÍAS CONVOCATORIAS E INVITACIONES PÚBLICAS"/>
    <s v="SUBDIRECCIÓN DE GESTIÓN CULTURAL Y ARTÍSTCA"/>
    <n v="20257100102032"/>
    <d v="2025-05-13T00:00:00"/>
    <n v="7"/>
    <s v="RESPUESTA TOTAL"/>
    <x v="5"/>
    <x v="1"/>
  </r>
  <r>
    <s v="ESCRITO"/>
    <n v="2315282025"/>
    <d v="2025-05-13T00:00:00"/>
    <s v="D.P INTERES PARTICULAR"/>
    <s v="HOMBRE"/>
    <s v="Información piscinas CEFE Chapinero - SDQS 2315282025"/>
    <s v="ASIGNAR"/>
    <s v="ARTE CULTURA Y PATRIMONIO"/>
    <s v="EQUIPAMIENTOS CULTURALES"/>
    <s v="SUBDIRECCIÓN DE GESTIÓN CULTURAL Y ARTÍSTCA"/>
    <n v="20257100101702"/>
    <d v="2025-05-13T00:00:00"/>
    <n v="11"/>
    <s v="RESPUESTA TOTAL"/>
    <x v="5"/>
    <x v="1"/>
  </r>
  <r>
    <s v="WEB"/>
    <n v="2319672025"/>
    <d v="2025-05-13T00:00:00"/>
    <s v="D.P INTERES PARTICULAR"/>
    <s v="MUJER"/>
    <s v="Solicitud planilla de evaluación Beca más cultura local para Ciudad Bolívar "/>
    <s v="TRASLADAR"/>
    <s v="TRASLADO DE PETICION POR COMPETENCIA"/>
    <s v="TRASLADO A ENTIDADES DISTRITALES"/>
    <s v="INSTITUTO DISTRITAL DE LAS ARTES"/>
    <n v="1"/>
    <d v="2025-05-14T00:00:00"/>
    <n v="1"/>
    <s v="RESPUESTA TOTAL"/>
    <x v="5"/>
    <x v="1"/>
  </r>
  <r>
    <s v="ESCRITO"/>
    <n v="2346602025"/>
    <d v="2025-05-13T00:00:00"/>
    <s v="D.P INTERES PARTICULAR"/>
    <s v="HOMBRE"/>
    <s v="Denuncia por intervenciones al predio de la Carrera 16A 48 88 - SDQS 2346602025"/>
    <s v="ASIGNAR"/>
    <s v="BIENES DE INTERES CULTURAL"/>
    <s v="CONTROL URBANO SOBRE BIC EN BOGOTÁ"/>
    <s v="SUBDIRECCIÓN DE INFRAESTRUCTURA Y PATRIMONIO CULTURAL"/>
    <n v="20257100102242"/>
    <d v="2025-05-13T00:00:00"/>
    <n v="9"/>
    <s v="RESPUESTA TOTAL"/>
    <x v="5"/>
    <x v="1"/>
  </r>
  <r>
    <s v="ESCRITO"/>
    <n v="2316342025"/>
    <d v="2025-05-13T00:00:00"/>
    <s v="D.P INTERES PARTICULAR"/>
    <s v="HOMBRE"/>
    <s v="Seguimiento al otorgamiento del reconocimiento deportivo de la Liga de Fútbol de Salón de Bogotá - SDQS 2316342025"/>
    <s v="ASIGNAR"/>
    <s v="ASUNTOS ADMINISTRATIVOS"/>
    <s v="GESTIÓN ADMINISTRATIVA"/>
    <s v="DIRECCIÓN DE PERSONAS JURÍDICAS"/>
    <n v="20257100102002"/>
    <d v="2025-05-13T00:00:00"/>
    <n v="11"/>
    <s v="RESPUESTA TOTAL"/>
    <x v="5"/>
    <x v="1"/>
  </r>
  <r>
    <s v="ESCRITO"/>
    <n v="2315162025"/>
    <d v="2025-05-13T00:00:00"/>
    <s v="D.P INTERES PARTICULAR"/>
    <s v="MUJER"/>
    <s v="Solicitud de espacios CEFE Chapinero - SDQS 2315162025"/>
    <s v="ASIGNAR"/>
    <s v="ARTE CULTURA Y PATRIMONIO"/>
    <s v="EQUIPAMIENTOS CULTURALES"/>
    <s v="SUBDIRECCIÓN DE GESTIÓN CULTURAL Y ARTÍSTCA"/>
    <n v="20257100101592"/>
    <d v="2025-05-13T00:00:00"/>
    <n v="12"/>
    <s v="RESPUESTA TOTAL"/>
    <x v="5"/>
    <x v="1"/>
  </r>
  <r>
    <s v="ESCRITO"/>
    <n v="2347592025"/>
    <d v="2025-05-14T00:00:00"/>
    <s v="D.P INTERES PARTICULAR"/>
    <s v="HOMBRE"/>
    <s v="Solicitud certificado - SDQS 2347592025"/>
    <s v="ASIGNAR"/>
    <s v="GESTION LECTURA Y BIBLIOTECAS"/>
    <s v="SERVICIOS BIBLIOTECARIOS"/>
    <s v="DIRECCIÓN DE LECTURA Y BIBLIOTECAS"/>
    <n v="20257100102932"/>
    <d v="2025-05-14T00:00:00"/>
    <n v="8"/>
    <s v="RESPUESTA TOTAL"/>
    <x v="5"/>
    <x v="1"/>
  </r>
  <r>
    <s v="ESCRITO"/>
    <n v="2632142025"/>
    <d v="2025-05-12T00:00:00"/>
    <s v="D.P INTERES PARTICULAR"/>
    <s v="MUJER"/>
    <s v="Información piscinas CEFE Chapinero - SDQS 2632142025"/>
    <s v="ASIGNAR"/>
    <s v="ARTE CULTURA Y PATRIMONIO"/>
    <s v="EQUIPAMIENTOS CULTURALES"/>
    <s v="SUBDIRECCIÓN DE GESTIÓN CULTURAL Y ARTÍSTCA"/>
    <n v="20257100114842"/>
    <d v="2025-05-12T00:00:00"/>
    <n v="14"/>
    <s v="RESPUESTA TOTAL"/>
    <x v="5"/>
    <x v="1"/>
  </r>
  <r>
    <s v="ESCRITO"/>
    <n v="2349262025"/>
    <d v="2025-05-14T00:00:00"/>
    <s v="D.P INTERES PARTICULAR"/>
    <s v="HOMBRE"/>
    <s v="Solicitud de admisión tardía a la convocatoria “Sabor Bogotá 2025” - SDQS 2349262025"/>
    <s v="ASIGNAR"/>
    <s v="CONVOCATORIAS"/>
    <s v="ASESORÍAS CONVOCATORIAS E INVITACIONES PÚBLICAS"/>
    <s v="DIRECCIÓN DE REDES Y ACCIÓN COLECTIVA"/>
    <n v="20257100103232"/>
    <d v="2025-05-14T00:00:00"/>
    <n v="8"/>
    <s v="RESPUESTA TOTAL"/>
    <x v="5"/>
    <x v="1"/>
  </r>
  <r>
    <s v="ESCRITO"/>
    <n v="2349652025"/>
    <d v="2025-05-14T00:00:00"/>
    <s v="D.P INTERES PARTICULAR"/>
    <s v="HOMBRE"/>
    <s v="Información predio interés urbanístico - SDQS 2349652025"/>
    <s v="ASIGNAR"/>
    <s v="BIENES DE INTERES CULTURAL"/>
    <s v="CONTROL URBANO SOBRE BIC EN BOGOTÁ"/>
    <s v="SUBDIRECCIÓN DE INFRAESTRUCTURA Y PATRIMONIO CULTURAL"/>
    <n v="20257100103442"/>
    <d v="2025-05-14T00:00:00"/>
    <n v="6"/>
    <s v="RESPUESTA TOTAL"/>
    <x v="5"/>
    <x v="1"/>
  </r>
  <r>
    <s v="ESCRITO"/>
    <n v="2317142025"/>
    <d v="2025-05-13T00:00:00"/>
    <s v="D.P INTERES PARTICULAR"/>
    <s v="HOMBRE"/>
    <s v="Autorización para realizar evento artístico en espacio público - SDQS 2317142025"/>
    <s v="ASIGNAR"/>
    <s v="ARTE CULTURA Y PATRIMONIO"/>
    <s v="ARTE EN ESPACIO PÚBLICO"/>
    <s v="SUBDIRECCIÓN DE GESTIÓN CULTURAL Y ARTÍSTCA"/>
    <n v="20257100102012"/>
    <d v="2025-05-13T00:00:00"/>
    <n v="14"/>
    <s v="RESPUESTA TOTAL"/>
    <x v="5"/>
    <x v="1"/>
  </r>
  <r>
    <s v="WEB"/>
    <n v="2337762025"/>
    <d v="2025-05-14T00:00:00"/>
    <s v="D.P INTERES PARTICULAR"/>
    <s v="MUJER"/>
    <s v="Solicitud de apoyo económico para transporte y alimentación – Participación en el Encuentro Nacional de Danzas “La Jotatón” en Tadó, Chocó"/>
    <s v="ASIGNAR"/>
    <s v="SERVICIO A LA CIUDADANIA"/>
    <s v="ASISTENCIA Y ACOMPAÑAMIENTO A ARTISTAS"/>
    <s v="RELACIONAMIENTO CON LA CIUDADANIA"/>
    <n v="1"/>
    <d v="2025-05-15T00:00:00"/>
    <n v="1"/>
    <s v="RESPUESTA TOTAL"/>
    <x v="5"/>
    <x v="1"/>
  </r>
  <r>
    <s v="ESCRITO"/>
    <n v="2346882025"/>
    <d v="2025-05-13T00:00:00"/>
    <s v="D.P INTERES PARTICULAR"/>
    <s v="HOMBRE"/>
    <s v="Información concierto en el CEFE Chapinero - SDQS 2346882025"/>
    <s v="ASIGNAR"/>
    <s v="ARTE CULTURA Y PATRIMONIO"/>
    <s v="EQUIPAMIENTOS CULTURALES"/>
    <s v="SUBDIRECCIÓN DE GESTIÓN CULTURAL Y ARTÍSTCA"/>
    <n v="20257100102412"/>
    <d v="2025-05-13T00:00:00"/>
    <n v="12"/>
    <s v="RESPUESTA TOTAL"/>
    <x v="5"/>
    <x v="1"/>
  </r>
  <r>
    <s v="ESCRITO"/>
    <n v="2321452025"/>
    <d v="2025-05-13T00:00:00"/>
    <s v="D.P INTERES PARTICULAR"/>
    <s v="PERSONA JURÍDICA"/>
    <s v="Solicitud uso parque Bosa Porvenir para actividad cultural - SDQS 2321452025"/>
    <s v="ASIGNAR"/>
    <s v="ARTE CULTURA Y PATRIMONIO"/>
    <s v="ARTE EN ESPACIO PÚBLICO"/>
    <s v="SUBDIRECCIÓN DE GESTIÓN CULTURAL Y ARTÍSTCA"/>
    <n v="20257100101392"/>
    <d v="2025-05-13T00:00:00"/>
    <n v="15"/>
    <s v="RESPUESTA TOTAL"/>
    <x v="5"/>
    <x v="1"/>
  </r>
  <r>
    <s v="ESCRITO"/>
    <n v="2348162025"/>
    <d v="2025-05-13T00:00:00"/>
    <s v="D.P INTERES PARTICULAR"/>
    <s v="HOMBRE"/>
    <s v="Solicitud de autorización realización elecciones atípicas - SDQS 2348162025"/>
    <s v="ASIGNAR"/>
    <s v="ASUNTOS LOCALES Y PARTICIPACION"/>
    <s v="CONSEJOS LOCALES"/>
    <s v="DIRECCIÓN DE ASUNTOS LOCALES Y PARTICIPACION"/>
    <n v="20257100102812"/>
    <d v="2025-05-13T00:00:00"/>
    <n v="15"/>
    <s v="RESPUESTA TOTAL"/>
    <x v="5"/>
    <x v="1"/>
  </r>
  <r>
    <s v="ESCRITO"/>
    <n v="2359882025"/>
    <d v="2025-05-15T00:00:00"/>
    <s v="D.P INTERES PARTICULAR"/>
    <s v="MUJER"/>
    <s v="Solicitud de autorización e información para realizar intervención artística - SDQS 2359882025"/>
    <s v="ASIGNAR"/>
    <s v="ARTE CULTURA Y PATRIMONIO"/>
    <s v="BOGOTÁ DISTRITO GRAFITI"/>
    <s v="SUBDIRECCIÓN DE GESTIÓN CULTURAL Y ARTÍSTCA"/>
    <n v="20257100103892"/>
    <d v="2025-05-15T00:00:00"/>
    <n v="7"/>
    <s v="RESPUESTA TOTAL"/>
    <x v="5"/>
    <x v="1"/>
  </r>
  <r>
    <s v="ESCRITO"/>
    <n v="2360212025"/>
    <d v="2025-05-15T00:00:00"/>
    <s v="D.P INTERES PARTICULAR"/>
    <s v="MUJER"/>
    <s v="Solicitud entrevista para hablar sobre la biblioteca digital - SDQS 2360212025"/>
    <s v="ASIGNAR"/>
    <s v="GESTION LECTURA Y BIBLIOTECAS"/>
    <s v="FUNCIONAMIENTO BIBLIOTECAS"/>
    <s v="DIRECCIÓN DE LECTURA Y BIBLIOTECAS"/>
    <n v="20257100103912"/>
    <d v="2025-05-15T00:00:00"/>
    <n v="5"/>
    <s v="RESPUESTA TOTAL"/>
    <x v="5"/>
    <x v="1"/>
  </r>
  <r>
    <s v="ESCRITO"/>
    <n v="2362312025"/>
    <d v="2025-05-14T00:00:00"/>
    <s v="D.P INTERES PARTICULAR"/>
    <s v="HOMBRE"/>
    <s v="Solicitud realización de grafiti - SDQS 2362312025"/>
    <s v="ASIGNAR"/>
    <s v="ARTE CULTURA Y PATRIMONIO"/>
    <s v="BOGOTÁ DISTRITO GRAFITI"/>
    <s v="SUBDIRECCIÓN DE GESTIÓN CULTURAL Y ARTÍSTCA"/>
    <n v="20257100103532"/>
    <d v="2025-05-14T00:00:00"/>
    <n v="6"/>
    <s v="RESPUESTA TOTAL"/>
    <x v="5"/>
    <x v="1"/>
  </r>
  <r>
    <s v="ESCRITO"/>
    <n v="2363952025"/>
    <d v="2025-05-14T00:00:00"/>
    <s v="D.P INTERES PARTICULAR"/>
    <s v="MUJER"/>
    <s v="Solicitud de calificación y sustentación del proyecto presentado en la convocatoria Más Cultura Local - SDQS 2363952025"/>
    <s v="TRASLADAR"/>
    <s v="TRASLADO DE PETICION POR COMPETENCIA"/>
    <s v="ASESORÍAS CONVOCATORIAS E INVITACIONES PÚBLICAS"/>
    <s v="INSTITUTO DISTRITAL DE LAS ARTES"/>
    <n v="20257100103672"/>
    <d v="2025-05-14T00:00:00"/>
    <n v="2"/>
    <s v="RESPUESTA TOTAL"/>
    <x v="5"/>
    <x v="1"/>
  </r>
  <r>
    <s v="ESCRITO"/>
    <n v="2615302025"/>
    <d v="2025-05-13T00:00:00"/>
    <s v="D.P INTERES PARTICULAR"/>
    <s v="HOMBRE"/>
    <s v="Información CEFE Chapinero - SDQS 2615302025"/>
    <s v="ASIGNAR"/>
    <s v="ARTE CULTURA Y PATRIMONIO"/>
    <s v="EQUIPAMIENTOS CULTURALES"/>
    <s v="SUBDIRECCIÓN DE GESTIÓN CULTURAL Y ARTÍSTCA"/>
    <n v="20257100114952"/>
    <d v="2025-05-27T00:00:00"/>
    <n v="13"/>
    <s v="RESPUESTA TOTAL"/>
    <x v="5"/>
    <x v="1"/>
  </r>
  <r>
    <s v="WEB"/>
    <n v="2309912025"/>
    <d v="2025-05-14T00:00:00"/>
    <s v="D.P INTERES PARTICULAR"/>
    <s v="HOMBRE"/>
    <s v="Denuncia a diario"/>
    <s v="TRASLADAR"/>
    <s v="TRASLADO DE PETICION POR COMPETENCIA"/>
    <s v="CONSULTA EN TEMAS CULTURALES"/>
    <s v="INSTITUTO DISTRITAL DE LAS ARTES"/>
    <n v="1"/>
    <d v="2025-05-15T00:00:00"/>
    <n v="1"/>
    <s v="RESPUESTA TOTAL"/>
    <x v="5"/>
    <x v="1"/>
  </r>
  <r>
    <s v="WEB"/>
    <n v="2327292025"/>
    <d v="2025-05-15T00:00:00"/>
    <s v="D.P INTERES PARTICULAR"/>
    <s v="HOMBRE"/>
    <s v="Aclaración por inhabilidad de propuesta - SDQS 2327292025"/>
    <s v="TRASLADAR"/>
    <s v="TRASLADO DE PETICION POR COMPETENCIA"/>
    <s v="TRASLADO A ENTIDADES DISTRITALES"/>
    <s v="FUNDACIÓN GILBERTO ALZATE"/>
    <n v="20257100104432"/>
    <d v="2025-05-15T00:00:00"/>
    <n v="-2"/>
    <s v="RESPUESTA TOTAL"/>
    <x v="5"/>
    <x v="1"/>
  </r>
  <r>
    <s v="ESCRITO"/>
    <n v="2555562025"/>
    <d v="2025-05-13T00:00:00"/>
    <s v="D.P INTERES PARTICULAR"/>
    <s v="HOMBRE"/>
    <s v="Información servicios CEFE Chapinero - SDQS 2555562025"/>
    <s v="ASIGNAR"/>
    <s v="ARTE CULTURA Y PATRIMONIO"/>
    <s v="EQUIPAMIENTOS CULTURALES"/>
    <s v="SUBDIRECCIÓN DE GESTIÓN CULTURAL Y ARTÍSTCA"/>
    <n v="20257100111122"/>
    <d v="2025-05-23T00:00:00"/>
    <n v="15"/>
    <s v="RESPUESTA TOTAL"/>
    <x v="5"/>
    <x v="1"/>
  </r>
  <r>
    <s v="ESCRITO"/>
    <n v="2555762025"/>
    <d v="2025-05-13T00:00:00"/>
    <s v="D.P INTERES PARTICULAR"/>
    <s v="MUJER"/>
    <s v="Información servicios CEFE Chapinero - SDQS 2555762025"/>
    <s v="ASIGNAR"/>
    <s v="ARTE CULTURA Y PATRIMONIO"/>
    <s v="EQUIPAMIENTOS CULTURALES"/>
    <s v="SUBDIRECCIÓN DE GESTIÓN CULTURAL Y ARTÍSTCA"/>
    <n v="20257100111142"/>
    <d v="2025-05-23T00:00:00"/>
    <n v="15"/>
    <s v="RESPUESTA TOTAL"/>
    <x v="5"/>
    <x v="1"/>
  </r>
  <r>
    <s v="ESCRITO"/>
    <n v="2556422025"/>
    <d v="2025-05-13T00:00:00"/>
    <s v="D.P INTERES PARTICULAR"/>
    <s v="HOMBRE"/>
    <s v="Información servicios CEFE Chapinero - SDQS 2556422025"/>
    <s v="ASIGNAR"/>
    <s v="ARTE CULTURA Y PATRIMONIO"/>
    <s v="EQUIPAMIENTOS CULTURALES"/>
    <s v="SUBDIRECCIÓN DE GESTIÓN CULTURAL Y ARTÍSTCA"/>
    <n v="20257100111172"/>
    <d v="2025-05-23T00:00:00"/>
    <n v="13"/>
    <s v="RESPUESTA TOTAL"/>
    <x v="5"/>
    <x v="1"/>
  </r>
  <r>
    <s v="ESCRITO"/>
    <n v="2556982025"/>
    <d v="2025-05-13T00:00:00"/>
    <s v="D.P INTERES PARTICULAR"/>
    <s v="HOMBRE"/>
    <s v="Información evento CEFE Chapinero - SDQS 2556982025"/>
    <s v="ASIGNAR"/>
    <s v="ARTE CULTURA Y PATRIMONIO"/>
    <s v="EQUIPAMIENTOS CULTURALES"/>
    <s v="SUBDIRECCIÓN DE GESTIÓN CULTURAL Y ARTÍSTCA"/>
    <n v="20257100111192"/>
    <d v="2025-05-23T00:00:00"/>
    <n v="15"/>
    <s v="RESPUESTA TOTAL"/>
    <x v="5"/>
    <x v="1"/>
  </r>
  <r>
    <s v="ESCRITO"/>
    <n v="2370642025"/>
    <d v="2025-05-14T00:00:00"/>
    <s v="D.P INTERES PARTICULAR"/>
    <s v="HOMBRE"/>
    <s v="Solicitud de reunión y propuesta de alianza para actividad juvenil en septiembre - SDQS 2370642025"/>
    <s v="TRASLADAR"/>
    <s v="TRASLADO DE PETICION POR COMPETENCIA"/>
    <s v="TRASLADO A ENTIDADES DISTRITALES"/>
    <s v="IDRD"/>
    <n v="20257100103752"/>
    <d v="2025-05-14T00:00:00"/>
    <n v="2"/>
    <s v="RESPUESTA TOTAL"/>
    <x v="5"/>
    <x v="1"/>
  </r>
  <r>
    <s v="ESCRITO"/>
    <n v="2371282025"/>
    <d v="2025-05-14T00:00:00"/>
    <s v="D.P INTERES PARTICULAR"/>
    <s v="MUJER"/>
    <s v="Solicitud de información sobre la Red Local de Danza de Engativá - SDQS 2371282025"/>
    <s v="TRASLADAR"/>
    <s v="TRASLADO DE PETICION POR COMPETENCIA"/>
    <s v="TRASLADO A ENTIDADES DISTRITALES"/>
    <s v="SECRETARÍA DE GOBIERNO"/>
    <n v="20257100103772"/>
    <d v="2025-05-14T00:00:00"/>
    <n v="2"/>
    <s v="RESPUESTA TOTAL"/>
    <x v="5"/>
    <x v="1"/>
  </r>
  <r>
    <s v="ESCRITO"/>
    <n v="2372172025"/>
    <d v="2025-05-15T00:00:00"/>
    <s v="D.P INTERES PARTICULAR"/>
    <s v="HOMBRE"/>
    <s v="Recurso de Reposición contra Resolución 605 del 06 de mayo de 2025 - SDQS 2372172025"/>
    <s v="TRASLADAR"/>
    <s v="TRASLADO DE PETICION POR COMPETENCIA"/>
    <s v="TRASLADO A ENTIDADES DISTRITALES"/>
    <s v="INSTITUTO DISTRITAL DE LAS ARTES"/>
    <n v="20257100104142"/>
    <d v="2025-05-15T00:00:00"/>
    <n v="1"/>
    <s v="RESPUESTA TOTAL"/>
    <x v="5"/>
    <x v="1"/>
  </r>
  <r>
    <s v="ESCRITO"/>
    <n v="2374552025"/>
    <d v="2025-05-15T00:00:00"/>
    <s v="D.P INTERES PARTICULAR"/>
    <s v="ANÓNIMO CON DATOS"/>
    <s v="Seguimiento de medidas correctivas interés patrimonial - SDQS 2374552025"/>
    <s v="ASIGNAR"/>
    <s v="BIENES DE INTERES CULTURAL"/>
    <s v="CONTROL URBANO SOBRE BIC EN BOGOTÁ"/>
    <s v="SUBDIRECCIÓN DE GESTIÓN CULTURAL Y ARTÍSTCA"/>
    <n v="20257100104442"/>
    <d v="2025-05-15T00:00:00"/>
    <n v="7"/>
    <s v="RESPUESTA TOTAL"/>
    <x v="5"/>
    <x v="1"/>
  </r>
  <r>
    <s v="ESCRITO"/>
    <n v="2616142025"/>
    <d v="2025-05-13T00:00:00"/>
    <s v="D.P INTERES PARTICULAR"/>
    <s v="MUJER"/>
    <s v="Información espacios CEFE Chapinero - SDQS 2616142025"/>
    <s v="ASIGNAR"/>
    <s v="ARTE CULTURA Y PATRIMONIO"/>
    <s v="EQUIPAMIENTOS CULTURALES"/>
    <s v="SUBDIRECCIÓN DE GESTIÓN CULTURAL Y ARTÍSTCA"/>
    <n v="20257100114992"/>
    <d v="2025-05-27T00:00:00"/>
    <n v="15"/>
    <s v="RESPUESTA TOTAL"/>
    <x v="5"/>
    <x v="1"/>
  </r>
  <r>
    <s v="ESCRITO"/>
    <n v="2616752025"/>
    <d v="2025-05-13T00:00:00"/>
    <s v="D.P INTERES PARTICULAR"/>
    <s v="MUJER"/>
    <s v="Información espacios CEFE Chapinero - SDQS 2616752025"/>
    <s v="ASIGNAR"/>
    <s v="ARTE CULTURA Y PATRIMONIO"/>
    <s v="EQUIPAMIENTOS CULTURALES"/>
    <s v="SUBDIRECCIÓN DE GESTIÓN CULTURAL Y ARTÍSTCA"/>
    <n v="20257100115062"/>
    <d v="2025-05-27T00:00:00"/>
    <n v="14"/>
    <s v="RESPUESTA TOTAL"/>
    <x v="5"/>
    <x v="1"/>
  </r>
  <r>
    <s v="ESCRITO"/>
    <n v="2361192025"/>
    <d v="2025-05-15T00:00:00"/>
    <s v="D.P INTERES PARTICULAR"/>
    <s v="MUJER"/>
    <s v="Consulta BECA DE MUJERES CREADORAS Y EMPRENDEDORAS EN EL ARTE Y LA CULTURA - SDQS 2361192025"/>
    <s v="ASIGNAR"/>
    <s v="CONVOCATORIAS"/>
    <s v="ASESORÍAS CONVOCATORIAS E INVITACIONES PÚBLICAS"/>
    <s v="DIRECCIÓN DE ASUNTOS LOCALES Y PARTICIPACION"/>
    <n v="20257100103972"/>
    <d v="2025-05-15T00:00:00"/>
    <n v="9"/>
    <s v="RESPUESTA TOTAL"/>
    <x v="5"/>
    <x v="1"/>
  </r>
  <r>
    <s v="ESCRITO"/>
    <n v="2617702025"/>
    <d v="2025-05-13T00:00:00"/>
    <s v="D.P INTERES PARTICULAR"/>
    <s v="MUJER"/>
    <s v="Solicitud espacios CEFE Chapinero - SDQS 2617702025"/>
    <s v="ASIGNAR"/>
    <s v="ARTE CULTURA Y PATRIMONIO"/>
    <s v="EQUIPAMIENTOS CULTURALES"/>
    <s v="SUBDIRECCIÓN DE GESTIÓN CULTURAL Y ARTÍSTCA"/>
    <n v="20257100115132"/>
    <d v="2025-05-27T00:00:00"/>
    <n v="14"/>
    <s v="RESPUESTA TOTAL"/>
    <x v="5"/>
    <x v="1"/>
  </r>
  <r>
    <s v="ESCRITO"/>
    <n v="2348842025"/>
    <d v="2025-05-14T00:00:00"/>
    <s v="D.P INTERES PARTICULAR"/>
    <s v="MUJER"/>
    <s v="Solicitud certificado de descuentos - SDQS 2348842025"/>
    <s v="ASIGNAR"/>
    <s v="ASUNTOS ADMINISTRATIVOS"/>
    <s v="GESTIÓN ADMINISTRATIVA"/>
    <s v="GRUPO INTERNO DE RECURSOS FINANCIEROS"/>
    <n v="20257100103172"/>
    <d v="2025-05-14T00:00:00"/>
    <n v="11"/>
    <s v="RESPUESTA TOTAL"/>
    <x v="5"/>
    <x v="1"/>
  </r>
  <r>
    <s v="ESCRITO"/>
    <n v="2414742025"/>
    <d v="2025-05-16T00:00:00"/>
    <s v="D.P INTERES PARTICULAR"/>
    <s v="HOMBRE"/>
    <s v="Información sobre ejecución proyectos de presupuestos participativo - SDQS 2414742025"/>
    <s v="TRASLADAR"/>
    <s v="TRASLADO DE PETICION POR COMPETENCIA"/>
    <s v="GESTIÓN TERRITORIAL Y POBLACIONES"/>
    <s v="SECRETARÍA DE GOBIERNO"/>
    <n v="20257100105782"/>
    <d v="2025-05-16T00:00:00"/>
    <n v="3"/>
    <s v="RESPUESTA TOTAL"/>
    <x v="5"/>
    <x v="1"/>
  </r>
  <r>
    <s v="ESCRITO"/>
    <n v="2617942025"/>
    <d v="2025-05-13T00:00:00"/>
    <s v="D.P INTERES PARTICULAR"/>
    <s v="MUJER"/>
    <s v="Solicitud espacios CEFE Chapinero - SDQS 2617942025"/>
    <s v="ASIGNAR"/>
    <s v="ARTE CULTURA Y PATRIMONIO"/>
    <s v="EQUIPAMIENTOS CULTURALES"/>
    <s v="SUBDIRECCIÓN DE GESTIÓN CULTURAL Y ARTÍSTCA"/>
    <n v="20257100115172"/>
    <d v="2025-05-27T00:00:00"/>
    <n v="14"/>
    <s v="RESPUESTA TOTAL"/>
    <x v="5"/>
    <x v="1"/>
  </r>
  <r>
    <s v="ESCRITO"/>
    <n v="2382472025"/>
    <d v="2025-05-15T00:00:00"/>
    <s v="D.P INTERES PARTICULAR"/>
    <s v="HOMBRE"/>
    <s v="Autorización toma fotografías CEFE Chapinero - SDQS 2382472025"/>
    <s v="ASIGNAR"/>
    <s v="ARTE CULTURA Y PATRIMONIO"/>
    <s v="EQUIPAMIENTOS CULTURALES"/>
    <s v="SUBDIRECCIÓN DE GESTIÓN CULTURAL Y ARTÍSTCA"/>
    <n v="20257100104592"/>
    <d v="2025-05-15T00:00:00"/>
    <n v="9"/>
    <s v="RESPUESTA TOTAL"/>
    <x v="5"/>
    <x v="1"/>
  </r>
  <r>
    <s v="ESCRITO"/>
    <n v="2350222025"/>
    <d v="2025-05-14T00:00:00"/>
    <s v="D.P INTERES PARTICULAR"/>
    <s v="HOMBRE"/>
    <s v="Solicitud uso de logos oficiales de la secretaria - SDQS 2350222025"/>
    <s v="ASIGNAR"/>
    <s v="ARTE CULTURA Y PATRIMONIO"/>
    <s v="ARTE EN ESPACIO PÚBLICO"/>
    <s v="OFICINA ASESORA DE COMUNICACIONES"/>
    <n v="20257100103462"/>
    <d v="2025-05-14T00:00:00"/>
    <n v="12"/>
    <s v="RESPUESTA TOTAL"/>
    <x v="5"/>
    <x v="1"/>
  </r>
  <r>
    <s v="ESCRITO"/>
    <n v="2359572025"/>
    <d v="2025-05-14T00:00:00"/>
    <s v="D.P INTERES PARTICULAR"/>
    <s v="HOMBRE"/>
    <s v="Solicitud revisión de visita programada para el inmueble ubicado en la Carrera 11 92 20 - SDQS 2359572025"/>
    <s v="ASIGNAR"/>
    <s v="ARTE CULTURA Y PATRIMONIO"/>
    <s v="EQUIPAMIENTOS CULTURALES"/>
    <s v="SUBDIRECCIÓN DE INFRAESTRUCTURA Y PATRIMONIO CULTURAL"/>
    <n v="20257100103792"/>
    <d v="2025-05-14T00:00:00"/>
    <n v="14"/>
    <s v="RESPUESTA TOTAL"/>
    <x v="5"/>
    <x v="1"/>
  </r>
  <r>
    <s v="ESCRITO"/>
    <n v="2429322025"/>
    <d v="2025-05-19T00:00:00"/>
    <s v="D.P INTERES PARTICULAR"/>
    <s v="MUJER"/>
    <s v="Certificado CLACP - SDQS 2429322025"/>
    <s v="ASIGNAR"/>
    <s v="ASUNTOS LOCALES Y PARTICIPACION"/>
    <s v="GESTIÓN TERRITORIAL Y POBLACIONES"/>
    <s v="DIRECCIÓN DE ASUNTOS LOCALES Y PARTICIPACION"/>
    <n v="20257100106452"/>
    <d v="2025-05-19T00:00:00"/>
    <n v="3"/>
    <s v="RESPUESTA TOTAL"/>
    <x v="5"/>
    <x v="1"/>
  </r>
  <r>
    <s v="ESCRITO"/>
    <n v="2346842025"/>
    <d v="2025-05-14T00:00:00"/>
    <s v="D.P INTERES PARTICULAR"/>
    <s v="HOMBRE"/>
    <s v="Inconformidad subsanación &quot;Sabor Bogotá&quot; - SDQS 2346842025"/>
    <s v="ASIGNAR"/>
    <s v="CONVOCATORIAS"/>
    <s v="INCONFORMIDADES Y RECLAMOS PROGRAMA DE CONVOCATORIAS"/>
    <s v="DIRECCIÓN DE REDES Y ACCIÓN COLECTIVA"/>
    <n v="20257100103732"/>
    <d v="2025-05-14T00:00:00"/>
    <n v="14"/>
    <s v="RESPUESTA TOTAL"/>
    <x v="5"/>
    <x v="1"/>
  </r>
  <r>
    <s v="WEB"/>
    <n v="2349402025"/>
    <d v="2025-05-14T00:00:00"/>
    <s v="D.P INTERES PARTICULAR"/>
    <s v="MUJER"/>
    <s v="Inconformidad por evento Caravana de Hacienda Santa Bárbara - SDQS 2349402025"/>
    <s v="ASIGNAR"/>
    <s v="ARTE CULTURA Y PATRIMONIO"/>
    <s v="ARTE EN ESPACIO PÚBLICO"/>
    <s v="SUBDIRECCIÓN DE GESTIÓN CULTURAL Y ARTÍSTCA"/>
    <n v="20257100104162"/>
    <d v="2025-05-14T00:00:00"/>
    <n v="14"/>
    <s v="RESPUESTA TOTAL"/>
    <x v="5"/>
    <x v="1"/>
  </r>
  <r>
    <s v="ESCRITO"/>
    <n v="2576532025"/>
    <d v="2025-05-14T00:00:00"/>
    <s v="D.P INTERES PARTICULAR"/>
    <s v="MUJER"/>
    <s v="Información servicio piscinas CEFE Chapinero - SDQS 2576532025"/>
    <s v="ASIGNAR"/>
    <s v="ARTE CULTURA Y PATRIMONIO"/>
    <s v="EQUIPAMIENTOS CULTURALES"/>
    <s v="SUBDIRECCIÓN DE GESTIÓN CULTURAL Y ARTÍSTCA"/>
    <n v="20257100110942"/>
    <d v="2025-05-23T00:00:00"/>
    <n v="12"/>
    <s v="RESPUESTA TOTAL"/>
    <x v="5"/>
    <x v="1"/>
  </r>
  <r>
    <s v="ESCRITO"/>
    <n v="2577992025"/>
    <d v="2025-05-14T00:00:00"/>
    <s v="D.P INTERES PARTICULAR"/>
    <s v="MUJER"/>
    <s v="Información canales de atención CEFE Chapinero - SDQS 2577992025"/>
    <s v="ASIGNAR"/>
    <s v="ARTE CULTURA Y PATRIMONIO"/>
    <s v="EQUIPAMIENTOS CULTURALES"/>
    <s v="SUBDIRECCIÓN DE GESTIÓN CULTURAL Y ARTÍSTCA"/>
    <n v="20257100110972"/>
    <d v="2025-05-23T00:00:00"/>
    <n v="13"/>
    <s v="RESPUESTA TOTAL"/>
    <x v="5"/>
    <x v="1"/>
  </r>
  <r>
    <s v="ESCRITO"/>
    <n v="2578942025"/>
    <d v="2025-05-14T00:00:00"/>
    <s v="D.P INTERES PARTICULAR"/>
    <s v="HOMBRE"/>
    <s v="Solicitud préstamo de espacios CEFE Chapinero - SDQS 2578942025"/>
    <s v="ASIGNAR"/>
    <s v="ARTE CULTURA Y PATRIMONIO"/>
    <s v="EQUIPAMIENTOS CULTURALES"/>
    <s v="SUBDIRECCIÓN DE GESTIÓN CULTURAL Y ARTÍSTCA"/>
    <n v="20257100111092"/>
    <d v="2025-05-23T00:00:00"/>
    <n v="14"/>
    <s v="RESPUESTA TOTAL"/>
    <x v="5"/>
    <x v="1"/>
  </r>
  <r>
    <s v="WEB"/>
    <n v="2387712025"/>
    <d v="2025-05-16T00:00:00"/>
    <s v="D.P INTERES PARTICULAR"/>
    <s v="MUJER"/>
    <s v="Impulso al radicado Orfeo 20247100196642 - SDQS 2387712025"/>
    <s v="ASIGNAR"/>
    <s v="BIENES DE INTERES CULTURAL"/>
    <s v="DECLARACIÓN REVOCATORIA O CAMBIO DE CATEGORÍA DEL BIC"/>
    <s v="SUBDIRECCIÓN DE INFRAESTRUCTURA Y PATRIMONIO CULTURAL"/>
    <n v="20257100108712"/>
    <d v="2025-05-21T00:00:00"/>
    <n v="5"/>
    <s v="RESPUESTA TOTAL"/>
    <x v="5"/>
    <x v="1"/>
  </r>
  <r>
    <s v="ESCRITO"/>
    <n v="2560322025"/>
    <d v="2025-05-14T00:00:00"/>
    <s v="D.P INTERES PARTICULAR"/>
    <s v="HOMBRE"/>
    <s v="Información servicios CEFE Chapinero - SDQS 2560322025"/>
    <s v="ASIGNAR"/>
    <s v="ARTE CULTURA Y PATRIMONIO"/>
    <s v="EQUIPAMIENTOS CULTURALES"/>
    <s v="SUBDIRECCIÓN DE GESTIÓN CULTURAL Y ARTÍSTCA"/>
    <n v="20257100110792"/>
    <d v="2025-05-23T00:00:00"/>
    <n v="15"/>
    <s v="RESPUESTA TOTAL"/>
    <x v="5"/>
    <x v="1"/>
  </r>
  <r>
    <s v="ESCRITO"/>
    <n v="2573832025"/>
    <d v="2025-05-14T00:00:00"/>
    <s v="D.P INTERES PARTICULAR"/>
    <s v="HOMBRE"/>
    <s v="Información servicios CEFE Chapinero - SDQS 2573832025"/>
    <s v="ASIGNAR"/>
    <s v="ARTE CULTURA Y PATRIMONIO"/>
    <s v="EQUIPAMIENTOS CULTURALES"/>
    <s v="SUBDIRECCIÓN DE GESTIÓN CULTURAL Y ARTÍSTCA"/>
    <n v="20257100110952"/>
    <d v="2025-05-23T00:00:00"/>
    <n v="12"/>
    <s v="RESPUESTA TOTAL"/>
    <x v="5"/>
    <x v="1"/>
  </r>
  <r>
    <s v="ESCRITO"/>
    <n v="2618522025"/>
    <d v="2025-05-14T00:00:00"/>
    <s v="D.P INTERES PARTICULAR"/>
    <s v="MUJER"/>
    <s v="Solicitud espacios CEFE Chapinero - SDQS 2618522025"/>
    <s v="ASIGNAR"/>
    <s v="ARTE CULTURA Y PATRIMONIO"/>
    <s v="EQUIPAMIENTOS CULTURALES"/>
    <s v="SUBDIRECCIÓN DE GESTIÓN CULTURAL Y ARTÍSTCA"/>
    <n v="20257100115222"/>
    <d v="2025-05-27T00:00:00"/>
    <n v="13"/>
    <s v="RESPUESTA TOTAL"/>
    <x v="5"/>
    <x v="1"/>
  </r>
  <r>
    <s v="ESCRITO"/>
    <n v="2629382025"/>
    <d v="2025-05-14T00:00:00"/>
    <s v="D.P INTERES PARTICULAR"/>
    <s v="MUJER"/>
    <s v="Solicitud espacios CEFE - SDQS 2629382025"/>
    <s v="ASIGNAR"/>
    <s v="ARTE CULTURA Y PATRIMONIO"/>
    <s v="EQUIPAMIENTOS CULTURALES"/>
    <s v="SUBDIRECCIÓN DE GESTIÓN CULTURAL Y ARTÍSTCA"/>
    <n v="20257100115242"/>
    <d v="2025-05-27T00:00:00"/>
    <n v="14"/>
    <s v="RESPUESTA TOTAL"/>
    <x v="5"/>
    <x v="1"/>
  </r>
  <r>
    <s v="ESCRITO"/>
    <n v="2629662025"/>
    <d v="2025-05-14T00:00:00"/>
    <s v="D.P INTERES PARTICULAR"/>
    <s v="HOMBRE"/>
    <s v="Solicitud espacios CEFE - SDQS 2629662025"/>
    <s v="ASIGNAR"/>
    <s v="ARTE CULTURA Y PATRIMONIO"/>
    <s v="EQUIPAMIENTOS CULTURALES"/>
    <s v="SUBDIRECCIÓN DE GESTIÓN CULTURAL Y ARTÍSTCA"/>
    <n v="20257100115202"/>
    <d v="2025-05-27T00:00:00"/>
    <n v="14"/>
    <s v="RESPUESTA TOTAL"/>
    <x v="5"/>
    <x v="1"/>
  </r>
  <r>
    <s v="ESCRITO"/>
    <n v="2382942025"/>
    <d v="2025-05-15T00:00:00"/>
    <s v="D.P INTERES PARTICULAR"/>
    <s v="MUJER"/>
    <s v="Solicitud de entrevista programa calma - SDQS 2382942025"/>
    <s v="ASIGNAR"/>
    <s v="CULTURA CIUDADANA"/>
    <s v="LÍNEA CALMA"/>
    <s v="DIRECCIÓN DE TRANSFORMACIONES CULTURALES"/>
    <n v="20257100104712"/>
    <d v="2025-05-15T00:00:00"/>
    <n v="10"/>
    <s v="RESPUESTA TOTAL"/>
    <x v="5"/>
    <x v="1"/>
  </r>
  <r>
    <s v="ESCRITO"/>
    <n v="2367702025"/>
    <d v="2025-05-15T00:00:00"/>
    <s v="D.P INTERES PARTICULAR"/>
    <s v="MUJER"/>
    <s v="Solicitud programa barrios vivos - SDQS 2367702025"/>
    <s v="ASIGNAR"/>
    <s v="ASUNTOS LOCALES Y PARTICIPACION"/>
    <s v="GESTIÓN TERRITORIAL Y POBLACIONES"/>
    <s v="DIRECCIÓN DE ASUNTOS LOCALES Y PARTICIPACION"/>
    <n v="20257100104152"/>
    <d v="2025-05-15T00:00:00"/>
    <n v="13"/>
    <s v="RESPUESTA TOTAL"/>
    <x v="5"/>
    <x v="1"/>
  </r>
  <r>
    <s v="ESCRITO"/>
    <n v="2368012025"/>
    <d v="2025-05-15T00:00:00"/>
    <s v="D.P INTERES PARTICULAR"/>
    <s v="MUJER"/>
    <s v="Solicitud programa barrios vivos - SDQS 2368012025"/>
    <s v="ASIGNAR"/>
    <s v="ASUNTOS LOCALES Y PARTICIPACION"/>
    <s v="GESTIÓN TERRITORIAL Y POBLACIONES"/>
    <s v="DIRECCIÓN DE ASUNTOS LOCALES Y PARTICIPACION"/>
    <n v="20257100104172"/>
    <d v="2025-05-15T00:00:00"/>
    <n v="14"/>
    <s v="RESPUESTA TOTAL"/>
    <x v="5"/>
    <x v="1"/>
  </r>
  <r>
    <s v="ESCRITO"/>
    <n v="2370212025"/>
    <d v="2025-05-15T00:00:00"/>
    <s v="D.P INTERES PARTICULAR"/>
    <s v="MUJER"/>
    <s v="Solicitud programa barrios vivos - SDQS 2370212025"/>
    <s v="ASIGNAR"/>
    <s v="ASUNTOS LOCALES Y PARTICIPACION"/>
    <s v="GESTIÓN TERRITORIAL Y POBLACIONES"/>
    <s v="DIRECCIÓN DE ASUNTOS LOCALES Y PARTICIPACION"/>
    <n v="20257100104222"/>
    <d v="2025-05-15T00:00:00"/>
    <n v="14"/>
    <s v="RESPUESTA TOTAL"/>
    <x v="5"/>
    <x v="1"/>
  </r>
  <r>
    <s v="WEB"/>
    <n v="2369532025"/>
    <d v="2025-05-15T00:00:00"/>
    <s v="D.P INTERES PARTICULAR"/>
    <s v="HOMBRE"/>
    <s v="Solicitud certificado CLACP Engativá - SDQS 2369532025"/>
    <s v="ASIGNAR"/>
    <s v="ASUNTOS LOCALES Y PARTICIPACION"/>
    <s v="CONSEJOS LOCALES"/>
    <s v="DIRECCIÓN DE ASUNTOS LOCALES Y PARTICIPACION"/>
    <n v="20257100108702"/>
    <d v="2025-05-21T00:00:00"/>
    <n v="11"/>
    <s v="RESPUESTA TOTAL"/>
    <x v="5"/>
    <x v="1"/>
  </r>
  <r>
    <s v="ESCRITO"/>
    <n v="2367252025"/>
    <d v="2025-05-15T00:00:00"/>
    <s v="D.P INTERES PARTICULAR"/>
    <s v="MUJER"/>
    <s v="Información programa interpretación de instrumentos musicales - SDQS 2367252025"/>
    <s v="ASIGNAR"/>
    <s v="ARTE CULTURA Y PATRIMONIO"/>
    <s v="FORMACIÓN EN ARTE Y CULTURA"/>
    <s v="SUBDIRECCIÓN DE GESTIÓN CULTURAL Y ARTÍSTCA"/>
    <n v="20257100104072"/>
    <d v="2025-05-15T00:00:00"/>
    <n v="14"/>
    <s v="RESPUESTA TOTAL"/>
    <x v="5"/>
    <x v="1"/>
  </r>
  <r>
    <s v="ESCRITO"/>
    <n v="2382672025"/>
    <d v="2025-05-15T00:00:00"/>
    <s v="D.P INTERES PARTICULAR"/>
    <s v="HOMBRE"/>
    <s v="Solicitud certificado - SDQS 2382672025"/>
    <s v="ASIGNAR"/>
    <s v="CONVOCATORIAS"/>
    <s v="CERTIFICADO DE PARTICIPACIÓN"/>
    <s v="SUBDIRECCIÓN DE GESTIÓN CULTURAL Y ARTÍSTCA"/>
    <n v="20257100104632"/>
    <d v="2025-05-15T00:00:00"/>
    <n v="14"/>
    <s v="RESPUESTA TOTAL"/>
    <x v="5"/>
    <x v="1"/>
  </r>
  <r>
    <s v="ESCRITO"/>
    <n v="2578632025"/>
    <d v="2025-05-15T00:00:00"/>
    <s v="D.P INTERES PARTICULAR"/>
    <s v="HOMBRE"/>
    <s v="Información servicios CEFE Chapinero - SDQS 2578632025"/>
    <s v="ASIGNAR"/>
    <s v="ARTE CULTURA Y PATRIMONIO"/>
    <s v="EQUIPAMIENTOS CULTURALES"/>
    <s v="SUBDIRECCIÓN DE GESTIÓN CULTURAL Y ARTÍSTCA"/>
    <n v="20257100111032"/>
    <d v="2025-05-23T00:00:00"/>
    <n v="13"/>
    <s v="RESPUESTA TOTAL"/>
    <x v="5"/>
    <x v="1"/>
  </r>
  <r>
    <s v="ESCRITO"/>
    <n v="2578822025"/>
    <d v="2025-05-15T00:00:00"/>
    <s v="D.P INTERES PARTICULAR"/>
    <s v="MUJER"/>
    <s v="Consulta sobre proceso de reserva de cancha de voleibol - CEFE Chapinero - SDQS 2578822025"/>
    <s v="ASIGNAR"/>
    <s v="ARTE CULTURA Y PATRIMONIO"/>
    <s v="EQUIPAMIENTOS CULTURALES"/>
    <s v="SUBDIRECCIÓN DE GESTIÓN CULTURAL Y ARTÍSTCA"/>
    <n v="20257100111062"/>
    <d v="2025-05-15T00:00:00"/>
    <n v="11"/>
    <s v="RESPUESTA TOTAL"/>
    <x v="5"/>
    <x v="1"/>
  </r>
  <r>
    <s v="ESCRITO"/>
    <n v="2629952025"/>
    <d v="2025-05-15T00:00:00"/>
    <s v="D.P INTERES PARTICULAR"/>
    <s v="MUJER"/>
    <s v="Información piscina CEFE Chapinero - SDQS 2629952025"/>
    <s v="ASIGNAR"/>
    <s v="ARTE CULTURA Y PATRIMONIO"/>
    <s v="EQUIPAMIENTOS CULTURALES"/>
    <s v="SUBDIRECCIÓN DE GESTIÓN CULTURAL Y ARTÍSTCA"/>
    <n v="20257100115262"/>
    <d v="2025-05-27T00:00:00"/>
    <n v="13"/>
    <s v="RESPUESTA TOTAL"/>
    <x v="5"/>
    <x v="1"/>
  </r>
  <r>
    <s v="ESCRITO"/>
    <n v="2630272025"/>
    <d v="2025-05-15T00:00:00"/>
    <s v="D.P INTERES PARTICULAR"/>
    <s v="MUJER"/>
    <s v="Solicitud espacios CEFE - SDQS 2630272025"/>
    <s v="ASIGNAR"/>
    <s v="ARTE CULTURA Y PATRIMONIO"/>
    <s v="EQUIPAMIENTOS CULTURALES"/>
    <s v="SUBDIRECCIÓN DE GESTIÓN CULTURAL Y ARTÍSTCA"/>
    <n v="20257100115272"/>
    <d v="2025-05-27T00:00:00"/>
    <n v="13"/>
    <s v="RESPUESTA TOTAL"/>
    <x v="5"/>
    <x v="1"/>
  </r>
  <r>
    <s v="ESCRITO"/>
    <n v="2414352025"/>
    <d v="2025-05-16T00:00:00"/>
    <s v="D.P INTERES PARTICULAR"/>
    <s v="MUJER"/>
    <s v="Solicitud de carta de apoyo - SDQS 2414352025"/>
    <s v="ASIGNAR"/>
    <s v="SERVICIO A LA CIUDADANIA"/>
    <s v="CONSULTA EN TEMAS CULTURALES"/>
    <s v="DESPACHO"/>
    <n v="20257100105732"/>
    <d v="2025-05-16T00:00:00"/>
    <n v="14"/>
    <s v="RESPUESTA TOTAL"/>
    <x v="5"/>
    <x v="1"/>
  </r>
  <r>
    <s v="ESCRITO"/>
    <n v="2423532025"/>
    <d v="2025-05-16T00:00:00"/>
    <s v="D.P INTERES PARTICULAR"/>
    <s v="HOMBRE"/>
    <s v="Festival de Danza Bogotá 2025"/>
    <s v="TRASLADAR"/>
    <s v="TRASLADO DE PETICION POR COMPETENCIA"/>
    <s v="TRASLADO A ENTIDADES DISTRITALES"/>
    <s v="INSTITUTO DISTRITAL DE LAS ARTES"/>
    <n v="20257100104992"/>
    <d v="2025-05-16T00:00:00"/>
    <n v="4"/>
    <s v="RESPUESTA TOTAL"/>
    <x v="5"/>
    <x v="1"/>
  </r>
  <r>
    <s v="ESCRITO"/>
    <n v="2423982025"/>
    <d v="2025-05-16T00:00:00"/>
    <s v="D.P INTERES PARTICULAR"/>
    <s v="HOMBRE"/>
    <s v="Solicitud habilitación de propuesta - SDQS 2423982025"/>
    <s v="TRASLADAR"/>
    <s v="TRASLADO DE PETICION POR COMPETENCIA"/>
    <s v="TRASLADO A ENTIDADES DISTRITALES"/>
    <s v="INSTITUTO DISTRITAL DE LAS ARTES"/>
    <n v="20257100105092"/>
    <d v="2025-05-16T00:00:00"/>
    <n v="4"/>
    <s v="RESPUESTA TOTAL"/>
    <x v="5"/>
    <x v="1"/>
  </r>
  <r>
    <s v="ESCRITO"/>
    <n v="2428682025"/>
    <d v="2025-05-16T00:00:00"/>
    <s v="D.P INTERES PARTICULAR"/>
    <s v="HOMBRE"/>
    <s v="Solicitud de información de la contratación entre el CEFE Tunal y cajas de compensación familiar - SDQS 2428682025"/>
    <s v="TRASLADAR"/>
    <s v="TRASLADO DE PETICION POR COMPETENCIA"/>
    <s v="TRASLADO A ENTIDADES DISTRITALES"/>
    <s v="IDRD"/>
    <n v="20257100105212"/>
    <d v="2025-05-16T00:00:00"/>
    <n v="4"/>
    <s v="RESPUESTA TOTAL"/>
    <x v="5"/>
    <x v="1"/>
  </r>
  <r>
    <s v="ESCRITO"/>
    <n v="2394612025"/>
    <d v="2025-05-16T00:00:00"/>
    <s v="D.P INTERES PARTICULAR"/>
    <s v="MUJER"/>
    <s v="Solicitud espacios CEFE Chapinero - SDQS 2394612025"/>
    <s v="ASIGNAR"/>
    <s v="ARTE CULTURA Y PATRIMONIO"/>
    <s v="EQUIPAMIENTOS CULTURALES"/>
    <s v="SUBDIRECCIÓN DE GESTIÓN CULTURAL Y ARTÍSTCA"/>
    <n v="20257100105522"/>
    <d v="2025-05-16T00:00:00"/>
    <n v="9"/>
    <s v="RESPUESTA TOTAL"/>
    <x v="5"/>
    <x v="1"/>
  </r>
  <r>
    <s v="ESCRITO"/>
    <n v="2443822025"/>
    <d v="2025-05-16T00:00:00"/>
    <s v="D.P INTERES PARTICULAR"/>
    <s v="MUJER"/>
    <s v="Caminata fucha - SDQS 2443822025"/>
    <s v="TRASLADAR"/>
    <s v="TRASLADO DE PETICION POR COMPETENCIA"/>
    <s v="TRASLADO A ENTIDADES DISTRITALES"/>
    <s v="IDRD"/>
    <n v="20257100105492"/>
    <d v="2025-05-16T00:00:00"/>
    <n v="4"/>
    <s v="RESPUESTA TOTAL"/>
    <x v="5"/>
    <x v="1"/>
  </r>
  <r>
    <s v="ESCRITO"/>
    <n v="2473292025"/>
    <d v="2025-05-19T00:00:00"/>
    <s v="D.P INTERES PARTICULAR"/>
    <s v="MUJER"/>
    <s v="Homenaje al mariachi - SDQS 2473292025"/>
    <s v="ASIGNAR"/>
    <s v="CONVOCATORIAS"/>
    <s v="ASESORÍAS CONVOCATORIAS E INVITACIONES PÚBLICAS"/>
    <s v="RELACIONAMIENTO CON LA CIUDADANIA"/>
    <n v="20257100107052"/>
    <d v="2025-05-19T00:00:00"/>
    <n v="3"/>
    <s v="RESPUESTA TOTAL"/>
    <x v="5"/>
    <x v="1"/>
  </r>
  <r>
    <s v="ESCRITO"/>
    <n v="2444212025"/>
    <d v="2025-05-16T00:00:00"/>
    <s v="D.P INTERES PARTICULAR"/>
    <s v="HOMBRE"/>
    <s v="Soporte plataforma IDARTES - SDQS 2444212025"/>
    <s v="TRASLADAR"/>
    <s v="TRASLADO DE PETICION POR COMPETENCIA"/>
    <s v="TRASLADO A ENTIDADES DISTRITALES"/>
    <s v="INSTITUTO DISTRITAL DE LAS ARTES"/>
    <n v="20257100105622"/>
    <d v="2025-05-16T00:00:00"/>
    <n v="4"/>
    <s v="RESPUESTA TOTAL"/>
    <x v="5"/>
    <x v="1"/>
  </r>
  <r>
    <s v="ESCRITO"/>
    <n v="2444672025"/>
    <d v="2025-05-16T00:00:00"/>
    <s v="D.P INTERES PARTICULAR"/>
    <s v="MUJER"/>
    <s v="Revisión de puntuación Convocatoria Salas Concertadas - SDQS 2444672025"/>
    <s v="TRASLADAR"/>
    <s v="TRASLADO DE PETICION POR COMPETENCIA"/>
    <s v="TRASLADO A ENTIDADES DISTRITALES"/>
    <s v="INSTITUTO DISTRITAL DE LAS ARTES"/>
    <n v="20257100105652"/>
    <d v="2025-05-16T00:00:00"/>
    <n v="4"/>
    <s v="RESPUESTA TOTAL"/>
    <x v="5"/>
    <x v="1"/>
  </r>
  <r>
    <s v="ESCRITO"/>
    <n v="2448382025"/>
    <d v="2025-05-16T00:00:00"/>
    <s v="D.P INTERES PARTICULAR"/>
    <s v="MUJER"/>
    <s v="Solicitud certificado de retenciones - SDQS 2448382025"/>
    <s v="ASIGNAR"/>
    <s v="ASUNTOS ADMINISTRATIVOS"/>
    <s v="GESTIÓN ADMINISTRATIVA"/>
    <s v="GRUPO INTERNO DE RECURSOS FINANCIEROS"/>
    <n v="20257100105662"/>
    <d v="2025-05-16T00:00:00"/>
    <n v="11"/>
    <s v="RESPUESTA TOTAL"/>
    <x v="5"/>
    <x v="1"/>
  </r>
  <r>
    <s v="WEB"/>
    <n v="2361662025"/>
    <d v="2025-05-17T00:00:00"/>
    <s v="D.P INTERES PARTICULAR"/>
    <s v="ANÓNIMO CON DATOS"/>
    <s v="Solicitud de más eventos culturales en la media torta"/>
    <s v="TRASLADAR"/>
    <s v="TRASLADO DE PETICION POR COMPETENCIA"/>
    <s v="TRASLADO A ENTIDADES DISTRITALES"/>
    <s v="IDU"/>
    <n v="1"/>
    <d v="2025-05-21T00:00:00"/>
    <n v="3"/>
    <s v="RESPUESTA TOTAL"/>
    <x v="5"/>
    <x v="1"/>
  </r>
  <r>
    <s v="ESCRITO"/>
    <n v="2412262025"/>
    <d v="2025-05-16T00:00:00"/>
    <s v="D.P INTERES PARTICULAR"/>
    <s v="MUJER"/>
    <s v="Información artesanos - SDQS 2412262025"/>
    <s v="ASIGNAR"/>
    <s v="ARTE CULTURA Y PATRIMONIO"/>
    <s v="ARTE EN ESPACIO PÚBLICO"/>
    <s v="SUBDIRECCIÓN DE GESTIÓN CULTURAL Y ARTÍSTCA"/>
    <n v="20257100105382"/>
    <d v="2025-05-16T00:00:00"/>
    <n v="13"/>
    <s v="RESPUESTA TOTAL"/>
    <x v="5"/>
    <x v="1"/>
  </r>
  <r>
    <s v="ESCRITO"/>
    <n v="2533752025"/>
    <d v="2025-05-17T00:00:00"/>
    <s v="D.P INTERES PARTICULAR"/>
    <s v="HOMBRE"/>
    <s v="Información actividades CEFE Chapinero - SDQS 2533752025"/>
    <s v="ASIGNAR"/>
    <s v="ARTE CULTURA Y PATRIMONIO"/>
    <s v="EQUIPAMIENTOS CULTURALES"/>
    <s v="SUBDIRECCIÓN DE GESTIÓN CULTURAL Y ARTÍSTCA"/>
    <n v="20257100110602"/>
    <d v="2025-05-22T00:00:00"/>
    <n v="10"/>
    <s v="RESPUESTA TOTAL"/>
    <x v="5"/>
    <x v="1"/>
  </r>
  <r>
    <s v="ESCRITO"/>
    <n v="2536282025"/>
    <d v="2025-05-18T00:00:00"/>
    <s v="D.P INTERES PARTICULAR"/>
    <s v="MUJER"/>
    <s v="Solicitud espacios CEFE Chapinero - SDQS 2536282025"/>
    <s v="ASIGNAR"/>
    <s v="ARTE CULTURA Y PATRIMONIO"/>
    <s v="EQUIPAMIENTOS CULTURALES"/>
    <s v="SUBDIRECCIÓN DE GESTIÓN CULTURAL Y ARTÍSTCA"/>
    <n v="20257100110582"/>
    <d v="2025-05-22T00:00:00"/>
    <n v="11"/>
    <s v="RESPUESTA TOTAL"/>
    <x v="5"/>
    <x v="1"/>
  </r>
  <r>
    <s v="ESCRITO"/>
    <n v="2473372025"/>
    <d v="2025-05-20T00:00:00"/>
    <s v="D.P INTERES PARTICULAR"/>
    <s v="HOMBRE"/>
    <s v="Solicitud de espacio para reunión en la Biblioteca Virgilio Barco - SDQS 2473372025"/>
    <s v="ASIGNAR"/>
    <s v="GESTION LECTURA Y BIBLIOTECAS"/>
    <s v="SERVICIOS BIBLIOTECARIOS"/>
    <s v="DIRECCIÓN DE LECTURA Y BIBLIOTECAS"/>
    <n v="20257100108212"/>
    <d v="2025-05-20T00:00:00"/>
    <n v="3"/>
    <s v="RESPUESTA TOTAL"/>
    <x v="5"/>
    <x v="1"/>
  </r>
  <r>
    <s v="ESCRITO"/>
    <n v="2536512025"/>
    <d v="2025-05-17T00:00:00"/>
    <s v="D.P INTERES PARTICULAR"/>
    <s v="MUJER"/>
    <s v="Solicitud espacios CEFE Chapinero - SDQS 2536512025"/>
    <s v="ASIGNAR"/>
    <s v="ARTE CULTURA Y PATRIMONIO"/>
    <s v="EQUIPAMIENTOS CULTURALES"/>
    <s v="SUBDIRECCIÓN DE GESTIÓN CULTURAL Y ARTÍSTCA"/>
    <n v="20257100110592"/>
    <d v="2025-05-22T00:00:00"/>
    <n v="15"/>
    <s v="RESPUESTA TOTAL"/>
    <x v="5"/>
    <x v="1"/>
  </r>
  <r>
    <s v="ESCRITO"/>
    <n v="2552222025"/>
    <d v="2025-05-18T00:00:00"/>
    <s v="SUGERENCIA"/>
    <s v="HOMBRE"/>
    <s v="Sugerencia publicación de eventos del CEFE Chapinero - SDQS 2552222025"/>
    <s v="ASIGNAR"/>
    <s v="ARTE CULTURA Y PATRIMONIO"/>
    <s v="EQUIPAMIENTOS CULTURALES"/>
    <s v="SUBDIRECCIÓN DE GESTIÓN CULTURAL Y ARTÍSTCA"/>
    <n v="20257100110622"/>
    <d v="2025-05-23T00:00:00"/>
    <n v="11"/>
    <s v="RESPUESTA TOTAL"/>
    <x v="5"/>
    <x v="1"/>
  </r>
  <r>
    <s v="WEB"/>
    <n v="2432942025"/>
    <d v="2025-05-20T00:00:00"/>
    <s v="D.P INTERES PARTICULAR"/>
    <s v="HOMBRE"/>
    <s v="Solicitud corrección certificado de jurado Beca Celebración del Día del Arte Urbano 2025 - SDQS 2432942025"/>
    <s v="ASIGNAR"/>
    <s v="CONVOCATORIAS"/>
    <s v="CERTIFICADO DE PARTICIPACIÓN"/>
    <s v="SUBDIRECCIÓN DE GESTIÓN CULTURAL Y ARTÍSTCA"/>
    <n v="20257100108742"/>
    <d v="2025-05-21T00:00:00"/>
    <n v="5"/>
    <s v="RESPUESTA TOTAL"/>
    <x v="5"/>
    <x v="1"/>
  </r>
  <r>
    <s v="ESCRITO"/>
    <n v="2553322025"/>
    <d v="2025-05-18T00:00:00"/>
    <s v="D.P INTERES PARTICULAR"/>
    <s v="MUJER"/>
    <s v="Información servicios CEFE Chapinero - SDQS 2553322025"/>
    <s v="ASIGNAR"/>
    <s v="ARTE CULTURA Y PATRIMONIO"/>
    <s v="EQUIPAMIENTOS CULTURALES"/>
    <s v="SUBDIRECCIÓN DE GESTIÓN CULTURAL Y ARTÍSTCA"/>
    <n v="20257100110632"/>
    <d v="2025-05-23T00:00:00"/>
    <n v="11"/>
    <s v="RESPUESTA TOTAL"/>
    <x v="5"/>
    <x v="1"/>
  </r>
  <r>
    <s v="ESCRITO"/>
    <n v="2555072025"/>
    <d v="2025-05-16T00:00:00"/>
    <s v="D.P INTERES PARTICULAR"/>
    <s v="MUJER"/>
    <s v="Información actividades en el CEFE Chapinero - SDQS 2555072025"/>
    <s v="ASIGNAR"/>
    <s v="ARTE CULTURA Y PATRIMONIO"/>
    <s v="EQUIPAMIENTOS CULTURALES"/>
    <s v="SUBDIRECCIÓN DE GESTIÓN CULTURAL Y ARTÍSTCA"/>
    <n v="20257100110642"/>
    <d v="2025-05-23T00:00:00"/>
    <n v="11"/>
    <s v="RESPUESTA TOTAL"/>
    <x v="5"/>
    <x v="1"/>
  </r>
  <r>
    <s v="ESCRITO"/>
    <n v="2564362025"/>
    <d v="2025-05-16T00:00:00"/>
    <s v="D.P INTERES PARTICULAR"/>
    <s v="MUJER"/>
    <s v="Información servicio de piscinas CEFE Chapinero - SDQS 2564362025"/>
    <s v="ASIGNAR"/>
    <s v="ARTE CULTURA Y PATRIMONIO"/>
    <s v="EQUIPAMIENTOS CULTURALES"/>
    <s v="SUBDIRECCIÓN DE GESTIÓN CULTURAL Y ARTÍSTCA"/>
    <n v="20257100110832"/>
    <d v="2025-05-23T00:00:00"/>
    <n v="13"/>
    <s v="RESPUESTA TOTAL"/>
    <x v="5"/>
    <x v="1"/>
  </r>
  <r>
    <s v="ESCRITO"/>
    <n v="2564732025"/>
    <d v="2025-05-16T00:00:00"/>
    <s v="D.P INTERES PARTICULAR"/>
    <s v="MUJER"/>
    <s v="Solicitud de locación para feria de emprendimientos - SDQS 2564732025"/>
    <s v="ASIGNAR"/>
    <s v="ARTE CULTURA Y PATRIMONIO"/>
    <s v="EQUIPAMIENTOS CULTURALES"/>
    <s v="SUBDIRECCIÓN DE GESTIÓN CULTURAL Y ARTÍSTCA"/>
    <n v="20257100110842"/>
    <d v="2025-05-23T00:00:00"/>
    <n v="12"/>
    <s v="RESPUESTA TOTAL"/>
    <x v="5"/>
    <x v="1"/>
  </r>
  <r>
    <s v="ESCRITO"/>
    <n v="2630482025"/>
    <d v="2025-05-16T00:00:00"/>
    <s v="D.P INTERES PARTICULAR"/>
    <s v="MUJER"/>
    <s v="Información gimnasio CEFE Chapinero - SDQS 2630482025"/>
    <s v="ASIGNAR"/>
    <s v="ARTE CULTURA Y PATRIMONIO"/>
    <s v="EQUIPAMIENTOS CULTURALES"/>
    <s v="SUBDIRECCIÓN DE GESTIÓN CULTURAL Y ARTÍSTCA"/>
    <n v="20257100115292"/>
    <d v="2025-05-27T00:00:00"/>
    <n v="13"/>
    <s v="RESPUESTA TOTAL"/>
    <x v="5"/>
    <x v="1"/>
  </r>
  <r>
    <s v="ESCRITO"/>
    <n v="2630622025"/>
    <d v="2025-05-16T00:00:00"/>
    <s v="D.P INTERES PARTICULAR"/>
    <s v="MUJER"/>
    <s v="Información servicios CEFE Chapinero - SDQS 2630622025"/>
    <s v="ASIGNAR"/>
    <s v="ARTE CULTURA Y PATRIMONIO"/>
    <s v="EQUIPAMIENTOS CULTURALES"/>
    <s v="SUBDIRECCIÓN DE GESTIÓN CULTURAL Y ARTÍSTCA"/>
    <n v="20257100115322"/>
    <d v="2025-05-16T00:00:00"/>
    <n v="13"/>
    <s v="RESPUESTA TOTAL"/>
    <x v="5"/>
    <x v="1"/>
  </r>
  <r>
    <s v="ESCRITO"/>
    <n v="2471102025"/>
    <d v="2025-05-20T00:00:00"/>
    <s v="D.P INTERES PARTICULAR"/>
    <s v="ANÓNIMO"/>
    <s v="Inconvenientes plataforma de invitaciones culturales - SDQS 2471102025"/>
    <s v="ASIGNAR"/>
    <s v="CONVOCATORIAS"/>
    <s v="REPORTE FALLAS SICON"/>
    <s v="DIRECCIÓN DE FOMENTO"/>
    <n v="20257100107782"/>
    <d v="2025-05-20T00:00:00"/>
    <n v="6"/>
    <s v="RESPUESTA TOTAL"/>
    <x v="5"/>
    <x v="1"/>
  </r>
  <r>
    <s v="ESCRITO"/>
    <n v="2471612025"/>
    <d v="2025-05-20T00:00:00"/>
    <s v="D.P INTERES PARTICULAR"/>
    <s v="MUJER"/>
    <s v="Nombramiento irregular de miembro de la Liga de Tenis de Bogotá - SDQS 2471612025"/>
    <s v="ASIGNAR"/>
    <s v="ASUNTOS ADMINISTRATIVOS"/>
    <s v="GESTIÓN ADMINISTRATIVA"/>
    <s v="DIRECCIÓN DE PERSONAS JURÍDICAS"/>
    <n v="20257100107872"/>
    <d v="2025-05-20T00:00:00"/>
    <n v="6"/>
    <s v="RESPUESTA TOTAL"/>
    <x v="5"/>
    <x v="1"/>
  </r>
  <r>
    <s v="ESCRITO"/>
    <n v="2445222025"/>
    <d v="2025-05-19T00:00:00"/>
    <s v="D.P INTERES PARTICULAR"/>
    <s v="HOMBRE"/>
    <s v="Control modificación césped - SDQS 2445222025"/>
    <s v="ASIGNAR"/>
    <s v="BIENES DE INTERES CULTURAL"/>
    <s v="CONTROL URBANO SOBRE BIC EN BOGOTÁ"/>
    <s v="SUBDIRECCIÓN DE INFRAESTRUCTURA Y PATRIMONIO CULTURAL"/>
    <n v="20257100106252"/>
    <d v="2025-05-19T00:00:00"/>
    <n v="9"/>
    <s v="RESPUESTA TOTAL"/>
    <x v="5"/>
    <x v="1"/>
  </r>
  <r>
    <s v="ESCRITO"/>
    <n v="2449302025"/>
    <d v="2025-05-19T00:00:00"/>
    <s v="D.P INTERES PARTICULAR"/>
    <s v="HOMBRE"/>
    <s v="Solicitud información barrios vivos - SDQS 2449302025"/>
    <s v="ASIGNAR"/>
    <s v="ASUNTOS LOCALES Y PARTICIPACION"/>
    <s v="GESTIÓN TERRITORIAL Y POBLACIONES"/>
    <s v="DIRECCIÓN DE ASUNTOS LOCALES Y PARTICIPACION"/>
    <n v="20257100106342"/>
    <d v="2025-05-19T00:00:00"/>
    <n v="12"/>
    <s v="RESPUESTA TOTAL"/>
    <x v="5"/>
    <x v="1"/>
  </r>
  <r>
    <s v="ESCRITO"/>
    <n v="2450662025"/>
    <d v="2025-05-19T00:00:00"/>
    <s v="D.P INTERES PARTICULAR"/>
    <s v="HOMBRE"/>
    <s v="Solicitud de reconocimiento de autoría - SDQS 2450662025"/>
    <s v="ASIGNAR"/>
    <s v="CONVOCATORIAS"/>
    <s v="INCONFORMIDADES Y RECLAMOS PROGRAMA DE CONVOCATORIAS"/>
    <s v="DIRECCIÓN DE ASUNTOS LOCALES Y PARTICIPACION"/>
    <n v="20257100106772"/>
    <d v="2025-05-19T00:00:00"/>
    <n v="10"/>
    <s v="RESPUESTA TOTAL"/>
    <x v="5"/>
    <x v="1"/>
  </r>
  <r>
    <s v="ESCRITO"/>
    <n v="2453042025"/>
    <d v="2025-05-19T00:00:00"/>
    <s v="D.P INTERES PARTICULAR"/>
    <s v="HOMBRE"/>
    <s v="Solicitud revisión afectación espacio publico - SDQS 2453042025 "/>
    <s v="ASIGNAR"/>
    <s v="BIENES DE INTERES CULTURAL"/>
    <s v="CONTROL URBANO SOBRE BIC EN BOGOTÁ"/>
    <s v="SUBDIRECCIÓN DE INFRAESTRUCTURA Y PATRIMONIO CULTURAL"/>
    <n v="20257100107242"/>
    <d v="2025-05-19T00:00:00"/>
    <n v="11"/>
    <s v="RESPUESTA TOTAL"/>
    <x v="5"/>
    <x v="1"/>
  </r>
  <r>
    <s v="ESCRITO"/>
    <n v="2454192025"/>
    <d v="2025-05-19T00:00:00"/>
    <s v="D.P INTERES PARTICULAR"/>
    <s v="HOMBRE"/>
    <s v="Quejas ciudadanas por construcción sin los permisos requeridos - SDQS 2454192025"/>
    <s v="ASIGNAR"/>
    <s v="BIENES DE INTERES CULTURAL"/>
    <s v="CONTROL URBANO SOBRE BIC EN BOGOTÁ"/>
    <s v="SUBDIRECCIÓN DE INFRAESTRUCTURA Y PATRIMONIO CULTURAL"/>
    <n v="20257100107072"/>
    <d v="2025-05-19T00:00:00"/>
    <n v="13"/>
    <s v="RESPUESTA TOTAL"/>
    <x v="5"/>
    <x v="1"/>
  </r>
  <r>
    <s v="WEB"/>
    <n v="2409862025"/>
    <d v="2025-05-19T00:00:00"/>
    <s v="D.P INTERES PARTICULAR"/>
    <s v="ANÓNIMO CON DATOS"/>
    <s v="Solicitud de más eventos culturales en la media torta"/>
    <s v="TRASLADAR"/>
    <s v="TRASLADO DE PETICION POR COMPETENCIA"/>
    <s v="TRASLADO A ENTIDADES DISTRITALES"/>
    <s v="IDU"/>
    <n v="1"/>
    <d v="2025-05-21T00:00:00"/>
    <n v="2"/>
    <s v="RESPUESTA TOTAL"/>
    <x v="5"/>
    <x v="1"/>
  </r>
  <r>
    <s v="ESCRITO"/>
    <n v="2500562025"/>
    <d v="2025-05-21T00:00:00"/>
    <s v="D.P INTERES PARTICULAR"/>
    <s v="HOMBRE"/>
    <s v="Reporte de fallas plataforma Invitaciones Culturales - SDQS 2500562025"/>
    <s v="ASIGNAR"/>
    <s v="CONVOCATORIAS"/>
    <s v="REPORTE FALLAS SICON"/>
    <s v="DIRECCIÓN DE FOMENTO"/>
    <n v="20257100108542"/>
    <d v="2025-05-21T00:00:00"/>
    <n v="5"/>
    <s v="RESPUESTA TOTAL"/>
    <x v="5"/>
    <x v="1"/>
  </r>
  <r>
    <s v="ESCRITO"/>
    <n v="2498352025"/>
    <d v="2025-05-22T00:00:00"/>
    <s v="D.P INTERES PARTICULAR"/>
    <s v="HOMBRE"/>
    <s v="Petición de recusación e impedimento - SDQS 2498352025"/>
    <s v="ASIGNAR"/>
    <s v="ASUNTOS ADMINISTRATIVOS"/>
    <s v="GESTIÓN ADMINISTRATIVA"/>
    <s v="RELACIONAMIENTO CON LA CIUDADANIA"/>
    <n v="20257100109792"/>
    <d v="2025-05-22T00:00:00"/>
    <n v="3"/>
    <s v="RESPUESTA TOTAL"/>
    <x v="5"/>
    <x v="1"/>
  </r>
  <r>
    <s v="ESCRITO"/>
    <n v="2471162025"/>
    <d v="2025-05-19T00:00:00"/>
    <s v="D.P INTERES PARTICULAR"/>
    <s v="MUJER"/>
    <s v="Solicitud de acta - SDQS 2471162025"/>
    <s v="ASIGNAR"/>
    <s v="SERVICIO A LA CIUDADANIA"/>
    <s v="CONSULTA EN TEMAS CULTURALES"/>
    <s v="RELACIONAMIENTO CON LA CIUDADANIA"/>
    <n v="20257100106502"/>
    <d v="2025-05-19T00:00:00"/>
    <n v="3"/>
    <s v="RESPUESTA TOTAL"/>
    <x v="5"/>
    <x v="1"/>
  </r>
  <r>
    <s v="ESCRITO"/>
    <n v="2472112025"/>
    <d v="2025-05-19T00:00:00"/>
    <s v="D.P INTERES PARTICULAR"/>
    <s v="PERSONA JURÍDICA"/>
    <s v="Aclaración Invitación Cultural - SDQS 2472112025"/>
    <s v="TRASLADAR"/>
    <s v="TRASLADO DE PETICION POR COMPETENCIA"/>
    <s v="TRASLADO A ENTIDADES DISTRITALES"/>
    <s v="INSTITUTO DISTRITAL DE LAS ARTES"/>
    <n v="20257100106782"/>
    <d v="2025-05-19T00:00:00"/>
    <n v="3"/>
    <s v="RESPUESTA TOTAL"/>
    <x v="5"/>
    <x v="1"/>
  </r>
  <r>
    <s v="ESCRITO"/>
    <n v="2472712025"/>
    <d v="2025-05-19T00:00:00"/>
    <s v="D.P INTERES PARTICULAR"/>
    <s v="ANÓNIMO CON DATOS"/>
    <s v="Revisión programa de alimentación deportistas - SDQS 2472712025"/>
    <s v="TRASLADAR"/>
    <s v="TRASLADO DE PETICION POR COMPETENCIA"/>
    <s v="TRASLADO A ENTIDADES DISTRITALES"/>
    <s v="IDRD"/>
    <n v="20257100107032"/>
    <d v="2025-05-19T00:00:00"/>
    <n v="3"/>
    <s v="RESPUESTA TOTAL"/>
    <x v="5"/>
    <x v="1"/>
  </r>
  <r>
    <s v="WEB"/>
    <n v="2427732025"/>
    <d v="2025-05-19T00:00:00"/>
    <s v="D.P INTERES PARTICULAR"/>
    <s v="HOMBRE"/>
    <s v="Espacio para exhibición - SDQS 2427732025 "/>
    <s v="TRASLADAR"/>
    <s v="TRASLADO DE PETICION POR COMPETENCIA"/>
    <s v="TRASLADO A ENTIDADES DISTRITALES"/>
    <s v="INSTITUTO DISTRITAL DE LAS ARTES"/>
    <n v="1"/>
    <d v="2025-05-21T00:00:00"/>
    <n v="2"/>
    <s v="RESPUESTA TOTAL"/>
    <x v="5"/>
    <x v="1"/>
  </r>
  <r>
    <s v="WEB"/>
    <n v="2420322025"/>
    <d v="2025-05-19T00:00:00"/>
    <s v="D.P INTERES PARTICULAR"/>
    <s v="MUJER"/>
    <s v="Uso de las mesas de ping pong del CEFE San Cristóbal - SDQS 2420322025"/>
    <s v="TRASLADAR"/>
    <s v="TRASLADO DE PETICION POR COMPETENCIA"/>
    <s v="TRASLADO A ENTIDADES DISTRITALES"/>
    <s v="IDRD"/>
    <n v="1"/>
    <d v="2025-05-19T00:00:00"/>
    <n v="2"/>
    <s v="RESPUESTA TOTAL"/>
    <x v="5"/>
    <x v="1"/>
  </r>
  <r>
    <s v="ESCRITO"/>
    <n v="2584662025"/>
    <d v="2025-05-19T00:00:00"/>
    <s v="D.P INTERES PARTICULAR"/>
    <s v="MUJER"/>
    <s v="Información piscina CEFE - SDQS 2584662025"/>
    <s v="ASIGNAR"/>
    <s v="ARTE CULTURA Y PATRIMONIO"/>
    <s v="EQUIPAMIENTOS CULTURALES"/>
    <s v="SUBDIRECCIÓN DE GESTIÓN CULTURAL Y ARTÍSTCA"/>
    <n v="20257100113642"/>
    <d v="2025-05-19T00:00:00"/>
    <n v="8"/>
    <s v="RESPUESTA TOTAL"/>
    <x v="5"/>
    <x v="1"/>
  </r>
  <r>
    <s v="WEB"/>
    <n v="2414452025"/>
    <d v="2025-05-19T00:00:00"/>
    <s v="D.P INTERES PARTICULAR"/>
    <s v="ANÓNIMO CON DATOS"/>
    <s v="Información sobre mujeres contratistas que participan en programas institucionales en las localidades - SDQS 2414452025"/>
    <s v="ASIGNAR"/>
    <s v="ASUNTOS LOCALES Y PARTICIPACION"/>
    <s v="GESTIÓN TERRITORIAL Y POBLACIONES"/>
    <s v="DIRECCIÓN DE ASUNTOS LOCALES Y PARTICIPACION"/>
    <n v="20257100108722"/>
    <d v="2025-05-21T00:00:00"/>
    <n v="14"/>
    <s v="RESPUESTA TOTAL"/>
    <x v="5"/>
    <x v="1"/>
  </r>
  <r>
    <s v="WEB"/>
    <n v="2424532025"/>
    <d v="2025-05-19T00:00:00"/>
    <s v="D.P INTERES PARTICULAR"/>
    <s v="MUJER"/>
    <s v="Información sobre beneficios para los funcionarios producto de la negociación sindical - SDQS 2424532025"/>
    <s v="ASIGNAR"/>
    <s v="TALENTO HUMANO Y CONTRATACION"/>
    <s v="INFORMACIÓN PLANTA PERSONAL"/>
    <s v="GRUPO INTERNO GESTIÓN DEL TALENTO HUMANO"/>
    <n v="20257100108732"/>
    <d v="2025-05-21T00:00:00"/>
    <n v="12"/>
    <s v="RESPUESTA TOTAL"/>
    <x v="5"/>
    <x v="1"/>
  </r>
  <r>
    <s v="WEB"/>
    <n v="2265782025"/>
    <d v="2025-05-19T00:00:00"/>
    <s v="D.P INTERES PARTICULAR"/>
    <s v="MUJER"/>
    <s v=" Solicitud de verificación de pagos a seguridad social y pensión - SDQS 2265782025"/>
    <s v="ASIGNAR"/>
    <s v="TALENTO HUMANO Y CONTRATACION"/>
    <s v="CERTIFICADO LABORAL"/>
    <s v="GRUPO INTERNO DE SERVICIOS ADMINISTRATIVOS"/>
    <n v="20257100108992"/>
    <d v="2025-05-19T00:00:00"/>
    <n v="15"/>
    <s v="RESPUESTA TOTAL"/>
    <x v="5"/>
    <x v="1"/>
  </r>
  <r>
    <s v="WEB"/>
    <n v="2219782025"/>
    <d v="2025-05-19T00:00:00"/>
    <s v="D.P INTERES PARTICULAR"/>
    <s v="HOMBRE"/>
    <s v="Suplantación de datos - SDQS 2219782025"/>
    <s v="ASIGNAR"/>
    <s v="CONVOCATORIAS"/>
    <s v="INCONFORMIDADES Y RECLAMOS PROGRAMA DE CONVOCATORIAS"/>
    <s v="DIRECCIÓN DE FOMENTO"/>
    <n v="20257100109352"/>
    <d v="2025-05-19T00:00:00"/>
    <n v="15"/>
    <s v="RESPUESTA TOTAL"/>
    <x v="5"/>
    <x v="1"/>
  </r>
  <r>
    <s v="ESCRITO"/>
    <n v="2420622025"/>
    <d v="2025-05-19T00:00:00"/>
    <s v="D.P INTERES PARTICULAR"/>
    <s v="HOMBRE"/>
    <s v="Solicitud espacios CEFE Chapinero - SDQS 2420622025"/>
    <s v="ASIGNAR"/>
    <s v="ARTE CULTURA Y PATRIMONIO"/>
    <s v="EQUIPAMIENTOS CULTURALES"/>
    <s v="SUBDIRECCIÓN DE GESTIÓN CULTURAL Y ARTÍSTCA"/>
    <n v="20257100106082"/>
    <d v="2025-05-19T00:00:00"/>
    <n v="9"/>
    <s v="RESPUESTA TOTAL"/>
    <x v="5"/>
    <x v="1"/>
  </r>
  <r>
    <s v="ESCRITO"/>
    <n v="2448742025"/>
    <d v="2025-05-19T00:00:00"/>
    <s v="D.P INTERES PARTICULAR"/>
    <s v="MUJER"/>
    <s v="Solicitud espacios CEFE Chapinero - SDQS 2448742025"/>
    <s v="ASIGNAR"/>
    <s v="ARTE CULTURA Y PATRIMONIO"/>
    <s v="EQUIPAMIENTOS CULTURALES"/>
    <s v="SUBDIRECCIÓN DE GESTIÓN CULTURAL Y ARTÍSTCA"/>
    <n v="20257100107012"/>
    <d v="2025-05-19T00:00:00"/>
    <n v="10"/>
    <s v="RESPUESTA TOTAL"/>
    <x v="5"/>
    <x v="1"/>
  </r>
  <r>
    <s v="WEB"/>
    <n v="2502112025"/>
    <d v="2025-05-23T00:00:00"/>
    <s v="D.P INTERES PARTICULAR"/>
    <s v="HOMBRE"/>
    <s v="Recursos administrativos contra el acta Orfeo 20253300221023"/>
    <s v="ASIGNAR"/>
    <s v="ASUNTOS ADMINISTRATIVOS"/>
    <s v="GESTIÓN ADMINISTRATIVA"/>
    <s v="RELACIONAMIENTO CON LA CIUDADANIA"/>
    <n v="20257100112202"/>
    <d v="2025-05-23T00:00:00"/>
    <n v="1"/>
    <s v="RESPUESTA TOTAL"/>
    <x v="5"/>
    <x v="1"/>
  </r>
  <r>
    <s v="ESCRITO"/>
    <n v="2453452025"/>
    <d v="2025-05-19T00:00:00"/>
    <s v="D.P INTERES PARTICULAR"/>
    <s v="MUJER"/>
    <s v="Solicitud de información - SDQS 2453452025 "/>
    <s v="ASIGNAR"/>
    <s v="ARTE CULTURA Y PATRIMONIO"/>
    <s v="FORMACIÓN EN ARTE Y CULTURA"/>
    <s v="SUBDIRECCIÓN DE GESTIÓN CULTURAL Y ARTÍSTCA"/>
    <n v="20257100107112"/>
    <d v="2025-05-19T00:00:00"/>
    <n v="15"/>
    <s v="RESPUESTA TOTAL"/>
    <x v="5"/>
    <x v="1"/>
  </r>
  <r>
    <s v="ESCRITO"/>
    <n v="2605852025"/>
    <d v="2025-05-19T00:00:00"/>
    <s v="D.P INTERES PARTICULAR"/>
    <s v="MUJER"/>
    <s v="Información piscinas CEFE Chapinero - SDQS 2605852025"/>
    <s v="ASIGNAR"/>
    <s v="ARTE CULTURA Y PATRIMONIO"/>
    <s v="EQUIPAMIENTOS CULTURALES"/>
    <s v="SUBDIRECCIÓN DE GESTIÓN CULTURAL Y ARTÍSTCA"/>
    <n v="20257100113802"/>
    <d v="2025-05-27T00:00:00"/>
    <n v="10"/>
    <s v="RESPUESTA TOTAL"/>
    <x v="5"/>
    <x v="1"/>
  </r>
  <r>
    <s v="ESCRITO"/>
    <n v="2555322025"/>
    <d v="2025-05-19T00:00:00"/>
    <s v="D.P INTERES PARTICULAR"/>
    <s v="HOMBRE"/>
    <s v="Información servicio de piscina CEFE Chapinero - SDQS 2555322025"/>
    <s v="ASIGNAR"/>
    <s v="ARTE CULTURA Y PATRIMONIO"/>
    <s v="EQUIPAMIENTOS CULTURALES"/>
    <s v="SUBDIRECCIÓN DE GESTIÓN CULTURAL Y ARTÍSTCA"/>
    <n v="20257100110652"/>
    <d v="2025-05-23T00:00:00"/>
    <n v="14"/>
    <s v="RESPUESTA TOTAL"/>
    <x v="5"/>
    <x v="1"/>
  </r>
  <r>
    <s v="ESCRITO"/>
    <n v="2556502025"/>
    <d v="2025-05-19T00:00:00"/>
    <s v="D.P INTERES PARTICULAR"/>
    <s v="MUJER"/>
    <s v="Información servicios CEFE Chapinero - SDQS 2556502025"/>
    <s v="ASIGNAR"/>
    <s v="ARTE CULTURA Y PATRIMONIO"/>
    <s v="EQUIPAMIENTOS CULTURALES"/>
    <s v="SUBDIRECCIÓN DE GESTIÓN CULTURAL Y ARTÍSTCA"/>
    <n v="20257100110752"/>
    <d v="2025-05-23T00:00:00"/>
    <n v="12"/>
    <s v="RESPUESTA TOTAL"/>
    <x v="5"/>
    <x v="1"/>
  </r>
  <r>
    <s v="ESCRITO"/>
    <n v="2527272025"/>
    <d v="2025-05-22T00:00:00"/>
    <s v="D.P INTERES PARTICULAR"/>
    <s v="HOMBRE"/>
    <s v="Actuación irregular CLACP Tunjuelito - SDQS 2527272025"/>
    <s v="ASIGNAR"/>
    <s v="ASUNTOS LOCALES Y PARTICIPACION"/>
    <s v="CONSEJOS LOCALES"/>
    <s v="DIRECCIÓN DE ASUNTOS LOCALES Y PARTICIPACION"/>
    <n v="20257100110022"/>
    <d v="2025-05-22T00:00:00"/>
    <n v="4"/>
    <s v="RESPUESTA TOTAL"/>
    <x v="5"/>
    <x v="1"/>
  </r>
  <r>
    <s v="WEB"/>
    <n v="2492182025"/>
    <d v="2025-05-22T00:00:00"/>
    <s v="D.P INTERES PARTICULAR"/>
    <s v="HOMBRE"/>
    <s v="Petición de recusación e impedimento"/>
    <s v="ASIGNAR"/>
    <s v="SERVICIO A LA CIUDADANIA"/>
    <s v="CONSULTA EN TEMAS CULTURALES"/>
    <s v="RELACIONAMIENTO CON LA CIUDADANIA"/>
    <n v="1"/>
    <d v="2025-05-26T00:00:00"/>
    <n v="2"/>
    <s v="RESPUESTA TOTAL"/>
    <x v="5"/>
    <x v="1"/>
  </r>
  <r>
    <s v="ESCRITO"/>
    <n v="2557172025"/>
    <d v="2025-05-19T00:00:00"/>
    <s v="D.P INTERES PARTICULAR"/>
    <s v="HOMBRE"/>
    <s v="Información servicio piscina CEFE Chapinero - SDQS 2557172025"/>
    <s v="ASIGNAR"/>
    <s v="ARTE CULTURA Y PATRIMONIO"/>
    <s v="EQUIPAMIENTOS CULTURALES"/>
    <s v="SUBDIRECCIÓN DE GESTIÓN CULTURAL Y ARTÍSTCA"/>
    <n v="20257100110772"/>
    <d v="2025-05-23T00:00:00"/>
    <n v="14"/>
    <s v="RESPUESTA TOTAL"/>
    <x v="5"/>
    <x v="1"/>
  </r>
  <r>
    <s v="ESCRITO"/>
    <n v="2560202025"/>
    <d v="2025-05-19T00:00:00"/>
    <s v="D.P INTERES PARTICULAR"/>
    <s v="MUJER"/>
    <s v="Información sobre servicios en el CEFE Chapinero - SDQS 2560202025"/>
    <s v="ASIGNAR"/>
    <s v="ARTE CULTURA Y PATRIMONIO"/>
    <s v="EQUIPAMIENTOS CULTURALES"/>
    <s v="SUBDIRECCIÓN DE GESTIÓN CULTURAL Y ARTÍSTCA"/>
    <n v="20257100110782"/>
    <d v="2025-05-23T00:00:00"/>
    <n v="10"/>
    <s v="RESPUESTA TOTAL"/>
    <x v="5"/>
    <x v="1"/>
  </r>
  <r>
    <s v="ESCRITO"/>
    <n v="2560572025"/>
    <d v="2025-05-19T00:00:00"/>
    <s v="D.P INTERES PARTICULAR"/>
    <s v="HOMBRE"/>
    <s v="Información inscripción al gimnasio del CEFE Chapinero - SDQS 2560572025"/>
    <s v="ASIGNAR"/>
    <s v="ARTE CULTURA Y PATRIMONIO"/>
    <s v="EQUIPAMIENTOS CULTURALES"/>
    <s v="SUBDIRECCIÓN DE GESTIÓN CULTURAL Y ARTÍSTCA"/>
    <n v="20257100110802"/>
    <d v="2025-05-23T00:00:00"/>
    <n v="15"/>
    <s v="RESPUESTA TOTAL"/>
    <x v="5"/>
    <x v="1"/>
  </r>
  <r>
    <s v="ESCRITO"/>
    <n v="2560792025"/>
    <d v="2025-05-19T00:00:00"/>
    <s v="D.P INTERES PARTICULAR"/>
    <s v="MUJER"/>
    <s v="Información piscinas CEFE Chapinero - SDQS 2560792025"/>
    <s v="ASIGNAR"/>
    <s v="ARTE CULTURA Y PATRIMONIO"/>
    <s v="EQUIPAMIENTOS CULTURALES"/>
    <s v="SUBDIRECCIÓN DE GESTIÓN CULTURAL Y ARTÍSTCA"/>
    <n v="20257100110812"/>
    <d v="2025-05-23T00:00:00"/>
    <n v="15"/>
    <s v="RESPUESTA TOTAL"/>
    <x v="5"/>
    <x v="1"/>
  </r>
  <r>
    <s v="ESCRITO"/>
    <n v="2562912025"/>
    <d v="2025-05-19T00:00:00"/>
    <s v="SUGERENCIA"/>
    <s v="HOMBRE"/>
    <s v="Propuesta de actividad en el CEFE Chapinero - SDQS 2562912025"/>
    <s v="ASIGNAR"/>
    <s v="ARTE CULTURA Y PATRIMONIO"/>
    <s v="EQUIPAMIENTOS CULTURALES"/>
    <s v="SUBDIRECCIÓN DE GESTIÓN CULTURAL Y ARTÍSTCA"/>
    <n v="20257100110822"/>
    <d v="2025-05-23T00:00:00"/>
    <n v="10"/>
    <s v="RESPUESTA TOTAL"/>
    <x v="5"/>
    <x v="1"/>
  </r>
  <r>
    <s v="ESCRITO"/>
    <n v="2566252025"/>
    <d v="2025-05-19T00:00:00"/>
    <s v="FELICITACIÓN"/>
    <s v="MUJER"/>
    <s v="Felicitaciones y cometarios a actividad del CEFE Chapinero - SDQS 2566252025"/>
    <s v="ASIGNAR"/>
    <s v="ARTE CULTURA Y PATRIMONIO"/>
    <s v="EQUIPAMIENTOS CULTURALES"/>
    <s v="SUBDIRECCIÓN DE GESTIÓN CULTURAL Y ARTÍSTCA"/>
    <n v="20257100110872"/>
    <d v="2025-05-23T00:00:00"/>
    <n v="9"/>
    <s v="RESPUESTA TOTAL"/>
    <x v="5"/>
    <x v="1"/>
  </r>
  <r>
    <s v="ESCRITO"/>
    <n v="2567142025"/>
    <d v="2025-05-19T00:00:00"/>
    <s v="D.P INTERES PARTICULAR"/>
    <s v="HOMBRE"/>
    <s v="Información uso de piscinas CEFE Chapinero - SDQS 2567142025"/>
    <s v="ASIGNAR"/>
    <s v="ARTE CULTURA Y PATRIMONIO"/>
    <s v="EQUIPAMIENTOS CULTURALES"/>
    <s v="SUBDIRECCIÓN DE GESTIÓN CULTURAL Y ARTÍSTCA"/>
    <n v="20257100110892"/>
    <d v="2025-05-23T00:00:00"/>
    <n v="14"/>
    <s v="RESPUESTA TOTAL"/>
    <x v="5"/>
    <x v="1"/>
  </r>
  <r>
    <s v="ESCRITO"/>
    <n v="2592282025"/>
    <d v="2025-05-19T00:00:00"/>
    <s v="D.P INTERES PARTICULAR"/>
    <s v="MUJER"/>
    <s v="Solicitud espacios CEFE Chapinero - SDQS 2592282025"/>
    <s v="ASIGNAR"/>
    <s v="ARTE CULTURA Y PATRIMONIO"/>
    <s v="EQUIPAMIENTOS CULTURALES"/>
    <s v="SUBDIRECCIÓN DE GESTIÓN CULTURAL Y ARTÍSTCA"/>
    <n v="20257100113682"/>
    <d v="2025-05-27T00:00:00"/>
    <n v="9"/>
    <s v="RESPUESTA TOTAL"/>
    <x v="5"/>
    <x v="1"/>
  </r>
  <r>
    <s v="ESCRITO"/>
    <n v="2453212025"/>
    <d v="2025-05-20T00:00:00"/>
    <s v="D.P INTERES PARTICULAR"/>
    <s v="MUJER"/>
    <s v="Presentación propuesta - SDQS 2453212025"/>
    <s v="ASIGNAR"/>
    <s v="GESTION LECTURA Y BIBLIOTECAS"/>
    <s v="SERVICIOS BIBLIOTECARIOS"/>
    <s v="DIRECCIÓN DE LECTURA Y BIBLIOTECAS"/>
    <n v="20257100107412"/>
    <d v="2025-05-20T00:00:00"/>
    <n v="12"/>
    <s v="RESPUESTA TOTAL"/>
    <x v="5"/>
    <x v="1"/>
  </r>
  <r>
    <s v="ESCRITO"/>
    <n v="2458332025"/>
    <d v="2025-05-20T00:00:00"/>
    <s v="D.P INTERES PARTICULAR"/>
    <s v="MUJER"/>
    <s v="Propuesta Festival Internacional Raíces - SDQS 2458332025"/>
    <s v="ASIGNAR"/>
    <s v="GESTION LECTURA Y BIBLIOTECAS"/>
    <s v="SERVICIOS BIBLIOTECARIOS"/>
    <s v="DIRECCIÓN DE LECTURA Y BIBLIOTECAS"/>
    <n v="20257100107422"/>
    <d v="2025-05-20T00:00:00"/>
    <n v="11"/>
    <s v="RESPUESTA TOTAL"/>
    <x v="5"/>
    <x v="1"/>
  </r>
  <r>
    <s v="ESCRITO"/>
    <n v="2458972025"/>
    <d v="2025-05-20T00:00:00"/>
    <s v="D.P INTERES PARTICULAR"/>
    <s v="MUJER"/>
    <s v="Información sobre tiraje - SDQS 2458972025"/>
    <s v="ASIGNAR"/>
    <s v="GESTION LECTURA Y BIBLIOTECAS"/>
    <s v="SERVICIOS BIBLIOTECARIOS"/>
    <s v="DIRECCIÓN DE LECTURA Y BIBLIOTECAS"/>
    <n v="20257100107432"/>
    <d v="2025-05-20T00:00:00"/>
    <n v="9"/>
    <s v="RESPUESTA TOTAL"/>
    <x v="5"/>
    <x v="1"/>
  </r>
  <r>
    <s v="ESCRITO"/>
    <n v="2468602025"/>
    <d v="2025-05-20T00:00:00"/>
    <s v="D.P INTERES PARTICULAR"/>
    <s v="HOMBRE"/>
    <s v="Solicitud de espacios CEFE Chapinero - SDQS 2468602025"/>
    <s v="ASIGNAR"/>
    <s v="ARTE CULTURA Y PATRIMONIO"/>
    <s v="EQUIPAMIENTOS CULTURALES"/>
    <s v="SUBDIRECCIÓN DE GESTIÓN CULTURAL Y ARTÍSTCA"/>
    <n v="20257100107602"/>
    <d v="2025-05-20T00:00:00"/>
    <n v="7"/>
    <s v="RESPUESTA TOTAL"/>
    <x v="5"/>
    <x v="1"/>
  </r>
  <r>
    <s v="WEB"/>
    <n v="2288452025"/>
    <d v="2025-05-20T00:00:00"/>
    <s v="D.P INTERES PARTICULAR"/>
    <s v="MUJER"/>
    <s v="Derecho de Petición sobre Dotación de la Casa de la Cultura de Ciudad Bolívar y el Teatro El Ensueño en el marco del Proyecto 1879"/>
    <s v="TRASLADAR"/>
    <s v="TRASLADO DE PETICION POR COMPETENCIA"/>
    <s v="TRASLADO A ENTIDADES DISTRITALES"/>
    <s v="INSTITUTO DISTRITAL DE LAS ARTES"/>
    <n v="1"/>
    <d v="2025-05-21T00:00:00"/>
    <n v="1"/>
    <s v="RESPUESTA TOTAL"/>
    <x v="5"/>
    <x v="1"/>
  </r>
  <r>
    <s v="ESCRITO"/>
    <n v="2468962025"/>
    <d v="2025-05-20T00:00:00"/>
    <s v="D.P INTERES PARTICULAR"/>
    <s v="MUJER"/>
    <s v="Solicitud de control urbano zonas comunes conjunto Jesús María Marulanda - SDQS 2468962025"/>
    <s v="ASIGNAR"/>
    <s v="BIENES DE INTERES CULTURAL"/>
    <s v="CONTROL URBANO SOBRE BIC EN BOGOTÁ"/>
    <s v="SUBDIRECCIÓN DE INFRAESTRUCTURA Y PATRIMONIO CULTURAL"/>
    <n v="20257100107742"/>
    <d v="2025-05-20T00:00:00"/>
    <n v="14"/>
    <s v="RESPUESTA TOTAL"/>
    <x v="5"/>
    <x v="1"/>
  </r>
  <r>
    <s v="ESCRITO"/>
    <n v="2472832025"/>
    <d v="2025-05-20T00:00:00"/>
    <s v="D.P INTERES PARTICULAR"/>
    <s v="ANÓNIMO"/>
    <s v="Denuncia por obras en el predio de la Carrera 28 85a 19 - SDQS 2472832025"/>
    <s v="ASIGNAR"/>
    <s v="BIENES DE INTERES CULTURAL"/>
    <s v="CONTROL URBANO SOBRE BIC EN BOGOTÁ"/>
    <s v="SUBDIRECCIÓN DE INFRAESTRUCTURA Y PATRIMONIO CULTURAL"/>
    <n v="20257100108162"/>
    <d v="2025-05-20T00:00:00"/>
    <n v="12"/>
    <s v="RESPUESTA TOTAL"/>
    <x v="5"/>
    <x v="1"/>
  </r>
  <r>
    <s v="ESCRITO"/>
    <n v="2476352025"/>
    <d v="2025-05-20T00:00:00"/>
    <s v="D.P INTERES PARTICULAR"/>
    <s v="ANÓNIMO CON DATOS"/>
    <s v="Solicitud de visita por intervenciones en el predio de la calle 84 22 31 - SDQS 2476352025"/>
    <s v="ASIGNAR"/>
    <s v="BIENES DE INTERES CULTURAL"/>
    <s v="CONTROL URBANO SOBRE BIC EN BOGOTÁ"/>
    <s v="SUBDIRECCIÓN DE INFRAESTRUCTURA Y PATRIMONIO CULTURAL"/>
    <n v="20257100108232"/>
    <d v="2025-05-20T00:00:00"/>
    <n v="12"/>
    <s v="RESPUESTA TOTAL"/>
    <x v="5"/>
    <x v="1"/>
  </r>
  <r>
    <s v="WEB"/>
    <n v="2450122025"/>
    <d v="2025-05-20T00:00:00"/>
    <s v="D.P INTERES PARTICULAR"/>
    <s v="ANÓNIMO CON DATOS"/>
    <s v="Ampliación de respuesta - SDQS 2450122025"/>
    <s v="ASIGNAR"/>
    <s v="ASUNTOS DISCIPLINARIOS"/>
    <s v="GESTIÓN CONTROL INTERNO DISCIPLINARIO"/>
    <s v="CONTROL INTERNO DISCIPLINARIO"/>
    <n v="20257100109012"/>
    <d v="2025-05-20T00:00:00"/>
    <n v="15"/>
    <s v="RESPUESTA TOTAL"/>
    <x v="5"/>
    <x v="1"/>
  </r>
  <r>
    <s v="WEB"/>
    <n v="2401262025"/>
    <d v="2025-05-20T00:00:00"/>
    <s v="D.P INTERES PARTICULAR"/>
    <s v="HOMBRE"/>
    <s v="Solicitud de implementación de señalización y medidas para prevenir el consumo de tabaco en lugares de alta concentración de personas en entidades del Distrito - SDQS 2401262025"/>
    <s v="ASIGNAR"/>
    <s v="CULTURA CIUDADANA"/>
    <s v="OBSERVATORIO - MEDICIONES E INVESTIGACIONES"/>
    <s v="SUBSECRETARÍA DISTRITAL DE CULTURA CIUDADANA"/>
    <n v="20257100110412"/>
    <d v="2025-05-22T00:00:00"/>
    <n v="3"/>
    <s v="RESPUESTA TOTAL"/>
    <x v="5"/>
    <x v="1"/>
  </r>
  <r>
    <s v="ESCRITO"/>
    <n v="2459432025"/>
    <d v="2025-05-20T00:00:00"/>
    <s v="D.P INTERES PARTICULAR"/>
    <s v="HOMBRE"/>
    <s v="Solicitud espacios CEFE Chapinero - SDQS 2459432025"/>
    <s v="ASIGNAR"/>
    <s v="ARTE CULTURA Y PATRIMONIO"/>
    <s v="EQUIPAMIENTOS CULTURALES"/>
    <s v="SUBDIRECCIÓN DE GESTIÓN CULTURAL Y ARTÍSTCA"/>
    <n v="20257100107582"/>
    <d v="2025-05-20T00:00:00"/>
    <n v="8"/>
    <s v="RESPUESTA TOTAL"/>
    <x v="5"/>
    <x v="1"/>
  </r>
  <r>
    <s v="ESCRITO"/>
    <n v="2468742025"/>
    <d v="2025-05-20T00:00:00"/>
    <s v="D.P INTERES PARTICULAR"/>
    <s v="HOMBRE"/>
    <s v="Charla de epigenética en el CEFE Chapinero - SDQS 2468742025"/>
    <s v="ASIGNAR"/>
    <s v="ARTE CULTURA Y PATRIMONIO"/>
    <s v="EQUIPAMIENTOS CULTURALES"/>
    <s v="SUBDIRECCIÓN DE GESTIÓN CULTURAL Y ARTÍSTCA"/>
    <n v="20257100107672"/>
    <d v="2025-05-20T00:00:00"/>
    <n v="9"/>
    <s v="RESPUESTA TOTAL"/>
    <x v="5"/>
    <x v="1"/>
  </r>
  <r>
    <s v="ESCRITO"/>
    <n v="2600132025"/>
    <d v="2025-05-20T00:00:00"/>
    <s v="D.P INTERES PARTICULAR"/>
    <s v="MUJER"/>
    <s v="Solicitud espacios CEFE Chapinero - SDQS 2600132025"/>
    <s v="ASIGNAR"/>
    <s v="ARTE CULTURA Y PATRIMONIO"/>
    <s v="EQUIPAMIENTOS CULTURALES"/>
    <s v="SUBDIRECCIÓN DE GESTIÓN CULTURAL Y ARTÍSTCA"/>
    <n v="20257100113752"/>
    <d v="2025-05-27T00:00:00"/>
    <n v="9"/>
    <s v="RESPUESTA TOTAL"/>
    <x v="5"/>
    <x v="1"/>
  </r>
  <r>
    <s v="WEB"/>
    <n v="2476092025"/>
    <d v="2025-05-20T00:00:00"/>
    <s v="D.P INTERES PARTICULAR"/>
    <s v="ANÓNIMO CON DATOS"/>
    <s v="Contaminación auditiva CEFE Chapinero - SDQS 2476092025"/>
    <s v="ASIGNAR"/>
    <s v="ARTE CULTURA Y PATRIMONIO"/>
    <s v="EQUIPAMIENTOS CULTURALES"/>
    <s v="SUBDIRECCIÓN DE GESTIÓN CULTURAL Y ARTÍSTCA"/>
    <n v="20257100109392"/>
    <d v="2025-05-21T00:00:00"/>
    <n v="9"/>
    <s v="RESPUESTA TOTAL"/>
    <x v="5"/>
    <x v="1"/>
  </r>
  <r>
    <s v="ESCRITO"/>
    <n v="2510272025"/>
    <d v="2025-05-20T00:00:00"/>
    <s v="D.P INTERES PARTICULAR"/>
    <s v="MUJER"/>
    <s v="Inconformidad con el evento del 13 de mayo en el CEFE Chapinero - SDQS 2510272025"/>
    <s v="ASIGNAR"/>
    <s v="ARTE CULTURA Y PATRIMONIO"/>
    <s v="EQUIPAMIENTOS CULTURALES"/>
    <s v="SUBDIRECCIÓN DE GESTIÓN CULTURAL Y ARTÍSTCA"/>
    <n v="20257100108882"/>
    <d v="2025-05-21T00:00:00"/>
    <n v="9"/>
    <s v="RESPUESTA TOTAL"/>
    <x v="5"/>
    <x v="1"/>
  </r>
  <r>
    <s v="ESCRITO"/>
    <n v="2565182025"/>
    <d v="2025-05-20T00:00:00"/>
    <s v="D.P INTERES PARTICULAR"/>
    <s v="HOMBRE"/>
    <s v="Información piscinas CEFE Chapinero - SDQS 2565182025"/>
    <s v="ASIGNAR"/>
    <s v="ARTE CULTURA Y PATRIMONIO"/>
    <s v="EQUIPAMIENTOS CULTURALES"/>
    <s v="SUBDIRECCIÓN DE GESTIÓN CULTURAL Y ARTÍSTCA"/>
    <n v="20257100110852"/>
    <d v="2025-05-23T00:00:00"/>
    <n v="10"/>
    <s v="RESPUESTA TOTAL"/>
    <x v="5"/>
    <x v="1"/>
  </r>
  <r>
    <s v="ESCRITO"/>
    <n v="2566952025"/>
    <d v="2025-05-20T00:00:00"/>
    <s v="D.P INTERES PARTICULAR"/>
    <s v="MUJER"/>
    <s v="Información uso de piscinas CEFE Chapinero - SDQS 2566952025"/>
    <s v="ASIGNAR"/>
    <s v="ARTE CULTURA Y PATRIMONIO"/>
    <s v="EQUIPAMIENTOS CULTURALES"/>
    <s v="SUBDIRECCIÓN DE GESTIÓN CULTURAL Y ARTÍSTCA"/>
    <n v="20257100110882"/>
    <d v="2025-05-23T00:00:00"/>
    <n v="13"/>
    <s v="RESPUESTA TOTAL"/>
    <x v="5"/>
    <x v="1"/>
  </r>
  <r>
    <s v="ESCRITO"/>
    <n v="2573652025"/>
    <d v="2025-05-20T00:00:00"/>
    <s v="D.P INTERES PARTICULAR"/>
    <s v="MUJER"/>
    <s v="Solicitud de información para inscripción en práctica libres de piscina - SDQS 2573652025"/>
    <s v="ASIGNAR"/>
    <s v="ARTE CULTURA Y PATRIMONIO"/>
    <s v="EQUIPAMIENTOS CULTURALES"/>
    <s v="SUBDIRECCIÓN DE GESTIÓN CULTURAL Y ARTÍSTCA"/>
    <n v="20257100110902"/>
    <d v="2025-05-23T00:00:00"/>
    <n v="12"/>
    <s v="RESPUESTA TOTAL"/>
    <x v="5"/>
    <x v="1"/>
  </r>
  <r>
    <s v="ESCRITO"/>
    <n v="2591242025"/>
    <d v="2025-05-20T00:00:00"/>
    <s v="D.P INTERES PARTICULAR"/>
    <s v="HOMBRE"/>
    <s v="Consulta sobre invitación cultural dirigida por el Idartes - SDQS 2591242025"/>
    <s v="TRASLADAR"/>
    <s v="TRASLADO DE PETICION POR COMPETENCIA"/>
    <s v="TRASLADO A ENTIDADES DISTRITALES"/>
    <s v="INSTITUTO DISTRITAL DE LAS ARTES"/>
    <n v="20257100107922"/>
    <d v="2025-05-20T00:00:00"/>
    <n v="5"/>
    <s v="RESPUESTA TOTAL"/>
    <x v="5"/>
    <x v="1"/>
  </r>
  <r>
    <s v="WEB"/>
    <n v="2364432025"/>
    <d v="2025-05-21T00:00:00"/>
    <s v="D.P INTERES PARTICULAR"/>
    <s v="HOMBRE"/>
    <s v="Solicitud de apoyo - SDQS 2364432025"/>
    <s v="ASIGNAR"/>
    <s v="GESTION LECTURA Y BIBLIOTECAS"/>
    <s v="SERVICIOS BIBLIOTECARIOS"/>
    <s v="DIRECCIÓN DE LECTURA Y BIBLIOTECAS"/>
    <n v="20257100108972"/>
    <d v="2025-05-21T00:00:00"/>
    <n v="11"/>
    <s v="RESPUESTA TOTAL"/>
    <x v="5"/>
    <x v="1"/>
  </r>
  <r>
    <s v="ESCRITO"/>
    <n v="2501052025"/>
    <d v="2025-05-21T00:00:00"/>
    <s v="D.P INTERES PARTICULAR"/>
    <s v="HOMBRE"/>
    <s v="Reiteración solicitud de apoyo en la reparación a comunidades victimas de conflicto armado - SDQS 2501052025"/>
    <s v="ASIGNAR"/>
    <s v="ASUNTOS LOCALES Y PARTICIPACION"/>
    <s v="GESTIÓN TERRITORIAL Y POBLACIONES"/>
    <s v="SUBDIRECCIÓN DE GESTIÓN CULTURAL Y ARTÍSTCA"/>
    <n v="20257100108652"/>
    <d v="2025-05-21T00:00:00"/>
    <n v="14"/>
    <s v="RESPUESTA TOTAL"/>
    <x v="5"/>
    <x v="1"/>
  </r>
  <r>
    <s v="WEB"/>
    <n v="2410072025"/>
    <d v="2025-05-21T00:00:00"/>
    <s v="D.P INTERES PARTICULAR"/>
    <s v="ANÓNIMO CON DATOS"/>
    <s v="Solicitud de más eventos culturales en la media torta "/>
    <s v="TRASLADAR"/>
    <s v="TRASLADO DE PETICION POR COMPETENCIA"/>
    <s v="TRASLADO A ENTIDADES DISTRITALES"/>
    <s v="IDU"/>
    <n v="1"/>
    <d v="2025-05-21T00:00:00"/>
    <n v="1"/>
    <s v="RESPUESTA TOTAL"/>
    <x v="5"/>
    <x v="1"/>
  </r>
  <r>
    <s v="ESCRITO"/>
    <n v="2510582025"/>
    <d v="2025-05-21T00:00:00"/>
    <s v="SOLICITUD DE ACCESO A INFORMACIÓN"/>
    <s v="HOMBRE"/>
    <s v="Solicitud manual de funciones vigente de la SCRD - SDQS 2510582025"/>
    <s v="ASIGNAR"/>
    <s v="TALENTO HUMANO Y CONTRATACION"/>
    <s v="INFORMACIÓN PLANTA PERSONAL"/>
    <s v="GRUPO INTERNO GESTIÓN DEL TALENTO HUMANO"/>
    <n v="20257100108962"/>
    <d v="2025-05-21T00:00:00"/>
    <n v="8"/>
    <s v="RESPUESTA TOTAL"/>
    <x v="5"/>
    <x v="1"/>
  </r>
  <r>
    <s v="ESCRITO"/>
    <n v="2232622025"/>
    <d v="2025-05-06T00:00:00"/>
    <s v="D.P INTERES PARTICULAR"/>
    <s v="HOMBRE"/>
    <s v="Información, continuidad y certificación del proyecto &quot;Sembrando Libertad&quot; - SDQS 2232622025"/>
    <s v="ASIGNAR"/>
    <s v="GESTION LECTURA Y BIBLIOTECAS"/>
    <s v="SERVICIOS BIBLIOTECARIOS"/>
    <s v="DIRECCIÓN DE LECTURA Y BIBLIOTECAS"/>
    <n v="20257100096032"/>
    <d v="2025-05-06T00:00:00"/>
    <n v="14"/>
    <s v="RESPUESTA TOTAL"/>
    <x v="5"/>
    <x v="1"/>
  </r>
  <r>
    <s v="ESCRITO"/>
    <n v="2436222025"/>
    <d v="2025-05-21T00:00:00"/>
    <s v="D.P INTERES PARTICULAR"/>
    <s v="ANÓNIMO CON DATOS"/>
    <s v="Inconformidad servicio Biblioteca CEFE Cometas - SDQS 2436222025"/>
    <s v="ASIGNAR"/>
    <s v="GESTION LECTURA Y BIBLIOTECAS"/>
    <s v="SERVICIOS BIBLIOTECARIOS"/>
    <s v="DIRECCIÓN DE LECTURA Y BIBLIOTECAS"/>
    <n v="20257100110432"/>
    <d v="2025-05-22T00:00:00"/>
    <n v="11"/>
    <s v="RESPUESTA TOTAL"/>
    <x v="5"/>
    <x v="1"/>
  </r>
  <r>
    <s v="ESCRITO"/>
    <n v="2514222025"/>
    <d v="2025-05-21T00:00:00"/>
    <s v="D.P INTERES PARTICULAR"/>
    <s v="MUJER"/>
    <s v="Solicitud de libros - SDQS 2514222025"/>
    <s v="ASIGNAR"/>
    <s v="GESTION LECTURA Y BIBLIOTECAS"/>
    <s v="SERVICIOS BIBLIOTECARIOS"/>
    <s v="DIRECCIÓN DE LECTURA Y BIBLIOTECAS"/>
    <n v="20257100109432"/>
    <d v="2025-05-21T00:00:00"/>
    <n v="11"/>
    <s v="RESPUESTA TOTAL"/>
    <x v="5"/>
    <x v="1"/>
  </r>
  <r>
    <s v="WEB"/>
    <n v="2490612025"/>
    <d v="2025-05-21T00:00:00"/>
    <s v="D.P INTERES PARTICULAR"/>
    <s v="ANÓNIMO"/>
    <s v="CONTAMINACION "/>
    <s v="ASIGNAR"/>
    <s v="SERVICIO A LA CIUDADANIA"/>
    <s v="CONSULTA EN TEMAS CULTURALES"/>
    <s v="RELACIONAMIENTO CON LA CIUDADANIA"/>
    <n v="1"/>
    <d v="2025-05-26T00:00:00"/>
    <n v="3"/>
    <s v="RESPUESTA TOTAL"/>
    <x v="5"/>
    <x v="1"/>
  </r>
  <r>
    <s v="ESCRITO"/>
    <n v="2509512025"/>
    <d v="2025-05-21T00:00:00"/>
    <s v="D.P INTERES PARTICULAR"/>
    <s v="MUJER"/>
    <s v="Información servicios CEFE Chapinero - SDQS 2509512025"/>
    <s v="ASIGNAR"/>
    <s v="ARTE CULTURA Y PATRIMONIO"/>
    <s v="EQUIPAMIENTOS CULTURALES"/>
    <s v="SUBDIRECCIÓN DE GESTIÓN CULTURAL Y ARTÍSTCA"/>
    <n v="20257100108812"/>
    <d v="2025-05-21T00:00:00"/>
    <n v="8"/>
    <s v="RESPUESTA TOTAL"/>
    <x v="5"/>
    <x v="1"/>
  </r>
  <r>
    <s v="ESCRITO"/>
    <n v="2186892025"/>
    <d v="2025-05-06T00:00:00"/>
    <s v="D.P INTERES PARTICULAR"/>
    <s v="HOMBRE"/>
    <s v="Solicitud espacios CEFE - SDQS 2186892025 "/>
    <s v="ASIGNAR"/>
    <s v="ARTE CULTURA Y PATRIMONIO"/>
    <s v="EQUIPAMIENTOS CULTURALES"/>
    <s v="SUBDIRECCIÓN DE GESTIÓN CULTURAL Y ARTÍSTCA"/>
    <n v="20257100095722"/>
    <d v="2025-05-06T00:00:00"/>
    <n v="14"/>
    <s v="RESPUESTA TOTAL"/>
    <x v="5"/>
    <x v="1"/>
  </r>
  <r>
    <s v="ESCRITO"/>
    <n v="2514112025"/>
    <d v="2025-05-21T00:00:00"/>
    <s v="D.P INTERES PARTICULAR"/>
    <s v="HOMBRE"/>
    <s v="Invitación alianza SENA - SDQS 2514112025"/>
    <s v="ASIGNAR"/>
    <s v="ARTE CULTURA Y PATRIMONIO"/>
    <s v="FORMACIÓN EN ARTE Y CULTURA"/>
    <s v="SUBDIRECCIÓN DE GESTIÓN CULTURAL Y ARTÍSTCA"/>
    <n v="20257100109092"/>
    <d v="2025-05-21T00:00:00"/>
    <n v="8"/>
    <s v="RESPUESTA TOTAL"/>
    <x v="5"/>
    <x v="1"/>
  </r>
  <r>
    <s v="ESCRITO"/>
    <n v="2514242025"/>
    <d v="2025-05-21T00:00:00"/>
    <s v="D.P INTERES PARTICULAR"/>
    <s v="HOMBRE"/>
    <s v="Solicitud CEFE Chapinero - SDQS 2514242025"/>
    <s v="ASIGNAR"/>
    <s v="ARTE CULTURA Y PATRIMONIO"/>
    <s v="EQUIPAMIENTOS CULTURALES"/>
    <s v="SUBDIRECCIÓN DE GESTIÓN CULTURAL Y ARTÍSTCA"/>
    <n v="20257100109492"/>
    <d v="2025-05-21T00:00:00"/>
    <n v="8"/>
    <s v="RESPUESTA TOTAL"/>
    <x v="5"/>
    <x v="1"/>
  </r>
  <r>
    <s v="ESCRITO"/>
    <n v="2600962025"/>
    <d v="2025-05-21T00:00:00"/>
    <s v="D.P INTERES PARTICULAR"/>
    <s v="HOMBRE"/>
    <s v="Solicitud espacios CEFE Chapinero - SDQS 2600962025"/>
    <s v="ASIGNAR"/>
    <s v="ARTE CULTURA Y PATRIMONIO"/>
    <s v="EQUIPAMIENTOS CULTURALES"/>
    <s v="SUBDIRECCIÓN DE GESTIÓN CULTURAL Y ARTÍSTCA"/>
    <n v="20257100113792"/>
    <d v="2025-05-27T00:00:00"/>
    <n v="8"/>
    <s v="RESPUESTA TOTAL"/>
    <x v="5"/>
    <x v="1"/>
  </r>
  <r>
    <s v="ESCRITO"/>
    <n v="2522852025"/>
    <d v="2025-05-21T00:00:00"/>
    <s v="D.P INTERES PARTICULAR"/>
    <s v="HOMBRE"/>
    <s v="Solicitud espacios CEFE Chapinero - SDQS 2522852025"/>
    <s v="ASIGNAR"/>
    <s v="ARTE CULTURA Y PATRIMONIO"/>
    <s v="EQUIPAMIENTOS CULTURALES"/>
    <s v="SUBDIRECCIÓN DE GESTIÓN CULTURAL Y ARTÍSTCA"/>
    <n v="20257100109612"/>
    <d v="2025-05-22T00:00:00"/>
    <n v="8"/>
    <s v="RESPUESTA TOTAL"/>
    <x v="5"/>
    <x v="1"/>
  </r>
  <r>
    <s v="ESCRITO"/>
    <n v="2523842025"/>
    <d v="2025-05-21T00:00:00"/>
    <s v="D.P INTERES PARTICULAR"/>
    <s v="MUJER"/>
    <s v="Solicitud espacios CEFE Chapinero - SDQS 2523842025"/>
    <s v="ASIGNAR"/>
    <s v="ARTE CULTURA Y PATRIMONIO"/>
    <s v="EQUIPAMIENTOS CULTURALES"/>
    <s v="SUBDIRECCIÓN DE GESTIÓN CULTURAL Y ARTÍSTCA"/>
    <n v="20257100109782"/>
    <d v="2025-05-22T00:00:00"/>
    <n v="8"/>
    <s v="RESPUESTA TOTAL"/>
    <x v="5"/>
    <x v="1"/>
  </r>
  <r>
    <s v="ESCRITO"/>
    <n v="2573702025"/>
    <d v="2025-05-21T00:00:00"/>
    <s v="D.P INTERES PARTICULAR"/>
    <s v="MUJER"/>
    <s v="Información inscripción a las piscinas del CEFE Chapinero - SDQS 2573702025 "/>
    <s v="ASIGNAR"/>
    <s v="ARTE CULTURA Y PATRIMONIO"/>
    <s v="EQUIPAMIENTOS CULTURALES"/>
    <s v="SUBDIRECCIÓN DE GESTIÓN CULTURAL Y ARTÍSTCA"/>
    <n v="20257100110912"/>
    <d v="2025-05-23T00:00:00"/>
    <n v="12"/>
    <s v="RESPUESTA TOTAL"/>
    <x v="5"/>
    <x v="1"/>
  </r>
  <r>
    <s v="ESCRITO"/>
    <n v="2573762025"/>
    <d v="2025-05-21T00:00:00"/>
    <s v="D.P INTERES PARTICULAR"/>
    <s v="MUJER"/>
    <s v="Información inscripción a las piscinas CEFE Chapinero - SDQS 2573762025"/>
    <s v="ASIGNAR"/>
    <s v="ARTE CULTURA Y PATRIMONIO"/>
    <s v="EQUIPAMIENTOS CULTURALES"/>
    <s v="SUBDIRECCIÓN DE GESTIÓN CULTURAL Y ARTÍSTCA"/>
    <n v="20257100110932"/>
    <d v="2025-05-23T00:00:00"/>
    <n v="12"/>
    <s v="RESPUESTA TOTAL"/>
    <x v="5"/>
    <x v="1"/>
  </r>
  <r>
    <s v="ESCRITO"/>
    <n v="2575562025"/>
    <d v="2025-05-21T00:00:00"/>
    <s v="D.P INTERES PARTICULAR"/>
    <s v="MUJER"/>
    <s v="Información tecnólogo en coordinación de escuelas de música - SDQS 2575562025"/>
    <s v="ASIGNAR"/>
    <s v="ARTE CULTURA Y PATRIMONIO"/>
    <s v="FORMACIÓN EN ARTE Y CULTURA"/>
    <s v="SUBDIRECCIÓN DE GESTIÓN CULTURAL Y ARTÍSTCA"/>
    <n v="20257100112642"/>
    <d v="2025-05-26T00:00:00"/>
    <n v="15"/>
    <s v="RESPUESTA TOTAL"/>
    <x v="5"/>
    <x v="1"/>
  </r>
  <r>
    <s v="ESCRITO"/>
    <n v="2616522025"/>
    <d v="2025-05-21T00:00:00"/>
    <s v="D.P INTERES PARTICULAR"/>
    <s v="HOMBRE"/>
    <s v="Destinación de hallazgos arqueológicos en obras adelantadas por el IDU - SDQS 2616522025"/>
    <s v="TRASLADAR"/>
    <s v="TRASLADO DE PETICION POR COMPETENCIA"/>
    <s v="TRASLADO A ENTIDADES DISTRITALES"/>
    <s v="IDPC"/>
    <n v="20257100108772"/>
    <d v="2025-05-21T00:00:00"/>
    <n v="5"/>
    <s v="RESPUESTA TOTAL"/>
    <x v="5"/>
    <x v="1"/>
  </r>
  <r>
    <s v="ESCRITO"/>
    <n v="2524472025"/>
    <d v="2025-05-22T00:00:00"/>
    <s v="D.P INTERES PARTICULAR"/>
    <s v="MUJER"/>
    <s v="Reporte de afectaciones estructurales en vivienda patrimonial"/>
    <s v="ASIGNAR"/>
    <s v="BIENES DE INTERES CULTURAL"/>
    <s v="CONTROL URBANO SOBRE BIC EN BOGOTÁ"/>
    <s v="SUBDIRECCIÓN DE INFRAESTRUCTURA Y PATRIMONIO CULTURAL"/>
    <n v="20257100109852"/>
    <d v="2025-05-22T00:00:00"/>
    <n v="8"/>
    <s v="RESPUESTA TOTAL"/>
    <x v="5"/>
    <x v="1"/>
  </r>
  <r>
    <s v="ESCRITO"/>
    <n v="2703412025"/>
    <d v="2025-05-21T00:00:00"/>
    <s v="D.P INTERES PARTICULAR"/>
    <s v="MUJER"/>
    <s v="Solicitud préstamo de carpas para realizar eventos - SDQS 2703412025"/>
    <s v="ASIGNAR"/>
    <s v="SERVICIO A LA CIUDADANIA"/>
    <s v="ASISTENCIA Y ACOMPAÑAMIENTO A ARTISTAS"/>
    <s v="RELACIONAMIENTO CON LA CIUDADANIA"/>
    <n v="20257100108922"/>
    <d v="2025-05-21T00:00:00"/>
    <n v="10"/>
    <s v="RESPUESTA TOTAL"/>
    <x v="5"/>
    <x v="1"/>
  </r>
  <r>
    <s v="WEB"/>
    <n v="2484322025"/>
    <d v="2025-05-22T00:00:00"/>
    <s v="SOLICITUD DE ACCESO A INFORMACIÓN"/>
    <s v="HOMBRE"/>
    <s v="Registro fotográfico y audiovisual de Rock al Parque 1997 - SDQS 2484322025"/>
    <s v="ASIGNAR"/>
    <s v="CONVOCATORIAS"/>
    <s v="ASESORÍAS CONVOCATORIAS E INVITACIONES PÚBLICAS"/>
    <s v="DIRECCIÓN DE FOMENTO"/>
    <n v="20257100112082"/>
    <d v="2025-05-23T00:00:00"/>
    <n v="6"/>
    <s v="RESPUESTA TOTAL"/>
    <x v="5"/>
    <x v="1"/>
  </r>
  <r>
    <s v="ESCRITO"/>
    <n v="2535512025"/>
    <d v="2025-05-22T00:00:00"/>
    <s v="D.P INTERES PARTICULAR"/>
    <s v="HOMBRE"/>
    <s v="Solicitud publicación agenda cultural - SDQS 2535512025"/>
    <s v="ASIGNAR"/>
    <s v="ARTE CULTURA Y PATRIMONIO"/>
    <s v="EQUIPAMIENTOS CULTURALES"/>
    <s v="OFICINA ASESORA DE COMUNICACIONES"/>
    <n v="20257100110372"/>
    <d v="2025-05-22T00:00:00"/>
    <n v="12"/>
    <s v="RESPUESTA TOTAL"/>
    <x v="5"/>
    <x v="1"/>
  </r>
  <r>
    <s v="WEB"/>
    <n v="2406352025"/>
    <d v="2025-05-22T00:00:00"/>
    <s v="D.P INTERES PARTICULAR"/>
    <s v="MUJER"/>
    <s v="Actualización de datos"/>
    <s v="ASIGNAR"/>
    <s v="SERVICIO A LA CIUDADANIA"/>
    <s v="CONSULTA EN TEMAS CULTURALES"/>
    <s v="RELACIONAMIENTO CON LA CIUDADANIA"/>
    <n v="1"/>
    <d v="2025-05-26T00:00:00"/>
    <n v="7"/>
    <s v="RESPUESTA TOTAL"/>
    <x v="5"/>
    <x v="1"/>
  </r>
  <r>
    <s v="WEB"/>
    <n v="2453032025"/>
    <d v="2025-05-22T00:00:00"/>
    <s v="D.P INTERES PARTICULAR"/>
    <s v="MUJER"/>
    <s v="Solicitud de participación en ferias gastronómicas del distrito - SDQS 2453032025"/>
    <s v="ASIGNAR"/>
    <s v="CONVOCATORIAS"/>
    <s v="ASESORÍAS CONVOCATORIAS E INVITACIONES PÚBLICAS"/>
    <s v="DIRECCIÓN DE REDES Y ACCIÓN COLECTIVA"/>
    <n v="20257100112102"/>
    <d v="2025-05-22T00:00:00"/>
    <n v="15"/>
    <s v="RESPUESTA TOTAL"/>
    <x v="5"/>
    <x v="1"/>
  </r>
  <r>
    <s v="WEB"/>
    <n v="2507482025"/>
    <d v="2025-05-22T00:00:00"/>
    <s v="D.P INTERES PARTICULAR"/>
    <s v="MUJER"/>
    <s v="Información instalación parque"/>
    <s v="TRASLADAR"/>
    <s v="TRASLADO DE PETICION POR COMPETENCIA"/>
    <s v="TRASLADO A ENTIDADES DISTRITALES"/>
    <s v="IDRD"/>
    <n v="1"/>
    <d v="2025-05-26T00:00:00"/>
    <n v="2"/>
    <s v="RESPUESTA TOTAL"/>
    <x v="5"/>
    <x v="1"/>
  </r>
  <r>
    <s v="ESCRITO"/>
    <n v="2532962025"/>
    <d v="2025-05-22T00:00:00"/>
    <s v="D.P INTERES PARTICULAR"/>
    <s v="HOMBRE"/>
    <s v="Solicitud espacios CEFE Chapinero - SDQS 2532962025"/>
    <s v="ASIGNAR"/>
    <s v="ARTE CULTURA Y PATRIMONIO"/>
    <s v="EQUIPAMIENTOS CULTURALES"/>
    <s v="SUBDIRECCIÓN DE GESTIÓN CULTURAL Y ARTÍSTCA"/>
    <n v="20257100110302"/>
    <d v="2025-05-22T00:00:00"/>
    <n v="7"/>
    <s v="RESPUESTA TOTAL"/>
    <x v="5"/>
    <x v="1"/>
  </r>
  <r>
    <s v="ESCRITO"/>
    <n v="2533662025"/>
    <d v="2025-05-22T00:00:00"/>
    <s v="D.P INTERES PARTICULAR"/>
    <s v="HOMBRE"/>
    <s v="Solicitud espacios CEFE Chapinero - SDQS 2533662025"/>
    <s v="ASIGNAR"/>
    <s v="ARTE CULTURA Y PATRIMONIO"/>
    <s v="EQUIPAMIENTOS CULTURALES"/>
    <s v="SUBDIRECCIÓN DE GESTIÓN CULTURAL Y ARTÍSTCA"/>
    <n v="20257100110332"/>
    <d v="2025-05-22T00:00:00"/>
    <n v="7"/>
    <s v="RESPUESTA TOTAL"/>
    <x v="5"/>
    <x v="1"/>
  </r>
  <r>
    <s v="ESCRITO"/>
    <n v="2528542025"/>
    <d v="2025-05-22T00:00:00"/>
    <s v="D.P INTERES PARTICULAR"/>
    <s v="MUJER"/>
    <s v="Cursos de formación - SDQS 2528542025"/>
    <s v="ASIGNAR"/>
    <s v="ARTE CULTURA Y PATRIMONIO"/>
    <s v="FORMACIÓN EN ARTE Y CULTURA"/>
    <s v="SUBDIRECCIÓN DE GESTIÓN CULTURAL Y ARTÍSTCA"/>
    <n v="20257100110292"/>
    <d v="2025-05-22T00:00:00"/>
    <n v="14"/>
    <s v="RESPUESTA TOTAL"/>
    <x v="5"/>
    <x v="1"/>
  </r>
  <r>
    <s v="ESCRITO"/>
    <n v="2624632025"/>
    <d v="2025-05-22T00:00:00"/>
    <s v="D.P INTERES PARTICULAR"/>
    <s v="MUJER"/>
    <s v="Solicitud actividades - SDQS 2624632025"/>
    <s v="ASIGNAR"/>
    <s v="SERVICIO A LA CIUDADANIA"/>
    <s v="CONSULTA EN TEMAS CULTURALES"/>
    <s v="SUBDIRECCIÓN DE GESTIÓN CULTURAL Y ARTÍSTCA"/>
    <n v="20257100110312"/>
    <d v="2025-05-22T00:00:00"/>
    <n v="6"/>
    <s v="RESPUESTA TOTAL"/>
    <x v="5"/>
    <x v="1"/>
  </r>
  <r>
    <s v="ESCRITO"/>
    <n v="2535942025"/>
    <d v="2025-05-22T00:00:00"/>
    <s v="D.P INTERES PARTICULAR"/>
    <s v="HOMBRE"/>
    <s v="Propuesta de socialización - SDQS 2535942025 "/>
    <s v="ASIGNAR"/>
    <s v="ARTE CULTURA Y PATRIMONIO"/>
    <s v="EQUIPAMIENTOS CULTURALES"/>
    <s v="SUBDIRECCIÓN DE GESTIÓN CULTURAL Y ARTÍSTCA"/>
    <n v="20257100110422"/>
    <d v="2025-05-22T00:00:00"/>
    <n v="8"/>
    <s v="RESPUESTA TOTAL"/>
    <x v="5"/>
    <x v="1"/>
  </r>
  <r>
    <s v="WEB"/>
    <n v="2528772025"/>
    <d v="2025-05-23T00:00:00"/>
    <s v="D.P INTERES PARTICULAR"/>
    <s v="HOMBRE"/>
    <s v="Información estado de trámite de declaratoria de BIC - SDQS 2528772025"/>
    <s v="ASIGNAR"/>
    <s v="BIENES DE INTERES CULTURAL"/>
    <s v="DECLARACIÓN REVOCATORIA O CAMBIO DE CATEGORÍA DEL BIC"/>
    <s v="SUBDIRECCIÓN DE INFRAESTRUCTURA Y PATRIMONIO CULTURAL"/>
    <n v="20257100112172"/>
    <d v="2025-05-23T00:00:00"/>
    <n v="13"/>
    <s v="RESPUESTA TOTAL"/>
    <x v="5"/>
    <x v="1"/>
  </r>
  <r>
    <s v="ESCRITO"/>
    <n v="2582922025"/>
    <d v="2025-05-26T00:00:00"/>
    <s v="D.P INTERES PARTICULAR"/>
    <s v="HOMBRE"/>
    <s v="Solicitud certificado - SDQS 2582922025"/>
    <s v="ASIGNAR"/>
    <s v="CONVOCATORIAS"/>
    <s v="CERTIFICADO DE PARTICIPACIÓN"/>
    <s v="DIRECCIÓN DE FOMENTO"/>
    <n v="20257100113122"/>
    <d v="2025-05-26T00:00:00"/>
    <n v="2"/>
    <s v="RESPUESTA TOTAL"/>
    <x v="5"/>
    <x v="1"/>
  </r>
  <r>
    <s v="ESCRITO"/>
    <n v="2583652025"/>
    <d v="2025-05-26T00:00:00"/>
    <s v="D.P INTERES PARTICULAR"/>
    <s v="HOMBRE"/>
    <s v="Fallas plataforma - SDQS 2583652025"/>
    <s v="ASIGNAR"/>
    <s v="CONVOCATORIAS"/>
    <s v="REPORTE FALLAS SICON"/>
    <s v="DIRECCIÓN DE FOMENTO"/>
    <n v="20257100113232"/>
    <d v="2025-05-26T00:00:00"/>
    <n v="2"/>
    <s v="RESPUESTA TOTAL"/>
    <x v="5"/>
    <x v="1"/>
  </r>
  <r>
    <s v="WEB"/>
    <n v="2531972025"/>
    <d v="2025-05-23T00:00:00"/>
    <s v="D.P INTERES PARTICULAR"/>
    <s v="MUJER"/>
    <s v="Felicitación programa &quot;Barrios Vivos&quot; - SDQS 2531972025"/>
    <s v="ASIGNAR"/>
    <s v="ASUNTOS LOCALES Y PARTICIPACION"/>
    <s v="GESTIÓN TERRITORIAL Y POBLACIONES"/>
    <s v="DIRECCIÓN DE TRANSFORMACIONES CULTURALES"/>
    <n v="20257100113022"/>
    <d v="2025-05-23T00:00:00"/>
    <n v="5"/>
    <s v="RESPUESTA TOTAL"/>
    <x v="5"/>
    <x v="1"/>
  </r>
  <r>
    <s v="ESCRITO"/>
    <n v="2564132025"/>
    <d v="2025-05-23T00:00:00"/>
    <s v="D.P INTERES PARTICULAR"/>
    <s v="HOMBRE"/>
    <s v="Solicitud certificado - SDQS 2564132025"/>
    <s v="ASIGNAR"/>
    <s v="BIENES DE INTERES CULTURAL"/>
    <s v="DECLARACIÓN REVOCATORIA O CAMBIO DE CATEGORÍA DEL BIC"/>
    <s v="SUBDIRECCIÓN DE INFRAESTRUCTURA Y PATRIMONIO CULTURAL"/>
    <n v="20257100111642"/>
    <d v="2025-05-23T00:00:00"/>
    <n v="7"/>
    <s v="RESPUESTA TOTAL"/>
    <x v="5"/>
    <x v="1"/>
  </r>
  <r>
    <s v="WEB"/>
    <n v="2538162025"/>
    <d v="2025-05-23T00:00:00"/>
    <s v="D.P INTERES PARTICULAR"/>
    <s v="ANÓNIMO"/>
    <s v="Revisión control urbanístico BIC- SDQS 2538162025"/>
    <s v="ASIGNAR"/>
    <s v="BIENES DE INTERES CULTURAL"/>
    <s v="DECLARACIÓN REVOCATORIA O CAMBIO DE CATEGORÍA DEL BIC"/>
    <s v="SUBDIRECCIÓN DE INFRAESTRUCTURA Y PATRIMONIO CULTURAL"/>
    <n v="20257100113012"/>
    <d v="2025-05-23T00:00:00"/>
    <n v="13"/>
    <s v="RESPUESTA TOTAL"/>
    <x v="5"/>
    <x v="1"/>
  </r>
  <r>
    <s v="WEB"/>
    <n v="2564552025"/>
    <d v="2025-05-23T00:00:00"/>
    <s v="D.P INTERES PARTICULAR"/>
    <s v="MUJER"/>
    <s v="SOLICITUD DE ESPACIOS Y ACTIVIDADES  ARTISTICAS"/>
    <s v="TRASLADAR"/>
    <s v="TRASLADO DE PETICION POR COMPETENCIA"/>
    <s v="TRASLADO A ENTIDADES DISTRITALES"/>
    <s v="IDRD"/>
    <n v="1"/>
    <d v="2025-05-26T00:00:00"/>
    <n v="1"/>
    <s v="RESPUESTA TOTAL"/>
    <x v="5"/>
    <x v="1"/>
  </r>
  <r>
    <s v="ESCRITO"/>
    <n v="2565922025"/>
    <d v="2025-05-23T00:00:00"/>
    <s v="D.P INTERES PARTICULAR"/>
    <s v="MUJER"/>
    <s v="Evento inspiral - SDQS 2565922025"/>
    <s v="ASIGNAR"/>
    <s v="ARTE CULTURA Y PATRIMONIO"/>
    <s v="ARTE EN ESPACIO PÚBLICO"/>
    <s v="SUBDIRECCIÓN DE GESTIÓN CULTURAL Y ARTÍSTCA"/>
    <n v="20257100112072"/>
    <d v="2025-05-23T00:00:00"/>
    <n v="13"/>
    <s v="RESPUESTA TOTAL"/>
    <x v="5"/>
    <x v="1"/>
  </r>
  <r>
    <s v="ESCRITO"/>
    <n v="2606412025"/>
    <d v="2025-05-23T00:00:00"/>
    <s v="D.P INTERES PARTICULAR"/>
    <s v="MUJER"/>
    <s v="Información piscinas CEFE Chapinero - SDQS 2606412025"/>
    <s v="ASIGNAR"/>
    <s v="ARTE CULTURA Y PATRIMONIO"/>
    <s v="EQUIPAMIENTOS CULTURALES"/>
    <s v="SUBDIRECCIÓN DE GESTIÓN CULTURAL Y ARTÍSTCA"/>
    <n v="20257100113812"/>
    <d v="2025-05-27T00:00:00"/>
    <n v="5"/>
    <s v="RESPUESTA TOTAL"/>
    <x v="5"/>
    <x v="1"/>
  </r>
  <r>
    <s v="ESCRITO"/>
    <n v="2580822025"/>
    <d v="2025-05-26T00:00:00"/>
    <s v="D.P INTERES PARTICULAR"/>
    <s v="MUJER"/>
    <s v="Revisión bien cultural - SDQS 2580822025"/>
    <s v="ASIGNAR"/>
    <s v="BIENES DE INTERES CULTURAL"/>
    <s v="CONTROL URBANO SOBRE BIC EN BOGOTÁ"/>
    <s v="SUBDIRECCIÓN DE INFRAESTRUCTURA Y PATRIMONIO CULTURAL"/>
    <n v="20257100112672"/>
    <d v="2025-05-26T00:00:00"/>
    <n v="3"/>
    <s v="RESPUESTA TOTAL"/>
    <x v="5"/>
    <x v="1"/>
  </r>
  <r>
    <s v="ESCRITO"/>
    <n v="2607562025"/>
    <d v="2025-05-24T00:00:00"/>
    <s v="D.P INTERES PARTICULAR"/>
    <s v="MUJER"/>
    <s v="Información piscinas CEFE Chapinero - SDQS 2607562025"/>
    <s v="ASIGNAR"/>
    <s v="ARTE CULTURA Y PATRIMONIO"/>
    <s v="EQUIPAMIENTOS CULTURALES"/>
    <s v="SUBDIRECCIÓN DE GESTIÓN CULTURAL Y ARTÍSTCA"/>
    <n v="20257100113842"/>
    <d v="2025-05-24T00:00:00"/>
    <n v="5"/>
    <s v="RESPUESTA TOTAL"/>
    <x v="5"/>
    <x v="1"/>
  </r>
  <r>
    <s v="ESCRITO"/>
    <n v="2607062025"/>
    <d v="2025-05-24T00:00:00"/>
    <s v="D.P INTERES PARTICULAR"/>
    <s v="MUJER"/>
    <s v="Solicitud espacios CEFE Chapinero - SDQS 2607062025"/>
    <s v="ASIGNAR"/>
    <s v="ARTE CULTURA Y PATRIMONIO"/>
    <s v="EQUIPAMIENTOS CULTURALES"/>
    <s v="SUBDIRECCIÓN DE GESTIÓN CULTURAL Y ARTÍSTCA"/>
    <n v="20257100113832"/>
    <d v="2025-05-24T00:00:00"/>
    <n v="14"/>
    <s v="RESPUESTA TOTAL"/>
    <x v="5"/>
    <x v="1"/>
  </r>
  <r>
    <s v="ESCRITO"/>
    <n v="2607832025"/>
    <d v="2025-05-24T00:00:00"/>
    <s v="D.P INTERES PARTICULAR"/>
    <s v="HOMBRE"/>
    <s v="Solicitud espacios CEFE Chapinero - SDQS 2607832025"/>
    <s v="ASIGNAR"/>
    <s v="ARTE CULTURA Y PATRIMONIO"/>
    <s v="EQUIPAMIENTOS CULTURALES"/>
    <s v="SUBDIRECCIÓN DE GESTIÓN CULTURAL Y ARTÍSTCA"/>
    <n v="20257100113852"/>
    <d v="2025-05-27T00:00:00"/>
    <n v="14"/>
    <s v="RESPUESTA TOTAL"/>
    <x v="5"/>
    <x v="1"/>
  </r>
  <r>
    <s v="ESCRITO"/>
    <n v="2608262025"/>
    <d v="2025-05-24T00:00:00"/>
    <s v="D.P INTERES PARTICULAR"/>
    <s v="MUJER"/>
    <s v="Información piscinas CEFE Chapinero - SDQS 2608262025"/>
    <s v="ASIGNAR"/>
    <s v="ARTE CULTURA Y PATRIMONIO"/>
    <s v="EQUIPAMIENTOS CULTURALES"/>
    <s v="SUBDIRECCIÓN DE GESTIÓN CULTURAL Y ARTÍSTCA"/>
    <n v="20257100113882"/>
    <d v="2025-05-24T00:00:00"/>
    <n v="8"/>
    <s v="RESPUESTA TOTAL"/>
    <x v="5"/>
    <x v="1"/>
  </r>
  <r>
    <s v="ESCRITO"/>
    <n v="2608632025"/>
    <d v="2025-05-25T00:00:00"/>
    <s v="D.P INTERES PARTICULAR"/>
    <s v="MUJER"/>
    <s v="Solicitud espacios CEFE Chapinero - SDQS 2608632025"/>
    <s v="ASIGNAR"/>
    <s v="ARTE CULTURA Y PATRIMONIO"/>
    <s v="EQUIPAMIENTOS CULTURALES"/>
    <s v="SUBDIRECCIÓN DE GESTIÓN CULTURAL Y ARTÍSTCA"/>
    <n v="20257100113912"/>
    <d v="2025-05-27T00:00:00"/>
    <n v="7"/>
    <s v="RESPUESTA TOTAL"/>
    <x v="5"/>
    <x v="1"/>
  </r>
  <r>
    <s v="ESCRITO"/>
    <n v="2620862025"/>
    <d v="2025-05-25T00:00:00"/>
    <s v="D.P INTERES PARTICULAR"/>
    <s v="HOMBRE"/>
    <s v="Información servicio piscinas CEFE Chapinero - SDQS 2620862025"/>
    <s v="ASIGNAR"/>
    <s v="ARTE CULTURA Y PATRIMONIO"/>
    <s v="EQUIPAMIENTOS CULTURALES"/>
    <s v="SUBDIRECCIÓN DE GESTIÓN CULTURAL Y ARTÍSTCA"/>
    <n v="20257100113942"/>
    <d v="2025-05-27T00:00:00"/>
    <n v="14"/>
    <s v="RESPUESTA TOTAL"/>
    <x v="5"/>
    <x v="1"/>
  </r>
  <r>
    <s v="ESCRITO"/>
    <n v="2626832025"/>
    <d v="2025-05-23T00:00:00"/>
    <s v="D.P INTERES PARTICULAR"/>
    <s v="MUJER"/>
    <s v="Incorporación de las Ciencias de la Educación y las Ciencias Sociales en los Programas Académicos Beneficiados - SDQS 2626832025"/>
    <s v="ASIGNAR"/>
    <s v="SERVICIO A LA CIUDADANIA"/>
    <s v="CONSULTA EN TEMAS CULTURALES"/>
    <s v="RELACIONAMIENTO CON LA CIUDADANIA"/>
    <n v="20257100112112"/>
    <d v="2025-05-23T00:00:00"/>
    <n v="5"/>
    <s v="RESPUESTA TOTAL"/>
    <x v="5"/>
    <x v="1"/>
  </r>
  <r>
    <s v="WEB"/>
    <n v="2547692025"/>
    <d v="2025-05-26T00:00:00"/>
    <s v="D.P INTERES PARTICULAR"/>
    <s v="MUJER"/>
    <s v="Información Torneo Interbarriales de Tenis de Mesa"/>
    <s v="TRASLADAR"/>
    <s v="TRASLADO DE PETICION POR COMPETENCIA"/>
    <s v="TRASLADO A ENTIDADES DISTRITALES"/>
    <s v="IDRD"/>
    <n v="1"/>
    <d v="2025-05-26T00:00:00"/>
    <n v="-2"/>
    <s v="RESPUESTA TOTAL"/>
    <x v="5"/>
    <x v="1"/>
  </r>
  <r>
    <s v="ESCRITO"/>
    <n v="2575052025"/>
    <d v="2025-05-26T00:00:00"/>
    <s v="D.P INTERES PARTICULAR"/>
    <s v="MUJER"/>
    <s v="Solicitud certificado CLACP - SDQS 2575052025"/>
    <s v="ASIGNAR"/>
    <s v="ASUNTOS LOCALES Y PARTICIPACION"/>
    <s v="CONSEJOS LOCALES"/>
    <s v="DIRECCIÓN DE ASUNTOS LOCALES Y PARTICIPACION"/>
    <n v="20257100112572"/>
    <d v="2025-05-26T00:00:00"/>
    <n v="4"/>
    <s v="RESPUESTA TOTAL"/>
    <x v="5"/>
    <x v="1"/>
  </r>
  <r>
    <s v="ESCRITO"/>
    <n v="2581872025"/>
    <d v="2025-05-26T00:00:00"/>
    <s v="D.P INTERES PARTICULAR"/>
    <s v="MUJER"/>
    <s v="Solicitud desactivación como jurado - SDQS 2581872025"/>
    <s v="ASIGNAR"/>
    <s v="CONVOCATORIAS"/>
    <s v="INCONFORMIDADES Y RECLAMOS PROGRAMA DE CONVOCATORIAS"/>
    <s v="DIRECCIÓN DE LECTURA Y BIBLIOTECAS"/>
    <n v="20257100112892"/>
    <d v="2025-05-26T00:00:00"/>
    <n v="6"/>
    <s v="RESPUESTA TOTAL"/>
    <x v="5"/>
    <x v="1"/>
  </r>
  <r>
    <s v="WEB"/>
    <n v="2505802025"/>
    <d v="2025-05-26T00:00:00"/>
    <s v="D.P INTERES PARTICULAR"/>
    <s v="HOMBRE"/>
    <s v="Denuncia a diario"/>
    <s v="TRASLADAR"/>
    <s v="TRASLADO DE PETICION POR COMPETENCIA"/>
    <s v="TRASLADO A ENTIDADES DISTRITALES"/>
    <s v="IDU"/>
    <n v="1"/>
    <d v="2025-05-26T00:00:00"/>
    <n v="-2"/>
    <s v="RESPUESTA TOTAL"/>
    <x v="5"/>
    <x v="1"/>
  </r>
  <r>
    <s v="WEB"/>
    <n v="2518722025"/>
    <d v="2025-05-26T00:00:00"/>
    <s v="D.P INTERES PARTICULAR"/>
    <s v="PERSONA JURÍDICA"/>
    <s v="Solicitud de empresarios y comerciantes del barrio Restrepo "/>
    <s v="TRASLADAR"/>
    <s v="SERVICIO A LA CIUDADANIA"/>
    <s v="ASISTENCIA Y ACOMPAÑAMIENTO A ARTISTAS"/>
    <s v="SECRETARÍA DE DESARROLLO ECONÓMICO"/>
    <n v="1"/>
    <d v="2025-05-27T00:00:00"/>
    <n v="1"/>
    <s v="RESPUESTA TOTAL"/>
    <x v="5"/>
    <x v="1"/>
  </r>
  <r>
    <s v="ESCRITO"/>
    <n v="2588042025"/>
    <d v="2025-05-26T00:00:00"/>
    <s v="D.P INTERES PARTICULAR"/>
    <s v="MUJER"/>
    <s v="Solicitud mesa de trabajo - SDQS 2588042025"/>
    <s v="ASIGNAR"/>
    <s v="ASUNTOS ADMINISTRATIVOS"/>
    <s v="GESTIÓN ADMINISTRATIVA"/>
    <s v="GRUPO INTERNO GESTIÓN DEL TALENTO HUMANO"/>
    <n v="20257100113412"/>
    <d v="2025-05-26T00:00:00"/>
    <n v="15"/>
    <s v="RESPUESTA TOTAL"/>
    <x v="5"/>
    <x v="1"/>
  </r>
  <r>
    <s v="WEB"/>
    <n v="2568622025"/>
    <d v="2025-05-26T00:00:00"/>
    <s v="D.P INTERES PARTICULAR"/>
    <s v="HOMBRE"/>
    <s v="Solicitud espacios CEFE Chapinero - SDQS 2568622025"/>
    <s v="ASIGNAR"/>
    <s v="ARTE CULTURA Y PATRIMONIO"/>
    <s v="EQUIPAMIENTOS CULTURALES"/>
    <s v="SUBDIRECCIÓN DE GESTIÓN CULTURAL Y ARTÍSTCA"/>
    <n v="20257100114342"/>
    <d v="2025-05-27T00:00:00"/>
    <n v="14"/>
    <s v="RESPUESTA TOTAL"/>
    <x v="5"/>
    <x v="1"/>
  </r>
  <r>
    <s v="ESCRITO"/>
    <n v="2601302025"/>
    <d v="2025-05-26T00:00:00"/>
    <s v="D.P INTERES PARTICULAR"/>
    <s v="MUJER"/>
    <s v="Solicitud espacios CEFE Chapinero - SDQS 2601302025"/>
    <s v="ASIGNAR"/>
    <s v="ARTE CULTURA Y PATRIMONIO"/>
    <s v="EQUIPAMIENTOS CULTURALES"/>
    <s v="SUBDIRECCIÓN DE GESTIÓN CULTURAL Y ARTÍSTCA"/>
    <n v="20257100114312"/>
    <d v="2025-05-27T00:00:00"/>
    <n v="7"/>
    <s v="RESPUESTA TOTAL"/>
    <x v="5"/>
    <x v="1"/>
  </r>
  <r>
    <s v="ESCRITO"/>
    <n v="2601632025"/>
    <d v="2025-05-26T00:00:00"/>
    <s v="D.P INTERES PARTICULAR"/>
    <s v="MUJER"/>
    <s v="Información piscinas CEFE Chapinero - SDQS 2601632025"/>
    <s v="ASIGNAR"/>
    <s v="ARTE CULTURA Y PATRIMONIO"/>
    <s v="EQUIPAMIENTOS CULTURALES"/>
    <s v="SUBDIRECCIÓN DE GESTIÓN CULTURAL Y ARTÍSTCA"/>
    <n v="20257100114292"/>
    <d v="2025-05-27T00:00:00"/>
    <n v="7"/>
    <s v="RESPUESTA TOTAL"/>
    <x v="5"/>
    <x v="1"/>
  </r>
  <r>
    <s v="ESCRITO"/>
    <n v="2602032025"/>
    <d v="2025-05-26T00:00:00"/>
    <s v="D.P INTERES PARTICULAR"/>
    <s v="HOMBRE"/>
    <s v="Información espacios CEFE Chapinero - SDQS 2602032025"/>
    <s v="ASIGNAR"/>
    <s v="ARTE CULTURA Y PATRIMONIO"/>
    <s v="EQUIPAMIENTOS CULTURALES"/>
    <s v="SUBDIRECCIÓN DE GESTIÓN CULTURAL Y ARTÍSTCA"/>
    <n v="20257100114262"/>
    <d v="2025-05-27T00:00:00"/>
    <n v="7"/>
    <s v="RESPUESTA TOTAL"/>
    <x v="5"/>
    <x v="1"/>
  </r>
  <r>
    <s v="ESCRITO"/>
    <n v="2602312025"/>
    <d v="2025-05-26T00:00:00"/>
    <s v="D.P INTERES PARTICULAR"/>
    <s v="MUJER"/>
    <s v="Información piscinas CEFE Chapinero - SDQS 2602312025"/>
    <s v="ASIGNAR"/>
    <s v="ARTE CULTURA Y PATRIMONIO"/>
    <s v="EQUIPAMIENTOS CULTURALES"/>
    <s v="SUBDIRECCIÓN DE GESTIÓN CULTURAL Y ARTÍSTCA"/>
    <n v="20257100114242"/>
    <d v="2025-05-27T00:00:00"/>
    <n v="7"/>
    <s v="RESPUESTA TOTAL"/>
    <x v="5"/>
    <x v="1"/>
  </r>
  <r>
    <s v="ESCRITO"/>
    <n v="2602692025"/>
    <d v="2025-05-26T00:00:00"/>
    <s v="D.P INTERES PARTICULAR"/>
    <s v="MUJER"/>
    <s v="Información CEFE Chapinero - SDQS 2602692025"/>
    <s v="ASIGNAR"/>
    <s v="ARTE CULTURA Y PATRIMONIO"/>
    <s v="EQUIPAMIENTOS CULTURALES"/>
    <s v="SUBDIRECCIÓN DE GESTIÓN CULTURAL Y ARTÍSTCA"/>
    <n v="20257100114212"/>
    <d v="2025-05-27T00:00:00"/>
    <n v="9"/>
    <s v="RESPUESTA TOTAL"/>
    <x v="5"/>
    <x v="1"/>
  </r>
  <r>
    <s v="ESCRITO"/>
    <n v="2602962025"/>
    <d v="2025-05-26T00:00:00"/>
    <s v="D.P INTERES PARTICULAR"/>
    <s v="MUJER"/>
    <s v="Solicitud espacios CEFE Chapinero - SDQS 2602962025"/>
    <s v="ASIGNAR"/>
    <s v="ARTE CULTURA Y PATRIMONIO"/>
    <s v="EQUIPAMIENTOS CULTURALES"/>
    <s v="SUBDIRECCIÓN DE GESTIÓN CULTURAL Y ARTÍSTCA"/>
    <n v="20257100114202"/>
    <d v="2025-05-27T00:00:00"/>
    <n v="9"/>
    <s v="RESPUESTA TOTAL"/>
    <x v="5"/>
    <x v="1"/>
  </r>
  <r>
    <s v="ESCRITO"/>
    <n v="2603632025"/>
    <d v="2025-05-26T00:00:00"/>
    <s v="D.P INTERES PARTICULAR"/>
    <s v="HOMBRE"/>
    <s v="Información piscinas CEFE Chapinero - SDQS 2603632025"/>
    <s v="ASIGNAR"/>
    <s v="ARTE CULTURA Y PATRIMONIO"/>
    <s v="EQUIPAMIENTOS CULTURALES"/>
    <s v="SUBDIRECCIÓN DE GESTIÓN CULTURAL Y ARTÍSTCA"/>
    <n v="20257100114172"/>
    <d v="2025-05-27T00:00:00"/>
    <n v="7"/>
    <s v="RESPUESTA TOTAL"/>
    <x v="5"/>
    <x v="1"/>
  </r>
  <r>
    <s v="ESCRITO"/>
    <n v="2603892025"/>
    <d v="2025-05-26T00:00:00"/>
    <s v="D.P INTERES PARTICULAR"/>
    <s v="MUJER"/>
    <s v="Información piscinas CEFE Chapinero - SDQS 2603892025"/>
    <s v="ASIGNAR"/>
    <s v="ARTE CULTURA Y PATRIMONIO"/>
    <s v="EQUIPAMIENTOS CULTURALES"/>
    <s v="SUBDIRECCIÓN DE GESTIÓN CULTURAL Y ARTÍSTCA"/>
    <n v="20257100114142"/>
    <d v="2025-05-27T00:00:00"/>
    <n v="14"/>
    <s v="RESPUESTA TOTAL"/>
    <x v="5"/>
    <x v="1"/>
  </r>
  <r>
    <s v="ESCRITO"/>
    <n v="2604102025"/>
    <d v="2025-05-26T00:00:00"/>
    <s v="D.P INTERES PARTICULAR"/>
    <s v="MUJER"/>
    <s v="Información piscinas CEFE Chapinero - SDQS 2604102025"/>
    <s v="ASIGNAR"/>
    <s v="ARTE CULTURA Y PATRIMONIO"/>
    <s v="EQUIPAMIENTOS CULTURALES"/>
    <s v="SUBDIRECCIÓN DE GESTIÓN CULTURAL Y ARTÍSTCA"/>
    <n v="20257100114122"/>
    <d v="2025-05-27T00:00:00"/>
    <n v="14"/>
    <s v="RESPUESTA TOTAL"/>
    <x v="5"/>
    <x v="1"/>
  </r>
  <r>
    <s v="ESCRITO"/>
    <n v="2604612025"/>
    <d v="2025-05-26T00:00:00"/>
    <s v="D.P INTERES PARTICULAR"/>
    <s v="MUJER"/>
    <s v="Información piscinas CEFE Chapinero - SDQS 2604612025"/>
    <s v="ASIGNAR"/>
    <s v="ARTE CULTURA Y PATRIMONIO"/>
    <s v="EQUIPAMIENTOS CULTURALES"/>
    <s v="SUBDIRECCIÓN DE GESTIÓN CULTURAL Y ARTÍSTCA"/>
    <n v="20257100114112"/>
    <d v="2025-05-27T00:00:00"/>
    <n v="12"/>
    <s v="RESPUESTA TOTAL"/>
    <x v="5"/>
    <x v="1"/>
  </r>
  <r>
    <s v="ESCRITO"/>
    <n v="2605412025"/>
    <d v="2025-05-26T00:00:00"/>
    <s v="D.P INTERES PARTICULAR"/>
    <s v="MUJER"/>
    <s v="Información piscinas CEFE Chapinero - SDQS 2605412025"/>
    <s v="ASIGNAR"/>
    <s v="ARTE CULTURA Y PATRIMONIO"/>
    <s v="EQUIPAMIENTOS CULTURALES"/>
    <s v="SUBDIRECCIÓN DE GESTIÓN CULTURAL Y ARTÍSTCA"/>
    <n v="20257100114082"/>
    <d v="2025-05-26T00:00:00"/>
    <n v="7"/>
    <s v="RESPUESTA TOTAL"/>
    <x v="5"/>
    <x v="1"/>
  </r>
  <r>
    <s v="WEB"/>
    <n v="2538222025"/>
    <d v="2025-05-26T00:00:00"/>
    <s v="D.P INTERES PARTICULAR"/>
    <s v="ANÓNIMO CON DATOS"/>
    <s v="Solicitud desistimiento de control urbano al predio ubicado en la Calle 86 23 20 - SDQS 2538222025"/>
    <s v="ASIGNAR"/>
    <s v="BIENES DE INTERES CULTURAL"/>
    <s v="CONTROL URBANO SOBRE BIC EN BOGOTÁ"/>
    <s v="SUBDIRECCIÓN DE GESTIÓN CULTURAL Y ARTÍSTCA"/>
    <n v="20257100115042"/>
    <d v="2025-05-27T00:00:00"/>
    <n v="12"/>
    <s v="RESPUESTA TOTAL"/>
    <x v="5"/>
    <x v="1"/>
  </r>
  <r>
    <s v="ESCRITO"/>
    <n v="2624842025"/>
    <d v="2025-05-26T00:00:00"/>
    <s v="D.P INTERES PARTICULAR"/>
    <s v="HOMBRE"/>
    <s v="Información servicios CEFE Chapinero - SDQS 2624842025"/>
    <s v="ASIGNAR"/>
    <s v="ARTE CULTURA Y PATRIMONIO"/>
    <s v="EQUIPAMIENTOS CULTURALES"/>
    <s v="SUBDIRECCIÓN DE GESTIÓN CULTURAL Y ARTÍSTCA"/>
    <n v="20257100113972"/>
    <d v="2025-05-26T00:00:00"/>
    <n v="9"/>
    <s v="RESPUESTA TOTAL"/>
    <x v="5"/>
    <x v="1"/>
  </r>
  <r>
    <s v="ESCRITO"/>
    <n v="2625442025"/>
    <d v="2025-05-26T00:00:00"/>
    <s v="D.P INTERES PARTICULAR"/>
    <s v="HOMBRE"/>
    <s v="Solicitud de colaboración para realizar evento en el CEFE Chapinero - SDQS 2625442025"/>
    <s v="ASIGNAR"/>
    <s v="ARTE CULTURA Y PATRIMONIO"/>
    <s v="EQUIPAMIENTOS CULTURALES"/>
    <s v="SUBDIRECCIÓN DE GESTIÓN CULTURAL Y ARTÍSTCA"/>
    <n v="20257100114052"/>
    <d v="2025-05-26T00:00:00"/>
    <n v="9"/>
    <s v="RESPUESTA TOTAL"/>
    <x v="5"/>
    <x v="1"/>
  </r>
  <r>
    <s v="ESCRITO"/>
    <n v="2625962025"/>
    <d v="2025-05-26T00:00:00"/>
    <s v="D.P INTERES PARTICULAR"/>
    <s v="MUJER"/>
    <s v="Información servicio piscina CEFE Chapinero - SDQS 2625962025"/>
    <s v="ASIGNAR"/>
    <s v="ARTE CULTURA Y PATRIMONIO"/>
    <s v="EQUIPAMIENTOS CULTURALES"/>
    <s v="SUBDIRECCIÓN DE GESTIÓN CULTURAL Y ARTÍSTCA"/>
    <n v="20257100114352"/>
    <d v="2025-05-27T00:00:00"/>
    <n v="7"/>
    <s v="RESPUESTA TOTAL"/>
    <x v="5"/>
    <x v="1"/>
  </r>
  <r>
    <s v="ESCRITO"/>
    <n v="2627212025"/>
    <d v="2025-05-26T00:00:00"/>
    <s v="D.P INTERES PARTICULAR"/>
    <s v="MUJER"/>
    <s v="Información congreso de educación física - SDQS 2627212025 "/>
    <s v="TRASLADAR"/>
    <s v="TRASLADO DE PETICION POR COMPETENCIA"/>
    <s v="TRASLADO A ENTIDADES DISTRITALES"/>
    <s v="IDRD"/>
    <n v="20257100112632"/>
    <d v="2025-05-26T00:00:00"/>
    <n v="4"/>
    <s v="RESPUESTA TOTAL"/>
    <x v="5"/>
    <x v="1"/>
  </r>
  <r>
    <s v="ESCRITO"/>
    <n v="2615832025"/>
    <d v="2025-05-27T00:00:00"/>
    <s v="D.P INTERES PARTICULAR"/>
    <s v="MUJER"/>
    <s v="Solicitud espacios CEFE Chapinero - SDQS 2615832025"/>
    <s v="ASIGNAR"/>
    <s v="ARTE CULTURA Y PATRIMONIO"/>
    <s v="EQUIPAMIENTOS CULTURALES"/>
    <s v="SUBDIRECCIÓN DE GESTIÓN CULTURAL Y ARTÍSTCA"/>
    <n v="20257100114982"/>
    <d v="2025-05-27T00:00:00"/>
    <n v="6"/>
    <s v="RESPUESTA TOTAL"/>
    <x v="5"/>
    <x v="1"/>
  </r>
  <r>
    <s v="WEB"/>
    <n v="2584682025"/>
    <d v="2025-05-27T00:00:00"/>
    <s v="D.P INTERES PARTICULAR"/>
    <s v="MUJER"/>
    <s v="Información e inclusión en la estrategia de Barrios Vivos - SDQS 2584682025"/>
    <s v="ASIGNAR"/>
    <s v="ASUNTOS LOCALES Y PARTICIPACION"/>
    <s v="GESTIÓN TERRITORIAL Y POBLACIONES"/>
    <s v="DIRECCIÓN DE ASUNTOS LOCALES Y PARTICIPACION"/>
    <n v="20257100115152"/>
    <d v="2025-05-27T00:00:00"/>
    <n v="15"/>
    <s v="RESPUESTA TOTAL"/>
    <x v="5"/>
    <x v="1"/>
  </r>
  <r>
    <s v="ESCRITO"/>
    <n v="2620832025"/>
    <d v="2025-05-27T00:00:00"/>
    <s v="SOLICITUD DE ACCESO A INFORMACIÓN"/>
    <s v="HOMBRE"/>
    <s v="Solicitud planilla de evaluación Bogotá Siente la Fiesta 2025 - SDQS 2620832025"/>
    <s v="ASIGNAR"/>
    <s v="CONVOCATORIAS"/>
    <s v="SOLICITUD DE PLANILLAS DE EVALUACIÓN"/>
    <s v="DIRECCIÓN DE FOMENTO"/>
    <n v="20257100113762"/>
    <d v="2025-05-27T00:00:00"/>
    <n v="5"/>
    <s v="RESPUESTA TOTAL"/>
    <x v="5"/>
    <x v="1"/>
  </r>
  <r>
    <s v="ESCRITO"/>
    <n v="2626242025"/>
    <d v="2025-05-27T00:00:00"/>
    <s v="D.P INTERES PARTICULAR"/>
    <s v="HOMBRE"/>
    <s v="Participación en convocatorias de la entidad - SDQS 2626242025"/>
    <s v="ASIGNAR"/>
    <s v="SERVICIO A LA CIUDADANIA"/>
    <s v="ASISTENCIA Y ACOMPAÑAMIENTO A ARTISTAS"/>
    <s v="RELACIONAMIENTO CON LA CIUDADANIA"/>
    <n v="20257100114382"/>
    <d v="2025-05-27T00:00:00"/>
    <n v="6"/>
    <s v="RESPUESTA TOTAL"/>
    <x v="5"/>
    <x v="1"/>
  </r>
  <r>
    <s v="ESCRITO"/>
    <n v="2632392025"/>
    <d v="2025-05-27T00:00:00"/>
    <s v="D.P INTERES PARTICULAR"/>
    <s v="HOMBRE"/>
    <s v="Solicitud espacios CEFE Chapinero - SDQS 2632392025"/>
    <s v="ASIGNAR"/>
    <s v="ARTE CULTURA Y PATRIMONIO"/>
    <s v="EQUIPAMIENTOS CULTURALES"/>
    <s v="SUBDIRECCIÓN DE GESTIÓN CULTURAL Y ARTÍSTCA"/>
    <n v="20257100115672"/>
    <d v="2025-05-27T00:00:00"/>
    <n v="8"/>
    <s v="RESPUESTA TOTAL"/>
    <x v="5"/>
    <x v="1"/>
  </r>
  <r>
    <s v="ESCRITO"/>
    <n v="2633712025"/>
    <d v="2025-05-27T00:00:00"/>
    <s v="D.P INTERES PARTICULAR"/>
    <s v="HOMBRE"/>
    <s v="Información acerca del programa Bogotá Libre de Machismo - SDQS 2633712025"/>
    <s v="ASIGNAR"/>
    <s v="CULTURA CIUDADANA"/>
    <s v="OBSERVATORIO - MEDICIONES E INVESTIGACIONES"/>
    <s v="SUBSECRETARÍA DISTRITAL DE CULTURA CIUDADANA"/>
    <n v="20257100114532"/>
    <d v="2025-05-27T00:00:00"/>
    <n v="12"/>
    <s v="RESPUESTA TOTAL"/>
    <x v="5"/>
    <x v="1"/>
  </r>
  <r>
    <s v="ESCRITO"/>
    <n v="2633962025"/>
    <d v="2025-05-27T00:00:00"/>
    <s v="D.P INTERES PARTICULAR"/>
    <s v="MUJER"/>
    <s v="Solicitud de espacios CEFE Chapinero - SDQS 2633962025"/>
    <s v="ASIGNAR"/>
    <s v="ARTE CULTURA Y PATRIMONIO"/>
    <s v="EQUIPAMIENTOS CULTURALES"/>
    <s v="SUBDIRECCIÓN DE GESTIÓN CULTURAL Y ARTÍSTCA"/>
    <n v="20257100114612"/>
    <d v="2025-05-27T00:00:00"/>
    <n v="-17"/>
    <s v="RESPUESTA TOTAL"/>
    <x v="5"/>
    <x v="1"/>
  </r>
  <r>
    <s v="ESCRITO"/>
    <n v="2634232025"/>
    <d v="2025-05-27T00:00:00"/>
    <s v="D.P INTERES PARTICULAR"/>
    <s v="MUJER"/>
    <s v="Solicitud soporte plataforma Invitaciones Culturales - SDQS 2634232025"/>
    <s v="ASIGNAR"/>
    <s v="CONVOCATORIAS"/>
    <s v="REPORTE FALLAS SICON"/>
    <s v="OFICINA DE TECNOLOGÍAS DE LA INFORMACIÓN"/>
    <n v="20257100114632"/>
    <d v="2025-05-27T00:00:00"/>
    <n v="13"/>
    <s v="RESPUESTA TOTAL"/>
    <x v="5"/>
    <x v="1"/>
  </r>
  <r>
    <s v="ESCRITO"/>
    <n v="2637272025"/>
    <d v="2025-05-27T00:00:00"/>
    <s v="D.P INTERES PARTICULAR"/>
    <s v="MUJER"/>
    <s v="Solicitud de espacios CEFE Chapinero - SDQS 2637272025"/>
    <s v="ASIGNAR"/>
    <s v="ARTE CULTURA Y PATRIMONIO"/>
    <s v="EQUIPAMIENTOS CULTURALES"/>
    <s v="SUBDIRECCIÓN DE GESTIÓN CULTURAL Y ARTÍSTCA"/>
    <n v="20257100114742"/>
    <d v="2025-05-27T00:00:00"/>
    <n v="-17"/>
    <s v="RESPUESTA TOTAL"/>
    <x v="5"/>
    <x v="1"/>
  </r>
  <r>
    <s v="WEB"/>
    <n v="2540822025"/>
    <d v="2025-05-27T00:00:00"/>
    <s v="SOLICITUD DE ACCESO A INFORMACIÓN"/>
    <s v="ANÓNIMO CON DATOS"/>
    <s v="Información contratos - SDQS 2540822025"/>
    <s v="ASIGNAR"/>
    <s v="ASUNTOS ADMINISTRATIVOS"/>
    <s v="GESTIÓN ADMINISTRATIVA"/>
    <s v="OFICINA DE TECNOLOGÍAS DE LA INFORMACIÓN"/>
    <n v="20257100117612"/>
    <d v="2025-05-29T00:00:00"/>
    <n v="9"/>
    <s v="RESPUESTA TOTAL"/>
    <x v="5"/>
    <x v="1"/>
  </r>
  <r>
    <s v="WEB"/>
    <n v="2569382025"/>
    <d v="2025-05-27T00:00:00"/>
    <s v="D.P INTERES PARTICULAR"/>
    <s v="HOMBRE"/>
    <s v="Información bibliotecas - SDQS 2569382025"/>
    <s v="ASIGNAR"/>
    <s v="TALENTO HUMANO Y CONTRATACION"/>
    <s v="INFORMACIÓN PLANTA PERSONAL"/>
    <s v="DIRECCIÓN DE LECTURA Y BIBLIOTECAS"/>
    <n v="20257100117632"/>
    <d v="2025-05-29T00:00:00"/>
    <n v="15"/>
    <s v="RESPUESTA TOTAL"/>
    <x v="5"/>
    <x v="1"/>
  </r>
  <r>
    <s v="ESCRITO"/>
    <n v="2638322025"/>
    <d v="2025-05-27T00:00:00"/>
    <s v="D.P INTERES PARTICULAR"/>
    <s v="HOMBRE"/>
    <s v="Control urbano predio barrio Polo - SDQS 2638322025"/>
    <s v="ASIGNAR"/>
    <s v="BIENES DE INTERES CULTURAL"/>
    <s v="CONTROL URBANO SOBRE BIC EN BOGOTÁ"/>
    <s v="SUBDIRECCIÓN DE INFRAESTRUCTURA Y PATRIMONIO CULTURAL"/>
    <n v="20257100115442"/>
    <d v="2025-05-27T00:00:00"/>
    <n v="11"/>
    <s v="RESPUESTA TOTAL"/>
    <x v="5"/>
    <x v="1"/>
  </r>
  <r>
    <s v="ESCRITO"/>
    <n v="2638832025"/>
    <d v="2025-05-27T00:00:00"/>
    <s v="D.P INTERES PARTICULAR"/>
    <s v="HOMBRE"/>
    <s v="Solicitud parqueadero CEFE Chapinero - SDQS 2638832025"/>
    <s v="ASIGNAR"/>
    <s v="ARTE CULTURA Y PATRIMONIO"/>
    <s v="EQUIPAMIENTOS CULTURALES"/>
    <s v="SUBDIRECCIÓN DE GESTIÓN CULTURAL Y ARTÍSTCA"/>
    <n v="20257100115852"/>
    <d v="2025-05-28T00:00:00"/>
    <n v="8"/>
    <s v="RESPUESTA TOTAL"/>
    <x v="5"/>
    <x v="1"/>
  </r>
  <r>
    <s v="ESCRITO"/>
    <n v="2639512025"/>
    <d v="2025-05-27T00:00:00"/>
    <s v="D.P INTERES PARTICULAR"/>
    <s v="MUJER"/>
    <s v="Información piscina CEFE Chapinero - SDQS 2639512025"/>
    <s v="ASIGNAR"/>
    <s v="ARTE CULTURA Y PATRIMONIO"/>
    <s v="EQUIPAMIENTOS CULTURALES"/>
    <s v="SUBDIRECCIÓN DE GESTIÓN CULTURAL Y ARTÍSTCA"/>
    <n v="20257100115912"/>
    <d v="2025-05-27T00:00:00"/>
    <n v="8"/>
    <s v="RESPUESTA TOTAL"/>
    <x v="5"/>
    <x v="1"/>
  </r>
  <r>
    <s v="WEB"/>
    <n v="2573572025"/>
    <d v="2025-05-27T00:00:00"/>
    <s v="D.P INTERES PARTICULAR"/>
    <s v="MUJER"/>
    <s v="Propuesta de festival internacional de música - SDQS 2573572025"/>
    <s v="TRASLADAR"/>
    <s v="TRASLADO DE PETICION POR COMPETENCIA"/>
    <s v="TRASLADO A ENTIDADES DISTRITALES"/>
    <s v="INSTITUTO DISTRITAL DE LAS ARTES"/>
    <n v="1"/>
    <d v="2025-05-30T00:00:00"/>
    <n v="3"/>
    <s v="RESPUESTA TOTAL"/>
    <x v="5"/>
    <x v="1"/>
  </r>
  <r>
    <s v="WEB"/>
    <n v="2602212025"/>
    <d v="2025-05-28T00:00:00"/>
    <s v="D.P INTERES PARTICULAR"/>
    <s v="HOMBRE"/>
    <s v="Solicitud de información sobre la Fundación Camarín del Carmen"/>
    <s v="ASIGNAR"/>
    <s v="SERVICIO A LA CIUDADANIA"/>
    <s v="ASISTENCIA Y ACOMPAÑAMIENTO A ARTISTAS"/>
    <s v="RELACIONAMIENTO CON LA CIUDADANIA"/>
    <n v="1"/>
    <d v="2025-05-30T00:00:00"/>
    <n v="2"/>
    <s v="RESPUESTA TOTAL"/>
    <x v="5"/>
    <x v="1"/>
  </r>
  <r>
    <s v="WEB"/>
    <n v="2596772025"/>
    <d v="2025-05-27T00:00:00"/>
    <s v="D.P INTERES PARTICULAR"/>
    <s v="ANÓNIMO"/>
    <s v="Solicitud de oferta de actividades en el CEFE San Cristóbal"/>
    <s v="TRASLADAR"/>
    <s v="TRASLADO DE PETICION POR COMPETENCIA"/>
    <s v="TRASLADO A ENTIDADES DISTRITALES"/>
    <s v="IDRD"/>
    <n v="1"/>
    <d v="2025-05-30T00:00:00"/>
    <n v="3"/>
    <s v="RESPUESTA TOTAL"/>
    <x v="5"/>
    <x v="1"/>
  </r>
  <r>
    <s v="ESCRITO"/>
    <n v="2646852025"/>
    <d v="2025-05-27T00:00:00"/>
    <s v="D.P INTERES PARTICULAR"/>
    <s v="MUJER"/>
    <s v="Información piscina CEFE - SDQS 2646852025"/>
    <s v="ASIGNAR"/>
    <s v="ARTE CULTURA Y PATRIMONIO"/>
    <s v="EQUIPAMIENTOS CULTURALES"/>
    <s v="SUBDIRECCIÓN DE GESTIÓN CULTURAL Y ARTÍSTCA"/>
    <n v="20257100115972"/>
    <d v="2025-05-28T00:00:00"/>
    <n v="8"/>
    <s v="RESPUESTA TOTAL"/>
    <x v="5"/>
    <x v="1"/>
  </r>
  <r>
    <s v="ESCRITO"/>
    <n v="2685322025"/>
    <d v="2025-05-27T00:00:00"/>
    <s v="D.P INTERES PARTICULAR"/>
    <s v="HOMBRE"/>
    <s v="Solicitud de puntaje y observaciones - SDQS 2685322025"/>
    <s v="TRASLADAR"/>
    <s v="TRASLADO DE PETICION POR COMPETENCIA"/>
    <s v="TRASLADO A ENTIDADES DISTRITALES"/>
    <s v="INSTITUTO DISTRITAL DE LAS ARTES"/>
    <n v="20257100115432"/>
    <d v="2025-05-27T00:00:00"/>
    <n v="5"/>
    <s v="RESPUESTA TOTAL"/>
    <x v="5"/>
    <x v="1"/>
  </r>
  <r>
    <s v="WEB"/>
    <n v="2346272025"/>
    <d v="2025-05-28T00:00:00"/>
    <s v="D.P INTERES PARTICULAR"/>
    <s v="HOMBRE"/>
    <s v="Solicitud revisión de propuesta inhabilitada - SDQS 2346272025"/>
    <s v="TRASLADAR"/>
    <s v="TRASLADO DE PETICION POR COMPETENCIA"/>
    <s v="TRASLADO A ENTIDADES DISTRITALES"/>
    <s v="FUNDACIÓN GILBERTO ALZATE"/>
    <n v="1"/>
    <d v="2025-05-30T00:00:00"/>
    <n v="2"/>
    <s v="RESPUESTA TOTAL"/>
    <x v="5"/>
    <x v="1"/>
  </r>
  <r>
    <s v="ESCRITO"/>
    <n v="2646612025"/>
    <d v="2025-05-28T00:00:00"/>
    <s v="D.P INTERES PARTICULAR"/>
    <s v="MUJER"/>
    <s v="Presentación plataforma - SDQS 2646612025"/>
    <s v="ASIGNAR"/>
    <s v="CONVOCATORIAS"/>
    <s v="ASESORÍAS CONVOCATORIAS E INVITACIONES PÚBLICAS"/>
    <s v="DIRECCIÓN DE FOMENTO"/>
    <n v="20257100115932"/>
    <d v="2025-05-28T00:00:00"/>
    <n v="8"/>
    <s v="RESPUESTA TOTAL"/>
    <x v="5"/>
    <x v="1"/>
  </r>
  <r>
    <s v="ESCRITO"/>
    <n v="2646832025"/>
    <d v="2025-05-28T00:00:00"/>
    <s v="D.P INTERES PARTICULAR"/>
    <s v="MUJER"/>
    <s v="Propuesta de colaboración en iniciativas de cultura universitaria y Buen Vivir - SDQS 2646832025"/>
    <s v="ASIGNAR"/>
    <s v="CULTURA CIUDADANA"/>
    <s v="OBSERVATORIO - MEDICIONES E INVESTIGACIONES"/>
    <s v="DIRECCIÓN DE TRANSFORMACIONES CULTURALES"/>
    <n v="20257100116662"/>
    <d v="2025-05-28T00:00:00"/>
    <n v="13"/>
    <s v="RESPUESTA TOTAL"/>
    <x v="5"/>
    <x v="1"/>
  </r>
  <r>
    <s v="ESCRITO"/>
    <n v="2647112025"/>
    <d v="2025-05-28T00:00:00"/>
    <s v="FELICITACIÓN"/>
    <s v="MUJER"/>
    <s v="Agradecimiento por atención en el CEFE Chapinero - SDQS 2647112025"/>
    <s v="ASIGNAR"/>
    <s v="ARTE CULTURA Y PATRIMONIO"/>
    <s v="EQUIPAMIENTOS CULTURALES"/>
    <s v="SUBDIRECCIÓN DE GESTIÓN CULTURAL Y ARTÍSTCA"/>
    <n v="20257100116672"/>
    <d v="2025-05-28T00:00:00"/>
    <n v="7"/>
    <s v="RESPUESTA TOTAL"/>
    <x v="5"/>
    <x v="1"/>
  </r>
  <r>
    <s v="ESCRITO"/>
    <n v="2648182025"/>
    <d v="2025-05-28T00:00:00"/>
    <s v="D.P INTERES PARTICULAR"/>
    <s v="HOMBRE"/>
    <s v="Solicitud de actividad para hacedores de oficios artesanales - SDQS 2648182025"/>
    <s v="TRASLADAR"/>
    <s v="TRASLADO DE PETICION POR COMPETENCIA"/>
    <s v="TRASLADO A ENTIDADES DISTRITALES"/>
    <s v="IDRD"/>
    <n v="20257100116402"/>
    <d v="2025-05-28T00:00:00"/>
    <n v="3"/>
    <s v="RESPUESTA TOTAL"/>
    <x v="5"/>
    <x v="1"/>
  </r>
  <r>
    <s v="ESCRITO"/>
    <n v="2648852025"/>
    <d v="2025-05-28T00:00:00"/>
    <s v="D.P INTERES PARTICULAR"/>
    <s v="HOMBRE"/>
    <s v="Solicitud espacios CEFE chapinero - SDQS 2648852025"/>
    <s v="ASIGNAR"/>
    <s v="ARTE CULTURA Y PATRIMONIO"/>
    <s v="EQUIPAMIENTOS CULTURALES"/>
    <s v="SUBDIRECCIÓN DE GESTIÓN CULTURAL Y ARTÍSTCA"/>
    <n v="20257100116442"/>
    <d v="2025-05-28T00:00:00"/>
    <n v="7"/>
    <s v="RESPUESTA TOTAL"/>
    <x v="5"/>
    <x v="1"/>
  </r>
  <r>
    <s v="ESCRITO"/>
    <n v="2650102025"/>
    <d v="2025-05-28T00:00:00"/>
    <s v="D.P INTERES PARTICULAR"/>
    <s v="HOMBRE"/>
    <s v="Información servicio de piscinas en el CEFE Chapinero - SDQS 2650102025"/>
    <s v="ASIGNAR"/>
    <s v="ARTE CULTURA Y PATRIMONIO"/>
    <s v="EQUIPAMIENTOS CULTURALES"/>
    <s v="SUBDIRECCIÓN DE GESTIÓN CULTURAL Y ARTÍSTCA"/>
    <n v="20257100117002"/>
    <d v="2025-05-28T00:00:00"/>
    <n v="8"/>
    <s v="RESPUESTA TOTAL"/>
    <x v="5"/>
    <x v="1"/>
  </r>
  <r>
    <s v="ESCRITO"/>
    <n v="2660622025"/>
    <d v="2025-05-28T00:00:00"/>
    <s v="D.P INTERES PARTICULAR"/>
    <s v="HOMBRE"/>
    <s v="Solicitud espacios CEFE Chapinero - SDQS 2660622025"/>
    <s v="ASIGNAR"/>
    <s v="ARTE CULTURA Y PATRIMONIO"/>
    <s v="EQUIPAMIENTOS CULTURALES"/>
    <s v="SUBDIRECCIÓN DE GESTIÓN CULTURAL Y ARTÍSTCA"/>
    <n v="20257100118132"/>
    <d v="2025-05-30T00:00:00"/>
    <n v="10"/>
    <s v="RESPUESTA TOTAL"/>
    <x v="5"/>
    <x v="1"/>
  </r>
  <r>
    <s v="ESCRITO"/>
    <n v="2661522025"/>
    <d v="2025-05-28T00:00:00"/>
    <s v="D.P INTERES PARTICULAR"/>
    <s v="HOMBRE"/>
    <s v="Solicitud de libros, textos o documentos escritos - SDQS 2661522025"/>
    <s v="ASIGNAR"/>
    <s v="GESTION LECTURA Y BIBLIOTECAS"/>
    <s v="SERVICIOS BIBLIOTECARIOS"/>
    <s v="DIRECCIÓN DE LECTURA Y BIBLIOTECAS"/>
    <n v="20257100116912"/>
    <d v="2025-05-28T00:00:00"/>
    <n v="14"/>
    <s v="RESPUESTA TOTAL"/>
    <x v="5"/>
    <x v="1"/>
  </r>
  <r>
    <s v="ESCRITO"/>
    <n v="2678502025"/>
    <d v="2025-05-28T00:00:00"/>
    <s v="D.P INTERES PARTICULAR"/>
    <s v="MUJER"/>
    <s v="Información gimnasio CEFE Chapinero - SDQS "/>
    <s v="ASIGNAR"/>
    <s v="ARTE CULTURA Y PATRIMONIO"/>
    <s v="EQUIPAMIENTOS CULTURALES"/>
    <s v="SUBDIRECCIÓN DE GESTIÓN CULTURAL Y ARTÍSTCA"/>
    <n v="20257100118192"/>
    <d v="2025-05-30T00:00:00"/>
    <n v="11"/>
    <s v="RESPUESTA TOTAL"/>
    <x v="5"/>
    <x v="1"/>
  </r>
  <r>
    <s v="ESCRITO"/>
    <n v="2688942025"/>
    <d v="2025-05-28T00:00:00"/>
    <s v="D.P INTERES PARTICULAR"/>
    <s v="HOMBRE"/>
    <s v="Queja formal contra el comité estructurador del proceso SCJ-SASIE-006-2025 y el  contratista Fredy Yesid Rodriguez Rodriguez- SDQS 2688942025"/>
    <s v="TRASLADAR"/>
    <s v="TRASLADO DE PETICION POR COMPETENCIA"/>
    <s v="TRASLADO A ENTIDADES DISTRITALES"/>
    <s v="SECRETARÍA DE SEGURIDAD, CONVIVENCIA Y JUSTICIA"/>
    <n v="20257100115842"/>
    <d v="2025-05-28T00:00:00"/>
    <n v="4"/>
    <s v="RESPUESTA TOTAL"/>
    <x v="5"/>
    <x v="1"/>
  </r>
  <r>
    <s v="ESCRITO"/>
    <n v="2691122025"/>
    <d v="2025-05-28T00:00:00"/>
    <s v="D.P INTERES PARTICULAR"/>
    <s v="HOMBRE"/>
    <s v="Solicitud de empleo - SDQS 2691122025"/>
    <s v="ASIGNAR"/>
    <s v="SERVICIO A LA CIUDADANIA"/>
    <s v="CONSULTA EN TEMAS CULTURALES"/>
    <s v="RELACIONAMIENTO CON LA CIUDADANIA"/>
    <n v="20257100116262"/>
    <d v="2025-05-28T00:00:00"/>
    <n v="4"/>
    <s v="RESPUESTA TOTAL"/>
    <x v="5"/>
    <x v="1"/>
  </r>
  <r>
    <s v="ESCRITO"/>
    <n v="2704762025"/>
    <d v="2025-05-28T00:00:00"/>
    <s v="D.P INTERES PARTICULAR"/>
    <s v="PERSONA JURÍDICA"/>
    <s v="Propuesta artística - SDQS 2704762025"/>
    <s v="ASIGNAR"/>
    <s v="CONVOCATORIAS"/>
    <s v="ASESORÍAS CONVOCATORIAS E INVITACIONES PÚBLICAS"/>
    <s v="RELACIONAMIENTO CON LA CIUDADANIA"/>
    <n v="20257100116692"/>
    <d v="2025-05-28T00:00:00"/>
    <n v="5"/>
    <s v="RESPUESTA TOTAL"/>
    <x v="5"/>
    <x v="1"/>
  </r>
  <r>
    <s v="ESCRITO"/>
    <n v="2650522025"/>
    <d v="2025-05-29T00:00:00"/>
    <s v="D.P INTERES PARTICULAR"/>
    <s v="HOMBRE"/>
    <s v="Estado de pagos pendientes dentro del proyecto de Barrios Vivos - SDQS 2650522025"/>
    <s v="ASIGNAR"/>
    <s v="ASUNTOS LOCALES Y PARTICIPACION"/>
    <s v="GESTIÓN TERRITORIAL Y POBLACIONES"/>
    <s v="DIRECCIÓN DE ASUNTOS LOCALES Y PARTICIPACION"/>
    <n v="20257100117132"/>
    <d v="2025-05-29T00:00:00"/>
    <n v="11"/>
    <s v="RESPUESTA TOTAL"/>
    <x v="5"/>
    <x v="1"/>
  </r>
  <r>
    <s v="ESCRITO"/>
    <n v="2650872025"/>
    <d v="2025-05-29T00:00:00"/>
    <s v="D.P INTERES PARTICULAR"/>
    <s v="HOMBRE"/>
    <s v="Información servicios CEFE Chapinero - SDQS 2650872025"/>
    <s v="ASIGNAR"/>
    <s v="ARTE CULTURA Y PATRIMONIO"/>
    <s v="EQUIPAMIENTOS CULTURALES"/>
    <s v="SUBDIRECCIÓN DE GESTIÓN CULTURAL Y ARTÍSTCA"/>
    <n v="20257100117172"/>
    <d v="2025-05-29T00:00:00"/>
    <n v="7"/>
    <s v="RESPUESTA TOTAL"/>
    <x v="5"/>
    <x v="1"/>
  </r>
  <r>
    <s v="ESCRITO"/>
    <n v="2650742025"/>
    <d v="2025-05-29T00:00:00"/>
    <s v="D.P INTERES PARTICULAR"/>
    <s v="HOMBRE"/>
    <s v="Intervención predio de interés cultural - SDQS 2650742025"/>
    <s v="ASIGNAR"/>
    <s v="BIENES DE INTERES CULTURAL"/>
    <s v="CONTROL URBANO SOBRE BIC EN BOGOTÁ"/>
    <s v="SUBDIRECCIÓN DE INFRAESTRUCTURA Y PATRIMONIO CULTURAL"/>
    <n v="20257100117572"/>
    <d v="2025-05-29T00:00:00"/>
    <n v="14"/>
    <s v="RESPUESTA TOTAL"/>
    <x v="5"/>
    <x v="1"/>
  </r>
  <r>
    <s v="ESCRITO"/>
    <n v="2651142025"/>
    <d v="2025-05-29T00:00:00"/>
    <s v="D.P INTERES PARTICULAR"/>
    <s v="MUJER"/>
    <s v="Consulta Concepto previo favorable subdivisión BIC - SDQS 2651142025"/>
    <s v="ASIGNAR"/>
    <s v="BIENES DE INTERES CULTURAL"/>
    <s v="DECLARACIÓN REVOCATORIA O CAMBIO DE CATEGORÍA DEL BIC"/>
    <s v="SUBDIRECCIÓN DE INFRAESTRUCTURA Y PATRIMONIO CULTURAL"/>
    <n v="20257100117212"/>
    <d v="2025-05-29T00:00:00"/>
    <n v="7"/>
    <s v="RESPUESTA TOTAL"/>
    <x v="5"/>
    <x v="1"/>
  </r>
  <r>
    <s v="ESCRITO"/>
    <n v="2651312025"/>
    <d v="2025-05-29T00:00:00"/>
    <s v="D.P INTERES PARTICULAR"/>
    <s v="MUJER"/>
    <s v="Solicitud espacios CEFE Chapinero - SDQS 2651312025"/>
    <s v="ASIGNAR"/>
    <s v="ARTE CULTURA Y PATRIMONIO"/>
    <s v="EQUIPAMIENTOS CULTURALES"/>
    <s v="SUBDIRECCIÓN DE GESTIÓN CULTURAL Y ARTÍSTCA"/>
    <n v="20257100117762"/>
    <d v="2025-05-29T00:00:00"/>
    <n v="7"/>
    <s v="RESPUESTA TOTAL"/>
    <x v="5"/>
    <x v="1"/>
  </r>
  <r>
    <s v="ESCRITO"/>
    <n v="2651782025"/>
    <d v="2025-05-29T00:00:00"/>
    <s v="D.P INTERES PARTICULAR"/>
    <s v="HOMBRE"/>
    <s v="Información sobre becas de la SCRD - SDQS 2651782025"/>
    <s v="ASIGNAR"/>
    <s v="CONVOCATORIAS"/>
    <s v="ASESORÍAS CONVOCATORIAS E INVITACIONES PÚBLICAS"/>
    <s v="DIRECCIÓN DE ASUNTOS LOCALES Y PARTICIPACION"/>
    <n v="20257100117382"/>
    <d v="2025-05-29T00:00:00"/>
    <n v="10"/>
    <s v="RESPUESTA TOTAL"/>
    <x v="5"/>
    <x v="1"/>
  </r>
  <r>
    <s v="ESCRITO"/>
    <n v="2652562025"/>
    <d v="2025-05-29T00:00:00"/>
    <s v="D.P INTERES PARTICULAR"/>
    <s v="HOMBRE"/>
    <s v="Información equipo observatorio - SDQS 2652562025"/>
    <s v="ASIGNAR"/>
    <s v="TALENTO HUMANO Y CONTRATACION"/>
    <s v="INFORMACIÓN PLANTA PERSONAL"/>
    <s v="DIRECCIÓN OBSERVATORIO Y GESTIÓN DEL CONOCIMIENTO CULTURAL"/>
    <n v="20257100117822"/>
    <d v="2025-05-29T00:00:00"/>
    <n v="11"/>
    <s v="RESPUESTA TOTAL"/>
    <x v="5"/>
    <x v="1"/>
  </r>
  <r>
    <s v="ESCRITO"/>
    <n v="2654212025"/>
    <d v="2025-05-29T00:00:00"/>
    <s v="D.P INTERES PARTICULAR"/>
    <s v="MUJER"/>
    <s v="Revisión predio de interés cultural - SDQS 2654212025"/>
    <s v="ASIGNAR"/>
    <s v="BIENES DE INTERES CULTURAL"/>
    <s v="CONTROL URBANO SOBRE BIC EN BOGOTÁ"/>
    <s v="SUBDIRECCIÓN DE INFRAESTRUCTURA Y PATRIMONIO CULTURAL"/>
    <n v="20257100117872"/>
    <d v="2025-05-29T00:00:00"/>
    <n v="8"/>
    <s v="RESPUESTA TOTAL"/>
    <x v="5"/>
    <x v="1"/>
  </r>
  <r>
    <s v="ESCRITO"/>
    <n v="2659222025"/>
    <d v="2025-05-29T00:00:00"/>
    <s v="D.P INTERES PARTICULAR"/>
    <s v="MUJER"/>
    <s v="Información programas CEFE Chapinero - SDQS 2659222025"/>
    <s v="ASIGNAR"/>
    <s v="ARTE CULTURA Y PATRIMONIO"/>
    <s v="EQUIPAMIENTOS CULTURALES"/>
    <s v="SUBDIRECCIÓN DE GESTIÓN CULTURAL Y ARTÍSTCA"/>
    <n v="20257100117882"/>
    <d v="2025-05-29T00:00:00"/>
    <n v="4"/>
    <s v="RESPUESTA TOTAL"/>
    <x v="5"/>
    <x v="1"/>
  </r>
  <r>
    <s v="ESCRITO"/>
    <n v="2660232025"/>
    <d v="2025-05-29T00:00:00"/>
    <s v="D.P INTERES PARTICULAR"/>
    <s v="HOMBRE"/>
    <s v="Información piscina CEFE - SDQS 2660232025"/>
    <s v="ASIGNAR"/>
    <s v="ARTE CULTURA Y PATRIMONIO"/>
    <s v="EQUIPAMIENTOS CULTURALES"/>
    <s v="SUBDIRECCIÓN DE GESTIÓN CULTURAL Y ARTÍSTCA"/>
    <n v="20257100118122"/>
    <d v="2025-05-29T00:00:00"/>
    <n v="10"/>
    <s v="RESPUESTA TOTAL"/>
    <x v="5"/>
    <x v="1"/>
  </r>
  <r>
    <s v="ESCRITO"/>
    <n v="2660892025"/>
    <d v="2025-05-29T00:00:00"/>
    <s v="D.P INTERES PARTICULAR"/>
    <s v="HOMBRE"/>
    <s v="Información gimnasio CEFE Chapinero - SDQS 2660892025"/>
    <s v="ASIGNAR"/>
    <s v="ARTE CULTURA Y PATRIMONIO"/>
    <s v="EQUIPAMIENTOS CULTURALES"/>
    <s v="SUBDIRECCIÓN DE GESTIÓN CULTURAL Y ARTÍSTCA"/>
    <n v="20257100118162"/>
    <d v="2025-05-29T00:00:00"/>
    <n v="10"/>
    <s v="RESPUESTA TOTAL"/>
    <x v="5"/>
    <x v="1"/>
  </r>
  <r>
    <s v="ESCRITO"/>
    <n v="2661072025"/>
    <d v="2025-05-29T00:00:00"/>
    <s v="D.P INTERES PARTICULAR"/>
    <s v="MUJER"/>
    <s v="Solicitud espacios CEFE Chapinero - SDQS 2661072025"/>
    <s v="ASIGNAR"/>
    <s v="ARTE CULTURA Y PATRIMONIO"/>
    <s v="EQUIPAMIENTOS CULTURALES"/>
    <s v="SUBDIRECCIÓN DE GESTIÓN CULTURAL Y ARTÍSTCA"/>
    <n v="20257100118182"/>
    <d v="2025-05-30T00:00:00"/>
    <n v="10"/>
    <s v="RESPUESTA TOTAL"/>
    <x v="5"/>
    <x v="1"/>
  </r>
  <r>
    <s v="WEB"/>
    <n v="2629222025"/>
    <d v="2025-05-29T00:00:00"/>
    <s v="D.P INTERES PARTICULAR"/>
    <s v="MUJER"/>
    <s v="Certificación beca - SDQS 2629222025"/>
    <s v="ASIGNAR"/>
    <s v="CONVOCATORIAS"/>
    <s v="CERTIFICADO DE PARTICIPACIÓN"/>
    <s v="DIRECCIÓN DE ECONOMÍA ESTUDIOS Y POLÍTICA"/>
    <n v="20257100118442"/>
    <d v="2025-05-30T00:00:00"/>
    <n v="6"/>
    <s v="RESPUESTA TOTAL"/>
    <x v="5"/>
    <x v="1"/>
  </r>
  <r>
    <s v="ESCRITO"/>
    <n v="2701942025"/>
    <d v="2025-05-29T00:00:00"/>
    <s v="D.P INTERES PARTICULAR"/>
    <s v="PERSONA JURÍDICA"/>
    <s v="Solicitud sede para la Liga de Ajedrez de Bogotá - SDQS 2701942025"/>
    <s v="TRASLADAR"/>
    <s v="TRASLADO DE PETICION POR COMPETENCIA"/>
    <s v="TRASLADO A ENTIDADES DISTRITALES"/>
    <s v="IDRD"/>
    <n v="20257100117712"/>
    <d v="2025-05-29T00:00:00"/>
    <n v="3"/>
    <s v="RESPUESTA TOTAL"/>
    <x v="5"/>
    <x v="1"/>
  </r>
  <r>
    <s v="ESCRITO"/>
    <n v="2705372025"/>
    <d v="2025-05-29T00:00:00"/>
    <s v="D.P INTERES PARTICULAR"/>
    <s v="HOMBRE"/>
    <s v="Solicitud de prácticas en actividad física - SDQS 2705372025"/>
    <s v="TRASLADAR"/>
    <s v="TRASLADO DE PETICION POR COMPETENCIA"/>
    <s v="TRASLADO A ENTIDADES DISTRITALES"/>
    <s v="IDRD"/>
    <n v="20257100117392"/>
    <d v="2025-05-29T00:00:00"/>
    <n v="4"/>
    <s v="RESPUESTA TOTAL"/>
    <x v="5"/>
    <x v="1"/>
  </r>
  <r>
    <s v="WEB"/>
    <n v="2569632025"/>
    <d v="2025-05-30T00:00:00"/>
    <s v="D.P INTERES PARTICULAR"/>
    <s v="HOMBRE"/>
    <s v="CONTROL PREVENTIVO Y REQUERIMIENTO DE INFORMACION PUBLICA SOBRE LA GESTION PUBLICA Y CONTRACTUAL DE CUNDINAMARCA - ALCALDÍA DEL DISTRITO CAPITAL DE BOGOTÁ"/>
    <s v="ASIGNAR"/>
    <s v="SERVICIO A LA CIUDADANIA"/>
    <s v="CONSULTA EN TEMAS CULTURALES"/>
    <s v="RELACIONAMIENTO CON LA CIUDADANIA"/>
    <n v="1"/>
    <d v="2025-06-01T00:00:00"/>
    <n v="1"/>
    <s v="RESPUESTA TOTAL"/>
    <x v="5"/>
    <x v="1"/>
  </r>
  <r>
    <s v="ESCRITO"/>
    <n v="2678912025"/>
    <d v="2025-05-30T00:00:00"/>
    <s v="D.P INTERES PARTICULAR"/>
    <s v="MUJER"/>
    <s v="Inconformidad CLACP - SDQS 2678912025"/>
    <s v="ASIGNAR"/>
    <s v="ASUNTOS LOCALES Y PARTICIPACION"/>
    <s v="CONSEJOS LOCALES"/>
    <s v="DIRECCIÓN DE ASUNTOS LOCALES Y PARTICIPACION"/>
    <n v="20257100118402"/>
    <d v="2025-05-30T00:00:00"/>
    <n v="14"/>
    <s v="RESPUESTA TOTAL"/>
    <x v="5"/>
    <x v="1"/>
  </r>
  <r>
    <s v="ESCRITO"/>
    <n v="2682402025"/>
    <d v="2025-05-30T00:00:00"/>
    <s v="D.P INTERES PARTICULAR"/>
    <s v="HOMBRE"/>
    <s v="Información sobre cursos de formación en competencias laborales - SDQS 2682402025"/>
    <s v="ASIGNAR"/>
    <s v="GESTION LECTURA Y BIBLIOTECAS"/>
    <s v="SERVICIOS BIBLIOTECARIOS"/>
    <s v="DIRECCIÓN DE LECTURA Y BIBLIOTECAS"/>
    <n v="20257100118732"/>
    <d v="2025-05-30T00:00:00"/>
    <n v="4"/>
    <s v="RESPUESTA TOTAL"/>
    <x v="5"/>
    <x v="1"/>
  </r>
  <r>
    <s v="WEB"/>
    <n v="2644862025"/>
    <d v="2025-05-30T00:00:00"/>
    <s v="D.P INTERES PARTICULAR"/>
    <s v="MUJER"/>
    <s v="QUEJA SOBRE EL CURSO DE DANZA OFRECIDO POR LA MANZANA DEL CUIDADO LA GIRALDA FONTIBON"/>
    <s v="TRASLADAR"/>
    <s v="TRASLADO DE PETICION POR COMPETENCIA"/>
    <s v="TRASLADO A ENTIDADES DISTRITALES"/>
    <s v="INSTITUTO DISTRITAL DE LAS ARTES"/>
    <n v="1"/>
    <d v="2025-06-03T00:00:00"/>
    <n v="1"/>
    <s v="RESPUESTA TOTAL"/>
    <x v="5"/>
    <x v="1"/>
  </r>
  <r>
    <s v="ESCRITO"/>
    <n v="2682672025"/>
    <d v="2025-05-30T00:00:00"/>
    <s v="D.P INTERES PARTICULAR"/>
    <s v="HOMBRE"/>
    <s v="Información espacios CEFE Chapinero - SDQS 2682672025"/>
    <s v="ASIGNAR"/>
    <s v="ARTE CULTURA Y PATRIMONIO"/>
    <s v="EQUIPAMIENTOS CULTURALES"/>
    <s v="SUBDIRECCIÓN DE GESTIÓN CULTURAL Y ARTÍSTCA"/>
    <n v="20257100118742"/>
    <d v="2025-05-30T00:00:00"/>
    <n v="9"/>
    <s v="RESPUESTA TOTAL"/>
    <x v="5"/>
    <x v="1"/>
  </r>
  <r>
    <s v="ESCRITO"/>
    <n v="2686282025"/>
    <d v="2025-05-30T00:00:00"/>
    <s v="D.P INTERES PARTICULAR"/>
    <s v="MUJER"/>
    <s v="Solicitud de cita para orientación virtual - SDQS 2686282025  "/>
    <s v="ASIGNAR"/>
    <s v="BIENES DE INTERES CULTURAL"/>
    <s v="CONTROL URBANO SOBRE BIC EN BOGOTÁ"/>
    <s v="SUBDIRECCIÓN DE INFRAESTRUCTURA Y PATRIMONIO CULTURAL"/>
    <n v="20257100118922"/>
    <d v="2025-05-30T00:00:00"/>
    <n v="8"/>
    <s v="RESPUESTA TOTAL"/>
    <x v="5"/>
    <x v="1"/>
  </r>
  <r>
    <s v="ESCRITO"/>
    <n v="2687022025"/>
    <d v="2025-05-30T00:00:00"/>
    <s v="D.P INTERES PARTICULAR"/>
    <s v="HOMBRE"/>
    <s v="Información estado del Programa de Propiedad Industrial para Emprendedores - SDQS 2687022025"/>
    <s v="ASIGNAR"/>
    <s v="CONVOCATORIAS"/>
    <s v="ASESORÍAS CONVOCATORIAS E INVITACIONES PÚBLICAS"/>
    <s v="DIRECCIÓN DE ECONOMÍA ESTUDIOS Y POLÍTICA"/>
    <n v="20257100119082"/>
    <d v="2025-05-30T00:00:00"/>
    <n v="8"/>
    <s v="RESPUESTA TOTAL"/>
    <x v="5"/>
    <x v="1"/>
  </r>
  <r>
    <s v="WEB"/>
    <n v="2622322025"/>
    <d v="2025-05-30T00:00:00"/>
    <s v="D.P INTERES PARTICULAR"/>
    <s v="PERSONA JURÍDICA"/>
    <s v="Solicitud de reunión con referentes institucional y referentes del sector LGBTIQ - SDQS 2622322025"/>
    <s v="ASIGNAR"/>
    <s v="ASUNTOS LOCALES Y PARTICIPACION"/>
    <s v="GESTIÓN TERRITORIAL Y POBLACIONES"/>
    <s v="DIRECCIÓN DE ASUNTOS LOCALES Y PARTICIPACION"/>
    <n v="20257100120062"/>
    <d v="2025-06-03T00:00:00"/>
    <n v="15"/>
    <s v="RESPUESTA TOTAL"/>
    <x v="5"/>
    <x v="1"/>
  </r>
  <r>
    <s v="WEB"/>
    <n v="2562892025"/>
    <d v="2025-05-30T00:00:00"/>
    <s v="D.P INTERES PARTICULAR"/>
    <s v="MUJER"/>
    <s v="Reporte falla de plataformas - SDQS 2562892025"/>
    <s v="ASIGNAR"/>
    <s v="CONVOCATORIAS"/>
    <s v="REPORTE FALLAS SICON"/>
    <s v="DIRECCIÓN DE FOMENTO"/>
    <n v="20257100120082"/>
    <d v="2025-06-03T00:00:00"/>
    <n v="12"/>
    <s v="RESPUESTA TOTAL"/>
    <x v="5"/>
    <x v="1"/>
  </r>
  <r>
    <s v="ESCRITO"/>
    <n v="2703122025"/>
    <d v="2025-05-30T00:00:00"/>
    <s v="D.P INTERES PARTICULAR"/>
    <s v="HOMBRE"/>
    <s v="Solicitud de empleo - SDQS 2703122025"/>
    <s v="ASIGNAR"/>
    <s v="SERVICIO A LA CIUDADANIA"/>
    <s v="CONSULTA EN TEMAS CULTURALES"/>
    <s v="RELACIONAMIENTO CON LA CIUDADANIA"/>
    <n v="20257100118272"/>
    <d v="2025-05-30T00:00:00"/>
    <n v="2"/>
    <s v="RESPUESTA TOTAL"/>
    <x v="5"/>
    <x v="1"/>
  </r>
  <r>
    <s v="ESCRITO"/>
    <n v="2703502025"/>
    <d v="2025-05-30T00:00:00"/>
    <s v="D.P INTERES PARTICULAR"/>
    <s v="MUJER"/>
    <s v="Solicitud capacitación - SDQS 2703502025"/>
    <s v="TRASLADAR"/>
    <s v="TRASLADO DE PETICION POR COMPETENCIA"/>
    <s v="TRASLADO A ENTIDADES DISTRITALES"/>
    <s v="IDRD"/>
    <n v="20257100118502"/>
    <d v="2025-05-30T00:00:00"/>
    <n v="2"/>
    <s v="RESPUESTA TOTAL"/>
    <x v="5"/>
    <x v="1"/>
  </r>
  <r>
    <s v="WEB"/>
    <n v="2669212025"/>
    <d v="2025-05-31T00:00:00"/>
    <s v="D.P INTERES PARTICULAR"/>
    <s v="MUJER"/>
    <s v="SOLICITUD DE INFORMACION PARA ASIGNACION DE CODIGOS DE DESCUENTO POR LIBRANZA - SDQS 2669212025"/>
    <s v="ASIGNAR"/>
    <s v="TALENTO HUMANO Y CONTRATACION"/>
    <s v="INFORMACIÓN PLANTA PERSONAL"/>
    <s v="GRUPO INTERNO GESTIÓN DEL TALENTO HUMANO"/>
    <n v="20257100120292"/>
    <d v="2025-05-31T00:00:00"/>
    <n v="13"/>
    <s v="RESPUESTA TOTAL"/>
    <x v="5"/>
    <x v="1"/>
  </r>
  <r>
    <s v="WEB"/>
    <n v="2611292025"/>
    <d v="2025-05-30T00:00:00"/>
    <s v="D.P INTERES PARTICULAR"/>
    <s v="MUJER"/>
    <s v="Solicitud de apoyo para representar a Bogotá en evento internacional - SDQS 2611292025"/>
    <s v="ASIGNAR"/>
    <s v="SERVICIO A LA CIUDADANIA"/>
    <s v="ASISTENCIA Y ACOMPAÑAMIENTO A ARTISTAS"/>
    <s v="RELACIONAMIENTO CON LA CIUDADANIA"/>
    <n v="20257100120052"/>
    <d v="2025-06-03T00:00:00"/>
    <n v="3"/>
    <s v="RESPUESTA TOTAL"/>
    <x v="5"/>
    <x v="1"/>
  </r>
  <r>
    <s v="WEB"/>
    <n v="2585092025"/>
    <d v="2025-05-30T00:00:00"/>
    <s v="D.P INTERES PARTICULAR"/>
    <s v="ANÓNIMO CON DATOS"/>
    <s v="Solicitud identificación de vehículo institucional - SDQS 2585092025"/>
    <s v="ASIGNAR"/>
    <s v="ASUNTOS ADMINISTRATIVOS"/>
    <s v="GESTIÓN ADMINISTRATIVA"/>
    <s v="GRUPO INTERNO DE SERVICIOS ADMINISTRATIVOS"/>
    <n v="20257100120992"/>
    <d v="2025-06-04T00:00:00"/>
    <n v="14"/>
    <s v="RESPUESTA TOTAL"/>
    <x v="5"/>
    <x v="1"/>
  </r>
  <r>
    <s v="WEB"/>
    <n v="2674092025"/>
    <d v="2025-06-02T00:00:00"/>
    <s v="D.P INTERES PARTICULAR"/>
    <s v="ANÓNIMO CON DATOS"/>
    <s v="Inconformidad por cobro para ingresar a un parque - SDQS 2674092025"/>
    <s v="TRASLADAR"/>
    <s v="TRASLADO DE PETICION POR COMPETENCIA"/>
    <s v="TRASLADO A ENTIDADES DISTRITALES"/>
    <s v="IDRD"/>
    <n v="1"/>
    <d v="2025-06-04T00:00:00"/>
    <n v="2"/>
    <s v="RESPUESTA TOTAL"/>
    <x v="2"/>
    <x v="1"/>
  </r>
  <r>
    <s v="ESCRITO"/>
    <n v="2717222025"/>
    <d v="2025-05-30T00:00:00"/>
    <s v="D.P INTERES PARTICULAR"/>
    <s v="MUJER"/>
    <s v="Información piscinas CEFE Chapinero - SDQS 2717222025"/>
    <s v="ASIGNAR"/>
    <s v="ARTE CULTURA Y PATRIMONIO"/>
    <s v="EQUIPAMIENTOS CULTURALES"/>
    <s v="SUBDIRECCIÓN DE GESTIÓN CULTURAL Y ARTÍSTCA"/>
    <n v="20257100119372"/>
    <d v="2025-05-30T00:00:00"/>
    <n v="9"/>
    <s v="RESPUESTA TOTAL"/>
    <x v="5"/>
    <x v="1"/>
  </r>
  <r>
    <s v="ESCRITO"/>
    <n v="2717382025"/>
    <d v="2025-05-30T00:00:00"/>
    <s v="D.P INTERES PARTICULAR"/>
    <s v="HOMBRE"/>
    <s v="Información aulas múltiples CEFE Chapinero - SDQS 2717382025"/>
    <s v="ASIGNAR"/>
    <s v="ARTE CULTURA Y PATRIMONIO"/>
    <s v="EQUIPAMIENTOS CULTURALES"/>
    <s v="SUBDIRECCIÓN DE GESTIÓN CULTURAL Y ARTÍSTCA"/>
    <n v="20257100119382"/>
    <d v="2025-06-03T00:00:00"/>
    <n v="12"/>
    <s v="RESPUESTA TOTAL"/>
    <x v="5"/>
    <x v="1"/>
  </r>
  <r>
    <s v="ESCRITO"/>
    <n v="2717622025"/>
    <d v="2025-05-31T00:00:00"/>
    <s v="D.P INTERES PARTICULAR"/>
    <s v="HOMBRE"/>
    <s v="Solicitud de espacios CEFE Chapinero - SDQS 2717622025"/>
    <s v="ASIGNAR"/>
    <s v="ARTE CULTURA Y PATRIMONIO"/>
    <s v="EQUIPAMIENTOS CULTURALES"/>
    <s v="SUBDIRECCIÓN DE GESTIÓN CULTURAL Y ARTÍSTCA"/>
    <n v="20257100119402"/>
    <d v="2025-06-03T00:00:00"/>
    <n v="9"/>
    <s v="RESPUESTA TOTAL"/>
    <x v="5"/>
    <x v="1"/>
  </r>
  <r>
    <s v="WEB"/>
    <n v="2669382025"/>
    <d v="2025-06-03T00:00:00"/>
    <s v="D.P INTERES PARTICULAR"/>
    <s v="MUJER"/>
    <s v="Cobro de recursos convocatoria barrios vivos - SDQS 2669382025"/>
    <s v="ASIGNAR"/>
    <s v="CONVOCATORIAS"/>
    <s v="INCONFORMIDADES Y RECLAMOS PROGRAMA DE CONVOCATORIAS"/>
    <s v="SUBDIRECCIÓN DE GESTIÓN CULTURAL Y ARTÍSTCA"/>
    <n v="20257100121122"/>
    <d v="2025-06-04T00:00:00"/>
    <n v="14"/>
    <s v="RESPUESTA TOTAL"/>
    <x v="2"/>
    <x v="1"/>
  </r>
  <r>
    <s v="WEB"/>
    <n v="2646522025"/>
    <d v="2025-06-03T00:00:00"/>
    <s v="D.P INTERES PARTICULAR"/>
    <s v="MUJER"/>
    <s v="NULIDAD DE DECISION TOMADA EN REUNION DE 16 DE MAYO DE 2025 CLACP SUBA - SDQS 2646522025"/>
    <s v="ASIGNAR"/>
    <s v="ASUNTOS LOCALES Y PARTICIPACION"/>
    <s v="CONSEJOS LOCALES"/>
    <s v="DIRECCIÓN DE ASUNTOS LOCALES Y PARTICIPACION"/>
    <n v="20257100121132"/>
    <d v="2025-06-03T00:00:00"/>
    <n v="14"/>
    <s v="RESPUESTA TOTAL"/>
    <x v="2"/>
    <x v="1"/>
  </r>
  <r>
    <s v="WEB"/>
    <n v="2650802025"/>
    <d v="2025-06-03T00:00:00"/>
    <s v="D.P INTERES PARTICULAR"/>
    <s v="HOMBRE"/>
    <s v="SOLICITUD DE INFORMACIÓN INICIATIVAS JUVENILES DE PAZ TERRITORIAL - SDQS 2650802025"/>
    <s v="ASIGNAR"/>
    <s v="ASUNTOS LOCALES Y PARTICIPACION"/>
    <s v="GESTIÓN TERRITORIAL Y POBLACIONES"/>
    <s v="DIRECCIÓN DE ASUNTOS LOCALES Y PARTICIPACION"/>
    <n v="20257100121102"/>
    <d v="2025-06-03T00:00:00"/>
    <n v="14"/>
    <s v="RESPUESTA TOTAL"/>
    <x v="2"/>
    <x v="1"/>
  </r>
  <r>
    <s v="ESCRITO"/>
    <n v="2714552025"/>
    <d v="2025-06-03T00:00:00"/>
    <s v="D.P INTERES PARTICULAR"/>
    <s v="HOMBRE"/>
    <s v="Orientación sobre la beca de apoyo para la profesionalización de artistas - SDQS 2714552025"/>
    <s v="ASIGNAR"/>
    <s v="CONVOCATORIAS"/>
    <s v="ASESORÍAS CONVOCATORIAS E INVITACIONES PÚBLICAS"/>
    <s v="SUBDIRECCIÓN DE GESTIÓN CULTURAL Y ARTÍSTCA"/>
    <n v="20257100119292"/>
    <d v="2025-06-03T00:00:00"/>
    <n v="5"/>
    <s v="RESPUESTA TOTAL"/>
    <x v="2"/>
    <x v="1"/>
  </r>
  <r>
    <s v="ESCRITO"/>
    <n v="2716782025"/>
    <d v="2025-06-03T00:00:00"/>
    <s v="D.P INTERES PARTICULAR"/>
    <s v="MUJER"/>
    <s v="Información prácticas profesionales CEFE Chapinero - SDQS 2716782025"/>
    <s v="ASIGNAR"/>
    <s v="ARTE CULTURA Y PATRIMONIO"/>
    <s v="EQUIPAMIENTOS CULTURALES"/>
    <s v="SUBDIRECCIÓN DE GESTIÓN CULTURAL Y ARTÍSTCA"/>
    <n v="20257100120212"/>
    <d v="2025-06-03T00:00:00"/>
    <n v="9"/>
    <s v="RESPUESTA TOTAL"/>
    <x v="2"/>
    <x v="1"/>
  </r>
  <r>
    <s v="ESCRITO"/>
    <n v="2717392025"/>
    <d v="2025-06-03T00:00:00"/>
    <s v="D.P INTERES PARTICULAR"/>
    <s v="HOMBRE"/>
    <s v="Información gimnasio CEFE Chapinero - SDQS 2717392025"/>
    <s v="ASIGNAR"/>
    <s v="ARTE CULTURA Y PATRIMONIO"/>
    <s v="EQUIPAMIENTOS CULTURALES"/>
    <s v="SUBDIRECCIÓN DE GESTIÓN CULTURAL Y ARTÍSTCA"/>
    <n v="20257100120322"/>
    <d v="2025-06-03T00:00:00"/>
    <n v="13"/>
    <s v="RESPUESTA TOTAL"/>
    <x v="2"/>
    <x v="1"/>
  </r>
  <r>
    <s v="ESCRITO"/>
    <n v="2718002025"/>
    <d v="2025-06-03T00:00:00"/>
    <s v="D.P INTERES PARTICULAR"/>
    <s v="MUJER"/>
    <s v="Solicitud de empleo CEFE Chapinero - SDQS 2718002025"/>
    <s v="ASIGNAR"/>
    <s v="ARTE CULTURA Y PATRIMONIO"/>
    <s v="EQUIPAMIENTOS CULTURALES"/>
    <s v="SUBDIRECCIÓN DE GESTIÓN CULTURAL Y ARTÍSTCA"/>
    <n v="20257100120482"/>
    <d v="2025-06-03T00:00:00"/>
    <n v="9"/>
    <s v="RESPUESTA TOTAL"/>
    <x v="2"/>
    <x v="1"/>
  </r>
  <r>
    <s v="ESCRITO"/>
    <n v="2718272025"/>
    <d v="2025-06-03T00:00:00"/>
    <s v="D.P INTERES PARTICULAR"/>
    <s v="MUJER"/>
    <s v="Consultas sobre la Invitación Cultural: Dirección Artística para Obras Multidisciplinares - Navidad 2025 - SDQS 2718272025"/>
    <s v="ASIGNAR"/>
    <s v="CONVOCATORIAS"/>
    <s v="ASESORÍAS CONVOCATORIAS E INVITACIONES PÚBLICAS"/>
    <s v="SUBSECRETARÍA DE GOBERNANZA"/>
    <n v="20257100119482"/>
    <d v="2025-06-03T00:00:00"/>
    <n v="13"/>
    <s v="RESPUESTA TOTAL"/>
    <x v="2"/>
    <x v="1"/>
  </r>
  <r>
    <s v="ESCRITO"/>
    <n v="2718612025"/>
    <d v="2025-06-03T00:00:00"/>
    <s v="D.P INTERES PARTICULAR"/>
    <s v="HOMBRE"/>
    <s v="Solicitud de espacio para mural permanente en Bogotá – SDQS 2718612025"/>
    <s v="ASIGNAR"/>
    <s v="ARTE CULTURA Y PATRIMONIO"/>
    <s v="BOGOTÁ DISTRITO GRAFITI"/>
    <s v="SUBDIRECCIÓN DE GESTIÓN CULTURAL Y ARTÍSTCA"/>
    <n v="20257100120612"/>
    <d v="2025-06-03T00:00:00"/>
    <n v="8"/>
    <s v="RESPUESTA TOTAL"/>
    <x v="2"/>
    <x v="1"/>
  </r>
  <r>
    <s v="ESCRITO"/>
    <n v="2719052025"/>
    <d v="2025-06-03T00:00:00"/>
    <s v="D.P INTERES PARTICULAR"/>
    <s v="HOMBRE"/>
    <s v="Solicitud certificado de retenciones - SDQS 2719052025"/>
    <s v="ASIGNAR"/>
    <s v="ASUNTOS ADMINISTRATIVOS"/>
    <s v="GESTIÓN ADMINISTRATIVA"/>
    <s v="GRUPO INTERNO DE RECURSOS FINANCIEROS"/>
    <n v="20257100119502"/>
    <d v="2025-06-03T00:00:00"/>
    <n v="12"/>
    <s v="RESPUESTA TOTAL"/>
    <x v="2"/>
    <x v="1"/>
  </r>
  <r>
    <s v="ESCRITO"/>
    <n v="2719982025"/>
    <d v="2025-06-03T00:00:00"/>
    <s v="D.P INTERES PARTICULAR"/>
    <s v="MUJER"/>
    <s v="Derecho de petición relacionado con la Biblioteca Virgilio Barco - SDQS 2719982025"/>
    <s v="ASIGNAR"/>
    <s v="GESTION LECTURA Y BIBLIOTECAS"/>
    <s v="SERVICIOS BIBLIOTECARIOS"/>
    <s v="DIRECCIÓN DE LECTURA Y BIBLIOTECAS"/>
    <n v="20257100119682"/>
    <d v="2025-06-03T00:00:00"/>
    <n v="11"/>
    <s v="RESPUESTA TOTAL"/>
    <x v="2"/>
    <x v="1"/>
  </r>
  <r>
    <s v="WEB"/>
    <n v="2688892025"/>
    <d v="2025-06-03T00:00:00"/>
    <s v="SOLICITUD DE ACCESO A INFORMACIÓN"/>
    <s v="ANÓNIMO CON DATOS"/>
    <s v="Solicitud copia de ficha de valoración y declaratoria de un BIC - SDQS 2688892025 "/>
    <s v="ASIGNAR"/>
    <s v="BIENES DE INTERES CULTURAL"/>
    <s v="DECLARACIÓN REVOCATORIA O CAMBIO DE CATEGORÍA DEL BIC"/>
    <s v="SUBDIRECCIÓN DE INFRAESTRUCTURA Y PATRIMONIO CULTURAL"/>
    <n v="20257100121212"/>
    <d v="2025-06-04T00:00:00"/>
    <n v="3"/>
    <s v="RESPUESTA TOTAL"/>
    <x v="2"/>
    <x v="1"/>
  </r>
  <r>
    <s v="WEB"/>
    <n v="2680682025"/>
    <d v="2025-06-03T00:00:00"/>
    <s v="D.P INTERES PARTICULAR"/>
    <s v="ANÓNIMO"/>
    <s v="Denuncia por obras en el predio de la calle 119 A 70 C 11 - SDQS 2680682025"/>
    <s v="ASIGNAR"/>
    <s v="BIENES DE INTERES CULTURAL"/>
    <s v="CONTROL URBANO SOBRE BIC EN BOGOTÁ"/>
    <s v="SUBDIRECCIÓN DE INFRAESTRUCTURA Y PATRIMONIO CULTURAL"/>
    <n v="20257100121222"/>
    <d v="2025-06-03T00:00:00"/>
    <n v="6"/>
    <s v="RESPUESTA TOTAL"/>
    <x v="2"/>
    <x v="1"/>
  </r>
  <r>
    <s v="ESCRITO"/>
    <n v="2720792025"/>
    <d v="2025-06-03T00:00:00"/>
    <s v="D.P INTERES PARTICULAR"/>
    <s v="MUJER"/>
    <s v="Información servicios CEFE Chapinero - SDQS 2720792025"/>
    <s v="ASIGNAR"/>
    <s v="ARTE CULTURA Y PATRIMONIO"/>
    <s v="EQUIPAMIENTOS CULTURALES"/>
    <s v="SUBDIRECCIÓN DE GESTIÓN CULTURAL Y ARTÍSTCA"/>
    <n v="20257100119852"/>
    <d v="2025-06-03T00:00:00"/>
    <n v="8"/>
    <s v="RESPUESTA TOTAL"/>
    <x v="2"/>
    <x v="1"/>
  </r>
  <r>
    <s v="ESCRITO"/>
    <n v="2731432025"/>
    <d v="2025-06-03T00:00:00"/>
    <s v="D.P INTERES PARTICULAR"/>
    <s v="HOMBRE"/>
    <s v="Cursos gratuitos - SDQS 2731432025"/>
    <s v="ASIGNAR"/>
    <s v="SERVICIO A LA CIUDADANIA"/>
    <s v="CONSULTA EN TEMAS CULTURALES"/>
    <s v="RELACIONAMIENTO CON LA CIUDADANIA"/>
    <n v="20257100120282"/>
    <d v="2025-06-03T00:00:00"/>
    <n v="5"/>
    <s v="RESPUESTA TOTAL"/>
    <x v="2"/>
    <x v="1"/>
  </r>
  <r>
    <s v="ESCRITO"/>
    <n v="2734472025"/>
    <d v="2025-06-03T00:00:00"/>
    <s v="D.P INTERES PARTICULAR"/>
    <s v="PERSONA JURÍDICA"/>
    <s v="Recurso de Reposición contra Resolución 605 del 06 de mayo de 2025 - SDQS 2734472025"/>
    <s v="TRASLADAR"/>
    <s v="TRASLADO DE PETICION POR COMPETENCIA"/>
    <s v="TRASLADO A ENTIDADES DISTRITALES"/>
    <s v="INSTITUTO DISTRITAL DE LAS ARTES"/>
    <n v="20257100120362"/>
    <d v="2025-06-03T00:00:00"/>
    <n v="5"/>
    <s v="RESPUESTA TOTAL"/>
    <x v="2"/>
    <x v="1"/>
  </r>
  <r>
    <s v="ESCRITO"/>
    <n v="2734812025"/>
    <d v="2025-06-03T00:00:00"/>
    <s v="D.P INTERES PARTICULAR"/>
    <s v="MUJER"/>
    <s v="Queja formal por falta de atención médica en evento deportivo - SDQS 2734812025"/>
    <s v="TRASLADAR"/>
    <s v="TRASLADO DE PETICION POR COMPETENCIA"/>
    <s v="TRASLADO A ENTIDADES DISTRITALES"/>
    <s v="IDRD"/>
    <n v="20257100120442"/>
    <d v="2025-06-03T00:00:00"/>
    <n v="5"/>
    <s v="RESPUESTA TOTAL"/>
    <x v="2"/>
    <x v="1"/>
  </r>
  <r>
    <s v="ESCRITO"/>
    <n v="2738162025"/>
    <d v="2025-06-03T00:00:00"/>
    <s v="D.P INTERES PARTICULAR"/>
    <s v="MUJER"/>
    <s v="Solicitud de resultados convocatoria jurado - SDQS 2738162025"/>
    <s v="ASIGNAR"/>
    <s v="CONVOCATORIAS"/>
    <s v="INCONFORMIDADES Y RECLAMOS PROGRAMA DE CONVOCATORIAS"/>
    <s v="SUBDIRECCIÓN DE GESTIÓN CULTURAL Y ARTÍSTCA"/>
    <n v="20257100120782"/>
    <d v="2025-06-03T00:00:00"/>
    <n v="14"/>
    <s v="RESPUESTA TOTAL"/>
    <x v="2"/>
    <x v="1"/>
  </r>
  <r>
    <s v="ESCRITO"/>
    <n v="2744482025"/>
    <d v="2025-06-03T00:00:00"/>
    <s v="D.P INTERES PARTICULAR"/>
    <s v="PERSONA JURÍDICA"/>
    <s v="Solicitud de revisión inscripción convocatoria - SDQS 2744482025"/>
    <s v="ASIGNAR"/>
    <s v="CONVOCATORIAS"/>
    <s v="INCONFORMIDADES Y RECLAMOS PROGRAMA DE CONVOCATORIAS"/>
    <s v="DIRECCIÓN DE FOMENTO"/>
    <n v="20257100120822"/>
    <d v="2025-06-03T00:00:00"/>
    <n v="12"/>
    <s v="RESPUESTA TOTAL"/>
    <x v="2"/>
    <x v="1"/>
  </r>
  <r>
    <s v="ESCRITO"/>
    <n v="2745782025"/>
    <d v="2025-06-03T00:00:00"/>
    <s v="D.P INTERES PARTICULAR"/>
    <s v="HOMBRE"/>
    <s v="Derecho de Petición proceso SCRD-LP-09-2025 - SDQS 2745782025"/>
    <s v="ASIGNAR"/>
    <s v="ASUNTOS ADMINISTRATIVOS"/>
    <s v="GESTIÓN ADMINISTRATIVA"/>
    <s v="DIRECCIÓN DE GESTIÓN CORPORATIVA Y RELACIÓN CON EL CIUDADANO"/>
    <n v="20257100121192"/>
    <d v="2025-06-03T00:00:00"/>
    <n v="14"/>
    <s v="RESPUESTA TOTAL"/>
    <x v="2"/>
    <x v="1"/>
  </r>
  <r>
    <s v="ESCRITO"/>
    <n v="2740702025"/>
    <d v="2025-06-04T00:00:00"/>
    <s v="D.P INTERES PARTICULAR"/>
    <s v="HOMBRE"/>
    <s v="Solicitud certificado CLACP - SDQS 2740702025"/>
    <s v="ASIGNAR"/>
    <s v="ASUNTOS LOCALES Y PARTICIPACION"/>
    <s v="CONSEJOS LOCALES"/>
    <s v="DIRECCIÓN DE ASUNTOS LOCALES Y PARTICIPACION"/>
    <n v="20257100121672"/>
    <d v="2025-06-04T00:00:00"/>
    <n v="3"/>
    <s v="RESPUESTA TOTAL"/>
    <x v="2"/>
    <x v="1"/>
  </r>
  <r>
    <s v="ESCRITO"/>
    <n v="2821422025"/>
    <d v="2025-06-03T00:00:00"/>
    <s v="D.P INTERES PARTICULAR"/>
    <s v="MUJER"/>
    <s v="ARTICULACIÓN CON INSTITUCIÓN EDUCATIVA - SDQS 2821422025"/>
    <s v="ASIGNAR"/>
    <s v="SERVICIO A LA CIUDADANIA"/>
    <s v="CONSULTA EN TEMAS CULTURALES"/>
    <s v="RELACIONAMIENTO CON LA CIUDADANIA"/>
    <n v="20257100120512"/>
    <d v="2025-06-03T00:00:00"/>
    <n v="5"/>
    <s v="RESPUESTA TOTAL"/>
    <x v="2"/>
    <x v="1"/>
  </r>
  <r>
    <s v="ESCRITO"/>
    <n v="2824592025"/>
    <d v="2025-06-03T00:00:00"/>
    <s v="D.P INTERES PARTICULAR"/>
    <s v="HOMBRE"/>
    <s v="Oportunidades de Colaboración Cultural con Músicos Colombianos - SDQS 2824592025"/>
    <s v="ASIGNAR"/>
    <s v="CONVOCATORIAS"/>
    <s v="ASESORÍAS CONVOCATORIAS E INVITACIONES PÚBLICAS"/>
    <s v="RELACIONAMIENTO CON LA CIUDADANIA"/>
    <n v="20257100119942"/>
    <d v="2025-06-03T00:00:00"/>
    <n v="6"/>
    <s v="RESPUESTA TOTAL"/>
    <x v="2"/>
    <x v="1"/>
  </r>
  <r>
    <s v="ESCRITO"/>
    <n v="2824842025"/>
    <d v="2025-06-03T00:00:00"/>
    <s v="D.P INTERES PARTICULAR"/>
    <s v="MUJER"/>
    <s v="FORMATO GUÍA CENSO - SDQS 2824842025"/>
    <s v="ASIGNAR"/>
    <s v="SERVICIO A LA CIUDADANIA"/>
    <s v="CONSULTA EN TEMAS CULTURALES"/>
    <s v="RELACIONAMIENTO CON LA CIUDADANIA"/>
    <n v="20257100120622"/>
    <d v="2025-06-03T00:00:00"/>
    <n v="5"/>
    <s v="RESPUESTA TOTAL"/>
    <x v="2"/>
    <x v="1"/>
  </r>
  <r>
    <s v="ESCRITO"/>
    <n v="2826582025"/>
    <d v="2025-06-03T00:00:00"/>
    <s v="D.P INTERES PARTICULAR"/>
    <s v="MUJER"/>
    <s v="Inconformidad por uso de espacio público - SDQS 2826582025"/>
    <s v="TRASLADAR"/>
    <s v="TRASLADO DE PETICION POR COMPETENCIA"/>
    <s v="TRASLADO A ENTIDADES DISTRITALES"/>
    <s v="SECRETARÍA DE GOBIERNO"/>
    <n v="20257100120202"/>
    <d v="2025-06-03T00:00:00"/>
    <n v="5"/>
    <s v="RESPUESTA TOTAL"/>
    <x v="2"/>
    <x v="1"/>
  </r>
  <r>
    <s v="WEB"/>
    <n v="2649352025"/>
    <d v="2025-06-04T00:00:00"/>
    <s v="D.P INTERES PARTICULAR"/>
    <s v="HOMBRE"/>
    <s v="Denuncia a diario"/>
    <s v="TRASLADAR"/>
    <s v="TRASLADO DE PETICION POR COMPETENCIA"/>
    <s v="TRASLADO A ENTIDADES DISTRITALES"/>
    <s v="IDU"/>
    <n v="1"/>
    <d v="2025-06-04T00:00:00"/>
    <n v="-2"/>
    <s v="RESPUESTA TOTAL"/>
    <x v="2"/>
    <x v="1"/>
  </r>
  <r>
    <s v="ESCRITO"/>
    <n v="2740162025"/>
    <d v="2025-06-04T00:00:00"/>
    <s v="D.P INTERES PARTICULAR"/>
    <s v="MUJER"/>
    <s v="Solicitud espacios CEFE Chapinero - SDQS 2740162025"/>
    <s v="ASIGNAR"/>
    <s v="ARTE CULTURA Y PATRIMONIO"/>
    <s v="EQUIPAMIENTOS CULTURALES"/>
    <s v="SUBDIRECCIÓN DE GESTIÓN CULTURAL Y ARTÍSTCA"/>
    <n v="20257100121252"/>
    <d v="2025-06-04T00:00:00"/>
    <n v="12"/>
    <s v="RESPUESTA TOTAL"/>
    <x v="2"/>
    <x v="1"/>
  </r>
  <r>
    <s v="ESCRITO"/>
    <n v="2744962025"/>
    <d v="2025-06-04T00:00:00"/>
    <s v="D.P INTERES PARTICULAR"/>
    <s v="HOMBRE"/>
    <s v="Hacedores de oficio - SDQS 2744962025"/>
    <s v="ASIGNAR"/>
    <s v="ARTE CULTURA Y PATRIMONIO"/>
    <s v="ARTE EN ESPACIO PÚBLICO"/>
    <s v="SUBDIRECCIÓN DE GESTIÓN CULTURAL Y ARTÍSTCA"/>
    <n v="20257100120972"/>
    <d v="2025-06-04T00:00:00"/>
    <n v="13"/>
    <s v="RESPUESTA TOTAL"/>
    <x v="2"/>
    <x v="1"/>
  </r>
  <r>
    <s v="ESCRITO"/>
    <n v="2746332025"/>
    <d v="2025-06-04T00:00:00"/>
    <s v="D.P INTERES PARTICULAR"/>
    <s v="MUJER"/>
    <s v="Solicitud de pasantía social - SDQS 2746332025"/>
    <s v="ASIGNAR"/>
    <s v="TALENTO HUMANO Y CONTRATACION"/>
    <s v="PASANTÍAS"/>
    <s v="GRUPO INTERNO GESTIÓN DEL TALENTO HUMANO"/>
    <n v="20257100121652"/>
    <d v="2025-06-04T00:00:00"/>
    <n v="14"/>
    <s v="RESPUESTA TOTAL"/>
    <x v="2"/>
    <x v="1"/>
  </r>
  <r>
    <s v="ESCRITO"/>
    <n v="2766942025"/>
    <d v="2025-06-04T00:00:00"/>
    <s v="D.P INTERES PARTICULAR"/>
    <s v="PERSONA JURÍDICA"/>
    <s v="Solicitud de aclaración a denuncia de irregularidades en PROCESO COMPETITIVO A ENTIDADES SIN ÁNIMO DE LUCRO No. SCRD-RECO-18-2025 - SDQS 2766942025"/>
    <s v="ASIGNAR"/>
    <s v="ASUNTOS ADMINISTRATIVOS"/>
    <s v="GESTIÓN ADMINISTRATIVA"/>
    <s v="DIRECCIÓN DE GESTIÓN CORPORATIVA Y RELACIÓN CON EL CIUDADANO"/>
    <n v="20257100121202"/>
    <d v="2025-06-04T00:00:00"/>
    <n v="13"/>
    <s v="RESPUESTA TOTAL"/>
    <x v="2"/>
    <x v="1"/>
  </r>
  <r>
    <s v="WEB"/>
    <n v="2678232025"/>
    <d v="2025-06-04T00:00:00"/>
    <s v="D.P INTERES PARTICULAR"/>
    <s v="HOMBRE"/>
    <s v="Invitación para tratar problemática ciudadana - SDQS 2678232025"/>
    <s v="ASIGNAR"/>
    <s v="SERVICIO A LA CIUDADANIA"/>
    <s v="ASISTENCIA Y ACOMPAÑAMIENTO A ARTISTAS"/>
    <s v="RELACIONAMIENTO CON LA CIUDADANIA"/>
    <n v="1"/>
    <d v="2025-06-04T00:00:00"/>
    <n v="3"/>
    <s v="RESPUESTA TOTAL"/>
    <x v="2"/>
    <x v="1"/>
  </r>
  <r>
    <s v="WEB"/>
    <n v="2723962025"/>
    <d v="2025-06-04T00:00:00"/>
    <s v="D.P INTERES PARTICULAR"/>
    <s v="HOMBRE"/>
    <s v="Información COMPRAS PUBLICAS DE TECNOLOGIA E INNOVACION - SDQS 2723962025"/>
    <s v="ASIGNAR"/>
    <s v="ASUNTOS ADMINISTRATIVOS"/>
    <s v="GESTIÓN ADMINISTRATIVA"/>
    <s v="OFICINA DE TECNOLOGÍAS DE LA INFORMACIÓN"/>
    <n v="20257100124852"/>
    <d v="2025-06-09T00:00:00"/>
    <n v="12"/>
    <s v="RESPUESTA TOTAL"/>
    <x v="2"/>
    <x v="1"/>
  </r>
  <r>
    <s v="WEB"/>
    <n v="2751062025"/>
    <d v="2025-06-05T00:00:00"/>
    <s v="D.P INTERES PARTICULAR"/>
    <s v="HOMBRE"/>
    <s v="PETICION CIUDADANA - INTERVENCION EN EL PARQUE VECINAL DEL BARRIO LA CORUÑA"/>
    <s v="TRASLADAR"/>
    <s v="TRASLADO DE PETICION POR COMPETENCIA"/>
    <s v="TRASLADO A ENTIDADES DISTRITALES"/>
    <s v="IDRD"/>
    <n v="1"/>
    <d v="2025-06-09T00:00:00"/>
    <n v="2"/>
    <s v="RESPUESTA TOTAL"/>
    <x v="2"/>
    <x v="1"/>
  </r>
  <r>
    <s v="WEB"/>
    <n v="2739352025"/>
    <d v="2025-06-05T00:00:00"/>
    <s v="D.P INTERES PARTICULAR"/>
    <s v="HOMBRE"/>
    <s v="Validación documentación MIN CULTURA"/>
    <s v="ASIGNAR"/>
    <s v="SERVICIO A LA CIUDADANIA"/>
    <s v="ASISTENCIA Y ACOMPAÑAMIENTO A ARTISTAS"/>
    <s v="RELACIONAMIENTO CON LA CIUDADANIA"/>
    <n v="1"/>
    <d v="2025-06-05T00:00:00"/>
    <n v="2"/>
    <s v="RESPUESTA TOTAL"/>
    <x v="2"/>
    <x v="1"/>
  </r>
  <r>
    <s v="WEB"/>
    <n v="2662402025"/>
    <d v="2025-06-05T00:00:00"/>
    <s v="D.P INTERES PARTICULAR"/>
    <s v="HOMBRE"/>
    <s v="Solicitud de atención y cuidado de parque público"/>
    <s v="TRASLADAR"/>
    <s v="TRASLADO DE PETICION POR COMPETENCIA"/>
    <s v="TRASLADO A ENTIDADES DISTRITALES"/>
    <s v="IDRD"/>
    <n v="1"/>
    <d v="2025-06-09T00:00:00"/>
    <n v="2"/>
    <s v="RESPUESTA TOTAL"/>
    <x v="2"/>
    <x v="1"/>
  </r>
  <r>
    <s v="WEB"/>
    <n v="2747082025"/>
    <d v="2025-06-05T00:00:00"/>
    <s v="D.P INTERES PARTICULAR"/>
    <s v="HOMBRE"/>
    <s v="Aprovechamiento espacios"/>
    <s v="ASIGNAR"/>
    <s v="SERVICIO A LA CIUDADANIA"/>
    <s v="ASISTENCIA Y ACOMPAÑAMIENTO A ARTISTAS"/>
    <s v="RELACIONAMIENTO CON LA CIUDADANIA"/>
    <n v="1"/>
    <d v="2025-06-09T00:00:00"/>
    <n v="5"/>
    <s v="RESPUESTA TOTAL"/>
    <x v="2"/>
    <x v="1"/>
  </r>
  <r>
    <s v="ESCRITO"/>
    <n v="2791862025"/>
    <d v="2025-06-05T00:00:00"/>
    <s v="D.P INTERES PARTICULAR"/>
    <s v="HOMBRE"/>
    <s v="Consulta para confirmación actividad CEFE - SDQS 2791862025"/>
    <s v="ASIGNAR"/>
    <s v="ARTE CULTURA Y PATRIMONIO"/>
    <s v="EQUIPAMIENTOS CULTURALES"/>
    <s v="SUBDIRECCIÓN DE GESTIÓN CULTURAL Y ARTÍSTCA"/>
    <n v="20257100121762"/>
    <d v="2025-06-05T00:00:00"/>
    <n v="11"/>
    <s v="RESPUESTA TOTAL"/>
    <x v="2"/>
    <x v="1"/>
  </r>
  <r>
    <s v="ESCRITO"/>
    <n v="2792002025"/>
    <d v="2025-06-05T00:00:00"/>
    <s v="D.P INTERES PARTICULAR"/>
    <s v="MUJER"/>
    <s v="Información vinculación laboral - SDQS 2792002025"/>
    <s v="ASIGNAR"/>
    <s v="TALENTO HUMANO Y CONTRATACION"/>
    <s v="INFORMACIÓN PLANTA PERSONAL"/>
    <s v="RELACIONAMIENTO CON LA CIUDADANIA"/>
    <n v="20257100121772"/>
    <d v="2025-06-05T00:00:00"/>
    <n v="8"/>
    <s v="RESPUESTA TOTAL"/>
    <x v="2"/>
    <x v="1"/>
  </r>
  <r>
    <s v="ESCRITO"/>
    <n v="2792112025"/>
    <d v="2025-06-05T00:00:00"/>
    <s v="D.P INTERES PARTICULAR"/>
    <s v="HOMBRE"/>
    <s v="Proyecto artístico - SDQS 2792112025"/>
    <s v="ASIGNAR"/>
    <s v="CONVOCATORIAS"/>
    <s v="ASESORÍAS CONVOCATORIAS E INVITACIONES PÚBLICAS"/>
    <s v="RELACIONAMIENTO CON LA CIUDADANIA"/>
    <n v="20257100121792"/>
    <d v="2025-06-05T00:00:00"/>
    <n v="8"/>
    <s v="RESPUESTA TOTAL"/>
    <x v="2"/>
    <x v="1"/>
  </r>
  <r>
    <s v="ESCRITO"/>
    <n v="2792852025"/>
    <d v="2025-06-05T00:00:00"/>
    <s v="D.P INTERES PARTICULAR"/>
    <s v="MUJER"/>
    <s v="Solicitud mesa de trabajo para tratar normas de uso del espacio público - SDQS 2792852025"/>
    <s v="ASIGNAR"/>
    <s v="ARTE CULTURA Y PATRIMONIO"/>
    <s v="ARTE EN ESPACIO PÚBLICO"/>
    <s v="SUBDIRECCIÓN DE GESTIÓN CULTURAL Y ARTÍSTCA"/>
    <n v="20257100121902"/>
    <d v="2025-06-05T00:00:00"/>
    <n v="11"/>
    <s v="RESPUESTA TOTAL"/>
    <x v="2"/>
    <x v="1"/>
  </r>
  <r>
    <s v="ESCRITO"/>
    <n v="2793172025"/>
    <d v="2025-06-05T00:00:00"/>
    <s v="D.P INTERES PARTICULAR"/>
    <s v="HOMBRE"/>
    <s v="Solicitud de permiso para realización de evento en espacio público – “Pre Go Skate Day” - SDQS 2793172025"/>
    <s v="ASIGNAR"/>
    <s v="ARTE CULTURA Y PATRIMONIO"/>
    <s v="ARTE EN ESPACIO PÚBLICO"/>
    <s v="SUBDIRECCIÓN DE GESTIÓN CULTURAL Y ARTÍSTCA"/>
    <n v="20257100121912"/>
    <d v="2025-06-05T00:00:00"/>
    <n v="14"/>
    <s v="RESPUESTA TOTAL"/>
    <x v="2"/>
    <x v="1"/>
  </r>
  <r>
    <s v="ESCRITO"/>
    <n v="2794892025"/>
    <d v="2025-06-05T00:00:00"/>
    <s v="D.P INTERES PARTICULAR"/>
    <s v="HOMBRE"/>
    <s v="Solicitud de apoyo con la ejecución de proyecto cultural - SDQS 2794892025"/>
    <s v="ASIGNAR"/>
    <s v="CONVOCATORIAS"/>
    <s v="ASESORÍAS CONVOCATORIAS E INVITACIONES PÚBLICAS"/>
    <s v="RELACIONAMIENTO CON LA CIUDADANIA"/>
    <n v="20257100121932"/>
    <d v="2025-06-05T00:00:00"/>
    <n v="8"/>
    <s v="RESPUESTA TOTAL"/>
    <x v="2"/>
    <x v="1"/>
  </r>
  <r>
    <s v="ESCRITO"/>
    <n v="2795332025"/>
    <d v="2025-06-05T00:00:00"/>
    <s v="D.P INTERES PARTICULAR"/>
    <s v="HOMBRE"/>
    <s v="Parámetros para definir lugar en el que se realice la socialización de la beca LEP Rutas Culturales 24/7 - SDQS 2795332025"/>
    <s v="ASIGNAR"/>
    <s v="CONVOCATORIAS"/>
    <s v="ASESORÍAS CONVOCATORIAS E INVITACIONES PÚBLICAS"/>
    <s v="DIRECCIÓN DE ECONOMÍA ESTUDIOS Y POLÍTICA"/>
    <n v="20257100122042"/>
    <d v="2025-06-05T00:00:00"/>
    <n v="8"/>
    <s v="RESPUESTA TOTAL"/>
    <x v="2"/>
    <x v="1"/>
  </r>
  <r>
    <s v="ESCRITO"/>
    <n v="2796502025"/>
    <d v="2025-06-05T00:00:00"/>
    <s v="D.P INTERES PARTICULAR"/>
    <s v="HOMBRE"/>
    <s v="Solicitud de inclusión del Festival Jueves de Freestyle en la Lista Representativa de Patrimonio Cultural Inmaterial - SDQS 2796502025"/>
    <s v="ASIGNAR"/>
    <s v="BIENES DE INTERES CULTURAL"/>
    <s v="DECLARACIÓN REVOCATORIA O CAMBIO DE CATEGORÍA DEL BIC"/>
    <s v="SUBDIRECCIÓN DE INFRAESTRUCTURA Y PATRIMONIO CULTURAL"/>
    <n v="20257100122312"/>
    <d v="2025-06-05T00:00:00"/>
    <n v="12"/>
    <s v="RESPUESTA TOTAL"/>
    <x v="2"/>
    <x v="1"/>
  </r>
  <r>
    <s v="ESCRITO"/>
    <n v="2796782025"/>
    <d v="2025-06-05T00:00:00"/>
    <s v="D.P INTERES PARTICULAR"/>
    <s v="MUJER"/>
    <s v="Oportunidad para pautar en el CEFE Chapinero - SDQS 2796782025"/>
    <s v="ASIGNAR"/>
    <s v="ARTE CULTURA Y PATRIMONIO"/>
    <s v="EQUIPAMIENTOS CULTURALES"/>
    <s v="SUBDIRECCIÓN DE GESTIÓN CULTURAL Y ARTÍSTCA"/>
    <n v="20257100122392"/>
    <d v="2025-06-05T00:00:00"/>
    <n v="11"/>
    <s v="RESPUESTA TOTAL"/>
    <x v="2"/>
    <x v="1"/>
  </r>
  <r>
    <s v="WEB"/>
    <n v="2775372025"/>
    <d v="2025-06-06T00:00:00"/>
    <s v="D.P INTERES PARTICULAR"/>
    <s v="HOMBRE"/>
    <s v="SUSPENSION Y POSTERIOR CESION DEL CONTRATO 548 DE 2025 - SDQS 2775372025"/>
    <s v="ASIGNAR"/>
    <s v="TALENTO HUMANO Y CONTRATACION"/>
    <s v="INFORMACIÓN PLANTA PERSONAL"/>
    <s v="DIRECCIÓN DE FOMENTO"/>
    <n v="20257100124992"/>
    <d v="2025-06-09T00:00:00"/>
    <n v="2"/>
    <s v="RESPUESTA TOTAL"/>
    <x v="2"/>
    <x v="1"/>
  </r>
  <r>
    <s v="ESCRITO"/>
    <n v="2797552025"/>
    <d v="2025-06-05T00:00:00"/>
    <s v="D.P INTERES PARTICULAR"/>
    <s v="MUJER"/>
    <s v="Observaciones al listado de habilitados y no habilitados en la Beca LEP Circulación de Espectáculos de las Artes Escénicas CEFE - BibloRed - SDQS 2797552025"/>
    <s v="ASIGNAR"/>
    <s v="CONVOCATORIAS"/>
    <s v="ASESORÍAS CONVOCATORIAS E INVITACIONES PÚBLICAS"/>
    <s v="DIRECCIÓN DE LECTURA Y BIBLIOTECAS"/>
    <n v="20257100122402"/>
    <d v="2025-06-05T00:00:00"/>
    <n v="11"/>
    <s v="RESPUESTA TOTAL"/>
    <x v="2"/>
    <x v="1"/>
  </r>
  <r>
    <s v="WEB"/>
    <n v="2740572025"/>
    <d v="2025-06-05T00:00:00"/>
    <s v="D.P INTERES PARTICULAR"/>
    <s v="HOMBRE"/>
    <s v="VALIDACION DOCUMENTACION: DANIEL SANCHEZ SANCHEZ"/>
    <s v="ASIGNAR"/>
    <s v="ASUNTOS ADMINISTRATIVOS"/>
    <s v="GESTIÓN ADMINISTRATIVA"/>
    <s v="RELACIONAMIENTO CON LA CIUDADANIA"/>
    <n v="1"/>
    <d v="2025-06-09T00:00:00"/>
    <n v="2"/>
    <s v="RESPUESTA TOTAL"/>
    <x v="2"/>
    <x v="1"/>
  </r>
  <r>
    <s v="ESCRITO"/>
    <n v="2804472025"/>
    <d v="2025-06-05T00:00:00"/>
    <s v="D.P INTERES PARTICULAR"/>
    <s v="HOMBRE"/>
    <s v="Denuncia por obras en el predio ubicado en la Calle 6b 8 27 - SDQS 2804472025"/>
    <s v="ASIGNAR"/>
    <s v="BIENES DE INTERES CULTURAL"/>
    <s v="CONTROL URBANO SOBRE BIC EN BOGOTÁ"/>
    <s v="SUBDIRECCIÓN DE INFRAESTRUCTURA Y PATRIMONIO CULTURAL"/>
    <n v="20257100122482"/>
    <d v="2025-06-05T00:00:00"/>
    <n v="10"/>
    <s v="RESPUESTA TOTAL"/>
    <x v="2"/>
    <x v="1"/>
  </r>
  <r>
    <s v="ESCRITO"/>
    <n v="2825312025"/>
    <d v="2025-06-05T00:00:00"/>
    <s v="D.P INTERES PARTICULAR"/>
    <s v="HOMBRE"/>
    <s v="Solicitud de copia del acto administrativo – Oficio 2017-57852 - SDQS 2825312025"/>
    <s v="ASIGNAR"/>
    <s v="BIENES DE INTERES CULTURAL"/>
    <s v="CONTROL URBANO SOBRE BIC EN BOGOTÁ"/>
    <s v="RELACIONAMIENTO CON LA CIUDADANIA"/>
    <n v="20257100123012"/>
    <d v="2025-06-05T00:00:00"/>
    <n v="5"/>
    <s v="RESPUESTA TOTAL"/>
    <x v="2"/>
    <x v="1"/>
  </r>
  <r>
    <s v="ESCRITO"/>
    <n v="2822562025"/>
    <d v="2025-06-03T00:00:00"/>
    <s v="D.P INTERES PARTICULAR"/>
    <s v="MUJER"/>
    <s v="Información diplomado Bogotá: Historia, Cultura y Patrimonio"/>
    <s v="ASIGNAR"/>
    <s v="SERVICIO A LA CIUDADANIA"/>
    <s v="CONSULTA EN TEMAS CULTURALES"/>
    <s v="RELACIONAMIENTO CON LA CIUDADANIA"/>
    <n v="20257100120862"/>
    <d v="2025-06-03T00:00:00"/>
    <n v="5"/>
    <s v="RESPUESTA TOTAL"/>
    <x v="2"/>
    <x v="1"/>
  </r>
  <r>
    <s v="ESCRITO"/>
    <n v="2857772025"/>
    <d v="2025-06-05T00:00:00"/>
    <s v="D.P INTERES PARTICULAR"/>
    <s v="HOMBRE"/>
    <s v="Queja CEFE Chapinero - SDQS 2857772025"/>
    <s v="ASIGNAR"/>
    <s v="ARTE CULTURA Y PATRIMONIO"/>
    <s v="EQUIPAMIENTOS CULTURALES"/>
    <s v="SUBDIRECCIÓN DE GESTIÓN CULTURAL Y ARTÍSTCA"/>
    <n v="20257100124892"/>
    <d v="2025-06-05T00:00:00"/>
    <n v="11"/>
    <s v="RESPUESTA TOTAL"/>
    <x v="2"/>
    <x v="1"/>
  </r>
  <r>
    <s v="ESCRITO"/>
    <n v="2823552025"/>
    <d v="2025-06-03T00:00:00"/>
    <s v="D.P INTERES PARTICULAR"/>
    <s v="HOMBRE"/>
    <s v="Propuesta - SDQS 2823552025"/>
    <s v="ASIGNAR"/>
    <s v="SERVICIO A LA CIUDADANIA"/>
    <s v="CONSULTA EN TEMAS CULTURALES"/>
    <s v="RELACIONAMIENTO CON LA CIUDADANIA"/>
    <n v="20257100120552"/>
    <d v="2025-06-03T00:00:00"/>
    <n v="5"/>
    <s v="RESPUESTA TOTAL"/>
    <x v="2"/>
    <x v="1"/>
  </r>
  <r>
    <s v="ESCRITO"/>
    <n v="2824192025"/>
    <d v="2025-06-03T00:00:00"/>
    <s v="D.P INTERES PARTICULAR"/>
    <s v="HOMBRE"/>
    <s v="Propuesta de Patrocinio – Concierto de Piero - SDQS 2824192025"/>
    <s v="ASIGNAR"/>
    <s v="SERVICIO A LA CIUDADANIA"/>
    <s v="CONSULTA EN TEMAS CULTURALES"/>
    <s v="RELACIONAMIENTO CON LA CIUDADANIA"/>
    <n v="20257100120572"/>
    <d v="2025-06-03T00:00:00"/>
    <n v="5"/>
    <s v="RESPUESTA TOTAL"/>
    <x v="2"/>
    <x v="1"/>
  </r>
  <r>
    <s v="ESCRITO"/>
    <n v="2881392025"/>
    <d v="2025-06-05T00:00:00"/>
    <s v="D.P INTERES PARTICULAR"/>
    <s v="HOMBRE"/>
    <s v="Información espacios casas de juventud chapinero - SDQS 2881392025"/>
    <s v="TRASLADAR"/>
    <s v="TRASLADO DE PETICION POR COMPETENCIA"/>
    <s v="TRASLADO A ENTIDADES DISTRITALES"/>
    <s v="SECRETARÍA DE INTEGRACIÓN SOCIAL"/>
    <n v="20257100122622"/>
    <d v="2025-06-05T00:00:00"/>
    <n v="6"/>
    <s v="RESPUESTA TOTAL"/>
    <x v="2"/>
    <x v="1"/>
  </r>
  <r>
    <s v="ESCRITO"/>
    <n v="2799312025"/>
    <d v="2025-06-06T00:00:00"/>
    <s v="D.P INTERES PARTICULAR"/>
    <s v="MUJER"/>
    <s v="Reactivación del uso del espacio público en la zona de La Candelaria – La Concordia - SDQS 2799312025"/>
    <s v="ASIGNAR"/>
    <s v="ARTE CULTURA Y PATRIMONIO"/>
    <s v="ARTE EN ESPACIO PÚBLICO"/>
    <s v="SUBDIRECCIÓN DE GESTIÓN CULTURAL Y ARTÍSTCA"/>
    <n v="20257100123112"/>
    <d v="2025-06-06T00:00:00"/>
    <n v="13"/>
    <s v="RESPUESTA TOTAL"/>
    <x v="2"/>
    <x v="1"/>
  </r>
  <r>
    <s v="ESCRITO"/>
    <n v="2825722025"/>
    <d v="2025-06-05T00:00:00"/>
    <s v="D.P INTERES PARTICULAR"/>
    <s v="HOMBRE"/>
    <s v="ENVIO CANCION EN HOMENAJE A COLOMBIA - SDQS 2825722025"/>
    <s v="ASIGNAR"/>
    <s v="SERVICIO A LA CIUDADANIA"/>
    <s v="CONSULTA EN TEMAS CULTURALES"/>
    <s v="RELACIONAMIENTO CON LA CIUDADANIA"/>
    <n v="20257100123152"/>
    <d v="2025-06-05T00:00:00"/>
    <n v="3"/>
    <s v="RESPUESTA TOTAL"/>
    <x v="2"/>
    <x v="1"/>
  </r>
  <r>
    <s v="ESCRITO"/>
    <n v="2826072025"/>
    <d v="2025-06-06T00:00:00"/>
    <s v="D.P INTERES PARTICULAR"/>
    <s v="HOMBRE"/>
    <s v="Solicitud información - SDQS 2826072025"/>
    <s v="ASIGNAR"/>
    <s v="SERVICIO A LA CIUDADANIA"/>
    <s v="CONSULTA EN TEMAS CULTURALES"/>
    <s v="RELACIONAMIENTO CON LA CIUDADANIA"/>
    <n v="20257100123782"/>
    <d v="2025-06-06T00:00:00"/>
    <n v="2"/>
    <s v="RESPUESTA TOTAL"/>
    <x v="2"/>
    <x v="1"/>
  </r>
  <r>
    <s v="ESCRITO"/>
    <n v="2800092025"/>
    <d v="2025-06-06T00:00:00"/>
    <s v="D.P INTERES PARTICULAR"/>
    <s v="MUJER"/>
    <s v="Falla plataforma - SDQS 2800092025"/>
    <s v="ASIGNAR"/>
    <s v="CONVOCATORIAS"/>
    <s v="REPORTE FALLAS SICON"/>
    <s v="DIRECCIÓN DE FOMENTO"/>
    <n v="20257100124302"/>
    <d v="2025-06-06T00:00:00"/>
    <n v="8"/>
    <s v="RESPUESTA TOTAL"/>
    <x v="2"/>
    <x v="1"/>
  </r>
  <r>
    <s v="WEB"/>
    <n v="2616592025"/>
    <d v="2025-06-06T00:00:00"/>
    <s v="D.P INTERES PARTICULAR"/>
    <s v="MUJER"/>
    <s v="Falla plataforma - SDQS 2616592025"/>
    <s v="ASIGNAR"/>
    <s v="CONVOCATORIAS"/>
    <s v="REPORTE FALLAS SICON"/>
    <s v="DIRECCIÓN DE FOMENTO"/>
    <n v="20257100125072"/>
    <d v="2025-06-09T00:00:00"/>
    <n v="9"/>
    <s v="RESPUESTA TOTAL"/>
    <x v="2"/>
    <x v="1"/>
  </r>
  <r>
    <s v="ESCRITO"/>
    <n v="2818552025"/>
    <d v="2025-06-06T00:00:00"/>
    <s v="D.P INTERES PARTICULAR"/>
    <s v="HOMBRE"/>
    <s v="Información situación actual de la ciudad - SDQS 2818552025"/>
    <s v="ASIGNAR"/>
    <s v="ASUNTOS ADMINISTRATIVOS"/>
    <s v="GESTIÓN ADMINISTRATIVA"/>
    <s v="RELACIONAMIENTO CON LA CIUDADANIA"/>
    <n v="20257100123392"/>
    <d v="2025-06-06T00:00:00"/>
    <n v="10"/>
    <s v="RESPUESTA TOTAL"/>
    <x v="2"/>
    <x v="1"/>
  </r>
  <r>
    <s v="ESCRITO"/>
    <n v="2853992025"/>
    <d v="2025-06-07T00:00:00"/>
    <s v="D.P INTERES PARTICULAR"/>
    <s v="HOMBRE"/>
    <s v="Solicitud invitación Bienal - SDQS 2853992025"/>
    <s v="ASIGNAR"/>
    <s v="ARTE CULTURA Y PATRIMONIO"/>
    <s v="FORMACIÓN EN ARTE Y CULTURA"/>
    <s v="SUBSECRETARÍA DE GOBERNANZA"/>
    <n v="20257100124492"/>
    <d v="2025-06-09T00:00:00"/>
    <n v="7"/>
    <s v="RESPUESTA TOTAL"/>
    <x v="2"/>
    <x v="1"/>
  </r>
  <r>
    <s v="WEB"/>
    <n v="2757682025"/>
    <d v="2025-06-06T00:00:00"/>
    <s v="D.P INTERES PARTICULAR"/>
    <s v="MUJER"/>
    <s v="Centro día chapinero"/>
    <s v="ASIGNAR"/>
    <s v="SERVICIO A LA CIUDADANIA"/>
    <s v="ASISTENCIA Y ACOMPAÑAMIENTO A ARTISTAS"/>
    <s v="SUBDIRECCIÓN DE GESTIÓN CULTURAL Y ARTÍSTCA"/>
    <n v="20257100130422"/>
    <d v="2025-06-11T00:00:00"/>
    <n v="11"/>
    <s v="RESPUESTA TOTAL"/>
    <x v="2"/>
    <x v="1"/>
  </r>
  <r>
    <s v="WEB"/>
    <n v="2777012025"/>
    <d v="2025-06-07T00:00:00"/>
    <s v="D.P INTERES PARTICULAR"/>
    <s v="ANÓNIMO CON DATOS"/>
    <s v="Inconformidad evento privado"/>
    <s v="ASIGNAR"/>
    <s v="SERVICIO A LA CIUDADANIA"/>
    <s v="ASISTENCIA Y ACOMPAÑAMIENTO A ARTISTAS"/>
    <s v="RELACIONAMIENTO CON LA CIUDADANIA"/>
    <n v="1"/>
    <d v="2025-06-11T00:00:00"/>
    <n v="3"/>
    <s v="RESPUESTA TOTAL"/>
    <x v="2"/>
    <x v="1"/>
  </r>
  <r>
    <s v="ESCRITO"/>
    <n v="2855682025"/>
    <d v="2025-06-06T00:00:00"/>
    <s v="D.P INTERES PARTICULAR"/>
    <s v="MUJER"/>
    <s v="Falla plataforma - SDQS 2855682025"/>
    <s v="ASIGNAR"/>
    <s v="CONVOCATORIAS"/>
    <s v="REPORTE FALLAS SICON"/>
    <s v="DIRECCIÓN DE FOMENTO"/>
    <n v="20257100124532"/>
    <d v="2025-06-09T00:00:00"/>
    <n v="8"/>
    <s v="RESPUESTA TOTAL"/>
    <x v="2"/>
    <x v="1"/>
  </r>
  <r>
    <s v="ESCRITO"/>
    <n v="2856142025"/>
    <d v="2025-06-08T00:00:00"/>
    <s v="D.P INTERES PARTICULAR"/>
    <s v="HOMBRE"/>
    <s v="Información contrato interadministrativo 745 de 2024 suscrito con Canal Capital - SDQS 2856142025"/>
    <s v="ASIGNAR"/>
    <s v="ASUNTOS LOCALES Y PARTICIPACION"/>
    <s v="CONSEJOS LOCALES"/>
    <s v="DIRECCIÓN DE ASUNTOS LOCALES Y PARTICIPACION"/>
    <n v="20257100124662"/>
    <d v="2025-06-09T00:00:00"/>
    <n v="15"/>
    <s v="RESPUESTA TOTAL"/>
    <x v="2"/>
    <x v="1"/>
  </r>
  <r>
    <s v="ESCRITO"/>
    <n v="2856952025"/>
    <d v="2025-06-07T00:00:00"/>
    <s v="D.P INTERES PARTICULAR"/>
    <s v="MUJER"/>
    <s v="Información espacios CEFE Chapinero - SDQS 2856952025"/>
    <s v="ASIGNAR"/>
    <s v="ARTE CULTURA Y PATRIMONIO"/>
    <s v="EQUIPAMIENTOS CULTURALES"/>
    <s v="SUBDIRECCIÓN DE GESTIÓN CULTURAL Y ARTÍSTCA"/>
    <n v="20257100124712"/>
    <d v="2025-06-09T00:00:00"/>
    <n v="10"/>
    <s v="RESPUESTA TOTAL"/>
    <x v="2"/>
    <x v="1"/>
  </r>
  <r>
    <s v="ESCRITO"/>
    <n v="2857432025"/>
    <d v="2025-06-08T00:00:00"/>
    <s v="D.P INTERES PARTICULAR"/>
    <s v="HOMBRE"/>
    <s v="Información piscina CEFE Chapinero - SDQS 2857432025"/>
    <s v="ASIGNAR"/>
    <s v="ARTE CULTURA Y PATRIMONIO"/>
    <s v="EQUIPAMIENTOS CULTURALES"/>
    <s v="SUBDIRECCIÓN DE GESTIÓN CULTURAL Y ARTÍSTCA"/>
    <n v="20257100124722"/>
    <d v="2025-06-09T00:00:00"/>
    <n v="10"/>
    <s v="RESPUESTA TOTAL"/>
    <x v="2"/>
    <x v="1"/>
  </r>
  <r>
    <s v="WEB"/>
    <n v="2762832025"/>
    <d v="2025-06-06T00:00:00"/>
    <s v="RECLAMO"/>
    <s v="MUJER"/>
    <s v="Inconformidad atención Biblioteca Bosa Metro Recreo - SDQS 2762832025"/>
    <s v="ASIGNAR"/>
    <s v="GESTION LECTURA Y BIBLIOTECAS"/>
    <s v="SERVICIOS BIBLIOTECARIOS"/>
    <s v="DIRECCIÓN DE LECTURA Y BIBLIOTECAS"/>
    <n v="20257100128912"/>
    <d v="2025-06-11T00:00:00"/>
    <n v="8"/>
    <s v="RESPUESTA TOTAL"/>
    <x v="2"/>
    <x v="1"/>
  </r>
  <r>
    <s v="WEB"/>
    <n v="2788442025"/>
    <d v="2025-06-09T00:00:00"/>
    <s v="D.P INTERES PARTICULAR"/>
    <s v="HOMBRE"/>
    <s v="Inconformidad por ruido en espacio público"/>
    <s v="TRASLADAR"/>
    <s v="TRASLADO DE PETICION POR COMPETENCIA"/>
    <s v="TRASLADO A ENTIDADES DISTRITALES"/>
    <s v="SECRETARÍA DE GOBIERNO"/>
    <n v="1"/>
    <d v="2025-06-11T00:00:00"/>
    <n v="2"/>
    <s v="RESPUESTA TOTAL"/>
    <x v="2"/>
    <x v="1"/>
  </r>
  <r>
    <s v="ESCRITO"/>
    <n v="2860892025"/>
    <d v="2025-06-09T00:00:00"/>
    <s v="D.P INTERES PARTICULAR"/>
    <s v="MUJER"/>
    <s v="Inconsistencia Administrativa entre el IDPC y la SDCRD - SDQS 2860892025"/>
    <s v="ASIGNAR"/>
    <s v="BIENES DE INTERES CULTURAL"/>
    <s v="CONTROL URBANO SOBRE BIC EN BOGOTÁ"/>
    <s v="SUBDIRECCIÓN DE INFRAESTRUCTURA Y PATRIMONIO CULTURAL"/>
    <n v="20257100125152"/>
    <d v="2025-06-09T00:00:00"/>
    <n v="12"/>
    <s v="RESPUESTA TOTAL"/>
    <x v="2"/>
    <x v="1"/>
  </r>
  <r>
    <s v="ESCRITO"/>
    <n v="2863622025"/>
    <d v="2025-06-09T00:00:00"/>
    <s v="D.P INTERES PARTICULAR"/>
    <s v="PERSONA JURÍDICA"/>
    <s v="Solicitud carta de presentación - SDQS 2863622025"/>
    <s v="ASIGNAR"/>
    <s v="ASUNTOS LOCALES Y PARTICIPACION"/>
    <s v="GESTIÓN TERRITORIAL Y POBLACIONES"/>
    <s v="DIRECCIÓN DE ASUNTOS LOCALES Y PARTICIPACION"/>
    <n v="20257100125362"/>
    <d v="2025-06-09T00:00:00"/>
    <n v="8"/>
    <s v="RESPUESTA TOTAL"/>
    <x v="2"/>
    <x v="1"/>
  </r>
  <r>
    <s v="ESCRITO"/>
    <n v="2864432025"/>
    <d v="2025-06-09T00:00:00"/>
    <s v="D.P INTERES PARTICULAR"/>
    <s v="MUJER"/>
    <s v="Falla plataforma - SDQS 2864432025"/>
    <s v="ASIGNAR"/>
    <s v="CONVOCATORIAS"/>
    <s v="REPORTE FALLAS SICON"/>
    <s v="DIRECCIÓN DE FOMENTO"/>
    <n v="20257100126282"/>
    <d v="2025-06-09T00:00:00"/>
    <n v="8"/>
    <s v="RESPUESTA TOTAL"/>
    <x v="2"/>
    <x v="1"/>
  </r>
  <r>
    <s v="WEB"/>
    <n v="2803892025"/>
    <d v="2025-06-09T00:00:00"/>
    <s v="D.P INTERES PARTICULAR"/>
    <s v="HOMBRE"/>
    <s v="INFORMACION PRENSA CALCOGRAFICA - SDQS 2803892025"/>
    <s v="TRASLADAR"/>
    <s v="TRASLADO DE PETICION POR COMPETENCIA"/>
    <s v="TRASLADO A ENTIDADES DISTRITALES"/>
    <s v="INSTITUTO DISTRITAL DE LAS ARTES"/>
    <n v="20257100129952"/>
    <d v="2025-06-12T00:00:00"/>
    <n v="5"/>
    <s v="RESPUESTA TOTAL"/>
    <x v="2"/>
    <x v="1"/>
  </r>
  <r>
    <s v="ESCRITO"/>
    <n v="2885932025"/>
    <d v="2025-06-09T00:00:00"/>
    <s v="D.P INTERES PARTICULAR"/>
    <s v="HOMBRE"/>
    <s v="Información piscina CEFE Chapinero - SDQS 2885932025"/>
    <s v="ASIGNAR"/>
    <s v="ARTE CULTURA Y PATRIMONIO"/>
    <s v="EQUIPAMIENTOS CULTURALES"/>
    <s v="SUBDIRECCIÓN DE GESTIÓN CULTURAL Y ARTÍSTCA"/>
    <n v="20257100130022"/>
    <d v="2025-06-09T00:00:00"/>
    <n v="12"/>
    <s v="RESPUESTA TOTAL"/>
    <x v="2"/>
    <x v="1"/>
  </r>
  <r>
    <s v="ESCRITO"/>
    <n v="2864752025"/>
    <d v="2025-06-09T00:00:00"/>
    <s v="D.P INTERES PARTICULAR"/>
    <s v="HOMBRE"/>
    <s v="Solicitud certificado - SDQS 2864752025"/>
    <s v="ASIGNAR"/>
    <s v="CONVOCATORIAS"/>
    <s v="CERTIFICADO DE PARTICIPACIÓN"/>
    <s v="DIRECCIÓN DE FOMENTO"/>
    <n v="20257100126702"/>
    <d v="2025-06-09T00:00:00"/>
    <n v="3"/>
    <s v="RESPUESTA TOTAL"/>
    <x v="2"/>
    <x v="1"/>
  </r>
  <r>
    <s v="ESCRITO"/>
    <n v="2886152025"/>
    <d v="2025-06-09T00:00:00"/>
    <s v="D.P INTERES PARTICULAR"/>
    <s v="HOMBRE"/>
    <s v="Información piscina CEFE Chapinero - SDQS 2886152025"/>
    <s v="ASIGNAR"/>
    <s v="ARTE CULTURA Y PATRIMONIO"/>
    <s v="EQUIPAMIENTOS CULTURALES"/>
    <s v="SUBDIRECCIÓN DE GESTIÓN CULTURAL Y ARTÍSTCA"/>
    <n v="20257100130042"/>
    <d v="2025-06-09T00:00:00"/>
    <n v="12"/>
    <s v="RESPUESTA TOTAL"/>
    <x v="2"/>
    <x v="1"/>
  </r>
  <r>
    <s v="ESCRITO"/>
    <n v="2629172025"/>
    <d v="2025-06-10T00:00:00"/>
    <s v="D.P INTERES PARTICULAR"/>
    <s v="MUJER"/>
    <s v="Solicitud de apoyo para representar a Bogotá en evento internacional - 2629172025"/>
    <s v="ASIGNAR"/>
    <s v="SERVICIO A LA CIUDADANIA"/>
    <s v="CONSULTA EN TEMAS CULTURALES"/>
    <s v="RELACIONAMIENTO CON LA CIUDADANIA"/>
    <n v="1"/>
    <d v="2025-06-12T00:00:00"/>
    <n v="2"/>
    <s v="RESPUESTA TOTAL"/>
    <x v="2"/>
    <x v="1"/>
  </r>
  <r>
    <s v="ESCRITO"/>
    <n v="2886572025"/>
    <d v="2025-06-09T00:00:00"/>
    <s v="D.P INTERES PARTICULAR"/>
    <s v="MUJER"/>
    <s v="Solicitud espacios CEFE Chapinero - SDQS 2886572025"/>
    <s v="ASIGNAR"/>
    <s v="ARTE CULTURA Y PATRIMONIO"/>
    <s v="EQUIPAMIENTOS CULTURALES"/>
    <s v="SUBDIRECCIÓN DE GESTIÓN CULTURAL Y ARTÍSTCA"/>
    <n v="20257100130052"/>
    <d v="2025-06-09T00:00:00"/>
    <n v="12"/>
    <s v="RESPUESTA TOTAL"/>
    <x v="2"/>
    <x v="1"/>
  </r>
  <r>
    <s v="ESCRITO"/>
    <n v="2887192025"/>
    <d v="2025-06-09T00:00:00"/>
    <s v="D.P INTERES PARTICULAR"/>
    <s v="HOMBRE"/>
    <s v="Información piscina CEFE Chapinero - SDQS 2887192025"/>
    <s v="ASIGNAR"/>
    <s v="ARTE CULTURA Y PATRIMONIO"/>
    <s v="EQUIPAMIENTOS CULTURALES"/>
    <s v="SUBDIRECCIÓN DE GESTIÓN CULTURAL Y ARTÍSTCA"/>
    <n v="20257100130152"/>
    <d v="2025-06-12T00:00:00"/>
    <n v="12"/>
    <s v="RESPUESTA TOTAL"/>
    <x v="2"/>
    <x v="1"/>
  </r>
  <r>
    <s v="ESCRITO"/>
    <n v="2888022025"/>
    <d v="2025-06-09T00:00:00"/>
    <s v="D.P INTERES PARTICULAR"/>
    <s v="MUJER"/>
    <s v="Información piscina CEFE Chapinero - SDQS 2888022025"/>
    <s v="ASIGNAR"/>
    <s v="ARTE CULTURA Y PATRIMONIO"/>
    <s v="EQUIPAMIENTOS CULTURALES"/>
    <s v="SUBDIRECCIÓN DE GESTIÓN CULTURAL Y ARTÍSTCA"/>
    <n v="20257100130162"/>
    <d v="2025-06-09T00:00:00"/>
    <n v="12"/>
    <s v="RESPUESTA TOTAL"/>
    <x v="2"/>
    <x v="1"/>
  </r>
  <r>
    <s v="ESCRITO"/>
    <n v="2917192025"/>
    <d v="2025-06-09T00:00:00"/>
    <s v="D.P INTERES PARTICULAR"/>
    <s v="MUJER"/>
    <s v="Información gimnasio CEFE Chapinero - SDQS 2917192025"/>
    <s v="ASIGNAR"/>
    <s v="ARTE CULTURA Y PATRIMONIO"/>
    <s v="EQUIPAMIENTOS CULTURALES"/>
    <s v="SUBDIRECCIÓN DE GESTIÓN CULTURAL Y ARTÍSTCA"/>
    <n v="20257100130392"/>
    <d v="2025-06-12T00:00:00"/>
    <n v="12"/>
    <s v="RESPUESTA TOTAL"/>
    <x v="2"/>
    <x v="1"/>
  </r>
  <r>
    <s v="ESCRITO"/>
    <n v="2859512025"/>
    <d v="2025-06-10T00:00:00"/>
    <s v="D.P INTERES PARTICULAR"/>
    <s v="HOMBRE"/>
    <s v="Solicitud de cabildo abierto - CENTRAL COLOMBIANA DE EXTRABAJADORES EN ACUERDOS POLÍTICOS - SDQS 2859512025"/>
    <s v="ASIGNAR"/>
    <s v="TALENTO HUMANO Y CONTRATACION"/>
    <s v="INFORMACIÓN PLANTA PERSONAL"/>
    <s v="GRUPO INTERNO GESTIÓN DEL TALENTO HUMANO"/>
    <n v="20257100126922"/>
    <d v="2025-06-10T00:00:00"/>
    <n v="13"/>
    <s v="RESPUESTA TOTAL"/>
    <x v="2"/>
    <x v="1"/>
  </r>
  <r>
    <s v="WEB"/>
    <n v="2816082025"/>
    <d v="2025-06-10T00:00:00"/>
    <s v="D.P INTERES PARTICULAR"/>
    <s v="HOMBRE"/>
    <s v="Solicitud de certificación contractual - SDQS 2816082025"/>
    <s v="ASIGNAR"/>
    <s v="TALENTO HUMANO Y CONTRATACION"/>
    <s v="CERTIFICADO LABORAL"/>
    <s v="GRUPO INTERNO DE SERVICIOS ADMINISTRATIVOS"/>
    <n v="20257100129022"/>
    <d v="2025-06-11T00:00:00"/>
    <n v="8"/>
    <s v="RESPUESTA TOTAL"/>
    <x v="2"/>
    <x v="1"/>
  </r>
  <r>
    <s v="WEB"/>
    <n v="2718302025"/>
    <d v="2025-06-10T00:00:00"/>
    <s v="D.P INTERES PARTICULAR"/>
    <s v="MUJER"/>
    <s v="Reporte de problemas en plataforma SICON - SDQS 2718302025"/>
    <s v="ASIGNAR"/>
    <s v="CONVOCATORIAS"/>
    <s v="REPORTE FALLAS SICON"/>
    <s v="DIRECCIÓN DE FOMENTO"/>
    <n v="20257100129102"/>
    <d v="2025-06-11T00:00:00"/>
    <n v="9"/>
    <s v="RESPUESTA TOTAL"/>
    <x v="2"/>
    <x v="1"/>
  </r>
  <r>
    <s v="ESCRITO"/>
    <n v="2864042025"/>
    <d v="2025-06-10T00:00:00"/>
    <s v="D.P INTERES PARTICULAR"/>
    <s v="MUJER"/>
    <s v="Validación de llamada telefónico - SDQS 2864042025"/>
    <s v="ASIGNAR"/>
    <s v="ASUNTOS ADMINISTRATIVOS"/>
    <s v="GESTIÓN ADMINISTRATIVA"/>
    <s v="DIRECCIÓN DE ARTE CULTURA Y PATRIMONIO"/>
    <n v="20257100127152"/>
    <d v="2025-06-10T00:00:00"/>
    <n v="6"/>
    <s v="RESPUESTA TOTAL"/>
    <x v="2"/>
    <x v="1"/>
  </r>
  <r>
    <s v="ESCRITO"/>
    <n v="2864232025"/>
    <d v="2025-06-10T00:00:00"/>
    <s v="D.P INTERES PARTICULAR"/>
    <s v="HOMBRE"/>
    <s v="Denuncia por obras en el predio ubicado en la Calle 6d 2 14 - SDQS 2864232025"/>
    <s v="ASIGNAR"/>
    <s v="BIENES DE INTERES CULTURAL"/>
    <s v="CONTROL URBANO SOBRE BIC EN BOGOTÁ"/>
    <s v="SUBDIRECCIÓN DE INFRAESTRUCTURA Y PATRIMONIO CULTURAL"/>
    <n v="20257100127192"/>
    <d v="2025-06-10T00:00:00"/>
    <n v="12"/>
    <s v="RESPUESTA TOTAL"/>
    <x v="2"/>
    <x v="1"/>
  </r>
  <r>
    <s v="ESCRITO"/>
    <n v="2864592025"/>
    <d v="2025-06-10T00:00:00"/>
    <s v="D.P INTERES PARTICULAR"/>
    <s v="HOMBRE"/>
    <s v="Solicitud de verificación de vinculación a proyectos culturales y uso no autorizado de datos personales - SDQS 2864592025"/>
    <s v="ASIGNAR"/>
    <s v="CONVOCATORIAS"/>
    <s v="ASESORÍAS CONVOCATORIAS E INVITACIONES PÚBLICAS"/>
    <s v="DIRECCIÓN DE FOMENTO"/>
    <n v="20257100127222"/>
    <d v="2025-06-10T00:00:00"/>
    <n v="6"/>
    <s v="RESPUESTA TOTAL"/>
    <x v="2"/>
    <x v="1"/>
  </r>
  <r>
    <s v="ESCRITO"/>
    <n v="2873282025"/>
    <d v="2025-06-10T00:00:00"/>
    <s v="D.P INTERES PARTICULAR"/>
    <s v="HOMBRE"/>
    <s v="Solicitud de respuesta a proyecto Barrios Vivos La Gaitana - SDQS 2873282025"/>
    <s v="ASIGNAR"/>
    <s v="CULTURA CIUDADANA"/>
    <s v="OBSERVATORIO - MEDICIONES E INVESTIGACIONES"/>
    <s v="DIRECCIÓN DE TRANSFORMACIONES CULTURALES"/>
    <n v="20257100127262"/>
    <d v="2025-06-10T00:00:00"/>
    <n v="12"/>
    <s v="RESPUESTA TOTAL"/>
    <x v="2"/>
    <x v="1"/>
  </r>
  <r>
    <s v="ESCRITO"/>
    <n v="2877282025"/>
    <d v="2025-06-10T00:00:00"/>
    <s v="D.P INTERES PARTICULAR"/>
    <s v="MUJER"/>
    <s v="Permiso de uso del espacio público para desarrollar un evento artístico - SDQS 2877282025"/>
    <s v="ASIGNAR"/>
    <s v="ARTE CULTURA Y PATRIMONIO"/>
    <s v="ARTE EN ESPACIO PÚBLICO"/>
    <s v="SUBDIRECCIÓN DE GESTIÓN CULTURAL Y ARTÍSTCA"/>
    <n v="20257100127452"/>
    <d v="2025-06-10T00:00:00"/>
    <n v="11"/>
    <s v="RESPUESTA TOTAL"/>
    <x v="2"/>
    <x v="1"/>
  </r>
  <r>
    <s v="ESCRITO"/>
    <n v="2877842025"/>
    <d v="2025-06-10T00:00:00"/>
    <s v="D.P INTERES PARTICULAR"/>
    <s v="HOMBRE"/>
    <s v="Solicitud de orientación jurídica expediente 202333011000100043E - SDQS 2877842025"/>
    <s v="ASIGNAR"/>
    <s v="BIENES DE INTERES CULTURAL"/>
    <s v="CONTROL URBANO SOBRE BIC EN BOGOTÁ"/>
    <s v="SUBDIRECCIÓN DE INFRAESTRUCTURA Y PATRIMONIO CULTURAL"/>
    <n v="20257100127672"/>
    <d v="2025-06-10T00:00:00"/>
    <n v="12"/>
    <s v="RESPUESTA TOTAL"/>
    <x v="2"/>
    <x v="1"/>
  </r>
  <r>
    <s v="ESCRITO"/>
    <n v="2878022025"/>
    <d v="2025-06-10T00:00:00"/>
    <s v="D.P INTERES PARTICULAR"/>
    <s v="MUJER"/>
    <s v="Información y reprogramación de audiencia - SDQS 2878022025"/>
    <s v="ASIGNAR"/>
    <s v="ASUNTOS ADMINISTRATIVOS"/>
    <s v="GESTIÓN ADMINISTRATIVA"/>
    <s v="OFICINA ASESORA JURÍDICA"/>
    <n v="20257100127852"/>
    <d v="2025-06-10T00:00:00"/>
    <n v="8"/>
    <s v="RESPUESTA TOTAL"/>
    <x v="2"/>
    <x v="1"/>
  </r>
  <r>
    <s v="ESCRITO"/>
    <n v="2878272025"/>
    <d v="2025-06-10T00:00:00"/>
    <s v="D.P INTERES PARTICULAR"/>
    <s v="HOMBRE"/>
    <s v="Solicitud concepto para intervención artística en el Colegio Filarmónico Simón Bolívar, Suba - SDQS 2878272025"/>
    <s v="ASIGNAR"/>
    <s v="ARTE CULTURA Y PATRIMONIO"/>
    <s v="BOGOTÁ DISTRITO GRAFITI"/>
    <s v="SUBDIRECCIÓN DE GESTIÓN CULTURAL Y ARTÍSTCA"/>
    <n v="20257100127882"/>
    <d v="2025-06-10T00:00:00"/>
    <n v="8"/>
    <s v="RESPUESTA TOTAL"/>
    <x v="2"/>
    <x v="1"/>
  </r>
  <r>
    <s v="ESCRITO"/>
    <n v="2888642025"/>
    <d v="2025-06-10T00:00:00"/>
    <s v="D.P INTERES PARTICULAR"/>
    <s v="MUJER"/>
    <s v="Información servicios CEFE Chapinero SDQS - 2888642025"/>
    <s v="ASIGNAR"/>
    <s v="ARTE CULTURA Y PATRIMONIO"/>
    <s v="EQUIPAMIENTOS CULTURALES"/>
    <s v="SUBDIRECCIÓN DE GESTIÓN CULTURAL Y ARTÍSTCA"/>
    <n v="20257100130202"/>
    <d v="2025-06-10T00:00:00"/>
    <n v="11"/>
    <s v="RESPUESTA TOTAL"/>
    <x v="2"/>
    <x v="1"/>
  </r>
  <r>
    <s v="ESCRITO"/>
    <n v="2902512025"/>
    <d v="2025-06-10T00:00:00"/>
    <s v="D.P INTERES PARTICULAR"/>
    <s v="MUJER"/>
    <s v="Información espacios CEFE Chapinero - SDQS 2902512025"/>
    <s v="ASIGNAR"/>
    <s v="ARTE CULTURA Y PATRIMONIO"/>
    <s v="EQUIPAMIENTOS CULTURALES"/>
    <s v="SUBDIRECCIÓN DE GESTIÓN CULTURAL Y ARTÍSTCA"/>
    <n v="20257100130252"/>
    <d v="2025-06-12T00:00:00"/>
    <n v="11"/>
    <s v="RESPUESTA TOTAL"/>
    <x v="2"/>
    <x v="1"/>
  </r>
  <r>
    <s v="ESCRITO"/>
    <n v="2906502025"/>
    <d v="2025-06-10T00:00:00"/>
    <s v="D.P INTERES PARTICULAR"/>
    <s v="ANÓNIMO"/>
    <s v="SOLICITUD INTERVENCION - SDQS 2906502025"/>
    <s v="TRASLADAR"/>
    <s v="TRASLADO DE PETICION POR COMPETENCIA"/>
    <s v="TRASLADO A ENTIDADES DISTRITALES"/>
    <s v="IDRD"/>
    <n v="20257100126902"/>
    <d v="2025-06-10T00:00:00"/>
    <n v="5"/>
    <s v="RESPUESTA TOTAL"/>
    <x v="2"/>
    <x v="1"/>
  </r>
  <r>
    <s v="ESCRITO"/>
    <n v="2907572025"/>
    <d v="2025-06-10T00:00:00"/>
    <s v="D.P INTERES PARTICULAR"/>
    <s v="MUJER"/>
    <s v="Información &quot;Invitación Cultural Proyectos de Creación en Danza 2025&quot; - SDQS 2907572025"/>
    <s v="TRASLADAR"/>
    <s v="TRASLADO DE PETICION POR COMPETENCIA"/>
    <s v="TRASLADO A ENTIDADES DISTRITALES"/>
    <s v="INSTITUTO DISTRITAL DE LAS ARTES"/>
    <n v="20257100128242"/>
    <d v="2025-06-10T00:00:00"/>
    <n v="5"/>
    <s v="RESPUESTA TOTAL"/>
    <x v="2"/>
    <x v="1"/>
  </r>
  <r>
    <s v="ESCRITO"/>
    <n v="2914822025"/>
    <d v="2025-06-10T00:00:00"/>
    <s v="D.P INTERES PARTICULAR"/>
    <s v="MUJER"/>
    <s v="Inconformidad CEFE Chapinero - SDQS 2914822025"/>
    <s v="ASIGNAR"/>
    <s v="ARTE CULTURA Y PATRIMONIO"/>
    <s v="EQUIPAMIENTOS CULTURALES"/>
    <s v="SUBDIRECCIÓN DE GESTIÓN CULTURAL Y ARTÍSTCA"/>
    <n v="20257100130272"/>
    <d v="2025-06-10T00:00:00"/>
    <n v="11"/>
    <s v="RESPUESTA TOTAL"/>
    <x v="2"/>
    <x v="1"/>
  </r>
  <r>
    <s v="ESCRITO"/>
    <n v="2937032025"/>
    <d v="2025-06-10T00:00:00"/>
    <s v="D.P INTERES PARTICULAR"/>
    <s v="MUJER"/>
    <s v="Información sobre convocatorias - SDQS 2937032025"/>
    <s v="ASIGNAR"/>
    <s v="CONVOCATORIAS"/>
    <s v="ASESORÍAS CONVOCATORIAS E INVITACIONES PÚBLICAS"/>
    <s v="RELACIONAMIENTO CON LA CIUDADANIA"/>
    <n v="20257100127512"/>
    <d v="2025-06-10T00:00:00"/>
    <n v="5"/>
    <s v="RESPUESTA TOTAL"/>
    <x v="2"/>
    <x v="1"/>
  </r>
  <r>
    <s v="WEB"/>
    <n v="2854592025"/>
    <d v="2025-06-11T00:00:00"/>
    <s v="D.P INTERES PARTICULAR"/>
    <s v="MUJER"/>
    <s v="FESTIVAL COLOMBIA AL PARQUE"/>
    <s v="TRASLADAR"/>
    <s v="TRASLADO DE PETICION POR COMPETENCIA"/>
    <s v="TRASLADO A ENTIDADES DISTRITALES"/>
    <s v="INSTITUTO DISTRITAL DE LAS ARTES"/>
    <n v="1"/>
    <d v="2025-06-12T00:00:00"/>
    <n v="1"/>
    <s v="RESPUESTA TOTAL"/>
    <x v="2"/>
    <x v="1"/>
  </r>
  <r>
    <s v="ESCRITO"/>
    <n v="2830372025"/>
    <d v="2025-06-11T00:00:00"/>
    <s v="D.P INTERES PARTICULAR"/>
    <s v="HOMBRE"/>
    <s v="Denuncia a diario"/>
    <s v="TRASLADAR"/>
    <s v="TRASLADO DE PETICION POR COMPETENCIA"/>
    <s v="TRASLADO A ENTIDADES DISTRITALES"/>
    <s v="INSTITUTO DISTRITAL DE LAS ARTES"/>
    <n v="1"/>
    <d v="2025-06-12T00:00:00"/>
    <n v="1"/>
    <s v="RESPUESTA TOTAL"/>
    <x v="2"/>
    <x v="1"/>
  </r>
  <r>
    <s v="ESCRITO"/>
    <n v="2877992025"/>
    <d v="2025-06-11T00:00:00"/>
    <s v="D.P INTERES PARTICULAR"/>
    <s v="ANÓNIMO"/>
    <s v="Solicitud de visita control urbano - SDQS 2877992025"/>
    <s v="ASIGNAR"/>
    <s v="BIENES DE INTERES CULTURAL"/>
    <s v="CONTROL URBANO SOBRE BIC EN BOGOTÁ"/>
    <s v="SUBDIRECCIÓN DE INFRAESTRUCTURA Y PATRIMONIO CULTURAL"/>
    <n v="20257100128972"/>
    <d v="2025-06-11T00:00:00"/>
    <n v="5"/>
    <s v="RESPUESTA TOTAL"/>
    <x v="2"/>
    <x v="1"/>
  </r>
  <r>
    <s v="ESCRITO"/>
    <n v="2878482025"/>
    <d v="2025-06-11T00:00:00"/>
    <s v="D.P INTERES PARTICULAR"/>
    <s v="MUJER"/>
    <s v="Estado solicitud BEPS - SDQS 2878482025"/>
    <s v="ASIGNAR"/>
    <s v="ARTE CULTURA Y PATRIMONIO"/>
    <s v="BENEFICIOS ECONÓMICOS PERIÓDICOS"/>
    <s v="SUBDIRECCIÓN DE GESTIÓN CULTURAL Y ARTÍSTCA"/>
    <n v="20257100129212"/>
    <d v="2025-06-11T00:00:00"/>
    <n v="7"/>
    <s v="RESPUESTA TOTAL"/>
    <x v="2"/>
    <x v="1"/>
  </r>
  <r>
    <s v="WEB"/>
    <n v="2848502025"/>
    <d v="2025-06-11T00:00:00"/>
    <s v="D.P INTERES PARTICULAR"/>
    <s v="HOMBRE"/>
    <s v="Validación documentación"/>
    <s v="ASIGNAR"/>
    <s v="SERVICIO A LA CIUDADANIA"/>
    <s v="ASISTENCIA Y ACOMPAÑAMIENTO A ARTISTAS"/>
    <s v="RELACIONAMIENTO CON LA CIUDADANIA"/>
    <n v="1"/>
    <d v="2025-06-10T00:00:00"/>
    <n v="1"/>
    <s v="RESPUESTA TOTAL"/>
    <x v="2"/>
    <x v="1"/>
  </r>
  <r>
    <s v="WEB"/>
    <n v="2854322025"/>
    <d v="2025-06-11T00:00:00"/>
    <s v="D.P INTERES PARTICULAR"/>
    <s v="MUJER"/>
    <s v="Festival Colombia al Parque - SDQS 2854322025"/>
    <s v="TRASLADAR"/>
    <s v="TRASLADO DE PETICION POR COMPETENCIA"/>
    <s v="TRASLADO A ENTIDADES DISTRITALES"/>
    <s v="INSTITUTO DISTRITAL DE LAS ARTES"/>
    <n v="1"/>
    <d v="2025-06-11T00:00:00"/>
    <n v="1"/>
    <s v="RESPUESTA TOTAL"/>
    <x v="2"/>
    <x v="1"/>
  </r>
  <r>
    <s v="WEB"/>
    <n v="2856102025"/>
    <d v="2025-06-11T00:00:00"/>
    <s v="D.P INTERES PARTICULAR"/>
    <s v="HOMBRE"/>
    <s v="Validación documentación"/>
    <s v="ASIGNAR"/>
    <s v="SERVICIO A LA CIUDADANIA"/>
    <s v="ASISTENCIA Y ACOMPAÑAMIENTO A ARTISTAS"/>
    <s v="RELACIONAMIENTO CON LA CIUDADANIA"/>
    <n v="1"/>
    <d v="2025-06-12T00:00:00"/>
    <n v="1"/>
    <s v="RESPUESTA TOTAL"/>
    <x v="2"/>
    <x v="1"/>
  </r>
  <r>
    <s v="ESCRITO"/>
    <n v="2879612025"/>
    <d v="2025-06-11T00:00:00"/>
    <s v="D.P INTERES PARTICULAR"/>
    <s v="MUJER"/>
    <s v="Solicitud de espacios CEFE Chapinero - SDQS 2879612025"/>
    <s v="ASIGNAR"/>
    <s v="ARTE CULTURA Y PATRIMONIO"/>
    <s v="EQUIPAMIENTOS CULTURALES"/>
    <s v="SUBDIRECCIÓN DE GESTIÓN CULTURAL Y ARTÍSTCA"/>
    <n v="20257100128232"/>
    <d v="2025-06-11T00:00:00"/>
    <n v="7"/>
    <s v="RESPUESTA TOTAL"/>
    <x v="2"/>
    <x v="1"/>
  </r>
  <r>
    <s v="WEB"/>
    <n v="2841382025"/>
    <d v="2025-06-11T00:00:00"/>
    <s v="D.P INTERES PARTICULAR"/>
    <s v="HOMBRE"/>
    <s v="Inconformidad por hecho ocurrido en la biblioteca Gabriel García Márquez - SDQS 2841382025"/>
    <s v="ASIGNAR"/>
    <s v="GESTION LECTURA Y BIBLIOTECAS"/>
    <s v="INFORMACIÓN USO BIBLIOTECAS"/>
    <s v="DIRECCIÓN DE LECTURA Y BIBLIOTECAS"/>
    <n v="20257100129942"/>
    <d v="2025-06-12T00:00:00"/>
    <n v="5"/>
    <s v="RESPUESTA TOTAL"/>
    <x v="2"/>
    <x v="1"/>
  </r>
  <r>
    <s v="ESCRITO"/>
    <n v="2908092025"/>
    <d v="2025-06-11T00:00:00"/>
    <s v="D.P INTERES PARTICULAR"/>
    <s v="HOMBRE"/>
    <s v="VISITA TECNICA RESIDENCIA DEL EMBAJADOR DE VENEZUELA - SDQS 2908092025"/>
    <s v="ASIGNAR"/>
    <s v="SERVICIO A LA CIUDADANIA"/>
    <s v="CONSULTA EN TEMAS CULTURALES"/>
    <s v="RELACIONAMIENTO CON LA CIUDADANIA"/>
    <n v="20257100128662"/>
    <d v="2025-06-11T00:00:00"/>
    <n v="4"/>
    <s v="RESPUESTA TOTAL"/>
    <x v="2"/>
    <x v="1"/>
  </r>
  <r>
    <s v="WEB"/>
    <n v="2882962025"/>
    <d v="2025-06-12T00:00:00"/>
    <s v="D.P INTERES PARTICULAR"/>
    <s v="MUJER"/>
    <s v="Solicitud certificados - SDQS 2882962025"/>
    <s v="ASIGNAR"/>
    <s v="CONVOCATORIAS"/>
    <s v="CERTIFICADO DE PARTICIPACIÓN"/>
    <s v="DIRECCIÓN DE FOMENTO"/>
    <n v="20257100130722"/>
    <d v="2025-06-12T00:00:00"/>
    <n v="2"/>
    <s v="RESPUESTA TOTAL"/>
    <x v="2"/>
    <x v="1"/>
  </r>
  <r>
    <s v="ESCRITO"/>
    <n v="2908862025"/>
    <d v="2025-06-11T00:00:00"/>
    <s v="D.P INTERES PARTICULAR"/>
    <s v="MUJER"/>
    <s v="Información empleado - SDQS 2908862025"/>
    <s v="TRASLADAR"/>
    <s v="TRASLADO DE PETICION POR COMPETENCIA"/>
    <s v="TRASLADO A ENTIDADES DISTRITALES"/>
    <s v="IDPC"/>
    <n v="20257100128962"/>
    <d v="2025-06-11T00:00:00"/>
    <n v="4"/>
    <s v="RESPUESTA TOTAL"/>
    <x v="2"/>
    <x v="1"/>
  </r>
  <r>
    <s v="ESCRITO"/>
    <n v="2915712025"/>
    <d v="2025-06-11T00:00:00"/>
    <s v="D.P INTERES PARTICULAR"/>
    <s v="MUJER"/>
    <s v="Solicitud espacios CEFE Chapinero - SDQS 2915712025"/>
    <s v="ASIGNAR"/>
    <s v="ARTE CULTURA Y PATRIMONIO"/>
    <s v="EQUIPAMIENTOS CULTURALES"/>
    <s v="SUBDIRECCIÓN DE GESTIÓN CULTURAL Y ARTÍSTCA"/>
    <n v="20257100130322"/>
    <d v="2025-06-11T00:00:00"/>
    <n v="10"/>
    <s v="RESPUESTA TOTAL"/>
    <x v="2"/>
    <x v="1"/>
  </r>
  <r>
    <s v="ESCRITO"/>
    <n v="2916362025"/>
    <d v="2025-06-11T00:00:00"/>
    <s v="D.P INTERES PARTICULAR"/>
    <s v="MUJER"/>
    <s v="Solicitud espacios CEFE Chapinero - SDQS 2916362025"/>
    <s v="ASIGNAR"/>
    <s v="ARTE CULTURA Y PATRIMONIO"/>
    <s v="EQUIPAMIENTOS CULTURALES"/>
    <s v="SUBDIRECCIÓN DE GESTIÓN CULTURAL Y ARTÍSTCA"/>
    <n v="20257100130342"/>
    <d v="2025-06-11T00:00:00"/>
    <n v="7"/>
    <s v="RESPUESTA TOTAL"/>
    <x v="2"/>
    <x v="1"/>
  </r>
  <r>
    <s v="ESCRITO"/>
    <n v="2938322025"/>
    <d v="2025-06-11T00:00:00"/>
    <s v="D.P INTERES PARTICULAR"/>
    <s v="MUJER"/>
    <s v="Información sobre la Invitación Cultural Proyectos de Creación en Danza 2025 - Orbitante Plataforma Danza Bogotá - IDARTES - SDQS 2938322025"/>
    <s v="TRASLADAR"/>
    <s v="TRASLADO DE PETICION POR COMPETENCIA"/>
    <s v="TRASLADO A ENTIDADES DISTRITALES"/>
    <s v="INSTITUTO DISTRITAL DE LAS ARTES"/>
    <n v="20257100128172"/>
    <d v="2025-06-11T00:00:00"/>
    <n v="4"/>
    <s v="RESPUESTA TOTAL"/>
    <x v="2"/>
    <x v="1"/>
  </r>
  <r>
    <s v="ESCRITO"/>
    <n v="2900372025"/>
    <d v="2025-06-12T00:00:00"/>
    <s v="D.P INTERES PARTICULAR"/>
    <s v="HOMBRE"/>
    <s v="Reclamación de derechos de autor - SDQS 2900372025"/>
    <s v="ASIGNAR"/>
    <s v="GESTION LECTURA Y BIBLIOTECAS"/>
    <s v="SERVICIOS BIBLIOTECARIOS"/>
    <s v="DIRECCIÓN DE LECTURA Y BIBLIOTECAS"/>
    <n v="20257100130232"/>
    <d v="2025-06-12T00:00:00"/>
    <n v="4"/>
    <s v="RESPUESTA TOTAL"/>
    <x v="2"/>
    <x v="1"/>
  </r>
  <r>
    <s v="ESCRITO"/>
    <n v="2901532025"/>
    <d v="2025-06-12T00:00:00"/>
    <s v="D.P INTERES PARTICULAR"/>
    <s v="HOMBRE"/>
    <s v="Solicitud recuperación espacio publico - SDQS 2901532025"/>
    <s v="ASIGNAR"/>
    <s v="BIENES DE INTERES CULTURAL"/>
    <s v="CONTROL URBANO SOBRE BIC EN BOGOTÁ"/>
    <s v="SUBDIRECCIÓN DE INFRAESTRUCTURA Y PATRIMONIO CULTURAL"/>
    <n v="20257100130242"/>
    <d v="2025-06-12T00:00:00"/>
    <n v="10"/>
    <s v="RESPUESTA TOTAL"/>
    <x v="2"/>
    <x v="1"/>
  </r>
  <r>
    <s v="ESCRITO"/>
    <n v="2903152025"/>
    <d v="2025-06-12T00:00:00"/>
    <s v="D.P INTERES PARTICULAR"/>
    <s v="HOMBRE"/>
    <s v="Revisión bien de interés cultural - SDQS 2903152025"/>
    <s v="ASIGNAR"/>
    <s v="BIENES DE INTERES CULTURAL"/>
    <s v="CONTROL URBANO SOBRE BIC EN BOGOTÁ"/>
    <s v="SUBDIRECCIÓN DE INFRAESTRUCTURA Y PATRIMONIO CULTURAL"/>
    <n v="20257100130262"/>
    <d v="2025-06-12T00:00:00"/>
    <n v="10"/>
    <s v="RESPUESTA TOTAL"/>
    <x v="2"/>
    <x v="1"/>
  </r>
  <r>
    <s v="ESCRITO"/>
    <n v="2909652025"/>
    <d v="2025-06-12T00:00:00"/>
    <s v="D.P INTERES PARTICULAR"/>
    <s v="HOMBRE"/>
    <s v="Fotos editoriales - SDQS 2909652025"/>
    <s v="ASIGNAR"/>
    <s v="SERVICIO A LA CIUDADANIA"/>
    <s v="CONSULTA EN TEMAS CULTURALES"/>
    <s v="RELACIONAMIENTO CON LA CIUDADANIA"/>
    <n v="20257100129932"/>
    <d v="2025-06-12T00:00:00"/>
    <n v="3"/>
    <s v="RESPUESTA TOTAL"/>
    <x v="2"/>
    <x v="1"/>
  </r>
  <r>
    <s v="ESCRITO"/>
    <n v="2917772025"/>
    <d v="2025-06-12T00:00:00"/>
    <s v="D.P INTERES PARTICULAR"/>
    <s v="MUJER"/>
    <s v="Solicitud espacios CEFE Chapinero - 2917772025"/>
    <s v="ASIGNAR"/>
    <s v="ARTE CULTURA Y PATRIMONIO"/>
    <s v="EQUIPAMIENTOS CULTURALES"/>
    <s v="SUBDIRECCIÓN DE GESTIÓN CULTURAL Y ARTÍSTCA"/>
    <n v="20257100130402"/>
    <d v="2025-06-12T00:00:00"/>
    <n v="9"/>
    <s v="RESPUESTA TOTAL"/>
    <x v="2"/>
    <x v="1"/>
  </r>
  <r>
    <s v="WEB"/>
    <n v="2886272025"/>
    <d v="2025-06-12T00:00:00"/>
    <s v="D.P INTERES PARTICULAR"/>
    <s v="HOMBRE"/>
    <s v="Solicitud de cambio de genero a todas las dependencias y militares no binario"/>
    <s v="ASIGNAR"/>
    <s v="SERVICIO A LA CIUDADANIA"/>
    <s v="ASISTENCIA Y ACOMPAÑAMIENTO A ARTISTAS"/>
    <s v="RELACIONAMIENTO CON LA CIUDADANIA"/>
    <n v="1"/>
    <d v="2025-06-12T00:00:00"/>
    <n v="2"/>
    <s v="RESPUESTA TOTAL"/>
    <x v="2"/>
    <x v="1"/>
  </r>
  <r>
    <s v="ESCRITO"/>
    <n v="2942502025"/>
    <d v="2025-06-12T00:00:00"/>
    <s v="D.P INTERES PARTICULAR"/>
    <s v="MUJER"/>
    <s v=" Solicitud Información alquiler espacio CEFE Chapinero - SDQS 2942502025"/>
    <s v="ASIGNAR"/>
    <s v="ARTE CULTURA Y PATRIMONIO"/>
    <s v="EQUIPAMIENTOS CULTURALES"/>
    <s v="SUBDIRECCIÓN DE GESTIÓN CULTURAL Y ARTÍSTCA"/>
    <n v="20257100130412"/>
    <d v="2025-06-12T00:00:00"/>
    <n v="9"/>
    <s v="RESPUESTA TOTAL"/>
    <x v="2"/>
    <x v="1"/>
  </r>
  <r>
    <s v="ESCRITO"/>
    <n v="2944612025"/>
    <d v="2025-06-12T00:00:00"/>
    <s v="D.P INTERES PARTICULAR"/>
    <s v="HOMBRE"/>
    <s v="Solicitud carta de presentación dirigida a la Sociedad de Activos Especiales (SAE) - SDQS 2944612025"/>
    <s v="ASIGNAR"/>
    <s v="ARTE CULTURA Y PATRIMONIO"/>
    <s v="FORMACIÓN EN ARTE Y CULTURA"/>
    <s v="SUBDIRECCIÓN DE GESTIÓN CULTURAL Y ARTÍSTCA"/>
    <n v="20257100130772"/>
    <d v="2025-06-12T00:00:00"/>
    <n v="5"/>
    <s v="RESPUESTA TOTAL"/>
    <x v="2"/>
    <x v="1"/>
  </r>
  <r>
    <s v="WEB"/>
    <n v="2886622025"/>
    <d v="2025-06-12T00:00:00"/>
    <s v="D.P INTERES PARTICULAR"/>
    <s v="HOMBRE"/>
    <s v="Solicitud certificado CLACP Rafael Uribe - SDQS 2886622025"/>
    <s v="ASIGNAR"/>
    <s v="ASUNTOS LOCALES Y PARTICIPACION"/>
    <s v="CONSEJOS LOCALES"/>
    <s v="DIRECCIÓN DE ASUNTOS LOCALES Y PARTICIPACION"/>
    <n v="20257100132822"/>
    <d v="2025-06-16T00:00:00"/>
    <n v="13"/>
    <s v="RESPUESTA TOTAL"/>
    <x v="2"/>
    <x v="1"/>
  </r>
  <r>
    <s v="WEB"/>
    <n v="2887462025"/>
    <d v="2025-06-12T00:00:00"/>
    <s v="D.P INTERES PARTICULAR"/>
    <s v="HOMBRE"/>
    <s v="Orientación sobre permisos necesarios para realizar evento cultural - SDQS 2887462025"/>
    <s v="ASIGNAR"/>
    <s v="ARTE CULTURA Y PATRIMONIO"/>
    <s v="ARTE EN ESPACIO PÚBLICO"/>
    <s v="SUBDIRECCIÓN DE GESTIÓN CULTURAL Y ARTÍSTCA"/>
    <n v="20257100132812"/>
    <d v="2025-06-16T00:00:00"/>
    <n v="13"/>
    <s v="RESPUESTA TOTAL"/>
    <x v="2"/>
    <x v="1"/>
  </r>
  <r>
    <s v="WEB"/>
    <n v="2886742025"/>
    <d v="2025-06-13T00:00:00"/>
    <s v="D.P INTERES PARTICULAR"/>
    <s v="HOMBRE"/>
    <s v="Solicitud actividades recreativas"/>
    <s v="TRASLADAR"/>
    <s v="TRASLADO DE PETICION POR COMPETENCIA"/>
    <s v="CONSULTA EN TEMAS CULTURALES"/>
    <s v="IDRD"/>
    <n v="1"/>
    <d v="2025-06-16T00:00:00"/>
    <n v="1"/>
    <s v="RESPUESTA TOTAL"/>
    <x v="2"/>
    <x v="1"/>
  </r>
  <r>
    <s v="ESCRITO"/>
    <n v="2940052025"/>
    <d v="2025-06-13T00:00:00"/>
    <s v="D.P INTERES PARTICULAR"/>
    <s v="MUJER"/>
    <s v=" Solicitud de Certificado - SDQS 2940052025"/>
    <s v="ASIGNAR"/>
    <s v="CONVOCATORIAS"/>
    <s v="CERTIFICADO DE PARTICIPACIÓN"/>
    <s v="DIRECCIÓN DE FOMENTO"/>
    <n v="20257100131272"/>
    <d v="2025-06-13T00:00:00"/>
    <n v="5"/>
    <s v="RESPUESTA TOTAL"/>
    <x v="2"/>
    <x v="1"/>
  </r>
  <r>
    <s v="ESCRITO"/>
    <n v="2940502025"/>
    <d v="2025-06-13T00:00:00"/>
    <s v="D.P INTERES PARTICULAR"/>
    <s v="MUJER"/>
    <s v="ARTICULACION INTERINSTITUCIONAL - SDQS 2940502025"/>
    <s v="ASIGNAR"/>
    <s v="ASUNTOS LOCALES Y PARTICIPACION"/>
    <s v="GESTIÓN TERRITORIAL Y POBLACIONES"/>
    <s v="DIRECCIÓN DE ASUNTOS LOCALES Y PARTICIPACION"/>
    <n v="20257100131282"/>
    <d v="2025-06-13T00:00:00"/>
    <n v="15"/>
    <s v="RESPUESTA TOTAL"/>
    <x v="2"/>
    <x v="1"/>
  </r>
  <r>
    <s v="ESCRITO"/>
    <n v="2941322025"/>
    <d v="2025-06-13T00:00:00"/>
    <s v="D.P INTERES PARTICULAR"/>
    <s v="HOMBRE"/>
    <s v="Solicitud mesa de trabajo VIARTE - SDQS 2941322025"/>
    <s v="ASIGNAR"/>
    <s v="ARTE CULTURA Y PATRIMONIO"/>
    <s v="EQUIPAMIENTOS CULTURALES"/>
    <s v="SUBDIRECCIÓN DE GESTIÓN CULTURAL Y ARTÍSTCA"/>
    <n v="20257100131292"/>
    <d v="2025-06-10T00:00:00"/>
    <n v="8"/>
    <s v="RESPUESTA TOTAL"/>
    <x v="2"/>
    <x v="1"/>
  </r>
  <r>
    <s v="ESCRITO"/>
    <n v="2942472025"/>
    <d v="2025-06-13T00:00:00"/>
    <s v="D.P INTERES PARTICULAR"/>
    <s v="HOMBRE"/>
    <s v="Información proyectos culturales - SDQS 2942472025"/>
    <s v="ASIGNAR"/>
    <s v="ASUNTOS LOCALES Y PARTICIPACION"/>
    <s v="GESTIÓN TERRITORIAL Y POBLACIONES"/>
    <s v="DIRECCIÓN DE ASUNTOS LOCALES Y PARTICIPACION"/>
    <n v="20257100131542"/>
    <d v="2025-06-13T00:00:00"/>
    <n v="15"/>
    <s v="RESPUESTA TOTAL"/>
    <x v="2"/>
    <x v="1"/>
  </r>
  <r>
    <s v="ESCRITO"/>
    <n v="2943992025"/>
    <d v="2025-06-13T00:00:00"/>
    <s v="D.P INTERES PARTICULAR"/>
    <s v="HOMBRE"/>
    <s v="Información mas cultura local - SDQS 2943992025"/>
    <s v="ASIGNAR"/>
    <s v="CONVOCATORIAS"/>
    <s v="ASESORÍAS CONVOCATORIAS E INVITACIONES PÚBLICAS"/>
    <s v="DIRECCIÓN DE FOMENTO"/>
    <n v="20257100131602"/>
    <d v="2025-06-13T00:00:00"/>
    <n v="11"/>
    <s v="RESPUESTA TOTAL"/>
    <x v="2"/>
    <x v="1"/>
  </r>
  <r>
    <s v="WEB"/>
    <n v="2816052025"/>
    <d v="2025-06-13T00:00:00"/>
    <s v="D.P INTERES PARTICULAR"/>
    <s v="HOMBRE"/>
    <s v="Solicitud de certificación contractual"/>
    <s v="ASIGNAR"/>
    <s v="TALENTO HUMANO Y CONTRATACION"/>
    <s v="CERTIFICADO LABORAL"/>
    <s v="RELACIONAMIENTO CON LA CIUDADANIA"/>
    <n v="1"/>
    <d v="2025-06-16T00:00:00"/>
    <n v="1"/>
    <s v="RESPUESTA TOTAL"/>
    <x v="2"/>
    <x v="1"/>
  </r>
  <r>
    <s v="WEB"/>
    <n v="2917092025"/>
    <d v="2025-06-13T00:00:00"/>
    <s v="D.P INTERES PARTICULAR"/>
    <s v="HOMBRE"/>
    <s v="SOLICITUD INFORMACION PROYECTOS URBANISTICOS BARRIO SAN VICENTE PARTE BAJA LOCALIDAD SAN CRISTOBAL"/>
    <s v="ASIGNAR"/>
    <s v="ASUNTOS LOCALES Y PARTICIPACION"/>
    <s v="GESTIÓN TERRITORIAL Y POBLACIONES"/>
    <s v="RELACIONAMIENTO CON LA CIUDADANIA"/>
    <n v="1"/>
    <d v="2025-06-16T00:00:00"/>
    <n v="1"/>
    <s v="RESPUESTA TOTAL"/>
    <x v="2"/>
    <x v="1"/>
  </r>
  <r>
    <s v="ESCRITO"/>
    <n v="2950392025"/>
    <d v="2025-06-13T00:00:00"/>
    <s v="D.P INTERES PARTICULAR"/>
    <s v="HOMBRE"/>
    <s v="Información convocatoria - SDQS 2950392025"/>
    <s v="ASIGNAR"/>
    <s v="CONVOCATORIAS"/>
    <s v="ASESORÍAS CONVOCATORIAS E INVITACIONES PÚBLICAS"/>
    <s v="RELACIONAMIENTO CON LA CIUDADANIA"/>
    <n v="20257100131762"/>
    <d v="2025-06-13T00:00:00"/>
    <n v="1"/>
    <s v="RESPUESTA TOTAL"/>
    <x v="2"/>
    <x v="1"/>
  </r>
  <r>
    <s v="WEB"/>
    <n v="2902192025"/>
    <d v="2025-06-13T00:00:00"/>
    <s v="D.P INTERES PARTICULAR"/>
    <s v="HOMBRE"/>
    <s v="Denuncia por uso indebido del espacio público en La Candelaria"/>
    <s v="TRASLADAR"/>
    <s v="TRASLADO DE PETICION POR COMPETENCIA"/>
    <s v="TRASLADO A ENTIDADES DISTRITALES"/>
    <s v="SECRETARÍA DE GOBIERNO"/>
    <n v="1"/>
    <d v="2025-06-13T00:00:00"/>
    <n v="1"/>
    <s v="RESPUESTA TOTAL"/>
    <x v="2"/>
    <x v="1"/>
  </r>
  <r>
    <s v="ESCRITO"/>
    <n v="2945422025"/>
    <d v="2025-06-13T00:00:00"/>
    <s v="D.P INTERES PARTICULAR"/>
    <s v="MUJER"/>
    <s v="Participación feria calma - SDQS 2945422025"/>
    <s v="ASIGNAR"/>
    <s v="SERVICIO A LA CIUDADANIA"/>
    <s v="CONSULTA EN TEMAS CULTURALES"/>
    <s v="DIRECCIÓN DE TRANSFORMACIONES CULTURALES"/>
    <n v="20257100131722"/>
    <d v="2025-06-13T00:00:00"/>
    <n v="9"/>
    <s v="RESPUESTA TOTAL"/>
    <x v="2"/>
    <x v="1"/>
  </r>
  <r>
    <s v="ESCRITO"/>
    <n v="2951752025"/>
    <d v="2025-06-13T00:00:00"/>
    <s v="D.P INTERES PARTICULAR"/>
    <s v="HOMBRE"/>
    <s v="Información reanudación de servicios en la Biblioteca Tintal - SDQS 2951752025 "/>
    <s v="ASIGNAR"/>
    <s v="GESTION LECTURA Y BIBLIOTECAS"/>
    <s v="SERVICIOS BIBLIOTECARIOS"/>
    <s v="DIRECCIÓN DE LECTURA Y BIBLIOTECAS"/>
    <n v="20257100131222"/>
    <d v="2025-06-13T00:00:00"/>
    <n v="12"/>
    <s v="RESPUESTA TOTAL"/>
    <x v="2"/>
    <x v="1"/>
  </r>
  <r>
    <s v="ESCRITO"/>
    <n v="2952642025"/>
    <d v="2025-06-13T00:00:00"/>
    <s v="D.P INTERES PARTICULAR"/>
    <s v="MUJER"/>
    <s v="Convocatoria pública de recursos de la contribución parafiscal (recursos LEP) en infraestructura privada o mixta del Distrito Capital 2025 - SDQS 2952642025"/>
    <s v="ASIGNAR"/>
    <s v="CONVOCATORIAS"/>
    <s v="ASESORÍAS CONVOCATORIAS E INVITACIONES PÚBLICAS"/>
    <s v="SUBDIRECCIÓN DE INFRAESTRUCTURA Y PATRIMONIO CULTURAL"/>
    <n v="20257100131772"/>
    <d v="2025-06-13T00:00:00"/>
    <n v="8"/>
    <s v="RESPUESTA TOTAL"/>
    <x v="2"/>
    <x v="1"/>
  </r>
  <r>
    <s v="ESCRITO"/>
    <n v="2952682025"/>
    <d v="2025-06-13T00:00:00"/>
    <s v="D.P INTERES PARTICULAR"/>
    <s v="MUJER"/>
    <s v="Cumplimiento a los acuerdos en el marco de la estrategia Barrios Vivos Teusaquillo Biocultural - SDQS 2952682025"/>
    <s v="ASIGNAR"/>
    <s v="ASUNTOS LOCALES Y PARTICIPACION"/>
    <s v="GESTIÓN TERRITORIAL Y POBLACIONES"/>
    <s v="DIRECCIÓN DE ASUNTOS LOCALES Y PARTICIPACION"/>
    <n v="20257100131262"/>
    <d v="2025-06-13T00:00:00"/>
    <n v="15"/>
    <s v="RESPUESTA TOTAL"/>
    <x v="2"/>
    <x v="1"/>
  </r>
  <r>
    <s v="ESCRITO"/>
    <n v="2953522025"/>
    <d v="2025-06-13T00:00:00"/>
    <s v="D.P INTERES PARTICULAR"/>
    <s v="MUJER"/>
    <s v="Información barrios vivos Puente Aranda - SDQS 2953522025"/>
    <s v="ASIGNAR"/>
    <s v="ASUNTOS LOCALES Y PARTICIPACION"/>
    <s v="GESTIÓN TERRITORIAL Y POBLACIONES"/>
    <s v="DIRECCIÓN DE ASUNTOS LOCALES Y PARTICIPACION"/>
    <n v="20257100131872"/>
    <d v="2025-06-13T00:00:00"/>
    <n v="14"/>
    <s v="RESPUESTA TOTAL"/>
    <x v="2"/>
    <x v="1"/>
  </r>
  <r>
    <s v="ESCRITO"/>
    <n v="2926252025"/>
    <d v="2025-06-14T00:00:00"/>
    <s v="D.P INTERES PARTICULAR"/>
    <s v="HOMBRE"/>
    <s v="Visita"/>
    <s v="ASIGNAR"/>
    <s v="SERVICIO A LA CIUDADANIA"/>
    <s v="CONSULTA EN TEMAS CULTURALES"/>
    <s v="RELACIONAMIENTO CON LA CIUDADANIA"/>
    <n v="1"/>
    <d v="2025-06-16T00:00:00"/>
    <n v="1"/>
    <s v="RESPUESTA TOTAL"/>
    <x v="2"/>
    <x v="1"/>
  </r>
  <r>
    <s v="WEB"/>
    <n v="2911102025"/>
    <d v="2025-06-13T00:00:00"/>
    <s v="D.P INTERES PARTICULAR"/>
    <s v="MUJER"/>
    <s v="Solicitud planilla de evaluación Beca Entornos Creativos 2025 - SDQS 2911102025"/>
    <s v="ASIGNAR"/>
    <s v="CONVOCATORIAS"/>
    <s v="CERTIFICADO DE PARTICIPACIÓN"/>
    <s v="DIRECCIÓN DE FOMENTO"/>
    <n v="20257100133352"/>
    <d v="2025-06-16T00:00:00"/>
    <n v="6"/>
    <s v="RESPUESTA TOTAL"/>
    <x v="2"/>
    <x v="1"/>
  </r>
  <r>
    <s v="WEB"/>
    <n v="2927822025"/>
    <d v="2025-06-14T00:00:00"/>
    <s v="D.P INTERES PARTICULAR"/>
    <s v="HOMBRE"/>
    <s v="Validación documentación "/>
    <s v="ASIGNAR"/>
    <s v="TALENTO HUMANO Y CONTRATACION"/>
    <s v="CERTIFICADO LABORAL"/>
    <s v="RELACIONAMIENTO CON LA CIUDADANIA"/>
    <n v="1"/>
    <d v="2025-06-17T00:00:00"/>
    <n v="2"/>
    <s v="RESPUESTA TOTAL"/>
    <x v="2"/>
    <x v="1"/>
  </r>
  <r>
    <s v="ESCRITO"/>
    <n v="2954022025"/>
    <d v="2025-06-13T00:00:00"/>
    <s v="D.P INTERES PARTICULAR"/>
    <s v="MUJER"/>
    <s v="Información servicios CEFE Chapinero - SDQS 2954022025"/>
    <s v="ASIGNAR"/>
    <s v="ARTE CULTURA Y PATRIMONIO"/>
    <s v="EQUIPAMIENTOS CULTURALES"/>
    <s v="SUBDIRECCIÓN DE GESTIÓN CULTURAL Y ARTÍSTCA"/>
    <n v="20257100132072"/>
    <d v="2025-06-13T00:00:00"/>
    <n v="8"/>
    <s v="RESPUESTA TOTAL"/>
    <x v="2"/>
    <x v="1"/>
  </r>
  <r>
    <s v="ESCRITO"/>
    <n v="2968252025"/>
    <d v="2025-06-13T00:00:00"/>
    <s v="D.P INTERES PARTICULAR"/>
    <s v="MUJER"/>
    <s v="Inconformidad reunión CLACP - SDQS 2968252025"/>
    <s v="ASIGNAR"/>
    <s v="ASUNTOS LOCALES Y PARTICIPACION"/>
    <s v="CONSEJOS LOCALES"/>
    <s v="DIRECCIÓN DE ASUNTOS LOCALES Y PARTICIPACION"/>
    <n v="20257100132092"/>
    <d v="2025-06-13T00:00:00"/>
    <n v="15"/>
    <s v="RESPUESTA TOTAL"/>
    <x v="2"/>
    <x v="1"/>
  </r>
  <r>
    <s v="ESCRITO"/>
    <n v="2968772025"/>
    <d v="2025-06-14T00:00:00"/>
    <s v="D.P INTERES PARTICULAR"/>
    <s v="MUJER"/>
    <s v="Solicitud espacios CEFE Chapinero - SDQS 2968772025"/>
    <s v="ASIGNAR"/>
    <s v="ARTE CULTURA Y PATRIMONIO"/>
    <s v="EQUIPAMIENTOS CULTURALES"/>
    <s v="SUBDIRECCIÓN DE GESTIÓN CULTURAL Y ARTÍSTCA"/>
    <n v="20257100132242"/>
    <d v="2025-06-16T00:00:00"/>
    <n v="8"/>
    <s v="RESPUESTA TOTAL"/>
    <x v="2"/>
    <x v="1"/>
  </r>
  <r>
    <s v="ESCRITO"/>
    <n v="2969082025"/>
    <d v="2025-06-14T00:00:00"/>
    <s v="D.P INTERES PARTICULAR"/>
    <s v="MUJER"/>
    <s v="Información gimnasio CEFE Chapinero - SDQS 2969082025"/>
    <s v="ASIGNAR"/>
    <s v="ARTE CULTURA Y PATRIMONIO"/>
    <s v="EQUIPAMIENTOS CULTURALES"/>
    <s v="SUBDIRECCIÓN DE GESTIÓN CULTURAL Y ARTÍSTCA"/>
    <n v="20257100132272"/>
    <d v="2025-06-16T00:00:00"/>
    <n v="14"/>
    <s v="RESPUESTA TOTAL"/>
    <x v="2"/>
    <x v="1"/>
  </r>
  <r>
    <s v="ESCRITO"/>
    <n v="2969512025"/>
    <d v="2025-06-14T00:00:00"/>
    <s v="D.P INTERES PARTICULAR"/>
    <s v="HOMBRE"/>
    <s v="Solicitud de información actividades - SDQS 2969512025"/>
    <s v="TRASLADAR"/>
    <s v="TRASLADO DE PETICION POR COMPETENCIA"/>
    <s v="TRASLADO A ENTIDADES DISTRITALES"/>
    <s v="SECRETARÍA DE GOBIERNO"/>
    <n v="20257100132302"/>
    <d v="2025-06-16T00:00:00"/>
    <n v="5"/>
    <s v="RESPUESTA TOTAL"/>
    <x v="2"/>
    <x v="1"/>
  </r>
  <r>
    <s v="ESCRITO"/>
    <n v="2969792025"/>
    <d v="2025-06-15T00:00:00"/>
    <s v="D.P INTERES PARTICULAR"/>
    <s v="HOMBRE"/>
    <s v="Uso ascensor Cefe Chapinero - SDQS 2969792025"/>
    <s v="ASIGNAR"/>
    <s v="ARTE CULTURA Y PATRIMONIO"/>
    <s v="EQUIPAMIENTOS CULTURALES"/>
    <s v="SUBDIRECCIÓN DE GESTIÓN CULTURAL Y ARTÍSTCA"/>
    <n v="20257100132402"/>
    <d v="2025-06-16T00:00:00"/>
    <n v="8"/>
    <s v="RESPUESTA TOTAL"/>
    <x v="2"/>
    <x v="1"/>
  </r>
  <r>
    <s v="ESCRITO"/>
    <n v="2971252025"/>
    <d v="2025-06-14T00:00:00"/>
    <s v="D.P INTERES PARTICULAR"/>
    <s v="MUJER"/>
    <s v="Solicitud espacios CEFE Chapinero - SDQS 2971252025"/>
    <s v="ASIGNAR"/>
    <s v="ARTE CULTURA Y PATRIMONIO"/>
    <s v="EQUIPAMIENTOS CULTURALES"/>
    <s v="SUBDIRECCIÓN DE GESTIÓN CULTURAL Y ARTÍSTCA"/>
    <n v="20257100132422"/>
    <d v="2025-06-16T00:00:00"/>
    <n v="10"/>
    <s v="RESPUESTA TOTAL"/>
    <x v="2"/>
    <x v="1"/>
  </r>
  <r>
    <s v="ESCRITO"/>
    <n v="2966872025"/>
    <d v="2025-06-16T00:00:00"/>
    <s v="D.P INTERES PARTICULAR"/>
    <s v="MUJER"/>
    <s v="Solicitud de aclaración por inhabilitación de convocatoria en la Beca Entornos Creativos - SDQS 2966872025"/>
    <s v="ASIGNAR"/>
    <s v="CONVOCATORIAS"/>
    <s v="ASESORÍAS CONVOCATORIAS E INVITACIONES PÚBLICAS"/>
    <s v="DIRECCIÓN DE FOMENTO"/>
    <n v="20257100133332"/>
    <d v="2025-06-16T00:00:00"/>
    <n v="3"/>
    <s v="RESPUESTA TOTAL"/>
    <x v="2"/>
    <x v="1"/>
  </r>
  <r>
    <s v="ESCRITO"/>
    <n v="2987892025"/>
    <d v="2025-06-13T00:00:00"/>
    <s v="D.P INTERES PARTICULAR"/>
    <s v="HOMBRE"/>
    <s v="Información sobre No Aceptación en Taller de Invitación Cultural - SDQS 2987892025"/>
    <s v="TRASLADAR"/>
    <s v="TRASLADO DE PETICION POR COMPETENCIA"/>
    <s v="TRASLADO A ENTIDADES DISTRITALES"/>
    <s v="INSTITUTO DISTRITAL DE LAS ARTES"/>
    <n v="20257100132232"/>
    <d v="2025-06-13T00:00:00"/>
    <n v="5"/>
    <s v="RESPUESTA TOTAL"/>
    <x v="2"/>
    <x v="1"/>
  </r>
  <r>
    <s v="ESCRITO"/>
    <n v="2988312025"/>
    <d v="2025-06-15T00:00:00"/>
    <s v="D.P INTERES PARTICULAR"/>
    <s v="MUJER"/>
    <s v="Taller de profundización en mediación de lectura, escritura y oralidad - SDQS 2988312025"/>
    <s v="TRASLADAR"/>
    <s v="TRASLADO DE PETICION POR COMPETENCIA"/>
    <s v="TRASLADO A ENTIDADES DISTRITALES"/>
    <s v="INSTITUTO DISTRITAL DE LAS ARTES"/>
    <n v="20257100132362"/>
    <d v="2025-06-16T00:00:00"/>
    <n v="5"/>
    <s v="RESPUESTA TOTAL"/>
    <x v="2"/>
    <x v="1"/>
  </r>
  <r>
    <s v="ESCRITO"/>
    <n v="2989892025"/>
    <d v="2025-06-14T00:00:00"/>
    <s v="D.P INTERES PARTICULAR"/>
    <s v="HOMBRE"/>
    <s v="Solicitud información entrada estadio el campin - SDQS 2989892025"/>
    <s v="TRASLADAR"/>
    <s v="TRASLADO DE PETICION POR COMPETENCIA"/>
    <s v="TRASLADO A ENTIDADES DISTRITALES"/>
    <s v="IDRD"/>
    <n v="20257100132392"/>
    <d v="2025-06-16T00:00:00"/>
    <n v="5"/>
    <s v="RESPUESTA TOTAL"/>
    <x v="2"/>
    <x v="1"/>
  </r>
  <r>
    <s v="WEB"/>
    <n v="2915222025"/>
    <d v="2025-06-16T00:00:00"/>
    <s v="D.P INTERES PARTICULAR"/>
    <s v="HOMBRE"/>
    <s v="Información sobre clases de fútbol - SDQS 2915222025"/>
    <s v="TRASLADAR"/>
    <s v="TRASLADO DE PETICION POR COMPETENCIA"/>
    <s v="TRASLADO A ENTIDADES DISTRITALES"/>
    <s v="IDRD"/>
    <n v="1"/>
    <d v="2025-06-16T00:00:00"/>
    <n v="1"/>
    <s v="RESPUESTA TOTAL"/>
    <x v="2"/>
    <x v="1"/>
  </r>
  <r>
    <s v="WEB"/>
    <n v="2929882025"/>
    <d v="2025-06-16T00:00:00"/>
    <s v="D.P INTERES PARTICULAR"/>
    <s v="HOMBRE"/>
    <s v="Solicitud de programas recreativos y deportivos en parque público - SDQS 2929882025"/>
    <s v="TRASLADAR"/>
    <s v="TRASLADO DE PETICION POR COMPETENCIA"/>
    <s v="TRASLADO A ENTIDADES DISTRITALES"/>
    <s v="IDRD"/>
    <n v="1"/>
    <d v="2025-06-16T00:00:00"/>
    <n v="1"/>
    <s v="RESPUESTA TOTAL"/>
    <x v="2"/>
    <x v="1"/>
  </r>
  <r>
    <s v="WEB"/>
    <n v="2959612025"/>
    <d v="2025-06-16T00:00:00"/>
    <s v="D.P INTERES PARTICULAR"/>
    <s v="MUJER"/>
    <s v="Solicitud mantenimiento de parque público - SDQS 2959612025"/>
    <s v="TRASLADAR"/>
    <s v="TRASLADO DE PETICION POR COMPETENCIA"/>
    <s v="TRASLADO A ENTIDADES DISTRITALES"/>
    <s v="SECRETARÍA DE GOBIERNO"/>
    <n v="1"/>
    <d v="2025-06-17T00:00:00"/>
    <n v="4"/>
    <s v="RESPUESTA TOTAL"/>
    <x v="2"/>
    <x v="1"/>
  </r>
  <r>
    <s v="ESCRITO"/>
    <n v="2971582025"/>
    <d v="2025-06-15T00:00:00"/>
    <s v="D.P INTERES PARTICULAR"/>
    <s v="HOMBRE"/>
    <s v="Solicitud de destinación equipamientos Plan parcial Bosa 37 y la Marlene - SDQS 2971582025"/>
    <s v="ASIGNAR"/>
    <s v="SERVICIO A LA CIUDADANIA"/>
    <s v="CONSULTA EN TEMAS CULTURALES"/>
    <s v="SUBDIRECCIÓN DE INFRAESTRUCTURA Y PATRIMONIO CULTURAL"/>
    <n v="20257100132442"/>
    <d v="2025-06-16T00:00:00"/>
    <n v="13"/>
    <s v="RESPUESTA TOTAL"/>
    <x v="2"/>
    <x v="1"/>
  </r>
  <r>
    <s v="ESCRITO"/>
    <n v="2964932025"/>
    <d v="2025-06-16T00:00:00"/>
    <s v="D.P INTERES PARTICULAR"/>
    <s v="HOMBRE"/>
    <s v="SOLICITUD MESA DE TRABAJO PARA EL ANÁLISIS DE PROPUESTAS PARA LA SIMPLIFICACIÓN Y OPTIMIZACIÓN DE LOS TRÁMITES ANTE EL SISTEMA ÚNICO DE GESTIÓN DE AGLOMERACIONES DE PÚBLICO- SUGA - SDQS 2964932025"/>
    <s v="ASIGNAR"/>
    <s v="ARTE CULTURA Y PATRIMONIO"/>
    <s v="ARTE EN ESPACIO PÚBLICO"/>
    <s v="SUBSECRETARÍA DE GOBERNANZA"/>
    <n v="20257100132682"/>
    <d v="2025-06-16T00:00:00"/>
    <n v="15"/>
    <s v="RESPUESTA TOTAL"/>
    <x v="2"/>
    <x v="1"/>
  </r>
  <r>
    <s v="ESCRITO"/>
    <n v="2965982025"/>
    <d v="2025-06-16T00:00:00"/>
    <s v="D.P INTERES PARTICULAR"/>
    <s v="MUJER"/>
    <s v="Solicitud evaluación de jurados en la Beca Entornos Creativos - SDQS 2965982025"/>
    <s v="ASIGNAR"/>
    <s v="CONVOCATORIAS"/>
    <s v="SOLICITUD DE PLANILLAS DE EVALUACIÓN"/>
    <s v="DIRECCIÓN DE FOMENTO"/>
    <n v="20257100133062"/>
    <d v="2025-06-16T00:00:00"/>
    <n v="5"/>
    <s v="RESPUESTA TOTAL"/>
    <x v="2"/>
    <x v="1"/>
  </r>
  <r>
    <s v="ESCRITO"/>
    <n v="2975442025"/>
    <d v="2025-06-13T00:00:00"/>
    <s v="D.P INTERES PARTICULAR"/>
    <s v="HOMBRE"/>
    <s v="Propuesta de colaboración artística - SDQS 2975442025"/>
    <s v="ASIGNAR"/>
    <s v="SERVICIO A LA CIUDADANIA"/>
    <s v="CONSULTA EN TEMAS CULTURALES"/>
    <s v="RELACIONAMIENTO CON LA CIUDADANIA"/>
    <n v="20257100131822"/>
    <d v="2025-06-13T00:00:00"/>
    <n v="5"/>
    <s v="RESPUESTA TOTAL"/>
    <x v="2"/>
    <x v="1"/>
  </r>
  <r>
    <s v="ESCRITO"/>
    <n v="2965612025"/>
    <d v="2025-06-16T00:00:00"/>
    <s v="D.P INTERES PARTICULAR"/>
    <s v="MUJER"/>
    <s v="Alquiler de piscina en el CEFE Chapinero - SDQS 2965612025"/>
    <s v="ASIGNAR"/>
    <s v="ARTE CULTURA Y PATRIMONIO"/>
    <s v="EQUIPAMIENTOS CULTURALES"/>
    <s v="SUBDIRECCIÓN DE GESTIÓN CULTURAL Y ARTÍSTCA"/>
    <n v="20257100132792"/>
    <d v="2025-06-16T00:00:00"/>
    <n v="13"/>
    <s v="RESPUESTA TOTAL"/>
    <x v="2"/>
    <x v="1"/>
  </r>
  <r>
    <s v="ESCRITO"/>
    <n v="2966492025"/>
    <d v="2025-06-16T00:00:00"/>
    <s v="D.P INTERES PARTICULAR"/>
    <s v="MUJER"/>
    <s v="Solicitud de articulación para fortalecer unidades de servicios territoriales para menores - SDQS 2966492025"/>
    <s v="ASIGNAR"/>
    <s v="ASUNTOS LOCALES Y PARTICIPACION"/>
    <s v="GESTIÓN TERRITORIAL Y POBLACIONES"/>
    <s v="DIRECCIÓN DE ASUNTOS LOCALES Y PARTICIPACION"/>
    <n v="20257100133082"/>
    <d v="2025-06-16T00:00:00"/>
    <n v="8"/>
    <s v="RESPUESTA TOTAL"/>
    <x v="2"/>
    <x v="1"/>
  </r>
  <r>
    <s v="ESCRITO"/>
    <n v="2966732025"/>
    <d v="2025-06-16T00:00:00"/>
    <s v="D.P INTERES PARTICULAR"/>
    <s v="MUJER"/>
    <s v="Petición de información sobre fechas de contratación y retrasos en la firma del contrato por el estímulo de apoyos concertados - SDQS 2966732025"/>
    <s v="ASIGNAR"/>
    <s v="CONVOCATORIAS"/>
    <s v="ASESORÍAS CONVOCATORIAS E INVITACIONES PÚBLICAS"/>
    <s v="DIRECCIÓN DE FOMENTO"/>
    <n v="20257100133322"/>
    <d v="2025-06-16T00:00:00"/>
    <n v="6"/>
    <s v="RESPUESTA TOTAL"/>
    <x v="2"/>
    <x v="1"/>
  </r>
  <r>
    <s v="WEB"/>
    <n v="2942252025"/>
    <d v="2025-06-16T00:00:00"/>
    <s v="SOLICITUD DE ACCESO A INFORMACIÓN"/>
    <s v="HOMBRE"/>
    <s v="Solicitud de información sobre procesos de selección y contratación - SDQS 2942252025 "/>
    <s v="ASIGNAR"/>
    <s v="ASUNTOS ADMINISTRATIVOS"/>
    <s v="GESTIÓN ADMINISTRATIVA"/>
    <s v="GRUPO INTERNO DE CONTRATACIÓN"/>
    <n v="20257100134022"/>
    <d v="2025-06-17T00:00:00"/>
    <n v="6"/>
    <s v="RESPUESTA TOTAL"/>
    <x v="2"/>
    <x v="1"/>
  </r>
  <r>
    <s v="ESCRITO"/>
    <n v="2971792025"/>
    <d v="2025-06-16T00:00:00"/>
    <s v="D.P INTERES PARTICULAR"/>
    <s v="HOMBRE"/>
    <s v="Información servicios CEFE Chapinero - SDQS 2971792025"/>
    <s v="ASIGNAR"/>
    <s v="ARTE CULTURA Y PATRIMONIO"/>
    <s v="EQUIPAMIENTOS CULTURALES"/>
    <s v="SUBDIRECCIÓN DE GESTIÓN CULTURAL Y ARTÍSTCA"/>
    <n v="20257100132512"/>
    <d v="2025-06-16T00:00:00"/>
    <n v="9"/>
    <s v="RESPUESTA TOTAL"/>
    <x v="2"/>
    <x v="1"/>
  </r>
  <r>
    <s v="WEB"/>
    <n v="2958862025"/>
    <d v="2025-06-16T00:00:00"/>
    <s v="D.P INTERES PARTICULAR"/>
    <s v="MUJER"/>
    <s v="Fallas SICON - SDQS 2958862025"/>
    <s v="ASIGNAR"/>
    <s v="CONVOCATORIAS"/>
    <s v="REPORTE FALLAS SICON"/>
    <s v="DIRECCIÓN DE FOMENTO"/>
    <n v="20257100133972"/>
    <d v="2025-06-17T00:00:00"/>
    <n v="9"/>
    <s v="RESPUESTA TOTAL"/>
    <x v="2"/>
    <x v="1"/>
  </r>
  <r>
    <s v="ESCRITO"/>
    <n v="2989312025"/>
    <d v="2025-06-16T00:00:00"/>
    <s v="D.P INTERES PARTICULAR"/>
    <s v="HOMBRE"/>
    <s v="IMPORTANTE consulta para participar en Invitación Pública - SDQS 2989312025"/>
    <s v="TRASLADAR"/>
    <s v="TRASLADO DE PETICION POR COMPETENCIA"/>
    <s v="TRASLADO A ENTIDADES DISTRITALES"/>
    <s v="OFB"/>
    <n v="20257100132582"/>
    <d v="2025-06-16T00:00:00"/>
    <n v="4"/>
    <s v="RESPUESTA TOTAL"/>
    <x v="2"/>
    <x v="1"/>
  </r>
  <r>
    <s v="WEB"/>
    <n v="2957802025"/>
    <d v="2025-06-16T00:00:00"/>
    <s v="D.P INTERES PARTICULAR"/>
    <s v="ANÓNIMO CON DATOS"/>
    <s v="Inconformidad por inconvenientes en la compra de boletería por la plataforma FEVER - SDQS 2957802025"/>
    <s v="ASIGNAR"/>
    <s v="SERVICIO A LA CIUDADANIA"/>
    <s v="CONSULTA EN TEMAS CULTURALES"/>
    <s v="RELACIONAMIENTO CON LA CIUDADANIA"/>
    <n v="20257100134092"/>
    <d v="2025-06-17T00:00:00"/>
    <n v="4"/>
    <s v="RESPUESTA TOTAL"/>
    <x v="2"/>
    <x v="1"/>
  </r>
  <r>
    <s v="ESCRITO"/>
    <n v="2977312025"/>
    <d v="2025-06-16T00:00:00"/>
    <s v="D.P INTERES PARTICULAR"/>
    <s v="MUJER"/>
    <s v="Información sobre la Invitación Cultural de Fotografía «Bogotá Revelada» 2025 - SDQS 2977312025"/>
    <s v="ASIGNAR"/>
    <s v="CONVOCATORIAS"/>
    <s v="ASESORÍAS CONVOCATORIAS E INVITACIONES PÚBLICAS"/>
    <s v="DIRECCIÓN DE LECTURA Y BIBLIOTECAS"/>
    <n v="20257100133522"/>
    <d v="2025-06-16T00:00:00"/>
    <n v="8"/>
    <s v="RESPUESTA TOTAL"/>
    <x v="2"/>
    <x v="1"/>
  </r>
  <r>
    <s v="ESCRITO"/>
    <n v="2979722025"/>
    <d v="2025-06-17T00:00:00"/>
    <s v="D.P INTERES PARTICULAR"/>
    <s v="MUJER"/>
    <s v="Solicitud planilla de evaluación - SDQS 2979722025"/>
    <s v="ASIGNAR"/>
    <s v="CONVOCATORIAS"/>
    <s v="SOLICITUD DE PLANILLAS DE EVALUACIÓN"/>
    <s v="DIRECCIÓN DE FOMENTO"/>
    <n v="20257100134082"/>
    <d v="2025-06-17T00:00:00"/>
    <n v="4"/>
    <s v="RESPUESTA TOTAL"/>
    <x v="2"/>
    <x v="1"/>
  </r>
  <r>
    <s v="ESCRITO"/>
    <n v="2977612025"/>
    <d v="2025-06-17T00:00:00"/>
    <s v="D.P INTERES PARTICULAR"/>
    <s v="MUJER"/>
    <s v="Información servicios CEFE Chapinero - SDQS 2977612025"/>
    <s v="ASIGNAR"/>
    <s v="ARTE CULTURA Y PATRIMONIO"/>
    <s v="EQUIPAMIENTOS CULTURALES"/>
    <s v="SUBDIRECCIÓN DE GESTIÓN CULTURAL Y ARTÍSTCA"/>
    <n v="20257100133662"/>
    <d v="2025-06-17T00:00:00"/>
    <n v="8"/>
    <s v="RESPUESTA TOTAL"/>
    <x v="2"/>
    <x v="1"/>
  </r>
  <r>
    <s v="ESCRITO"/>
    <n v="2994702025"/>
    <d v="2025-06-17T00:00:00"/>
    <s v="D.P INTERES PARTICULAR"/>
    <s v="HOMBRE"/>
    <s v="Observaciones jurado Beca Bogotá EConsciente - SDQS 2994702025"/>
    <s v="ASIGNAR"/>
    <s v="CONVOCATORIAS"/>
    <s v="SOLICITUD DE PLANILLAS DE EVALUACIÓN"/>
    <s v="DIRECCIÓN DE FOMENTO"/>
    <n v="20257100134442"/>
    <d v="2025-06-17T00:00:00"/>
    <n v="11"/>
    <s v="RESPUESTA TOTAL"/>
    <x v="2"/>
    <x v="1"/>
  </r>
  <r>
    <s v="ESCRITO"/>
    <n v="2995302025"/>
    <d v="2025-06-17T00:00:00"/>
    <s v="D.P INTERES PARTICULAR"/>
    <s v="MUJER"/>
    <s v="Solicitud espacios CEFE Chapinero - SDQS 2995302025"/>
    <s v="ASIGNAR"/>
    <s v="ARTE CULTURA Y PATRIMONIO"/>
    <s v="EQUIPAMIENTOS CULTURALES"/>
    <s v="SUBDIRECCIÓN DE GESTIÓN CULTURAL Y ARTÍSTCA"/>
    <n v="20257100134552"/>
    <d v="2025-06-17T00:00:00"/>
    <n v="8"/>
    <s v="RESPUESTA TOTAL"/>
    <x v="2"/>
    <x v="1"/>
  </r>
  <r>
    <s v="ESCRITO"/>
    <n v="2996822025"/>
    <d v="2025-06-17T00:00:00"/>
    <s v="D.P INTERES PARTICULAR"/>
    <s v="HOMBRE"/>
    <s v="Quejas ciudadanas por uso indebido del suelo y actividad económica en el barrio El Polo - SDQS 2996822025"/>
    <s v="ASIGNAR"/>
    <s v="BIENES DE INTERES CULTURAL"/>
    <s v="CONTROL URBANO SOBRE BIC EN BOGOTÁ"/>
    <s v="SUBDIRECCIÓN DE INFRAESTRUCTURA Y PATRIMONIO CULTURAL"/>
    <n v="20257100134812"/>
    <d v="2025-06-17T00:00:00"/>
    <n v="13"/>
    <s v="RESPUESTA TOTAL"/>
    <x v="2"/>
    <x v="1"/>
  </r>
  <r>
    <s v="WEB"/>
    <n v="2975942025"/>
    <d v="2025-06-17T00:00:00"/>
    <s v="D.P INTERES PARTICULAR"/>
    <s v="HOMBRE"/>
    <s v="Inconvenientes para la inscripción a la BECA LEP CIRCULACIÓN DE ESPECTÁCULOS DE LAS ARTES ESCÉNICAS CEFE - BIBLORED - SDQS 2975942025"/>
    <s v="ASIGNAR"/>
    <s v="CONVOCATORIAS"/>
    <s v="INCONFORMIDADES Y RECLAMOS PROGRAMA DE CONVOCATORIAS"/>
    <s v="DIRECCIÓN DE FOMENTO"/>
    <n v="20257100135972"/>
    <d v="2025-06-17T00:00:00"/>
    <n v="9"/>
    <s v="RESPUESTA TOTAL"/>
    <x v="2"/>
    <x v="1"/>
  </r>
  <r>
    <s v="ESCRITO"/>
    <n v="3000812025"/>
    <d v="2025-06-18T00:00:00"/>
    <s v="D.P INTERES PARTICULAR"/>
    <s v="MUJER"/>
    <s v="Solicitud certificado de inscripción Ágora Escuela de Gestión Cultural - SDQS 3000812025 "/>
    <s v="ASIGNAR"/>
    <s v="ASUNTOS LOCALES Y PARTICIPACION"/>
    <s v="GESTIÓN TERRITORIAL Y POBLACIONES"/>
    <s v="DIRECCIÓN DE ASUNTOS LOCALES Y PARTICIPACION"/>
    <n v="20257100134962"/>
    <d v="2025-06-18T00:00:00"/>
    <n v="2"/>
    <s v="RESPUESTA TOTAL"/>
    <x v="2"/>
    <x v="1"/>
  </r>
  <r>
    <s v="ESCRITO"/>
    <n v="3001182025"/>
    <d v="2025-06-18T00:00:00"/>
    <s v="SOLICITUD DE ACCESO A INFORMACIÓN"/>
    <s v="MUJER"/>
    <s v="Solicitud copia del expediente 202533011000100065E - SDQS 3001182025"/>
    <s v="ASIGNAR"/>
    <s v="BIENES DE INTERES CULTURAL"/>
    <s v="CONTROL URBANO SOBRE BIC EN BOGOTÁ"/>
    <s v="SUBDIRECCIÓN DE INFRAESTRUCTURA Y PATRIMONIO CULTURAL"/>
    <n v="20257100135032"/>
    <d v="2025-06-18T00:00:00"/>
    <n v="3"/>
    <s v="RESPUESTA TOTAL"/>
    <x v="2"/>
    <x v="1"/>
  </r>
  <r>
    <s v="ESCRITO"/>
    <n v="3046942025"/>
    <d v="2025-06-17T00:00:00"/>
    <s v="D.P INTERES PARTICULAR"/>
    <s v="MUJER"/>
    <s v="Inquietudes Laboratorios de creación - SDQS 3046942025"/>
    <s v="ASIGNAR"/>
    <s v="ARTE CULTURA Y PATRIMONIO"/>
    <s v="EQUIPAMIENTOS CULTURALES"/>
    <s v="SUBDIRECCIÓN DE GESTIÓN CULTURAL Y ARTÍSTCA"/>
    <n v="20257100137042"/>
    <d v="2025-06-19T00:00:00"/>
    <n v="14"/>
    <s v="RESPUESTA TOTAL"/>
    <x v="2"/>
    <x v="1"/>
  </r>
  <r>
    <s v="ESCRITO"/>
    <n v="3047502025"/>
    <d v="2025-06-17T00:00:00"/>
    <s v="D.P INTERES PARTICULAR"/>
    <s v="MUJER"/>
    <s v="Solicitud espacios CEFE Chapinero - SDQS 3047502025"/>
    <s v="ASIGNAR"/>
    <s v="ARTE CULTURA Y PATRIMONIO"/>
    <s v="EQUIPAMIENTOS CULTURALES"/>
    <s v="SUBDIRECCIÓN DE GESTIÓN CULTURAL Y ARTÍSTCA"/>
    <n v="20257100137212"/>
    <d v="2025-06-19T00:00:00"/>
    <n v="10"/>
    <s v="RESPUESTA TOTAL"/>
    <x v="2"/>
    <x v="1"/>
  </r>
  <r>
    <s v="ESCRITO"/>
    <n v="3001662025"/>
    <d v="2025-06-18T00:00:00"/>
    <s v="D.P INTERES PARTICULAR"/>
    <s v="MUJER"/>
    <s v="Consulta de espacios disponibles para realizar evento corporativo - SDQS 3001662025"/>
    <s v="ASIGNAR"/>
    <s v="ARTE CULTURA Y PATRIMONIO"/>
    <s v="EQUIPAMIENTOS CULTURALES"/>
    <s v="SUBDIRECCIÓN DE GESTIÓN CULTURAL Y ARTÍSTCA"/>
    <n v="20257100135042"/>
    <d v="2025-06-18T00:00:00"/>
    <n v="9"/>
    <s v="RESPUESTA TOTAL"/>
    <x v="2"/>
    <x v="1"/>
  </r>
  <r>
    <s v="ESCRITO"/>
    <n v="3002242025"/>
    <d v="2025-06-18T00:00:00"/>
    <s v="D.P INTERES PARTICULAR"/>
    <s v="MUJER"/>
    <s v="Solicitud de actualización página de CLACP - SDQS 3002242025 "/>
    <s v="ASIGNAR"/>
    <s v="ASUNTOS LOCALES Y PARTICIPACION"/>
    <s v="CONSEJOS LOCALES"/>
    <s v="DIRECCIÓN DE ASUNTOS LOCALES Y PARTICIPACION"/>
    <n v="20257100135292"/>
    <d v="2025-06-18T00:00:00"/>
    <n v="15"/>
    <s v="RESPUESTA TOTAL"/>
    <x v="2"/>
    <x v="1"/>
  </r>
  <r>
    <s v="ESCRITO"/>
    <n v="3002682025"/>
    <d v="2025-06-18T00:00:00"/>
    <s v="CONSULTA"/>
    <s v="MUJER"/>
    <s v="Solicitud de Acompañamiento y apoyo en la realización de la Asamblea Distrital de Circo 2025 - SDQS 3002682025"/>
    <s v="ASIGNAR"/>
    <s v="ARTE CULTURA Y PATRIMONIO"/>
    <s v="ARTE EN ESPACIO PÚBLICO"/>
    <s v="SUBDIRECCIÓN DE GESTIÓN CULTURAL Y ARTÍSTCA"/>
    <n v="20257100135352"/>
    <d v="2025-06-18T00:00:00"/>
    <n v="278"/>
    <s v="EN TRAMITE"/>
    <x v="2"/>
    <x v="1"/>
  </r>
  <r>
    <s v="ESCRITO"/>
    <n v="3012742025"/>
    <d v="2025-06-18T00:00:00"/>
    <s v="D.P INTERES PARTICULAR"/>
    <s v="HOMBRE"/>
    <s v="ATENCION Y RESPUESTA A REQUERIMIENTOS COMUNIDAD UPZ (57) - GRAN YOMASA - SDQS 3012742025"/>
    <s v="ASIGNAR"/>
    <s v="ASUNTOS LOCALES Y PARTICIPACION"/>
    <s v="GESTIÓN TERRITORIAL Y POBLACIONES"/>
    <s v="DIRECCIÓN DE ASUNTOS LOCALES Y PARTICIPACION"/>
    <n v="20257100135392"/>
    <d v="2025-06-18T00:00:00"/>
    <n v="15"/>
    <s v="RESPUESTA TOTAL"/>
    <x v="2"/>
    <x v="1"/>
  </r>
  <r>
    <s v="ESCRITO"/>
    <n v="3025292025"/>
    <d v="2025-06-18T00:00:00"/>
    <s v="D.P INTERES PARTICULAR"/>
    <s v="MUJER"/>
    <s v="Solicitud certificado plataforma &quot;Forma&quot; - SDQS 3025292025"/>
    <s v="ASIGNAR"/>
    <s v="ARTE CULTURA Y PATRIMONIO"/>
    <s v="FORMACIÓN EN ARTE Y CULTURA"/>
    <s v="SUBDIRECCIÓN DE GESTIÓN CULTURAL Y ARTÍSTCA"/>
    <n v="20257100136302"/>
    <d v="2025-06-18T00:00:00"/>
    <n v="4"/>
    <s v="RESPUESTA TOTAL"/>
    <x v="2"/>
    <x v="1"/>
  </r>
  <r>
    <s v="ESCRITO"/>
    <n v="3023692025"/>
    <d v="2025-06-18T00:00:00"/>
    <s v="D.P INTERES PARTICULAR"/>
    <s v="HOMBRE"/>
    <s v="Solicitud espacios CEFE Chapinero - SDQS 3023692025"/>
    <s v="ASIGNAR"/>
    <s v="ARTE CULTURA Y PATRIMONIO"/>
    <s v="EQUIPAMIENTOS CULTURALES"/>
    <s v="SUBDIRECCIÓN DE GESTIÓN CULTURAL Y ARTÍSTCA"/>
    <n v="20257100136142"/>
    <d v="2025-06-18T00:00:00"/>
    <n v="9"/>
    <s v="RESPUESTA TOTAL"/>
    <x v="2"/>
    <x v="1"/>
  </r>
  <r>
    <s v="ESCRITO"/>
    <n v="3023902025"/>
    <d v="2025-06-18T00:00:00"/>
    <s v="D.P INTERES PARTICULAR"/>
    <s v="MUJER"/>
    <s v="Solicitud actualización de correos - SDQS 3023902025"/>
    <s v="ASIGNAR"/>
    <s v="ASUNTOS ADMINISTRATIVOS"/>
    <s v="GESTIÓN ADMINISTRATIVA"/>
    <s v="DIRECCIÓN DE PERSONAS JURÍDICAS"/>
    <n v="20257100136152"/>
    <d v="2025-06-18T00:00:00"/>
    <n v="8"/>
    <s v="RESPUESTA TOTAL"/>
    <x v="2"/>
    <x v="1"/>
  </r>
  <r>
    <s v="ESCRITO"/>
    <n v="3024412025"/>
    <d v="2025-06-18T00:00:00"/>
    <s v="D.P INTERES PARTICULAR"/>
    <s v="MUJER"/>
    <s v="SOLICITUD DE DESVINCULACION DE PROPUESTA - SDQS 3024412025"/>
    <s v="ASIGNAR"/>
    <s v="CONVOCATORIAS"/>
    <s v="ASESORÍAS CONVOCATORIAS E INVITACIONES PÚBLICAS"/>
    <s v="DIRECCIÓN DE FOMENTO"/>
    <n v="20257100136282"/>
    <d v="2025-06-18T00:00:00"/>
    <n v="5"/>
    <s v="RESPUESTA TOTAL"/>
    <x v="2"/>
    <x v="1"/>
  </r>
  <r>
    <s v="WEB"/>
    <n v="2993822025"/>
    <d v="2025-06-18T00:00:00"/>
    <s v="D.P INTERES PARTICULAR"/>
    <s v="MUJER"/>
    <s v="Solicitud certificado de participación en la Invitación Cultural para Emprendimientos Culturales y Creativos - SDQS 2993822025"/>
    <s v="ASIGNAR"/>
    <s v="CONVOCATORIAS"/>
    <s v="CERTIFICADO DE PARTICIPACIÓN"/>
    <s v="DIRECCIÓN DE ECONOMÍA ESTUDIOS Y POLÍTICA"/>
    <n v="20257100136312"/>
    <d v="2025-06-18T00:00:00"/>
    <n v="10"/>
    <s v="RESPUESTA TOTAL"/>
    <x v="2"/>
    <x v="1"/>
  </r>
  <r>
    <s v="ESCRITO"/>
    <n v="3028082025"/>
    <d v="2025-06-18T00:00:00"/>
    <s v="D.P INTERES PARTICULAR"/>
    <s v="MUJER"/>
    <s v="Problema con plataforma iniciativa Hackaton Diseño Bogotá 24/7 - SDQS 3028082025"/>
    <s v="ASIGNAR"/>
    <s v="CONVOCATORIAS"/>
    <s v="REPORTE FALLAS SICON"/>
    <s v="DIRECCIÓN DE ECONOMÍA ESTUDIOS Y POLÍTICA"/>
    <n v="20257100136842"/>
    <d v="2025-06-19T00:00:00"/>
    <n v="11"/>
    <s v="RESPUESTA TOTAL"/>
    <x v="2"/>
    <x v="1"/>
  </r>
  <r>
    <s v="ESCRITO"/>
    <n v="3029672025"/>
    <d v="2025-06-18T00:00:00"/>
    <s v="D.P INTERES PARTICULAR"/>
    <s v="HOMBRE"/>
    <s v="HORARIO PISCINA CEFE CHAPINERO - SDQS 3029672025"/>
    <s v="ASIGNAR"/>
    <s v="ARTE CULTURA Y PATRIMONIO"/>
    <s v="EQUIPAMIENTOS CULTURALES"/>
    <s v="SUBDIRECCIÓN DE GESTIÓN CULTURAL Y ARTÍSTCA"/>
    <n v="20257100136362"/>
    <d v="2025-06-18T00:00:00"/>
    <n v="13"/>
    <s v="RESPUESTA TOTAL"/>
    <x v="2"/>
    <x v="1"/>
  </r>
  <r>
    <s v="ESCRITO"/>
    <n v="3030052025"/>
    <d v="2025-06-18T00:00:00"/>
    <s v="D.P INTERES PARTICULAR"/>
    <s v="HOMBRE"/>
    <s v="Propuesta de asociación cultural - Talleres de danza popular brasileña en Bogotá - SDQS 3030052025"/>
    <s v="ASIGNAR"/>
    <s v="ARTE CULTURA Y PATRIMONIO"/>
    <s v="EQUIPAMIENTOS CULTURALES"/>
    <s v="SUBDIRECCIÓN DE GESTIÓN CULTURAL Y ARTÍSTCA"/>
    <n v="20257100136552"/>
    <d v="2025-06-18T00:00:00"/>
    <n v="9"/>
    <s v="RESPUESTA TOTAL"/>
    <x v="2"/>
    <x v="1"/>
  </r>
  <r>
    <s v="WEB"/>
    <n v="2991352025"/>
    <d v="2025-06-18T00:00:00"/>
    <s v="D.P INTERES PARTICULAR"/>
    <s v="HOMBRE"/>
    <s v="Solicitud planillas de evaluación - SDQS 2991352025"/>
    <s v="ASIGNAR"/>
    <s v="CONVOCATORIAS"/>
    <s v="SOLICITUD DE PLANILLAS DE EVALUACIÓN"/>
    <s v="SUBDIRECCIÓN DE GESTIÓN CULTURAL Y ARTÍSTCA"/>
    <n v="20257100137292"/>
    <d v="2025-06-19T00:00:00"/>
    <n v="7"/>
    <s v="RESPUESTA TOTAL"/>
    <x v="2"/>
    <x v="1"/>
  </r>
  <r>
    <s v="WEB"/>
    <n v="2989322025"/>
    <d v="2025-06-18T00:00:00"/>
    <s v="D.P INTERES PARTICULAR"/>
    <s v="HOMBRE"/>
    <s v="Solicitud de planillas de evaluación - SDQS 2989322025"/>
    <s v="ASIGNAR"/>
    <s v="CONVOCATORIAS"/>
    <s v="SOLICITUD DE PLANILLAS DE EVALUACIÓN"/>
    <s v="DIRECCIÓN DE FOMENTO"/>
    <n v="20257100137252"/>
    <d v="2025-06-18T00:00:00"/>
    <n v="4"/>
    <s v="RESPUESTA TOTAL"/>
    <x v="2"/>
    <x v="1"/>
  </r>
  <r>
    <s v="WEB"/>
    <n v="3000582025"/>
    <d v="2025-06-18T00:00:00"/>
    <s v="D.P INTERES PARTICULAR"/>
    <s v="HOMBRE"/>
    <s v="Información gestión del proyecto “Barrios Vivos” Engativá - SDQS 3000582025"/>
    <s v="ASIGNAR"/>
    <s v="ASUNTOS LOCALES Y PARTICIPACION"/>
    <s v="GESTIÓN TERRITORIAL Y POBLACIONES"/>
    <s v="DIRECCIÓN DE ASUNTOS LOCALES Y PARTICIPACION"/>
    <n v="20257100138742"/>
    <d v="2025-06-18T00:00:00"/>
    <n v="8"/>
    <s v="RESPUESTA TOTAL"/>
    <x v="2"/>
    <x v="1"/>
  </r>
  <r>
    <s v="ESCRITO"/>
    <n v="3046192025"/>
    <d v="2025-06-18T00:00:00"/>
    <s v="D.P INTERES PARTICULAR"/>
    <s v="MUJER"/>
    <s v="Propuesta de talleres vivenciales - SDQS 3046192025"/>
    <s v="ASIGNAR"/>
    <s v="SERVICIO A LA CIUDADANIA"/>
    <s v="CONSULTA EN TEMAS CULTURALES"/>
    <s v="SUBSECRETARÍA DISTRITAL DE CULTURA CIUDADANA"/>
    <n v="20257100136812"/>
    <d v="2025-06-19T00:00:00"/>
    <n v="9"/>
    <s v="RESPUESTA TOTAL"/>
    <x v="2"/>
    <x v="1"/>
  </r>
  <r>
    <s v="ESCRITO"/>
    <n v="3047312025"/>
    <d v="2025-06-18T00:00:00"/>
    <s v="D.P INTERES PARTICULAR"/>
    <s v="MUJER"/>
    <s v="DERECHO DE PETICIÓN ESTABILIDAD REFORZADA - SDQS 3047312025"/>
    <s v="ASIGNAR"/>
    <s v="GESTION LECTURA Y BIBLIOTECAS"/>
    <s v="REGLAMENTO"/>
    <s v="DIRECCIÓN DE LECTURA Y BIBLIOTECAS"/>
    <n v="20257100137152"/>
    <d v="2025-06-19T00:00:00"/>
    <n v="8"/>
    <s v="RESPUESTA TOTAL"/>
    <x v="2"/>
    <x v="1"/>
  </r>
  <r>
    <s v="ESCRITO"/>
    <n v="3074962025"/>
    <d v="2025-06-18T00:00:00"/>
    <s v="D.P INTERES PARTICULAR"/>
    <s v="HOMBRE"/>
    <s v="Testimonio personal - SDQS 3074962025"/>
    <s v="ASIGNAR"/>
    <s v="SERVICIO A LA CIUDADANIA"/>
    <s v="CONSULTA EN TEMAS CULTURALES"/>
    <s v="RELACIONAMIENTO CON LA CIUDADANIA"/>
    <n v="20257100135372"/>
    <d v="2025-06-18T00:00:00"/>
    <n v="5"/>
    <s v="RESPUESTA TOTAL"/>
    <x v="2"/>
    <x v="1"/>
  </r>
  <r>
    <s v="ESCRITO"/>
    <n v="3075872025"/>
    <d v="2025-06-18T00:00:00"/>
    <s v="D.P INTERES PARTICULAR"/>
    <s v="MUJER"/>
    <s v="Solicitud de ayuda - SDQS 3075872025"/>
    <s v="ASIGNAR"/>
    <s v="SERVICIO A LA CIUDADANIA"/>
    <s v="CONSULTA EN TEMAS CULTURALES"/>
    <s v="RELACIONAMIENTO CON LA CIUDADANIA"/>
    <n v="20257100135552"/>
    <d v="2025-06-18T00:00:00"/>
    <n v="5"/>
    <s v="RESPUESTA TOTAL"/>
    <x v="2"/>
    <x v="1"/>
  </r>
  <r>
    <s v="ESCRITO"/>
    <n v="3077622025"/>
    <d v="2025-06-18T00:00:00"/>
    <s v="D.P INTERES PARTICULAR"/>
    <s v="HOMBRE"/>
    <s v="DUDA INVITACIÓN CULTURAL ESCENA PLURAL CIRCO - SDQS 3075872025"/>
    <s v="TRASLADAR"/>
    <s v="TRASLADO DE PETICION POR COMPETENCIA"/>
    <s v="TRASLADO A ENTIDADES DISTRITALES"/>
    <s v="INSTITUTO DISTRITAL DE LAS ARTES"/>
    <n v="20257100135772"/>
    <d v="2025-06-18T00:00:00"/>
    <n v="5"/>
    <s v="RESPUESTA TOTAL"/>
    <x v="2"/>
    <x v="1"/>
  </r>
  <r>
    <s v="ESCRITO"/>
    <n v="3078582025"/>
    <d v="2025-06-18T00:00:00"/>
    <s v="D.P INTERES PARTICULAR"/>
    <s v="MUJER"/>
    <s v="Actividades recreativas para niños - SDQS 3078582025"/>
    <s v="TRASLADAR"/>
    <s v="TRASLADO DE PETICION POR COMPETENCIA"/>
    <s v="TRASLADO A ENTIDADES DISTRITALES"/>
    <s v="INSTITUTO DISTRITAL DE LAS ARTES"/>
    <n v="20257100135202"/>
    <d v="2025-06-18T00:00:00"/>
    <n v="5"/>
    <s v="RESPUESTA TOTAL"/>
    <x v="2"/>
    <x v="1"/>
  </r>
  <r>
    <s v="ESCRITO"/>
    <n v="3079512025"/>
    <d v="2025-06-18T00:00:00"/>
    <s v="D.P INTERES PARTICULAR"/>
    <s v="MUJER"/>
    <s v="Inconvenientes con la plataforma Portal Ciudadano del IDRD - SDQS 3079512025"/>
    <s v="TRASLADAR"/>
    <s v="TRASLADO DE PETICION POR COMPETENCIA"/>
    <s v="TRASLADO A ENTIDADES DISTRITALES"/>
    <s v="IDRD"/>
    <n v="20257100135362"/>
    <d v="2025-06-18T00:00:00"/>
    <n v="5"/>
    <s v="RESPUESTA TOTAL"/>
    <x v="2"/>
    <x v="1"/>
  </r>
  <r>
    <s v="ESCRITO"/>
    <n v="3079572025"/>
    <d v="2025-06-18T00:00:00"/>
    <s v="D.P INTERES PARTICULAR"/>
    <s v="MUJER"/>
    <s v="Solicitud de apoyo y orientación para convenios interinstitucionales de adecuación de cancha multifuncional Universitaria - SDQS 3079572025"/>
    <s v="TRASLADAR"/>
    <s v="TRASLADO DE PETICION POR COMPETENCIA"/>
    <s v="TRASLADO A ENTIDADES DISTRITALES"/>
    <s v="IDRD"/>
    <n v="20257100135852"/>
    <d v="2025-06-18T00:00:00"/>
    <n v="5"/>
    <s v="RESPUESTA TOTAL"/>
    <x v="2"/>
    <x v="1"/>
  </r>
  <r>
    <s v="ESCRITO"/>
    <n v="3080852025"/>
    <d v="2025-06-18T00:00:00"/>
    <s v="D.P INTERES PARTICULAR"/>
    <s v="MUJER"/>
    <s v="Clases de violín - SDQS 3080852025"/>
    <s v="TRASLADAR"/>
    <s v="TRASLADO DE PETICION POR COMPETENCIA"/>
    <s v="TRASLADO A ENTIDADES DISTRITALES"/>
    <s v="OFB"/>
    <n v="20257100136242"/>
    <d v="2025-06-18T00:00:00"/>
    <n v="5"/>
    <s v="RESPUESTA TOTAL"/>
    <x v="2"/>
    <x v="1"/>
  </r>
  <r>
    <s v="ESCRITO"/>
    <n v="3082042025"/>
    <d v="2025-06-18T00:00:00"/>
    <s v="D.P INTERES PARTICULAR"/>
    <s v="HOMBRE"/>
    <s v="Información convocatoria - SDQS 3082042025"/>
    <s v="TRASLADAR"/>
    <s v="TRASLADO DE PETICION POR COMPETENCIA"/>
    <s v="TRASLADO A ENTIDADES DISTRITALES"/>
    <s v="INSTITUTO DISTRITAL DE LAS ARTES"/>
    <n v="20257100136732"/>
    <d v="2025-06-18T00:00:00"/>
    <n v="5"/>
    <s v="RESPUESTA TOTAL"/>
    <x v="2"/>
    <x v="1"/>
  </r>
  <r>
    <s v="ESCRITO"/>
    <n v="3047762025"/>
    <d v="2025-06-19T00:00:00"/>
    <s v="D.P INTERES PARTICULAR"/>
    <s v="HOMBRE"/>
    <s v="Solicitud espacios CEFE Chapinero - SDQS 3047762025"/>
    <s v="ASIGNAR"/>
    <s v="ARTE CULTURA Y PATRIMONIO"/>
    <s v="EQUIPAMIENTOS CULTURALES"/>
    <s v="SUBDIRECCIÓN DE GESTIÓN CULTURAL Y ARTÍSTCA"/>
    <n v="20257100137672"/>
    <d v="2025-06-19T00:00:00"/>
    <n v="6"/>
    <s v="RESPUESTA TOTAL"/>
    <x v="2"/>
    <x v="1"/>
  </r>
  <r>
    <s v="ESCRITO"/>
    <n v="3051012025"/>
    <d v="2025-06-19T00:00:00"/>
    <s v="D.P INTERES PARTICULAR"/>
    <s v="HOMBRE"/>
    <s v="Información expedientes - SDQS 3051012025"/>
    <s v="ASIGNAR"/>
    <s v="BIENES DE INTERES CULTURAL"/>
    <s v="CONTROL URBANO SOBRE BIC EN BOGOTÁ"/>
    <s v="SUBDIRECCIÓN DE INFRAESTRUCTURA Y PATRIMONIO CULTURAL"/>
    <n v="20257100137972"/>
    <d v="2025-06-19T00:00:00"/>
    <n v="12"/>
    <s v="RESPUESTA TOTAL"/>
    <x v="2"/>
    <x v="1"/>
  </r>
  <r>
    <s v="ESCRITO"/>
    <n v="3051552025"/>
    <d v="2025-06-19T00:00:00"/>
    <s v="D.P INTERES PARTICULAR"/>
    <s v="MUJER"/>
    <s v="Solicitud de uso temporal del espacio publico - SDQS 3051552025"/>
    <s v="ASIGNAR"/>
    <s v="ARTE CULTURA Y PATRIMONIO"/>
    <s v="ARTE EN ESPACIO PÚBLICO"/>
    <s v="SUBDIRECCIÓN DE GESTIÓN CULTURAL Y ARTÍSTCA"/>
    <n v="20257100138022"/>
    <d v="2025-06-19T00:00:00"/>
    <n v="4"/>
    <s v="RESPUESTA TOTAL"/>
    <x v="2"/>
    <x v="1"/>
  </r>
  <r>
    <s v="ESCRITO"/>
    <n v="3051882025"/>
    <d v="2025-06-19T00:00:00"/>
    <s v="D.P INTERES PARTICULAR"/>
    <s v="MUJER"/>
    <s v="Información piscina CEFE Chapinero - SDQS 3051882025"/>
    <s v="ASIGNAR"/>
    <s v="ARTE CULTURA Y PATRIMONIO"/>
    <s v="EQUIPAMIENTOS CULTURALES"/>
    <s v="SUBDIRECCIÓN DE GESTIÓN CULTURAL Y ARTÍSTCA"/>
    <n v="20257100138092"/>
    <d v="2025-06-19T00:00:00"/>
    <n v="8"/>
    <s v="RESPUESTA TOTAL"/>
    <x v="2"/>
    <x v="1"/>
  </r>
  <r>
    <s v="ESCRITO"/>
    <n v="3052952025"/>
    <d v="2025-06-19T00:00:00"/>
    <s v="D.P INTERES PARTICULAR"/>
    <s v="MUJER"/>
    <s v="Información beca RESIDENCIA PARA LA GESTIÓN CULTURAL: CONEXIÓN IBEROAMERICANA - SDQS 3052952025"/>
    <s v="ASIGNAR"/>
    <s v="CONVOCATORIAS"/>
    <s v="ASESORÍAS CONVOCATORIAS E INVITACIONES PÚBLICAS"/>
    <s v="DIRECCIÓN DE ASUNTOS LOCALES Y PARTICIPACION"/>
    <n v="20257100138132"/>
    <d v="2025-06-17T00:00:00"/>
    <n v="3"/>
    <s v="RESPUESTA TOTAL"/>
    <x v="2"/>
    <x v="1"/>
  </r>
  <r>
    <s v="ESCRITO"/>
    <n v="3053202025"/>
    <d v="2025-06-19T00:00:00"/>
    <s v="D.P INTERES PARTICULAR"/>
    <s v="HOMBRE"/>
    <s v="Solicitud de informes sobre la implementación de la Política Pública de Acción Comunal - SDQS 3053202025"/>
    <s v="ASIGNAR"/>
    <s v="ASUNTOS LOCALES Y PARTICIPACION"/>
    <s v="GESTIÓN TERRITORIAL Y POBLACIONES"/>
    <s v="DIRECCIÓN DE ASUNTOS LOCALES Y PARTICIPACION"/>
    <n v="20257100138242"/>
    <d v="2025-06-19T00:00:00"/>
    <n v="15"/>
    <s v="RESPUESTA TOTAL"/>
    <x v="2"/>
    <x v="1"/>
  </r>
  <r>
    <s v="ESCRITO"/>
    <n v="3085882025"/>
    <d v="2025-06-19T00:00:00"/>
    <s v="D.P INTERES PARTICULAR"/>
    <s v="HOMBRE"/>
    <s v="Propuesta festival centro - SDQS 3085882025"/>
    <s v="TRASLADAR"/>
    <s v="TRASLADO DE PETICION POR COMPETENCIA"/>
    <s v="TRASLADO A ENTIDADES DISTRITALES"/>
    <s v="FUNDACIÓN GILBERTO ALZATE"/>
    <n v="20257100137132"/>
    <d v="2025-06-19T00:00:00"/>
    <n v="4"/>
    <s v="RESPUESTA TOTAL"/>
    <x v="2"/>
    <x v="1"/>
  </r>
  <r>
    <s v="ESCRITO"/>
    <n v="3086592025"/>
    <d v="2025-06-19T00:00:00"/>
    <s v="D.P INTERES PARTICULAR"/>
    <s v="MUJER"/>
    <s v="Información sobre derechos de los funcionarios públicos de carrera administrativa - SDQS 3086592025"/>
    <s v="TRASLADAR"/>
    <s v="TRASLADO DE PETICION POR COMPETENCIA"/>
    <s v="TRASLADO A ENTIDADES DISTRITALES"/>
    <s v="SECRETARÍA DE EDUCACIÓN"/>
    <n v="20257100137072"/>
    <d v="2025-06-19T00:00:00"/>
    <n v="4"/>
    <s v="RESPUESTA TOTAL"/>
    <x v="2"/>
    <x v="1"/>
  </r>
  <r>
    <s v="WEB"/>
    <n v="2826062025"/>
    <d v="2025-06-19T00:00:00"/>
    <s v="D.P INTERES PARTICULAR"/>
    <s v="HOMBRE"/>
    <s v="Irregularidades en proceso de licitación pública - SDQS 2826062025"/>
    <s v="ASIGNAR"/>
    <s v="GESTION LECTURA Y BIBLIOTECAS"/>
    <s v="FUNCIONAMIENTO BIBLIOTECAS"/>
    <s v="DIRECCIÓN DE LECTURA Y BIBLIOTECAS"/>
    <n v="20257100140592"/>
    <d v="2025-06-24T00:00:00"/>
    <n v="4"/>
    <s v="RESPUESTA TOTAL"/>
    <x v="2"/>
    <x v="1"/>
  </r>
  <r>
    <s v="WEB"/>
    <n v="3024392025"/>
    <d v="2025-06-19T00:00:00"/>
    <s v="SOLICITUD DE ACCESO A INFORMACIÓN"/>
    <s v="HOMBRE"/>
    <s v="Solicitud de copia resolución que adopta la ficha de valoración de un BIC - SDQS 3024392025"/>
    <s v="ASIGNAR"/>
    <s v="BIENES DE INTERES CULTURAL"/>
    <s v="DECLARACIÓN REVOCATORIA O CAMBIO DE CATEGORÍA DEL BIC"/>
    <s v="SUBDIRECCIÓN DE INFRAESTRUCTURA Y PATRIMONIO CULTURAL"/>
    <n v="20257100140642"/>
    <d v="2025-06-24T00:00:00"/>
    <n v="4"/>
    <s v="RESPUESTA TOTAL"/>
    <x v="2"/>
    <x v="1"/>
  </r>
  <r>
    <s v="ESCRITO"/>
    <n v="2937142025"/>
    <d v="2025-06-19T00:00:00"/>
    <s v="D.P INTERES PARTICULAR"/>
    <s v="HOMBRE"/>
    <s v="Solicitud de atención a través de la Línea Calma - SDQS 2937142025"/>
    <s v="ASIGNAR"/>
    <s v="CULTURA CIUDADANA"/>
    <s v="LÍNEA CALMA"/>
    <s v="DIRECCIÓN DE TRANSFORMACIONES CULTURALES"/>
    <n v="20257100140682"/>
    <d v="2025-06-24T00:00:00"/>
    <n v="14"/>
    <s v="RESPUESTA TOTAL"/>
    <x v="2"/>
    <x v="1"/>
  </r>
  <r>
    <s v="WEB"/>
    <n v="2729452025"/>
    <d v="2025-06-19T00:00:00"/>
    <s v="D.P INTERES PARTICULAR"/>
    <s v="MUJER"/>
    <s v="Solicitud certificación laboral - SDQS 2729452025"/>
    <s v="ASIGNAR"/>
    <s v="TALENTO HUMANO Y CONTRATACION"/>
    <s v="CERTIFICADO LABORAL"/>
    <s v="GRUPO INTERNO DE SERVICIOS ADMINISTRATIVOS"/>
    <n v="20257100140752"/>
    <d v="2025-06-24T00:00:00"/>
    <n v="13"/>
    <s v="RESPUESTA TOTAL"/>
    <x v="2"/>
    <x v="1"/>
  </r>
  <r>
    <s v="ESCRITO"/>
    <n v="3088962025"/>
    <d v="2025-06-20T00:00:00"/>
    <s v="D.P INTERES PARTICULAR"/>
    <s v="MUJER"/>
    <s v="Solicitud de espacios CEFE Chapinero - SDQS 3088962025"/>
    <s v="ASIGNAR"/>
    <s v="ARTE CULTURA Y PATRIMONIO"/>
    <s v="EQUIPAMIENTOS CULTURALES"/>
    <s v="SUBDIRECCIÓN DE GESTIÓN CULTURAL Y ARTÍSTCA"/>
    <n v="20257100138672"/>
    <d v="2025-06-20T00:00:00"/>
    <n v="7"/>
    <s v="RESPUESTA TOTAL"/>
    <x v="2"/>
    <x v="1"/>
  </r>
  <r>
    <s v="ESCRITO"/>
    <n v="3089372025"/>
    <d v="2025-06-20T00:00:00"/>
    <s v="D.P INTERES PARTICULAR"/>
    <s v="MUJER"/>
    <s v="Solicitud de espacios CEFE Chapinero - SDQS 3089372025"/>
    <s v="ASIGNAR"/>
    <s v="ARTE CULTURA Y PATRIMONIO"/>
    <s v="EQUIPAMIENTOS CULTURALES"/>
    <s v="SUBDIRECCIÓN DE GESTIÓN CULTURAL Y ARTÍSTCA"/>
    <n v="20257100138702"/>
    <d v="2025-06-20T00:00:00"/>
    <n v="7"/>
    <s v="RESPUESTA TOTAL"/>
    <x v="2"/>
    <x v="1"/>
  </r>
  <r>
    <s v="ESCRITO"/>
    <n v="3089842025"/>
    <d v="2025-06-20T00:00:00"/>
    <s v="D.P INTERES PARTICULAR"/>
    <s v="HOMBRE"/>
    <s v="Solicitud de espacios CEFE Chapinero - SDQS 3089842025"/>
    <s v="ASIGNAR"/>
    <s v="ARTE CULTURA Y PATRIMONIO"/>
    <s v="EQUIPAMIENTOS CULTURALES"/>
    <s v="SUBDIRECCIÓN DE GESTIÓN CULTURAL Y ARTÍSTCA"/>
    <n v="20257100139052"/>
    <d v="2025-06-20T00:00:00"/>
    <n v="7"/>
    <s v="RESPUESTA TOTAL"/>
    <x v="2"/>
    <x v="1"/>
  </r>
  <r>
    <s v="WEB"/>
    <n v="3037912025"/>
    <d v="2025-06-20T00:00:00"/>
    <s v="D.P INTERES PARTICULAR"/>
    <s v="HOMBRE"/>
    <s v="Solicitud de atención línea calma"/>
    <s v="ASIGNAR"/>
    <s v="CULTURA CIUDADANA"/>
    <s v="LÍNEA CALMA"/>
    <s v="DIRECCIÓN DE TRANSFORMACIONES CULTURALES"/>
    <n v="1"/>
    <d v="2025-06-20T00:00:00"/>
    <n v="1"/>
    <s v="RESPUESTA TOTAL"/>
    <x v="2"/>
    <x v="1"/>
  </r>
  <r>
    <s v="ESCRITO"/>
    <n v="3090192025"/>
    <d v="2025-06-20T00:00:00"/>
    <s v="D.P INTERES PARTICULAR"/>
    <s v="MUJER"/>
    <s v="Actividades recreativas y deportivas para niños y jóvenes - SDQS 3090192025"/>
    <s v="ASIGNAR"/>
    <s v="ARTE CULTURA Y PATRIMONIO"/>
    <s v="EQUIPAMIENTOS CULTURALES"/>
    <s v="SUBDIRECCIÓN DE GESTIÓN CULTURAL Y ARTÍSTCA"/>
    <n v="20257100139092"/>
    <d v="2025-06-20T00:00:00"/>
    <n v="13"/>
    <s v="RESPUESTA TOTAL"/>
    <x v="2"/>
    <x v="1"/>
  </r>
  <r>
    <s v="WEB"/>
    <n v="3041342025"/>
    <d v="2025-06-24T00:00:00"/>
    <s v="D.P INTERES PARTICULAR"/>
    <s v="HOMBRE"/>
    <s v="Invitación mesa de trabajo en Ciudad Bolívar - SDQS 3041342025"/>
    <s v="ASIGNAR"/>
    <s v="ASUNTOS LOCALES Y PARTICIPACION"/>
    <s v="GESTIÓN TERRITORIAL Y POBLACIONES"/>
    <s v="DIRECCIÓN DE ASUNTOS LOCALES Y PARTICIPACION"/>
    <n v="20257100140912"/>
    <d v="2025-06-24T00:00:00"/>
    <n v="9"/>
    <s v="RESPUESTA TOTAL"/>
    <x v="2"/>
    <x v="1"/>
  </r>
  <r>
    <s v="ESCRITO"/>
    <n v="3099442025"/>
    <d v="2025-06-20T00:00:00"/>
    <s v="D.P INTERES PARTICULAR"/>
    <s v="MUJER"/>
    <s v="Solicitud espacios CEFE Chapinero - SDQS 3099442025"/>
    <s v="ASIGNAR"/>
    <s v="ARTE CULTURA Y PATRIMONIO"/>
    <s v="EQUIPAMIENTOS CULTURALES"/>
    <s v="SUBDIRECCIÓN DE GESTIÓN CULTURAL Y ARTÍSTCA"/>
    <n v="20257100139112"/>
    <d v="2025-06-20T00:00:00"/>
    <n v="7"/>
    <s v="RESPUESTA TOTAL"/>
    <x v="2"/>
    <x v="1"/>
  </r>
  <r>
    <s v="ESCRITO"/>
    <n v="3099902025"/>
    <d v="2025-06-20T00:00:00"/>
    <s v="D.P INTERES PARTICULAR"/>
    <s v="MUJER"/>
    <s v="Solicitud prácticas de servicio social en el CEFE Chapinero - SDQS 3099902025"/>
    <s v="ASIGNAR"/>
    <s v="ARTE CULTURA Y PATRIMONIO"/>
    <s v="EQUIPAMIENTOS CULTURALES"/>
    <s v="SUBDIRECCIÓN DE GESTIÓN CULTURAL Y ARTÍSTCA"/>
    <n v="20257100139172"/>
    <d v="2025-06-20T00:00:00"/>
    <n v="276"/>
    <s v="EN TRAMITE"/>
    <x v="2"/>
    <x v="1"/>
  </r>
  <r>
    <s v="ESCRITO"/>
    <n v="3100492025"/>
    <d v="2025-06-20T00:00:00"/>
    <s v="D.P INTERES PARTICULAR"/>
    <s v="HOMBRE"/>
    <s v="Información bien de interés cultural - SDQS 3100492025"/>
    <s v="ASIGNAR"/>
    <s v="BIENES DE INTERES CULTURAL"/>
    <s v="CONTROL URBANO SOBRE BIC EN BOGOTÁ"/>
    <s v="SUBDIRECCIÓN DE INFRAESTRUCTURA Y PATRIMONIO CULTURAL"/>
    <n v="20257100139272"/>
    <d v="2025-06-20T00:00:00"/>
    <n v="14"/>
    <s v="RESPUESTA TOTAL"/>
    <x v="2"/>
    <x v="1"/>
  </r>
  <r>
    <s v="ESCRITO"/>
    <n v="3102962025"/>
    <d v="2025-06-20T00:00:00"/>
    <s v="D.P INTERES PARTICULAR"/>
    <s v="MUJER"/>
    <s v="Información sobre resultados de evaluaciones de desempeño - SDQS 3102962025"/>
    <s v="ASIGNAR"/>
    <s v="TALENTO HUMANO Y CONTRATACION"/>
    <s v="INFORMACIÓN PLANTA PERSONAL"/>
    <s v="GRUPO INTERNO GESTIÓN DEL TALENTO HUMANO"/>
    <n v="20257100139402"/>
    <d v="2025-06-20T00:00:00"/>
    <n v="276"/>
    <s v="EN TRAMITE"/>
    <x v="2"/>
    <x v="1"/>
  </r>
  <r>
    <s v="ESCRITO"/>
    <n v="3103372025"/>
    <d v="2025-06-20T00:00:00"/>
    <s v="D.P INTERES PARTICULAR"/>
    <s v="HOMBRE"/>
    <s v="Queja CEFE Chapinero - SDQS 3103372025"/>
    <s v="ASIGNAR"/>
    <s v="ARTE CULTURA Y PATRIMONIO"/>
    <s v="EQUIPAMIENTOS CULTURALES"/>
    <s v="SUBDIRECCIÓN DE GESTIÓN CULTURAL Y ARTÍSTCA"/>
    <n v="20257100139652"/>
    <d v="2025-06-20T00:00:00"/>
    <n v="276"/>
    <s v="EN TRAMITE"/>
    <x v="2"/>
    <x v="1"/>
  </r>
  <r>
    <s v="WEB"/>
    <n v="3069942025"/>
    <d v="2025-06-23T00:00:00"/>
    <s v="D.P INTERES PARTICULAR"/>
    <s v="HOMBRE"/>
    <s v="Inconformidad con servicio de parqueadero en el parque Simón Bolívar"/>
    <s v="TRASLADAR"/>
    <s v="TRASLADO DE PETICION POR COMPETENCIA"/>
    <s v="TRASLADO A ENTIDADES DISTRITALES"/>
    <s v="IDRD"/>
    <n v="1"/>
    <d v="2025-06-25T00:00:00"/>
    <n v="2"/>
    <s v="RESPUESTA TOTAL"/>
    <x v="2"/>
    <x v="1"/>
  </r>
  <r>
    <s v="WEB"/>
    <n v="3083912025"/>
    <d v="2025-06-24T00:00:00"/>
    <s v="D.P INTERES PARTICULAR"/>
    <s v="HOMBRE"/>
    <s v="Solicitud de participación en el festival de verano 2025"/>
    <s v="TRASLADAR"/>
    <s v="TRASLADO DE PETICION POR COMPETENCIA"/>
    <s v="TRASLADO A ENTIDADES DISTRITALES"/>
    <s v="IDRD"/>
    <n v="1"/>
    <d v="2025-06-25T00:00:00"/>
    <n v="1"/>
    <s v="RESPUESTA TOTAL"/>
    <x v="2"/>
    <x v="1"/>
  </r>
  <r>
    <s v="ESCRITO"/>
    <n v="3104402025"/>
    <d v="2025-06-20T00:00:00"/>
    <s v="D.P INTERES PARTICULAR"/>
    <s v="HOMBRE"/>
    <s v="Solicitud Pruebas - SDQS 3104402025"/>
    <s v="ASIGNAR"/>
    <s v="ASUNTOS ADMINISTRATIVOS"/>
    <s v="GESTIÓN ADMINISTRATIVA"/>
    <s v="RELACIONAMIENTO CON LA CIUDADANIA"/>
    <n v="20257100139682"/>
    <d v="2025-06-20T00:00:00"/>
    <n v="8"/>
    <s v="RESPUESTA TOTAL"/>
    <x v="2"/>
    <x v="1"/>
  </r>
  <r>
    <s v="ESCRITO"/>
    <n v="3110922025"/>
    <d v="2025-06-24T00:00:00"/>
    <s v="SOLICITUD DE ACCESO A INFORMACIÓN"/>
    <s v="MUJER"/>
    <s v="Solicitud de análisis detallado de calificación y listado de agrupaciones preseleccionadas y ganadoras - Beca Mujeres 2025 - SDQS 3110922025"/>
    <s v="ASIGNAR"/>
    <s v="CONVOCATORIAS"/>
    <s v="SOLICITUD DE PLANILLAS DE EVALUACIÓN"/>
    <s v="DIRECCIÓN DE ASUNTOS LOCALES Y PARTICIPACION"/>
    <n v="20257100140292"/>
    <d v="2025-06-24T00:00:00"/>
    <n v="7"/>
    <s v="RESPUESTA TOTAL"/>
    <x v="2"/>
    <x v="1"/>
  </r>
  <r>
    <s v="ESCRITO"/>
    <n v="3111182025"/>
    <d v="2025-06-24T00:00:00"/>
    <s v="D.P INTERES PARTICULAR"/>
    <s v="MUJER"/>
    <s v="Propuesta taller de arte terapia en el CEFE Chapinero - SDQS 3111182025"/>
    <s v="ASIGNAR"/>
    <s v="ARTE CULTURA Y PATRIMONIO"/>
    <s v="EQUIPAMIENTOS CULTURALES"/>
    <s v="SUBDIRECCIÓN DE GESTIÓN CULTURAL Y ARTÍSTCA"/>
    <n v="20257100140332"/>
    <d v="2025-06-24T00:00:00"/>
    <n v="8"/>
    <s v="RESPUESTA TOTAL"/>
    <x v="2"/>
    <x v="1"/>
  </r>
  <r>
    <s v="ESCRITO"/>
    <n v="3072862025"/>
    <d v="2025-06-24T00:00:00"/>
    <s v="D.P INTERES PARTICULAR"/>
    <s v="MUJER"/>
    <s v="Información bien de interés cultural - SDQS 3072862025"/>
    <s v="ASIGNAR"/>
    <s v="BIENES DE INTERES CULTURAL"/>
    <s v="CONTROL URBANO SOBRE BIC EN BOGOTÁ"/>
    <s v="SUBDIRECCIÓN DE INFRAESTRUCTURA Y PATRIMONIO CULTURAL"/>
    <n v="20257100141622"/>
    <d v="2025-06-25T00:00:00"/>
    <n v="3"/>
    <s v="RESPUESTA TOTAL"/>
    <x v="2"/>
    <x v="1"/>
  </r>
  <r>
    <s v="ESCRITO"/>
    <n v="3111832025"/>
    <d v="2025-06-24T00:00:00"/>
    <s v="D.P INTERES PARTICULAR"/>
    <s v="HOMBRE"/>
    <s v="Solicitud de espacios CEFE Chapinero - SDQS 3111832025"/>
    <s v="ASIGNAR"/>
    <s v="ARTE CULTURA Y PATRIMONIO"/>
    <s v="EQUIPAMIENTOS CULTURALES"/>
    <s v="SUBDIRECCIÓN DE GESTIÓN CULTURAL Y ARTÍSTCA"/>
    <n v="20257100140822"/>
    <d v="2025-06-24T00:00:00"/>
    <n v="8"/>
    <s v="RESPUESTA TOTAL"/>
    <x v="2"/>
    <x v="1"/>
  </r>
  <r>
    <s v="ESCRITO"/>
    <n v="3113722025"/>
    <d v="2025-06-20T00:00:00"/>
    <s v="D.P INTERES PARTICULAR"/>
    <s v="HOMBRE"/>
    <s v="Solicitud certificados - SDQS 3113722025"/>
    <s v="ASIGNAR"/>
    <s v="CONVOCATORIAS"/>
    <s v="CERTIFICADO DE PARTICIPACIÓN"/>
    <s v="DIRECCIÓN DE ASUNTOS LOCALES Y PARTICIPACION"/>
    <n v="20257100139732"/>
    <d v="2025-06-24T00:00:00"/>
    <n v="13"/>
    <s v="RESPUESTA TOTAL"/>
    <x v="2"/>
    <x v="1"/>
  </r>
  <r>
    <s v="WEB"/>
    <n v="2976012025"/>
    <d v="2025-06-24T00:00:00"/>
    <s v="D.P INTERES PARTICULAR"/>
    <s v="MUJER"/>
    <s v="Irregularidades Bibliored - SDQS 2976012025"/>
    <s v="ASIGNAR"/>
    <s v="GESTION LECTURA Y BIBLIOTECAS"/>
    <s v="SERVICIOS BIBLIOTECARIOS"/>
    <s v="DIRECCIÓN DE LECTURA Y BIBLIOTECAS"/>
    <n v="20257100141782"/>
    <d v="2025-06-25T00:00:00"/>
    <n v="4"/>
    <s v="RESPUESTA TOTAL"/>
    <x v="2"/>
    <x v="1"/>
  </r>
  <r>
    <s v="ESCRITO"/>
    <n v="3113382025"/>
    <d v="2025-06-24T00:00:00"/>
    <s v="D.P INTERES PARTICULAR"/>
    <s v="MUJER"/>
    <s v="Solicitud de información para acceso a aulas de artes plásticas – Centro Felicidad Chapinero - SDQS 3113382025"/>
    <s v="ASIGNAR"/>
    <s v="ARTE CULTURA Y PATRIMONIO"/>
    <s v="EQUIPAMIENTOS CULTURALES"/>
    <s v="SUBDIRECCIÓN DE GESTIÓN CULTURAL Y ARTÍSTCA"/>
    <n v="20257100140882"/>
    <d v="2025-06-24T00:00:00"/>
    <n v="8"/>
    <s v="RESPUESTA TOTAL"/>
    <x v="2"/>
    <x v="1"/>
  </r>
  <r>
    <s v="WEB"/>
    <n v="3079472025"/>
    <d v="2025-06-24T00:00:00"/>
    <s v="D.P INTERES PARTICULAR"/>
    <s v="HOMBRE"/>
    <s v="Solicitud de certificado - SDQS 3079472025"/>
    <s v="ASIGNAR"/>
    <s v="CONVOCATORIAS"/>
    <s v="CERTIFICADO DE PARTICIPACIÓN"/>
    <s v="DIRECCIÓN DE FOMENTO"/>
    <n v="20257100141802"/>
    <d v="2025-06-25T00:00:00"/>
    <n v="3"/>
    <s v="RESPUESTA TOTAL"/>
    <x v="2"/>
    <x v="1"/>
  </r>
  <r>
    <s v="ESCRITO"/>
    <n v="3116732025"/>
    <d v="2025-06-22T00:00:00"/>
    <s v="D.P INTERES PARTICULAR"/>
    <s v="MUJER"/>
    <s v="Solicitud de control urbano - SDQS 3116732025"/>
    <s v="ASIGNAR"/>
    <s v="BIENES DE INTERES CULTURAL"/>
    <s v="CONTROL URBANO SOBRE BIC EN BOGOTÁ"/>
    <s v="SUBDIRECCIÓN DE INFRAESTRUCTURA Y PATRIMONIO CULTURAL"/>
    <n v="20257100140102"/>
    <d v="2025-06-24T00:00:00"/>
    <n v="276"/>
    <s v="EN TRAMITE"/>
    <x v="2"/>
    <x v="1"/>
  </r>
  <r>
    <s v="ESCRITO"/>
    <n v="3113992025"/>
    <d v="2025-06-24T00:00:00"/>
    <s v="D.P INTERES PARTICULAR"/>
    <s v="MUJER"/>
    <s v="Información servicios CEFE Chapinero - SDQS 3113992025"/>
    <s v="ASIGNAR"/>
    <s v="ARTE CULTURA Y PATRIMONIO"/>
    <s v="EQUIPAMIENTOS CULTURALES"/>
    <s v="SUBDIRECCIÓN DE GESTIÓN CULTURAL Y ARTÍSTCA"/>
    <n v="20257100140892"/>
    <d v="2025-06-24T00:00:00"/>
    <n v="8"/>
    <s v="RESPUESTA TOTAL"/>
    <x v="2"/>
    <x v="1"/>
  </r>
  <r>
    <s v="ESCRITO"/>
    <n v="3114862025"/>
    <d v="2025-06-21T00:00:00"/>
    <s v="D.P INTERES PARTICULAR"/>
    <s v="HOMBRE"/>
    <s v="SOLICITUD INFORMACION INICIATIVA BATUCADA - SDQS 3114862025"/>
    <s v="ASIGNAR"/>
    <s v="CONVOCATORIAS"/>
    <s v="ASESORÍAS CONVOCATORIAS E INVITACIONES PÚBLICAS"/>
    <s v="DIRECCIÓN DE FOMENTO"/>
    <n v="20257100139882"/>
    <d v="2025-06-24T00:00:00"/>
    <n v="8"/>
    <s v="RESPUESTA TOTAL"/>
    <x v="2"/>
    <x v="1"/>
  </r>
  <r>
    <s v="ESCRITO"/>
    <n v="3115072025"/>
    <d v="2025-06-23T00:00:00"/>
    <s v="D.P INTERES PARTICULAR"/>
    <s v="MUJER"/>
    <s v="Solicitud certificación de ejecución - SDQS 3115072025"/>
    <s v="ASIGNAR"/>
    <s v="CONVOCATORIAS"/>
    <s v="CERTIFICADO DE PARTICIPACIÓN"/>
    <s v="DIRECCIÓN DE FOMENTO"/>
    <n v="20257100139942"/>
    <d v="2025-06-24T00:00:00"/>
    <n v="3"/>
    <s v="RESPUESTA TOTAL"/>
    <x v="2"/>
    <x v="1"/>
  </r>
  <r>
    <s v="ESCRITO"/>
    <n v="3115452025"/>
    <d v="2025-06-22T00:00:00"/>
    <s v="D.P INTERES PARTICULAR"/>
    <s v="HOMBRE"/>
    <s v="Fallas SICON - SDQS 3115452025"/>
    <s v="ASIGNAR"/>
    <s v="CONVOCATORIAS"/>
    <s v="REPORTE FALLAS SICON"/>
    <s v="DIRECCIÓN DE FOMENTO"/>
    <n v="20257100140002"/>
    <d v="2025-06-24T00:00:00"/>
    <n v="5"/>
    <s v="RESPUESTA TOTAL"/>
    <x v="2"/>
    <x v="1"/>
  </r>
  <r>
    <s v="ESCRITO"/>
    <n v="3115872025"/>
    <d v="2025-06-22T00:00:00"/>
    <s v="D.P INTERES PARTICULAR"/>
    <s v="MUJER"/>
    <s v="Registro BEPS - SDQS 3115872025"/>
    <s v="ASIGNAR"/>
    <s v="ARTE CULTURA Y PATRIMONIO"/>
    <s v="BENEFICIOS ECONÓMICOS PERIÓDICOS"/>
    <s v="SUBDIRECCIÓN DE GESTIÓN CULTURAL Y ARTÍSTCA"/>
    <n v="20257100140012"/>
    <d v="2025-06-24T00:00:00"/>
    <n v="7"/>
    <s v="RESPUESTA TOTAL"/>
    <x v="2"/>
    <x v="1"/>
  </r>
  <r>
    <s v="ESCRITO"/>
    <n v="3129462025"/>
    <d v="2025-06-21T00:00:00"/>
    <s v="D.P INTERES PARTICULAR"/>
    <s v="MUJER"/>
    <s v="Solicitud de certificado de participación en Narrativas vivas - SDQS 3129462025"/>
    <s v="ASIGNAR"/>
    <s v="CONVOCATORIAS"/>
    <s v="CERTIFICADO DE PARTICIPACIÓN"/>
    <s v="SUBDIRECCIÓN DE GESTIÓN CULTURAL Y ARTÍSTCA"/>
    <n v="20257100140232"/>
    <d v="2025-06-24T00:00:00"/>
    <n v="276"/>
    <s v="EN TRAMITE"/>
    <x v="2"/>
    <x v="1"/>
  </r>
  <r>
    <s v="WEB"/>
    <n v="3071192025"/>
    <d v="2025-06-24T00:00:00"/>
    <s v="SOLICITUD DE ACCESO A INFORMACIÓN"/>
    <s v="MUJER"/>
    <s v="Información sobre contratos suscritos por la entidad - SDQS 3071192025"/>
    <s v="ASIGNAR"/>
    <s v="ASUNTOS ADMINISTRATIVOS"/>
    <s v="GESTIÓN ADMINISTRATIVA"/>
    <s v="GRUPO INTERNO DE CONTRATACIÓN"/>
    <n v="20257100142212"/>
    <d v="2025-06-25T00:00:00"/>
    <n v="9"/>
    <s v="RESPUESTA TOTAL"/>
    <x v="2"/>
    <x v="1"/>
  </r>
  <r>
    <s v="ESCRITO"/>
    <n v="3123362025"/>
    <d v="2025-06-24T00:00:00"/>
    <s v="D.P INTERES PARTICULAR"/>
    <s v="MUJER"/>
    <s v="Solicitud de certificado como consejera local de arte, cultura y patrimonio - SDQS 3123362025"/>
    <s v="ASIGNAR"/>
    <s v="ASUNTOS LOCALES Y PARTICIPACION"/>
    <s v="CONSEJOS LOCALES"/>
    <s v="DIRECCIÓN DE ASUNTOS LOCALES Y PARTICIPACION"/>
    <n v="20257100140982"/>
    <d v="2025-06-24T00:00:00"/>
    <n v="6"/>
    <s v="RESPUESTA TOTAL"/>
    <x v="2"/>
    <x v="1"/>
  </r>
  <r>
    <s v="ESCRITO"/>
    <n v="3125942025"/>
    <d v="2025-06-25T00:00:00"/>
    <s v="D.P INTERES PARTICULAR"/>
    <s v="MUJER"/>
    <s v="Solicitud de certificación como consejera local de arte, cultura y patrimonio - SDQS 3125942025"/>
    <s v="ASIGNAR"/>
    <s v="ASUNTOS LOCALES Y PARTICIPACION"/>
    <s v="CONSEJOS LOCALES"/>
    <s v="DIRECCIÓN DE ASUNTOS LOCALES Y PARTICIPACION"/>
    <n v="20257100141012"/>
    <d v="2025-06-25T00:00:00"/>
    <n v="5"/>
    <s v="RESPUESTA TOTAL"/>
    <x v="2"/>
    <x v="1"/>
  </r>
  <r>
    <s v="ESCRITO"/>
    <n v="3126302025"/>
    <d v="2025-06-25T00:00:00"/>
    <s v="D.P INTERES PARTICULAR"/>
    <s v="PERSONA JURÍDICA"/>
    <s v="Solicitud planillas de evaluación convocatorias - SDQS 3126302025"/>
    <s v="ASIGNAR"/>
    <s v="CONVOCATORIAS"/>
    <s v="SOLICITUD DE PLANILLAS DE EVALUACIÓN"/>
    <s v="DIRECCIÓN DE FOMENTO"/>
    <n v="20257100141282"/>
    <d v="2025-06-25T00:00:00"/>
    <n v="2"/>
    <s v="RESPUESTA TOTAL"/>
    <x v="2"/>
    <x v="1"/>
  </r>
  <r>
    <s v="ESCRITO"/>
    <n v="3128482025"/>
    <d v="2025-06-22T00:00:00"/>
    <s v="D.P INTERES PARTICULAR"/>
    <s v="MUJER"/>
    <s v="Información servicios CEFE Chapinero - SDQS 3128482025"/>
    <s v="ASIGNAR"/>
    <s v="ARTE CULTURA Y PATRIMONIO"/>
    <s v="EQUIPAMIENTOS CULTURALES"/>
    <s v="SUBDIRECCIÓN DE GESTIÓN CULTURAL Y ARTÍSTCA"/>
    <n v="20257100140122"/>
    <d v="2025-06-24T00:00:00"/>
    <n v="7"/>
    <s v="RESPUESTA TOTAL"/>
    <x v="2"/>
    <x v="1"/>
  </r>
  <r>
    <s v="ESCRITO"/>
    <n v="3129712025"/>
    <d v="2025-06-21T00:00:00"/>
    <s v="D.P INTERES PARTICULAR"/>
    <s v="MUJER"/>
    <s v="Información piscina CEFE Chapinero - SDQS 3129712025"/>
    <s v="ASIGNAR"/>
    <s v="ARTE CULTURA Y PATRIMONIO"/>
    <s v="EQUIPAMIENTOS CULTURALES"/>
    <s v="SUBDIRECCIÓN DE GESTIÓN CULTURAL Y ARTÍSTCA"/>
    <n v="20257100140252"/>
    <d v="2025-06-24T00:00:00"/>
    <n v="13"/>
    <s v="RESPUESTA TOTAL"/>
    <x v="2"/>
    <x v="1"/>
  </r>
  <r>
    <s v="ESCRITO"/>
    <n v="3093222025"/>
    <d v="2025-06-24T00:00:00"/>
    <s v="D.P INTERES PARTICULAR"/>
    <s v="ANÓNIMO CON DATOS"/>
    <s v="Solicitud de jornada de formación y socialización - SDQS 3093222025"/>
    <s v="ASIGNAR"/>
    <s v="ASUNTOS LOCALES Y PARTICIPACION"/>
    <s v="GESTIÓN TERRITORIAL Y POBLACIONES"/>
    <s v="DIRECCIÓN DE ASUNTOS LOCALES Y PARTICIPACION"/>
    <n v="20257100141762"/>
    <d v="2025-06-25T00:00:00"/>
    <n v="275"/>
    <s v="EN TRAMITE"/>
    <x v="2"/>
    <x v="1"/>
  </r>
  <r>
    <s v="ESCRITO"/>
    <n v="3130562025"/>
    <d v="2025-06-24T00:00:00"/>
    <s v="D.P INTERES PARTICULAR"/>
    <s v="MUJER"/>
    <s v="Información cursos vacacionales CEFE Chapinero - SDQS 3130562025"/>
    <s v="ASIGNAR"/>
    <s v="ARTE CULTURA Y PATRIMONIO"/>
    <s v="EQUIPAMIENTOS CULTURALES"/>
    <s v="SUBDIRECCIÓN DE GESTIÓN CULTURAL Y ARTÍSTCA"/>
    <n v="20257100140272"/>
    <d v="2025-06-24T00:00:00"/>
    <n v="7"/>
    <s v="RESPUESTA TOTAL"/>
    <x v="2"/>
    <x v="1"/>
  </r>
  <r>
    <s v="WEB"/>
    <n v="3121632025"/>
    <d v="2025-06-25T00:00:00"/>
    <s v="D.P INTERES PARTICULAR"/>
    <s v="ANÓNIMO"/>
    <s v="Solicitud de intervención"/>
    <s v="TRASLADAR"/>
    <s v="TRASLADO DE PETICION POR COMPETENCIA"/>
    <s v="TRASLADO A ENTIDADES DISTRITALES"/>
    <s v="IDPC"/>
    <n v="1"/>
    <d v="2025-06-26T00:00:00"/>
    <n v="1"/>
    <s v="RESPUESTA TOTAL"/>
    <x v="2"/>
    <x v="1"/>
  </r>
  <r>
    <s v="WEB"/>
    <n v="3121602025"/>
    <d v="2025-06-25T00:00:00"/>
    <s v="D.P INTERES PARTICULAR"/>
    <s v="ANÓNIMO"/>
    <s v="Solicitud de intervención"/>
    <s v="TRASLADAR"/>
    <s v="TRASLADO DE PETICION POR COMPETENCIA"/>
    <s v="TRASLADO A ENTIDADES DISTRITALES"/>
    <s v="IDPC"/>
    <n v="1"/>
    <d v="2025-06-26T00:00:00"/>
    <n v="1"/>
    <s v="RESPUESTA TOTAL"/>
    <x v="2"/>
    <x v="1"/>
  </r>
  <r>
    <s v="ESCRITO"/>
    <n v="3137002025"/>
    <d v="2025-06-25T00:00:00"/>
    <s v="D.P INTERES PARTICULAR"/>
    <s v="MUJER"/>
    <s v="Propuesta de publicación - SDQS 3137002025"/>
    <s v="ASIGNAR"/>
    <s v="SERVICIO A LA CIUDADANIA"/>
    <s v="CONSULTA EN TEMAS CULTURALES"/>
    <s v="OFICINA ASESORA DE COMUNICACIONES"/>
    <n v="20257100141652"/>
    <d v="2025-06-25T00:00:00"/>
    <n v="274"/>
    <s v="EN TRAMITE"/>
    <x v="2"/>
    <x v="1"/>
  </r>
  <r>
    <s v="ESCRITO"/>
    <n v="3138042025"/>
    <d v="2025-06-24T00:00:00"/>
    <s v="D.P INTERES PARTICULAR"/>
    <s v="HOMBRE"/>
    <s v="Información sobre declaratoria - SDQS 3138042025"/>
    <s v="ASIGNAR"/>
    <s v="BIENES DE INTERES CULTURAL"/>
    <s v="DECLARACIÓN REVOCATORIA O CAMBIO DE CATEGORÍA DEL BIC"/>
    <s v="SUBDIRECCIÓN DE INFRAESTRUCTURA Y PATRIMONIO CULTURAL"/>
    <n v="20257100141752"/>
    <d v="2025-06-25T00:00:00"/>
    <n v="10"/>
    <s v="RESPUESTA TOTAL"/>
    <x v="2"/>
    <x v="1"/>
  </r>
  <r>
    <s v="ESCRITO"/>
    <n v="3138622025"/>
    <d v="2025-06-25T00:00:00"/>
    <s v="D.P INTERES PARTICULAR"/>
    <s v="HOMBRE"/>
    <s v="Solicitud espacios - SDQS 3138622025"/>
    <s v="ASIGNAR"/>
    <s v="ARTE CULTURA Y PATRIMONIO"/>
    <s v="EQUIPAMIENTOS CULTURALES"/>
    <s v="SUBDIRECCIÓN DE GESTIÓN CULTURAL Y ARTÍSTCA"/>
    <n v="20257100141772"/>
    <d v="2025-06-25T00:00:00"/>
    <n v="7"/>
    <s v="RESPUESTA TOTAL"/>
    <x v="2"/>
    <x v="1"/>
  </r>
  <r>
    <s v="ESCRITO"/>
    <n v="3138972025"/>
    <d v="2025-06-25T00:00:00"/>
    <s v="D.P INTERES PARTICULAR"/>
    <s v="MUJER"/>
    <s v="Información piscina CEFE Chapinero - SDQS 3138622025"/>
    <s v="ASIGNAR"/>
    <s v="ARTE CULTURA Y PATRIMONIO"/>
    <s v="EQUIPAMIENTOS CULTURALES"/>
    <s v="SUBDIRECCIÓN DE GESTIÓN CULTURAL Y ARTÍSTCA"/>
    <n v="20257100142012"/>
    <d v="2025-06-25T00:00:00"/>
    <n v="12"/>
    <s v="RESPUESTA TOTAL"/>
    <x v="2"/>
    <x v="1"/>
  </r>
  <r>
    <s v="ESCRITO"/>
    <n v="3142202025"/>
    <d v="2025-06-25T00:00:00"/>
    <s v="D.P INTERES PARTICULAR"/>
    <s v="MUJER"/>
    <s v="Queja servicio Bibliored - SDQS 3142202025"/>
    <s v="ASIGNAR"/>
    <s v="GESTION LECTURA Y BIBLIOTECAS"/>
    <s v="SERVICIOS BIBLIOTECARIOS"/>
    <s v="DIRECCIÓN DE LECTURA Y BIBLIOTECAS"/>
    <n v="20257100142092"/>
    <d v="2025-06-25T00:00:00"/>
    <n v="9"/>
    <s v="RESPUESTA TOTAL"/>
    <x v="2"/>
    <x v="1"/>
  </r>
  <r>
    <s v="ESCRITO"/>
    <n v="3142542025"/>
    <d v="2025-06-25T00:00:00"/>
    <s v="D.P INTERES PARTICULAR"/>
    <s v="HOMBRE"/>
    <s v="Información servicios CEFE Chapinero - SDQS 3142542025"/>
    <s v="ASIGNAR"/>
    <s v="ARTE CULTURA Y PATRIMONIO"/>
    <s v="EQUIPAMIENTOS CULTURALES"/>
    <s v="SUBDIRECCIÓN DE GESTIÓN CULTURAL Y ARTÍSTCA"/>
    <n v="20257100142162"/>
    <d v="2025-06-25T00:00:00"/>
    <n v="7"/>
    <s v="RESPUESTA TOTAL"/>
    <x v="2"/>
    <x v="1"/>
  </r>
  <r>
    <s v="ESCRITO"/>
    <n v="3142972025"/>
    <d v="2025-06-25T00:00:00"/>
    <s v="D.P INTERES PARTICULAR"/>
    <s v="HOMBRE"/>
    <s v="Solicitud certificado - SDQS 3142972025"/>
    <s v="ASIGNAR"/>
    <s v="ASUNTOS LOCALES Y PARTICIPACION"/>
    <s v="CONSEJOS LOCALES"/>
    <s v="DIRECCIÓN DE ASUNTOS LOCALES Y PARTICIPACION"/>
    <n v="20257100142552"/>
    <d v="2025-06-25T00:00:00"/>
    <n v="10"/>
    <s v="RESPUESTA TOTAL"/>
    <x v="2"/>
    <x v="1"/>
  </r>
  <r>
    <s v="ESCRITO"/>
    <n v="3119462025"/>
    <d v="2025-06-25T00:00:00"/>
    <s v="D.P INTERES PARTICULAR"/>
    <s v="HOMBRE"/>
    <s v="Aclaración auto - SDQS 3119462025"/>
    <s v="ASIGNAR"/>
    <s v="ASUNTOS ADMINISTRATIVOS"/>
    <s v="GESTIÓN ADMINISTRATIVA"/>
    <s v="DIRECCIÓN DE PERSONAS JURÍDICAS"/>
    <n v="20257100144012"/>
    <d v="2025-06-26T00:00:00"/>
    <n v="4"/>
    <s v="RESPUESTA TOTAL"/>
    <x v="2"/>
    <x v="1"/>
  </r>
  <r>
    <s v="WEB"/>
    <n v="3108062025"/>
    <d v="2025-06-25T00:00:00"/>
    <s v="D.P INTERES PARTICULAR"/>
    <s v="HOMBRE"/>
    <s v="LINEAS DECISIONALES EN MATERIA POLICIVA - SDQS 3108062025"/>
    <s v="ASIGNAR"/>
    <s v="BIENES DE INTERES CULTURAL"/>
    <s v="CONTROL URBANO SOBRE BIC EN BOGOTÁ"/>
    <s v="SUBDIRECCIÓN DE INFRAESTRUCTURA Y PATRIMONIO CULTURAL"/>
    <n v="20257100143952"/>
    <d v="2025-06-26T00:00:00"/>
    <n v="274"/>
    <s v="EN TRAMITE"/>
    <x v="2"/>
    <x v="1"/>
  </r>
  <r>
    <s v="ESCRITO"/>
    <n v="3149212025"/>
    <d v="2025-06-25T00:00:00"/>
    <s v="D.P INTERES PARTICULAR"/>
    <s v="HOMBRE"/>
    <s v="Solicitud de jornada de jornada de formación y socialización - SDQS 3149212025"/>
    <s v="ASIGNAR"/>
    <s v="ASUNTOS LOCALES Y PARTICIPACION"/>
    <s v="CONSEJOS LOCALES"/>
    <s v="DIRECCIÓN DE ASUNTOS LOCALES Y PARTICIPACION"/>
    <n v="20257100142872"/>
    <d v="2025-06-26T00:00:00"/>
    <n v="274"/>
    <s v="EN TRAMITE"/>
    <x v="2"/>
    <x v="1"/>
  </r>
  <r>
    <s v="ESCRITO"/>
    <n v="3159892025"/>
    <d v="2025-06-25T00:00:00"/>
    <s v="D.P INTERES PARTICULAR"/>
    <s v="HOMBRE"/>
    <s v="Mural- cotización- contacto - SDQS 3159892025"/>
    <s v="ASIGNAR"/>
    <s v="ARTE CULTURA Y PATRIMONIO"/>
    <s v="BOGOTÁ DISTRITO GRAFITI"/>
    <s v="SUBDIRECCIÓN DE GESTIÓN CULTURAL Y ARTÍSTCA"/>
    <n v="20257100143092"/>
    <d v="2025-06-26T00:00:00"/>
    <n v="6"/>
    <s v="RESPUESTA TOTAL"/>
    <x v="2"/>
    <x v="1"/>
  </r>
  <r>
    <s v="ESCRITO"/>
    <n v="3160182025"/>
    <d v="2025-06-25T00:00:00"/>
    <s v="D.P INTERES PARTICULAR"/>
    <s v="MUJER"/>
    <s v="Convenio Univisión - SDQS 3160182025"/>
    <s v="ASIGNAR"/>
    <s v="ASUNTOS ADMINISTRATIVOS"/>
    <s v="GESTIÓN ADMINISTRATIVA"/>
    <s v="OFICINA ASESORA DE COMUNICACIONES"/>
    <n v="20257100143202"/>
    <d v="2025-06-26T00:00:00"/>
    <n v="274"/>
    <s v="EN TRAMITE"/>
    <x v="2"/>
    <x v="1"/>
  </r>
  <r>
    <s v="ESCRITO"/>
    <n v="3160512025"/>
    <d v="2025-06-25T00:00:00"/>
    <s v="D.P INTERES PARTICULAR"/>
    <s v="MUJER"/>
    <s v="Solicitud de carta de presentación - SDQS 3160512025"/>
    <s v="ASIGNAR"/>
    <s v="ASUNTOS LOCALES Y PARTICIPACION"/>
    <s v="GESTIÓN TERRITORIAL Y POBLACIONES"/>
    <s v="DIRECCIÓN DE ASUNTOS LOCALES Y PARTICIPACION"/>
    <n v="20257100143472"/>
    <d v="2025-06-26T00:00:00"/>
    <n v="6"/>
    <s v="RESPUESTA TOTAL"/>
    <x v="2"/>
    <x v="1"/>
  </r>
  <r>
    <s v="WEB"/>
    <n v="3106972025"/>
    <d v="2025-06-25T00:00:00"/>
    <s v="D.P INTERES PARTICULAR"/>
    <s v="HOMBRE"/>
    <s v="Solicitud de permiso para uso temporal del espacio público - Evento cultural &quot;Free Queency II&quot; - SDQS 3106972025"/>
    <s v="ASIGNAR"/>
    <s v="ARTE CULTURA Y PATRIMONIO"/>
    <s v="ARTE EN ESPACIO PÚBLICO"/>
    <s v="SUBDIRECCIÓN DE GESTIÓN CULTURAL Y ARTÍSTCA"/>
    <n v="20257100143802"/>
    <d v="2025-06-27T00:00:00"/>
    <n v="11"/>
    <s v="RESPUESTA TOTAL"/>
    <x v="2"/>
    <x v="1"/>
  </r>
  <r>
    <s v="WEB"/>
    <n v="3121412025"/>
    <d v="2025-06-25T00:00:00"/>
    <s v="D.P INTERES PARTICULAR"/>
    <s v="HOMBRE"/>
    <s v="Gestión de autorizaciones correspondientes a la actividad cívica “Carrera por la Vida #FuerzaMiguel” - SDQS 3121412025"/>
    <s v="ASIGNAR"/>
    <s v="ARTE CULTURA Y PATRIMONIO"/>
    <s v="ARTE EN ESPACIO PÚBLICO"/>
    <s v="SUBDIRECCIÓN DE GESTIÓN CULTURAL Y ARTÍSTCA"/>
    <n v="20257100143822"/>
    <d v="2025-06-27T00:00:00"/>
    <n v="12"/>
    <s v="RESPUESTA TOTAL"/>
    <x v="2"/>
    <x v="1"/>
  </r>
  <r>
    <s v="ESCRITO"/>
    <n v="3162392025"/>
    <d v="2025-06-26T00:00:00"/>
    <s v="D.P INTERES PARTICULAR"/>
    <s v="HOMBRE"/>
    <s v="Información servicios CEFE Chapinero - SDQS 3162392025"/>
    <s v="ASIGNAR"/>
    <s v="ARTE CULTURA Y PATRIMONIO"/>
    <s v="EQUIPAMIENTOS CULTURALES"/>
    <s v="SUBDIRECCIÓN DE GESTIÓN CULTURAL Y ARTÍSTCA"/>
    <n v="20257100145292"/>
    <d v="2025-06-27T00:00:00"/>
    <n v="4"/>
    <s v="RESPUESTA TOTAL"/>
    <x v="2"/>
    <x v="1"/>
  </r>
  <r>
    <s v="ESCRITO"/>
    <n v="3163582025"/>
    <d v="2025-06-27T00:00:00"/>
    <s v="D.P INTERES PARTICULAR"/>
    <s v="HOMBRE"/>
    <s v="Solicitud planilla de evaluación - SDQS 3163582025"/>
    <s v="ASIGNAR"/>
    <s v="CONVOCATORIAS"/>
    <s v="SOLICITUD DE PLANILLAS DE EVALUACIÓN"/>
    <s v="DIRECCIÓN DE FOMENTO"/>
    <n v="20257100145582"/>
    <d v="2025-06-27T00:00:00"/>
    <n v="4"/>
    <s v="RESPUESTA TOTAL"/>
    <x v="2"/>
    <x v="1"/>
  </r>
  <r>
    <s v="ESCRITO"/>
    <n v="3178542025"/>
    <d v="2025-06-20T00:00:00"/>
    <s v="D.P INTERES PARTICULAR"/>
    <s v="HOMBRE"/>
    <s v="Solicitud de revisión - SDQS 3178542025"/>
    <s v="ASIGNAR"/>
    <s v="CONVOCATORIAS"/>
    <s v="ASESORÍAS CONVOCATORIAS E INVITACIONES PÚBLICAS"/>
    <s v="RELACIONAMIENTO CON LA CIUDADANIA"/>
    <n v="20257100139312"/>
    <d v="2025-06-20T00:00:00"/>
    <n v="6"/>
    <s v="RESPUESTA TOTAL"/>
    <x v="2"/>
    <x v="1"/>
  </r>
  <r>
    <s v="ESCRITO"/>
    <n v="3179522025"/>
    <d v="2025-06-20T00:00:00"/>
    <s v="D.P INTERES PARTICULAR"/>
    <s v="MUJER"/>
    <s v="Solicitud de permanencia - SDQS 3179522025"/>
    <s v="ASIGNAR"/>
    <s v="SERVICIO A LA CIUDADANIA"/>
    <s v="CONSULTA EN TEMAS CULTURALES"/>
    <s v="RELACIONAMIENTO CON LA CIUDADANIA"/>
    <n v="20257100139662"/>
    <d v="2025-06-20T00:00:00"/>
    <n v="6"/>
    <s v="RESPUESTA TOTAL"/>
    <x v="2"/>
    <x v="1"/>
  </r>
  <r>
    <s v="ESCRITO"/>
    <n v="3180042025"/>
    <d v="2025-06-21T00:00:00"/>
    <s v="D.P INTERES PARTICULAR"/>
    <s v="MUJER"/>
    <s v="Solicitud de información BECA - SDQS 3180042025"/>
    <s v="TRASLADAR"/>
    <s v="TRASLADO DE PETICION POR COMPETENCIA"/>
    <s v="TRASLADO A ENTIDADES DISTRITALES"/>
    <s v="INSTITUTO DISTRITAL DE LAS ARTES"/>
    <n v="20257100139922"/>
    <d v="2025-06-24T00:00:00"/>
    <n v="6"/>
    <s v="RESPUESTA TOTAL"/>
    <x v="2"/>
    <x v="1"/>
  </r>
  <r>
    <s v="ESCRITO"/>
    <n v="3180542025"/>
    <d v="2025-06-22T00:00:00"/>
    <s v="D.P INTERES PARTICULAR"/>
    <s v="HOMBRE"/>
    <s v="Actividades Jun.26-Jul.3 - Niña de 5 años - SDQS 3180542025"/>
    <s v="TRASLADAR"/>
    <s v="TRASLADO DE PETICION POR COMPETENCIA"/>
    <s v="TRASLADO A ENTIDADES DISTRITALES"/>
    <s v="INSTITUTO DISTRITAL DE LAS ARTES"/>
    <n v="20257100140142"/>
    <d v="2025-06-24T00:00:00"/>
    <n v="6"/>
    <s v="RESPUESTA TOTAL"/>
    <x v="2"/>
    <x v="1"/>
  </r>
  <r>
    <s v="ESCRITO"/>
    <n v="3181062025"/>
    <d v="2025-06-23T00:00:00"/>
    <s v="D.P INTERES PARTICULAR"/>
    <s v="MUJER"/>
    <s v="Solicitud por falta de agua caliente en duchas – Centro Felicidad San Cristóbal - SDQS 3181062025"/>
    <s v="TRASLADAR"/>
    <s v="TRASLADO DE PETICION POR COMPETENCIA"/>
    <s v="TRASLADO A ENTIDADES DISTRITALES"/>
    <s v="IDRD"/>
    <n v="20257100140152"/>
    <d v="2025-06-24T00:00:00"/>
    <n v="6"/>
    <s v="RESPUESTA TOTAL"/>
    <x v="2"/>
    <x v="1"/>
  </r>
  <r>
    <s v="ESCRITO"/>
    <n v="3186902025"/>
    <d v="2025-06-24T00:00:00"/>
    <s v="D.P INTERES PARTICULAR"/>
    <s v="MUJER"/>
    <s v="Inconveniente plan vacacional - SDQS 3186902025"/>
    <s v="TRASLADAR"/>
    <s v="TRASLADO DE PETICION POR COMPETENCIA"/>
    <s v="TRASLADO A ENTIDADES DISTRITALES"/>
    <s v="IDRD"/>
    <n v="20257100141632"/>
    <d v="2025-06-25T00:00:00"/>
    <n v="5"/>
    <s v="RESPUESTA TOTAL"/>
    <x v="2"/>
    <x v="1"/>
  </r>
  <r>
    <s v="ESCRITO"/>
    <n v="3189082025"/>
    <d v="2025-06-25T00:00:00"/>
    <s v="D.P INTERES PARTICULAR"/>
    <s v="MUJER"/>
    <s v="Colaboración para presentaciones - SDQS 3189082025"/>
    <s v="ASIGNAR"/>
    <s v="SERVICIO A LA CIUDADANIA"/>
    <s v="CONSULTA EN TEMAS CULTURALES"/>
    <s v="RELACIONAMIENTO CON LA CIUDADANIA"/>
    <n v="20257100142052"/>
    <d v="2025-06-25T00:00:00"/>
    <n v="4"/>
    <s v="RESPUESTA TOTAL"/>
    <x v="2"/>
    <x v="1"/>
  </r>
  <r>
    <s v="WEB"/>
    <n v="3119842025"/>
    <d v="2025-06-25T00:00:00"/>
    <s v="D.P INTERES PARTICULAR"/>
    <s v="MUJER"/>
    <s v="Solicitud de certificado de retenciones 2023 - SDQS 3119842025"/>
    <s v="ASIGNAR"/>
    <s v="ASUNTOS ADMINISTRATIVOS"/>
    <s v="GESTIÓN ADMINISTRATIVA"/>
    <s v="GRUPO INTERNO DE RECURSOS FINANCIEROS"/>
    <n v="20257100143812"/>
    <d v="2025-06-27T00:00:00"/>
    <n v="8"/>
    <s v="RESPUESTA TOTAL"/>
    <x v="2"/>
    <x v="1"/>
  </r>
  <r>
    <s v="ESCRITO"/>
    <n v="3161332025"/>
    <d v="2025-06-26T00:00:00"/>
    <s v="D.P INTERES PARTICULAR"/>
    <s v="MUJER"/>
    <s v="Solicitud de préstamo del espacio para evento comunitario y artístico - SDQS 3161332025"/>
    <s v="ASIGNAR"/>
    <s v="ARTE CULTURA Y PATRIMONIO"/>
    <s v="ARTE EN ESPACIO PÚBLICO"/>
    <s v="SUBDIRECCIÓN DE GESTIÓN CULTURAL Y ARTÍSTCA"/>
    <n v="20257100144592"/>
    <d v="2025-06-26T00:00:00"/>
    <n v="273"/>
    <s v="EN TRAMITE"/>
    <x v="2"/>
    <x v="1"/>
  </r>
  <r>
    <s v="ESCRITO"/>
    <n v="3192702025"/>
    <d v="2025-06-25T00:00:00"/>
    <s v="D.P INTERES PARTICULAR"/>
    <s v="HOMBRE"/>
    <s v="Nombramiento Consejero Distrital del Patrimonio - SDQS 3192702025"/>
    <s v="TRASLADAR"/>
    <s v="TRASLADO DE PETICION POR COMPETENCIA"/>
    <s v="TRASLADO A ENTIDADES DISTRITALES"/>
    <s v="IDPC"/>
    <n v="20257100143562"/>
    <d v="2025-06-26T00:00:00"/>
    <n v="4"/>
    <s v="RESPUESTA TOTAL"/>
    <x v="2"/>
    <x v="1"/>
  </r>
  <r>
    <s v="ESCRITO"/>
    <n v="3193692025"/>
    <d v="2025-06-26T00:00:00"/>
    <s v="D.P INTERES PARTICULAR"/>
    <s v="HOMBRE"/>
    <s v="Información sobre proceso de contrato de asociación (PDAC 2025) - SDQS 3193692025"/>
    <s v="ASIGNAR"/>
    <s v="CONVOCATORIAS"/>
    <s v="ASESORÍAS CONVOCATORIAS E INVITACIONES PÚBLICAS"/>
    <s v="DIRECCIÓN DE FOMENTO"/>
    <n v="20257100144112"/>
    <d v="2025-06-26T00:00:00"/>
    <n v="7"/>
    <s v="RESPUESTA TOTAL"/>
    <x v="2"/>
    <x v="1"/>
  </r>
  <r>
    <s v="ESCRITO"/>
    <n v="3162022025"/>
    <d v="2025-06-26T00:00:00"/>
    <s v="D.P INTERES PARTICULAR"/>
    <s v="HOMBRE"/>
    <s v="Solicitud Certificado CLACP - SDQS 3162022025"/>
    <s v="ASIGNAR"/>
    <s v="ASUNTOS LOCALES Y PARTICIPACION"/>
    <s v="CONSEJOS LOCALES"/>
    <s v="DIRECCIÓN DE ASUNTOS LOCALES Y PARTICIPACION"/>
    <n v="20257100145122"/>
    <d v="2025-06-27T00:00:00"/>
    <n v="10"/>
    <s v="RESPUESTA TOTAL"/>
    <x v="2"/>
    <x v="1"/>
  </r>
  <r>
    <s v="ESCRITO"/>
    <n v="3196612025"/>
    <d v="2025-06-26T00:00:00"/>
    <s v="D.P INTERES PARTICULAR"/>
    <s v="MUJER"/>
    <s v="Pregunta sobre Banco de jurados - SDQS 3196612025"/>
    <s v="ASIGNAR"/>
    <s v="CONVOCATORIAS"/>
    <s v="INCONFORMIDADES Y RECLAMOS PROGRAMA DE CONVOCATORIAS"/>
    <s v="DIRECCIÓN DE FOMENTO"/>
    <n v="20257100145102"/>
    <d v="2025-06-27T00:00:00"/>
    <n v="273"/>
    <s v="EN TRAMITE"/>
    <x v="2"/>
    <x v="1"/>
  </r>
  <r>
    <s v="ESCRITO"/>
    <n v="3204132025"/>
    <d v="2025-06-18T00:00:00"/>
    <s v="D.P INTERES PARTICULAR"/>
    <s v="MUJER"/>
    <s v="Espacios culturales para realizar un taller - SDQS 3204132025"/>
    <s v="ASIGNAR"/>
    <s v="ARTE CULTURA Y PATRIMONIO"/>
    <s v="EQUIPAMIENTOS CULTURALES"/>
    <s v="RELACIONAMIENTO CON LA CIUDADANIA"/>
    <n v="20257100135262"/>
    <d v="2025-06-18T00:00:00"/>
    <n v="8"/>
    <s v="RESPUESTA TOTAL"/>
    <x v="2"/>
    <x v="1"/>
  </r>
  <r>
    <s v="WEB"/>
    <n v="2940732025"/>
    <d v="2025-06-18T00:00:00"/>
    <s v="D.P INTERES PARTICULAR"/>
    <s v="HOMBRE"/>
    <s v="Derecho de petición FRANCISCO MARTÍNEZ - SDQS 2940732025"/>
    <s v="ASIGNAR"/>
    <s v="SERVICIO A LA CIUDADANIA"/>
    <s v="ASISTENCIA Y ACOMPAÑAMIENTO A ARTISTAS"/>
    <s v="RELACIONAMIENTO CON LA CIUDADANIA"/>
    <n v="20257100136292"/>
    <d v="2025-06-18T00:00:00"/>
    <n v="8"/>
    <s v="RESPUESTA TOTAL"/>
    <x v="2"/>
    <x v="1"/>
  </r>
  <r>
    <s v="ESCRITO"/>
    <n v="3206652025"/>
    <d v="2025-06-20T00:00:00"/>
    <s v="D.P INTERES PARTICULAR"/>
    <s v="MUJER"/>
    <s v="Duda relacionada con la Invitación Cultural - XVIII Festival Danza en la Ciudad 2025 - SDQS 3206652025"/>
    <s v="TRASLADAR"/>
    <s v="TRASLADO DE PETICION POR COMPETENCIA"/>
    <s v="TRASLADO A ENTIDADES DISTRITALES"/>
    <s v="INSTITUTO DISTRITAL DE LAS ARTES"/>
    <n v="20257100138552"/>
    <d v="2025-06-20T00:00:00"/>
    <n v="6"/>
    <s v="RESPUESTA TOTAL"/>
    <x v="2"/>
    <x v="1"/>
  </r>
  <r>
    <s v="ESCRITO"/>
    <n v="3206882025"/>
    <d v="2025-06-24T00:00:00"/>
    <s v="D.P INTERES PARTICULAR"/>
    <s v="HOMBRE"/>
    <s v="Proyecto para aplicar a Tardeando el centro - SDQS 3206882025"/>
    <s v="TRASLADAR"/>
    <s v="TRASLADO DE PETICION POR COMPETENCIA"/>
    <s v="TRASLADO A ENTIDADES DISTRITALES"/>
    <s v="FUNDACIÓN GILBERTO ALZATE"/>
    <n v="20257100140572"/>
    <d v="2025-06-24T00:00:00"/>
    <n v="5"/>
    <s v="RESPUESTA TOTAL"/>
    <x v="2"/>
    <x v="1"/>
  </r>
  <r>
    <s v="ESCRITO"/>
    <n v="3207602025"/>
    <d v="2025-06-25T00:00:00"/>
    <s v="D.P INTERES PARTICULAR"/>
    <s v="MUJER"/>
    <s v="Solicitud de oferta laboral - SDQS 3207602025"/>
    <s v="ASIGNAR"/>
    <s v="TALENTO HUMANO Y CONTRATACION"/>
    <s v="TALENTO NO PALANCA"/>
    <s v="RELACIONAMIENTO CON LA CIUDADANIA"/>
    <n v="20257100141112"/>
    <d v="2025-06-25T00:00:00"/>
    <n v="4"/>
    <s v="RESPUESTA TOTAL"/>
    <x v="2"/>
    <x v="1"/>
  </r>
  <r>
    <s v="ESCRITO"/>
    <n v="3207892025"/>
    <d v="2025-06-25T00:00:00"/>
    <s v="D.P INTERES PARTICULAR"/>
    <s v="HOMBRE"/>
    <s v="Información estado de la convocatoria Laboratorios artísticos de co-creación Música 2025 - SDQS 3207892025"/>
    <s v="TRASLADAR"/>
    <s v="TRASLADO DE PETICION POR COMPETENCIA"/>
    <s v="TRASLADO A ENTIDADES DISTRITALES"/>
    <s v="INSTITUTO DISTRITAL DE LAS ARTES"/>
    <n v="20257100141272"/>
    <d v="2025-06-25T00:00:00"/>
    <n v="4"/>
    <s v="RESPUESTA TOTAL"/>
    <x v="2"/>
    <x v="1"/>
  </r>
  <r>
    <s v="ESCRITO"/>
    <n v="3208692025"/>
    <d v="2025-06-27T00:00:00"/>
    <s v="D.P INTERES PARTICULAR"/>
    <s v="HOMBRE"/>
    <s v="Recorridos por la planta Vitelma - SDQS 3208692025"/>
    <s v="TRASLADAR"/>
    <s v="TRASLADO DE PETICION POR COMPETENCIA"/>
    <s v="TRASLADO A ENTIDADES DISTRITALES"/>
    <s v="EAAB"/>
    <n v="20257100145912"/>
    <d v="2025-06-27T00:00:00"/>
    <n v="2"/>
    <s v="RESPUESTA TOTAL"/>
    <x v="2"/>
    <x v="1"/>
  </r>
  <r>
    <s v="ESCRITO"/>
    <n v="3164232025"/>
    <d v="2025-06-27T00:00:00"/>
    <s v="D.P INTERES PARTICULAR"/>
    <s v="HOMBRE"/>
    <s v="Solicitud de retroalimentación detallada - SDQS 3164232025"/>
    <s v="ASIGNAR"/>
    <s v="CONVOCATORIAS"/>
    <s v="SOLICITUD DE PLANILLAS DE EVALUACIÓN"/>
    <s v="SUBDIRECCIÓN DE INFRAESTRUCTURA Y PATRIMONIO CULTURAL"/>
    <n v="20257100145592"/>
    <d v="2025-06-27T00:00:00"/>
    <n v="272"/>
    <s v="EN TRAMITE"/>
    <x v="2"/>
    <x v="1"/>
  </r>
  <r>
    <s v="WEB"/>
    <n v="3162822025"/>
    <d v="2025-06-27T00:00:00"/>
    <s v="D.P INTERES PARTICULAR"/>
    <s v="HOMBRE"/>
    <s v="Solicitud planillas de evaluación Beca Entornos Creativos 2025 - SDQS 3162822025"/>
    <s v="ASIGNAR"/>
    <s v="CONVOCATORIAS"/>
    <s v="SOLICITUD DE PLANILLAS DE EVALUACIÓN"/>
    <s v="DIRECCIÓN DE FOMENTO"/>
    <n v="20257100149752"/>
    <d v="2025-07-01T00:00:00"/>
    <n v="7"/>
    <s v="RESPUESTA TOTAL"/>
    <x v="2"/>
    <x v="1"/>
  </r>
  <r>
    <s v="WEB"/>
    <n v="3164792025"/>
    <d v="2025-06-27T00:00:00"/>
    <s v="D.P INTERES PARTICULAR"/>
    <s v="HOMBRE"/>
    <s v="Solicitud planillas de evaluación Beca Entornos Creativos - SDQS 3164792025"/>
    <s v="ASIGNAR"/>
    <s v="CONVOCATORIAS"/>
    <s v="SOLICITUD DE PLANILLAS DE EVALUACIÓN"/>
    <s v="DIRECCIÓN DE FOMENTO"/>
    <n v="20257100149762"/>
    <d v="2025-07-01T00:00:00"/>
    <n v="7"/>
    <s v="RESPUESTA TOTAL"/>
    <x v="2"/>
    <x v="1"/>
  </r>
  <r>
    <s v="WEB"/>
    <n v="3171142025"/>
    <d v="2025-06-30T00:00:00"/>
    <s v="D.P INTERES PARTICULAR"/>
    <s v="HOMBRE"/>
    <s v="Solicitud  de Información sobre Apoyos Educativos de cada Secretaría del nivel Central"/>
    <s v="ASIGNAR"/>
    <s v="TALENTO HUMANO Y CONTRATACION"/>
    <s v="INFORMACIÓN PLANTA PERSONAL"/>
    <s v="GRUPO INTERNO GESTIÓN DEL TALENTO HUMANO"/>
    <n v="1"/>
    <d v="2025-06-30T00:00:00"/>
    <n v="2"/>
    <s v="RESPUESTA TOTAL"/>
    <x v="2"/>
    <x v="1"/>
  </r>
  <r>
    <s v="ESCRITO"/>
    <n v="3194752025"/>
    <d v="2025-06-27T00:00:00"/>
    <s v="D.P INTERES PARTICULAR"/>
    <s v="HOMBRE"/>
    <s v="Confirmación inscripción en actividad del CEFE Chapinero - SDQS 3194752025"/>
    <s v="ASIGNAR"/>
    <s v="ARTE CULTURA Y PATRIMONIO"/>
    <s v="EQUIPAMIENTOS CULTURALES"/>
    <s v="SUBDIRECCIÓN DE GESTIÓN CULTURAL Y ARTÍSTCA"/>
    <n v="20257100146622"/>
    <d v="2025-06-27T00:00:00"/>
    <n v="272"/>
    <s v="EN TRAMITE"/>
    <x v="2"/>
    <x v="1"/>
  </r>
  <r>
    <s v="ESCRITO"/>
    <n v="3197042025"/>
    <d v="2025-06-27T00:00:00"/>
    <s v="D.P INTERES PARTICULAR"/>
    <s v="MUJER"/>
    <s v="Información Medios audiovisuales - SDQS 3197042025"/>
    <s v="ASIGNAR"/>
    <s v="ARTE CULTURA Y PATRIMONIO"/>
    <s v="FORMACIÓN EN ARTE Y CULTURA"/>
    <s v="SUBDIRECCIÓN DE GESTIÓN CULTURAL Y ARTÍSTCA"/>
    <n v="3197042025"/>
    <d v="2025-06-27T00:00:00"/>
    <n v="272"/>
    <s v="EN TRAMITE"/>
    <x v="2"/>
    <x v="1"/>
  </r>
  <r>
    <s v="WEB"/>
    <n v="3171032025"/>
    <d v="2025-06-28T00:00:00"/>
    <s v="D.P INTERES PARTICULAR"/>
    <s v="HOMBRE"/>
    <s v="Información apoyos educativos - SDQS 3171032025"/>
    <s v="ASIGNAR"/>
    <s v="ASUNTOS ADMINISTRATIVOS"/>
    <s v="GESTIÓN ADMINISTRATIVA"/>
    <s v="GRUPO INTERNO GESTIÓN DEL TALENTO HUMANO"/>
    <n v="20257100147982"/>
    <d v="2025-07-01T00:00:00"/>
    <n v="272"/>
    <s v="EN TRAMITE"/>
    <x v="2"/>
    <x v="1"/>
  </r>
  <r>
    <s v="WEB"/>
    <n v="3121702025"/>
    <d v="2025-06-27T00:00:00"/>
    <s v="D.P INTERES PARTICULAR"/>
    <s v="MUJER"/>
    <s v="Solicitud impugnación acta CLACP - SDQS 3121702025"/>
    <s v="ASIGNAR"/>
    <s v="ASUNTOS LOCALES Y PARTICIPACION"/>
    <s v="CONSEJOS LOCALES"/>
    <s v="DIRECCIÓN DE ASUNTOS LOCALES Y PARTICIPACION"/>
    <n v="20257100148002"/>
    <d v="2025-07-01T00:00:00"/>
    <n v="272"/>
    <s v="EN TRAMITE"/>
    <x v="2"/>
    <x v="1"/>
  </r>
  <r>
    <s v="WEB"/>
    <n v="3163002025"/>
    <d v="2025-06-27T00:00:00"/>
    <s v="D.P INTERES PARTICULAR"/>
    <s v="HOMBRE"/>
    <s v="Solicitud planillas de evaluación - SDQS 3163002025"/>
    <s v="ASIGNAR"/>
    <s v="CONVOCATORIAS"/>
    <s v="SOLICITUD DE PLANILLAS DE EVALUACIÓN"/>
    <s v="DIRECCIÓN DE FOMENTO"/>
    <n v="20257100148052"/>
    <d v="2025-07-01T00:00:00"/>
    <n v="272"/>
    <s v="EN TRAMITE"/>
    <x v="2"/>
    <x v="1"/>
  </r>
  <r>
    <s v="WEB"/>
    <n v="3112092025"/>
    <d v="2025-06-27T00:00:00"/>
    <s v="RECLAMO"/>
    <s v="MUJER"/>
    <s v="inconformidad por atención en la Biblioteca Pública La Victoria - SDQS 3112092025"/>
    <s v="ASIGNAR"/>
    <s v="GESTION LECTURA Y BIBLIOTECAS"/>
    <s v="SERVICIOS BIBLIOTECARIOS"/>
    <s v="DIRECCIÓN DE LECTURA Y BIBLIOTECAS"/>
    <n v="20257100149732"/>
    <d v="2025-06-27T00:00:00"/>
    <n v="9"/>
    <s v="RESPUESTA TOTAL"/>
    <x v="2"/>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847F884-D2FF-4412-8244-5851344867BA}" name="TablaDinámica1"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5">
  <location ref="A1:B4" firstHeaderRow="1" firstDataRow="1" firstDataCol="1"/>
  <pivotFields count="16">
    <pivotField showAll="0"/>
    <pivotField showAll="0"/>
    <pivotField numFmtId="14" showAll="0"/>
    <pivotField dataField="1" showAll="0"/>
    <pivotField showAll="0"/>
    <pivotField showAll="0"/>
    <pivotField showAll="0"/>
    <pivotField showAll="0"/>
    <pivotField showAll="0"/>
    <pivotField showAll="0"/>
    <pivotField showAll="0"/>
    <pivotField numFmtId="14" showAll="0"/>
    <pivotField showAll="0"/>
    <pivotField showAll="0"/>
    <pivotField showAll="0"/>
    <pivotField axis="axisRow" showAll="0">
      <items count="3">
        <item x="1"/>
        <item x="0"/>
        <item t="default"/>
      </items>
    </pivotField>
  </pivotFields>
  <rowFields count="1">
    <field x="15"/>
  </rowFields>
  <rowItems count="3">
    <i>
      <x/>
    </i>
    <i>
      <x v="1"/>
    </i>
    <i t="grand">
      <x/>
    </i>
  </rowItems>
  <colItems count="1">
    <i/>
  </colItems>
  <dataFields count="1">
    <dataField name="Cuenta de TIPO DE PETICIÓN" fld="3"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C20A847-8460-41F3-95DB-A921E7A21DE0}" name="TablaDinámica2"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D12" firstHeaderRow="1" firstDataRow="2" firstDataCol="1"/>
  <pivotFields count="16">
    <pivotField showAll="0"/>
    <pivotField showAll="0"/>
    <pivotField numFmtId="14" showAll="0"/>
    <pivotField showAll="0"/>
    <pivotField showAll="0"/>
    <pivotField showAll="0"/>
    <pivotField showAll="0"/>
    <pivotField showAll="0"/>
    <pivotField showAll="0"/>
    <pivotField showAll="0"/>
    <pivotField showAll="0"/>
    <pivotField numFmtId="14" showAll="0"/>
    <pivotField showAll="0"/>
    <pivotField showAll="0"/>
    <pivotField axis="axisRow" dataField="1" showAll="0">
      <items count="8">
        <item x="6"/>
        <item x="3"/>
        <item x="4"/>
        <item x="1"/>
        <item x="5"/>
        <item x="2"/>
        <item x="0"/>
        <item t="default"/>
      </items>
    </pivotField>
    <pivotField axis="axisCol" showAll="0">
      <items count="3">
        <item x="1"/>
        <item x="0"/>
        <item t="default"/>
      </items>
    </pivotField>
  </pivotFields>
  <rowFields count="1">
    <field x="14"/>
  </rowFields>
  <rowItems count="8">
    <i>
      <x/>
    </i>
    <i>
      <x v="1"/>
    </i>
    <i>
      <x v="2"/>
    </i>
    <i>
      <x v="3"/>
    </i>
    <i>
      <x v="4"/>
    </i>
    <i>
      <x v="5"/>
    </i>
    <i>
      <x v="6"/>
    </i>
    <i t="grand">
      <x/>
    </i>
  </rowItems>
  <colFields count="1">
    <field x="15"/>
  </colFields>
  <colItems count="3">
    <i>
      <x/>
    </i>
    <i>
      <x v="1"/>
    </i>
    <i t="grand">
      <x/>
    </i>
  </colItems>
  <dataFields count="1">
    <dataField name="Cuenta de MES" fld="14" subtotal="count" baseField="0" baseItem="0"/>
  </dataFields>
  <chartFormats count="2">
    <chartFormat chart="0" format="18" series="1">
      <pivotArea type="data" outline="0" fieldPosition="0">
        <references count="1">
          <reference field="4294967294" count="1" selected="0">
            <x v="0"/>
          </reference>
        </references>
      </pivotArea>
    </chartFormat>
    <chartFormat chart="0" format="19" series="1">
      <pivotArea type="data" outline="0" fieldPosition="0">
        <references count="2">
          <reference field="4294967294" count="1" selected="0">
            <x v="0"/>
          </reference>
          <reference field="15" count="1" selected="0">
            <x v="1"/>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119:AD1204" headerRowCount="0">
  <tableColumns count="2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 id="22" xr3:uid="{00000000-0010-0000-0000-000016000000}" name="Column22"/>
    <tableColumn id="23" xr3:uid="{00000000-0010-0000-0000-000017000000}" name="Column23"/>
    <tableColumn id="24" xr3:uid="{00000000-0010-0000-0000-000018000000}" name="Column24"/>
    <tableColumn id="25" xr3:uid="{00000000-0010-0000-0000-000019000000}" name="Column25"/>
    <tableColumn id="26" xr3:uid="{00000000-0010-0000-0000-00001A000000}" name="Column26"/>
    <tableColumn id="27" xr3:uid="{00000000-0010-0000-0000-00001B000000}" name="Column27"/>
    <tableColumn id="28" xr3:uid="{00000000-0010-0000-0000-00001C000000}" name="Column28"/>
    <tableColumn id="29" xr3:uid="{00000000-0010-0000-0000-00001D000000}" name="Column29"/>
  </tableColumns>
  <tableStyleInfo name="ENTRE ENTIDADES-style" showFirstColumn="1" showLastColumn="1" showRowStripes="1" showColumnStripes="0"/>
</table>
</file>

<file path=xl/theme/theme1.xml><?xml version="1.0" encoding="utf-8"?>
<a:theme xmlns:a="http://schemas.openxmlformats.org/drawingml/2006/main" name="Sheets">
  <a:themeElements>
    <a:clrScheme name="Sheets">
      <a:dk1>
        <a:srgbClr val="071924"/>
      </a:dk1>
      <a:lt1>
        <a:srgbClr val="FFFFFF"/>
      </a:lt1>
      <a:dk2>
        <a:srgbClr val="071924"/>
      </a:dk2>
      <a:lt2>
        <a:srgbClr val="FFFFFF"/>
      </a:lt2>
      <a:accent1>
        <a:srgbClr val="002F4A"/>
      </a:accent1>
      <a:accent2>
        <a:srgbClr val="B85741"/>
      </a:accent2>
      <a:accent3>
        <a:srgbClr val="AD8463"/>
      </a:accent3>
      <a:accent4>
        <a:srgbClr val="009384"/>
      </a:accent4>
      <a:accent5>
        <a:srgbClr val="EDDAC9"/>
      </a:accent5>
      <a:accent6>
        <a:srgbClr val="6FC8D6"/>
      </a:accent6>
      <a:hlink>
        <a:srgbClr val="009384"/>
      </a:hlink>
      <a:folHlink>
        <a:srgbClr val="009384"/>
      </a:folHlink>
    </a:clrScheme>
    <a:fontScheme name="Sheets">
      <a:majorFont>
        <a:latin typeface="Georgia"/>
        <a:ea typeface="Georgia"/>
        <a:cs typeface="Georgia"/>
      </a:majorFont>
      <a:minorFont>
        <a:latin typeface="Georgia"/>
        <a:ea typeface="Georgia"/>
        <a:cs typeface="Georg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3-06-08T21:23:55.00" personId="{ec655542-408c-4e7e-82a4-00576f8e4aac}" id="{94e8d576-2218-4ca9-b570-372d98cf2237}" done="0">
    <x18tc:text xml:space="preserve">Cerrada con el evento incorrecto. Se programa capacitación de Bogotá te escucha a Guillermo Rosas</x18tc:text>
  </x18tc:threadedComment>
</x18tc: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microsoft.com/office/2019/04/relationships/documenttask" Target="../documenttasks/documenttask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daluca@yahoo.com" TargetMode="External"/><Relationship Id="rId2" Type="http://schemas.openxmlformats.org/officeDocument/2006/relationships/hyperlink" Target="http://claudia.cortesmetrodebogota.gov.co/" TargetMode="External"/><Relationship Id="rId1" Type="http://schemas.openxmlformats.org/officeDocument/2006/relationships/hyperlink" Target="http://ddadasecretariajuridica.gov.co/" TargetMode="External"/><Relationship Id="rId5" Type="http://schemas.openxmlformats.org/officeDocument/2006/relationships/table" Target="../tables/table1.xml"/><Relationship Id="rId4" Type="http://schemas.openxmlformats.org/officeDocument/2006/relationships/hyperlink" Target="mailto:daluca@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AF0A-A4CB-4316-9C1C-F75F8F848E48}">
  <dimension ref="A1:B4"/>
  <sheetViews>
    <sheetView workbookViewId="0">
      <selection activeCell="B27" sqref="B27"/>
    </sheetView>
  </sheetViews>
  <sheetFormatPr baseColWidth="10" defaultRowHeight="12.75" x14ac:dyDescent="0.2"/>
  <cols>
    <col min="1" max="1" width="13.6640625" bestFit="1" customWidth="1"/>
    <col min="2" max="2" width="21.33203125" bestFit="1" customWidth="1"/>
  </cols>
  <sheetData>
    <row r="1" spans="1:2" x14ac:dyDescent="0.2">
      <c r="A1" s="77" t="s">
        <v>8653</v>
      </c>
      <c r="B1" s="78" t="s">
        <v>8655</v>
      </c>
    </row>
    <row r="2" spans="1:2" x14ac:dyDescent="0.2">
      <c r="A2" s="79">
        <v>2025</v>
      </c>
      <c r="B2" s="80">
        <v>2248</v>
      </c>
    </row>
    <row r="3" spans="1:2" x14ac:dyDescent="0.2">
      <c r="A3" s="81">
        <v>2026</v>
      </c>
      <c r="B3" s="82">
        <v>2907</v>
      </c>
    </row>
    <row r="4" spans="1:2" x14ac:dyDescent="0.2">
      <c r="A4" s="83" t="s">
        <v>8654</v>
      </c>
      <c r="B4" s="84">
        <v>5155</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52194-A462-434D-A9F3-C6AD5FA138B1}">
  <dimension ref="A3:D24"/>
  <sheetViews>
    <sheetView workbookViewId="0">
      <selection activeCell="O23" sqref="O23"/>
    </sheetView>
  </sheetViews>
  <sheetFormatPr baseColWidth="10" defaultRowHeight="12.75" x14ac:dyDescent="0.2"/>
  <cols>
    <col min="1" max="1" width="13.6640625" bestFit="1" customWidth="1"/>
    <col min="2" max="2" width="17.5546875" bestFit="1" customWidth="1"/>
    <col min="3" max="3" width="5" bestFit="1" customWidth="1"/>
    <col min="4" max="4" width="10" bestFit="1" customWidth="1"/>
    <col min="5" max="6" width="5.5546875" bestFit="1" customWidth="1"/>
    <col min="7" max="7" width="5.6640625" bestFit="1" customWidth="1"/>
    <col min="8" max="8" width="6.5546875" bestFit="1" customWidth="1"/>
    <col min="9" max="9" width="10" bestFit="1" customWidth="1"/>
  </cols>
  <sheetData>
    <row r="3" spans="1:4" x14ac:dyDescent="0.2">
      <c r="A3" s="77" t="s">
        <v>8657</v>
      </c>
      <c r="B3" s="77" t="s">
        <v>8656</v>
      </c>
      <c r="C3" s="75"/>
      <c r="D3" s="76"/>
    </row>
    <row r="4" spans="1:4" x14ac:dyDescent="0.2">
      <c r="A4" s="77" t="s">
        <v>8653</v>
      </c>
      <c r="B4" s="74">
        <v>2025</v>
      </c>
      <c r="C4" s="85">
        <v>2026</v>
      </c>
      <c r="D4" s="78" t="s">
        <v>8654</v>
      </c>
    </row>
    <row r="5" spans="1:4" x14ac:dyDescent="0.2">
      <c r="A5" s="79" t="s">
        <v>54</v>
      </c>
      <c r="B5" s="88">
        <v>284</v>
      </c>
      <c r="C5" s="89"/>
      <c r="D5" s="80">
        <v>284</v>
      </c>
    </row>
    <row r="6" spans="1:4" x14ac:dyDescent="0.2">
      <c r="A6" s="81" t="s">
        <v>55</v>
      </c>
      <c r="B6" s="90">
        <v>461</v>
      </c>
      <c r="C6" s="91">
        <v>391</v>
      </c>
      <c r="D6" s="82">
        <v>852</v>
      </c>
    </row>
    <row r="7" spans="1:4" x14ac:dyDescent="0.2">
      <c r="A7" s="81" t="s">
        <v>57</v>
      </c>
      <c r="B7" s="90">
        <v>368</v>
      </c>
      <c r="C7" s="91">
        <v>525</v>
      </c>
      <c r="D7" s="82">
        <v>893</v>
      </c>
    </row>
    <row r="8" spans="1:4" x14ac:dyDescent="0.2">
      <c r="A8" s="81" t="s">
        <v>52</v>
      </c>
      <c r="B8" s="90">
        <v>400</v>
      </c>
      <c r="C8" s="91">
        <v>784</v>
      </c>
      <c r="D8" s="82">
        <v>1184</v>
      </c>
    </row>
    <row r="9" spans="1:4" x14ac:dyDescent="0.2">
      <c r="A9" s="81" t="s">
        <v>60</v>
      </c>
      <c r="B9" s="90">
        <v>432</v>
      </c>
      <c r="C9" s="91">
        <v>469</v>
      </c>
      <c r="D9" s="82">
        <v>901</v>
      </c>
    </row>
    <row r="10" spans="1:4" x14ac:dyDescent="0.2">
      <c r="A10" s="81" t="s">
        <v>61</v>
      </c>
      <c r="B10" s="90">
        <v>303</v>
      </c>
      <c r="C10" s="91">
        <v>365</v>
      </c>
      <c r="D10" s="82">
        <v>668</v>
      </c>
    </row>
    <row r="11" spans="1:4" x14ac:dyDescent="0.2">
      <c r="A11" s="81" t="s">
        <v>45</v>
      </c>
      <c r="B11" s="90"/>
      <c r="C11" s="91">
        <v>373</v>
      </c>
      <c r="D11" s="82">
        <v>373</v>
      </c>
    </row>
    <row r="12" spans="1:4" x14ac:dyDescent="0.2">
      <c r="A12" s="83" t="s">
        <v>8654</v>
      </c>
      <c r="B12" s="86">
        <v>2248</v>
      </c>
      <c r="C12" s="87">
        <v>2907</v>
      </c>
      <c r="D12" s="84">
        <v>5155</v>
      </c>
    </row>
    <row r="17" spans="1:3" x14ac:dyDescent="0.2">
      <c r="B17">
        <v>2025</v>
      </c>
      <c r="C17">
        <v>2026</v>
      </c>
    </row>
    <row r="18" spans="1:3" x14ac:dyDescent="0.2">
      <c r="A18" s="79" t="s">
        <v>54</v>
      </c>
      <c r="B18" s="88">
        <v>284</v>
      </c>
      <c r="C18" s="91">
        <v>391</v>
      </c>
    </row>
    <row r="19" spans="1:3" x14ac:dyDescent="0.2">
      <c r="A19" s="81" t="s">
        <v>55</v>
      </c>
      <c r="B19" s="90">
        <v>461</v>
      </c>
      <c r="C19" s="91">
        <v>525</v>
      </c>
    </row>
    <row r="20" spans="1:3" x14ac:dyDescent="0.2">
      <c r="A20" s="81" t="s">
        <v>57</v>
      </c>
      <c r="B20" s="90">
        <v>368</v>
      </c>
      <c r="C20" s="91">
        <v>784</v>
      </c>
    </row>
    <row r="21" spans="1:3" x14ac:dyDescent="0.2">
      <c r="A21" s="81" t="s">
        <v>52</v>
      </c>
      <c r="B21" s="90">
        <v>400</v>
      </c>
      <c r="C21" s="91">
        <v>469</v>
      </c>
    </row>
    <row r="22" spans="1:3" x14ac:dyDescent="0.2">
      <c r="A22" s="81" t="s">
        <v>60</v>
      </c>
      <c r="B22" s="90">
        <v>432</v>
      </c>
      <c r="C22" s="91">
        <v>365</v>
      </c>
    </row>
    <row r="23" spans="1:3" x14ac:dyDescent="0.2">
      <c r="A23" s="81" t="s">
        <v>61</v>
      </c>
      <c r="B23" s="90">
        <v>303</v>
      </c>
      <c r="C23" s="91">
        <v>373</v>
      </c>
    </row>
    <row r="24" spans="1:3" x14ac:dyDescent="0.2">
      <c r="A24" s="81"/>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5166"/>
  <sheetViews>
    <sheetView tabSelected="1" view="pageBreakPreview" zoomScaleNormal="100" zoomScaleSheetLayoutView="100" workbookViewId="0">
      <pane ySplit="3" topLeftCell="A4" activePane="bottomLeft" state="frozen"/>
      <selection pane="bottomLeft" activeCell="C3" sqref="C3"/>
    </sheetView>
  </sheetViews>
  <sheetFormatPr baseColWidth="10" defaultColWidth="12.6640625" defaultRowHeight="15.75" customHeight="1" x14ac:dyDescent="0.3"/>
  <cols>
    <col min="1" max="1" width="6.109375" style="96" customWidth="1"/>
    <col min="2" max="2" width="10.21875" style="96" customWidth="1"/>
    <col min="3" max="3" width="10.33203125" style="96" customWidth="1"/>
    <col min="4" max="4" width="20.109375" style="96" customWidth="1"/>
    <col min="5" max="5" width="10.21875" style="96" customWidth="1"/>
    <col min="6" max="6" width="29.109375" style="96" customWidth="1"/>
    <col min="7" max="7" width="10.44140625" style="96" bestFit="1" customWidth="1"/>
    <col min="8" max="8" width="13.109375" style="96" customWidth="1"/>
    <col min="9" max="9" width="28.77734375" style="96" customWidth="1"/>
    <col min="10" max="10" width="39.77734375" style="96" customWidth="1"/>
    <col min="11" max="11" width="14.6640625" style="156" customWidth="1"/>
    <col min="12" max="12" width="11.109375" style="96" customWidth="1"/>
    <col min="13" max="13" width="25.21875" style="96" customWidth="1"/>
    <col min="14" max="15" width="20.88671875" style="96" customWidth="1"/>
    <col min="16" max="16" width="20.88671875" style="157" customWidth="1"/>
    <col min="17" max="16384" width="12.6640625" style="96"/>
  </cols>
  <sheetData>
    <row r="1" spans="1:16" ht="15.75" customHeight="1" x14ac:dyDescent="0.3">
      <c r="A1" s="158" t="s">
        <v>8658</v>
      </c>
      <c r="B1" s="158"/>
      <c r="C1" s="158"/>
      <c r="D1" s="158"/>
      <c r="E1" s="158"/>
      <c r="F1" s="158"/>
      <c r="G1" s="158"/>
      <c r="H1" s="158"/>
      <c r="I1" s="158"/>
      <c r="J1" s="158"/>
      <c r="K1" s="158"/>
      <c r="L1" s="158"/>
      <c r="M1" s="158"/>
      <c r="N1" s="158"/>
      <c r="O1" s="158"/>
      <c r="P1" s="92" t="s">
        <v>8659</v>
      </c>
    </row>
    <row r="2" spans="1:16" ht="33" customHeight="1" x14ac:dyDescent="0.3">
      <c r="A2" s="158"/>
      <c r="B2" s="158"/>
      <c r="C2" s="158"/>
      <c r="D2" s="158"/>
      <c r="E2" s="158"/>
      <c r="F2" s="158"/>
      <c r="G2" s="158"/>
      <c r="H2" s="158"/>
      <c r="I2" s="158"/>
      <c r="J2" s="158"/>
      <c r="K2" s="158"/>
      <c r="L2" s="158"/>
      <c r="M2" s="158"/>
      <c r="N2" s="158"/>
      <c r="O2" s="158"/>
      <c r="P2" s="92" t="s">
        <v>8660</v>
      </c>
    </row>
    <row r="3" spans="1:16" ht="76.5" customHeight="1" x14ac:dyDescent="0.3">
      <c r="A3" s="92" t="s">
        <v>1</v>
      </c>
      <c r="B3" s="92" t="s">
        <v>2</v>
      </c>
      <c r="C3" s="92" t="s">
        <v>3</v>
      </c>
      <c r="D3" s="92" t="s">
        <v>4</v>
      </c>
      <c r="E3" s="92" t="s">
        <v>11</v>
      </c>
      <c r="F3" s="92" t="s">
        <v>16</v>
      </c>
      <c r="G3" s="92" t="s">
        <v>17</v>
      </c>
      <c r="H3" s="92" t="s">
        <v>18</v>
      </c>
      <c r="I3" s="92" t="s">
        <v>19</v>
      </c>
      <c r="J3" s="92" t="s">
        <v>20</v>
      </c>
      <c r="K3" s="93" t="s">
        <v>21</v>
      </c>
      <c r="L3" s="92" t="s">
        <v>22</v>
      </c>
      <c r="M3" s="92" t="s">
        <v>24</v>
      </c>
      <c r="N3" s="92" t="s">
        <v>25</v>
      </c>
      <c r="O3" s="94" t="s">
        <v>26</v>
      </c>
      <c r="P3" s="92" t="s">
        <v>8661</v>
      </c>
    </row>
    <row r="4" spans="1:16" ht="13.5" x14ac:dyDescent="0.3">
      <c r="A4" s="97" t="s">
        <v>38</v>
      </c>
      <c r="B4" s="97">
        <v>449692026</v>
      </c>
      <c r="C4" s="98">
        <v>46044</v>
      </c>
      <c r="D4" s="97" t="s">
        <v>39</v>
      </c>
      <c r="E4" s="97" t="s">
        <v>40</v>
      </c>
      <c r="F4" s="97" t="s">
        <v>41</v>
      </c>
      <c r="G4" s="99" t="s">
        <v>42</v>
      </c>
      <c r="H4" s="97" t="s">
        <v>43</v>
      </c>
      <c r="I4" s="100" t="s">
        <v>47</v>
      </c>
      <c r="J4" s="97" t="s">
        <v>44</v>
      </c>
      <c r="K4" s="101">
        <v>20267100020092</v>
      </c>
      <c r="L4" s="98">
        <v>46044</v>
      </c>
      <c r="M4" s="102">
        <v>30</v>
      </c>
      <c r="N4" s="103" t="s">
        <v>6458</v>
      </c>
      <c r="O4" s="97" t="s">
        <v>45</v>
      </c>
      <c r="P4" s="104">
        <v>2026</v>
      </c>
    </row>
    <row r="5" spans="1:16" ht="13.5" x14ac:dyDescent="0.3">
      <c r="A5" s="105" t="s">
        <v>48</v>
      </c>
      <c r="B5" s="99">
        <v>2514752026</v>
      </c>
      <c r="C5" s="106">
        <v>46121</v>
      </c>
      <c r="D5" s="99" t="s">
        <v>39</v>
      </c>
      <c r="E5" s="99" t="s">
        <v>40</v>
      </c>
      <c r="F5" s="99" t="s">
        <v>49</v>
      </c>
      <c r="G5" s="105" t="s">
        <v>42</v>
      </c>
      <c r="H5" s="99" t="s">
        <v>50</v>
      </c>
      <c r="I5" s="107" t="s">
        <v>53</v>
      </c>
      <c r="J5" s="99" t="s">
        <v>51</v>
      </c>
      <c r="K5" s="108">
        <v>20267100092732</v>
      </c>
      <c r="L5" s="106">
        <v>46121</v>
      </c>
      <c r="M5" s="109">
        <v>30</v>
      </c>
      <c r="N5" s="110" t="s">
        <v>6458</v>
      </c>
      <c r="O5" s="105" t="s">
        <v>52</v>
      </c>
      <c r="P5" s="104">
        <v>2026</v>
      </c>
    </row>
    <row r="6" spans="1:16" ht="13.5" x14ac:dyDescent="0.3">
      <c r="A6" s="111" t="s">
        <v>48</v>
      </c>
      <c r="B6" s="111">
        <v>3979182026</v>
      </c>
      <c r="C6" s="112">
        <v>46175</v>
      </c>
      <c r="D6" s="111" t="s">
        <v>39</v>
      </c>
      <c r="E6" s="111" t="s">
        <v>56</v>
      </c>
      <c r="F6" s="111" t="s">
        <v>58</v>
      </c>
      <c r="G6" s="113" t="s">
        <v>42</v>
      </c>
      <c r="H6" s="111" t="s">
        <v>32</v>
      </c>
      <c r="I6" s="114" t="s">
        <v>62</v>
      </c>
      <c r="J6" s="111" t="s">
        <v>59</v>
      </c>
      <c r="K6" s="115">
        <v>20267100150222</v>
      </c>
      <c r="L6" s="112">
        <v>46175</v>
      </c>
      <c r="M6" s="102">
        <v>30</v>
      </c>
      <c r="N6" s="103" t="s">
        <v>6458</v>
      </c>
      <c r="O6" s="99" t="s">
        <v>61</v>
      </c>
      <c r="P6" s="104">
        <v>2026</v>
      </c>
    </row>
    <row r="7" spans="1:16" ht="13.5" x14ac:dyDescent="0.3">
      <c r="A7" s="116" t="s">
        <v>38</v>
      </c>
      <c r="B7" s="113">
        <v>252122026</v>
      </c>
      <c r="C7" s="117">
        <v>46036</v>
      </c>
      <c r="D7" s="113" t="s">
        <v>39</v>
      </c>
      <c r="E7" s="113" t="s">
        <v>40</v>
      </c>
      <c r="F7" s="113" t="s">
        <v>65</v>
      </c>
      <c r="G7" s="116" t="s">
        <v>42</v>
      </c>
      <c r="H7" s="113" t="s">
        <v>33</v>
      </c>
      <c r="I7" s="118" t="s">
        <v>66</v>
      </c>
      <c r="J7" s="113" t="s">
        <v>59</v>
      </c>
      <c r="K7" s="119">
        <v>20267100010822</v>
      </c>
      <c r="L7" s="117">
        <v>46036</v>
      </c>
      <c r="M7" s="109">
        <v>29</v>
      </c>
      <c r="N7" s="110" t="s">
        <v>6458</v>
      </c>
      <c r="O7" s="105" t="s">
        <v>45</v>
      </c>
      <c r="P7" s="104">
        <v>2026</v>
      </c>
    </row>
    <row r="8" spans="1:16" ht="13.5" x14ac:dyDescent="0.3">
      <c r="A8" s="113" t="s">
        <v>48</v>
      </c>
      <c r="B8" s="113">
        <v>2966152026</v>
      </c>
      <c r="C8" s="117">
        <v>46136</v>
      </c>
      <c r="D8" s="113" t="s">
        <v>39</v>
      </c>
      <c r="E8" s="113" t="s">
        <v>40</v>
      </c>
      <c r="F8" s="113" t="s">
        <v>67</v>
      </c>
      <c r="G8" s="113" t="s">
        <v>42</v>
      </c>
      <c r="H8" s="113" t="s">
        <v>32</v>
      </c>
      <c r="I8" s="120" t="s">
        <v>69</v>
      </c>
      <c r="J8" s="113" t="s">
        <v>68</v>
      </c>
      <c r="K8" s="119">
        <v>20267100112522</v>
      </c>
      <c r="L8" s="117">
        <v>46140</v>
      </c>
      <c r="M8" s="102">
        <v>27</v>
      </c>
      <c r="N8" s="103" t="s">
        <v>6458</v>
      </c>
      <c r="O8" s="99" t="s">
        <v>52</v>
      </c>
      <c r="P8" s="104">
        <v>2026</v>
      </c>
    </row>
    <row r="9" spans="1:16" ht="13.5" x14ac:dyDescent="0.3">
      <c r="A9" s="116" t="s">
        <v>48</v>
      </c>
      <c r="B9" s="113">
        <v>2739692026</v>
      </c>
      <c r="C9" s="117">
        <v>46129</v>
      </c>
      <c r="D9" s="113" t="s">
        <v>39</v>
      </c>
      <c r="E9" s="113" t="s">
        <v>56</v>
      </c>
      <c r="F9" s="113" t="s">
        <v>70</v>
      </c>
      <c r="G9" s="116" t="s">
        <v>42</v>
      </c>
      <c r="H9" s="113" t="s">
        <v>43</v>
      </c>
      <c r="I9" s="118" t="s">
        <v>71</v>
      </c>
      <c r="J9" s="113" t="s">
        <v>44</v>
      </c>
      <c r="K9" s="119">
        <v>20267100103022</v>
      </c>
      <c r="L9" s="117">
        <v>46132</v>
      </c>
      <c r="M9" s="109">
        <v>26</v>
      </c>
      <c r="N9" s="110" t="s">
        <v>6458</v>
      </c>
      <c r="O9" s="105" t="s">
        <v>52</v>
      </c>
      <c r="P9" s="104">
        <v>2026</v>
      </c>
    </row>
    <row r="10" spans="1:16" ht="13.5" x14ac:dyDescent="0.3">
      <c r="A10" s="113" t="s">
        <v>38</v>
      </c>
      <c r="B10" s="113">
        <v>1280082026</v>
      </c>
      <c r="C10" s="117">
        <v>46071</v>
      </c>
      <c r="D10" s="113" t="s">
        <v>39</v>
      </c>
      <c r="E10" s="113" t="s">
        <v>72</v>
      </c>
      <c r="F10" s="113" t="s">
        <v>73</v>
      </c>
      <c r="G10" s="113" t="s">
        <v>42</v>
      </c>
      <c r="H10" s="113" t="s">
        <v>30</v>
      </c>
      <c r="I10" s="120" t="s">
        <v>78</v>
      </c>
      <c r="J10" s="113" t="s">
        <v>75</v>
      </c>
      <c r="K10" s="119">
        <v>20267100047692</v>
      </c>
      <c r="L10" s="117">
        <v>46071</v>
      </c>
      <c r="M10" s="102">
        <v>25</v>
      </c>
      <c r="N10" s="103" t="s">
        <v>6458</v>
      </c>
      <c r="O10" s="99" t="s">
        <v>55</v>
      </c>
      <c r="P10" s="104">
        <v>2026</v>
      </c>
    </row>
    <row r="11" spans="1:16" ht="13.5" x14ac:dyDescent="0.3">
      <c r="A11" s="116" t="s">
        <v>38</v>
      </c>
      <c r="B11" s="113">
        <v>481472026</v>
      </c>
      <c r="C11" s="117">
        <v>46045</v>
      </c>
      <c r="D11" s="113" t="s">
        <v>39</v>
      </c>
      <c r="E11" s="113" t="s">
        <v>40</v>
      </c>
      <c r="F11" s="113" t="s">
        <v>82</v>
      </c>
      <c r="G11" s="116" t="s">
        <v>42</v>
      </c>
      <c r="H11" s="113" t="s">
        <v>50</v>
      </c>
      <c r="I11" s="118" t="s">
        <v>83</v>
      </c>
      <c r="J11" s="113" t="s">
        <v>51</v>
      </c>
      <c r="K11" s="119">
        <v>20267100021082</v>
      </c>
      <c r="L11" s="117">
        <v>46045</v>
      </c>
      <c r="M11" s="109">
        <v>24</v>
      </c>
      <c r="N11" s="110" t="s">
        <v>6458</v>
      </c>
      <c r="O11" s="105" t="s">
        <v>45</v>
      </c>
      <c r="P11" s="104">
        <v>2026</v>
      </c>
    </row>
    <row r="12" spans="1:16" ht="13.5" x14ac:dyDescent="0.3">
      <c r="A12" s="113" t="s">
        <v>38</v>
      </c>
      <c r="B12" s="113">
        <v>1474622026</v>
      </c>
      <c r="C12" s="117">
        <v>46079</v>
      </c>
      <c r="D12" s="113" t="s">
        <v>39</v>
      </c>
      <c r="E12" s="113" t="s">
        <v>40</v>
      </c>
      <c r="F12" s="113" t="s">
        <v>84</v>
      </c>
      <c r="G12" s="113" t="s">
        <v>42</v>
      </c>
      <c r="H12" s="113" t="s">
        <v>32</v>
      </c>
      <c r="I12" s="120" t="s">
        <v>69</v>
      </c>
      <c r="J12" s="113" t="s">
        <v>85</v>
      </c>
      <c r="K12" s="119">
        <v>20267100056062</v>
      </c>
      <c r="L12" s="117">
        <v>46079</v>
      </c>
      <c r="M12" s="102">
        <v>22</v>
      </c>
      <c r="N12" s="103" t="s">
        <v>6458</v>
      </c>
      <c r="O12" s="99" t="s">
        <v>55</v>
      </c>
      <c r="P12" s="104">
        <v>2026</v>
      </c>
    </row>
    <row r="13" spans="1:16" ht="13.5" x14ac:dyDescent="0.3">
      <c r="A13" s="116" t="s">
        <v>38</v>
      </c>
      <c r="B13" s="121">
        <v>2576542026</v>
      </c>
      <c r="C13" s="122">
        <v>46122</v>
      </c>
      <c r="D13" s="121" t="s">
        <v>39</v>
      </c>
      <c r="E13" s="121" t="s">
        <v>72</v>
      </c>
      <c r="F13" s="121" t="s">
        <v>86</v>
      </c>
      <c r="G13" s="116" t="s">
        <v>42</v>
      </c>
      <c r="H13" s="121" t="s">
        <v>43</v>
      </c>
      <c r="I13" s="118" t="s">
        <v>71</v>
      </c>
      <c r="J13" s="121" t="s">
        <v>44</v>
      </c>
      <c r="K13" s="123">
        <v>20267100093562</v>
      </c>
      <c r="L13" s="122">
        <v>46122</v>
      </c>
      <c r="M13" s="109">
        <v>18</v>
      </c>
      <c r="N13" s="110" t="s">
        <v>6458</v>
      </c>
      <c r="O13" s="105" t="s">
        <v>52</v>
      </c>
      <c r="P13" s="104">
        <v>2026</v>
      </c>
    </row>
    <row r="14" spans="1:16" ht="13.5" x14ac:dyDescent="0.3">
      <c r="A14" s="113" t="s">
        <v>38</v>
      </c>
      <c r="B14" s="113">
        <v>1675172026</v>
      </c>
      <c r="C14" s="117">
        <v>46086</v>
      </c>
      <c r="D14" s="113" t="s">
        <v>39</v>
      </c>
      <c r="E14" s="113" t="s">
        <v>72</v>
      </c>
      <c r="F14" s="113" t="s">
        <v>87</v>
      </c>
      <c r="G14" s="113" t="s">
        <v>42</v>
      </c>
      <c r="H14" s="113" t="s">
        <v>32</v>
      </c>
      <c r="I14" s="120" t="s">
        <v>69</v>
      </c>
      <c r="J14" s="113" t="s">
        <v>85</v>
      </c>
      <c r="K14" s="119">
        <v>20267100063012</v>
      </c>
      <c r="L14" s="117">
        <v>46086</v>
      </c>
      <c r="M14" s="102">
        <v>17</v>
      </c>
      <c r="N14" s="103" t="s">
        <v>6458</v>
      </c>
      <c r="O14" s="99" t="s">
        <v>57</v>
      </c>
      <c r="P14" s="104">
        <v>2026</v>
      </c>
    </row>
    <row r="15" spans="1:16" ht="13.5" x14ac:dyDescent="0.3">
      <c r="A15" s="116" t="s">
        <v>48</v>
      </c>
      <c r="B15" s="121">
        <v>2578242026</v>
      </c>
      <c r="C15" s="122">
        <v>46125</v>
      </c>
      <c r="D15" s="121" t="s">
        <v>39</v>
      </c>
      <c r="E15" s="121" t="s">
        <v>40</v>
      </c>
      <c r="F15" s="121" t="s">
        <v>88</v>
      </c>
      <c r="G15" s="116" t="s">
        <v>42</v>
      </c>
      <c r="H15" s="121" t="s">
        <v>43</v>
      </c>
      <c r="I15" s="118" t="s">
        <v>71</v>
      </c>
      <c r="J15" s="121" t="s">
        <v>44</v>
      </c>
      <c r="K15" s="123">
        <v>20267100094402</v>
      </c>
      <c r="L15" s="122">
        <v>46125</v>
      </c>
      <c r="M15" s="109">
        <v>17</v>
      </c>
      <c r="N15" s="110" t="s">
        <v>6458</v>
      </c>
      <c r="O15" s="105" t="s">
        <v>52</v>
      </c>
      <c r="P15" s="104">
        <v>2026</v>
      </c>
    </row>
    <row r="16" spans="1:16" ht="13.5" x14ac:dyDescent="0.3">
      <c r="A16" s="121" t="s">
        <v>38</v>
      </c>
      <c r="B16" s="121">
        <v>1838012026</v>
      </c>
      <c r="C16" s="122">
        <v>46092</v>
      </c>
      <c r="D16" s="121" t="s">
        <v>39</v>
      </c>
      <c r="E16" s="121" t="s">
        <v>72</v>
      </c>
      <c r="F16" s="121" t="s">
        <v>91</v>
      </c>
      <c r="G16" s="116" t="s">
        <v>42</v>
      </c>
      <c r="H16" s="121" t="s">
        <v>92</v>
      </c>
      <c r="I16" s="124" t="s">
        <v>94</v>
      </c>
      <c r="J16" s="121" t="s">
        <v>93</v>
      </c>
      <c r="K16" s="123">
        <v>20267100068452</v>
      </c>
      <c r="L16" s="122">
        <v>46092</v>
      </c>
      <c r="M16" s="109">
        <v>16</v>
      </c>
      <c r="N16" s="110" t="s">
        <v>6458</v>
      </c>
      <c r="O16" s="105" t="s">
        <v>57</v>
      </c>
      <c r="P16" s="104">
        <v>2026</v>
      </c>
    </row>
    <row r="17" spans="1:16" ht="13.5" x14ac:dyDescent="0.3">
      <c r="A17" s="113" t="s">
        <v>38</v>
      </c>
      <c r="B17" s="121">
        <v>2709292026</v>
      </c>
      <c r="C17" s="122">
        <v>46127</v>
      </c>
      <c r="D17" s="121" t="s">
        <v>39</v>
      </c>
      <c r="E17" s="121" t="s">
        <v>40</v>
      </c>
      <c r="F17" s="121" t="s">
        <v>95</v>
      </c>
      <c r="G17" s="113" t="s">
        <v>42</v>
      </c>
      <c r="H17" s="121" t="s">
        <v>96</v>
      </c>
      <c r="I17" s="120" t="s">
        <v>98</v>
      </c>
      <c r="J17" s="121" t="s">
        <v>97</v>
      </c>
      <c r="K17" s="123">
        <v>20267100097482</v>
      </c>
      <c r="L17" s="122">
        <v>46127</v>
      </c>
      <c r="M17" s="102">
        <v>16</v>
      </c>
      <c r="N17" s="103" t="s">
        <v>6458</v>
      </c>
      <c r="O17" s="99" t="s">
        <v>52</v>
      </c>
      <c r="P17" s="104">
        <v>2026</v>
      </c>
    </row>
    <row r="18" spans="1:16" ht="13.5" x14ac:dyDescent="0.3">
      <c r="A18" s="121" t="s">
        <v>38</v>
      </c>
      <c r="B18" s="121">
        <v>2859762026</v>
      </c>
      <c r="C18" s="122">
        <v>46133</v>
      </c>
      <c r="D18" s="121" t="s">
        <v>39</v>
      </c>
      <c r="E18" s="121" t="s">
        <v>72</v>
      </c>
      <c r="F18" s="121" t="s">
        <v>100</v>
      </c>
      <c r="G18" s="113" t="s">
        <v>42</v>
      </c>
      <c r="H18" s="121" t="s">
        <v>32</v>
      </c>
      <c r="I18" s="120" t="s">
        <v>69</v>
      </c>
      <c r="J18" s="121" t="s">
        <v>97</v>
      </c>
      <c r="K18" s="123">
        <v>20267100104072</v>
      </c>
      <c r="L18" s="122">
        <v>46133</v>
      </c>
      <c r="M18" s="102">
        <v>16</v>
      </c>
      <c r="N18" s="103" t="s">
        <v>6458</v>
      </c>
      <c r="O18" s="99" t="s">
        <v>52</v>
      </c>
      <c r="P18" s="104">
        <v>2026</v>
      </c>
    </row>
    <row r="19" spans="1:16" ht="13.5" x14ac:dyDescent="0.3">
      <c r="A19" s="116" t="s">
        <v>38</v>
      </c>
      <c r="B19" s="121">
        <v>2888452026</v>
      </c>
      <c r="C19" s="122">
        <v>46133</v>
      </c>
      <c r="D19" s="121" t="s">
        <v>39</v>
      </c>
      <c r="E19" s="121" t="s">
        <v>40</v>
      </c>
      <c r="F19" s="121" t="s">
        <v>102</v>
      </c>
      <c r="G19" s="116" t="s">
        <v>42</v>
      </c>
      <c r="H19" s="121" t="s">
        <v>43</v>
      </c>
      <c r="I19" s="118" t="s">
        <v>71</v>
      </c>
      <c r="J19" s="121" t="s">
        <v>44</v>
      </c>
      <c r="K19" s="123">
        <v>20267100105272</v>
      </c>
      <c r="L19" s="122">
        <v>46133</v>
      </c>
      <c r="M19" s="109">
        <v>16</v>
      </c>
      <c r="N19" s="110" t="s">
        <v>6458</v>
      </c>
      <c r="O19" s="105" t="s">
        <v>52</v>
      </c>
      <c r="P19" s="104">
        <v>2026</v>
      </c>
    </row>
    <row r="20" spans="1:16" ht="13.5" x14ac:dyDescent="0.3">
      <c r="A20" s="113" t="s">
        <v>38</v>
      </c>
      <c r="B20" s="121">
        <v>3291702026</v>
      </c>
      <c r="C20" s="122">
        <v>46148</v>
      </c>
      <c r="D20" s="121" t="s">
        <v>39</v>
      </c>
      <c r="E20" s="121" t="s">
        <v>40</v>
      </c>
      <c r="F20" s="121" t="s">
        <v>103</v>
      </c>
      <c r="G20" s="113" t="s">
        <v>42</v>
      </c>
      <c r="H20" s="121" t="s">
        <v>96</v>
      </c>
      <c r="I20" s="120" t="s">
        <v>98</v>
      </c>
      <c r="J20" s="121" t="s">
        <v>97</v>
      </c>
      <c r="K20" s="123">
        <v>20267100121572</v>
      </c>
      <c r="L20" s="122">
        <v>46148</v>
      </c>
      <c r="M20" s="102">
        <v>16</v>
      </c>
      <c r="N20" s="103" t="s">
        <v>6458</v>
      </c>
      <c r="O20" s="99" t="s">
        <v>60</v>
      </c>
      <c r="P20" s="104">
        <v>2026</v>
      </c>
    </row>
    <row r="21" spans="1:16" ht="13.5" x14ac:dyDescent="0.3">
      <c r="A21" s="121" t="s">
        <v>48</v>
      </c>
      <c r="B21" s="121">
        <v>4142632026</v>
      </c>
      <c r="C21" s="122">
        <v>46182</v>
      </c>
      <c r="D21" s="121" t="s">
        <v>39</v>
      </c>
      <c r="E21" s="121" t="s">
        <v>40</v>
      </c>
      <c r="F21" s="121" t="s">
        <v>104</v>
      </c>
      <c r="G21" s="116" t="s">
        <v>42</v>
      </c>
      <c r="H21" s="121" t="s">
        <v>33</v>
      </c>
      <c r="I21" s="124" t="s">
        <v>106</v>
      </c>
      <c r="J21" s="121" t="s">
        <v>105</v>
      </c>
      <c r="K21" s="123">
        <v>20267100156422</v>
      </c>
      <c r="L21" s="122">
        <v>46183</v>
      </c>
      <c r="M21" s="109">
        <v>16</v>
      </c>
      <c r="N21" s="110" t="s">
        <v>6458</v>
      </c>
      <c r="O21" s="105" t="s">
        <v>61</v>
      </c>
      <c r="P21" s="104">
        <v>2026</v>
      </c>
    </row>
    <row r="22" spans="1:16" ht="13.5" x14ac:dyDescent="0.3">
      <c r="A22" s="113" t="s">
        <v>38</v>
      </c>
      <c r="B22" s="113">
        <v>4488312026</v>
      </c>
      <c r="C22" s="117">
        <v>46197</v>
      </c>
      <c r="D22" s="113" t="s">
        <v>39</v>
      </c>
      <c r="E22" s="113" t="s">
        <v>56</v>
      </c>
      <c r="F22" s="113" t="s">
        <v>107</v>
      </c>
      <c r="G22" s="113" t="s">
        <v>42</v>
      </c>
      <c r="H22" s="113" t="s">
        <v>108</v>
      </c>
      <c r="I22" s="120" t="s">
        <v>110</v>
      </c>
      <c r="J22" s="113" t="s">
        <v>109</v>
      </c>
      <c r="K22" s="119">
        <v>20267100168642</v>
      </c>
      <c r="L22" s="117">
        <v>46197</v>
      </c>
      <c r="M22" s="102">
        <v>15</v>
      </c>
      <c r="N22" s="103" t="s">
        <v>6458</v>
      </c>
      <c r="O22" s="99" t="s">
        <v>61</v>
      </c>
      <c r="P22" s="104">
        <v>2026</v>
      </c>
    </row>
    <row r="23" spans="1:16" ht="13.5" x14ac:dyDescent="0.3">
      <c r="A23" s="111" t="s">
        <v>48</v>
      </c>
      <c r="B23" s="111">
        <v>4499082026</v>
      </c>
      <c r="C23" s="112">
        <v>46197</v>
      </c>
      <c r="D23" s="111" t="s">
        <v>111</v>
      </c>
      <c r="E23" s="111" t="s">
        <v>56</v>
      </c>
      <c r="F23" s="111" t="s">
        <v>114</v>
      </c>
      <c r="G23" s="111" t="s">
        <v>42</v>
      </c>
      <c r="H23" s="111" t="s">
        <v>43</v>
      </c>
      <c r="I23" s="114" t="s">
        <v>71</v>
      </c>
      <c r="J23" s="111" t="s">
        <v>44</v>
      </c>
      <c r="K23" s="115">
        <v>20267100170892</v>
      </c>
      <c r="L23" s="112">
        <v>46198</v>
      </c>
      <c r="M23" s="102">
        <v>17</v>
      </c>
      <c r="N23" s="103" t="s">
        <v>6459</v>
      </c>
      <c r="O23" s="99" t="s">
        <v>61</v>
      </c>
      <c r="P23" s="104">
        <v>2026</v>
      </c>
    </row>
    <row r="24" spans="1:16" ht="13.5" x14ac:dyDescent="0.3">
      <c r="A24" s="116" t="s">
        <v>38</v>
      </c>
      <c r="B24" s="116">
        <v>7109832025</v>
      </c>
      <c r="C24" s="125">
        <v>46023</v>
      </c>
      <c r="D24" s="116" t="s">
        <v>116</v>
      </c>
      <c r="E24" s="116" t="s">
        <v>56</v>
      </c>
      <c r="F24" s="116" t="s">
        <v>118</v>
      </c>
      <c r="G24" s="116" t="s">
        <v>42</v>
      </c>
      <c r="H24" s="116" t="s">
        <v>89</v>
      </c>
      <c r="I24" s="118" t="s">
        <v>126</v>
      </c>
      <c r="J24" s="116" t="s">
        <v>68</v>
      </c>
      <c r="K24" s="126">
        <v>20267100001972</v>
      </c>
      <c r="L24" s="125">
        <v>46027</v>
      </c>
      <c r="M24" s="109">
        <v>15</v>
      </c>
      <c r="N24" s="110" t="s">
        <v>6458</v>
      </c>
      <c r="O24" s="105" t="s">
        <v>45</v>
      </c>
      <c r="P24" s="104">
        <v>2026</v>
      </c>
    </row>
    <row r="25" spans="1:16" ht="13.5" x14ac:dyDescent="0.3">
      <c r="A25" s="99" t="s">
        <v>48</v>
      </c>
      <c r="B25" s="99">
        <v>23492026</v>
      </c>
      <c r="C25" s="106">
        <v>46026</v>
      </c>
      <c r="D25" s="99" t="s">
        <v>39</v>
      </c>
      <c r="E25" s="99" t="s">
        <v>72</v>
      </c>
      <c r="F25" s="99" t="s">
        <v>127</v>
      </c>
      <c r="G25" s="99" t="s">
        <v>42</v>
      </c>
      <c r="H25" s="99" t="s">
        <v>89</v>
      </c>
      <c r="I25" s="100" t="s">
        <v>134</v>
      </c>
      <c r="J25" s="99" t="s">
        <v>68</v>
      </c>
      <c r="K25" s="108">
        <v>20267100005772</v>
      </c>
      <c r="L25" s="106">
        <v>46026</v>
      </c>
      <c r="M25" s="102">
        <v>15</v>
      </c>
      <c r="N25" s="103" t="s">
        <v>6458</v>
      </c>
      <c r="O25" s="99" t="s">
        <v>45</v>
      </c>
      <c r="P25" s="104">
        <v>2026</v>
      </c>
    </row>
    <row r="26" spans="1:16" ht="13.5" x14ac:dyDescent="0.3">
      <c r="A26" s="105" t="s">
        <v>38</v>
      </c>
      <c r="B26" s="105">
        <v>118642026</v>
      </c>
      <c r="C26" s="127">
        <v>46028</v>
      </c>
      <c r="D26" s="105" t="s">
        <v>39</v>
      </c>
      <c r="E26" s="105" t="s">
        <v>40</v>
      </c>
      <c r="F26" s="105" t="s">
        <v>135</v>
      </c>
      <c r="G26" s="105" t="s">
        <v>42</v>
      </c>
      <c r="H26" s="105" t="s">
        <v>92</v>
      </c>
      <c r="I26" s="107" t="s">
        <v>144</v>
      </c>
      <c r="J26" s="105" t="s">
        <v>136</v>
      </c>
      <c r="K26" s="128">
        <v>20267100002552</v>
      </c>
      <c r="L26" s="127">
        <v>46028</v>
      </c>
      <c r="M26" s="109">
        <v>15</v>
      </c>
      <c r="N26" s="110" t="s">
        <v>6458</v>
      </c>
      <c r="O26" s="105" t="s">
        <v>45</v>
      </c>
      <c r="P26" s="104">
        <v>2026</v>
      </c>
    </row>
    <row r="27" spans="1:16" ht="13.5" x14ac:dyDescent="0.3">
      <c r="A27" s="99" t="s">
        <v>48</v>
      </c>
      <c r="B27" s="99">
        <v>10632026</v>
      </c>
      <c r="C27" s="106">
        <v>46028</v>
      </c>
      <c r="D27" s="99" t="s">
        <v>39</v>
      </c>
      <c r="E27" s="99" t="s">
        <v>40</v>
      </c>
      <c r="F27" s="99" t="s">
        <v>146</v>
      </c>
      <c r="G27" s="99" t="s">
        <v>42</v>
      </c>
      <c r="H27" s="99" t="s">
        <v>30</v>
      </c>
      <c r="I27" s="100" t="s">
        <v>78</v>
      </c>
      <c r="J27" s="99" t="s">
        <v>136</v>
      </c>
      <c r="K27" s="108">
        <v>20267100006502</v>
      </c>
      <c r="L27" s="106">
        <v>46030</v>
      </c>
      <c r="M27" s="102">
        <v>15</v>
      </c>
      <c r="N27" s="103" t="s">
        <v>6458</v>
      </c>
      <c r="O27" s="99" t="s">
        <v>45</v>
      </c>
      <c r="P27" s="104">
        <v>2026</v>
      </c>
    </row>
    <row r="28" spans="1:16" ht="13.5" x14ac:dyDescent="0.3">
      <c r="A28" s="105" t="s">
        <v>38</v>
      </c>
      <c r="B28" s="105">
        <v>146642026</v>
      </c>
      <c r="C28" s="127">
        <v>46029</v>
      </c>
      <c r="D28" s="105" t="s">
        <v>39</v>
      </c>
      <c r="E28" s="105" t="s">
        <v>72</v>
      </c>
      <c r="F28" s="105" t="s">
        <v>155</v>
      </c>
      <c r="G28" s="105" t="s">
        <v>42</v>
      </c>
      <c r="H28" s="105" t="s">
        <v>89</v>
      </c>
      <c r="I28" s="107" t="s">
        <v>134</v>
      </c>
      <c r="J28" s="105" t="s">
        <v>97</v>
      </c>
      <c r="K28" s="128">
        <v>20267100005142</v>
      </c>
      <c r="L28" s="127">
        <v>46029</v>
      </c>
      <c r="M28" s="109">
        <v>15</v>
      </c>
      <c r="N28" s="110" t="s">
        <v>6458</v>
      </c>
      <c r="O28" s="105" t="s">
        <v>45</v>
      </c>
      <c r="P28" s="104">
        <v>2026</v>
      </c>
    </row>
    <row r="29" spans="1:16" ht="13.5" x14ac:dyDescent="0.3">
      <c r="A29" s="99" t="s">
        <v>48</v>
      </c>
      <c r="B29" s="99">
        <v>107922026</v>
      </c>
      <c r="C29" s="106">
        <v>46030</v>
      </c>
      <c r="D29" s="99" t="s">
        <v>39</v>
      </c>
      <c r="E29" s="99" t="s">
        <v>72</v>
      </c>
      <c r="F29" s="99" t="s">
        <v>161</v>
      </c>
      <c r="G29" s="99" t="s">
        <v>42</v>
      </c>
      <c r="H29" s="99" t="s">
        <v>92</v>
      </c>
      <c r="I29" s="100" t="s">
        <v>94</v>
      </c>
      <c r="J29" s="99" t="s">
        <v>162</v>
      </c>
      <c r="K29" s="108">
        <v>20267100006492</v>
      </c>
      <c r="L29" s="106">
        <v>46030</v>
      </c>
      <c r="M29" s="102">
        <v>15</v>
      </c>
      <c r="N29" s="103" t="s">
        <v>6458</v>
      </c>
      <c r="O29" s="99" t="s">
        <v>45</v>
      </c>
      <c r="P29" s="104">
        <v>2026</v>
      </c>
    </row>
    <row r="30" spans="1:16" ht="13.5" x14ac:dyDescent="0.3">
      <c r="A30" s="105" t="s">
        <v>48</v>
      </c>
      <c r="B30" s="105">
        <v>124532026</v>
      </c>
      <c r="C30" s="127">
        <v>46030</v>
      </c>
      <c r="D30" s="105" t="s">
        <v>39</v>
      </c>
      <c r="E30" s="105" t="s">
        <v>72</v>
      </c>
      <c r="F30" s="105" t="s">
        <v>167</v>
      </c>
      <c r="G30" s="105" t="s">
        <v>42</v>
      </c>
      <c r="H30" s="105" t="s">
        <v>30</v>
      </c>
      <c r="I30" s="107" t="s">
        <v>78</v>
      </c>
      <c r="J30" s="105" t="s">
        <v>93</v>
      </c>
      <c r="K30" s="128">
        <v>20267100010762</v>
      </c>
      <c r="L30" s="127">
        <v>46036</v>
      </c>
      <c r="M30" s="109">
        <v>15</v>
      </c>
      <c r="N30" s="110" t="s">
        <v>6458</v>
      </c>
      <c r="O30" s="105" t="s">
        <v>45</v>
      </c>
      <c r="P30" s="104">
        <v>2026</v>
      </c>
    </row>
    <row r="31" spans="1:16" ht="13.5" x14ac:dyDescent="0.3">
      <c r="A31" s="99" t="s">
        <v>38</v>
      </c>
      <c r="B31" s="99">
        <v>188962026</v>
      </c>
      <c r="C31" s="106">
        <v>46035</v>
      </c>
      <c r="D31" s="99" t="s">
        <v>39</v>
      </c>
      <c r="E31" s="99" t="s">
        <v>72</v>
      </c>
      <c r="F31" s="99" t="s">
        <v>178</v>
      </c>
      <c r="G31" s="99" t="s">
        <v>42</v>
      </c>
      <c r="H31" s="99" t="s">
        <v>89</v>
      </c>
      <c r="I31" s="100" t="s">
        <v>134</v>
      </c>
      <c r="J31" s="99" t="s">
        <v>68</v>
      </c>
      <c r="K31" s="108">
        <v>20267100008052</v>
      </c>
      <c r="L31" s="106">
        <v>46035</v>
      </c>
      <c r="M31" s="102">
        <v>15</v>
      </c>
      <c r="N31" s="103" t="s">
        <v>6458</v>
      </c>
      <c r="O31" s="99" t="s">
        <v>45</v>
      </c>
      <c r="P31" s="104">
        <v>2026</v>
      </c>
    </row>
    <row r="32" spans="1:16" ht="13.5" x14ac:dyDescent="0.3">
      <c r="A32" s="105" t="s">
        <v>38</v>
      </c>
      <c r="B32" s="105">
        <v>189862026</v>
      </c>
      <c r="C32" s="127">
        <v>46035</v>
      </c>
      <c r="D32" s="105" t="s">
        <v>39</v>
      </c>
      <c r="E32" s="105" t="s">
        <v>56</v>
      </c>
      <c r="F32" s="105" t="s">
        <v>185</v>
      </c>
      <c r="G32" s="105" t="s">
        <v>42</v>
      </c>
      <c r="H32" s="105" t="s">
        <v>89</v>
      </c>
      <c r="I32" s="107" t="s">
        <v>134</v>
      </c>
      <c r="J32" s="105" t="s">
        <v>68</v>
      </c>
      <c r="K32" s="128">
        <v>20267100008192</v>
      </c>
      <c r="L32" s="127">
        <v>46035</v>
      </c>
      <c r="M32" s="109">
        <v>15</v>
      </c>
      <c r="N32" s="110" t="s">
        <v>6458</v>
      </c>
      <c r="O32" s="105" t="s">
        <v>45</v>
      </c>
      <c r="P32" s="104">
        <v>2026</v>
      </c>
    </row>
    <row r="33" spans="1:16" ht="13.5" x14ac:dyDescent="0.3">
      <c r="A33" s="99" t="s">
        <v>38</v>
      </c>
      <c r="B33" s="99">
        <v>190252026</v>
      </c>
      <c r="C33" s="106">
        <v>46035</v>
      </c>
      <c r="D33" s="99" t="s">
        <v>39</v>
      </c>
      <c r="E33" s="99" t="s">
        <v>40</v>
      </c>
      <c r="F33" s="99" t="s">
        <v>198</v>
      </c>
      <c r="G33" s="99" t="s">
        <v>42</v>
      </c>
      <c r="H33" s="99" t="s">
        <v>89</v>
      </c>
      <c r="I33" s="100" t="s">
        <v>134</v>
      </c>
      <c r="J33" s="99" t="s">
        <v>68</v>
      </c>
      <c r="K33" s="108">
        <v>20267100008262</v>
      </c>
      <c r="L33" s="106">
        <v>46035</v>
      </c>
      <c r="M33" s="102">
        <v>15</v>
      </c>
      <c r="N33" s="103" t="s">
        <v>6458</v>
      </c>
      <c r="O33" s="99" t="s">
        <v>45</v>
      </c>
      <c r="P33" s="104">
        <v>2026</v>
      </c>
    </row>
    <row r="34" spans="1:16" ht="13.5" x14ac:dyDescent="0.3">
      <c r="A34" s="105" t="s">
        <v>38</v>
      </c>
      <c r="B34" s="105">
        <v>194742026</v>
      </c>
      <c r="C34" s="127">
        <v>46035</v>
      </c>
      <c r="D34" s="105" t="s">
        <v>203</v>
      </c>
      <c r="E34" s="105" t="s">
        <v>72</v>
      </c>
      <c r="F34" s="105" t="s">
        <v>204</v>
      </c>
      <c r="G34" s="105" t="s">
        <v>42</v>
      </c>
      <c r="H34" s="105" t="s">
        <v>89</v>
      </c>
      <c r="I34" s="107" t="s">
        <v>134</v>
      </c>
      <c r="J34" s="105" t="s">
        <v>68</v>
      </c>
      <c r="K34" s="128">
        <v>20267100008402</v>
      </c>
      <c r="L34" s="127">
        <v>46035</v>
      </c>
      <c r="M34" s="109">
        <v>15</v>
      </c>
      <c r="N34" s="110" t="s">
        <v>6458</v>
      </c>
      <c r="O34" s="105" t="s">
        <v>45</v>
      </c>
      <c r="P34" s="104">
        <v>2026</v>
      </c>
    </row>
    <row r="35" spans="1:16" ht="13.5" x14ac:dyDescent="0.3">
      <c r="A35" s="99" t="s">
        <v>38</v>
      </c>
      <c r="B35" s="99">
        <v>195852026</v>
      </c>
      <c r="C35" s="106">
        <v>46035</v>
      </c>
      <c r="D35" s="99" t="s">
        <v>39</v>
      </c>
      <c r="E35" s="99" t="s">
        <v>40</v>
      </c>
      <c r="F35" s="99" t="s">
        <v>209</v>
      </c>
      <c r="G35" s="99" t="s">
        <v>42</v>
      </c>
      <c r="H35" s="99" t="s">
        <v>89</v>
      </c>
      <c r="I35" s="100" t="s">
        <v>134</v>
      </c>
      <c r="J35" s="99" t="s">
        <v>68</v>
      </c>
      <c r="K35" s="108">
        <v>20267100008512</v>
      </c>
      <c r="L35" s="106">
        <v>46035</v>
      </c>
      <c r="M35" s="102">
        <v>15</v>
      </c>
      <c r="N35" s="103" t="s">
        <v>6458</v>
      </c>
      <c r="O35" s="99" t="s">
        <v>45</v>
      </c>
      <c r="P35" s="104">
        <v>2026</v>
      </c>
    </row>
    <row r="36" spans="1:16" ht="13.5" x14ac:dyDescent="0.3">
      <c r="A36" s="105" t="s">
        <v>38</v>
      </c>
      <c r="B36" s="105">
        <v>196062026</v>
      </c>
      <c r="C36" s="127">
        <v>46035</v>
      </c>
      <c r="D36" s="105" t="s">
        <v>39</v>
      </c>
      <c r="E36" s="105" t="s">
        <v>40</v>
      </c>
      <c r="F36" s="105" t="s">
        <v>218</v>
      </c>
      <c r="G36" s="105" t="s">
        <v>42</v>
      </c>
      <c r="H36" s="105" t="s">
        <v>89</v>
      </c>
      <c r="I36" s="107" t="s">
        <v>134</v>
      </c>
      <c r="J36" s="105" t="s">
        <v>68</v>
      </c>
      <c r="K36" s="128">
        <v>20267100008552</v>
      </c>
      <c r="L36" s="127">
        <v>46035</v>
      </c>
      <c r="M36" s="109">
        <v>15</v>
      </c>
      <c r="N36" s="110" t="s">
        <v>6458</v>
      </c>
      <c r="O36" s="105" t="s">
        <v>45</v>
      </c>
      <c r="P36" s="104">
        <v>2026</v>
      </c>
    </row>
    <row r="37" spans="1:16" ht="13.5" x14ac:dyDescent="0.3">
      <c r="A37" s="99" t="s">
        <v>38</v>
      </c>
      <c r="B37" s="99">
        <v>196212026</v>
      </c>
      <c r="C37" s="106">
        <v>46035</v>
      </c>
      <c r="D37" s="99" t="s">
        <v>39</v>
      </c>
      <c r="E37" s="99" t="s">
        <v>40</v>
      </c>
      <c r="F37" s="99" t="s">
        <v>225</v>
      </c>
      <c r="G37" s="99" t="s">
        <v>42</v>
      </c>
      <c r="H37" s="99" t="s">
        <v>89</v>
      </c>
      <c r="I37" s="100" t="s">
        <v>134</v>
      </c>
      <c r="J37" s="99" t="s">
        <v>68</v>
      </c>
      <c r="K37" s="108">
        <v>20267100008642</v>
      </c>
      <c r="L37" s="106">
        <v>46035</v>
      </c>
      <c r="M37" s="102">
        <v>15</v>
      </c>
      <c r="N37" s="103" t="s">
        <v>6458</v>
      </c>
      <c r="O37" s="99" t="s">
        <v>45</v>
      </c>
      <c r="P37" s="104">
        <v>2026</v>
      </c>
    </row>
    <row r="38" spans="1:16" ht="13.5" x14ac:dyDescent="0.3">
      <c r="A38" s="105" t="s">
        <v>38</v>
      </c>
      <c r="B38" s="105">
        <v>196682026</v>
      </c>
      <c r="C38" s="127">
        <v>46035</v>
      </c>
      <c r="D38" s="105" t="s">
        <v>39</v>
      </c>
      <c r="E38" s="105" t="s">
        <v>40</v>
      </c>
      <c r="F38" s="105" t="s">
        <v>230</v>
      </c>
      <c r="G38" s="105" t="s">
        <v>42</v>
      </c>
      <c r="H38" s="105" t="s">
        <v>89</v>
      </c>
      <c r="I38" s="107" t="s">
        <v>134</v>
      </c>
      <c r="J38" s="105" t="s">
        <v>68</v>
      </c>
      <c r="K38" s="128">
        <v>20267100008672</v>
      </c>
      <c r="L38" s="127">
        <v>46035</v>
      </c>
      <c r="M38" s="109">
        <v>15</v>
      </c>
      <c r="N38" s="110" t="s">
        <v>6458</v>
      </c>
      <c r="O38" s="105" t="s">
        <v>45</v>
      </c>
      <c r="P38" s="104">
        <v>2026</v>
      </c>
    </row>
    <row r="39" spans="1:16" ht="13.5" x14ac:dyDescent="0.3">
      <c r="A39" s="99" t="s">
        <v>38</v>
      </c>
      <c r="B39" s="99">
        <v>197002026</v>
      </c>
      <c r="C39" s="106">
        <v>46035</v>
      </c>
      <c r="D39" s="99" t="s">
        <v>39</v>
      </c>
      <c r="E39" s="99" t="s">
        <v>40</v>
      </c>
      <c r="F39" s="99" t="s">
        <v>235</v>
      </c>
      <c r="G39" s="99" t="s">
        <v>42</v>
      </c>
      <c r="H39" s="99" t="s">
        <v>89</v>
      </c>
      <c r="I39" s="100" t="s">
        <v>134</v>
      </c>
      <c r="J39" s="99" t="s">
        <v>68</v>
      </c>
      <c r="K39" s="108">
        <v>20267100008702</v>
      </c>
      <c r="L39" s="106">
        <v>46035</v>
      </c>
      <c r="M39" s="102">
        <v>15</v>
      </c>
      <c r="N39" s="103" t="s">
        <v>6458</v>
      </c>
      <c r="O39" s="99" t="s">
        <v>45</v>
      </c>
      <c r="P39" s="104">
        <v>2026</v>
      </c>
    </row>
    <row r="40" spans="1:16" ht="13.5" x14ac:dyDescent="0.3">
      <c r="A40" s="105" t="s">
        <v>38</v>
      </c>
      <c r="B40" s="105">
        <v>197312026</v>
      </c>
      <c r="C40" s="127">
        <v>46035</v>
      </c>
      <c r="D40" s="105" t="s">
        <v>39</v>
      </c>
      <c r="E40" s="105" t="s">
        <v>40</v>
      </c>
      <c r="F40" s="105" t="s">
        <v>240</v>
      </c>
      <c r="G40" s="105" t="s">
        <v>42</v>
      </c>
      <c r="H40" s="105" t="s">
        <v>89</v>
      </c>
      <c r="I40" s="107" t="s">
        <v>134</v>
      </c>
      <c r="J40" s="105" t="s">
        <v>68</v>
      </c>
      <c r="K40" s="128">
        <v>20267100008802</v>
      </c>
      <c r="L40" s="127">
        <v>46035</v>
      </c>
      <c r="M40" s="109">
        <v>15</v>
      </c>
      <c r="N40" s="110" t="s">
        <v>6458</v>
      </c>
      <c r="O40" s="105" t="s">
        <v>45</v>
      </c>
      <c r="P40" s="104">
        <v>2026</v>
      </c>
    </row>
    <row r="41" spans="1:16" ht="13.5" x14ac:dyDescent="0.3">
      <c r="A41" s="99" t="s">
        <v>38</v>
      </c>
      <c r="B41" s="99">
        <v>197982026</v>
      </c>
      <c r="C41" s="106">
        <v>46035</v>
      </c>
      <c r="D41" s="99" t="s">
        <v>39</v>
      </c>
      <c r="E41" s="99" t="s">
        <v>40</v>
      </c>
      <c r="F41" s="99" t="s">
        <v>245</v>
      </c>
      <c r="G41" s="99" t="s">
        <v>42</v>
      </c>
      <c r="H41" s="99" t="s">
        <v>89</v>
      </c>
      <c r="I41" s="100" t="s">
        <v>134</v>
      </c>
      <c r="J41" s="99" t="s">
        <v>68</v>
      </c>
      <c r="K41" s="108">
        <v>20267100008972</v>
      </c>
      <c r="L41" s="106">
        <v>46035</v>
      </c>
      <c r="M41" s="102">
        <v>15</v>
      </c>
      <c r="N41" s="103" t="s">
        <v>6458</v>
      </c>
      <c r="O41" s="99" t="s">
        <v>45</v>
      </c>
      <c r="P41" s="104">
        <v>2026</v>
      </c>
    </row>
    <row r="42" spans="1:16" ht="13.5" x14ac:dyDescent="0.3">
      <c r="A42" s="105" t="s">
        <v>38</v>
      </c>
      <c r="B42" s="105">
        <v>218462026</v>
      </c>
      <c r="C42" s="127">
        <v>46035</v>
      </c>
      <c r="D42" s="105" t="s">
        <v>39</v>
      </c>
      <c r="E42" s="105" t="s">
        <v>72</v>
      </c>
      <c r="F42" s="105" t="s">
        <v>253</v>
      </c>
      <c r="G42" s="105" t="s">
        <v>42</v>
      </c>
      <c r="H42" s="105" t="s">
        <v>89</v>
      </c>
      <c r="I42" s="107" t="s">
        <v>134</v>
      </c>
      <c r="J42" s="105" t="s">
        <v>68</v>
      </c>
      <c r="K42" s="128">
        <v>20267100009232</v>
      </c>
      <c r="L42" s="127">
        <v>46035</v>
      </c>
      <c r="M42" s="109">
        <v>15</v>
      </c>
      <c r="N42" s="110" t="s">
        <v>6458</v>
      </c>
      <c r="O42" s="105" t="s">
        <v>45</v>
      </c>
      <c r="P42" s="104">
        <v>2026</v>
      </c>
    </row>
    <row r="43" spans="1:16" ht="13.5" x14ac:dyDescent="0.3">
      <c r="A43" s="99" t="s">
        <v>38</v>
      </c>
      <c r="B43" s="99">
        <v>218692026</v>
      </c>
      <c r="C43" s="106">
        <v>46035</v>
      </c>
      <c r="D43" s="99" t="s">
        <v>39</v>
      </c>
      <c r="E43" s="99" t="s">
        <v>40</v>
      </c>
      <c r="F43" s="99" t="s">
        <v>258</v>
      </c>
      <c r="G43" s="99" t="s">
        <v>42</v>
      </c>
      <c r="H43" s="99" t="s">
        <v>89</v>
      </c>
      <c r="I43" s="100" t="s">
        <v>134</v>
      </c>
      <c r="J43" s="99" t="s">
        <v>68</v>
      </c>
      <c r="K43" s="108">
        <v>20267100009412</v>
      </c>
      <c r="L43" s="106">
        <v>46035</v>
      </c>
      <c r="M43" s="102">
        <v>15</v>
      </c>
      <c r="N43" s="103" t="s">
        <v>6458</v>
      </c>
      <c r="O43" s="99" t="s">
        <v>45</v>
      </c>
      <c r="P43" s="104">
        <v>2026</v>
      </c>
    </row>
    <row r="44" spans="1:16" ht="13.5" x14ac:dyDescent="0.3">
      <c r="A44" s="105" t="s">
        <v>38</v>
      </c>
      <c r="B44" s="105">
        <v>218912026</v>
      </c>
      <c r="C44" s="127">
        <v>46035</v>
      </c>
      <c r="D44" s="105" t="s">
        <v>39</v>
      </c>
      <c r="E44" s="105" t="s">
        <v>40</v>
      </c>
      <c r="F44" s="105" t="s">
        <v>272</v>
      </c>
      <c r="G44" s="105" t="s">
        <v>42</v>
      </c>
      <c r="H44" s="105" t="s">
        <v>89</v>
      </c>
      <c r="I44" s="107" t="s">
        <v>134</v>
      </c>
      <c r="J44" s="105" t="s">
        <v>68</v>
      </c>
      <c r="K44" s="128">
        <v>20267100009422</v>
      </c>
      <c r="L44" s="127">
        <v>46035</v>
      </c>
      <c r="M44" s="109">
        <v>15</v>
      </c>
      <c r="N44" s="110" t="s">
        <v>6458</v>
      </c>
      <c r="O44" s="105" t="s">
        <v>45</v>
      </c>
      <c r="P44" s="104">
        <v>2026</v>
      </c>
    </row>
    <row r="45" spans="1:16" ht="13.5" x14ac:dyDescent="0.3">
      <c r="A45" s="99" t="s">
        <v>38</v>
      </c>
      <c r="B45" s="99">
        <v>224352026</v>
      </c>
      <c r="C45" s="106">
        <v>46035</v>
      </c>
      <c r="D45" s="99" t="s">
        <v>39</v>
      </c>
      <c r="E45" s="99" t="s">
        <v>72</v>
      </c>
      <c r="F45" s="99" t="s">
        <v>278</v>
      </c>
      <c r="G45" s="99" t="s">
        <v>42</v>
      </c>
      <c r="H45" s="99" t="s">
        <v>92</v>
      </c>
      <c r="I45" s="100" t="s">
        <v>94</v>
      </c>
      <c r="J45" s="99" t="s">
        <v>136</v>
      </c>
      <c r="K45" s="108">
        <v>20267100009942</v>
      </c>
      <c r="L45" s="106">
        <v>46036</v>
      </c>
      <c r="M45" s="102">
        <v>15</v>
      </c>
      <c r="N45" s="103" t="s">
        <v>6458</v>
      </c>
      <c r="O45" s="99" t="s">
        <v>45</v>
      </c>
      <c r="P45" s="104">
        <v>2026</v>
      </c>
    </row>
    <row r="46" spans="1:16" ht="13.5" x14ac:dyDescent="0.3">
      <c r="A46" s="105" t="s">
        <v>38</v>
      </c>
      <c r="B46" s="105">
        <v>289212026</v>
      </c>
      <c r="C46" s="127">
        <v>46037</v>
      </c>
      <c r="D46" s="105" t="s">
        <v>39</v>
      </c>
      <c r="E46" s="105" t="s">
        <v>40</v>
      </c>
      <c r="F46" s="105" t="s">
        <v>284</v>
      </c>
      <c r="G46" s="105" t="s">
        <v>42</v>
      </c>
      <c r="H46" s="105" t="s">
        <v>32</v>
      </c>
      <c r="I46" s="107" t="s">
        <v>288</v>
      </c>
      <c r="J46" s="105" t="s">
        <v>162</v>
      </c>
      <c r="K46" s="128">
        <v>20267100013072</v>
      </c>
      <c r="L46" s="127">
        <v>46037</v>
      </c>
      <c r="M46" s="109">
        <v>15</v>
      </c>
      <c r="N46" s="110" t="s">
        <v>6458</v>
      </c>
      <c r="O46" s="105" t="s">
        <v>45</v>
      </c>
      <c r="P46" s="104">
        <v>2026</v>
      </c>
    </row>
    <row r="47" spans="1:16" ht="13.5" x14ac:dyDescent="0.3">
      <c r="A47" s="99" t="s">
        <v>38</v>
      </c>
      <c r="B47" s="99">
        <v>334732026</v>
      </c>
      <c r="C47" s="106">
        <v>46041</v>
      </c>
      <c r="D47" s="99" t="s">
        <v>39</v>
      </c>
      <c r="E47" s="99" t="s">
        <v>72</v>
      </c>
      <c r="F47" s="99" t="s">
        <v>293</v>
      </c>
      <c r="G47" s="99" t="s">
        <v>42</v>
      </c>
      <c r="H47" s="99" t="s">
        <v>89</v>
      </c>
      <c r="I47" s="100" t="s">
        <v>134</v>
      </c>
      <c r="J47" s="99" t="s">
        <v>68</v>
      </c>
      <c r="K47" s="108">
        <v>20267100015512</v>
      </c>
      <c r="L47" s="106">
        <v>46041</v>
      </c>
      <c r="M47" s="102">
        <v>15</v>
      </c>
      <c r="N47" s="103" t="s">
        <v>6458</v>
      </c>
      <c r="O47" s="99" t="s">
        <v>45</v>
      </c>
      <c r="P47" s="104">
        <v>2026</v>
      </c>
    </row>
    <row r="48" spans="1:16" ht="13.5" x14ac:dyDescent="0.3">
      <c r="A48" s="105" t="s">
        <v>38</v>
      </c>
      <c r="B48" s="105">
        <v>362332026</v>
      </c>
      <c r="C48" s="127">
        <v>46041</v>
      </c>
      <c r="D48" s="105" t="s">
        <v>39</v>
      </c>
      <c r="E48" s="105" t="s">
        <v>72</v>
      </c>
      <c r="F48" s="105" t="s">
        <v>298</v>
      </c>
      <c r="G48" s="105" t="s">
        <v>42</v>
      </c>
      <c r="H48" s="105" t="s">
        <v>89</v>
      </c>
      <c r="I48" s="107" t="s">
        <v>134</v>
      </c>
      <c r="J48" s="105" t="s">
        <v>68</v>
      </c>
      <c r="K48" s="128">
        <v>20267100016372</v>
      </c>
      <c r="L48" s="127">
        <v>46041</v>
      </c>
      <c r="M48" s="109">
        <v>15</v>
      </c>
      <c r="N48" s="110" t="s">
        <v>6458</v>
      </c>
      <c r="O48" s="105" t="s">
        <v>45</v>
      </c>
      <c r="P48" s="104">
        <v>2026</v>
      </c>
    </row>
    <row r="49" spans="1:16" ht="13.5" x14ac:dyDescent="0.3">
      <c r="A49" s="99" t="s">
        <v>38</v>
      </c>
      <c r="B49" s="99">
        <v>436272026</v>
      </c>
      <c r="C49" s="106">
        <v>46044</v>
      </c>
      <c r="D49" s="99" t="s">
        <v>39</v>
      </c>
      <c r="E49" s="99" t="s">
        <v>40</v>
      </c>
      <c r="F49" s="99" t="s">
        <v>303</v>
      </c>
      <c r="G49" s="99" t="s">
        <v>42</v>
      </c>
      <c r="H49" s="99" t="s">
        <v>89</v>
      </c>
      <c r="I49" s="100" t="s">
        <v>134</v>
      </c>
      <c r="J49" s="99" t="s">
        <v>68</v>
      </c>
      <c r="K49" s="108">
        <v>20267100019472</v>
      </c>
      <c r="L49" s="106">
        <v>46044</v>
      </c>
      <c r="M49" s="102">
        <v>15</v>
      </c>
      <c r="N49" s="103" t="s">
        <v>6458</v>
      </c>
      <c r="O49" s="99" t="s">
        <v>45</v>
      </c>
      <c r="P49" s="104">
        <v>2026</v>
      </c>
    </row>
    <row r="50" spans="1:16" ht="13.5" x14ac:dyDescent="0.3">
      <c r="A50" s="105" t="s">
        <v>38</v>
      </c>
      <c r="B50" s="105">
        <v>437382026</v>
      </c>
      <c r="C50" s="127">
        <v>46044</v>
      </c>
      <c r="D50" s="105" t="s">
        <v>39</v>
      </c>
      <c r="E50" s="105" t="s">
        <v>40</v>
      </c>
      <c r="F50" s="105" t="s">
        <v>320</v>
      </c>
      <c r="G50" s="105" t="s">
        <v>42</v>
      </c>
      <c r="H50" s="105" t="s">
        <v>89</v>
      </c>
      <c r="I50" s="107" t="s">
        <v>134</v>
      </c>
      <c r="J50" s="105" t="s">
        <v>68</v>
      </c>
      <c r="K50" s="128">
        <v>20267100019642</v>
      </c>
      <c r="L50" s="127">
        <v>46044</v>
      </c>
      <c r="M50" s="109">
        <v>15</v>
      </c>
      <c r="N50" s="110" t="s">
        <v>6458</v>
      </c>
      <c r="O50" s="105" t="s">
        <v>45</v>
      </c>
      <c r="P50" s="104">
        <v>2026</v>
      </c>
    </row>
    <row r="51" spans="1:16" ht="13.5" x14ac:dyDescent="0.3">
      <c r="A51" s="99" t="s">
        <v>38</v>
      </c>
      <c r="B51" s="99">
        <v>451892026</v>
      </c>
      <c r="C51" s="106">
        <v>46044</v>
      </c>
      <c r="D51" s="99" t="s">
        <v>39</v>
      </c>
      <c r="E51" s="99" t="s">
        <v>72</v>
      </c>
      <c r="F51" s="99" t="s">
        <v>328</v>
      </c>
      <c r="G51" s="99" t="s">
        <v>42</v>
      </c>
      <c r="H51" s="99" t="s">
        <v>89</v>
      </c>
      <c r="I51" s="100" t="s">
        <v>134</v>
      </c>
      <c r="J51" s="99" t="s">
        <v>68</v>
      </c>
      <c r="K51" s="108">
        <v>20267100020062</v>
      </c>
      <c r="L51" s="106">
        <v>46044</v>
      </c>
      <c r="M51" s="102">
        <v>15</v>
      </c>
      <c r="N51" s="103" t="s">
        <v>6458</v>
      </c>
      <c r="O51" s="99" t="s">
        <v>45</v>
      </c>
      <c r="P51" s="104">
        <v>2026</v>
      </c>
    </row>
    <row r="52" spans="1:16" ht="13.5" x14ac:dyDescent="0.3">
      <c r="A52" s="105" t="s">
        <v>48</v>
      </c>
      <c r="B52" s="105">
        <v>291912026</v>
      </c>
      <c r="C52" s="127">
        <v>46045</v>
      </c>
      <c r="D52" s="105" t="s">
        <v>39</v>
      </c>
      <c r="E52" s="105" t="s">
        <v>40</v>
      </c>
      <c r="F52" s="105" t="s">
        <v>345</v>
      </c>
      <c r="G52" s="105" t="s">
        <v>42</v>
      </c>
      <c r="H52" s="105" t="s">
        <v>89</v>
      </c>
      <c r="I52" s="107" t="s">
        <v>126</v>
      </c>
      <c r="J52" s="105" t="s">
        <v>68</v>
      </c>
      <c r="K52" s="128">
        <v>20267100025722</v>
      </c>
      <c r="L52" s="127">
        <v>46050</v>
      </c>
      <c r="M52" s="109">
        <v>15</v>
      </c>
      <c r="N52" s="110" t="s">
        <v>6458</v>
      </c>
      <c r="O52" s="105" t="s">
        <v>45</v>
      </c>
      <c r="P52" s="104">
        <v>2026</v>
      </c>
    </row>
    <row r="53" spans="1:16" ht="13.5" x14ac:dyDescent="0.3">
      <c r="A53" s="99" t="s">
        <v>48</v>
      </c>
      <c r="B53" s="99">
        <v>474382026</v>
      </c>
      <c r="C53" s="106">
        <v>46048</v>
      </c>
      <c r="D53" s="99" t="s">
        <v>39</v>
      </c>
      <c r="E53" s="99" t="s">
        <v>40</v>
      </c>
      <c r="F53" s="99" t="s">
        <v>350</v>
      </c>
      <c r="G53" s="99" t="s">
        <v>42</v>
      </c>
      <c r="H53" s="99" t="s">
        <v>30</v>
      </c>
      <c r="I53" s="100" t="s">
        <v>78</v>
      </c>
      <c r="J53" s="99" t="s">
        <v>351</v>
      </c>
      <c r="K53" s="108">
        <v>20267100022902</v>
      </c>
      <c r="L53" s="106">
        <v>46048</v>
      </c>
      <c r="M53" s="102">
        <v>15</v>
      </c>
      <c r="N53" s="103" t="s">
        <v>6458</v>
      </c>
      <c r="O53" s="99" t="s">
        <v>45</v>
      </c>
      <c r="P53" s="104">
        <v>2026</v>
      </c>
    </row>
    <row r="54" spans="1:16" ht="13.5" x14ac:dyDescent="0.3">
      <c r="A54" s="105" t="s">
        <v>38</v>
      </c>
      <c r="B54" s="105">
        <v>547622026</v>
      </c>
      <c r="C54" s="127">
        <v>46048</v>
      </c>
      <c r="D54" s="105" t="s">
        <v>39</v>
      </c>
      <c r="E54" s="105" t="s">
        <v>40</v>
      </c>
      <c r="F54" s="105" t="s">
        <v>353</v>
      </c>
      <c r="G54" s="105" t="s">
        <v>42</v>
      </c>
      <c r="H54" s="105" t="s">
        <v>89</v>
      </c>
      <c r="I54" s="107" t="s">
        <v>134</v>
      </c>
      <c r="J54" s="105" t="s">
        <v>93</v>
      </c>
      <c r="K54" s="128">
        <v>20267100021912</v>
      </c>
      <c r="L54" s="127">
        <v>46048</v>
      </c>
      <c r="M54" s="109">
        <v>15</v>
      </c>
      <c r="N54" s="110" t="s">
        <v>6458</v>
      </c>
      <c r="O54" s="105" t="s">
        <v>45</v>
      </c>
      <c r="P54" s="104">
        <v>2026</v>
      </c>
    </row>
    <row r="55" spans="1:16" ht="13.5" x14ac:dyDescent="0.3">
      <c r="A55" s="99" t="s">
        <v>38</v>
      </c>
      <c r="B55" s="99">
        <v>588352026</v>
      </c>
      <c r="C55" s="106">
        <v>46049</v>
      </c>
      <c r="D55" s="99" t="s">
        <v>39</v>
      </c>
      <c r="E55" s="99" t="s">
        <v>72</v>
      </c>
      <c r="F55" s="99" t="s">
        <v>357</v>
      </c>
      <c r="G55" s="99" t="s">
        <v>42</v>
      </c>
      <c r="H55" s="99" t="s">
        <v>92</v>
      </c>
      <c r="I55" s="100" t="s">
        <v>144</v>
      </c>
      <c r="J55" s="99" t="s">
        <v>162</v>
      </c>
      <c r="K55" s="108">
        <v>20267100024602</v>
      </c>
      <c r="L55" s="106">
        <v>46049</v>
      </c>
      <c r="M55" s="102">
        <v>15</v>
      </c>
      <c r="N55" s="103" t="s">
        <v>6458</v>
      </c>
      <c r="O55" s="99" t="s">
        <v>45</v>
      </c>
      <c r="P55" s="104">
        <v>2026</v>
      </c>
    </row>
    <row r="56" spans="1:16" ht="13.5" x14ac:dyDescent="0.3">
      <c r="A56" s="105" t="s">
        <v>38</v>
      </c>
      <c r="B56" s="105">
        <v>589452026</v>
      </c>
      <c r="C56" s="127">
        <v>46049</v>
      </c>
      <c r="D56" s="105" t="s">
        <v>39</v>
      </c>
      <c r="E56" s="105" t="s">
        <v>72</v>
      </c>
      <c r="F56" s="105" t="s">
        <v>361</v>
      </c>
      <c r="G56" s="105" t="s">
        <v>42</v>
      </c>
      <c r="H56" s="105" t="s">
        <v>92</v>
      </c>
      <c r="I56" s="107" t="s">
        <v>94</v>
      </c>
      <c r="J56" s="105" t="s">
        <v>68</v>
      </c>
      <c r="K56" s="128">
        <v>20267100024722</v>
      </c>
      <c r="L56" s="127">
        <v>46049</v>
      </c>
      <c r="M56" s="109">
        <v>15</v>
      </c>
      <c r="N56" s="110" t="s">
        <v>6458</v>
      </c>
      <c r="O56" s="105" t="s">
        <v>45</v>
      </c>
      <c r="P56" s="104">
        <v>2026</v>
      </c>
    </row>
    <row r="57" spans="1:16" ht="13.5" x14ac:dyDescent="0.3">
      <c r="A57" s="99" t="s">
        <v>38</v>
      </c>
      <c r="B57" s="99">
        <v>590712026</v>
      </c>
      <c r="C57" s="106">
        <v>46049</v>
      </c>
      <c r="D57" s="99" t="s">
        <v>39</v>
      </c>
      <c r="E57" s="99" t="s">
        <v>72</v>
      </c>
      <c r="F57" s="99" t="s">
        <v>380</v>
      </c>
      <c r="G57" s="99" t="s">
        <v>42</v>
      </c>
      <c r="H57" s="99" t="s">
        <v>43</v>
      </c>
      <c r="I57" s="100" t="s">
        <v>71</v>
      </c>
      <c r="J57" s="99" t="s">
        <v>44</v>
      </c>
      <c r="K57" s="108">
        <v>20267100024842</v>
      </c>
      <c r="L57" s="106">
        <v>46049</v>
      </c>
      <c r="M57" s="102">
        <v>15</v>
      </c>
      <c r="N57" s="103" t="s">
        <v>6458</v>
      </c>
      <c r="O57" s="99" t="s">
        <v>45</v>
      </c>
      <c r="P57" s="104">
        <v>2026</v>
      </c>
    </row>
    <row r="58" spans="1:16" ht="13.5" x14ac:dyDescent="0.3">
      <c r="A58" s="105" t="s">
        <v>48</v>
      </c>
      <c r="B58" s="105">
        <v>451602026</v>
      </c>
      <c r="C58" s="127">
        <v>46049</v>
      </c>
      <c r="D58" s="105" t="s">
        <v>39</v>
      </c>
      <c r="E58" s="105" t="s">
        <v>56</v>
      </c>
      <c r="F58" s="105" t="s">
        <v>388</v>
      </c>
      <c r="G58" s="105" t="s">
        <v>42</v>
      </c>
      <c r="H58" s="105" t="s">
        <v>89</v>
      </c>
      <c r="I58" s="107" t="s">
        <v>90</v>
      </c>
      <c r="J58" s="105" t="s">
        <v>68</v>
      </c>
      <c r="K58" s="128">
        <v>20267100026022</v>
      </c>
      <c r="L58" s="127">
        <v>46050</v>
      </c>
      <c r="M58" s="109">
        <v>15</v>
      </c>
      <c r="N58" s="110" t="s">
        <v>6458</v>
      </c>
      <c r="O58" s="105" t="s">
        <v>45</v>
      </c>
      <c r="P58" s="104">
        <v>2026</v>
      </c>
    </row>
    <row r="59" spans="1:16" ht="13.5" x14ac:dyDescent="0.3">
      <c r="A59" s="99" t="s">
        <v>38</v>
      </c>
      <c r="B59" s="99">
        <v>568592026</v>
      </c>
      <c r="C59" s="106">
        <v>46049</v>
      </c>
      <c r="D59" s="99" t="s">
        <v>39</v>
      </c>
      <c r="E59" s="99" t="s">
        <v>40</v>
      </c>
      <c r="F59" s="99" t="s">
        <v>392</v>
      </c>
      <c r="G59" s="99" t="s">
        <v>42</v>
      </c>
      <c r="H59" s="99" t="s">
        <v>30</v>
      </c>
      <c r="I59" s="100" t="s">
        <v>47</v>
      </c>
      <c r="J59" s="99" t="s">
        <v>393</v>
      </c>
      <c r="K59" s="108">
        <v>20267100025222</v>
      </c>
      <c r="L59" s="106">
        <v>46050</v>
      </c>
      <c r="M59" s="102">
        <v>15</v>
      </c>
      <c r="N59" s="103" t="s">
        <v>6458</v>
      </c>
      <c r="O59" s="99" t="s">
        <v>45</v>
      </c>
      <c r="P59" s="104">
        <v>2026</v>
      </c>
    </row>
    <row r="60" spans="1:16" ht="13.5" x14ac:dyDescent="0.3">
      <c r="A60" s="105" t="s">
        <v>38</v>
      </c>
      <c r="B60" s="105">
        <v>629112026</v>
      </c>
      <c r="C60" s="127">
        <v>46050</v>
      </c>
      <c r="D60" s="105" t="s">
        <v>39</v>
      </c>
      <c r="E60" s="105" t="s">
        <v>72</v>
      </c>
      <c r="F60" s="105" t="s">
        <v>401</v>
      </c>
      <c r="G60" s="105" t="s">
        <v>42</v>
      </c>
      <c r="H60" s="105" t="s">
        <v>30</v>
      </c>
      <c r="I60" s="107" t="s">
        <v>78</v>
      </c>
      <c r="J60" s="105" t="s">
        <v>44</v>
      </c>
      <c r="K60" s="128">
        <v>20267100026032</v>
      </c>
      <c r="L60" s="127">
        <v>46050</v>
      </c>
      <c r="M60" s="109">
        <v>15</v>
      </c>
      <c r="N60" s="110" t="s">
        <v>6458</v>
      </c>
      <c r="O60" s="105" t="s">
        <v>45</v>
      </c>
      <c r="P60" s="104">
        <v>2026</v>
      </c>
    </row>
    <row r="61" spans="1:16" ht="13.5" x14ac:dyDescent="0.3">
      <c r="A61" s="99" t="s">
        <v>38</v>
      </c>
      <c r="B61" s="99">
        <v>654872026</v>
      </c>
      <c r="C61" s="106">
        <v>46051</v>
      </c>
      <c r="D61" s="99" t="s">
        <v>39</v>
      </c>
      <c r="E61" s="99" t="s">
        <v>40</v>
      </c>
      <c r="F61" s="99" t="s">
        <v>405</v>
      </c>
      <c r="G61" s="99" t="s">
        <v>42</v>
      </c>
      <c r="H61" s="99" t="s">
        <v>89</v>
      </c>
      <c r="I61" s="100" t="s">
        <v>134</v>
      </c>
      <c r="J61" s="99" t="s">
        <v>68</v>
      </c>
      <c r="K61" s="108">
        <v>20267100027282</v>
      </c>
      <c r="L61" s="106">
        <v>46051</v>
      </c>
      <c r="M61" s="102">
        <v>15</v>
      </c>
      <c r="N61" s="103" t="s">
        <v>6458</v>
      </c>
      <c r="O61" s="99" t="s">
        <v>45</v>
      </c>
      <c r="P61" s="104">
        <v>2026</v>
      </c>
    </row>
    <row r="62" spans="1:16" ht="13.5" x14ac:dyDescent="0.3">
      <c r="A62" s="105" t="s">
        <v>38</v>
      </c>
      <c r="B62" s="105">
        <v>663662026</v>
      </c>
      <c r="C62" s="127">
        <v>46051</v>
      </c>
      <c r="D62" s="105" t="s">
        <v>39</v>
      </c>
      <c r="E62" s="105" t="s">
        <v>72</v>
      </c>
      <c r="F62" s="105" t="s">
        <v>410</v>
      </c>
      <c r="G62" s="105" t="s">
        <v>42</v>
      </c>
      <c r="H62" s="105" t="s">
        <v>89</v>
      </c>
      <c r="I62" s="107" t="s">
        <v>134</v>
      </c>
      <c r="J62" s="105" t="s">
        <v>68</v>
      </c>
      <c r="K62" s="128">
        <v>20267100027842</v>
      </c>
      <c r="L62" s="127">
        <v>46051</v>
      </c>
      <c r="M62" s="109">
        <v>15</v>
      </c>
      <c r="N62" s="110" t="s">
        <v>6458</v>
      </c>
      <c r="O62" s="105" t="s">
        <v>45</v>
      </c>
      <c r="P62" s="104">
        <v>2026</v>
      </c>
    </row>
    <row r="63" spans="1:16" ht="13.5" x14ac:dyDescent="0.3">
      <c r="A63" s="99" t="s">
        <v>48</v>
      </c>
      <c r="B63" s="99">
        <v>333332026</v>
      </c>
      <c r="C63" s="106">
        <v>46051</v>
      </c>
      <c r="D63" s="99" t="s">
        <v>39</v>
      </c>
      <c r="E63" s="99" t="s">
        <v>56</v>
      </c>
      <c r="F63" s="99" t="s">
        <v>417</v>
      </c>
      <c r="G63" s="99" t="s">
        <v>42</v>
      </c>
      <c r="H63" s="99" t="s">
        <v>92</v>
      </c>
      <c r="I63" s="100" t="s">
        <v>94</v>
      </c>
      <c r="J63" s="99" t="s">
        <v>418</v>
      </c>
      <c r="K63" s="108">
        <v>20267100030342</v>
      </c>
      <c r="L63" s="106">
        <v>46051</v>
      </c>
      <c r="M63" s="102">
        <v>15</v>
      </c>
      <c r="N63" s="103" t="s">
        <v>6458</v>
      </c>
      <c r="O63" s="99" t="s">
        <v>45</v>
      </c>
      <c r="P63" s="104">
        <v>2026</v>
      </c>
    </row>
    <row r="64" spans="1:16" ht="13.5" x14ac:dyDescent="0.3">
      <c r="A64" s="105" t="s">
        <v>48</v>
      </c>
      <c r="B64" s="105">
        <v>660352026</v>
      </c>
      <c r="C64" s="127">
        <v>46052</v>
      </c>
      <c r="D64" s="105" t="s">
        <v>39</v>
      </c>
      <c r="E64" s="105" t="s">
        <v>40</v>
      </c>
      <c r="F64" s="105" t="s">
        <v>423</v>
      </c>
      <c r="G64" s="105" t="s">
        <v>42</v>
      </c>
      <c r="H64" s="105" t="s">
        <v>89</v>
      </c>
      <c r="I64" s="107" t="s">
        <v>126</v>
      </c>
      <c r="J64" s="105" t="s">
        <v>68</v>
      </c>
      <c r="K64" s="128">
        <v>20267100028452</v>
      </c>
      <c r="L64" s="127">
        <v>46052</v>
      </c>
      <c r="M64" s="109">
        <v>15</v>
      </c>
      <c r="N64" s="110" t="s">
        <v>6458</v>
      </c>
      <c r="O64" s="105" t="s">
        <v>45</v>
      </c>
      <c r="P64" s="104">
        <v>2026</v>
      </c>
    </row>
    <row r="65" spans="1:16" ht="13.5" x14ac:dyDescent="0.3">
      <c r="A65" s="99" t="s">
        <v>38</v>
      </c>
      <c r="B65" s="99">
        <v>733182026</v>
      </c>
      <c r="C65" s="106">
        <v>46052</v>
      </c>
      <c r="D65" s="99" t="s">
        <v>39</v>
      </c>
      <c r="E65" s="99" t="s">
        <v>72</v>
      </c>
      <c r="F65" s="99" t="s">
        <v>427</v>
      </c>
      <c r="G65" s="99" t="s">
        <v>42</v>
      </c>
      <c r="H65" s="99" t="s">
        <v>89</v>
      </c>
      <c r="I65" s="100" t="s">
        <v>126</v>
      </c>
      <c r="J65" s="99" t="s">
        <v>68</v>
      </c>
      <c r="K65" s="108">
        <v>20267100028902</v>
      </c>
      <c r="L65" s="106">
        <v>46052</v>
      </c>
      <c r="M65" s="102">
        <v>15</v>
      </c>
      <c r="N65" s="103" t="s">
        <v>6458</v>
      </c>
      <c r="O65" s="99" t="s">
        <v>45</v>
      </c>
      <c r="P65" s="104">
        <v>2026</v>
      </c>
    </row>
    <row r="66" spans="1:16" ht="13.5" x14ac:dyDescent="0.3">
      <c r="A66" s="105" t="s">
        <v>38</v>
      </c>
      <c r="B66" s="105">
        <v>782102026</v>
      </c>
      <c r="C66" s="127">
        <v>46056</v>
      </c>
      <c r="D66" s="105" t="s">
        <v>39</v>
      </c>
      <c r="E66" s="105" t="s">
        <v>72</v>
      </c>
      <c r="F66" s="105" t="s">
        <v>432</v>
      </c>
      <c r="G66" s="105" t="s">
        <v>42</v>
      </c>
      <c r="H66" s="105" t="s">
        <v>96</v>
      </c>
      <c r="I66" s="107" t="s">
        <v>98</v>
      </c>
      <c r="J66" s="105" t="s">
        <v>97</v>
      </c>
      <c r="K66" s="128">
        <v>20267100031202</v>
      </c>
      <c r="L66" s="127">
        <v>46056</v>
      </c>
      <c r="M66" s="109">
        <v>15</v>
      </c>
      <c r="N66" s="110" t="s">
        <v>6458</v>
      </c>
      <c r="O66" s="105" t="s">
        <v>55</v>
      </c>
      <c r="P66" s="104">
        <v>2026</v>
      </c>
    </row>
    <row r="67" spans="1:16" ht="13.5" x14ac:dyDescent="0.3">
      <c r="A67" s="99" t="s">
        <v>38</v>
      </c>
      <c r="B67" s="99">
        <v>813822026</v>
      </c>
      <c r="C67" s="106">
        <v>46056</v>
      </c>
      <c r="D67" s="99" t="s">
        <v>39</v>
      </c>
      <c r="E67" s="99" t="s">
        <v>40</v>
      </c>
      <c r="F67" s="99" t="s">
        <v>438</v>
      </c>
      <c r="G67" s="99" t="s">
        <v>42</v>
      </c>
      <c r="H67" s="99" t="s">
        <v>32</v>
      </c>
      <c r="I67" s="100" t="s">
        <v>62</v>
      </c>
      <c r="J67" s="99" t="s">
        <v>418</v>
      </c>
      <c r="K67" s="108">
        <v>20267100031622</v>
      </c>
      <c r="L67" s="106">
        <v>46056</v>
      </c>
      <c r="M67" s="102">
        <v>15</v>
      </c>
      <c r="N67" s="103" t="s">
        <v>6458</v>
      </c>
      <c r="O67" s="99" t="s">
        <v>55</v>
      </c>
      <c r="P67" s="104">
        <v>2026</v>
      </c>
    </row>
    <row r="68" spans="1:16" ht="13.5" x14ac:dyDescent="0.3">
      <c r="A68" s="105" t="s">
        <v>38</v>
      </c>
      <c r="B68" s="105">
        <v>853452026</v>
      </c>
      <c r="C68" s="127">
        <v>46056</v>
      </c>
      <c r="D68" s="105" t="s">
        <v>39</v>
      </c>
      <c r="E68" s="105" t="s">
        <v>72</v>
      </c>
      <c r="F68" s="105" t="s">
        <v>443</v>
      </c>
      <c r="G68" s="105" t="s">
        <v>42</v>
      </c>
      <c r="H68" s="105" t="s">
        <v>92</v>
      </c>
      <c r="I68" s="107" t="s">
        <v>94</v>
      </c>
      <c r="J68" s="105" t="s">
        <v>105</v>
      </c>
      <c r="K68" s="128">
        <v>20267100030942</v>
      </c>
      <c r="L68" s="127">
        <v>46056</v>
      </c>
      <c r="M68" s="109">
        <v>15</v>
      </c>
      <c r="N68" s="110" t="s">
        <v>6458</v>
      </c>
      <c r="O68" s="105" t="s">
        <v>55</v>
      </c>
      <c r="P68" s="104">
        <v>2026</v>
      </c>
    </row>
    <row r="69" spans="1:16" ht="13.5" x14ac:dyDescent="0.3">
      <c r="A69" s="99" t="s">
        <v>38</v>
      </c>
      <c r="B69" s="99">
        <v>853702026</v>
      </c>
      <c r="C69" s="106">
        <v>46056</v>
      </c>
      <c r="D69" s="99" t="s">
        <v>39</v>
      </c>
      <c r="E69" s="99" t="s">
        <v>40</v>
      </c>
      <c r="F69" s="99" t="s">
        <v>448</v>
      </c>
      <c r="G69" s="99" t="s">
        <v>42</v>
      </c>
      <c r="H69" s="99" t="s">
        <v>92</v>
      </c>
      <c r="I69" s="100" t="s">
        <v>94</v>
      </c>
      <c r="J69" s="99" t="s">
        <v>93</v>
      </c>
      <c r="K69" s="108">
        <v>20267100031742</v>
      </c>
      <c r="L69" s="106">
        <v>46056</v>
      </c>
      <c r="M69" s="102">
        <v>15</v>
      </c>
      <c r="N69" s="103" t="s">
        <v>6458</v>
      </c>
      <c r="O69" s="99" t="s">
        <v>55</v>
      </c>
      <c r="P69" s="104">
        <v>2026</v>
      </c>
    </row>
    <row r="70" spans="1:16" ht="13.5" x14ac:dyDescent="0.3">
      <c r="A70" s="105" t="s">
        <v>38</v>
      </c>
      <c r="B70" s="105">
        <v>856062026</v>
      </c>
      <c r="C70" s="127">
        <v>46057</v>
      </c>
      <c r="D70" s="105" t="s">
        <v>39</v>
      </c>
      <c r="E70" s="105" t="s">
        <v>40</v>
      </c>
      <c r="F70" s="105" t="s">
        <v>456</v>
      </c>
      <c r="G70" s="105" t="s">
        <v>42</v>
      </c>
      <c r="H70" s="105" t="s">
        <v>43</v>
      </c>
      <c r="I70" s="107" t="s">
        <v>71</v>
      </c>
      <c r="J70" s="105" t="s">
        <v>44</v>
      </c>
      <c r="K70" s="128">
        <v>20267100032392</v>
      </c>
      <c r="L70" s="127">
        <v>46057</v>
      </c>
      <c r="M70" s="109">
        <v>15</v>
      </c>
      <c r="N70" s="110" t="s">
        <v>6458</v>
      </c>
      <c r="O70" s="105" t="s">
        <v>55</v>
      </c>
      <c r="P70" s="104">
        <v>2026</v>
      </c>
    </row>
    <row r="71" spans="1:16" ht="13.5" x14ac:dyDescent="0.3">
      <c r="A71" s="99" t="s">
        <v>38</v>
      </c>
      <c r="B71" s="99">
        <v>857312026</v>
      </c>
      <c r="C71" s="106">
        <v>46057</v>
      </c>
      <c r="D71" s="99" t="s">
        <v>39</v>
      </c>
      <c r="E71" s="99" t="s">
        <v>72</v>
      </c>
      <c r="F71" s="99" t="s">
        <v>460</v>
      </c>
      <c r="G71" s="99" t="s">
        <v>42</v>
      </c>
      <c r="H71" s="99" t="s">
        <v>43</v>
      </c>
      <c r="I71" s="100" t="s">
        <v>71</v>
      </c>
      <c r="J71" s="99" t="s">
        <v>44</v>
      </c>
      <c r="K71" s="108">
        <v>20267100032752</v>
      </c>
      <c r="L71" s="106">
        <v>46057</v>
      </c>
      <c r="M71" s="102">
        <v>15</v>
      </c>
      <c r="N71" s="103" t="s">
        <v>6458</v>
      </c>
      <c r="O71" s="99" t="s">
        <v>55</v>
      </c>
      <c r="P71" s="104">
        <v>2026</v>
      </c>
    </row>
    <row r="72" spans="1:16" ht="13.5" x14ac:dyDescent="0.3">
      <c r="A72" s="105" t="s">
        <v>38</v>
      </c>
      <c r="B72" s="105">
        <v>863592026</v>
      </c>
      <c r="C72" s="127">
        <v>46058</v>
      </c>
      <c r="D72" s="105" t="s">
        <v>39</v>
      </c>
      <c r="E72" s="105" t="s">
        <v>40</v>
      </c>
      <c r="F72" s="105" t="s">
        <v>466</v>
      </c>
      <c r="G72" s="105" t="s">
        <v>42</v>
      </c>
      <c r="H72" s="105" t="s">
        <v>32</v>
      </c>
      <c r="I72" s="107" t="s">
        <v>69</v>
      </c>
      <c r="J72" s="105" t="s">
        <v>418</v>
      </c>
      <c r="K72" s="128">
        <v>20267100034632</v>
      </c>
      <c r="L72" s="127">
        <v>46058</v>
      </c>
      <c r="M72" s="109">
        <v>15</v>
      </c>
      <c r="N72" s="110" t="s">
        <v>6458</v>
      </c>
      <c r="O72" s="105" t="s">
        <v>55</v>
      </c>
      <c r="P72" s="104">
        <v>2026</v>
      </c>
    </row>
    <row r="73" spans="1:16" ht="13.5" x14ac:dyDescent="0.3">
      <c r="A73" s="99" t="s">
        <v>38</v>
      </c>
      <c r="B73" s="99">
        <v>899432026</v>
      </c>
      <c r="C73" s="106">
        <v>46058</v>
      </c>
      <c r="D73" s="99" t="s">
        <v>39</v>
      </c>
      <c r="E73" s="99" t="s">
        <v>40</v>
      </c>
      <c r="F73" s="99" t="s">
        <v>472</v>
      </c>
      <c r="G73" s="99" t="s">
        <v>42</v>
      </c>
      <c r="H73" s="99" t="s">
        <v>50</v>
      </c>
      <c r="I73" s="100" t="s">
        <v>476</v>
      </c>
      <c r="J73" s="99" t="s">
        <v>51</v>
      </c>
      <c r="K73" s="108">
        <v>20267100035232</v>
      </c>
      <c r="L73" s="106">
        <v>46059</v>
      </c>
      <c r="M73" s="102">
        <v>15</v>
      </c>
      <c r="N73" s="103" t="s">
        <v>6458</v>
      </c>
      <c r="O73" s="99" t="s">
        <v>55</v>
      </c>
      <c r="P73" s="104">
        <v>2026</v>
      </c>
    </row>
    <row r="74" spans="1:16" ht="13.5" x14ac:dyDescent="0.3">
      <c r="A74" s="105" t="s">
        <v>38</v>
      </c>
      <c r="B74" s="105">
        <v>945732026</v>
      </c>
      <c r="C74" s="127">
        <v>46063</v>
      </c>
      <c r="D74" s="105" t="s">
        <v>39</v>
      </c>
      <c r="E74" s="105" t="s">
        <v>72</v>
      </c>
      <c r="F74" s="105" t="s">
        <v>477</v>
      </c>
      <c r="G74" s="105" t="s">
        <v>42</v>
      </c>
      <c r="H74" s="105" t="s">
        <v>30</v>
      </c>
      <c r="I74" s="107" t="s">
        <v>78</v>
      </c>
      <c r="J74" s="105" t="s">
        <v>44</v>
      </c>
      <c r="K74" s="128">
        <v>20267100039012</v>
      </c>
      <c r="L74" s="127">
        <v>46063</v>
      </c>
      <c r="M74" s="109">
        <v>15</v>
      </c>
      <c r="N74" s="110" t="s">
        <v>6458</v>
      </c>
      <c r="O74" s="105" t="s">
        <v>55</v>
      </c>
      <c r="P74" s="104">
        <v>2026</v>
      </c>
    </row>
    <row r="75" spans="1:16" ht="13.5" x14ac:dyDescent="0.3">
      <c r="A75" s="99" t="s">
        <v>48</v>
      </c>
      <c r="B75" s="129">
        <v>705702026</v>
      </c>
      <c r="C75" s="106">
        <v>46063</v>
      </c>
      <c r="D75" s="99" t="s">
        <v>39</v>
      </c>
      <c r="E75" s="99" t="s">
        <v>40</v>
      </c>
      <c r="F75" s="99" t="s">
        <v>484</v>
      </c>
      <c r="G75" s="99" t="s">
        <v>42</v>
      </c>
      <c r="H75" s="99" t="s">
        <v>89</v>
      </c>
      <c r="I75" s="100" t="s">
        <v>134</v>
      </c>
      <c r="J75" s="99" t="s">
        <v>68</v>
      </c>
      <c r="K75" s="108">
        <v>20267100043042</v>
      </c>
      <c r="L75" s="106">
        <v>46066</v>
      </c>
      <c r="M75" s="102">
        <v>15</v>
      </c>
      <c r="N75" s="103" t="s">
        <v>6458</v>
      </c>
      <c r="O75" s="99" t="s">
        <v>55</v>
      </c>
      <c r="P75" s="104">
        <v>2026</v>
      </c>
    </row>
    <row r="76" spans="1:16" ht="13.5" x14ac:dyDescent="0.3">
      <c r="A76" s="105" t="s">
        <v>38</v>
      </c>
      <c r="B76" s="105">
        <v>1079132026</v>
      </c>
      <c r="C76" s="127">
        <v>46066</v>
      </c>
      <c r="D76" s="105" t="s">
        <v>39</v>
      </c>
      <c r="E76" s="105" t="s">
        <v>40</v>
      </c>
      <c r="F76" s="105" t="s">
        <v>489</v>
      </c>
      <c r="G76" s="105" t="s">
        <v>42</v>
      </c>
      <c r="H76" s="105" t="s">
        <v>50</v>
      </c>
      <c r="I76" s="107" t="s">
        <v>53</v>
      </c>
      <c r="J76" s="105" t="s">
        <v>51</v>
      </c>
      <c r="K76" s="128">
        <v>20267100043952</v>
      </c>
      <c r="L76" s="127">
        <v>46069</v>
      </c>
      <c r="M76" s="109">
        <v>15</v>
      </c>
      <c r="N76" s="110" t="s">
        <v>6458</v>
      </c>
      <c r="O76" s="105" t="s">
        <v>55</v>
      </c>
      <c r="P76" s="104">
        <v>2026</v>
      </c>
    </row>
    <row r="77" spans="1:16" ht="13.5" x14ac:dyDescent="0.3">
      <c r="A77" s="99" t="s">
        <v>38</v>
      </c>
      <c r="B77" s="99">
        <v>1103902026</v>
      </c>
      <c r="C77" s="106">
        <v>46066</v>
      </c>
      <c r="D77" s="99" t="s">
        <v>39</v>
      </c>
      <c r="E77" s="99" t="s">
        <v>72</v>
      </c>
      <c r="F77" s="99" t="s">
        <v>493</v>
      </c>
      <c r="G77" s="99" t="s">
        <v>42</v>
      </c>
      <c r="H77" s="99" t="s">
        <v>89</v>
      </c>
      <c r="I77" s="100" t="s">
        <v>134</v>
      </c>
      <c r="J77" s="99" t="s">
        <v>68</v>
      </c>
      <c r="K77" s="108">
        <v>20267100042392</v>
      </c>
      <c r="L77" s="106">
        <v>46066</v>
      </c>
      <c r="M77" s="102">
        <v>15</v>
      </c>
      <c r="N77" s="103" t="s">
        <v>6458</v>
      </c>
      <c r="O77" s="99" t="s">
        <v>55</v>
      </c>
      <c r="P77" s="104">
        <v>2026</v>
      </c>
    </row>
    <row r="78" spans="1:16" ht="13.5" x14ac:dyDescent="0.3">
      <c r="A78" s="105" t="s">
        <v>38</v>
      </c>
      <c r="B78" s="105">
        <v>1166712026</v>
      </c>
      <c r="C78" s="127">
        <v>46066</v>
      </c>
      <c r="D78" s="105" t="s">
        <v>39</v>
      </c>
      <c r="E78" s="105" t="s">
        <v>72</v>
      </c>
      <c r="F78" s="105" t="s">
        <v>501</v>
      </c>
      <c r="G78" s="105" t="s">
        <v>42</v>
      </c>
      <c r="H78" s="105" t="s">
        <v>92</v>
      </c>
      <c r="I78" s="107" t="s">
        <v>144</v>
      </c>
      <c r="J78" s="105" t="s">
        <v>93</v>
      </c>
      <c r="K78" s="128">
        <v>20267100042722</v>
      </c>
      <c r="L78" s="127">
        <v>46066</v>
      </c>
      <c r="M78" s="109">
        <v>15</v>
      </c>
      <c r="N78" s="110" t="s">
        <v>6458</v>
      </c>
      <c r="O78" s="105" t="s">
        <v>55</v>
      </c>
      <c r="P78" s="104">
        <v>2026</v>
      </c>
    </row>
    <row r="79" spans="1:16" ht="13.5" x14ac:dyDescent="0.3">
      <c r="A79" s="99" t="s">
        <v>38</v>
      </c>
      <c r="B79" s="99">
        <v>1112872026</v>
      </c>
      <c r="C79" s="106">
        <v>46069</v>
      </c>
      <c r="D79" s="99" t="s">
        <v>39</v>
      </c>
      <c r="E79" s="99" t="s">
        <v>40</v>
      </c>
      <c r="F79" s="99" t="s">
        <v>505</v>
      </c>
      <c r="G79" s="99" t="s">
        <v>42</v>
      </c>
      <c r="H79" s="99" t="s">
        <v>32</v>
      </c>
      <c r="I79" s="100" t="s">
        <v>288</v>
      </c>
      <c r="J79" s="99" t="s">
        <v>418</v>
      </c>
      <c r="K79" s="108">
        <v>20267100043552</v>
      </c>
      <c r="L79" s="106">
        <v>46069</v>
      </c>
      <c r="M79" s="102">
        <v>15</v>
      </c>
      <c r="N79" s="103" t="s">
        <v>6458</v>
      </c>
      <c r="O79" s="99" t="s">
        <v>55</v>
      </c>
      <c r="P79" s="104">
        <v>2026</v>
      </c>
    </row>
    <row r="80" spans="1:16" ht="13.5" x14ac:dyDescent="0.3">
      <c r="A80" s="105" t="s">
        <v>38</v>
      </c>
      <c r="B80" s="105">
        <v>1120232026</v>
      </c>
      <c r="C80" s="127">
        <v>46069</v>
      </c>
      <c r="D80" s="105" t="s">
        <v>39</v>
      </c>
      <c r="E80" s="105" t="s">
        <v>72</v>
      </c>
      <c r="F80" s="105" t="s">
        <v>526</v>
      </c>
      <c r="G80" s="105" t="s">
        <v>42</v>
      </c>
      <c r="H80" s="105" t="s">
        <v>50</v>
      </c>
      <c r="I80" s="107" t="s">
        <v>53</v>
      </c>
      <c r="J80" s="105" t="s">
        <v>51</v>
      </c>
      <c r="K80" s="128">
        <v>20267100043772</v>
      </c>
      <c r="L80" s="127">
        <v>46069</v>
      </c>
      <c r="M80" s="109">
        <v>15</v>
      </c>
      <c r="N80" s="110" t="s">
        <v>6458</v>
      </c>
      <c r="O80" s="105" t="s">
        <v>55</v>
      </c>
      <c r="P80" s="104">
        <v>2026</v>
      </c>
    </row>
    <row r="81" spans="1:16" ht="13.5" x14ac:dyDescent="0.3">
      <c r="A81" s="99" t="s">
        <v>38</v>
      </c>
      <c r="B81" s="99">
        <v>1155902026</v>
      </c>
      <c r="C81" s="106">
        <v>46069</v>
      </c>
      <c r="D81" s="99" t="s">
        <v>39</v>
      </c>
      <c r="E81" s="99" t="s">
        <v>72</v>
      </c>
      <c r="F81" s="99" t="s">
        <v>533</v>
      </c>
      <c r="G81" s="99" t="s">
        <v>42</v>
      </c>
      <c r="H81" s="99" t="s">
        <v>50</v>
      </c>
      <c r="I81" s="100" t="s">
        <v>476</v>
      </c>
      <c r="J81" s="99" t="s">
        <v>51</v>
      </c>
      <c r="K81" s="108">
        <v>20267100044052</v>
      </c>
      <c r="L81" s="106">
        <v>46069</v>
      </c>
      <c r="M81" s="102">
        <v>15</v>
      </c>
      <c r="N81" s="103" t="s">
        <v>6458</v>
      </c>
      <c r="O81" s="99" t="s">
        <v>55</v>
      </c>
      <c r="P81" s="104">
        <v>2026</v>
      </c>
    </row>
    <row r="82" spans="1:16" ht="13.5" x14ac:dyDescent="0.3">
      <c r="A82" s="105" t="s">
        <v>38</v>
      </c>
      <c r="B82" s="105">
        <v>1167762026</v>
      </c>
      <c r="C82" s="127">
        <v>46069</v>
      </c>
      <c r="D82" s="105" t="s">
        <v>39</v>
      </c>
      <c r="E82" s="105" t="s">
        <v>40</v>
      </c>
      <c r="F82" s="105" t="s">
        <v>540</v>
      </c>
      <c r="G82" s="105" t="s">
        <v>42</v>
      </c>
      <c r="H82" s="105" t="s">
        <v>89</v>
      </c>
      <c r="I82" s="107" t="s">
        <v>134</v>
      </c>
      <c r="J82" s="105" t="s">
        <v>51</v>
      </c>
      <c r="K82" s="128">
        <v>20267100044072</v>
      </c>
      <c r="L82" s="127">
        <v>46069</v>
      </c>
      <c r="M82" s="109">
        <v>15</v>
      </c>
      <c r="N82" s="110" t="s">
        <v>6458</v>
      </c>
      <c r="O82" s="105" t="s">
        <v>55</v>
      </c>
      <c r="P82" s="104">
        <v>2026</v>
      </c>
    </row>
    <row r="83" spans="1:16" ht="13.5" x14ac:dyDescent="0.3">
      <c r="A83" s="99" t="s">
        <v>38</v>
      </c>
      <c r="B83" s="99">
        <v>1174542026</v>
      </c>
      <c r="C83" s="106">
        <v>46069</v>
      </c>
      <c r="D83" s="99" t="s">
        <v>39</v>
      </c>
      <c r="E83" s="99" t="s">
        <v>72</v>
      </c>
      <c r="F83" s="99" t="s">
        <v>546</v>
      </c>
      <c r="G83" s="99" t="s">
        <v>42</v>
      </c>
      <c r="H83" s="99" t="s">
        <v>50</v>
      </c>
      <c r="I83" s="100" t="s">
        <v>53</v>
      </c>
      <c r="J83" s="99" t="s">
        <v>51</v>
      </c>
      <c r="K83" s="108">
        <v>20267100044242</v>
      </c>
      <c r="L83" s="106">
        <v>46069</v>
      </c>
      <c r="M83" s="102">
        <v>15</v>
      </c>
      <c r="N83" s="103" t="s">
        <v>6458</v>
      </c>
      <c r="O83" s="99" t="s">
        <v>55</v>
      </c>
      <c r="P83" s="104">
        <v>2026</v>
      </c>
    </row>
    <row r="84" spans="1:16" ht="13.5" x14ac:dyDescent="0.3">
      <c r="A84" s="105" t="s">
        <v>38</v>
      </c>
      <c r="B84" s="105">
        <v>1174722026</v>
      </c>
      <c r="C84" s="127">
        <v>46069</v>
      </c>
      <c r="D84" s="105" t="s">
        <v>39</v>
      </c>
      <c r="E84" s="105" t="s">
        <v>40</v>
      </c>
      <c r="F84" s="105" t="s">
        <v>550</v>
      </c>
      <c r="G84" s="105" t="s">
        <v>42</v>
      </c>
      <c r="H84" s="105" t="s">
        <v>32</v>
      </c>
      <c r="I84" s="107" t="s">
        <v>69</v>
      </c>
      <c r="J84" s="105" t="s">
        <v>418</v>
      </c>
      <c r="K84" s="128">
        <v>20267100044372</v>
      </c>
      <c r="L84" s="127">
        <v>46069</v>
      </c>
      <c r="M84" s="109">
        <v>15</v>
      </c>
      <c r="N84" s="110" t="s">
        <v>6458</v>
      </c>
      <c r="O84" s="105" t="s">
        <v>55</v>
      </c>
      <c r="P84" s="104">
        <v>2026</v>
      </c>
    </row>
    <row r="85" spans="1:16" ht="13.5" x14ac:dyDescent="0.3">
      <c r="A85" s="99" t="s">
        <v>38</v>
      </c>
      <c r="B85" s="99">
        <v>1201912026</v>
      </c>
      <c r="C85" s="106">
        <v>46069</v>
      </c>
      <c r="D85" s="99" t="s">
        <v>39</v>
      </c>
      <c r="E85" s="99" t="s">
        <v>40</v>
      </c>
      <c r="F85" s="99" t="s">
        <v>555</v>
      </c>
      <c r="G85" s="99" t="s">
        <v>42</v>
      </c>
      <c r="H85" s="99" t="s">
        <v>96</v>
      </c>
      <c r="I85" s="100" t="s">
        <v>560</v>
      </c>
      <c r="J85" s="99" t="s">
        <v>97</v>
      </c>
      <c r="K85" s="108">
        <v>20267100044592</v>
      </c>
      <c r="L85" s="106">
        <v>46071</v>
      </c>
      <c r="M85" s="102">
        <v>15</v>
      </c>
      <c r="N85" s="103" t="s">
        <v>6458</v>
      </c>
      <c r="O85" s="99" t="s">
        <v>55</v>
      </c>
      <c r="P85" s="104">
        <v>2026</v>
      </c>
    </row>
    <row r="86" spans="1:16" ht="13.5" x14ac:dyDescent="0.3">
      <c r="A86" s="105" t="s">
        <v>38</v>
      </c>
      <c r="B86" s="105">
        <v>1254612026</v>
      </c>
      <c r="C86" s="127">
        <v>46071</v>
      </c>
      <c r="D86" s="105" t="s">
        <v>39</v>
      </c>
      <c r="E86" s="105" t="s">
        <v>72</v>
      </c>
      <c r="F86" s="105" t="s">
        <v>561</v>
      </c>
      <c r="G86" s="105" t="s">
        <v>42</v>
      </c>
      <c r="H86" s="105" t="s">
        <v>108</v>
      </c>
      <c r="I86" s="107" t="s">
        <v>467</v>
      </c>
      <c r="J86" s="105" t="s">
        <v>109</v>
      </c>
      <c r="K86" s="128">
        <v>20267100047562</v>
      </c>
      <c r="L86" s="127">
        <v>46071</v>
      </c>
      <c r="M86" s="109">
        <v>15</v>
      </c>
      <c r="N86" s="110" t="s">
        <v>6458</v>
      </c>
      <c r="O86" s="105" t="s">
        <v>55</v>
      </c>
      <c r="P86" s="104">
        <v>2026</v>
      </c>
    </row>
    <row r="87" spans="1:16" ht="13.5" x14ac:dyDescent="0.3">
      <c r="A87" s="99" t="s">
        <v>48</v>
      </c>
      <c r="B87" s="99">
        <v>1204852026</v>
      </c>
      <c r="C87" s="106">
        <v>46071</v>
      </c>
      <c r="D87" s="99" t="s">
        <v>39</v>
      </c>
      <c r="E87" s="99" t="s">
        <v>56</v>
      </c>
      <c r="F87" s="99" t="s">
        <v>563</v>
      </c>
      <c r="G87" s="99" t="s">
        <v>42</v>
      </c>
      <c r="H87" s="99" t="s">
        <v>50</v>
      </c>
      <c r="I87" s="100" t="s">
        <v>53</v>
      </c>
      <c r="J87" s="99" t="s">
        <v>51</v>
      </c>
      <c r="K87" s="108">
        <v>20267100049882</v>
      </c>
      <c r="L87" s="106">
        <v>46072</v>
      </c>
      <c r="M87" s="102">
        <v>15</v>
      </c>
      <c r="N87" s="103" t="s">
        <v>6458</v>
      </c>
      <c r="O87" s="99" t="s">
        <v>55</v>
      </c>
      <c r="P87" s="104">
        <v>2026</v>
      </c>
    </row>
    <row r="88" spans="1:16" ht="13.5" x14ac:dyDescent="0.3">
      <c r="A88" s="105" t="s">
        <v>38</v>
      </c>
      <c r="B88" s="105">
        <v>1292592026</v>
      </c>
      <c r="C88" s="127">
        <v>46072</v>
      </c>
      <c r="D88" s="105" t="s">
        <v>39</v>
      </c>
      <c r="E88" s="105" t="s">
        <v>40</v>
      </c>
      <c r="F88" s="105" t="s">
        <v>569</v>
      </c>
      <c r="G88" s="105" t="s">
        <v>42</v>
      </c>
      <c r="H88" s="105" t="s">
        <v>30</v>
      </c>
      <c r="I88" s="107" t="s">
        <v>78</v>
      </c>
      <c r="J88" s="105" t="s">
        <v>44</v>
      </c>
      <c r="K88" s="128">
        <v>20267100050152</v>
      </c>
      <c r="L88" s="127">
        <v>46072</v>
      </c>
      <c r="M88" s="109">
        <v>15</v>
      </c>
      <c r="N88" s="110" t="s">
        <v>6458</v>
      </c>
      <c r="O88" s="105" t="s">
        <v>55</v>
      </c>
      <c r="P88" s="104">
        <v>2026</v>
      </c>
    </row>
    <row r="89" spans="1:16" ht="13.5" x14ac:dyDescent="0.3">
      <c r="A89" s="99" t="s">
        <v>48</v>
      </c>
      <c r="B89" s="99">
        <v>1253882026</v>
      </c>
      <c r="C89" s="106">
        <v>46072</v>
      </c>
      <c r="D89" s="99" t="s">
        <v>39</v>
      </c>
      <c r="E89" s="99" t="s">
        <v>40</v>
      </c>
      <c r="F89" s="99" t="s">
        <v>573</v>
      </c>
      <c r="G89" s="99" t="s">
        <v>42</v>
      </c>
      <c r="H89" s="99" t="s">
        <v>50</v>
      </c>
      <c r="I89" s="100" t="s">
        <v>53</v>
      </c>
      <c r="J89" s="99" t="s">
        <v>68</v>
      </c>
      <c r="K89" s="108">
        <v>20267100051262</v>
      </c>
      <c r="L89" s="106">
        <v>46072</v>
      </c>
      <c r="M89" s="102">
        <v>15</v>
      </c>
      <c r="N89" s="103" t="s">
        <v>6458</v>
      </c>
      <c r="O89" s="99" t="s">
        <v>55</v>
      </c>
      <c r="P89" s="104">
        <v>2026</v>
      </c>
    </row>
    <row r="90" spans="1:16" ht="13.5" x14ac:dyDescent="0.3">
      <c r="A90" s="105" t="s">
        <v>38</v>
      </c>
      <c r="B90" s="105">
        <v>1349172026</v>
      </c>
      <c r="C90" s="127">
        <v>46073</v>
      </c>
      <c r="D90" s="105" t="s">
        <v>39</v>
      </c>
      <c r="E90" s="105" t="s">
        <v>40</v>
      </c>
      <c r="F90" s="105" t="s">
        <v>581</v>
      </c>
      <c r="G90" s="105" t="s">
        <v>42</v>
      </c>
      <c r="H90" s="105" t="s">
        <v>92</v>
      </c>
      <c r="I90" s="107" t="s">
        <v>94</v>
      </c>
      <c r="J90" s="105" t="s">
        <v>93</v>
      </c>
      <c r="K90" s="128">
        <v>20267100051342</v>
      </c>
      <c r="L90" s="127">
        <v>46073</v>
      </c>
      <c r="M90" s="109">
        <v>15</v>
      </c>
      <c r="N90" s="110" t="s">
        <v>6458</v>
      </c>
      <c r="O90" s="105" t="s">
        <v>55</v>
      </c>
      <c r="P90" s="104">
        <v>2026</v>
      </c>
    </row>
    <row r="91" spans="1:16" ht="13.5" x14ac:dyDescent="0.3">
      <c r="A91" s="99" t="s">
        <v>48</v>
      </c>
      <c r="B91" s="99">
        <v>1109012026</v>
      </c>
      <c r="C91" s="106">
        <v>46076</v>
      </c>
      <c r="D91" s="99" t="s">
        <v>39</v>
      </c>
      <c r="E91" s="99" t="s">
        <v>56</v>
      </c>
      <c r="F91" s="99" t="s">
        <v>584</v>
      </c>
      <c r="G91" s="99" t="s">
        <v>42</v>
      </c>
      <c r="H91" s="99" t="s">
        <v>50</v>
      </c>
      <c r="I91" s="100" t="s">
        <v>53</v>
      </c>
      <c r="J91" s="99" t="s">
        <v>51</v>
      </c>
      <c r="K91" s="108">
        <v>20267100052412</v>
      </c>
      <c r="L91" s="106">
        <v>46076</v>
      </c>
      <c r="M91" s="102">
        <v>15</v>
      </c>
      <c r="N91" s="103" t="s">
        <v>6458</v>
      </c>
      <c r="O91" s="99" t="s">
        <v>55</v>
      </c>
      <c r="P91" s="104">
        <v>2026</v>
      </c>
    </row>
    <row r="92" spans="1:16" ht="13.5" x14ac:dyDescent="0.3">
      <c r="A92" s="105" t="s">
        <v>38</v>
      </c>
      <c r="B92" s="105">
        <v>1377602026</v>
      </c>
      <c r="C92" s="127">
        <v>46076</v>
      </c>
      <c r="D92" s="105" t="s">
        <v>39</v>
      </c>
      <c r="E92" s="105" t="s">
        <v>72</v>
      </c>
      <c r="F92" s="105" t="s">
        <v>587</v>
      </c>
      <c r="G92" s="105" t="s">
        <v>42</v>
      </c>
      <c r="H92" s="105" t="s">
        <v>32</v>
      </c>
      <c r="I92" s="107" t="s">
        <v>288</v>
      </c>
      <c r="J92" s="105" t="s">
        <v>93</v>
      </c>
      <c r="K92" s="128">
        <v>20267100051972</v>
      </c>
      <c r="L92" s="127">
        <v>46076</v>
      </c>
      <c r="M92" s="109">
        <v>15</v>
      </c>
      <c r="N92" s="110" t="s">
        <v>6458</v>
      </c>
      <c r="O92" s="105" t="s">
        <v>55</v>
      </c>
      <c r="P92" s="104">
        <v>2026</v>
      </c>
    </row>
    <row r="93" spans="1:16" ht="13.5" x14ac:dyDescent="0.3">
      <c r="A93" s="99" t="s">
        <v>38</v>
      </c>
      <c r="B93" s="99">
        <v>1453252026</v>
      </c>
      <c r="C93" s="106">
        <v>46078</v>
      </c>
      <c r="D93" s="99" t="s">
        <v>39</v>
      </c>
      <c r="E93" s="99" t="s">
        <v>40</v>
      </c>
      <c r="F93" s="99" t="s">
        <v>592</v>
      </c>
      <c r="G93" s="99" t="s">
        <v>42</v>
      </c>
      <c r="H93" s="99" t="s">
        <v>96</v>
      </c>
      <c r="I93" s="100" t="s">
        <v>98</v>
      </c>
      <c r="J93" s="99" t="s">
        <v>97</v>
      </c>
      <c r="K93" s="108">
        <v>20267100055182</v>
      </c>
      <c r="L93" s="106">
        <v>46078</v>
      </c>
      <c r="M93" s="102">
        <v>15</v>
      </c>
      <c r="N93" s="103" t="s">
        <v>6458</v>
      </c>
      <c r="O93" s="99" t="s">
        <v>55</v>
      </c>
      <c r="P93" s="104">
        <v>2026</v>
      </c>
    </row>
    <row r="94" spans="1:16" ht="13.5" x14ac:dyDescent="0.3">
      <c r="A94" s="105" t="s">
        <v>38</v>
      </c>
      <c r="B94" s="105">
        <v>1455052026</v>
      </c>
      <c r="C94" s="127">
        <v>46078</v>
      </c>
      <c r="D94" s="105" t="s">
        <v>39</v>
      </c>
      <c r="E94" s="105" t="s">
        <v>72</v>
      </c>
      <c r="F94" s="105" t="s">
        <v>597</v>
      </c>
      <c r="G94" s="105" t="s">
        <v>42</v>
      </c>
      <c r="H94" s="105" t="s">
        <v>50</v>
      </c>
      <c r="I94" s="107" t="s">
        <v>476</v>
      </c>
      <c r="J94" s="105" t="s">
        <v>51</v>
      </c>
      <c r="K94" s="128">
        <v>20267100055422</v>
      </c>
      <c r="L94" s="127">
        <v>46078</v>
      </c>
      <c r="M94" s="109">
        <v>15</v>
      </c>
      <c r="N94" s="110" t="s">
        <v>6458</v>
      </c>
      <c r="O94" s="105" t="s">
        <v>55</v>
      </c>
      <c r="P94" s="104">
        <v>2026</v>
      </c>
    </row>
    <row r="95" spans="1:16" ht="13.5" x14ac:dyDescent="0.3">
      <c r="A95" s="99" t="s">
        <v>38</v>
      </c>
      <c r="B95" s="99">
        <v>1463442026</v>
      </c>
      <c r="C95" s="106">
        <v>46079</v>
      </c>
      <c r="D95" s="99" t="s">
        <v>39</v>
      </c>
      <c r="E95" s="99" t="s">
        <v>72</v>
      </c>
      <c r="F95" s="99" t="s">
        <v>604</v>
      </c>
      <c r="G95" s="99" t="s">
        <v>42</v>
      </c>
      <c r="H95" s="99" t="s">
        <v>30</v>
      </c>
      <c r="I95" s="100" t="s">
        <v>78</v>
      </c>
      <c r="J95" s="99" t="s">
        <v>93</v>
      </c>
      <c r="K95" s="108">
        <v>20267100056052</v>
      </c>
      <c r="L95" s="106">
        <v>46079</v>
      </c>
      <c r="M95" s="102">
        <v>15</v>
      </c>
      <c r="N95" s="103" t="s">
        <v>6458</v>
      </c>
      <c r="O95" s="99" t="s">
        <v>55</v>
      </c>
      <c r="P95" s="104">
        <v>2026</v>
      </c>
    </row>
    <row r="96" spans="1:16" ht="13.5" x14ac:dyDescent="0.3">
      <c r="A96" s="105" t="s">
        <v>38</v>
      </c>
      <c r="B96" s="105">
        <v>1500092026</v>
      </c>
      <c r="C96" s="127">
        <v>46079</v>
      </c>
      <c r="D96" s="105" t="s">
        <v>39</v>
      </c>
      <c r="E96" s="105" t="s">
        <v>72</v>
      </c>
      <c r="F96" s="105" t="s">
        <v>608</v>
      </c>
      <c r="G96" s="105" t="s">
        <v>42</v>
      </c>
      <c r="H96" s="105" t="s">
        <v>30</v>
      </c>
      <c r="I96" s="107" t="s">
        <v>78</v>
      </c>
      <c r="J96" s="105" t="s">
        <v>93</v>
      </c>
      <c r="K96" s="128">
        <v>20267100056422</v>
      </c>
      <c r="L96" s="127">
        <v>46079</v>
      </c>
      <c r="M96" s="109">
        <v>15</v>
      </c>
      <c r="N96" s="110" t="s">
        <v>6458</v>
      </c>
      <c r="O96" s="105" t="s">
        <v>55</v>
      </c>
      <c r="P96" s="104">
        <v>2026</v>
      </c>
    </row>
    <row r="97" spans="1:16" ht="13.5" x14ac:dyDescent="0.3">
      <c r="A97" s="99" t="s">
        <v>38</v>
      </c>
      <c r="B97" s="99">
        <v>1504442026</v>
      </c>
      <c r="C97" s="106">
        <v>46079</v>
      </c>
      <c r="D97" s="99" t="s">
        <v>39</v>
      </c>
      <c r="E97" s="99" t="s">
        <v>40</v>
      </c>
      <c r="F97" s="99" t="s">
        <v>613</v>
      </c>
      <c r="G97" s="99" t="s">
        <v>42</v>
      </c>
      <c r="H97" s="99" t="s">
        <v>32</v>
      </c>
      <c r="I97" s="100" t="s">
        <v>288</v>
      </c>
      <c r="J97" s="99" t="s">
        <v>93</v>
      </c>
      <c r="K97" s="108">
        <v>20267100056212</v>
      </c>
      <c r="L97" s="106">
        <v>46079</v>
      </c>
      <c r="M97" s="102">
        <v>15</v>
      </c>
      <c r="N97" s="103" t="s">
        <v>6458</v>
      </c>
      <c r="O97" s="99" t="s">
        <v>55</v>
      </c>
      <c r="P97" s="104">
        <v>2026</v>
      </c>
    </row>
    <row r="98" spans="1:16" ht="13.5" x14ac:dyDescent="0.3">
      <c r="A98" s="105" t="s">
        <v>48</v>
      </c>
      <c r="B98" s="105">
        <v>1469352026</v>
      </c>
      <c r="C98" s="127">
        <v>46079</v>
      </c>
      <c r="D98" s="105" t="s">
        <v>39</v>
      </c>
      <c r="E98" s="105" t="s">
        <v>40</v>
      </c>
      <c r="F98" s="105" t="s">
        <v>617</v>
      </c>
      <c r="G98" s="105" t="s">
        <v>42</v>
      </c>
      <c r="H98" s="105" t="s">
        <v>43</v>
      </c>
      <c r="I98" s="107" t="s">
        <v>71</v>
      </c>
      <c r="J98" s="105" t="s">
        <v>44</v>
      </c>
      <c r="K98" s="128">
        <v>20267100058832</v>
      </c>
      <c r="L98" s="127">
        <v>46079</v>
      </c>
      <c r="M98" s="109">
        <v>15</v>
      </c>
      <c r="N98" s="110" t="s">
        <v>6458</v>
      </c>
      <c r="O98" s="105" t="s">
        <v>55</v>
      </c>
      <c r="P98" s="104">
        <v>2026</v>
      </c>
    </row>
    <row r="99" spans="1:16" ht="13.5" x14ac:dyDescent="0.3">
      <c r="A99" s="99" t="s">
        <v>38</v>
      </c>
      <c r="B99" s="99">
        <v>1540702026</v>
      </c>
      <c r="C99" s="106">
        <v>46080</v>
      </c>
      <c r="D99" s="99" t="s">
        <v>39</v>
      </c>
      <c r="E99" s="99" t="s">
        <v>72</v>
      </c>
      <c r="F99" s="99" t="s">
        <v>623</v>
      </c>
      <c r="G99" s="99" t="s">
        <v>42</v>
      </c>
      <c r="H99" s="99" t="s">
        <v>89</v>
      </c>
      <c r="I99" s="100" t="s">
        <v>134</v>
      </c>
      <c r="J99" s="99" t="s">
        <v>68</v>
      </c>
      <c r="K99" s="108">
        <v>20267100057782</v>
      </c>
      <c r="L99" s="106">
        <v>46080</v>
      </c>
      <c r="M99" s="102">
        <v>15</v>
      </c>
      <c r="N99" s="103" t="s">
        <v>6458</v>
      </c>
      <c r="O99" s="99" t="s">
        <v>55</v>
      </c>
      <c r="P99" s="104">
        <v>2026</v>
      </c>
    </row>
    <row r="100" spans="1:16" ht="13.5" x14ac:dyDescent="0.3">
      <c r="A100" s="105" t="s">
        <v>38</v>
      </c>
      <c r="B100" s="105">
        <v>1593312026</v>
      </c>
      <c r="C100" s="127">
        <v>46083</v>
      </c>
      <c r="D100" s="105" t="s">
        <v>39</v>
      </c>
      <c r="E100" s="105" t="s">
        <v>40</v>
      </c>
      <c r="F100" s="105" t="s">
        <v>626</v>
      </c>
      <c r="G100" s="105" t="s">
        <v>42</v>
      </c>
      <c r="H100" s="105" t="s">
        <v>30</v>
      </c>
      <c r="I100" s="107" t="s">
        <v>78</v>
      </c>
      <c r="J100" s="105" t="s">
        <v>162</v>
      </c>
      <c r="K100" s="128">
        <v>20267100059152</v>
      </c>
      <c r="L100" s="127">
        <v>46083</v>
      </c>
      <c r="M100" s="109">
        <v>15</v>
      </c>
      <c r="N100" s="110" t="s">
        <v>6458</v>
      </c>
      <c r="O100" s="105" t="s">
        <v>57</v>
      </c>
      <c r="P100" s="104">
        <v>2026</v>
      </c>
    </row>
    <row r="101" spans="1:16" ht="13.5" x14ac:dyDescent="0.3">
      <c r="A101" s="99" t="s">
        <v>48</v>
      </c>
      <c r="B101" s="99">
        <v>1596182026</v>
      </c>
      <c r="C101" s="106">
        <v>46085</v>
      </c>
      <c r="D101" s="99" t="s">
        <v>39</v>
      </c>
      <c r="E101" s="99" t="s">
        <v>56</v>
      </c>
      <c r="F101" s="99" t="s">
        <v>631</v>
      </c>
      <c r="G101" s="99" t="s">
        <v>42</v>
      </c>
      <c r="H101" s="99" t="s">
        <v>50</v>
      </c>
      <c r="I101" s="100" t="s">
        <v>53</v>
      </c>
      <c r="J101" s="99" t="s">
        <v>51</v>
      </c>
      <c r="K101" s="108">
        <v>20267100061332</v>
      </c>
      <c r="L101" s="106">
        <v>46085</v>
      </c>
      <c r="M101" s="102">
        <v>15</v>
      </c>
      <c r="N101" s="103" t="s">
        <v>6458</v>
      </c>
      <c r="O101" s="99" t="s">
        <v>57</v>
      </c>
      <c r="P101" s="104">
        <v>2026</v>
      </c>
    </row>
    <row r="102" spans="1:16" ht="13.5" x14ac:dyDescent="0.3">
      <c r="A102" s="105" t="s">
        <v>48</v>
      </c>
      <c r="B102" s="105">
        <v>1655262026</v>
      </c>
      <c r="C102" s="127">
        <v>46090</v>
      </c>
      <c r="D102" s="105" t="s">
        <v>39</v>
      </c>
      <c r="E102" s="105" t="s">
        <v>40</v>
      </c>
      <c r="F102" s="105" t="s">
        <v>636</v>
      </c>
      <c r="G102" s="105" t="s">
        <v>42</v>
      </c>
      <c r="H102" s="105" t="s">
        <v>43</v>
      </c>
      <c r="I102" s="107" t="s">
        <v>71</v>
      </c>
      <c r="J102" s="105" t="s">
        <v>44</v>
      </c>
      <c r="K102" s="128">
        <v>20267100066632</v>
      </c>
      <c r="L102" s="127">
        <v>46091</v>
      </c>
      <c r="M102" s="109">
        <v>15</v>
      </c>
      <c r="N102" s="110" t="s">
        <v>6458</v>
      </c>
      <c r="O102" s="105" t="s">
        <v>57</v>
      </c>
      <c r="P102" s="104">
        <v>2026</v>
      </c>
    </row>
    <row r="103" spans="1:16" ht="13.5" x14ac:dyDescent="0.3">
      <c r="A103" s="99" t="s">
        <v>38</v>
      </c>
      <c r="B103" s="99">
        <v>1794352026</v>
      </c>
      <c r="C103" s="106">
        <v>46090</v>
      </c>
      <c r="D103" s="99" t="s">
        <v>39</v>
      </c>
      <c r="E103" s="99" t="s">
        <v>72</v>
      </c>
      <c r="F103" s="99" t="s">
        <v>642</v>
      </c>
      <c r="G103" s="99" t="s">
        <v>42</v>
      </c>
      <c r="H103" s="99" t="s">
        <v>43</v>
      </c>
      <c r="I103" s="100" t="s">
        <v>71</v>
      </c>
      <c r="J103" s="99" t="s">
        <v>44</v>
      </c>
      <c r="K103" s="108">
        <v>20267100065172</v>
      </c>
      <c r="L103" s="106">
        <v>46090</v>
      </c>
      <c r="M103" s="102">
        <v>15</v>
      </c>
      <c r="N103" s="103" t="s">
        <v>6458</v>
      </c>
      <c r="O103" s="99" t="s">
        <v>57</v>
      </c>
      <c r="P103" s="104">
        <v>2026</v>
      </c>
    </row>
    <row r="104" spans="1:16" ht="13.5" x14ac:dyDescent="0.3">
      <c r="A104" s="105" t="s">
        <v>48</v>
      </c>
      <c r="B104" s="105">
        <v>1927442026</v>
      </c>
      <c r="C104" s="127">
        <v>46097</v>
      </c>
      <c r="D104" s="105" t="s">
        <v>39</v>
      </c>
      <c r="E104" s="105" t="s">
        <v>40</v>
      </c>
      <c r="F104" s="105" t="s">
        <v>647</v>
      </c>
      <c r="G104" s="105" t="s">
        <v>42</v>
      </c>
      <c r="H104" s="105" t="s">
        <v>29</v>
      </c>
      <c r="I104" s="107" t="s">
        <v>47</v>
      </c>
      <c r="J104" s="105" t="s">
        <v>136</v>
      </c>
      <c r="K104" s="128">
        <v>20267100071922</v>
      </c>
      <c r="L104" s="127">
        <v>46094</v>
      </c>
      <c r="M104" s="109">
        <v>15</v>
      </c>
      <c r="N104" s="110" t="s">
        <v>6458</v>
      </c>
      <c r="O104" s="105" t="s">
        <v>57</v>
      </c>
      <c r="P104" s="104">
        <v>2026</v>
      </c>
    </row>
    <row r="105" spans="1:16" ht="13.5" x14ac:dyDescent="0.3">
      <c r="A105" s="99" t="s">
        <v>48</v>
      </c>
      <c r="B105" s="99">
        <v>1930532026</v>
      </c>
      <c r="C105" s="106">
        <v>46097</v>
      </c>
      <c r="D105" s="99" t="s">
        <v>39</v>
      </c>
      <c r="E105" s="99" t="s">
        <v>40</v>
      </c>
      <c r="F105" s="99" t="s">
        <v>650</v>
      </c>
      <c r="G105" s="99" t="s">
        <v>42</v>
      </c>
      <c r="H105" s="99" t="s">
        <v>89</v>
      </c>
      <c r="I105" s="100" t="s">
        <v>134</v>
      </c>
      <c r="J105" s="99" t="s">
        <v>68</v>
      </c>
      <c r="K105" s="108">
        <v>20267100074452</v>
      </c>
      <c r="L105" s="106">
        <v>46099</v>
      </c>
      <c r="M105" s="102">
        <v>15</v>
      </c>
      <c r="N105" s="103" t="s">
        <v>6458</v>
      </c>
      <c r="O105" s="99" t="s">
        <v>57</v>
      </c>
      <c r="P105" s="104">
        <v>2026</v>
      </c>
    </row>
    <row r="106" spans="1:16" ht="13.5" x14ac:dyDescent="0.3">
      <c r="A106" s="105" t="s">
        <v>38</v>
      </c>
      <c r="B106" s="105">
        <v>2029592026</v>
      </c>
      <c r="C106" s="127">
        <v>46098</v>
      </c>
      <c r="D106" s="105" t="s">
        <v>39</v>
      </c>
      <c r="E106" s="105" t="s">
        <v>40</v>
      </c>
      <c r="F106" s="105" t="s">
        <v>655</v>
      </c>
      <c r="G106" s="105" t="s">
        <v>42</v>
      </c>
      <c r="H106" s="105" t="s">
        <v>50</v>
      </c>
      <c r="I106" s="107" t="s">
        <v>53</v>
      </c>
      <c r="J106" s="105" t="s">
        <v>51</v>
      </c>
      <c r="K106" s="128">
        <v>20267100072782</v>
      </c>
      <c r="L106" s="127">
        <v>46098</v>
      </c>
      <c r="M106" s="109">
        <v>15</v>
      </c>
      <c r="N106" s="110" t="s">
        <v>6458</v>
      </c>
      <c r="O106" s="105" t="s">
        <v>57</v>
      </c>
      <c r="P106" s="104">
        <v>2026</v>
      </c>
    </row>
    <row r="107" spans="1:16" ht="13.5" x14ac:dyDescent="0.3">
      <c r="A107" s="99" t="s">
        <v>38</v>
      </c>
      <c r="B107" s="99">
        <v>2061552026</v>
      </c>
      <c r="C107" s="106">
        <v>46098</v>
      </c>
      <c r="D107" s="99" t="s">
        <v>39</v>
      </c>
      <c r="E107" s="99" t="s">
        <v>40</v>
      </c>
      <c r="F107" s="99" t="s">
        <v>660</v>
      </c>
      <c r="G107" s="99" t="s">
        <v>42</v>
      </c>
      <c r="H107" s="99" t="s">
        <v>50</v>
      </c>
      <c r="I107" s="100" t="s">
        <v>53</v>
      </c>
      <c r="J107" s="99" t="s">
        <v>51</v>
      </c>
      <c r="K107" s="108">
        <v>20267100073782</v>
      </c>
      <c r="L107" s="106">
        <v>46098</v>
      </c>
      <c r="M107" s="102">
        <v>15</v>
      </c>
      <c r="N107" s="103" t="s">
        <v>6458</v>
      </c>
      <c r="O107" s="99" t="s">
        <v>57</v>
      </c>
      <c r="P107" s="104">
        <v>2026</v>
      </c>
    </row>
    <row r="108" spans="1:16" ht="13.5" x14ac:dyDescent="0.3">
      <c r="A108" s="105" t="s">
        <v>38</v>
      </c>
      <c r="B108" s="105">
        <v>2059772026</v>
      </c>
      <c r="C108" s="127">
        <v>46099</v>
      </c>
      <c r="D108" s="105" t="s">
        <v>39</v>
      </c>
      <c r="E108" s="105" t="s">
        <v>72</v>
      </c>
      <c r="F108" s="105" t="s">
        <v>663</v>
      </c>
      <c r="G108" s="105" t="s">
        <v>42</v>
      </c>
      <c r="H108" s="105" t="s">
        <v>96</v>
      </c>
      <c r="I108" s="107" t="s">
        <v>560</v>
      </c>
      <c r="J108" s="105" t="s">
        <v>97</v>
      </c>
      <c r="K108" s="128">
        <v>20267100074882</v>
      </c>
      <c r="L108" s="127">
        <v>46099</v>
      </c>
      <c r="M108" s="109">
        <v>15</v>
      </c>
      <c r="N108" s="110" t="s">
        <v>6458</v>
      </c>
      <c r="O108" s="105" t="s">
        <v>57</v>
      </c>
      <c r="P108" s="104">
        <v>2026</v>
      </c>
    </row>
    <row r="109" spans="1:16" ht="13.5" x14ac:dyDescent="0.3">
      <c r="A109" s="99" t="s">
        <v>38</v>
      </c>
      <c r="B109" s="99">
        <v>2063152026</v>
      </c>
      <c r="C109" s="106">
        <v>46099</v>
      </c>
      <c r="D109" s="99" t="s">
        <v>39</v>
      </c>
      <c r="E109" s="99" t="s">
        <v>72</v>
      </c>
      <c r="F109" s="99" t="s">
        <v>665</v>
      </c>
      <c r="G109" s="99" t="s">
        <v>42</v>
      </c>
      <c r="H109" s="99" t="s">
        <v>32</v>
      </c>
      <c r="I109" s="100" t="s">
        <v>62</v>
      </c>
      <c r="J109" s="99" t="s">
        <v>93</v>
      </c>
      <c r="K109" s="108">
        <v>20267100073882</v>
      </c>
      <c r="L109" s="106">
        <v>46099</v>
      </c>
      <c r="M109" s="102">
        <v>15</v>
      </c>
      <c r="N109" s="103" t="s">
        <v>6458</v>
      </c>
      <c r="O109" s="99" t="s">
        <v>57</v>
      </c>
      <c r="P109" s="104">
        <v>2026</v>
      </c>
    </row>
    <row r="110" spans="1:16" ht="13.5" x14ac:dyDescent="0.3">
      <c r="A110" s="105" t="s">
        <v>48</v>
      </c>
      <c r="B110" s="105">
        <v>1995322026</v>
      </c>
      <c r="C110" s="127">
        <v>46099</v>
      </c>
      <c r="D110" s="105" t="s">
        <v>39</v>
      </c>
      <c r="E110" s="105" t="s">
        <v>40</v>
      </c>
      <c r="F110" s="105" t="s">
        <v>670</v>
      </c>
      <c r="G110" s="105" t="s">
        <v>42</v>
      </c>
      <c r="H110" s="105" t="s">
        <v>96</v>
      </c>
      <c r="I110" s="107" t="s">
        <v>98</v>
      </c>
      <c r="J110" s="105" t="s">
        <v>97</v>
      </c>
      <c r="K110" s="128">
        <v>20267100076012</v>
      </c>
      <c r="L110" s="127">
        <v>46100</v>
      </c>
      <c r="M110" s="109">
        <v>15</v>
      </c>
      <c r="N110" s="110" t="s">
        <v>6458</v>
      </c>
      <c r="O110" s="105" t="s">
        <v>57</v>
      </c>
      <c r="P110" s="104">
        <v>2026</v>
      </c>
    </row>
    <row r="111" spans="1:16" ht="13.5" x14ac:dyDescent="0.3">
      <c r="A111" s="99" t="s">
        <v>38</v>
      </c>
      <c r="B111" s="99">
        <v>2088222026</v>
      </c>
      <c r="C111" s="106">
        <v>46100</v>
      </c>
      <c r="D111" s="99" t="s">
        <v>39</v>
      </c>
      <c r="E111" s="99" t="s">
        <v>40</v>
      </c>
      <c r="F111" s="99" t="s">
        <v>676</v>
      </c>
      <c r="G111" s="99" t="s">
        <v>42</v>
      </c>
      <c r="H111" s="99" t="s">
        <v>96</v>
      </c>
      <c r="I111" s="100" t="s">
        <v>560</v>
      </c>
      <c r="J111" s="99" t="s">
        <v>97</v>
      </c>
      <c r="K111" s="108">
        <v>20267100075852</v>
      </c>
      <c r="L111" s="106">
        <v>46100</v>
      </c>
      <c r="M111" s="102">
        <v>15</v>
      </c>
      <c r="N111" s="103" t="s">
        <v>6458</v>
      </c>
      <c r="O111" s="99" t="s">
        <v>57</v>
      </c>
      <c r="P111" s="104">
        <v>2026</v>
      </c>
    </row>
    <row r="112" spans="1:16" ht="13.5" x14ac:dyDescent="0.3">
      <c r="A112" s="105" t="s">
        <v>38</v>
      </c>
      <c r="B112" s="105">
        <v>2096962026</v>
      </c>
      <c r="C112" s="127">
        <v>46101</v>
      </c>
      <c r="D112" s="105" t="s">
        <v>39</v>
      </c>
      <c r="E112" s="105" t="s">
        <v>72</v>
      </c>
      <c r="F112" s="105" t="s">
        <v>680</v>
      </c>
      <c r="G112" s="105" t="s">
        <v>42</v>
      </c>
      <c r="H112" s="105" t="s">
        <v>89</v>
      </c>
      <c r="I112" s="107" t="s">
        <v>641</v>
      </c>
      <c r="J112" s="105" t="s">
        <v>68</v>
      </c>
      <c r="K112" s="128">
        <v>20267100076492</v>
      </c>
      <c r="L112" s="127">
        <v>46101</v>
      </c>
      <c r="M112" s="109">
        <v>15</v>
      </c>
      <c r="N112" s="110" t="s">
        <v>6458</v>
      </c>
      <c r="O112" s="105" t="s">
        <v>57</v>
      </c>
      <c r="P112" s="104">
        <v>2026</v>
      </c>
    </row>
    <row r="113" spans="1:16" ht="13.5" x14ac:dyDescent="0.3">
      <c r="A113" s="99" t="s">
        <v>38</v>
      </c>
      <c r="B113" s="99">
        <v>2144152026</v>
      </c>
      <c r="C113" s="106">
        <v>46101</v>
      </c>
      <c r="D113" s="99" t="s">
        <v>39</v>
      </c>
      <c r="E113" s="99" t="s">
        <v>40</v>
      </c>
      <c r="F113" s="99" t="s">
        <v>686</v>
      </c>
      <c r="G113" s="99" t="s">
        <v>42</v>
      </c>
      <c r="H113" s="99" t="s">
        <v>32</v>
      </c>
      <c r="I113" s="100" t="s">
        <v>62</v>
      </c>
      <c r="J113" s="99" t="s">
        <v>93</v>
      </c>
      <c r="K113" s="108">
        <v>20267100076392</v>
      </c>
      <c r="L113" s="106">
        <v>46101</v>
      </c>
      <c r="M113" s="102">
        <v>15</v>
      </c>
      <c r="N113" s="103" t="s">
        <v>6458</v>
      </c>
      <c r="O113" s="99" t="s">
        <v>57</v>
      </c>
      <c r="P113" s="104">
        <v>2026</v>
      </c>
    </row>
    <row r="114" spans="1:16" ht="13.5" x14ac:dyDescent="0.3">
      <c r="A114" s="105" t="s">
        <v>38</v>
      </c>
      <c r="B114" s="105">
        <v>2145342026</v>
      </c>
      <c r="C114" s="127">
        <v>46101</v>
      </c>
      <c r="D114" s="105" t="s">
        <v>39</v>
      </c>
      <c r="E114" s="105" t="s">
        <v>72</v>
      </c>
      <c r="F114" s="105" t="s">
        <v>690</v>
      </c>
      <c r="G114" s="105" t="s">
        <v>42</v>
      </c>
      <c r="H114" s="105" t="s">
        <v>32</v>
      </c>
      <c r="I114" s="107" t="s">
        <v>69</v>
      </c>
      <c r="J114" s="105" t="s">
        <v>97</v>
      </c>
      <c r="K114" s="128">
        <v>20267100076422</v>
      </c>
      <c r="L114" s="127">
        <v>46101</v>
      </c>
      <c r="M114" s="109">
        <v>15</v>
      </c>
      <c r="N114" s="110" t="s">
        <v>6458</v>
      </c>
      <c r="O114" s="105" t="s">
        <v>57</v>
      </c>
      <c r="P114" s="104">
        <v>2026</v>
      </c>
    </row>
    <row r="115" spans="1:16" ht="13.5" x14ac:dyDescent="0.3">
      <c r="A115" s="99" t="s">
        <v>38</v>
      </c>
      <c r="B115" s="99">
        <v>2148562026</v>
      </c>
      <c r="C115" s="106">
        <v>46101</v>
      </c>
      <c r="D115" s="99" t="s">
        <v>39</v>
      </c>
      <c r="E115" s="99" t="s">
        <v>72</v>
      </c>
      <c r="F115" s="99" t="s">
        <v>693</v>
      </c>
      <c r="G115" s="99" t="s">
        <v>42</v>
      </c>
      <c r="H115" s="99" t="s">
        <v>32</v>
      </c>
      <c r="I115" s="100" t="s">
        <v>62</v>
      </c>
      <c r="J115" s="99" t="s">
        <v>93</v>
      </c>
      <c r="K115" s="108">
        <v>20267100077192</v>
      </c>
      <c r="L115" s="106">
        <v>46101</v>
      </c>
      <c r="M115" s="102">
        <v>15</v>
      </c>
      <c r="N115" s="103" t="s">
        <v>6458</v>
      </c>
      <c r="O115" s="99" t="s">
        <v>57</v>
      </c>
      <c r="P115" s="104">
        <v>2026</v>
      </c>
    </row>
    <row r="116" spans="1:16" ht="13.5" x14ac:dyDescent="0.3">
      <c r="A116" s="105" t="s">
        <v>38</v>
      </c>
      <c r="B116" s="105">
        <v>2148972026</v>
      </c>
      <c r="C116" s="127">
        <v>46101</v>
      </c>
      <c r="D116" s="105" t="s">
        <v>39</v>
      </c>
      <c r="E116" s="105" t="s">
        <v>72</v>
      </c>
      <c r="F116" s="105" t="s">
        <v>695</v>
      </c>
      <c r="G116" s="105" t="s">
        <v>42</v>
      </c>
      <c r="H116" s="105" t="s">
        <v>89</v>
      </c>
      <c r="I116" s="107" t="s">
        <v>134</v>
      </c>
      <c r="J116" s="105" t="s">
        <v>68</v>
      </c>
      <c r="K116" s="128">
        <v>20267100077222</v>
      </c>
      <c r="L116" s="127">
        <v>46101</v>
      </c>
      <c r="M116" s="109">
        <v>15</v>
      </c>
      <c r="N116" s="110" t="s">
        <v>6458</v>
      </c>
      <c r="O116" s="105" t="s">
        <v>57</v>
      </c>
      <c r="P116" s="104">
        <v>2026</v>
      </c>
    </row>
    <row r="117" spans="1:16" ht="13.5" x14ac:dyDescent="0.3">
      <c r="A117" s="99" t="s">
        <v>38</v>
      </c>
      <c r="B117" s="99">
        <v>2151792026</v>
      </c>
      <c r="C117" s="106">
        <v>46101</v>
      </c>
      <c r="D117" s="99" t="s">
        <v>39</v>
      </c>
      <c r="E117" s="99" t="s">
        <v>40</v>
      </c>
      <c r="F117" s="99" t="s">
        <v>699</v>
      </c>
      <c r="G117" s="99" t="s">
        <v>42</v>
      </c>
      <c r="H117" s="99" t="s">
        <v>50</v>
      </c>
      <c r="I117" s="100" t="s">
        <v>476</v>
      </c>
      <c r="J117" s="99" t="s">
        <v>51</v>
      </c>
      <c r="K117" s="108">
        <v>20267100077482</v>
      </c>
      <c r="L117" s="106">
        <v>46101</v>
      </c>
      <c r="M117" s="102">
        <v>15</v>
      </c>
      <c r="N117" s="103" t="s">
        <v>6458</v>
      </c>
      <c r="O117" s="99" t="s">
        <v>57</v>
      </c>
      <c r="P117" s="104">
        <v>2026</v>
      </c>
    </row>
    <row r="118" spans="1:16" ht="13.5" x14ac:dyDescent="0.3">
      <c r="A118" s="105" t="s">
        <v>38</v>
      </c>
      <c r="B118" s="105">
        <v>2160812026</v>
      </c>
      <c r="C118" s="127">
        <v>46101</v>
      </c>
      <c r="D118" s="105" t="s">
        <v>39</v>
      </c>
      <c r="E118" s="105" t="s">
        <v>40</v>
      </c>
      <c r="F118" s="105" t="s">
        <v>700</v>
      </c>
      <c r="G118" s="105" t="s">
        <v>42</v>
      </c>
      <c r="H118" s="105" t="s">
        <v>96</v>
      </c>
      <c r="I118" s="107" t="s">
        <v>560</v>
      </c>
      <c r="J118" s="105" t="s">
        <v>97</v>
      </c>
      <c r="K118" s="128">
        <v>20267100076542</v>
      </c>
      <c r="L118" s="127">
        <v>46101</v>
      </c>
      <c r="M118" s="109">
        <v>15</v>
      </c>
      <c r="N118" s="110" t="s">
        <v>6458</v>
      </c>
      <c r="O118" s="105" t="s">
        <v>57</v>
      </c>
      <c r="P118" s="104">
        <v>2026</v>
      </c>
    </row>
    <row r="119" spans="1:16" ht="13.5" x14ac:dyDescent="0.3">
      <c r="A119" s="99" t="s">
        <v>38</v>
      </c>
      <c r="B119" s="99">
        <v>2194422026</v>
      </c>
      <c r="C119" s="106">
        <v>46101</v>
      </c>
      <c r="D119" s="99" t="s">
        <v>39</v>
      </c>
      <c r="E119" s="99" t="s">
        <v>72</v>
      </c>
      <c r="F119" s="99" t="s">
        <v>704</v>
      </c>
      <c r="G119" s="99" t="s">
        <v>42</v>
      </c>
      <c r="H119" s="99" t="s">
        <v>96</v>
      </c>
      <c r="I119" s="100" t="s">
        <v>560</v>
      </c>
      <c r="J119" s="99" t="s">
        <v>97</v>
      </c>
      <c r="K119" s="108">
        <v>20267100076692</v>
      </c>
      <c r="L119" s="106">
        <v>46101</v>
      </c>
      <c r="M119" s="102">
        <v>15</v>
      </c>
      <c r="N119" s="103" t="s">
        <v>6458</v>
      </c>
      <c r="O119" s="99" t="s">
        <v>57</v>
      </c>
      <c r="P119" s="104">
        <v>2026</v>
      </c>
    </row>
    <row r="120" spans="1:16" ht="13.5" x14ac:dyDescent="0.3">
      <c r="A120" s="105" t="s">
        <v>38</v>
      </c>
      <c r="B120" s="105">
        <v>2185782026</v>
      </c>
      <c r="C120" s="127">
        <v>46105</v>
      </c>
      <c r="D120" s="105" t="s">
        <v>39</v>
      </c>
      <c r="E120" s="105" t="s">
        <v>72</v>
      </c>
      <c r="F120" s="105" t="s">
        <v>714</v>
      </c>
      <c r="G120" s="105" t="s">
        <v>42</v>
      </c>
      <c r="H120" s="105" t="s">
        <v>43</v>
      </c>
      <c r="I120" s="107" t="s">
        <v>71</v>
      </c>
      <c r="J120" s="105" t="s">
        <v>44</v>
      </c>
      <c r="K120" s="128">
        <v>20267100078272</v>
      </c>
      <c r="L120" s="127">
        <v>46105</v>
      </c>
      <c r="M120" s="109">
        <v>15</v>
      </c>
      <c r="N120" s="110" t="s">
        <v>6458</v>
      </c>
      <c r="O120" s="105" t="s">
        <v>57</v>
      </c>
      <c r="P120" s="104">
        <v>2026</v>
      </c>
    </row>
    <row r="121" spans="1:16" ht="13.5" x14ac:dyDescent="0.3">
      <c r="A121" s="99" t="s">
        <v>38</v>
      </c>
      <c r="B121" s="99">
        <v>2183982026</v>
      </c>
      <c r="C121" s="106">
        <v>46105</v>
      </c>
      <c r="D121" s="99" t="s">
        <v>39</v>
      </c>
      <c r="E121" s="99" t="s">
        <v>56</v>
      </c>
      <c r="F121" s="99" t="s">
        <v>715</v>
      </c>
      <c r="G121" s="99" t="s">
        <v>42</v>
      </c>
      <c r="H121" s="99" t="s">
        <v>89</v>
      </c>
      <c r="I121" s="100" t="s">
        <v>134</v>
      </c>
      <c r="J121" s="99" t="s">
        <v>68</v>
      </c>
      <c r="K121" s="108">
        <v>20267100079762</v>
      </c>
      <c r="L121" s="106">
        <v>46106</v>
      </c>
      <c r="M121" s="102">
        <v>15</v>
      </c>
      <c r="N121" s="103" t="s">
        <v>6458</v>
      </c>
      <c r="O121" s="99" t="s">
        <v>57</v>
      </c>
      <c r="P121" s="104">
        <v>2026</v>
      </c>
    </row>
    <row r="122" spans="1:16" ht="13.5" x14ac:dyDescent="0.3">
      <c r="A122" s="105" t="s">
        <v>48</v>
      </c>
      <c r="B122" s="105">
        <v>2194132026</v>
      </c>
      <c r="C122" s="127">
        <v>46106</v>
      </c>
      <c r="D122" s="105" t="s">
        <v>39</v>
      </c>
      <c r="E122" s="105" t="s">
        <v>40</v>
      </c>
      <c r="F122" s="105" t="s">
        <v>719</v>
      </c>
      <c r="G122" s="105" t="s">
        <v>42</v>
      </c>
      <c r="H122" s="105" t="s">
        <v>43</v>
      </c>
      <c r="I122" s="107" t="s">
        <v>71</v>
      </c>
      <c r="J122" s="105" t="s">
        <v>44</v>
      </c>
      <c r="K122" s="128">
        <v>20267100080592</v>
      </c>
      <c r="L122" s="127">
        <v>46107</v>
      </c>
      <c r="M122" s="109">
        <v>15</v>
      </c>
      <c r="N122" s="110" t="s">
        <v>6458</v>
      </c>
      <c r="O122" s="105" t="s">
        <v>57</v>
      </c>
      <c r="P122" s="104">
        <v>2026</v>
      </c>
    </row>
    <row r="123" spans="1:16" ht="13.5" x14ac:dyDescent="0.3">
      <c r="A123" s="99" t="s">
        <v>48</v>
      </c>
      <c r="B123" s="99">
        <v>2192412026</v>
      </c>
      <c r="C123" s="106">
        <v>46106</v>
      </c>
      <c r="D123" s="99" t="s">
        <v>39</v>
      </c>
      <c r="E123" s="99" t="s">
        <v>40</v>
      </c>
      <c r="F123" s="99" t="s">
        <v>722</v>
      </c>
      <c r="G123" s="99" t="s">
        <v>42</v>
      </c>
      <c r="H123" s="99" t="s">
        <v>50</v>
      </c>
      <c r="I123" s="100" t="s">
        <v>53</v>
      </c>
      <c r="J123" s="99" t="s">
        <v>51</v>
      </c>
      <c r="K123" s="108">
        <v>20267100081352</v>
      </c>
      <c r="L123" s="106">
        <v>46106</v>
      </c>
      <c r="M123" s="102">
        <v>15</v>
      </c>
      <c r="N123" s="103" t="s">
        <v>6458</v>
      </c>
      <c r="O123" s="99" t="s">
        <v>57</v>
      </c>
      <c r="P123" s="104">
        <v>2026</v>
      </c>
    </row>
    <row r="124" spans="1:16" ht="13.5" x14ac:dyDescent="0.3">
      <c r="A124" s="105" t="s">
        <v>38</v>
      </c>
      <c r="B124" s="105">
        <v>2234952026</v>
      </c>
      <c r="C124" s="127">
        <v>46107</v>
      </c>
      <c r="D124" s="105" t="s">
        <v>39</v>
      </c>
      <c r="E124" s="105" t="s">
        <v>40</v>
      </c>
      <c r="F124" s="105" t="s">
        <v>728</v>
      </c>
      <c r="G124" s="105" t="s">
        <v>42</v>
      </c>
      <c r="H124" s="105" t="s">
        <v>32</v>
      </c>
      <c r="I124" s="107" t="s">
        <v>288</v>
      </c>
      <c r="J124" s="105" t="s">
        <v>93</v>
      </c>
      <c r="K124" s="128">
        <v>20267100080752</v>
      </c>
      <c r="L124" s="127">
        <v>46107</v>
      </c>
      <c r="M124" s="109">
        <v>15</v>
      </c>
      <c r="N124" s="110" t="s">
        <v>6458</v>
      </c>
      <c r="O124" s="105" t="s">
        <v>57</v>
      </c>
      <c r="P124" s="104">
        <v>2026</v>
      </c>
    </row>
    <row r="125" spans="1:16" ht="13.5" x14ac:dyDescent="0.3">
      <c r="A125" s="99" t="s">
        <v>38</v>
      </c>
      <c r="B125" s="99">
        <v>2235292026</v>
      </c>
      <c r="C125" s="106">
        <v>46107</v>
      </c>
      <c r="D125" s="99" t="s">
        <v>39</v>
      </c>
      <c r="E125" s="99" t="s">
        <v>40</v>
      </c>
      <c r="F125" s="99" t="s">
        <v>732</v>
      </c>
      <c r="G125" s="99" t="s">
        <v>42</v>
      </c>
      <c r="H125" s="99" t="s">
        <v>50</v>
      </c>
      <c r="I125" s="100" t="s">
        <v>53</v>
      </c>
      <c r="J125" s="99" t="s">
        <v>51</v>
      </c>
      <c r="K125" s="108">
        <v>20267100081042</v>
      </c>
      <c r="L125" s="106">
        <v>46107</v>
      </c>
      <c r="M125" s="102">
        <v>15</v>
      </c>
      <c r="N125" s="103" t="s">
        <v>6458</v>
      </c>
      <c r="O125" s="99" t="s">
        <v>57</v>
      </c>
      <c r="P125" s="104">
        <v>2026</v>
      </c>
    </row>
    <row r="126" spans="1:16" ht="13.5" x14ac:dyDescent="0.3">
      <c r="A126" s="105" t="s">
        <v>38</v>
      </c>
      <c r="B126" s="105">
        <v>2239822026</v>
      </c>
      <c r="C126" s="127">
        <v>46108</v>
      </c>
      <c r="D126" s="105" t="s">
        <v>39</v>
      </c>
      <c r="E126" s="105" t="s">
        <v>72</v>
      </c>
      <c r="F126" s="105" t="s">
        <v>736</v>
      </c>
      <c r="G126" s="105" t="s">
        <v>42</v>
      </c>
      <c r="H126" s="105" t="s">
        <v>89</v>
      </c>
      <c r="I126" s="107" t="s">
        <v>126</v>
      </c>
      <c r="J126" s="105" t="s">
        <v>418</v>
      </c>
      <c r="K126" s="128">
        <v>20267100081272</v>
      </c>
      <c r="L126" s="127">
        <v>46108</v>
      </c>
      <c r="M126" s="109">
        <v>15</v>
      </c>
      <c r="N126" s="110" t="s">
        <v>6458</v>
      </c>
      <c r="O126" s="105" t="s">
        <v>57</v>
      </c>
      <c r="P126" s="104">
        <v>2026</v>
      </c>
    </row>
    <row r="127" spans="1:16" ht="13.5" x14ac:dyDescent="0.3">
      <c r="A127" s="99" t="s">
        <v>38</v>
      </c>
      <c r="B127" s="99">
        <v>2262582026</v>
      </c>
      <c r="C127" s="106">
        <v>46108</v>
      </c>
      <c r="D127" s="99" t="s">
        <v>39</v>
      </c>
      <c r="E127" s="99" t="s">
        <v>72</v>
      </c>
      <c r="F127" s="99" t="s">
        <v>740</v>
      </c>
      <c r="G127" s="99" t="s">
        <v>42</v>
      </c>
      <c r="H127" s="99" t="s">
        <v>89</v>
      </c>
      <c r="I127" s="100" t="s">
        <v>126</v>
      </c>
      <c r="J127" s="99" t="s">
        <v>93</v>
      </c>
      <c r="K127" s="108">
        <v>20267100081762</v>
      </c>
      <c r="L127" s="106">
        <v>46108</v>
      </c>
      <c r="M127" s="102">
        <v>15</v>
      </c>
      <c r="N127" s="103" t="s">
        <v>6458</v>
      </c>
      <c r="O127" s="99" t="s">
        <v>57</v>
      </c>
      <c r="P127" s="104">
        <v>2026</v>
      </c>
    </row>
    <row r="128" spans="1:16" ht="13.5" x14ac:dyDescent="0.3">
      <c r="A128" s="105" t="s">
        <v>38</v>
      </c>
      <c r="B128" s="105">
        <v>2357172026</v>
      </c>
      <c r="C128" s="127">
        <v>46112</v>
      </c>
      <c r="D128" s="105" t="s">
        <v>39</v>
      </c>
      <c r="E128" s="105" t="s">
        <v>40</v>
      </c>
      <c r="F128" s="105" t="s">
        <v>744</v>
      </c>
      <c r="G128" s="105" t="s">
        <v>42</v>
      </c>
      <c r="H128" s="105" t="s">
        <v>50</v>
      </c>
      <c r="I128" s="107" t="s">
        <v>53</v>
      </c>
      <c r="J128" s="105" t="s">
        <v>51</v>
      </c>
      <c r="K128" s="128">
        <v>20267100084902</v>
      </c>
      <c r="L128" s="127">
        <v>46112</v>
      </c>
      <c r="M128" s="109">
        <v>15</v>
      </c>
      <c r="N128" s="110" t="s">
        <v>6458</v>
      </c>
      <c r="O128" s="105" t="s">
        <v>57</v>
      </c>
      <c r="P128" s="104">
        <v>2026</v>
      </c>
    </row>
    <row r="129" spans="1:16" ht="13.5" x14ac:dyDescent="0.3">
      <c r="A129" s="99" t="s">
        <v>38</v>
      </c>
      <c r="B129" s="99">
        <v>2359792026</v>
      </c>
      <c r="C129" s="106">
        <v>46112</v>
      </c>
      <c r="D129" s="99" t="s">
        <v>39</v>
      </c>
      <c r="E129" s="99" t="s">
        <v>72</v>
      </c>
      <c r="F129" s="99" t="s">
        <v>747</v>
      </c>
      <c r="G129" s="99" t="s">
        <v>42</v>
      </c>
      <c r="H129" s="99" t="s">
        <v>30</v>
      </c>
      <c r="I129" s="100" t="s">
        <v>78</v>
      </c>
      <c r="J129" s="99" t="s">
        <v>109</v>
      </c>
      <c r="K129" s="108">
        <v>20267100084982</v>
      </c>
      <c r="L129" s="106">
        <v>46112</v>
      </c>
      <c r="M129" s="102">
        <v>15</v>
      </c>
      <c r="N129" s="103" t="s">
        <v>6458</v>
      </c>
      <c r="O129" s="99" t="s">
        <v>57</v>
      </c>
      <c r="P129" s="104">
        <v>2026</v>
      </c>
    </row>
    <row r="130" spans="1:16" ht="13.5" x14ac:dyDescent="0.3">
      <c r="A130" s="105" t="s">
        <v>48</v>
      </c>
      <c r="B130" s="105">
        <v>2322772026</v>
      </c>
      <c r="C130" s="127">
        <v>46112</v>
      </c>
      <c r="D130" s="105" t="s">
        <v>39</v>
      </c>
      <c r="E130" s="105" t="s">
        <v>40</v>
      </c>
      <c r="F130" s="105" t="s">
        <v>750</v>
      </c>
      <c r="G130" s="105" t="s">
        <v>42</v>
      </c>
      <c r="H130" s="105" t="s">
        <v>50</v>
      </c>
      <c r="I130" s="107" t="s">
        <v>53</v>
      </c>
      <c r="J130" s="105" t="s">
        <v>51</v>
      </c>
      <c r="K130" s="128">
        <v>20267100085582</v>
      </c>
      <c r="L130" s="127">
        <v>46113</v>
      </c>
      <c r="M130" s="109">
        <v>15</v>
      </c>
      <c r="N130" s="110" t="s">
        <v>6458</v>
      </c>
      <c r="O130" s="105" t="s">
        <v>57</v>
      </c>
      <c r="P130" s="104">
        <v>2026</v>
      </c>
    </row>
    <row r="131" spans="1:16" ht="13.5" x14ac:dyDescent="0.3">
      <c r="A131" s="99" t="s">
        <v>38</v>
      </c>
      <c r="B131" s="99">
        <v>2372962026</v>
      </c>
      <c r="C131" s="106">
        <v>46112</v>
      </c>
      <c r="D131" s="99" t="s">
        <v>39</v>
      </c>
      <c r="E131" s="99" t="s">
        <v>40</v>
      </c>
      <c r="F131" s="99" t="s">
        <v>755</v>
      </c>
      <c r="G131" s="99" t="s">
        <v>42</v>
      </c>
      <c r="H131" s="99" t="s">
        <v>32</v>
      </c>
      <c r="I131" s="100" t="s">
        <v>62</v>
      </c>
      <c r="J131" s="99" t="s">
        <v>51</v>
      </c>
      <c r="K131" s="108">
        <v>20267100084242</v>
      </c>
      <c r="L131" s="106">
        <v>46112</v>
      </c>
      <c r="M131" s="102">
        <v>15</v>
      </c>
      <c r="N131" s="103" t="s">
        <v>6458</v>
      </c>
      <c r="O131" s="99" t="s">
        <v>57</v>
      </c>
      <c r="P131" s="104">
        <v>2026</v>
      </c>
    </row>
    <row r="132" spans="1:16" ht="13.5" x14ac:dyDescent="0.3">
      <c r="A132" s="105" t="s">
        <v>38</v>
      </c>
      <c r="B132" s="105">
        <v>2414272026</v>
      </c>
      <c r="C132" s="127">
        <v>46118</v>
      </c>
      <c r="D132" s="105" t="s">
        <v>39</v>
      </c>
      <c r="E132" s="105" t="s">
        <v>40</v>
      </c>
      <c r="F132" s="105" t="s">
        <v>762</v>
      </c>
      <c r="G132" s="105" t="s">
        <v>42</v>
      </c>
      <c r="H132" s="105" t="s">
        <v>96</v>
      </c>
      <c r="I132" s="107" t="s">
        <v>98</v>
      </c>
      <c r="J132" s="105" t="s">
        <v>105</v>
      </c>
      <c r="K132" s="128">
        <v>20267100086302</v>
      </c>
      <c r="L132" s="127">
        <v>46118</v>
      </c>
      <c r="M132" s="109">
        <v>15</v>
      </c>
      <c r="N132" s="110" t="s">
        <v>6458</v>
      </c>
      <c r="O132" s="105" t="s">
        <v>52</v>
      </c>
      <c r="P132" s="104">
        <v>2026</v>
      </c>
    </row>
    <row r="133" spans="1:16" ht="13.5" x14ac:dyDescent="0.3">
      <c r="A133" s="99" t="s">
        <v>38</v>
      </c>
      <c r="B133" s="99">
        <v>2425412026</v>
      </c>
      <c r="C133" s="106">
        <v>46118</v>
      </c>
      <c r="D133" s="99" t="s">
        <v>39</v>
      </c>
      <c r="E133" s="99" t="s">
        <v>40</v>
      </c>
      <c r="F133" s="99" t="s">
        <v>765</v>
      </c>
      <c r="G133" s="99" t="s">
        <v>42</v>
      </c>
      <c r="H133" s="99" t="s">
        <v>96</v>
      </c>
      <c r="I133" s="100" t="s">
        <v>98</v>
      </c>
      <c r="J133" s="99" t="s">
        <v>97</v>
      </c>
      <c r="K133" s="108">
        <v>20267100086562</v>
      </c>
      <c r="L133" s="106">
        <v>46118</v>
      </c>
      <c r="M133" s="102">
        <v>15</v>
      </c>
      <c r="N133" s="103" t="s">
        <v>6458</v>
      </c>
      <c r="O133" s="99" t="s">
        <v>52</v>
      </c>
      <c r="P133" s="104">
        <v>2026</v>
      </c>
    </row>
    <row r="134" spans="1:16" ht="13.5" x14ac:dyDescent="0.3">
      <c r="A134" s="105" t="s">
        <v>38</v>
      </c>
      <c r="B134" s="105">
        <v>2428222026</v>
      </c>
      <c r="C134" s="127">
        <v>46118</v>
      </c>
      <c r="D134" s="105" t="s">
        <v>39</v>
      </c>
      <c r="E134" s="105" t="s">
        <v>40</v>
      </c>
      <c r="F134" s="105" t="s">
        <v>770</v>
      </c>
      <c r="G134" s="105" t="s">
        <v>42</v>
      </c>
      <c r="H134" s="105" t="s">
        <v>32</v>
      </c>
      <c r="I134" s="107" t="s">
        <v>69</v>
      </c>
      <c r="J134" s="105" t="s">
        <v>93</v>
      </c>
      <c r="K134" s="128">
        <v>20267100086612</v>
      </c>
      <c r="L134" s="127">
        <v>46118</v>
      </c>
      <c r="M134" s="109">
        <v>15</v>
      </c>
      <c r="N134" s="110" t="s">
        <v>6458</v>
      </c>
      <c r="O134" s="105" t="s">
        <v>52</v>
      </c>
      <c r="P134" s="104">
        <v>2026</v>
      </c>
    </row>
    <row r="135" spans="1:16" ht="13.5" x14ac:dyDescent="0.3">
      <c r="A135" s="99" t="s">
        <v>38</v>
      </c>
      <c r="B135" s="99">
        <v>2453092026</v>
      </c>
      <c r="C135" s="106">
        <v>46118</v>
      </c>
      <c r="D135" s="99" t="s">
        <v>39</v>
      </c>
      <c r="E135" s="99" t="s">
        <v>72</v>
      </c>
      <c r="F135" s="99" t="s">
        <v>774</v>
      </c>
      <c r="G135" s="99" t="s">
        <v>42</v>
      </c>
      <c r="H135" s="99" t="s">
        <v>50</v>
      </c>
      <c r="I135" s="100" t="s">
        <v>53</v>
      </c>
      <c r="J135" s="99" t="s">
        <v>51</v>
      </c>
      <c r="K135" s="108">
        <v>20267100087882</v>
      </c>
      <c r="L135" s="106">
        <v>46118</v>
      </c>
      <c r="M135" s="102">
        <v>15</v>
      </c>
      <c r="N135" s="103" t="s">
        <v>6458</v>
      </c>
      <c r="O135" s="99" t="s">
        <v>52</v>
      </c>
      <c r="P135" s="104">
        <v>2026</v>
      </c>
    </row>
    <row r="136" spans="1:16" ht="13.5" x14ac:dyDescent="0.3">
      <c r="A136" s="105" t="s">
        <v>38</v>
      </c>
      <c r="B136" s="105">
        <v>2453142026</v>
      </c>
      <c r="C136" s="127">
        <v>46118</v>
      </c>
      <c r="D136" s="105" t="s">
        <v>39</v>
      </c>
      <c r="E136" s="105" t="s">
        <v>40</v>
      </c>
      <c r="F136" s="105" t="s">
        <v>782</v>
      </c>
      <c r="G136" s="105" t="s">
        <v>42</v>
      </c>
      <c r="H136" s="105" t="s">
        <v>108</v>
      </c>
      <c r="I136" s="107" t="s">
        <v>110</v>
      </c>
      <c r="J136" s="105" t="s">
        <v>109</v>
      </c>
      <c r="K136" s="128">
        <v>20267100087572</v>
      </c>
      <c r="L136" s="127">
        <v>46118</v>
      </c>
      <c r="M136" s="109">
        <v>15</v>
      </c>
      <c r="N136" s="110" t="s">
        <v>6458</v>
      </c>
      <c r="O136" s="105" t="s">
        <v>52</v>
      </c>
      <c r="P136" s="104">
        <v>2026</v>
      </c>
    </row>
    <row r="137" spans="1:16" ht="13.5" x14ac:dyDescent="0.3">
      <c r="A137" s="99" t="s">
        <v>38</v>
      </c>
      <c r="B137" s="99">
        <v>2453932026</v>
      </c>
      <c r="C137" s="106">
        <v>46118</v>
      </c>
      <c r="D137" s="99" t="s">
        <v>39</v>
      </c>
      <c r="E137" s="99" t="s">
        <v>56</v>
      </c>
      <c r="F137" s="99" t="s">
        <v>798</v>
      </c>
      <c r="G137" s="99" t="s">
        <v>42</v>
      </c>
      <c r="H137" s="99" t="s">
        <v>108</v>
      </c>
      <c r="I137" s="100" t="s">
        <v>110</v>
      </c>
      <c r="J137" s="99" t="s">
        <v>109</v>
      </c>
      <c r="K137" s="108">
        <v>20267100087682</v>
      </c>
      <c r="L137" s="106">
        <v>46118</v>
      </c>
      <c r="M137" s="102">
        <v>15</v>
      </c>
      <c r="N137" s="103" t="s">
        <v>6458</v>
      </c>
      <c r="O137" s="99" t="s">
        <v>52</v>
      </c>
      <c r="P137" s="104">
        <v>2026</v>
      </c>
    </row>
    <row r="138" spans="1:16" ht="13.5" x14ac:dyDescent="0.3">
      <c r="A138" s="105" t="s">
        <v>38</v>
      </c>
      <c r="B138" s="105">
        <v>2454262026</v>
      </c>
      <c r="C138" s="127">
        <v>46118</v>
      </c>
      <c r="D138" s="105" t="s">
        <v>39</v>
      </c>
      <c r="E138" s="105" t="s">
        <v>72</v>
      </c>
      <c r="F138" s="105" t="s">
        <v>805</v>
      </c>
      <c r="G138" s="105" t="s">
        <v>42</v>
      </c>
      <c r="H138" s="105" t="s">
        <v>89</v>
      </c>
      <c r="I138" s="107" t="s">
        <v>134</v>
      </c>
      <c r="J138" s="105" t="s">
        <v>68</v>
      </c>
      <c r="K138" s="128">
        <v>20267100087762</v>
      </c>
      <c r="L138" s="127">
        <v>46118</v>
      </c>
      <c r="M138" s="109">
        <v>15</v>
      </c>
      <c r="N138" s="110" t="s">
        <v>6458</v>
      </c>
      <c r="O138" s="105" t="s">
        <v>52</v>
      </c>
      <c r="P138" s="104">
        <v>2026</v>
      </c>
    </row>
    <row r="139" spans="1:16" ht="13.5" x14ac:dyDescent="0.3">
      <c r="A139" s="99" t="s">
        <v>38</v>
      </c>
      <c r="B139" s="99">
        <v>2479562026</v>
      </c>
      <c r="C139" s="106">
        <v>46119</v>
      </c>
      <c r="D139" s="99" t="s">
        <v>39</v>
      </c>
      <c r="E139" s="99" t="s">
        <v>40</v>
      </c>
      <c r="F139" s="99" t="s">
        <v>809</v>
      </c>
      <c r="G139" s="99" t="s">
        <v>42</v>
      </c>
      <c r="H139" s="99" t="s">
        <v>89</v>
      </c>
      <c r="I139" s="100" t="s">
        <v>126</v>
      </c>
      <c r="J139" s="99" t="s">
        <v>93</v>
      </c>
      <c r="K139" s="108">
        <v>20267100088232</v>
      </c>
      <c r="L139" s="106">
        <v>46119</v>
      </c>
      <c r="M139" s="102">
        <v>15</v>
      </c>
      <c r="N139" s="103" t="s">
        <v>6458</v>
      </c>
      <c r="O139" s="99" t="s">
        <v>52</v>
      </c>
      <c r="P139" s="104">
        <v>2026</v>
      </c>
    </row>
    <row r="140" spans="1:16" ht="13.5" x14ac:dyDescent="0.3">
      <c r="A140" s="105" t="s">
        <v>38</v>
      </c>
      <c r="B140" s="105">
        <v>2483672026</v>
      </c>
      <c r="C140" s="127">
        <v>46119</v>
      </c>
      <c r="D140" s="105" t="s">
        <v>39</v>
      </c>
      <c r="E140" s="105" t="s">
        <v>72</v>
      </c>
      <c r="F140" s="105" t="s">
        <v>813</v>
      </c>
      <c r="G140" s="105" t="s">
        <v>42</v>
      </c>
      <c r="H140" s="105" t="s">
        <v>50</v>
      </c>
      <c r="I140" s="107" t="s">
        <v>53</v>
      </c>
      <c r="J140" s="105" t="s">
        <v>51</v>
      </c>
      <c r="K140" s="128">
        <v>20267100089512</v>
      </c>
      <c r="L140" s="127">
        <v>46119</v>
      </c>
      <c r="M140" s="109">
        <v>15</v>
      </c>
      <c r="N140" s="110" t="s">
        <v>6458</v>
      </c>
      <c r="O140" s="105" t="s">
        <v>52</v>
      </c>
      <c r="P140" s="104">
        <v>2026</v>
      </c>
    </row>
    <row r="141" spans="1:16" ht="13.5" x14ac:dyDescent="0.3">
      <c r="A141" s="99" t="s">
        <v>38</v>
      </c>
      <c r="B141" s="99">
        <v>2504142026</v>
      </c>
      <c r="C141" s="106">
        <v>46119</v>
      </c>
      <c r="D141" s="99" t="s">
        <v>39</v>
      </c>
      <c r="E141" s="99" t="s">
        <v>72</v>
      </c>
      <c r="F141" s="99" t="s">
        <v>816</v>
      </c>
      <c r="G141" s="99" t="s">
        <v>42</v>
      </c>
      <c r="H141" s="99" t="s">
        <v>43</v>
      </c>
      <c r="I141" s="100" t="s">
        <v>71</v>
      </c>
      <c r="J141" s="99" t="s">
        <v>44</v>
      </c>
      <c r="K141" s="108">
        <v>20267100089102</v>
      </c>
      <c r="L141" s="106">
        <v>46119</v>
      </c>
      <c r="M141" s="102">
        <v>15</v>
      </c>
      <c r="N141" s="103" t="s">
        <v>6458</v>
      </c>
      <c r="O141" s="99" t="s">
        <v>52</v>
      </c>
      <c r="P141" s="104">
        <v>2026</v>
      </c>
    </row>
    <row r="142" spans="1:16" ht="13.5" x14ac:dyDescent="0.3">
      <c r="A142" s="105" t="s">
        <v>38</v>
      </c>
      <c r="B142" s="105">
        <v>2487822026</v>
      </c>
      <c r="C142" s="127">
        <v>46120</v>
      </c>
      <c r="D142" s="105" t="s">
        <v>39</v>
      </c>
      <c r="E142" s="105" t="s">
        <v>40</v>
      </c>
      <c r="F142" s="105" t="s">
        <v>841</v>
      </c>
      <c r="G142" s="105" t="s">
        <v>42</v>
      </c>
      <c r="H142" s="105" t="s">
        <v>96</v>
      </c>
      <c r="I142" s="107" t="s">
        <v>560</v>
      </c>
      <c r="J142" s="105" t="s">
        <v>97</v>
      </c>
      <c r="K142" s="128">
        <v>20267100089672</v>
      </c>
      <c r="L142" s="127">
        <v>46120</v>
      </c>
      <c r="M142" s="109">
        <v>15</v>
      </c>
      <c r="N142" s="110" t="s">
        <v>6458</v>
      </c>
      <c r="O142" s="105" t="s">
        <v>52</v>
      </c>
      <c r="P142" s="104">
        <v>2026</v>
      </c>
    </row>
    <row r="143" spans="1:16" ht="13.5" x14ac:dyDescent="0.3">
      <c r="A143" s="99" t="s">
        <v>38</v>
      </c>
      <c r="B143" s="99">
        <v>2549522026</v>
      </c>
      <c r="C143" s="106">
        <v>46121</v>
      </c>
      <c r="D143" s="99" t="s">
        <v>283</v>
      </c>
      <c r="E143" s="99" t="s">
        <v>468</v>
      </c>
      <c r="F143" s="99" t="s">
        <v>845</v>
      </c>
      <c r="G143" s="99" t="s">
        <v>42</v>
      </c>
      <c r="H143" s="99" t="s">
        <v>43</v>
      </c>
      <c r="I143" s="100" t="s">
        <v>71</v>
      </c>
      <c r="J143" s="99" t="s">
        <v>44</v>
      </c>
      <c r="K143" s="108">
        <v>20267100091812</v>
      </c>
      <c r="L143" s="106">
        <v>46121</v>
      </c>
      <c r="M143" s="102">
        <v>15</v>
      </c>
      <c r="N143" s="103" t="s">
        <v>6458</v>
      </c>
      <c r="O143" s="99" t="s">
        <v>52</v>
      </c>
      <c r="P143" s="104">
        <v>2026</v>
      </c>
    </row>
    <row r="144" spans="1:16" ht="13.5" x14ac:dyDescent="0.3">
      <c r="A144" s="105" t="s">
        <v>38</v>
      </c>
      <c r="B144" s="105">
        <v>2566602026</v>
      </c>
      <c r="C144" s="127">
        <v>46122</v>
      </c>
      <c r="D144" s="105" t="s">
        <v>39</v>
      </c>
      <c r="E144" s="105" t="s">
        <v>72</v>
      </c>
      <c r="F144" s="105" t="s">
        <v>855</v>
      </c>
      <c r="G144" s="105" t="s">
        <v>42</v>
      </c>
      <c r="H144" s="105" t="s">
        <v>32</v>
      </c>
      <c r="I144" s="107" t="s">
        <v>288</v>
      </c>
      <c r="J144" s="105" t="s">
        <v>97</v>
      </c>
      <c r="K144" s="128">
        <v>20267100092832</v>
      </c>
      <c r="L144" s="127">
        <v>46122</v>
      </c>
      <c r="M144" s="109">
        <v>15</v>
      </c>
      <c r="N144" s="110" t="s">
        <v>6458</v>
      </c>
      <c r="O144" s="105" t="s">
        <v>52</v>
      </c>
      <c r="P144" s="104">
        <v>2026</v>
      </c>
    </row>
    <row r="145" spans="1:16" ht="13.5" x14ac:dyDescent="0.3">
      <c r="A145" s="99" t="s">
        <v>38</v>
      </c>
      <c r="B145" s="99">
        <v>2566992026</v>
      </c>
      <c r="C145" s="106">
        <v>46122</v>
      </c>
      <c r="D145" s="99" t="s">
        <v>39</v>
      </c>
      <c r="E145" s="99" t="s">
        <v>72</v>
      </c>
      <c r="F145" s="99" t="s">
        <v>860</v>
      </c>
      <c r="G145" s="99" t="s">
        <v>42</v>
      </c>
      <c r="H145" s="99" t="s">
        <v>32</v>
      </c>
      <c r="I145" s="100" t="s">
        <v>288</v>
      </c>
      <c r="J145" s="99" t="s">
        <v>97</v>
      </c>
      <c r="K145" s="108">
        <v>20267100092872</v>
      </c>
      <c r="L145" s="106">
        <v>46122</v>
      </c>
      <c r="M145" s="102">
        <v>15</v>
      </c>
      <c r="N145" s="103" t="s">
        <v>6458</v>
      </c>
      <c r="O145" s="99" t="s">
        <v>52</v>
      </c>
      <c r="P145" s="104">
        <v>2026</v>
      </c>
    </row>
    <row r="146" spans="1:16" ht="13.5" x14ac:dyDescent="0.3">
      <c r="A146" s="105" t="s">
        <v>38</v>
      </c>
      <c r="B146" s="105">
        <v>2614772026</v>
      </c>
      <c r="C146" s="127">
        <v>46125</v>
      </c>
      <c r="D146" s="105" t="s">
        <v>39</v>
      </c>
      <c r="E146" s="105" t="s">
        <v>72</v>
      </c>
      <c r="F146" s="105" t="s">
        <v>864</v>
      </c>
      <c r="G146" s="105" t="s">
        <v>42</v>
      </c>
      <c r="H146" s="105" t="s">
        <v>96</v>
      </c>
      <c r="I146" s="107" t="s">
        <v>98</v>
      </c>
      <c r="J146" s="105" t="s">
        <v>97</v>
      </c>
      <c r="K146" s="128">
        <v>20267100094532</v>
      </c>
      <c r="L146" s="127">
        <v>46125</v>
      </c>
      <c r="M146" s="109">
        <v>15</v>
      </c>
      <c r="N146" s="110" t="s">
        <v>6458</v>
      </c>
      <c r="O146" s="105" t="s">
        <v>52</v>
      </c>
      <c r="P146" s="104">
        <v>2026</v>
      </c>
    </row>
    <row r="147" spans="1:16" ht="13.5" x14ac:dyDescent="0.3">
      <c r="A147" s="99" t="s">
        <v>38</v>
      </c>
      <c r="B147" s="99">
        <v>2615942026</v>
      </c>
      <c r="C147" s="106">
        <v>46125</v>
      </c>
      <c r="D147" s="99" t="s">
        <v>39</v>
      </c>
      <c r="E147" s="99" t="s">
        <v>72</v>
      </c>
      <c r="F147" s="99" t="s">
        <v>868</v>
      </c>
      <c r="G147" s="99" t="s">
        <v>42</v>
      </c>
      <c r="H147" s="99" t="s">
        <v>96</v>
      </c>
      <c r="I147" s="100" t="s">
        <v>98</v>
      </c>
      <c r="J147" s="99" t="s">
        <v>97</v>
      </c>
      <c r="K147" s="108">
        <v>20267100094552</v>
      </c>
      <c r="L147" s="106">
        <v>46125</v>
      </c>
      <c r="M147" s="102">
        <v>15</v>
      </c>
      <c r="N147" s="103" t="s">
        <v>6458</v>
      </c>
      <c r="O147" s="99" t="s">
        <v>52</v>
      </c>
      <c r="P147" s="104">
        <v>2026</v>
      </c>
    </row>
    <row r="148" spans="1:16" ht="13.5" x14ac:dyDescent="0.3">
      <c r="A148" s="105" t="s">
        <v>38</v>
      </c>
      <c r="B148" s="105">
        <v>2619512026</v>
      </c>
      <c r="C148" s="127">
        <v>46125</v>
      </c>
      <c r="D148" s="105" t="s">
        <v>39</v>
      </c>
      <c r="E148" s="105" t="s">
        <v>72</v>
      </c>
      <c r="F148" s="105" t="s">
        <v>872</v>
      </c>
      <c r="G148" s="105" t="s">
        <v>42</v>
      </c>
      <c r="H148" s="105" t="s">
        <v>96</v>
      </c>
      <c r="I148" s="107" t="s">
        <v>98</v>
      </c>
      <c r="J148" s="105" t="s">
        <v>97</v>
      </c>
      <c r="K148" s="128">
        <v>20267100094612</v>
      </c>
      <c r="L148" s="127">
        <v>46125</v>
      </c>
      <c r="M148" s="109">
        <v>15</v>
      </c>
      <c r="N148" s="110" t="s">
        <v>6458</v>
      </c>
      <c r="O148" s="105" t="s">
        <v>52</v>
      </c>
      <c r="P148" s="104">
        <v>2026</v>
      </c>
    </row>
    <row r="149" spans="1:16" ht="13.5" x14ac:dyDescent="0.3">
      <c r="A149" s="99" t="s">
        <v>38</v>
      </c>
      <c r="B149" s="99">
        <v>2623242026</v>
      </c>
      <c r="C149" s="106">
        <v>46125</v>
      </c>
      <c r="D149" s="99" t="s">
        <v>39</v>
      </c>
      <c r="E149" s="99" t="s">
        <v>72</v>
      </c>
      <c r="F149" s="99" t="s">
        <v>876</v>
      </c>
      <c r="G149" s="99" t="s">
        <v>42</v>
      </c>
      <c r="H149" s="99" t="s">
        <v>96</v>
      </c>
      <c r="I149" s="100" t="s">
        <v>98</v>
      </c>
      <c r="J149" s="99" t="s">
        <v>97</v>
      </c>
      <c r="K149" s="108">
        <v>20267100094622</v>
      </c>
      <c r="L149" s="106">
        <v>46125</v>
      </c>
      <c r="M149" s="102">
        <v>15</v>
      </c>
      <c r="N149" s="103" t="s">
        <v>6458</v>
      </c>
      <c r="O149" s="99" t="s">
        <v>52</v>
      </c>
      <c r="P149" s="104">
        <v>2026</v>
      </c>
    </row>
    <row r="150" spans="1:16" ht="13.5" x14ac:dyDescent="0.3">
      <c r="A150" s="105" t="s">
        <v>38</v>
      </c>
      <c r="B150" s="105">
        <v>2624192026</v>
      </c>
      <c r="C150" s="127">
        <v>46125</v>
      </c>
      <c r="D150" s="105" t="s">
        <v>39</v>
      </c>
      <c r="E150" s="105" t="s">
        <v>72</v>
      </c>
      <c r="F150" s="105" t="s">
        <v>881</v>
      </c>
      <c r="G150" s="105" t="s">
        <v>42</v>
      </c>
      <c r="H150" s="105" t="s">
        <v>96</v>
      </c>
      <c r="I150" s="107" t="s">
        <v>98</v>
      </c>
      <c r="J150" s="105" t="s">
        <v>97</v>
      </c>
      <c r="K150" s="128">
        <v>20267100094652</v>
      </c>
      <c r="L150" s="127">
        <v>46125</v>
      </c>
      <c r="M150" s="109">
        <v>15</v>
      </c>
      <c r="N150" s="110" t="s">
        <v>6458</v>
      </c>
      <c r="O150" s="105" t="s">
        <v>52</v>
      </c>
      <c r="P150" s="104">
        <v>2026</v>
      </c>
    </row>
    <row r="151" spans="1:16" ht="13.5" x14ac:dyDescent="0.3">
      <c r="A151" s="99" t="s">
        <v>38</v>
      </c>
      <c r="B151" s="99">
        <v>2634792026</v>
      </c>
      <c r="C151" s="106">
        <v>46125</v>
      </c>
      <c r="D151" s="99" t="s">
        <v>39</v>
      </c>
      <c r="E151" s="99" t="s">
        <v>40</v>
      </c>
      <c r="F151" s="99" t="s">
        <v>886</v>
      </c>
      <c r="G151" s="99" t="s">
        <v>42</v>
      </c>
      <c r="H151" s="99" t="s">
        <v>96</v>
      </c>
      <c r="I151" s="100" t="s">
        <v>98</v>
      </c>
      <c r="J151" s="99" t="s">
        <v>97</v>
      </c>
      <c r="K151" s="108">
        <v>20267100094972</v>
      </c>
      <c r="L151" s="106">
        <v>46125</v>
      </c>
      <c r="M151" s="102">
        <v>15</v>
      </c>
      <c r="N151" s="103" t="s">
        <v>6458</v>
      </c>
      <c r="O151" s="99" t="s">
        <v>52</v>
      </c>
      <c r="P151" s="104">
        <v>2026</v>
      </c>
    </row>
    <row r="152" spans="1:16" ht="13.5" x14ac:dyDescent="0.3">
      <c r="A152" s="105" t="s">
        <v>38</v>
      </c>
      <c r="B152" s="105">
        <v>2637682026</v>
      </c>
      <c r="C152" s="127">
        <v>46125</v>
      </c>
      <c r="D152" s="105" t="s">
        <v>39</v>
      </c>
      <c r="E152" s="105" t="s">
        <v>72</v>
      </c>
      <c r="F152" s="105" t="s">
        <v>892</v>
      </c>
      <c r="G152" s="105" t="s">
        <v>42</v>
      </c>
      <c r="H152" s="105" t="s">
        <v>96</v>
      </c>
      <c r="I152" s="107" t="s">
        <v>98</v>
      </c>
      <c r="J152" s="105" t="s">
        <v>97</v>
      </c>
      <c r="K152" s="128">
        <v>20267100094412</v>
      </c>
      <c r="L152" s="127">
        <v>46125</v>
      </c>
      <c r="M152" s="109">
        <v>15</v>
      </c>
      <c r="N152" s="110" t="s">
        <v>6458</v>
      </c>
      <c r="O152" s="105" t="s">
        <v>52</v>
      </c>
      <c r="P152" s="104">
        <v>2026</v>
      </c>
    </row>
    <row r="153" spans="1:16" ht="13.5" x14ac:dyDescent="0.3">
      <c r="A153" s="99" t="s">
        <v>38</v>
      </c>
      <c r="B153" s="99">
        <v>2641852026</v>
      </c>
      <c r="C153" s="106">
        <v>46125</v>
      </c>
      <c r="D153" s="99" t="s">
        <v>39</v>
      </c>
      <c r="E153" s="99" t="s">
        <v>40</v>
      </c>
      <c r="F153" s="99" t="s">
        <v>894</v>
      </c>
      <c r="G153" s="99" t="s">
        <v>42</v>
      </c>
      <c r="H153" s="99" t="s">
        <v>43</v>
      </c>
      <c r="I153" s="100" t="s">
        <v>71</v>
      </c>
      <c r="J153" s="99" t="s">
        <v>44</v>
      </c>
      <c r="K153" s="108">
        <v>20267100095392</v>
      </c>
      <c r="L153" s="106">
        <v>46125</v>
      </c>
      <c r="M153" s="102">
        <v>15</v>
      </c>
      <c r="N153" s="103" t="s">
        <v>6458</v>
      </c>
      <c r="O153" s="99" t="s">
        <v>52</v>
      </c>
      <c r="P153" s="104">
        <v>2026</v>
      </c>
    </row>
    <row r="154" spans="1:16" ht="13.5" x14ac:dyDescent="0.3">
      <c r="A154" s="105" t="s">
        <v>48</v>
      </c>
      <c r="B154" s="105">
        <v>2467332026</v>
      </c>
      <c r="C154" s="127">
        <v>46126</v>
      </c>
      <c r="D154" s="105" t="s">
        <v>39</v>
      </c>
      <c r="E154" s="105" t="s">
        <v>56</v>
      </c>
      <c r="F154" s="105" t="s">
        <v>899</v>
      </c>
      <c r="G154" s="105" t="s">
        <v>42</v>
      </c>
      <c r="H154" s="105" t="s">
        <v>89</v>
      </c>
      <c r="I154" s="107" t="s">
        <v>134</v>
      </c>
      <c r="J154" s="105" t="s">
        <v>68</v>
      </c>
      <c r="K154" s="128">
        <v>20267100096752</v>
      </c>
      <c r="L154" s="127">
        <v>46126</v>
      </c>
      <c r="M154" s="109">
        <v>15</v>
      </c>
      <c r="N154" s="110" t="s">
        <v>6458</v>
      </c>
      <c r="O154" s="105" t="s">
        <v>52</v>
      </c>
      <c r="P154" s="104">
        <v>2026</v>
      </c>
    </row>
    <row r="155" spans="1:16" ht="13.5" x14ac:dyDescent="0.3">
      <c r="A155" s="99" t="s">
        <v>38</v>
      </c>
      <c r="B155" s="99">
        <v>2661242026</v>
      </c>
      <c r="C155" s="106">
        <v>46126</v>
      </c>
      <c r="D155" s="99" t="s">
        <v>39</v>
      </c>
      <c r="E155" s="99" t="s">
        <v>72</v>
      </c>
      <c r="F155" s="99" t="s">
        <v>902</v>
      </c>
      <c r="G155" s="99" t="s">
        <v>42</v>
      </c>
      <c r="H155" s="99" t="s">
        <v>89</v>
      </c>
      <c r="I155" s="100" t="s">
        <v>126</v>
      </c>
      <c r="J155" s="99" t="s">
        <v>68</v>
      </c>
      <c r="K155" s="108">
        <v>20267100095512</v>
      </c>
      <c r="L155" s="106">
        <v>46126</v>
      </c>
      <c r="M155" s="102">
        <v>15</v>
      </c>
      <c r="N155" s="103" t="s">
        <v>6458</v>
      </c>
      <c r="O155" s="99" t="s">
        <v>52</v>
      </c>
      <c r="P155" s="104">
        <v>2026</v>
      </c>
    </row>
    <row r="156" spans="1:16" ht="13.5" x14ac:dyDescent="0.3">
      <c r="A156" s="105" t="s">
        <v>38</v>
      </c>
      <c r="B156" s="105">
        <v>2676202026</v>
      </c>
      <c r="C156" s="127">
        <v>46126</v>
      </c>
      <c r="D156" s="105" t="s">
        <v>39</v>
      </c>
      <c r="E156" s="105" t="s">
        <v>72</v>
      </c>
      <c r="F156" s="105" t="s">
        <v>906</v>
      </c>
      <c r="G156" s="105" t="s">
        <v>42</v>
      </c>
      <c r="H156" s="105" t="s">
        <v>43</v>
      </c>
      <c r="I156" s="107" t="s">
        <v>912</v>
      </c>
      <c r="J156" s="105" t="s">
        <v>44</v>
      </c>
      <c r="K156" s="128">
        <v>20267100096412</v>
      </c>
      <c r="L156" s="127">
        <v>46126</v>
      </c>
      <c r="M156" s="109">
        <v>15</v>
      </c>
      <c r="N156" s="110" t="s">
        <v>6458</v>
      </c>
      <c r="O156" s="105" t="s">
        <v>52</v>
      </c>
      <c r="P156" s="104">
        <v>2026</v>
      </c>
    </row>
    <row r="157" spans="1:16" ht="13.5" x14ac:dyDescent="0.3">
      <c r="A157" s="99" t="s">
        <v>38</v>
      </c>
      <c r="B157" s="99">
        <v>2686702026</v>
      </c>
      <c r="C157" s="106">
        <v>46126</v>
      </c>
      <c r="D157" s="99" t="s">
        <v>39</v>
      </c>
      <c r="E157" s="99" t="s">
        <v>72</v>
      </c>
      <c r="F157" s="99" t="s">
        <v>913</v>
      </c>
      <c r="G157" s="99" t="s">
        <v>42</v>
      </c>
      <c r="H157" s="99" t="s">
        <v>96</v>
      </c>
      <c r="I157" s="100" t="s">
        <v>560</v>
      </c>
      <c r="J157" s="99" t="s">
        <v>97</v>
      </c>
      <c r="K157" s="108">
        <v>20267100096792</v>
      </c>
      <c r="L157" s="106">
        <v>46126</v>
      </c>
      <c r="M157" s="102">
        <v>15</v>
      </c>
      <c r="N157" s="103" t="s">
        <v>6458</v>
      </c>
      <c r="O157" s="99" t="s">
        <v>52</v>
      </c>
      <c r="P157" s="104">
        <v>2026</v>
      </c>
    </row>
    <row r="158" spans="1:16" ht="13.5" x14ac:dyDescent="0.3">
      <c r="A158" s="105" t="s">
        <v>38</v>
      </c>
      <c r="B158" s="105">
        <v>2687032026</v>
      </c>
      <c r="C158" s="127">
        <v>46126</v>
      </c>
      <c r="D158" s="105" t="s">
        <v>39</v>
      </c>
      <c r="E158" s="105" t="s">
        <v>40</v>
      </c>
      <c r="F158" s="105" t="s">
        <v>918</v>
      </c>
      <c r="G158" s="105" t="s">
        <v>42</v>
      </c>
      <c r="H158" s="105" t="s">
        <v>89</v>
      </c>
      <c r="I158" s="107" t="s">
        <v>134</v>
      </c>
      <c r="J158" s="105" t="s">
        <v>68</v>
      </c>
      <c r="K158" s="128">
        <v>20267100096832</v>
      </c>
      <c r="L158" s="127">
        <v>46126</v>
      </c>
      <c r="M158" s="109">
        <v>15</v>
      </c>
      <c r="N158" s="110" t="s">
        <v>6458</v>
      </c>
      <c r="O158" s="105" t="s">
        <v>52</v>
      </c>
      <c r="P158" s="104">
        <v>2026</v>
      </c>
    </row>
    <row r="159" spans="1:16" ht="13.5" x14ac:dyDescent="0.3">
      <c r="A159" s="99" t="s">
        <v>48</v>
      </c>
      <c r="B159" s="99">
        <v>2685872026</v>
      </c>
      <c r="C159" s="106">
        <v>46127</v>
      </c>
      <c r="D159" s="99" t="s">
        <v>39</v>
      </c>
      <c r="E159" s="99" t="s">
        <v>56</v>
      </c>
      <c r="F159" s="99" t="s">
        <v>921</v>
      </c>
      <c r="G159" s="99" t="s">
        <v>42</v>
      </c>
      <c r="H159" s="99" t="s">
        <v>89</v>
      </c>
      <c r="I159" s="100" t="s">
        <v>134</v>
      </c>
      <c r="J159" s="99" t="s">
        <v>68</v>
      </c>
      <c r="K159" s="108">
        <v>20267100098882</v>
      </c>
      <c r="L159" s="106">
        <v>46127</v>
      </c>
      <c r="M159" s="102">
        <v>15</v>
      </c>
      <c r="N159" s="103" t="s">
        <v>6458</v>
      </c>
      <c r="O159" s="99" t="s">
        <v>52</v>
      </c>
      <c r="P159" s="104">
        <v>2026</v>
      </c>
    </row>
    <row r="160" spans="1:16" ht="13.5" x14ac:dyDescent="0.3">
      <c r="A160" s="105" t="s">
        <v>38</v>
      </c>
      <c r="B160" s="105">
        <v>2710612026</v>
      </c>
      <c r="C160" s="127">
        <v>46127</v>
      </c>
      <c r="D160" s="105" t="s">
        <v>39</v>
      </c>
      <c r="E160" s="105" t="s">
        <v>40</v>
      </c>
      <c r="F160" s="105" t="s">
        <v>922</v>
      </c>
      <c r="G160" s="105" t="s">
        <v>42</v>
      </c>
      <c r="H160" s="105" t="s">
        <v>96</v>
      </c>
      <c r="I160" s="107" t="s">
        <v>560</v>
      </c>
      <c r="J160" s="105" t="s">
        <v>97</v>
      </c>
      <c r="K160" s="128">
        <v>20267100098062</v>
      </c>
      <c r="L160" s="127">
        <v>46127</v>
      </c>
      <c r="M160" s="109">
        <v>15</v>
      </c>
      <c r="N160" s="110" t="s">
        <v>6458</v>
      </c>
      <c r="O160" s="105" t="s">
        <v>52</v>
      </c>
      <c r="P160" s="104">
        <v>2026</v>
      </c>
    </row>
    <row r="161" spans="1:16" ht="13.5" x14ac:dyDescent="0.3">
      <c r="A161" s="99" t="s">
        <v>38</v>
      </c>
      <c r="B161" s="99">
        <v>2719292026</v>
      </c>
      <c r="C161" s="106">
        <v>46127</v>
      </c>
      <c r="D161" s="99" t="s">
        <v>39</v>
      </c>
      <c r="E161" s="99" t="s">
        <v>40</v>
      </c>
      <c r="F161" s="99" t="s">
        <v>926</v>
      </c>
      <c r="G161" s="99" t="s">
        <v>42</v>
      </c>
      <c r="H161" s="99" t="s">
        <v>96</v>
      </c>
      <c r="I161" s="100" t="s">
        <v>98</v>
      </c>
      <c r="J161" s="99" t="s">
        <v>97</v>
      </c>
      <c r="K161" s="108">
        <v>20267100097662</v>
      </c>
      <c r="L161" s="106">
        <v>46127</v>
      </c>
      <c r="M161" s="102">
        <v>15</v>
      </c>
      <c r="N161" s="103" t="s">
        <v>6458</v>
      </c>
      <c r="O161" s="99" t="s">
        <v>52</v>
      </c>
      <c r="P161" s="104">
        <v>2026</v>
      </c>
    </row>
    <row r="162" spans="1:16" ht="13.5" x14ac:dyDescent="0.3">
      <c r="A162" s="105" t="s">
        <v>38</v>
      </c>
      <c r="B162" s="105">
        <v>2720492026</v>
      </c>
      <c r="C162" s="127">
        <v>46127</v>
      </c>
      <c r="D162" s="105" t="s">
        <v>39</v>
      </c>
      <c r="E162" s="105" t="s">
        <v>40</v>
      </c>
      <c r="F162" s="105" t="s">
        <v>930</v>
      </c>
      <c r="G162" s="105" t="s">
        <v>42</v>
      </c>
      <c r="H162" s="105" t="s">
        <v>32</v>
      </c>
      <c r="I162" s="107" t="s">
        <v>69</v>
      </c>
      <c r="J162" s="105" t="s">
        <v>97</v>
      </c>
      <c r="K162" s="128">
        <v>20267100097822</v>
      </c>
      <c r="L162" s="127">
        <v>46127</v>
      </c>
      <c r="M162" s="109">
        <v>15</v>
      </c>
      <c r="N162" s="110" t="s">
        <v>6458</v>
      </c>
      <c r="O162" s="105" t="s">
        <v>52</v>
      </c>
      <c r="P162" s="104">
        <v>2026</v>
      </c>
    </row>
    <row r="163" spans="1:16" ht="13.5" x14ac:dyDescent="0.3">
      <c r="A163" s="99" t="s">
        <v>38</v>
      </c>
      <c r="B163" s="99">
        <v>2720772026</v>
      </c>
      <c r="C163" s="106">
        <v>46127</v>
      </c>
      <c r="D163" s="99" t="s">
        <v>39</v>
      </c>
      <c r="E163" s="99" t="s">
        <v>40</v>
      </c>
      <c r="F163" s="99" t="s">
        <v>931</v>
      </c>
      <c r="G163" s="99" t="s">
        <v>42</v>
      </c>
      <c r="H163" s="99" t="s">
        <v>32</v>
      </c>
      <c r="I163" s="100" t="s">
        <v>69</v>
      </c>
      <c r="J163" s="99" t="s">
        <v>97</v>
      </c>
      <c r="K163" s="108">
        <v>20267100097842</v>
      </c>
      <c r="L163" s="106">
        <v>46127</v>
      </c>
      <c r="M163" s="102">
        <v>15</v>
      </c>
      <c r="N163" s="103" t="s">
        <v>6458</v>
      </c>
      <c r="O163" s="99" t="s">
        <v>52</v>
      </c>
      <c r="P163" s="104">
        <v>2026</v>
      </c>
    </row>
    <row r="164" spans="1:16" ht="13.5" x14ac:dyDescent="0.3">
      <c r="A164" s="105" t="s">
        <v>38</v>
      </c>
      <c r="B164" s="105">
        <v>2722982026</v>
      </c>
      <c r="C164" s="127">
        <v>46127</v>
      </c>
      <c r="D164" s="105" t="s">
        <v>39</v>
      </c>
      <c r="E164" s="105" t="s">
        <v>40</v>
      </c>
      <c r="F164" s="105" t="s">
        <v>935</v>
      </c>
      <c r="G164" s="105" t="s">
        <v>42</v>
      </c>
      <c r="H164" s="105" t="s">
        <v>96</v>
      </c>
      <c r="I164" s="107" t="s">
        <v>98</v>
      </c>
      <c r="J164" s="105" t="s">
        <v>97</v>
      </c>
      <c r="K164" s="128">
        <v>20267100098312</v>
      </c>
      <c r="L164" s="127">
        <v>46127</v>
      </c>
      <c r="M164" s="109">
        <v>15</v>
      </c>
      <c r="N164" s="110" t="s">
        <v>6458</v>
      </c>
      <c r="O164" s="105" t="s">
        <v>52</v>
      </c>
      <c r="P164" s="104">
        <v>2026</v>
      </c>
    </row>
    <row r="165" spans="1:16" ht="13.5" x14ac:dyDescent="0.3">
      <c r="A165" s="99" t="s">
        <v>38</v>
      </c>
      <c r="B165" s="99">
        <v>2725242026</v>
      </c>
      <c r="C165" s="106">
        <v>46127</v>
      </c>
      <c r="D165" s="99" t="s">
        <v>39</v>
      </c>
      <c r="E165" s="99" t="s">
        <v>72</v>
      </c>
      <c r="F165" s="99" t="s">
        <v>940</v>
      </c>
      <c r="G165" s="99" t="s">
        <v>42</v>
      </c>
      <c r="H165" s="99" t="s">
        <v>96</v>
      </c>
      <c r="I165" s="100" t="s">
        <v>98</v>
      </c>
      <c r="J165" s="99" t="s">
        <v>97</v>
      </c>
      <c r="K165" s="108">
        <v>20267100097862</v>
      </c>
      <c r="L165" s="106">
        <v>46127</v>
      </c>
      <c r="M165" s="102">
        <v>15</v>
      </c>
      <c r="N165" s="103" t="s">
        <v>6458</v>
      </c>
      <c r="O165" s="99" t="s">
        <v>52</v>
      </c>
      <c r="P165" s="104">
        <v>2026</v>
      </c>
    </row>
    <row r="166" spans="1:16" ht="13.5" x14ac:dyDescent="0.3">
      <c r="A166" s="105" t="s">
        <v>38</v>
      </c>
      <c r="B166" s="105">
        <v>2725782026</v>
      </c>
      <c r="C166" s="127">
        <v>46127</v>
      </c>
      <c r="D166" s="105" t="s">
        <v>39</v>
      </c>
      <c r="E166" s="105" t="s">
        <v>40</v>
      </c>
      <c r="F166" s="105" t="s">
        <v>946</v>
      </c>
      <c r="G166" s="105" t="s">
        <v>42</v>
      </c>
      <c r="H166" s="105" t="s">
        <v>32</v>
      </c>
      <c r="I166" s="107" t="s">
        <v>69</v>
      </c>
      <c r="J166" s="105" t="s">
        <v>97</v>
      </c>
      <c r="K166" s="128">
        <v>20267100097872</v>
      </c>
      <c r="L166" s="127">
        <v>46127</v>
      </c>
      <c r="M166" s="109">
        <v>15</v>
      </c>
      <c r="N166" s="110" t="s">
        <v>6458</v>
      </c>
      <c r="O166" s="105" t="s">
        <v>52</v>
      </c>
      <c r="P166" s="104">
        <v>2026</v>
      </c>
    </row>
    <row r="167" spans="1:16" ht="13.5" x14ac:dyDescent="0.3">
      <c r="A167" s="99" t="s">
        <v>38</v>
      </c>
      <c r="B167" s="99">
        <v>2728122026</v>
      </c>
      <c r="C167" s="106">
        <v>46127</v>
      </c>
      <c r="D167" s="99" t="s">
        <v>39</v>
      </c>
      <c r="E167" s="99" t="s">
        <v>72</v>
      </c>
      <c r="F167" s="99" t="s">
        <v>950</v>
      </c>
      <c r="G167" s="99" t="s">
        <v>42</v>
      </c>
      <c r="H167" s="99" t="s">
        <v>96</v>
      </c>
      <c r="I167" s="100" t="s">
        <v>98</v>
      </c>
      <c r="J167" s="99" t="s">
        <v>97</v>
      </c>
      <c r="K167" s="108">
        <v>20267100098512</v>
      </c>
      <c r="L167" s="106">
        <v>46127</v>
      </c>
      <c r="M167" s="102">
        <v>15</v>
      </c>
      <c r="N167" s="103" t="s">
        <v>6458</v>
      </c>
      <c r="O167" s="99" t="s">
        <v>52</v>
      </c>
      <c r="P167" s="104">
        <v>2026</v>
      </c>
    </row>
    <row r="168" spans="1:16" ht="13.5" x14ac:dyDescent="0.3">
      <c r="A168" s="105" t="s">
        <v>38</v>
      </c>
      <c r="B168" s="105">
        <v>2741112026</v>
      </c>
      <c r="C168" s="127">
        <v>46127</v>
      </c>
      <c r="D168" s="105" t="s">
        <v>39</v>
      </c>
      <c r="E168" s="105" t="s">
        <v>40</v>
      </c>
      <c r="F168" s="105" t="s">
        <v>951</v>
      </c>
      <c r="G168" s="105" t="s">
        <v>42</v>
      </c>
      <c r="H168" s="105" t="s">
        <v>96</v>
      </c>
      <c r="I168" s="107" t="s">
        <v>560</v>
      </c>
      <c r="J168" s="105" t="s">
        <v>97</v>
      </c>
      <c r="K168" s="128">
        <v>20267100098582</v>
      </c>
      <c r="L168" s="127">
        <v>46127</v>
      </c>
      <c r="M168" s="109">
        <v>15</v>
      </c>
      <c r="N168" s="110" t="s">
        <v>6458</v>
      </c>
      <c r="O168" s="105" t="s">
        <v>52</v>
      </c>
      <c r="P168" s="104">
        <v>2026</v>
      </c>
    </row>
    <row r="169" spans="1:16" ht="13.5" x14ac:dyDescent="0.3">
      <c r="A169" s="99" t="s">
        <v>38</v>
      </c>
      <c r="B169" s="99">
        <v>2742362026</v>
      </c>
      <c r="C169" s="106">
        <v>46127</v>
      </c>
      <c r="D169" s="99" t="s">
        <v>39</v>
      </c>
      <c r="E169" s="99" t="s">
        <v>40</v>
      </c>
      <c r="F169" s="99" t="s">
        <v>955</v>
      </c>
      <c r="G169" s="99" t="s">
        <v>42</v>
      </c>
      <c r="H169" s="99" t="s">
        <v>96</v>
      </c>
      <c r="I169" s="100" t="s">
        <v>98</v>
      </c>
      <c r="J169" s="99" t="s">
        <v>97</v>
      </c>
      <c r="K169" s="108">
        <v>20267100098592</v>
      </c>
      <c r="L169" s="106">
        <v>46127</v>
      </c>
      <c r="M169" s="102">
        <v>15</v>
      </c>
      <c r="N169" s="103" t="s">
        <v>6458</v>
      </c>
      <c r="O169" s="99" t="s">
        <v>52</v>
      </c>
      <c r="P169" s="104">
        <v>2026</v>
      </c>
    </row>
    <row r="170" spans="1:16" ht="13.5" x14ac:dyDescent="0.3">
      <c r="A170" s="105" t="s">
        <v>38</v>
      </c>
      <c r="B170" s="105">
        <v>2748082026</v>
      </c>
      <c r="C170" s="127">
        <v>46127</v>
      </c>
      <c r="D170" s="105" t="s">
        <v>39</v>
      </c>
      <c r="E170" s="105" t="s">
        <v>40</v>
      </c>
      <c r="F170" s="105" t="s">
        <v>958</v>
      </c>
      <c r="G170" s="105" t="s">
        <v>42</v>
      </c>
      <c r="H170" s="105" t="s">
        <v>96</v>
      </c>
      <c r="I170" s="107" t="s">
        <v>98</v>
      </c>
      <c r="J170" s="105" t="s">
        <v>97</v>
      </c>
      <c r="K170" s="128">
        <v>20267100098802</v>
      </c>
      <c r="L170" s="127">
        <v>46127</v>
      </c>
      <c r="M170" s="109">
        <v>15</v>
      </c>
      <c r="N170" s="110" t="s">
        <v>6458</v>
      </c>
      <c r="O170" s="105" t="s">
        <v>52</v>
      </c>
      <c r="P170" s="104">
        <v>2026</v>
      </c>
    </row>
    <row r="171" spans="1:16" ht="13.5" x14ac:dyDescent="0.3">
      <c r="A171" s="105" t="s">
        <v>38</v>
      </c>
      <c r="B171" s="105">
        <v>2754692026</v>
      </c>
      <c r="C171" s="127">
        <v>46128</v>
      </c>
      <c r="D171" s="105" t="s">
        <v>39</v>
      </c>
      <c r="E171" s="105" t="s">
        <v>40</v>
      </c>
      <c r="F171" s="105" t="s">
        <v>965</v>
      </c>
      <c r="G171" s="105" t="s">
        <v>42</v>
      </c>
      <c r="H171" s="105" t="s">
        <v>89</v>
      </c>
      <c r="I171" s="107" t="s">
        <v>126</v>
      </c>
      <c r="J171" s="105" t="s">
        <v>68</v>
      </c>
      <c r="K171" s="128">
        <v>20267100099412</v>
      </c>
      <c r="L171" s="127">
        <v>46128</v>
      </c>
      <c r="M171" s="109">
        <v>15</v>
      </c>
      <c r="N171" s="110" t="s">
        <v>6458</v>
      </c>
      <c r="O171" s="105" t="s">
        <v>52</v>
      </c>
      <c r="P171" s="104">
        <v>2026</v>
      </c>
    </row>
    <row r="172" spans="1:16" ht="13.5" x14ac:dyDescent="0.3">
      <c r="A172" s="99" t="s">
        <v>48</v>
      </c>
      <c r="B172" s="99">
        <v>2724232026</v>
      </c>
      <c r="C172" s="106">
        <v>46128</v>
      </c>
      <c r="D172" s="99" t="s">
        <v>39</v>
      </c>
      <c r="E172" s="99" t="s">
        <v>72</v>
      </c>
      <c r="F172" s="99" t="s">
        <v>969</v>
      </c>
      <c r="G172" s="99" t="s">
        <v>42</v>
      </c>
      <c r="H172" s="99" t="s">
        <v>43</v>
      </c>
      <c r="I172" s="100" t="s">
        <v>71</v>
      </c>
      <c r="J172" s="99" t="s">
        <v>44</v>
      </c>
      <c r="K172" s="108">
        <v>20267100101012</v>
      </c>
      <c r="L172" s="106">
        <v>46129</v>
      </c>
      <c r="M172" s="102">
        <v>15</v>
      </c>
      <c r="N172" s="103" t="s">
        <v>6458</v>
      </c>
      <c r="O172" s="99" t="s">
        <v>52</v>
      </c>
      <c r="P172" s="104">
        <v>2026</v>
      </c>
    </row>
    <row r="173" spans="1:16" ht="13.5" x14ac:dyDescent="0.3">
      <c r="A173" s="105" t="s">
        <v>38</v>
      </c>
      <c r="B173" s="105">
        <v>2769812026</v>
      </c>
      <c r="C173" s="127">
        <v>46129</v>
      </c>
      <c r="D173" s="105" t="s">
        <v>39</v>
      </c>
      <c r="E173" s="105" t="s">
        <v>40</v>
      </c>
      <c r="F173" s="105" t="s">
        <v>970</v>
      </c>
      <c r="G173" s="105" t="s">
        <v>42</v>
      </c>
      <c r="H173" s="105" t="s">
        <v>32</v>
      </c>
      <c r="I173" s="107" t="s">
        <v>69</v>
      </c>
      <c r="J173" s="105" t="s">
        <v>105</v>
      </c>
      <c r="K173" s="128">
        <v>20267100100332</v>
      </c>
      <c r="L173" s="127">
        <v>46129</v>
      </c>
      <c r="M173" s="109">
        <v>15</v>
      </c>
      <c r="N173" s="110" t="s">
        <v>6458</v>
      </c>
      <c r="O173" s="105" t="s">
        <v>52</v>
      </c>
      <c r="P173" s="104">
        <v>2026</v>
      </c>
    </row>
    <row r="174" spans="1:16" ht="13.5" x14ac:dyDescent="0.3">
      <c r="A174" s="99" t="s">
        <v>48</v>
      </c>
      <c r="B174" s="99">
        <v>2756552026</v>
      </c>
      <c r="C174" s="106">
        <v>46129</v>
      </c>
      <c r="D174" s="99" t="s">
        <v>39</v>
      </c>
      <c r="E174" s="99" t="s">
        <v>40</v>
      </c>
      <c r="F174" s="99" t="s">
        <v>974</v>
      </c>
      <c r="G174" s="99" t="s">
        <v>42</v>
      </c>
      <c r="H174" s="99" t="s">
        <v>43</v>
      </c>
      <c r="I174" s="100" t="s">
        <v>71</v>
      </c>
      <c r="J174" s="99" t="s">
        <v>44</v>
      </c>
      <c r="K174" s="108">
        <v>20267100103032</v>
      </c>
      <c r="L174" s="106">
        <v>46132</v>
      </c>
      <c r="M174" s="102">
        <v>15</v>
      </c>
      <c r="N174" s="103" t="s">
        <v>6458</v>
      </c>
      <c r="O174" s="99" t="s">
        <v>52</v>
      </c>
      <c r="P174" s="104">
        <v>2026</v>
      </c>
    </row>
    <row r="175" spans="1:16" ht="13.5" x14ac:dyDescent="0.3">
      <c r="A175" s="105" t="s">
        <v>38</v>
      </c>
      <c r="B175" s="105">
        <v>2829032026</v>
      </c>
      <c r="C175" s="127">
        <v>46132</v>
      </c>
      <c r="D175" s="105" t="s">
        <v>39</v>
      </c>
      <c r="E175" s="105" t="s">
        <v>40</v>
      </c>
      <c r="F175" s="105" t="s">
        <v>975</v>
      </c>
      <c r="G175" s="105" t="s">
        <v>42</v>
      </c>
      <c r="H175" s="105" t="s">
        <v>96</v>
      </c>
      <c r="I175" s="107" t="s">
        <v>560</v>
      </c>
      <c r="J175" s="105" t="s">
        <v>97</v>
      </c>
      <c r="K175" s="128">
        <v>20267100102192</v>
      </c>
      <c r="L175" s="127">
        <v>46132</v>
      </c>
      <c r="M175" s="109">
        <v>15</v>
      </c>
      <c r="N175" s="110" t="s">
        <v>6458</v>
      </c>
      <c r="O175" s="105" t="s">
        <v>52</v>
      </c>
      <c r="P175" s="104">
        <v>2026</v>
      </c>
    </row>
    <row r="176" spans="1:16" ht="13.5" x14ac:dyDescent="0.3">
      <c r="A176" s="99" t="s">
        <v>38</v>
      </c>
      <c r="B176" s="99">
        <v>2839792026</v>
      </c>
      <c r="C176" s="106">
        <v>46132</v>
      </c>
      <c r="D176" s="99" t="s">
        <v>39</v>
      </c>
      <c r="E176" s="99" t="s">
        <v>72</v>
      </c>
      <c r="F176" s="99" t="s">
        <v>979</v>
      </c>
      <c r="G176" s="99" t="s">
        <v>42</v>
      </c>
      <c r="H176" s="99" t="s">
        <v>89</v>
      </c>
      <c r="I176" s="100" t="s">
        <v>126</v>
      </c>
      <c r="J176" s="99" t="s">
        <v>68</v>
      </c>
      <c r="K176" s="108">
        <v>20267100102772</v>
      </c>
      <c r="L176" s="106">
        <v>46132</v>
      </c>
      <c r="M176" s="102">
        <v>15</v>
      </c>
      <c r="N176" s="103" t="s">
        <v>6458</v>
      </c>
      <c r="O176" s="99" t="s">
        <v>52</v>
      </c>
      <c r="P176" s="104">
        <v>2026</v>
      </c>
    </row>
    <row r="177" spans="1:16" ht="13.5" x14ac:dyDescent="0.3">
      <c r="A177" s="105" t="s">
        <v>38</v>
      </c>
      <c r="B177" s="105">
        <v>2843122026</v>
      </c>
      <c r="C177" s="127">
        <v>46132</v>
      </c>
      <c r="D177" s="105" t="s">
        <v>39</v>
      </c>
      <c r="E177" s="105" t="s">
        <v>40</v>
      </c>
      <c r="F177" s="105" t="s">
        <v>982</v>
      </c>
      <c r="G177" s="105" t="s">
        <v>42</v>
      </c>
      <c r="H177" s="105" t="s">
        <v>89</v>
      </c>
      <c r="I177" s="107" t="s">
        <v>90</v>
      </c>
      <c r="J177" s="105" t="s">
        <v>68</v>
      </c>
      <c r="K177" s="128">
        <v>20267100102582</v>
      </c>
      <c r="L177" s="127">
        <v>46132</v>
      </c>
      <c r="M177" s="109">
        <v>15</v>
      </c>
      <c r="N177" s="110" t="s">
        <v>6458</v>
      </c>
      <c r="O177" s="105" t="s">
        <v>52</v>
      </c>
      <c r="P177" s="104">
        <v>2026</v>
      </c>
    </row>
    <row r="178" spans="1:16" ht="13.5" x14ac:dyDescent="0.3">
      <c r="A178" s="99" t="s">
        <v>38</v>
      </c>
      <c r="B178" s="99">
        <v>2847642026</v>
      </c>
      <c r="C178" s="106">
        <v>46132</v>
      </c>
      <c r="D178" s="99" t="s">
        <v>39</v>
      </c>
      <c r="E178" s="99" t="s">
        <v>40</v>
      </c>
      <c r="F178" s="99" t="s">
        <v>984</v>
      </c>
      <c r="G178" s="99" t="s">
        <v>42</v>
      </c>
      <c r="H178" s="99" t="s">
        <v>89</v>
      </c>
      <c r="I178" s="100" t="s">
        <v>126</v>
      </c>
      <c r="J178" s="99" t="s">
        <v>68</v>
      </c>
      <c r="K178" s="108">
        <v>20267100103542</v>
      </c>
      <c r="L178" s="106">
        <v>46132</v>
      </c>
      <c r="M178" s="102">
        <v>15</v>
      </c>
      <c r="N178" s="103" t="s">
        <v>6458</v>
      </c>
      <c r="O178" s="99" t="s">
        <v>52</v>
      </c>
      <c r="P178" s="104">
        <v>2026</v>
      </c>
    </row>
    <row r="179" spans="1:16" ht="13.5" x14ac:dyDescent="0.3">
      <c r="A179" s="105" t="s">
        <v>48</v>
      </c>
      <c r="B179" s="105">
        <v>2797792026</v>
      </c>
      <c r="C179" s="127">
        <v>46132</v>
      </c>
      <c r="D179" s="105" t="s">
        <v>39</v>
      </c>
      <c r="E179" s="105" t="s">
        <v>72</v>
      </c>
      <c r="F179" s="105" t="s">
        <v>988</v>
      </c>
      <c r="G179" s="105" t="s">
        <v>42</v>
      </c>
      <c r="H179" s="105" t="s">
        <v>96</v>
      </c>
      <c r="I179" s="107" t="s">
        <v>98</v>
      </c>
      <c r="J179" s="105" t="s">
        <v>105</v>
      </c>
      <c r="K179" s="128">
        <v>20267100104522</v>
      </c>
      <c r="L179" s="127">
        <v>46132</v>
      </c>
      <c r="M179" s="109">
        <v>15</v>
      </c>
      <c r="N179" s="110" t="s">
        <v>6458</v>
      </c>
      <c r="O179" s="105" t="s">
        <v>52</v>
      </c>
      <c r="P179" s="104">
        <v>2026</v>
      </c>
    </row>
    <row r="180" spans="1:16" ht="13.5" x14ac:dyDescent="0.3">
      <c r="A180" s="99" t="s">
        <v>38</v>
      </c>
      <c r="B180" s="99">
        <v>2853992026</v>
      </c>
      <c r="C180" s="106">
        <v>46133</v>
      </c>
      <c r="D180" s="99" t="s">
        <v>39</v>
      </c>
      <c r="E180" s="99" t="s">
        <v>72</v>
      </c>
      <c r="F180" s="99" t="s">
        <v>989</v>
      </c>
      <c r="G180" s="99" t="s">
        <v>42</v>
      </c>
      <c r="H180" s="99" t="s">
        <v>50</v>
      </c>
      <c r="I180" s="100" t="s">
        <v>476</v>
      </c>
      <c r="J180" s="99" t="s">
        <v>51</v>
      </c>
      <c r="K180" s="108">
        <v>20267100103832</v>
      </c>
      <c r="L180" s="106">
        <v>46133</v>
      </c>
      <c r="M180" s="102">
        <v>15</v>
      </c>
      <c r="N180" s="103" t="s">
        <v>6458</v>
      </c>
      <c r="O180" s="99" t="s">
        <v>52</v>
      </c>
      <c r="P180" s="104">
        <v>2026</v>
      </c>
    </row>
    <row r="181" spans="1:16" ht="13.5" x14ac:dyDescent="0.3">
      <c r="A181" s="105" t="s">
        <v>38</v>
      </c>
      <c r="B181" s="105">
        <v>2859232026</v>
      </c>
      <c r="C181" s="127">
        <v>46133</v>
      </c>
      <c r="D181" s="105" t="s">
        <v>39</v>
      </c>
      <c r="E181" s="105" t="s">
        <v>72</v>
      </c>
      <c r="F181" s="105" t="s">
        <v>993</v>
      </c>
      <c r="G181" s="105" t="s">
        <v>42</v>
      </c>
      <c r="H181" s="105" t="s">
        <v>183</v>
      </c>
      <c r="I181" s="107" t="s">
        <v>183</v>
      </c>
      <c r="J181" s="105" t="s">
        <v>418</v>
      </c>
      <c r="K181" s="128">
        <v>20267100104672</v>
      </c>
      <c r="L181" s="127">
        <v>46133</v>
      </c>
      <c r="M181" s="109">
        <v>15</v>
      </c>
      <c r="N181" s="110" t="s">
        <v>6458</v>
      </c>
      <c r="O181" s="105" t="s">
        <v>52</v>
      </c>
      <c r="P181" s="104">
        <v>2026</v>
      </c>
    </row>
    <row r="182" spans="1:16" ht="13.5" x14ac:dyDescent="0.3">
      <c r="A182" s="99" t="s">
        <v>38</v>
      </c>
      <c r="B182" s="99">
        <v>2860142026</v>
      </c>
      <c r="C182" s="106">
        <v>46133</v>
      </c>
      <c r="D182" s="99" t="s">
        <v>39</v>
      </c>
      <c r="E182" s="99" t="s">
        <v>72</v>
      </c>
      <c r="F182" s="99" t="s">
        <v>998</v>
      </c>
      <c r="G182" s="99" t="s">
        <v>42</v>
      </c>
      <c r="H182" s="99" t="s">
        <v>96</v>
      </c>
      <c r="I182" s="100" t="s">
        <v>560</v>
      </c>
      <c r="J182" s="99" t="s">
        <v>97</v>
      </c>
      <c r="K182" s="108">
        <v>20267100104702</v>
      </c>
      <c r="L182" s="106">
        <v>46133</v>
      </c>
      <c r="M182" s="102">
        <v>15</v>
      </c>
      <c r="N182" s="103" t="s">
        <v>6458</v>
      </c>
      <c r="O182" s="99" t="s">
        <v>52</v>
      </c>
      <c r="P182" s="104">
        <v>2026</v>
      </c>
    </row>
    <row r="183" spans="1:16" ht="13.5" x14ac:dyDescent="0.3">
      <c r="A183" s="105" t="s">
        <v>48</v>
      </c>
      <c r="B183" s="105">
        <v>2851812026</v>
      </c>
      <c r="C183" s="127">
        <v>46133</v>
      </c>
      <c r="D183" s="105" t="s">
        <v>39</v>
      </c>
      <c r="E183" s="105" t="s">
        <v>40</v>
      </c>
      <c r="F183" s="105" t="s">
        <v>1002</v>
      </c>
      <c r="G183" s="105" t="s">
        <v>42</v>
      </c>
      <c r="H183" s="105" t="s">
        <v>50</v>
      </c>
      <c r="I183" s="107" t="s">
        <v>53</v>
      </c>
      <c r="J183" s="105" t="s">
        <v>51</v>
      </c>
      <c r="K183" s="128">
        <v>20267100105792</v>
      </c>
      <c r="L183" s="127">
        <v>46133</v>
      </c>
      <c r="M183" s="109">
        <v>15</v>
      </c>
      <c r="N183" s="110" t="s">
        <v>6458</v>
      </c>
      <c r="O183" s="105" t="s">
        <v>52</v>
      </c>
      <c r="P183" s="104">
        <v>2026</v>
      </c>
    </row>
    <row r="184" spans="1:16" ht="13.5" x14ac:dyDescent="0.3">
      <c r="A184" s="99" t="s">
        <v>38</v>
      </c>
      <c r="B184" s="99">
        <v>2909802026</v>
      </c>
      <c r="C184" s="106">
        <v>46133</v>
      </c>
      <c r="D184" s="99" t="s">
        <v>39</v>
      </c>
      <c r="E184" s="99" t="s">
        <v>40</v>
      </c>
      <c r="F184" s="99" t="s">
        <v>1007</v>
      </c>
      <c r="G184" s="99" t="s">
        <v>42</v>
      </c>
      <c r="H184" s="99" t="s">
        <v>96</v>
      </c>
      <c r="I184" s="100" t="s">
        <v>560</v>
      </c>
      <c r="J184" s="99" t="s">
        <v>97</v>
      </c>
      <c r="K184" s="108">
        <v>20267100104972</v>
      </c>
      <c r="L184" s="106">
        <v>46133</v>
      </c>
      <c r="M184" s="102">
        <v>15</v>
      </c>
      <c r="N184" s="103" t="s">
        <v>6458</v>
      </c>
      <c r="O184" s="99" t="s">
        <v>52</v>
      </c>
      <c r="P184" s="104">
        <v>2026</v>
      </c>
    </row>
    <row r="185" spans="1:16" ht="13.5" x14ac:dyDescent="0.3">
      <c r="A185" s="105" t="s">
        <v>48</v>
      </c>
      <c r="B185" s="105">
        <v>2848452026</v>
      </c>
      <c r="C185" s="127">
        <v>46133</v>
      </c>
      <c r="D185" s="105" t="s">
        <v>39</v>
      </c>
      <c r="E185" s="105" t="s">
        <v>56</v>
      </c>
      <c r="F185" s="105" t="s">
        <v>1011</v>
      </c>
      <c r="G185" s="105" t="s">
        <v>42</v>
      </c>
      <c r="H185" s="105" t="s">
        <v>50</v>
      </c>
      <c r="I185" s="107" t="s">
        <v>53</v>
      </c>
      <c r="J185" s="105" t="s">
        <v>51</v>
      </c>
      <c r="K185" s="128">
        <v>20267100106242</v>
      </c>
      <c r="L185" s="127">
        <v>46134</v>
      </c>
      <c r="M185" s="109">
        <v>15</v>
      </c>
      <c r="N185" s="110" t="s">
        <v>6458</v>
      </c>
      <c r="O185" s="105" t="s">
        <v>52</v>
      </c>
      <c r="P185" s="104">
        <v>2026</v>
      </c>
    </row>
    <row r="186" spans="1:16" ht="13.5" x14ac:dyDescent="0.3">
      <c r="A186" s="99" t="s">
        <v>38</v>
      </c>
      <c r="B186" s="99">
        <v>2895742026</v>
      </c>
      <c r="C186" s="106">
        <v>46133</v>
      </c>
      <c r="D186" s="99" t="s">
        <v>39</v>
      </c>
      <c r="E186" s="99" t="s">
        <v>72</v>
      </c>
      <c r="F186" s="99" t="s">
        <v>1015</v>
      </c>
      <c r="G186" s="99" t="s">
        <v>42</v>
      </c>
      <c r="H186" s="99" t="s">
        <v>96</v>
      </c>
      <c r="I186" s="100" t="s">
        <v>560</v>
      </c>
      <c r="J186" s="99" t="s">
        <v>97</v>
      </c>
      <c r="K186" s="108">
        <v>20267100104912</v>
      </c>
      <c r="L186" s="106">
        <v>46133</v>
      </c>
      <c r="M186" s="102">
        <v>15</v>
      </c>
      <c r="N186" s="103" t="s">
        <v>6458</v>
      </c>
      <c r="O186" s="99" t="s">
        <v>52</v>
      </c>
      <c r="P186" s="104">
        <v>2026</v>
      </c>
    </row>
    <row r="187" spans="1:16" ht="13.5" x14ac:dyDescent="0.3">
      <c r="A187" s="105" t="s">
        <v>38</v>
      </c>
      <c r="B187" s="105">
        <v>2928742026</v>
      </c>
      <c r="C187" s="127">
        <v>46133</v>
      </c>
      <c r="D187" s="105" t="s">
        <v>39</v>
      </c>
      <c r="E187" s="105" t="s">
        <v>40</v>
      </c>
      <c r="F187" s="105" t="s">
        <v>1016</v>
      </c>
      <c r="G187" s="105" t="s">
        <v>42</v>
      </c>
      <c r="H187" s="105" t="s">
        <v>50</v>
      </c>
      <c r="I187" s="107" t="s">
        <v>53</v>
      </c>
      <c r="J187" s="105" t="s">
        <v>51</v>
      </c>
      <c r="K187" s="128">
        <v>20267100105082</v>
      </c>
      <c r="L187" s="127">
        <v>46133</v>
      </c>
      <c r="M187" s="109">
        <v>15</v>
      </c>
      <c r="N187" s="110" t="s">
        <v>6458</v>
      </c>
      <c r="O187" s="105" t="s">
        <v>52</v>
      </c>
      <c r="P187" s="104">
        <v>2026</v>
      </c>
    </row>
    <row r="188" spans="1:16" ht="13.5" x14ac:dyDescent="0.3">
      <c r="A188" s="99" t="s">
        <v>38</v>
      </c>
      <c r="B188" s="99">
        <v>2928982026</v>
      </c>
      <c r="C188" s="106">
        <v>46133</v>
      </c>
      <c r="D188" s="99" t="s">
        <v>39</v>
      </c>
      <c r="E188" s="99" t="s">
        <v>72</v>
      </c>
      <c r="F188" s="99" t="s">
        <v>1020</v>
      </c>
      <c r="G188" s="99" t="s">
        <v>42</v>
      </c>
      <c r="H188" s="99" t="s">
        <v>96</v>
      </c>
      <c r="I188" s="100" t="s">
        <v>560</v>
      </c>
      <c r="J188" s="99" t="s">
        <v>97</v>
      </c>
      <c r="K188" s="108">
        <v>20267100105142</v>
      </c>
      <c r="L188" s="106">
        <v>46133</v>
      </c>
      <c r="M188" s="102">
        <v>15</v>
      </c>
      <c r="N188" s="103" t="s">
        <v>6458</v>
      </c>
      <c r="O188" s="99" t="s">
        <v>52</v>
      </c>
      <c r="P188" s="104">
        <v>2026</v>
      </c>
    </row>
    <row r="189" spans="1:16" ht="13.5" x14ac:dyDescent="0.3">
      <c r="A189" s="105" t="s">
        <v>48</v>
      </c>
      <c r="B189" s="105">
        <v>2900232026</v>
      </c>
      <c r="C189" s="127">
        <v>46134</v>
      </c>
      <c r="D189" s="105" t="s">
        <v>39</v>
      </c>
      <c r="E189" s="105" t="s">
        <v>72</v>
      </c>
      <c r="F189" s="105" t="s">
        <v>1024</v>
      </c>
      <c r="G189" s="105" t="s">
        <v>42</v>
      </c>
      <c r="H189" s="105" t="s">
        <v>50</v>
      </c>
      <c r="I189" s="107" t="s">
        <v>53</v>
      </c>
      <c r="J189" s="105" t="s">
        <v>51</v>
      </c>
      <c r="K189" s="128">
        <v>20267100107202</v>
      </c>
      <c r="L189" s="127">
        <v>46134</v>
      </c>
      <c r="M189" s="109">
        <v>15</v>
      </c>
      <c r="N189" s="110" t="s">
        <v>6458</v>
      </c>
      <c r="O189" s="105" t="s">
        <v>52</v>
      </c>
      <c r="P189" s="104">
        <v>2026</v>
      </c>
    </row>
    <row r="190" spans="1:16" ht="13.5" x14ac:dyDescent="0.3">
      <c r="A190" s="99" t="s">
        <v>48</v>
      </c>
      <c r="B190" s="99">
        <v>2866742026</v>
      </c>
      <c r="C190" s="106">
        <v>46134</v>
      </c>
      <c r="D190" s="99" t="s">
        <v>39</v>
      </c>
      <c r="E190" s="99" t="s">
        <v>72</v>
      </c>
      <c r="F190" s="99" t="s">
        <v>1028</v>
      </c>
      <c r="G190" s="99" t="s">
        <v>42</v>
      </c>
      <c r="H190" s="99" t="s">
        <v>89</v>
      </c>
      <c r="I190" s="100" t="s">
        <v>641</v>
      </c>
      <c r="J190" s="99" t="s">
        <v>68</v>
      </c>
      <c r="K190" s="108">
        <v>20267100106222</v>
      </c>
      <c r="L190" s="106">
        <v>46134</v>
      </c>
      <c r="M190" s="102">
        <v>15</v>
      </c>
      <c r="N190" s="103" t="s">
        <v>6458</v>
      </c>
      <c r="O190" s="99" t="s">
        <v>52</v>
      </c>
      <c r="P190" s="104">
        <v>2026</v>
      </c>
    </row>
    <row r="191" spans="1:16" ht="13.5" x14ac:dyDescent="0.3">
      <c r="A191" s="105" t="s">
        <v>48</v>
      </c>
      <c r="B191" s="105">
        <v>2888812026</v>
      </c>
      <c r="C191" s="127">
        <v>46134</v>
      </c>
      <c r="D191" s="105" t="s">
        <v>39</v>
      </c>
      <c r="E191" s="105" t="s">
        <v>56</v>
      </c>
      <c r="F191" s="105" t="s">
        <v>1032</v>
      </c>
      <c r="G191" s="105" t="s">
        <v>42</v>
      </c>
      <c r="H191" s="105" t="s">
        <v>50</v>
      </c>
      <c r="I191" s="107" t="s">
        <v>53</v>
      </c>
      <c r="J191" s="105" t="s">
        <v>51</v>
      </c>
      <c r="K191" s="128">
        <v>20267100107602</v>
      </c>
      <c r="L191" s="127">
        <v>46134</v>
      </c>
      <c r="M191" s="109">
        <v>15</v>
      </c>
      <c r="N191" s="110" t="s">
        <v>6458</v>
      </c>
      <c r="O191" s="105" t="s">
        <v>52</v>
      </c>
      <c r="P191" s="104">
        <v>2026</v>
      </c>
    </row>
    <row r="192" spans="1:16" ht="13.5" x14ac:dyDescent="0.3">
      <c r="A192" s="99" t="s">
        <v>38</v>
      </c>
      <c r="B192" s="99">
        <v>2929862026</v>
      </c>
      <c r="C192" s="106">
        <v>46134</v>
      </c>
      <c r="D192" s="99" t="s">
        <v>39</v>
      </c>
      <c r="E192" s="99" t="s">
        <v>72</v>
      </c>
      <c r="F192" s="99" t="s">
        <v>1037</v>
      </c>
      <c r="G192" s="99" t="s">
        <v>42</v>
      </c>
      <c r="H192" s="99" t="s">
        <v>96</v>
      </c>
      <c r="I192" s="100" t="s">
        <v>560</v>
      </c>
      <c r="J192" s="99" t="s">
        <v>97</v>
      </c>
      <c r="K192" s="108">
        <v>20267100106792</v>
      </c>
      <c r="L192" s="106">
        <v>46134</v>
      </c>
      <c r="M192" s="102">
        <v>15</v>
      </c>
      <c r="N192" s="103" t="s">
        <v>6458</v>
      </c>
      <c r="O192" s="99" t="s">
        <v>52</v>
      </c>
      <c r="P192" s="104">
        <v>2026</v>
      </c>
    </row>
    <row r="193" spans="1:16" ht="13.5" x14ac:dyDescent="0.3">
      <c r="A193" s="105" t="s">
        <v>38</v>
      </c>
      <c r="B193" s="105">
        <v>2929022026</v>
      </c>
      <c r="C193" s="127">
        <v>46134</v>
      </c>
      <c r="D193" s="105" t="s">
        <v>39</v>
      </c>
      <c r="E193" s="105" t="s">
        <v>40</v>
      </c>
      <c r="F193" s="105" t="s">
        <v>1041</v>
      </c>
      <c r="G193" s="105" t="s">
        <v>42</v>
      </c>
      <c r="H193" s="105" t="s">
        <v>50</v>
      </c>
      <c r="I193" s="107" t="s">
        <v>53</v>
      </c>
      <c r="J193" s="105" t="s">
        <v>51</v>
      </c>
      <c r="K193" s="128">
        <v>20267100106322</v>
      </c>
      <c r="L193" s="127">
        <v>46134</v>
      </c>
      <c r="M193" s="109">
        <v>15</v>
      </c>
      <c r="N193" s="110" t="s">
        <v>6458</v>
      </c>
      <c r="O193" s="105" t="s">
        <v>52</v>
      </c>
      <c r="P193" s="104">
        <v>2026</v>
      </c>
    </row>
    <row r="194" spans="1:16" ht="13.5" x14ac:dyDescent="0.3">
      <c r="A194" s="99" t="s">
        <v>48</v>
      </c>
      <c r="B194" s="99">
        <v>2894922026</v>
      </c>
      <c r="C194" s="106">
        <v>46134</v>
      </c>
      <c r="D194" s="99" t="s">
        <v>39</v>
      </c>
      <c r="E194" s="99" t="s">
        <v>40</v>
      </c>
      <c r="F194" s="99" t="s">
        <v>1049</v>
      </c>
      <c r="G194" s="99" t="s">
        <v>42</v>
      </c>
      <c r="H194" s="99" t="s">
        <v>50</v>
      </c>
      <c r="I194" s="100" t="s">
        <v>476</v>
      </c>
      <c r="J194" s="99" t="s">
        <v>51</v>
      </c>
      <c r="K194" s="108">
        <v>20267100107342</v>
      </c>
      <c r="L194" s="106">
        <v>46135</v>
      </c>
      <c r="M194" s="102">
        <v>15</v>
      </c>
      <c r="N194" s="103" t="s">
        <v>6458</v>
      </c>
      <c r="O194" s="99" t="s">
        <v>52</v>
      </c>
      <c r="P194" s="104">
        <v>2026</v>
      </c>
    </row>
    <row r="195" spans="1:16" ht="13.5" x14ac:dyDescent="0.3">
      <c r="A195" s="105" t="s">
        <v>38</v>
      </c>
      <c r="B195" s="105">
        <v>2931452026</v>
      </c>
      <c r="C195" s="127">
        <v>46134</v>
      </c>
      <c r="D195" s="105" t="s">
        <v>39</v>
      </c>
      <c r="E195" s="105" t="s">
        <v>72</v>
      </c>
      <c r="F195" s="105" t="s">
        <v>1053</v>
      </c>
      <c r="G195" s="105" t="s">
        <v>42</v>
      </c>
      <c r="H195" s="105" t="s">
        <v>96</v>
      </c>
      <c r="I195" s="107" t="s">
        <v>560</v>
      </c>
      <c r="J195" s="105" t="s">
        <v>97</v>
      </c>
      <c r="K195" s="128">
        <v>20267100106052</v>
      </c>
      <c r="L195" s="127">
        <v>46134</v>
      </c>
      <c r="M195" s="109">
        <v>15</v>
      </c>
      <c r="N195" s="110" t="s">
        <v>6458</v>
      </c>
      <c r="O195" s="105" t="s">
        <v>52</v>
      </c>
      <c r="P195" s="104">
        <v>2026</v>
      </c>
    </row>
    <row r="196" spans="1:16" ht="13.5" x14ac:dyDescent="0.3">
      <c r="A196" s="99" t="s">
        <v>48</v>
      </c>
      <c r="B196" s="99">
        <v>2897982026</v>
      </c>
      <c r="C196" s="106">
        <v>46134</v>
      </c>
      <c r="D196" s="99" t="s">
        <v>39</v>
      </c>
      <c r="E196" s="99" t="s">
        <v>56</v>
      </c>
      <c r="F196" s="99" t="s">
        <v>1057</v>
      </c>
      <c r="G196" s="99" t="s">
        <v>42</v>
      </c>
      <c r="H196" s="99" t="s">
        <v>50</v>
      </c>
      <c r="I196" s="100" t="s">
        <v>53</v>
      </c>
      <c r="J196" s="99" t="s">
        <v>51</v>
      </c>
      <c r="K196" s="108">
        <v>20267100108862</v>
      </c>
      <c r="L196" s="106">
        <v>46136</v>
      </c>
      <c r="M196" s="102">
        <v>15</v>
      </c>
      <c r="N196" s="103" t="s">
        <v>6458</v>
      </c>
      <c r="O196" s="99" t="s">
        <v>52</v>
      </c>
      <c r="P196" s="104">
        <v>2026</v>
      </c>
    </row>
    <row r="197" spans="1:16" ht="13.5" x14ac:dyDescent="0.3">
      <c r="A197" s="105" t="s">
        <v>38</v>
      </c>
      <c r="B197" s="105">
        <v>2931652026</v>
      </c>
      <c r="C197" s="127">
        <v>46135</v>
      </c>
      <c r="D197" s="105" t="s">
        <v>39</v>
      </c>
      <c r="E197" s="105" t="s">
        <v>468</v>
      </c>
      <c r="F197" s="105" t="s">
        <v>1065</v>
      </c>
      <c r="G197" s="105" t="s">
        <v>42</v>
      </c>
      <c r="H197" s="105" t="s">
        <v>32</v>
      </c>
      <c r="I197" s="107" t="s">
        <v>62</v>
      </c>
      <c r="J197" s="105" t="s">
        <v>97</v>
      </c>
      <c r="K197" s="128">
        <v>20267100107712</v>
      </c>
      <c r="L197" s="127">
        <v>46135</v>
      </c>
      <c r="M197" s="109">
        <v>15</v>
      </c>
      <c r="N197" s="110" t="s">
        <v>6458</v>
      </c>
      <c r="O197" s="105" t="s">
        <v>52</v>
      </c>
      <c r="P197" s="104">
        <v>2026</v>
      </c>
    </row>
    <row r="198" spans="1:16" ht="13.5" x14ac:dyDescent="0.3">
      <c r="A198" s="99" t="s">
        <v>38</v>
      </c>
      <c r="B198" s="99">
        <v>2931792026</v>
      </c>
      <c r="C198" s="106">
        <v>46135</v>
      </c>
      <c r="D198" s="99" t="s">
        <v>39</v>
      </c>
      <c r="E198" s="99" t="s">
        <v>40</v>
      </c>
      <c r="F198" s="99" t="s">
        <v>1070</v>
      </c>
      <c r="G198" s="99" t="s">
        <v>42</v>
      </c>
      <c r="H198" s="99" t="s">
        <v>96</v>
      </c>
      <c r="I198" s="100" t="s">
        <v>560</v>
      </c>
      <c r="J198" s="99" t="s">
        <v>97</v>
      </c>
      <c r="K198" s="108">
        <v>20267100107732</v>
      </c>
      <c r="L198" s="106">
        <v>46135</v>
      </c>
      <c r="M198" s="102">
        <v>15</v>
      </c>
      <c r="N198" s="103" t="s">
        <v>6458</v>
      </c>
      <c r="O198" s="99" t="s">
        <v>52</v>
      </c>
      <c r="P198" s="104">
        <v>2026</v>
      </c>
    </row>
    <row r="199" spans="1:16" ht="13.5" x14ac:dyDescent="0.3">
      <c r="A199" s="105" t="s">
        <v>38</v>
      </c>
      <c r="B199" s="105">
        <v>2972702026</v>
      </c>
      <c r="C199" s="127">
        <v>46136</v>
      </c>
      <c r="D199" s="105" t="s">
        <v>39</v>
      </c>
      <c r="E199" s="105" t="s">
        <v>40</v>
      </c>
      <c r="F199" s="105" t="s">
        <v>1074</v>
      </c>
      <c r="G199" s="105" t="s">
        <v>42</v>
      </c>
      <c r="H199" s="105" t="s">
        <v>50</v>
      </c>
      <c r="I199" s="107" t="s">
        <v>53</v>
      </c>
      <c r="J199" s="105" t="s">
        <v>51</v>
      </c>
      <c r="K199" s="128">
        <v>20267100108712</v>
      </c>
      <c r="L199" s="127">
        <v>46136</v>
      </c>
      <c r="M199" s="109">
        <v>15</v>
      </c>
      <c r="N199" s="110" t="s">
        <v>6458</v>
      </c>
      <c r="O199" s="105" t="s">
        <v>52</v>
      </c>
      <c r="P199" s="104">
        <v>2026</v>
      </c>
    </row>
    <row r="200" spans="1:16" ht="13.5" x14ac:dyDescent="0.3">
      <c r="A200" s="99" t="s">
        <v>38</v>
      </c>
      <c r="B200" s="99">
        <v>3089682026</v>
      </c>
      <c r="C200" s="106">
        <v>46141</v>
      </c>
      <c r="D200" s="99" t="s">
        <v>39</v>
      </c>
      <c r="E200" s="99" t="s">
        <v>72</v>
      </c>
      <c r="F200" s="99" t="s">
        <v>1078</v>
      </c>
      <c r="G200" s="99" t="s">
        <v>42</v>
      </c>
      <c r="H200" s="99" t="s">
        <v>96</v>
      </c>
      <c r="I200" s="100" t="s">
        <v>98</v>
      </c>
      <c r="J200" s="99" t="s">
        <v>105</v>
      </c>
      <c r="K200" s="108">
        <v>20267100113752</v>
      </c>
      <c r="L200" s="106">
        <v>46141</v>
      </c>
      <c r="M200" s="102">
        <v>15</v>
      </c>
      <c r="N200" s="103" t="s">
        <v>6458</v>
      </c>
      <c r="O200" s="99" t="s">
        <v>52</v>
      </c>
      <c r="P200" s="104">
        <v>2026</v>
      </c>
    </row>
    <row r="201" spans="1:16" ht="13.5" x14ac:dyDescent="0.3">
      <c r="A201" s="105" t="s">
        <v>38</v>
      </c>
      <c r="B201" s="105">
        <v>3101902026</v>
      </c>
      <c r="C201" s="127">
        <v>46141</v>
      </c>
      <c r="D201" s="105" t="s">
        <v>39</v>
      </c>
      <c r="E201" s="105" t="s">
        <v>72</v>
      </c>
      <c r="F201" s="105" t="s">
        <v>1084</v>
      </c>
      <c r="G201" s="105" t="s">
        <v>42</v>
      </c>
      <c r="H201" s="105" t="s">
        <v>89</v>
      </c>
      <c r="I201" s="107" t="s">
        <v>134</v>
      </c>
      <c r="J201" s="105" t="s">
        <v>68</v>
      </c>
      <c r="K201" s="128">
        <v>20267100114092</v>
      </c>
      <c r="L201" s="127">
        <v>46141</v>
      </c>
      <c r="M201" s="109">
        <v>15</v>
      </c>
      <c r="N201" s="110" t="s">
        <v>6458</v>
      </c>
      <c r="O201" s="105" t="s">
        <v>52</v>
      </c>
      <c r="P201" s="104">
        <v>2026</v>
      </c>
    </row>
    <row r="202" spans="1:16" ht="13.5" x14ac:dyDescent="0.3">
      <c r="A202" s="99" t="s">
        <v>38</v>
      </c>
      <c r="B202" s="99">
        <v>3104742026</v>
      </c>
      <c r="C202" s="106">
        <v>46142</v>
      </c>
      <c r="D202" s="99" t="s">
        <v>1088</v>
      </c>
      <c r="E202" s="99" t="s">
        <v>56</v>
      </c>
      <c r="F202" s="99" t="s">
        <v>1093</v>
      </c>
      <c r="G202" s="99" t="s">
        <v>42</v>
      </c>
      <c r="H202" s="99" t="s">
        <v>35</v>
      </c>
      <c r="I202" s="100" t="s">
        <v>1089</v>
      </c>
      <c r="J202" s="99" t="s">
        <v>1094</v>
      </c>
      <c r="K202" s="108">
        <v>20267100114982</v>
      </c>
      <c r="L202" s="106">
        <v>46142</v>
      </c>
      <c r="M202" s="102">
        <v>15</v>
      </c>
      <c r="N202" s="103" t="s">
        <v>6458</v>
      </c>
      <c r="O202" s="99" t="s">
        <v>52</v>
      </c>
      <c r="P202" s="104">
        <v>2026</v>
      </c>
    </row>
    <row r="203" spans="1:16" ht="13.5" x14ac:dyDescent="0.3">
      <c r="A203" s="105" t="s">
        <v>48</v>
      </c>
      <c r="B203" s="105">
        <v>3057612026</v>
      </c>
      <c r="C203" s="127">
        <v>46142</v>
      </c>
      <c r="D203" s="105" t="s">
        <v>39</v>
      </c>
      <c r="E203" s="105" t="s">
        <v>56</v>
      </c>
      <c r="F203" s="105" t="s">
        <v>1098</v>
      </c>
      <c r="G203" s="105" t="s">
        <v>42</v>
      </c>
      <c r="H203" s="105" t="s">
        <v>108</v>
      </c>
      <c r="I203" s="107" t="s">
        <v>467</v>
      </c>
      <c r="J203" s="105" t="s">
        <v>109</v>
      </c>
      <c r="K203" s="128">
        <v>20267100117632</v>
      </c>
      <c r="L203" s="127">
        <v>46146</v>
      </c>
      <c r="M203" s="109">
        <v>15</v>
      </c>
      <c r="N203" s="110" t="s">
        <v>6458</v>
      </c>
      <c r="O203" s="105" t="s">
        <v>52</v>
      </c>
      <c r="P203" s="104">
        <v>2026</v>
      </c>
    </row>
    <row r="204" spans="1:16" ht="13.5" x14ac:dyDescent="0.3">
      <c r="A204" s="99" t="s">
        <v>38</v>
      </c>
      <c r="B204" s="99">
        <v>3176832026</v>
      </c>
      <c r="C204" s="106">
        <v>46142</v>
      </c>
      <c r="D204" s="99" t="s">
        <v>39</v>
      </c>
      <c r="E204" s="99" t="s">
        <v>40</v>
      </c>
      <c r="F204" s="99" t="s">
        <v>1102</v>
      </c>
      <c r="G204" s="99" t="s">
        <v>42</v>
      </c>
      <c r="H204" s="99" t="s">
        <v>96</v>
      </c>
      <c r="I204" s="100" t="s">
        <v>560</v>
      </c>
      <c r="J204" s="99" t="s">
        <v>1103</v>
      </c>
      <c r="K204" s="108">
        <v>20267100115182</v>
      </c>
      <c r="L204" s="106">
        <v>46142</v>
      </c>
      <c r="M204" s="102">
        <v>15</v>
      </c>
      <c r="N204" s="103" t="s">
        <v>6458</v>
      </c>
      <c r="O204" s="99" t="s">
        <v>52</v>
      </c>
      <c r="P204" s="104">
        <v>2026</v>
      </c>
    </row>
    <row r="205" spans="1:16" ht="13.5" x14ac:dyDescent="0.3">
      <c r="A205" s="105" t="s">
        <v>38</v>
      </c>
      <c r="B205" s="105">
        <v>3203572026</v>
      </c>
      <c r="C205" s="127">
        <v>46146</v>
      </c>
      <c r="D205" s="105" t="s">
        <v>39</v>
      </c>
      <c r="E205" s="105" t="s">
        <v>40</v>
      </c>
      <c r="F205" s="105" t="s">
        <v>1107</v>
      </c>
      <c r="G205" s="105" t="s">
        <v>42</v>
      </c>
      <c r="H205" s="105" t="s">
        <v>96</v>
      </c>
      <c r="I205" s="107" t="s">
        <v>98</v>
      </c>
      <c r="J205" s="105" t="s">
        <v>97</v>
      </c>
      <c r="K205" s="128">
        <v>20267100117262</v>
      </c>
      <c r="L205" s="127">
        <v>46146</v>
      </c>
      <c r="M205" s="109">
        <v>15</v>
      </c>
      <c r="N205" s="110" t="s">
        <v>6458</v>
      </c>
      <c r="O205" s="105" t="s">
        <v>60</v>
      </c>
      <c r="P205" s="104">
        <v>2026</v>
      </c>
    </row>
    <row r="206" spans="1:16" ht="13.5" x14ac:dyDescent="0.3">
      <c r="A206" s="105" t="s">
        <v>38</v>
      </c>
      <c r="B206" s="105">
        <v>3217902026</v>
      </c>
      <c r="C206" s="127">
        <v>46146</v>
      </c>
      <c r="D206" s="105" t="s">
        <v>1088</v>
      </c>
      <c r="E206" s="105" t="s">
        <v>40</v>
      </c>
      <c r="F206" s="105" t="s">
        <v>1115</v>
      </c>
      <c r="G206" s="105" t="s">
        <v>42</v>
      </c>
      <c r="H206" s="105" t="s">
        <v>30</v>
      </c>
      <c r="I206" s="107" t="s">
        <v>78</v>
      </c>
      <c r="J206" s="105" t="s">
        <v>1094</v>
      </c>
      <c r="K206" s="128">
        <v>20267100117822</v>
      </c>
      <c r="L206" s="127">
        <v>46146</v>
      </c>
      <c r="M206" s="109">
        <v>15</v>
      </c>
      <c r="N206" s="110" t="s">
        <v>6458</v>
      </c>
      <c r="O206" s="105" t="s">
        <v>60</v>
      </c>
      <c r="P206" s="104">
        <v>2026</v>
      </c>
    </row>
    <row r="207" spans="1:16" ht="13.5" x14ac:dyDescent="0.3">
      <c r="A207" s="99" t="s">
        <v>48</v>
      </c>
      <c r="B207" s="99">
        <v>3176052026</v>
      </c>
      <c r="C207" s="106">
        <v>46147</v>
      </c>
      <c r="D207" s="99" t="s">
        <v>39</v>
      </c>
      <c r="E207" s="99" t="s">
        <v>40</v>
      </c>
      <c r="F207" s="99" t="s">
        <v>1120</v>
      </c>
      <c r="G207" s="99" t="s">
        <v>42</v>
      </c>
      <c r="H207" s="99" t="s">
        <v>108</v>
      </c>
      <c r="I207" s="100" t="s">
        <v>110</v>
      </c>
      <c r="J207" s="99" t="s">
        <v>109</v>
      </c>
      <c r="K207" s="108">
        <v>20267100119622</v>
      </c>
      <c r="L207" s="106">
        <v>46147</v>
      </c>
      <c r="M207" s="102">
        <v>15</v>
      </c>
      <c r="N207" s="103" t="s">
        <v>6458</v>
      </c>
      <c r="O207" s="99" t="s">
        <v>60</v>
      </c>
      <c r="P207" s="104">
        <v>2026</v>
      </c>
    </row>
    <row r="208" spans="1:16" ht="13.5" x14ac:dyDescent="0.3">
      <c r="A208" s="105" t="s">
        <v>38</v>
      </c>
      <c r="B208" s="105">
        <v>3229102026</v>
      </c>
      <c r="C208" s="127">
        <v>46147</v>
      </c>
      <c r="D208" s="105" t="s">
        <v>39</v>
      </c>
      <c r="E208" s="105" t="s">
        <v>72</v>
      </c>
      <c r="F208" s="105" t="s">
        <v>1124</v>
      </c>
      <c r="G208" s="105" t="s">
        <v>42</v>
      </c>
      <c r="H208" s="105" t="s">
        <v>96</v>
      </c>
      <c r="I208" s="107" t="s">
        <v>98</v>
      </c>
      <c r="J208" s="105" t="s">
        <v>97</v>
      </c>
      <c r="K208" s="128">
        <v>20267100118902</v>
      </c>
      <c r="L208" s="127">
        <v>46147</v>
      </c>
      <c r="M208" s="109">
        <v>15</v>
      </c>
      <c r="N208" s="110" t="s">
        <v>6458</v>
      </c>
      <c r="O208" s="105" t="s">
        <v>60</v>
      </c>
      <c r="P208" s="104">
        <v>2026</v>
      </c>
    </row>
    <row r="209" spans="1:16" ht="13.5" x14ac:dyDescent="0.3">
      <c r="A209" s="99" t="s">
        <v>38</v>
      </c>
      <c r="B209" s="99">
        <v>3320762026</v>
      </c>
      <c r="C209" s="106">
        <v>46149</v>
      </c>
      <c r="D209" s="99" t="s">
        <v>39</v>
      </c>
      <c r="E209" s="99" t="s">
        <v>72</v>
      </c>
      <c r="F209" s="99" t="s">
        <v>1128</v>
      </c>
      <c r="G209" s="99" t="s">
        <v>42</v>
      </c>
      <c r="H209" s="99" t="s">
        <v>32</v>
      </c>
      <c r="I209" s="100" t="s">
        <v>62</v>
      </c>
      <c r="J209" s="99" t="s">
        <v>68</v>
      </c>
      <c r="K209" s="108">
        <v>20267100123002</v>
      </c>
      <c r="L209" s="106">
        <v>46149</v>
      </c>
      <c r="M209" s="102">
        <v>15</v>
      </c>
      <c r="N209" s="103" t="s">
        <v>6458</v>
      </c>
      <c r="O209" s="99" t="s">
        <v>60</v>
      </c>
      <c r="P209" s="104">
        <v>2026</v>
      </c>
    </row>
    <row r="210" spans="1:16" ht="13.5" x14ac:dyDescent="0.3">
      <c r="A210" s="105" t="s">
        <v>38</v>
      </c>
      <c r="B210" s="105">
        <v>3387212026</v>
      </c>
      <c r="C210" s="127">
        <v>46153</v>
      </c>
      <c r="D210" s="105" t="s">
        <v>39</v>
      </c>
      <c r="E210" s="105" t="s">
        <v>72</v>
      </c>
      <c r="F210" s="105" t="s">
        <v>1129</v>
      </c>
      <c r="G210" s="105" t="s">
        <v>42</v>
      </c>
      <c r="H210" s="105" t="s">
        <v>96</v>
      </c>
      <c r="I210" s="107" t="s">
        <v>560</v>
      </c>
      <c r="J210" s="105" t="s">
        <v>97</v>
      </c>
      <c r="K210" s="128">
        <v>20267100125422</v>
      </c>
      <c r="L210" s="127">
        <v>46153</v>
      </c>
      <c r="M210" s="109">
        <v>15</v>
      </c>
      <c r="N210" s="110" t="s">
        <v>6458</v>
      </c>
      <c r="O210" s="105" t="s">
        <v>60</v>
      </c>
      <c r="P210" s="104">
        <v>2026</v>
      </c>
    </row>
    <row r="211" spans="1:16" ht="13.5" x14ac:dyDescent="0.3">
      <c r="A211" s="99" t="s">
        <v>48</v>
      </c>
      <c r="B211" s="99">
        <v>3380682026</v>
      </c>
      <c r="C211" s="106">
        <v>46153</v>
      </c>
      <c r="D211" s="99" t="s">
        <v>39</v>
      </c>
      <c r="E211" s="99" t="s">
        <v>72</v>
      </c>
      <c r="F211" s="99" t="s">
        <v>1130</v>
      </c>
      <c r="G211" s="99" t="s">
        <v>42</v>
      </c>
      <c r="H211" s="99" t="s">
        <v>50</v>
      </c>
      <c r="I211" s="100" t="s">
        <v>53</v>
      </c>
      <c r="J211" s="99" t="s">
        <v>51</v>
      </c>
      <c r="K211" s="108">
        <v>20267100127792</v>
      </c>
      <c r="L211" s="106">
        <v>46154</v>
      </c>
      <c r="M211" s="102">
        <v>15</v>
      </c>
      <c r="N211" s="103" t="s">
        <v>6458</v>
      </c>
      <c r="O211" s="99" t="s">
        <v>60</v>
      </c>
      <c r="P211" s="104">
        <v>2026</v>
      </c>
    </row>
    <row r="212" spans="1:16" ht="13.5" x14ac:dyDescent="0.3">
      <c r="A212" s="105" t="s">
        <v>38</v>
      </c>
      <c r="B212" s="105">
        <v>3430072026</v>
      </c>
      <c r="C212" s="127">
        <v>46153</v>
      </c>
      <c r="D212" s="105" t="s">
        <v>39</v>
      </c>
      <c r="E212" s="105" t="s">
        <v>40</v>
      </c>
      <c r="F212" s="105" t="s">
        <v>1134</v>
      </c>
      <c r="G212" s="105" t="s">
        <v>42</v>
      </c>
      <c r="H212" s="105" t="s">
        <v>108</v>
      </c>
      <c r="I212" s="107" t="s">
        <v>467</v>
      </c>
      <c r="J212" s="105" t="s">
        <v>109</v>
      </c>
      <c r="K212" s="128">
        <v>20267100126752</v>
      </c>
      <c r="L212" s="127">
        <v>46153</v>
      </c>
      <c r="M212" s="109">
        <v>15</v>
      </c>
      <c r="N212" s="110" t="s">
        <v>6458</v>
      </c>
      <c r="O212" s="105" t="s">
        <v>60</v>
      </c>
      <c r="P212" s="104">
        <v>2026</v>
      </c>
    </row>
    <row r="213" spans="1:16" ht="13.5" x14ac:dyDescent="0.3">
      <c r="A213" s="99" t="s">
        <v>38</v>
      </c>
      <c r="B213" s="99">
        <v>3433582026</v>
      </c>
      <c r="C213" s="106">
        <v>46153</v>
      </c>
      <c r="D213" s="99" t="s">
        <v>39</v>
      </c>
      <c r="E213" s="99" t="s">
        <v>40</v>
      </c>
      <c r="F213" s="99" t="s">
        <v>1138</v>
      </c>
      <c r="G213" s="99" t="s">
        <v>42</v>
      </c>
      <c r="H213" s="99" t="s">
        <v>33</v>
      </c>
      <c r="I213" s="100" t="s">
        <v>66</v>
      </c>
      <c r="J213" s="99" t="s">
        <v>51</v>
      </c>
      <c r="K213" s="108">
        <v>20267100127012</v>
      </c>
      <c r="L213" s="106">
        <v>46153</v>
      </c>
      <c r="M213" s="102">
        <v>15</v>
      </c>
      <c r="N213" s="103" t="s">
        <v>6458</v>
      </c>
      <c r="O213" s="99" t="s">
        <v>60</v>
      </c>
      <c r="P213" s="104">
        <v>2026</v>
      </c>
    </row>
    <row r="214" spans="1:16" ht="13.5" x14ac:dyDescent="0.3">
      <c r="A214" s="105" t="s">
        <v>48</v>
      </c>
      <c r="B214" s="105">
        <v>3378942026</v>
      </c>
      <c r="C214" s="127">
        <v>46154</v>
      </c>
      <c r="D214" s="105" t="s">
        <v>39</v>
      </c>
      <c r="E214" s="105" t="s">
        <v>72</v>
      </c>
      <c r="F214" s="105" t="s">
        <v>1142</v>
      </c>
      <c r="G214" s="105" t="s">
        <v>42</v>
      </c>
      <c r="H214" s="105" t="s">
        <v>96</v>
      </c>
      <c r="I214" s="107" t="s">
        <v>98</v>
      </c>
      <c r="J214" s="105" t="s">
        <v>1103</v>
      </c>
      <c r="K214" s="128">
        <v>20267100128742</v>
      </c>
      <c r="L214" s="127">
        <v>46154</v>
      </c>
      <c r="M214" s="109">
        <v>15</v>
      </c>
      <c r="N214" s="110" t="s">
        <v>6458</v>
      </c>
      <c r="O214" s="105" t="s">
        <v>60</v>
      </c>
      <c r="P214" s="104">
        <v>2026</v>
      </c>
    </row>
    <row r="215" spans="1:16" ht="13.5" x14ac:dyDescent="0.3">
      <c r="A215" s="99" t="s">
        <v>38</v>
      </c>
      <c r="B215" s="99">
        <v>3458322026</v>
      </c>
      <c r="C215" s="106">
        <v>46154</v>
      </c>
      <c r="D215" s="99" t="s">
        <v>39</v>
      </c>
      <c r="E215" s="99" t="s">
        <v>40</v>
      </c>
      <c r="F215" s="99" t="s">
        <v>1147</v>
      </c>
      <c r="G215" s="99" t="s">
        <v>42</v>
      </c>
      <c r="H215" s="99" t="s">
        <v>50</v>
      </c>
      <c r="I215" s="100" t="s">
        <v>53</v>
      </c>
      <c r="J215" s="99" t="s">
        <v>51</v>
      </c>
      <c r="K215" s="108">
        <v>20267100127912</v>
      </c>
      <c r="L215" s="106">
        <v>46154</v>
      </c>
      <c r="M215" s="102">
        <v>15</v>
      </c>
      <c r="N215" s="103" t="s">
        <v>6458</v>
      </c>
      <c r="O215" s="99" t="s">
        <v>60</v>
      </c>
      <c r="P215" s="104">
        <v>2026</v>
      </c>
    </row>
    <row r="216" spans="1:16" ht="13.5" x14ac:dyDescent="0.3">
      <c r="A216" s="105" t="s">
        <v>38</v>
      </c>
      <c r="B216" s="105">
        <v>3475582026</v>
      </c>
      <c r="C216" s="127">
        <v>46154</v>
      </c>
      <c r="D216" s="105" t="s">
        <v>39</v>
      </c>
      <c r="E216" s="105" t="s">
        <v>72</v>
      </c>
      <c r="F216" s="105" t="s">
        <v>1151</v>
      </c>
      <c r="G216" s="105" t="s">
        <v>42</v>
      </c>
      <c r="H216" s="105" t="s">
        <v>92</v>
      </c>
      <c r="I216" s="107" t="s">
        <v>94</v>
      </c>
      <c r="J216" s="105" t="s">
        <v>136</v>
      </c>
      <c r="K216" s="128">
        <v>20267100128232</v>
      </c>
      <c r="L216" s="127">
        <v>46154</v>
      </c>
      <c r="M216" s="109">
        <v>15</v>
      </c>
      <c r="N216" s="110" t="s">
        <v>6458</v>
      </c>
      <c r="O216" s="105" t="s">
        <v>60</v>
      </c>
      <c r="P216" s="104">
        <v>2026</v>
      </c>
    </row>
    <row r="217" spans="1:16" ht="13.5" x14ac:dyDescent="0.3">
      <c r="A217" s="99" t="s">
        <v>38</v>
      </c>
      <c r="B217" s="99">
        <v>3446592026</v>
      </c>
      <c r="C217" s="106">
        <v>46155</v>
      </c>
      <c r="D217" s="99" t="s">
        <v>39</v>
      </c>
      <c r="E217" s="99" t="s">
        <v>40</v>
      </c>
      <c r="F217" s="99" t="s">
        <v>1155</v>
      </c>
      <c r="G217" s="99" t="s">
        <v>42</v>
      </c>
      <c r="H217" s="99" t="s">
        <v>108</v>
      </c>
      <c r="I217" s="100" t="s">
        <v>467</v>
      </c>
      <c r="J217" s="99" t="s">
        <v>109</v>
      </c>
      <c r="K217" s="108">
        <v>20267100128932</v>
      </c>
      <c r="L217" s="106">
        <v>46155</v>
      </c>
      <c r="M217" s="102">
        <v>15</v>
      </c>
      <c r="N217" s="103" t="s">
        <v>6458</v>
      </c>
      <c r="O217" s="99" t="s">
        <v>60</v>
      </c>
      <c r="P217" s="104">
        <v>2026</v>
      </c>
    </row>
    <row r="218" spans="1:16" ht="13.5" x14ac:dyDescent="0.3">
      <c r="A218" s="105" t="s">
        <v>48</v>
      </c>
      <c r="B218" s="105">
        <v>3420182026</v>
      </c>
      <c r="C218" s="127">
        <v>46155</v>
      </c>
      <c r="D218" s="105" t="s">
        <v>39</v>
      </c>
      <c r="E218" s="105" t="s">
        <v>72</v>
      </c>
      <c r="F218" s="105" t="s">
        <v>1156</v>
      </c>
      <c r="G218" s="105" t="s">
        <v>42</v>
      </c>
      <c r="H218" s="105" t="s">
        <v>30</v>
      </c>
      <c r="I218" s="107" t="s">
        <v>78</v>
      </c>
      <c r="J218" s="105" t="s">
        <v>720</v>
      </c>
      <c r="K218" s="128">
        <v>20267100132302</v>
      </c>
      <c r="L218" s="127">
        <v>46157</v>
      </c>
      <c r="M218" s="109">
        <v>15</v>
      </c>
      <c r="N218" s="110" t="s">
        <v>6458</v>
      </c>
      <c r="O218" s="105" t="s">
        <v>60</v>
      </c>
      <c r="P218" s="104">
        <v>2026</v>
      </c>
    </row>
    <row r="219" spans="1:16" ht="13.5" x14ac:dyDescent="0.3">
      <c r="A219" s="99" t="s">
        <v>48</v>
      </c>
      <c r="B219" s="99">
        <v>3499172026</v>
      </c>
      <c r="C219" s="106">
        <v>46156</v>
      </c>
      <c r="D219" s="99" t="s">
        <v>203</v>
      </c>
      <c r="E219" s="99" t="s">
        <v>56</v>
      </c>
      <c r="F219" s="99" t="s">
        <v>1157</v>
      </c>
      <c r="G219" s="99" t="s">
        <v>42</v>
      </c>
      <c r="H219" s="99" t="s">
        <v>108</v>
      </c>
      <c r="I219" s="100" t="s">
        <v>467</v>
      </c>
      <c r="J219" s="99" t="s">
        <v>109</v>
      </c>
      <c r="K219" s="108">
        <v>20267100132342</v>
      </c>
      <c r="L219" s="106">
        <v>46157</v>
      </c>
      <c r="M219" s="102">
        <v>15</v>
      </c>
      <c r="N219" s="103" t="s">
        <v>6458</v>
      </c>
      <c r="O219" s="99" t="s">
        <v>60</v>
      </c>
      <c r="P219" s="104">
        <v>2026</v>
      </c>
    </row>
    <row r="220" spans="1:16" ht="13.5" x14ac:dyDescent="0.3">
      <c r="A220" s="105" t="s">
        <v>38</v>
      </c>
      <c r="B220" s="105">
        <v>3521572026</v>
      </c>
      <c r="C220" s="127">
        <v>46157</v>
      </c>
      <c r="D220" s="105" t="s">
        <v>39</v>
      </c>
      <c r="E220" s="105" t="s">
        <v>40</v>
      </c>
      <c r="F220" s="105" t="s">
        <v>1161</v>
      </c>
      <c r="G220" s="105" t="s">
        <v>42</v>
      </c>
      <c r="H220" s="105" t="s">
        <v>96</v>
      </c>
      <c r="I220" s="107" t="s">
        <v>98</v>
      </c>
      <c r="J220" s="105" t="s">
        <v>97</v>
      </c>
      <c r="K220" s="128">
        <v>20267100132202</v>
      </c>
      <c r="L220" s="127">
        <v>46157</v>
      </c>
      <c r="M220" s="109">
        <v>15</v>
      </c>
      <c r="N220" s="110" t="s">
        <v>6458</v>
      </c>
      <c r="O220" s="105" t="s">
        <v>60</v>
      </c>
      <c r="P220" s="104">
        <v>2026</v>
      </c>
    </row>
    <row r="221" spans="1:16" ht="13.5" x14ac:dyDescent="0.3">
      <c r="A221" s="99" t="s">
        <v>48</v>
      </c>
      <c r="B221" s="99">
        <v>3526712026</v>
      </c>
      <c r="C221" s="106">
        <v>46160</v>
      </c>
      <c r="D221" s="99" t="s">
        <v>39</v>
      </c>
      <c r="E221" s="99" t="s">
        <v>56</v>
      </c>
      <c r="F221" s="99" t="s">
        <v>1165</v>
      </c>
      <c r="G221" s="99" t="s">
        <v>42</v>
      </c>
      <c r="H221" s="99" t="s">
        <v>50</v>
      </c>
      <c r="I221" s="100" t="s">
        <v>53</v>
      </c>
      <c r="J221" s="99" t="s">
        <v>51</v>
      </c>
      <c r="K221" s="108">
        <v>20267100134042</v>
      </c>
      <c r="L221" s="106">
        <v>46162</v>
      </c>
      <c r="M221" s="102">
        <v>15</v>
      </c>
      <c r="N221" s="103" t="s">
        <v>6458</v>
      </c>
      <c r="O221" s="99" t="s">
        <v>60</v>
      </c>
      <c r="P221" s="104">
        <v>2026</v>
      </c>
    </row>
    <row r="222" spans="1:16" ht="13.5" x14ac:dyDescent="0.3">
      <c r="A222" s="105" t="s">
        <v>38</v>
      </c>
      <c r="B222" s="105">
        <v>3572482026</v>
      </c>
      <c r="C222" s="127">
        <v>46161</v>
      </c>
      <c r="D222" s="105" t="s">
        <v>39</v>
      </c>
      <c r="E222" s="105" t="s">
        <v>72</v>
      </c>
      <c r="F222" s="105" t="s">
        <v>1166</v>
      </c>
      <c r="G222" s="105" t="s">
        <v>42</v>
      </c>
      <c r="H222" s="105" t="s">
        <v>96</v>
      </c>
      <c r="I222" s="107" t="s">
        <v>560</v>
      </c>
      <c r="J222" s="105" t="s">
        <v>97</v>
      </c>
      <c r="K222" s="128">
        <v>20267100133262</v>
      </c>
      <c r="L222" s="127">
        <v>46161</v>
      </c>
      <c r="M222" s="109">
        <v>15</v>
      </c>
      <c r="N222" s="110" t="s">
        <v>6458</v>
      </c>
      <c r="O222" s="105" t="s">
        <v>60</v>
      </c>
      <c r="P222" s="104">
        <v>2026</v>
      </c>
    </row>
    <row r="223" spans="1:16" ht="13.5" x14ac:dyDescent="0.3">
      <c r="A223" s="99" t="s">
        <v>38</v>
      </c>
      <c r="B223" s="99">
        <v>3603312026</v>
      </c>
      <c r="C223" s="106">
        <v>46161</v>
      </c>
      <c r="D223" s="99" t="s">
        <v>39</v>
      </c>
      <c r="E223" s="99" t="s">
        <v>40</v>
      </c>
      <c r="F223" s="99" t="s">
        <v>1170</v>
      </c>
      <c r="G223" s="99" t="s">
        <v>42</v>
      </c>
      <c r="H223" s="99" t="s">
        <v>43</v>
      </c>
      <c r="I223" s="100" t="s">
        <v>71</v>
      </c>
      <c r="J223" s="99" t="s">
        <v>44</v>
      </c>
      <c r="K223" s="108">
        <v>20267100134212</v>
      </c>
      <c r="L223" s="106">
        <v>46161</v>
      </c>
      <c r="M223" s="102">
        <v>15</v>
      </c>
      <c r="N223" s="103" t="s">
        <v>6458</v>
      </c>
      <c r="O223" s="99" t="s">
        <v>60</v>
      </c>
      <c r="P223" s="104">
        <v>2026</v>
      </c>
    </row>
    <row r="224" spans="1:16" ht="13.5" x14ac:dyDescent="0.3">
      <c r="A224" s="105" t="s">
        <v>38</v>
      </c>
      <c r="B224" s="105">
        <v>3616652026</v>
      </c>
      <c r="C224" s="127">
        <v>46161</v>
      </c>
      <c r="D224" s="105" t="s">
        <v>39</v>
      </c>
      <c r="E224" s="105" t="s">
        <v>72</v>
      </c>
      <c r="F224" s="105" t="s">
        <v>1174</v>
      </c>
      <c r="G224" s="105" t="s">
        <v>42</v>
      </c>
      <c r="H224" s="105" t="s">
        <v>33</v>
      </c>
      <c r="I224" s="107" t="s">
        <v>66</v>
      </c>
      <c r="J224" s="105" t="s">
        <v>105</v>
      </c>
      <c r="K224" s="128">
        <v>20267100134532</v>
      </c>
      <c r="L224" s="127">
        <v>46161</v>
      </c>
      <c r="M224" s="109">
        <v>15</v>
      </c>
      <c r="N224" s="110" t="s">
        <v>6458</v>
      </c>
      <c r="O224" s="105" t="s">
        <v>60</v>
      </c>
      <c r="P224" s="104">
        <v>2026</v>
      </c>
    </row>
    <row r="225" spans="1:16" ht="13.5" x14ac:dyDescent="0.3">
      <c r="A225" s="99" t="s">
        <v>48</v>
      </c>
      <c r="B225" s="99">
        <v>3556622026</v>
      </c>
      <c r="C225" s="106">
        <v>46161</v>
      </c>
      <c r="D225" s="99" t="s">
        <v>39</v>
      </c>
      <c r="E225" s="99" t="s">
        <v>40</v>
      </c>
      <c r="F225" s="99" t="s">
        <v>1182</v>
      </c>
      <c r="G225" s="99" t="s">
        <v>42</v>
      </c>
      <c r="H225" s="99" t="s">
        <v>108</v>
      </c>
      <c r="I225" s="100" t="s">
        <v>110</v>
      </c>
      <c r="J225" s="99" t="s">
        <v>109</v>
      </c>
      <c r="K225" s="108">
        <v>20267100135952</v>
      </c>
      <c r="L225" s="106">
        <v>46161</v>
      </c>
      <c r="M225" s="102">
        <v>15</v>
      </c>
      <c r="N225" s="103" t="s">
        <v>6458</v>
      </c>
      <c r="O225" s="99" t="s">
        <v>60</v>
      </c>
      <c r="P225" s="104">
        <v>2026</v>
      </c>
    </row>
    <row r="226" spans="1:16" ht="13.5" x14ac:dyDescent="0.3">
      <c r="A226" s="105" t="s">
        <v>38</v>
      </c>
      <c r="B226" s="105">
        <v>3645062026</v>
      </c>
      <c r="C226" s="127">
        <v>46162</v>
      </c>
      <c r="D226" s="105" t="s">
        <v>39</v>
      </c>
      <c r="E226" s="105" t="s">
        <v>72</v>
      </c>
      <c r="F226" s="105" t="s">
        <v>1188</v>
      </c>
      <c r="G226" s="105" t="s">
        <v>42</v>
      </c>
      <c r="H226" s="105" t="s">
        <v>96</v>
      </c>
      <c r="I226" s="107" t="s">
        <v>98</v>
      </c>
      <c r="J226" s="105" t="s">
        <v>97</v>
      </c>
      <c r="K226" s="128">
        <v>20267100135372</v>
      </c>
      <c r="L226" s="127">
        <v>46162</v>
      </c>
      <c r="M226" s="109">
        <v>15</v>
      </c>
      <c r="N226" s="110" t="s">
        <v>6458</v>
      </c>
      <c r="O226" s="105" t="s">
        <v>60</v>
      </c>
      <c r="P226" s="104">
        <v>2026</v>
      </c>
    </row>
    <row r="227" spans="1:16" ht="13.5" x14ac:dyDescent="0.3">
      <c r="A227" s="99" t="s">
        <v>38</v>
      </c>
      <c r="B227" s="99">
        <v>3648392026</v>
      </c>
      <c r="C227" s="106">
        <v>46162</v>
      </c>
      <c r="D227" s="99" t="s">
        <v>39</v>
      </c>
      <c r="E227" s="99" t="s">
        <v>72</v>
      </c>
      <c r="F227" s="99" t="s">
        <v>1193</v>
      </c>
      <c r="G227" s="99" t="s">
        <v>42</v>
      </c>
      <c r="H227" s="99" t="s">
        <v>92</v>
      </c>
      <c r="I227" s="100" t="s">
        <v>144</v>
      </c>
      <c r="J227" s="99" t="s">
        <v>162</v>
      </c>
      <c r="K227" s="108">
        <v>20267100135532</v>
      </c>
      <c r="L227" s="106">
        <v>46162</v>
      </c>
      <c r="M227" s="102">
        <v>15</v>
      </c>
      <c r="N227" s="103" t="s">
        <v>6458</v>
      </c>
      <c r="O227" s="99" t="s">
        <v>60</v>
      </c>
      <c r="P227" s="104">
        <v>2026</v>
      </c>
    </row>
    <row r="228" spans="1:16" ht="13.5" x14ac:dyDescent="0.3">
      <c r="A228" s="105" t="s">
        <v>48</v>
      </c>
      <c r="B228" s="105">
        <v>3592922026</v>
      </c>
      <c r="C228" s="127">
        <v>46162</v>
      </c>
      <c r="D228" s="105" t="s">
        <v>39</v>
      </c>
      <c r="E228" s="105" t="s">
        <v>40</v>
      </c>
      <c r="F228" s="105" t="s">
        <v>1201</v>
      </c>
      <c r="G228" s="105" t="s">
        <v>42</v>
      </c>
      <c r="H228" s="105" t="s">
        <v>89</v>
      </c>
      <c r="I228" s="107" t="s">
        <v>126</v>
      </c>
      <c r="J228" s="105" t="s">
        <v>68</v>
      </c>
      <c r="K228" s="128">
        <v>20267100137132</v>
      </c>
      <c r="L228" s="127">
        <v>46163</v>
      </c>
      <c r="M228" s="109">
        <v>15</v>
      </c>
      <c r="N228" s="110" t="s">
        <v>6458</v>
      </c>
      <c r="O228" s="105" t="s">
        <v>60</v>
      </c>
      <c r="P228" s="104">
        <v>2026</v>
      </c>
    </row>
    <row r="229" spans="1:16" ht="13.5" x14ac:dyDescent="0.3">
      <c r="A229" s="99" t="s">
        <v>38</v>
      </c>
      <c r="B229" s="99">
        <v>3705362026</v>
      </c>
      <c r="C229" s="106">
        <v>46163</v>
      </c>
      <c r="D229" s="99" t="s">
        <v>39</v>
      </c>
      <c r="E229" s="99" t="s">
        <v>56</v>
      </c>
      <c r="F229" s="99" t="s">
        <v>1202</v>
      </c>
      <c r="G229" s="99" t="s">
        <v>42</v>
      </c>
      <c r="H229" s="99" t="s">
        <v>96</v>
      </c>
      <c r="I229" s="100" t="s">
        <v>98</v>
      </c>
      <c r="J229" s="99" t="s">
        <v>97</v>
      </c>
      <c r="K229" s="108">
        <v>20267100137502</v>
      </c>
      <c r="L229" s="106">
        <v>46163</v>
      </c>
      <c r="M229" s="102">
        <v>15</v>
      </c>
      <c r="N229" s="103" t="s">
        <v>6458</v>
      </c>
      <c r="O229" s="99" t="s">
        <v>60</v>
      </c>
      <c r="P229" s="104">
        <v>2026</v>
      </c>
    </row>
    <row r="230" spans="1:16" ht="13.5" x14ac:dyDescent="0.3">
      <c r="A230" s="105" t="s">
        <v>38</v>
      </c>
      <c r="B230" s="105">
        <v>3705972026</v>
      </c>
      <c r="C230" s="127">
        <v>46163</v>
      </c>
      <c r="D230" s="105" t="s">
        <v>39</v>
      </c>
      <c r="E230" s="105" t="s">
        <v>40</v>
      </c>
      <c r="F230" s="105" t="s">
        <v>1203</v>
      </c>
      <c r="G230" s="105" t="s">
        <v>42</v>
      </c>
      <c r="H230" s="105" t="s">
        <v>89</v>
      </c>
      <c r="I230" s="107" t="s">
        <v>641</v>
      </c>
      <c r="J230" s="105" t="s">
        <v>68</v>
      </c>
      <c r="K230" s="128">
        <v>20267100137522</v>
      </c>
      <c r="L230" s="127">
        <v>46163</v>
      </c>
      <c r="M230" s="109">
        <v>15</v>
      </c>
      <c r="N230" s="110" t="s">
        <v>6458</v>
      </c>
      <c r="O230" s="105" t="s">
        <v>60</v>
      </c>
      <c r="P230" s="104">
        <v>2026</v>
      </c>
    </row>
    <row r="231" spans="1:16" ht="13.5" x14ac:dyDescent="0.3">
      <c r="A231" s="99" t="s">
        <v>38</v>
      </c>
      <c r="B231" s="99">
        <v>3717422026</v>
      </c>
      <c r="C231" s="106">
        <v>46164</v>
      </c>
      <c r="D231" s="99" t="s">
        <v>39</v>
      </c>
      <c r="E231" s="99" t="s">
        <v>56</v>
      </c>
      <c r="F231" s="99" t="s">
        <v>1204</v>
      </c>
      <c r="G231" s="99" t="s">
        <v>42</v>
      </c>
      <c r="H231" s="99" t="s">
        <v>108</v>
      </c>
      <c r="I231" s="100" t="s">
        <v>467</v>
      </c>
      <c r="J231" s="99" t="s">
        <v>109</v>
      </c>
      <c r="K231" s="108">
        <v>20267100138452</v>
      </c>
      <c r="L231" s="106">
        <v>46164</v>
      </c>
      <c r="M231" s="102">
        <v>15</v>
      </c>
      <c r="N231" s="103" t="s">
        <v>6458</v>
      </c>
      <c r="O231" s="99" t="s">
        <v>60</v>
      </c>
      <c r="P231" s="104">
        <v>2026</v>
      </c>
    </row>
    <row r="232" spans="1:16" ht="13.5" x14ac:dyDescent="0.3">
      <c r="A232" s="105" t="s">
        <v>38</v>
      </c>
      <c r="B232" s="105">
        <v>3750862026</v>
      </c>
      <c r="C232" s="127">
        <v>46164</v>
      </c>
      <c r="D232" s="105" t="s">
        <v>39</v>
      </c>
      <c r="E232" s="105" t="s">
        <v>72</v>
      </c>
      <c r="F232" s="105" t="s">
        <v>1208</v>
      </c>
      <c r="G232" s="105" t="s">
        <v>42</v>
      </c>
      <c r="H232" s="105" t="s">
        <v>96</v>
      </c>
      <c r="I232" s="107" t="s">
        <v>98</v>
      </c>
      <c r="J232" s="105" t="s">
        <v>97</v>
      </c>
      <c r="K232" s="128">
        <v>20267100139062</v>
      </c>
      <c r="L232" s="127">
        <v>46164</v>
      </c>
      <c r="M232" s="109">
        <v>15</v>
      </c>
      <c r="N232" s="110" t="s">
        <v>6458</v>
      </c>
      <c r="O232" s="105" t="s">
        <v>60</v>
      </c>
      <c r="P232" s="104">
        <v>2026</v>
      </c>
    </row>
    <row r="233" spans="1:16" ht="13.5" x14ac:dyDescent="0.3">
      <c r="A233" s="99" t="s">
        <v>48</v>
      </c>
      <c r="B233" s="99">
        <v>3712642026</v>
      </c>
      <c r="C233" s="106">
        <v>46165</v>
      </c>
      <c r="D233" s="99" t="s">
        <v>203</v>
      </c>
      <c r="E233" s="99" t="s">
        <v>56</v>
      </c>
      <c r="F233" s="99" t="s">
        <v>1212</v>
      </c>
      <c r="G233" s="99" t="s">
        <v>42</v>
      </c>
      <c r="H233" s="99" t="s">
        <v>108</v>
      </c>
      <c r="I233" s="100" t="s">
        <v>467</v>
      </c>
      <c r="J233" s="99" t="s">
        <v>109</v>
      </c>
      <c r="K233" s="108">
        <v>20267100140242</v>
      </c>
      <c r="L233" s="106">
        <v>46167</v>
      </c>
      <c r="M233" s="102">
        <v>15</v>
      </c>
      <c r="N233" s="103" t="s">
        <v>6458</v>
      </c>
      <c r="O233" s="99" t="s">
        <v>60</v>
      </c>
      <c r="P233" s="104">
        <v>2026</v>
      </c>
    </row>
    <row r="234" spans="1:16" ht="13.5" x14ac:dyDescent="0.3">
      <c r="A234" s="105" t="s">
        <v>48</v>
      </c>
      <c r="B234" s="105">
        <v>3110862026</v>
      </c>
      <c r="C234" s="127">
        <v>46167</v>
      </c>
      <c r="D234" s="105" t="s">
        <v>39</v>
      </c>
      <c r="E234" s="105" t="s">
        <v>56</v>
      </c>
      <c r="F234" s="105" t="s">
        <v>1216</v>
      </c>
      <c r="G234" s="105" t="s">
        <v>42</v>
      </c>
      <c r="H234" s="105" t="s">
        <v>108</v>
      </c>
      <c r="I234" s="107" t="s">
        <v>467</v>
      </c>
      <c r="J234" s="105" t="s">
        <v>109</v>
      </c>
      <c r="K234" s="128">
        <v>20267100141892</v>
      </c>
      <c r="L234" s="127">
        <v>46168</v>
      </c>
      <c r="M234" s="109">
        <v>15</v>
      </c>
      <c r="N234" s="110" t="s">
        <v>6458</v>
      </c>
      <c r="O234" s="105" t="s">
        <v>60</v>
      </c>
      <c r="P234" s="104">
        <v>2026</v>
      </c>
    </row>
    <row r="235" spans="1:16" ht="13.5" x14ac:dyDescent="0.3">
      <c r="A235" s="99" t="s">
        <v>48</v>
      </c>
      <c r="B235" s="99">
        <v>3459322026</v>
      </c>
      <c r="C235" s="106">
        <v>46167</v>
      </c>
      <c r="D235" s="99" t="s">
        <v>39</v>
      </c>
      <c r="E235" s="99" t="s">
        <v>56</v>
      </c>
      <c r="F235" s="99" t="s">
        <v>1220</v>
      </c>
      <c r="G235" s="99" t="s">
        <v>42</v>
      </c>
      <c r="H235" s="99" t="s">
        <v>108</v>
      </c>
      <c r="I235" s="100" t="s">
        <v>467</v>
      </c>
      <c r="J235" s="99" t="s">
        <v>109</v>
      </c>
      <c r="K235" s="108">
        <v>20267100141922</v>
      </c>
      <c r="L235" s="106">
        <v>46168</v>
      </c>
      <c r="M235" s="102">
        <v>15</v>
      </c>
      <c r="N235" s="103" t="s">
        <v>6458</v>
      </c>
      <c r="O235" s="99" t="s">
        <v>60</v>
      </c>
      <c r="P235" s="104">
        <v>2026</v>
      </c>
    </row>
    <row r="236" spans="1:16" ht="13.5" x14ac:dyDescent="0.3">
      <c r="A236" s="105" t="s">
        <v>48</v>
      </c>
      <c r="B236" s="105">
        <v>3455282026</v>
      </c>
      <c r="C236" s="127">
        <v>46167</v>
      </c>
      <c r="D236" s="105" t="s">
        <v>39</v>
      </c>
      <c r="E236" s="105" t="s">
        <v>56</v>
      </c>
      <c r="F236" s="105" t="s">
        <v>1224</v>
      </c>
      <c r="G236" s="105" t="s">
        <v>42</v>
      </c>
      <c r="H236" s="105" t="s">
        <v>108</v>
      </c>
      <c r="I236" s="107" t="s">
        <v>467</v>
      </c>
      <c r="J236" s="105" t="s">
        <v>109</v>
      </c>
      <c r="K236" s="128">
        <v>20267100142902</v>
      </c>
      <c r="L236" s="127">
        <v>46167</v>
      </c>
      <c r="M236" s="109">
        <v>15</v>
      </c>
      <c r="N236" s="110" t="s">
        <v>6458</v>
      </c>
      <c r="O236" s="105" t="s">
        <v>60</v>
      </c>
      <c r="P236" s="104">
        <v>2026</v>
      </c>
    </row>
    <row r="237" spans="1:16" ht="13.5" x14ac:dyDescent="0.3">
      <c r="A237" s="99" t="s">
        <v>38</v>
      </c>
      <c r="B237" s="99">
        <v>3795162026</v>
      </c>
      <c r="C237" s="106">
        <v>46168</v>
      </c>
      <c r="D237" s="99" t="s">
        <v>39</v>
      </c>
      <c r="E237" s="99" t="s">
        <v>40</v>
      </c>
      <c r="F237" s="99" t="s">
        <v>1228</v>
      </c>
      <c r="G237" s="99" t="s">
        <v>42</v>
      </c>
      <c r="H237" s="99" t="s">
        <v>50</v>
      </c>
      <c r="I237" s="100" t="s">
        <v>53</v>
      </c>
      <c r="J237" s="99" t="s">
        <v>51</v>
      </c>
      <c r="K237" s="108">
        <v>20267100141452</v>
      </c>
      <c r="L237" s="106">
        <v>46168</v>
      </c>
      <c r="M237" s="102">
        <v>15</v>
      </c>
      <c r="N237" s="103" t="s">
        <v>6458</v>
      </c>
      <c r="O237" s="99" t="s">
        <v>60</v>
      </c>
      <c r="P237" s="104">
        <v>2026</v>
      </c>
    </row>
    <row r="238" spans="1:16" ht="13.5" x14ac:dyDescent="0.3">
      <c r="A238" s="105" t="s">
        <v>38</v>
      </c>
      <c r="B238" s="105">
        <v>3804752026</v>
      </c>
      <c r="C238" s="127">
        <v>46168</v>
      </c>
      <c r="D238" s="105" t="s">
        <v>39</v>
      </c>
      <c r="E238" s="105" t="s">
        <v>40</v>
      </c>
      <c r="F238" s="105" t="s">
        <v>1232</v>
      </c>
      <c r="G238" s="105" t="s">
        <v>42</v>
      </c>
      <c r="H238" s="105" t="s">
        <v>96</v>
      </c>
      <c r="I238" s="107" t="s">
        <v>98</v>
      </c>
      <c r="J238" s="105" t="s">
        <v>97</v>
      </c>
      <c r="K238" s="128">
        <v>20267100142042</v>
      </c>
      <c r="L238" s="127">
        <v>46168</v>
      </c>
      <c r="M238" s="109">
        <v>15</v>
      </c>
      <c r="N238" s="110" t="s">
        <v>6458</v>
      </c>
      <c r="O238" s="105" t="s">
        <v>60</v>
      </c>
      <c r="P238" s="104">
        <v>2026</v>
      </c>
    </row>
    <row r="239" spans="1:16" ht="13.5" x14ac:dyDescent="0.3">
      <c r="A239" s="99" t="s">
        <v>48</v>
      </c>
      <c r="B239" s="99">
        <v>3734952026</v>
      </c>
      <c r="C239" s="106">
        <v>46168</v>
      </c>
      <c r="D239" s="99" t="s">
        <v>39</v>
      </c>
      <c r="E239" s="99" t="s">
        <v>56</v>
      </c>
      <c r="F239" s="99" t="s">
        <v>1236</v>
      </c>
      <c r="G239" s="99" t="s">
        <v>42</v>
      </c>
      <c r="H239" s="99" t="s">
        <v>50</v>
      </c>
      <c r="I239" s="100" t="s">
        <v>53</v>
      </c>
      <c r="J239" s="99" t="s">
        <v>51</v>
      </c>
      <c r="K239" s="108">
        <v>20267100142892</v>
      </c>
      <c r="L239" s="106">
        <v>46168</v>
      </c>
      <c r="M239" s="102">
        <v>15</v>
      </c>
      <c r="N239" s="103" t="s">
        <v>6458</v>
      </c>
      <c r="O239" s="99" t="s">
        <v>60</v>
      </c>
      <c r="P239" s="104">
        <v>2026</v>
      </c>
    </row>
    <row r="240" spans="1:16" ht="13.5" x14ac:dyDescent="0.3">
      <c r="A240" s="105" t="s">
        <v>38</v>
      </c>
      <c r="B240" s="105">
        <v>3843722026</v>
      </c>
      <c r="C240" s="127">
        <v>46168</v>
      </c>
      <c r="D240" s="105" t="s">
        <v>39</v>
      </c>
      <c r="E240" s="105" t="s">
        <v>72</v>
      </c>
      <c r="F240" s="105" t="s">
        <v>1243</v>
      </c>
      <c r="G240" s="105" t="s">
        <v>42</v>
      </c>
      <c r="H240" s="105" t="s">
        <v>96</v>
      </c>
      <c r="I240" s="107" t="s">
        <v>98</v>
      </c>
      <c r="J240" s="105" t="s">
        <v>97</v>
      </c>
      <c r="K240" s="128">
        <v>20267100142152</v>
      </c>
      <c r="L240" s="127">
        <v>46168</v>
      </c>
      <c r="M240" s="109">
        <v>15</v>
      </c>
      <c r="N240" s="110" t="s">
        <v>6458</v>
      </c>
      <c r="O240" s="105" t="s">
        <v>60</v>
      </c>
      <c r="P240" s="104">
        <v>2026</v>
      </c>
    </row>
    <row r="241" spans="1:16" ht="13.5" x14ac:dyDescent="0.3">
      <c r="A241" s="99" t="s">
        <v>38</v>
      </c>
      <c r="B241" s="99">
        <v>3839732026</v>
      </c>
      <c r="C241" s="106">
        <v>46169</v>
      </c>
      <c r="D241" s="99" t="s">
        <v>39</v>
      </c>
      <c r="E241" s="99" t="s">
        <v>72</v>
      </c>
      <c r="F241" s="99" t="s">
        <v>1244</v>
      </c>
      <c r="G241" s="99" t="s">
        <v>42</v>
      </c>
      <c r="H241" s="99" t="s">
        <v>89</v>
      </c>
      <c r="I241" s="100" t="s">
        <v>134</v>
      </c>
      <c r="J241" s="99" t="s">
        <v>68</v>
      </c>
      <c r="K241" s="108">
        <v>20267100143122</v>
      </c>
      <c r="L241" s="106">
        <v>46169</v>
      </c>
      <c r="M241" s="102">
        <v>15</v>
      </c>
      <c r="N241" s="103" t="s">
        <v>6458</v>
      </c>
      <c r="O241" s="99" t="s">
        <v>60</v>
      </c>
      <c r="P241" s="104">
        <v>2026</v>
      </c>
    </row>
    <row r="242" spans="1:16" ht="13.5" x14ac:dyDescent="0.3">
      <c r="A242" s="105" t="s">
        <v>38</v>
      </c>
      <c r="B242" s="105">
        <v>3840812026</v>
      </c>
      <c r="C242" s="127">
        <v>46169</v>
      </c>
      <c r="D242" s="105" t="s">
        <v>39</v>
      </c>
      <c r="E242" s="105" t="s">
        <v>40</v>
      </c>
      <c r="F242" s="105" t="s">
        <v>1246</v>
      </c>
      <c r="G242" s="105" t="s">
        <v>42</v>
      </c>
      <c r="H242" s="105" t="s">
        <v>96</v>
      </c>
      <c r="I242" s="107" t="s">
        <v>98</v>
      </c>
      <c r="J242" s="105" t="s">
        <v>97</v>
      </c>
      <c r="K242" s="128">
        <v>20267100143252</v>
      </c>
      <c r="L242" s="127">
        <v>46169</v>
      </c>
      <c r="M242" s="109">
        <v>15</v>
      </c>
      <c r="N242" s="110" t="s">
        <v>6458</v>
      </c>
      <c r="O242" s="105" t="s">
        <v>60</v>
      </c>
      <c r="P242" s="104">
        <v>2026</v>
      </c>
    </row>
    <row r="243" spans="1:16" ht="13.5" x14ac:dyDescent="0.3">
      <c r="A243" s="99" t="s">
        <v>38</v>
      </c>
      <c r="B243" s="99">
        <v>3841092026</v>
      </c>
      <c r="C243" s="106">
        <v>46169</v>
      </c>
      <c r="D243" s="99" t="s">
        <v>39</v>
      </c>
      <c r="E243" s="99" t="s">
        <v>72</v>
      </c>
      <c r="F243" s="99" t="s">
        <v>1251</v>
      </c>
      <c r="G243" s="99" t="s">
        <v>42</v>
      </c>
      <c r="H243" s="99" t="s">
        <v>96</v>
      </c>
      <c r="I243" s="100" t="s">
        <v>560</v>
      </c>
      <c r="J243" s="99" t="s">
        <v>97</v>
      </c>
      <c r="K243" s="108">
        <v>20267100143272</v>
      </c>
      <c r="L243" s="106">
        <v>46169</v>
      </c>
      <c r="M243" s="102">
        <v>15</v>
      </c>
      <c r="N243" s="103" t="s">
        <v>6458</v>
      </c>
      <c r="O243" s="99" t="s">
        <v>60</v>
      </c>
      <c r="P243" s="104">
        <v>2026</v>
      </c>
    </row>
    <row r="244" spans="1:16" ht="13.5" x14ac:dyDescent="0.3">
      <c r="A244" s="105" t="s">
        <v>38</v>
      </c>
      <c r="B244" s="105">
        <v>3846502026</v>
      </c>
      <c r="C244" s="127">
        <v>46169</v>
      </c>
      <c r="D244" s="105" t="s">
        <v>39</v>
      </c>
      <c r="E244" s="105" t="s">
        <v>40</v>
      </c>
      <c r="F244" s="105" t="s">
        <v>1254</v>
      </c>
      <c r="G244" s="105" t="s">
        <v>42</v>
      </c>
      <c r="H244" s="105" t="s">
        <v>89</v>
      </c>
      <c r="I244" s="107" t="s">
        <v>90</v>
      </c>
      <c r="J244" s="105" t="s">
        <v>68</v>
      </c>
      <c r="K244" s="128">
        <v>20267100143892</v>
      </c>
      <c r="L244" s="127">
        <v>46169</v>
      </c>
      <c r="M244" s="109">
        <v>15</v>
      </c>
      <c r="N244" s="110" t="s">
        <v>6458</v>
      </c>
      <c r="O244" s="105" t="s">
        <v>60</v>
      </c>
      <c r="P244" s="104">
        <v>2026</v>
      </c>
    </row>
    <row r="245" spans="1:16" ht="13.5" x14ac:dyDescent="0.3">
      <c r="A245" s="99" t="s">
        <v>38</v>
      </c>
      <c r="B245" s="99">
        <v>3859922026</v>
      </c>
      <c r="C245" s="106">
        <v>46170</v>
      </c>
      <c r="D245" s="99" t="s">
        <v>39</v>
      </c>
      <c r="E245" s="99" t="s">
        <v>40</v>
      </c>
      <c r="F245" s="99" t="s">
        <v>1259</v>
      </c>
      <c r="G245" s="99" t="s">
        <v>42</v>
      </c>
      <c r="H245" s="99" t="s">
        <v>108</v>
      </c>
      <c r="I245" s="100" t="s">
        <v>110</v>
      </c>
      <c r="J245" s="99" t="s">
        <v>109</v>
      </c>
      <c r="K245" s="108">
        <v>20267100144402</v>
      </c>
      <c r="L245" s="106">
        <v>46170</v>
      </c>
      <c r="M245" s="102">
        <v>15</v>
      </c>
      <c r="N245" s="103" t="s">
        <v>6458</v>
      </c>
      <c r="O245" s="99" t="s">
        <v>60</v>
      </c>
      <c r="P245" s="104">
        <v>2026</v>
      </c>
    </row>
    <row r="246" spans="1:16" ht="13.5" x14ac:dyDescent="0.3">
      <c r="A246" s="105" t="s">
        <v>38</v>
      </c>
      <c r="B246" s="105">
        <v>3874012026</v>
      </c>
      <c r="C246" s="127">
        <v>46170</v>
      </c>
      <c r="D246" s="105" t="s">
        <v>39</v>
      </c>
      <c r="E246" s="105" t="s">
        <v>72</v>
      </c>
      <c r="F246" s="105" t="s">
        <v>1263</v>
      </c>
      <c r="G246" s="105" t="s">
        <v>42</v>
      </c>
      <c r="H246" s="105" t="s">
        <v>50</v>
      </c>
      <c r="I246" s="107" t="s">
        <v>53</v>
      </c>
      <c r="J246" s="105" t="s">
        <v>51</v>
      </c>
      <c r="K246" s="128">
        <v>20267100144952</v>
      </c>
      <c r="L246" s="127">
        <v>46170</v>
      </c>
      <c r="M246" s="109">
        <v>15</v>
      </c>
      <c r="N246" s="110" t="s">
        <v>6458</v>
      </c>
      <c r="O246" s="105" t="s">
        <v>60</v>
      </c>
      <c r="P246" s="104">
        <v>2026</v>
      </c>
    </row>
    <row r="247" spans="1:16" ht="13.5" x14ac:dyDescent="0.3">
      <c r="A247" s="99" t="s">
        <v>38</v>
      </c>
      <c r="B247" s="99">
        <v>3900842026</v>
      </c>
      <c r="C247" s="106">
        <v>46170</v>
      </c>
      <c r="D247" s="99" t="s">
        <v>39</v>
      </c>
      <c r="E247" s="99" t="s">
        <v>40</v>
      </c>
      <c r="F247" s="99" t="s">
        <v>1268</v>
      </c>
      <c r="G247" s="99" t="s">
        <v>42</v>
      </c>
      <c r="H247" s="99" t="s">
        <v>50</v>
      </c>
      <c r="I247" s="100" t="s">
        <v>53</v>
      </c>
      <c r="J247" s="99" t="s">
        <v>51</v>
      </c>
      <c r="K247" s="108">
        <v>20267100145222</v>
      </c>
      <c r="L247" s="106">
        <v>46170</v>
      </c>
      <c r="M247" s="102">
        <v>15</v>
      </c>
      <c r="N247" s="103" t="s">
        <v>6458</v>
      </c>
      <c r="O247" s="99" t="s">
        <v>60</v>
      </c>
      <c r="P247" s="104">
        <v>2026</v>
      </c>
    </row>
    <row r="248" spans="1:16" ht="13.5" x14ac:dyDescent="0.3">
      <c r="A248" s="99" t="s">
        <v>38</v>
      </c>
      <c r="B248" s="99">
        <v>3901792026</v>
      </c>
      <c r="C248" s="106">
        <v>46170</v>
      </c>
      <c r="D248" s="99" t="s">
        <v>39</v>
      </c>
      <c r="E248" s="99" t="s">
        <v>40</v>
      </c>
      <c r="F248" s="99" t="s">
        <v>1272</v>
      </c>
      <c r="G248" s="105" t="s">
        <v>42</v>
      </c>
      <c r="H248" s="99" t="s">
        <v>43</v>
      </c>
      <c r="I248" s="100" t="s">
        <v>71</v>
      </c>
      <c r="J248" s="99" t="s">
        <v>97</v>
      </c>
      <c r="K248" s="108">
        <v>20267100145312</v>
      </c>
      <c r="L248" s="106">
        <v>46170</v>
      </c>
      <c r="M248" s="109">
        <v>15</v>
      </c>
      <c r="N248" s="110" t="s">
        <v>6458</v>
      </c>
      <c r="O248" s="99" t="s">
        <v>60</v>
      </c>
      <c r="P248" s="104">
        <v>2026</v>
      </c>
    </row>
    <row r="249" spans="1:16" ht="13.5" x14ac:dyDescent="0.3">
      <c r="A249" s="99" t="s">
        <v>48</v>
      </c>
      <c r="B249" s="99">
        <v>3839192026</v>
      </c>
      <c r="C249" s="106">
        <v>46170</v>
      </c>
      <c r="D249" s="99" t="s">
        <v>39</v>
      </c>
      <c r="E249" s="99" t="s">
        <v>72</v>
      </c>
      <c r="F249" s="99" t="s">
        <v>1276</v>
      </c>
      <c r="G249" s="99" t="s">
        <v>42</v>
      </c>
      <c r="H249" s="99" t="s">
        <v>32</v>
      </c>
      <c r="I249" s="100" t="s">
        <v>288</v>
      </c>
      <c r="J249" s="99" t="s">
        <v>85</v>
      </c>
      <c r="K249" s="108">
        <v>20267100145392</v>
      </c>
      <c r="L249" s="106">
        <v>46170</v>
      </c>
      <c r="M249" s="102">
        <v>15</v>
      </c>
      <c r="N249" s="103" t="s">
        <v>6458</v>
      </c>
      <c r="O249" s="99" t="s">
        <v>60</v>
      </c>
      <c r="P249" s="104">
        <v>2026</v>
      </c>
    </row>
    <row r="250" spans="1:16" ht="13.5" x14ac:dyDescent="0.3">
      <c r="A250" s="105" t="s">
        <v>48</v>
      </c>
      <c r="B250" s="105">
        <v>3887822026</v>
      </c>
      <c r="C250" s="127">
        <v>46171</v>
      </c>
      <c r="D250" s="105" t="s">
        <v>39</v>
      </c>
      <c r="E250" s="105" t="s">
        <v>72</v>
      </c>
      <c r="F250" s="105" t="s">
        <v>1281</v>
      </c>
      <c r="G250" s="105" t="s">
        <v>42</v>
      </c>
      <c r="H250" s="105" t="s">
        <v>32</v>
      </c>
      <c r="I250" s="107" t="s">
        <v>62</v>
      </c>
      <c r="J250" s="105" t="s">
        <v>85</v>
      </c>
      <c r="K250" s="128">
        <v>20267100146652</v>
      </c>
      <c r="L250" s="127">
        <v>46171</v>
      </c>
      <c r="M250" s="109">
        <v>15</v>
      </c>
      <c r="N250" s="110" t="s">
        <v>6458</v>
      </c>
      <c r="O250" s="105" t="s">
        <v>60</v>
      </c>
      <c r="P250" s="104">
        <v>2026</v>
      </c>
    </row>
    <row r="251" spans="1:16" ht="13.5" x14ac:dyDescent="0.3">
      <c r="A251" s="99" t="s">
        <v>48</v>
      </c>
      <c r="B251" s="99">
        <v>3871722026</v>
      </c>
      <c r="C251" s="106">
        <v>46171</v>
      </c>
      <c r="D251" s="99" t="s">
        <v>39</v>
      </c>
      <c r="E251" s="99" t="s">
        <v>1233</v>
      </c>
      <c r="F251" s="99" t="s">
        <v>1284</v>
      </c>
      <c r="G251" s="99" t="s">
        <v>42</v>
      </c>
      <c r="H251" s="99" t="s">
        <v>108</v>
      </c>
      <c r="I251" s="100" t="s">
        <v>467</v>
      </c>
      <c r="J251" s="99" t="s">
        <v>109</v>
      </c>
      <c r="K251" s="108">
        <v>20267100146662</v>
      </c>
      <c r="L251" s="106">
        <v>46171</v>
      </c>
      <c r="M251" s="102">
        <v>15</v>
      </c>
      <c r="N251" s="103" t="s">
        <v>6458</v>
      </c>
      <c r="O251" s="99" t="s">
        <v>60</v>
      </c>
      <c r="P251" s="104">
        <v>2026</v>
      </c>
    </row>
    <row r="252" spans="1:16" ht="13.5" x14ac:dyDescent="0.3">
      <c r="A252" s="99" t="s">
        <v>48</v>
      </c>
      <c r="B252" s="99">
        <v>3904032026</v>
      </c>
      <c r="C252" s="106">
        <v>46171</v>
      </c>
      <c r="D252" s="99" t="s">
        <v>39</v>
      </c>
      <c r="E252" s="99" t="s">
        <v>72</v>
      </c>
      <c r="F252" s="99" t="s">
        <v>1288</v>
      </c>
      <c r="G252" s="105" t="s">
        <v>42</v>
      </c>
      <c r="H252" s="99" t="s">
        <v>92</v>
      </c>
      <c r="I252" s="100" t="s">
        <v>94</v>
      </c>
      <c r="J252" s="99" t="s">
        <v>1289</v>
      </c>
      <c r="K252" s="108">
        <v>20267100145862</v>
      </c>
      <c r="L252" s="106">
        <v>46171</v>
      </c>
      <c r="M252" s="109">
        <v>15</v>
      </c>
      <c r="N252" s="110" t="s">
        <v>6458</v>
      </c>
      <c r="O252" s="105" t="s">
        <v>60</v>
      </c>
      <c r="P252" s="104">
        <v>2026</v>
      </c>
    </row>
    <row r="253" spans="1:16" ht="13.5" x14ac:dyDescent="0.3">
      <c r="A253" s="99" t="s">
        <v>48</v>
      </c>
      <c r="B253" s="99">
        <v>3874792026</v>
      </c>
      <c r="C253" s="106">
        <v>46171</v>
      </c>
      <c r="D253" s="99" t="s">
        <v>39</v>
      </c>
      <c r="E253" s="99" t="s">
        <v>56</v>
      </c>
      <c r="F253" s="99" t="s">
        <v>1294</v>
      </c>
      <c r="G253" s="99" t="s">
        <v>42</v>
      </c>
      <c r="H253" s="99" t="s">
        <v>50</v>
      </c>
      <c r="I253" s="100" t="s">
        <v>53</v>
      </c>
      <c r="J253" s="99" t="s">
        <v>51</v>
      </c>
      <c r="K253" s="108">
        <v>20267100147252</v>
      </c>
      <c r="L253" s="106">
        <v>46171</v>
      </c>
      <c r="M253" s="102">
        <v>15</v>
      </c>
      <c r="N253" s="103" t="s">
        <v>6458</v>
      </c>
      <c r="O253" s="99" t="s">
        <v>60</v>
      </c>
      <c r="P253" s="104">
        <v>2026</v>
      </c>
    </row>
    <row r="254" spans="1:16" ht="13.5" x14ac:dyDescent="0.3">
      <c r="A254" s="105" t="s">
        <v>38</v>
      </c>
      <c r="B254" s="105">
        <v>3940842026</v>
      </c>
      <c r="C254" s="127">
        <v>46171</v>
      </c>
      <c r="D254" s="105" t="s">
        <v>39</v>
      </c>
      <c r="E254" s="105" t="s">
        <v>56</v>
      </c>
      <c r="F254" s="105" t="s">
        <v>1299</v>
      </c>
      <c r="G254" s="105" t="s">
        <v>42</v>
      </c>
      <c r="H254" s="105" t="s">
        <v>50</v>
      </c>
      <c r="I254" s="107" t="s">
        <v>53</v>
      </c>
      <c r="J254" s="105" t="s">
        <v>51</v>
      </c>
      <c r="K254" s="128">
        <v>20267100146522</v>
      </c>
      <c r="L254" s="127">
        <v>46171</v>
      </c>
      <c r="M254" s="109">
        <v>15</v>
      </c>
      <c r="N254" s="110" t="s">
        <v>6458</v>
      </c>
      <c r="O254" s="105" t="s">
        <v>60</v>
      </c>
      <c r="P254" s="104">
        <v>2026</v>
      </c>
    </row>
    <row r="255" spans="1:16" ht="13.5" x14ac:dyDescent="0.3">
      <c r="A255" s="99" t="s">
        <v>38</v>
      </c>
      <c r="B255" s="99">
        <v>3949862026</v>
      </c>
      <c r="C255" s="106">
        <v>46174</v>
      </c>
      <c r="D255" s="99" t="s">
        <v>39</v>
      </c>
      <c r="E255" s="99" t="s">
        <v>40</v>
      </c>
      <c r="F255" s="99" t="s">
        <v>1305</v>
      </c>
      <c r="G255" s="99" t="s">
        <v>42</v>
      </c>
      <c r="H255" s="99" t="s">
        <v>32</v>
      </c>
      <c r="I255" s="100" t="s">
        <v>288</v>
      </c>
      <c r="J255" s="99" t="s">
        <v>162</v>
      </c>
      <c r="K255" s="108">
        <v>20267100147512</v>
      </c>
      <c r="L255" s="106">
        <v>46174</v>
      </c>
      <c r="M255" s="102">
        <v>15</v>
      </c>
      <c r="N255" s="103" t="s">
        <v>6458</v>
      </c>
      <c r="O255" s="99" t="s">
        <v>61</v>
      </c>
      <c r="P255" s="104">
        <v>2026</v>
      </c>
    </row>
    <row r="256" spans="1:16" ht="13.5" x14ac:dyDescent="0.3">
      <c r="A256" s="105" t="s">
        <v>38</v>
      </c>
      <c r="B256" s="105">
        <v>3955682026</v>
      </c>
      <c r="C256" s="127">
        <v>46174</v>
      </c>
      <c r="D256" s="105" t="s">
        <v>203</v>
      </c>
      <c r="E256" s="105" t="s">
        <v>40</v>
      </c>
      <c r="F256" s="105" t="s">
        <v>1309</v>
      </c>
      <c r="G256" s="105" t="s">
        <v>42</v>
      </c>
      <c r="H256" s="105" t="s">
        <v>89</v>
      </c>
      <c r="I256" s="107" t="s">
        <v>134</v>
      </c>
      <c r="J256" s="105" t="s">
        <v>68</v>
      </c>
      <c r="K256" s="128">
        <v>20267100147712</v>
      </c>
      <c r="L256" s="127">
        <v>46174</v>
      </c>
      <c r="M256" s="109">
        <v>15</v>
      </c>
      <c r="N256" s="110" t="s">
        <v>6458</v>
      </c>
      <c r="O256" s="105" t="s">
        <v>61</v>
      </c>
      <c r="P256" s="104">
        <v>2026</v>
      </c>
    </row>
    <row r="257" spans="1:16" ht="13.5" x14ac:dyDescent="0.3">
      <c r="A257" s="99" t="s">
        <v>38</v>
      </c>
      <c r="B257" s="99">
        <v>3966032026</v>
      </c>
      <c r="C257" s="106">
        <v>46174</v>
      </c>
      <c r="D257" s="99" t="s">
        <v>39</v>
      </c>
      <c r="E257" s="99" t="s">
        <v>72</v>
      </c>
      <c r="F257" s="99" t="s">
        <v>1313</v>
      </c>
      <c r="G257" s="99" t="s">
        <v>42</v>
      </c>
      <c r="H257" s="99" t="s">
        <v>89</v>
      </c>
      <c r="I257" s="100" t="s">
        <v>134</v>
      </c>
      <c r="J257" s="99" t="s">
        <v>68</v>
      </c>
      <c r="K257" s="108">
        <v>20267100147992</v>
      </c>
      <c r="L257" s="106">
        <v>46174</v>
      </c>
      <c r="M257" s="102">
        <v>15</v>
      </c>
      <c r="N257" s="103" t="s">
        <v>6458</v>
      </c>
      <c r="O257" s="99" t="s">
        <v>61</v>
      </c>
      <c r="P257" s="104">
        <v>2026</v>
      </c>
    </row>
    <row r="258" spans="1:16" ht="13.5" x14ac:dyDescent="0.3">
      <c r="A258" s="105" t="s">
        <v>38</v>
      </c>
      <c r="B258" s="105">
        <v>4002412026</v>
      </c>
      <c r="C258" s="127">
        <v>46175</v>
      </c>
      <c r="D258" s="105" t="s">
        <v>39</v>
      </c>
      <c r="E258" s="105" t="s">
        <v>40</v>
      </c>
      <c r="F258" s="105" t="s">
        <v>1317</v>
      </c>
      <c r="G258" s="105" t="s">
        <v>42</v>
      </c>
      <c r="H258" s="105" t="s">
        <v>108</v>
      </c>
      <c r="I258" s="107" t="s">
        <v>467</v>
      </c>
      <c r="J258" s="105" t="s">
        <v>109</v>
      </c>
      <c r="K258" s="128">
        <v>20267100149882</v>
      </c>
      <c r="L258" s="127">
        <v>46175</v>
      </c>
      <c r="M258" s="109">
        <v>15</v>
      </c>
      <c r="N258" s="110" t="s">
        <v>6458</v>
      </c>
      <c r="O258" s="105" t="s">
        <v>61</v>
      </c>
      <c r="P258" s="104">
        <v>2026</v>
      </c>
    </row>
    <row r="259" spans="1:16" ht="13.5" x14ac:dyDescent="0.3">
      <c r="A259" s="99" t="s">
        <v>48</v>
      </c>
      <c r="B259" s="99">
        <v>4025002026</v>
      </c>
      <c r="C259" s="106">
        <v>46176</v>
      </c>
      <c r="D259" s="99" t="s">
        <v>39</v>
      </c>
      <c r="E259" s="99" t="s">
        <v>72</v>
      </c>
      <c r="F259" s="99" t="s">
        <v>1325</v>
      </c>
      <c r="G259" s="99" t="s">
        <v>42</v>
      </c>
      <c r="H259" s="99" t="s">
        <v>96</v>
      </c>
      <c r="I259" s="100" t="s">
        <v>98</v>
      </c>
      <c r="J259" s="99" t="s">
        <v>97</v>
      </c>
      <c r="K259" s="108">
        <v>20267100152932</v>
      </c>
      <c r="L259" s="106">
        <v>46176</v>
      </c>
      <c r="M259" s="102">
        <v>15</v>
      </c>
      <c r="N259" s="103" t="s">
        <v>6458</v>
      </c>
      <c r="O259" s="99" t="s">
        <v>61</v>
      </c>
      <c r="P259" s="104">
        <v>2026</v>
      </c>
    </row>
    <row r="260" spans="1:16" ht="13.5" x14ac:dyDescent="0.3">
      <c r="A260" s="105" t="s">
        <v>38</v>
      </c>
      <c r="B260" s="105">
        <v>4049062026</v>
      </c>
      <c r="C260" s="127">
        <v>46177</v>
      </c>
      <c r="D260" s="105" t="s">
        <v>39</v>
      </c>
      <c r="E260" s="105" t="s">
        <v>468</v>
      </c>
      <c r="F260" s="105" t="s">
        <v>1327</v>
      </c>
      <c r="G260" s="105" t="s">
        <v>42</v>
      </c>
      <c r="H260" s="105" t="s">
        <v>89</v>
      </c>
      <c r="I260" s="107" t="s">
        <v>126</v>
      </c>
      <c r="J260" s="105" t="s">
        <v>97</v>
      </c>
      <c r="K260" s="128">
        <v>20267100154032</v>
      </c>
      <c r="L260" s="127">
        <v>46177</v>
      </c>
      <c r="M260" s="109">
        <v>15</v>
      </c>
      <c r="N260" s="110" t="s">
        <v>6458</v>
      </c>
      <c r="O260" s="105" t="s">
        <v>61</v>
      </c>
      <c r="P260" s="104">
        <v>2026</v>
      </c>
    </row>
    <row r="261" spans="1:16" ht="13.5" x14ac:dyDescent="0.3">
      <c r="A261" s="99" t="s">
        <v>38</v>
      </c>
      <c r="B261" s="99">
        <v>4080502026</v>
      </c>
      <c r="C261" s="106">
        <v>46178</v>
      </c>
      <c r="D261" s="99" t="s">
        <v>283</v>
      </c>
      <c r="E261" s="99" t="s">
        <v>72</v>
      </c>
      <c r="F261" s="99" t="s">
        <v>1331</v>
      </c>
      <c r="G261" s="99" t="s">
        <v>42</v>
      </c>
      <c r="H261" s="99" t="s">
        <v>96</v>
      </c>
      <c r="I261" s="100" t="s">
        <v>560</v>
      </c>
      <c r="J261" s="99" t="s">
        <v>97</v>
      </c>
      <c r="K261" s="108">
        <v>20267100153082</v>
      </c>
      <c r="L261" s="106">
        <v>46178</v>
      </c>
      <c r="M261" s="102">
        <v>15</v>
      </c>
      <c r="N261" s="103" t="s">
        <v>6458</v>
      </c>
      <c r="O261" s="99" t="s">
        <v>61</v>
      </c>
      <c r="P261" s="104">
        <v>2026</v>
      </c>
    </row>
    <row r="262" spans="1:16" ht="13.5" x14ac:dyDescent="0.3">
      <c r="A262" s="99" t="s">
        <v>38</v>
      </c>
      <c r="B262" s="99">
        <v>4135802026</v>
      </c>
      <c r="C262" s="106">
        <v>46182</v>
      </c>
      <c r="D262" s="99" t="s">
        <v>39</v>
      </c>
      <c r="E262" s="99" t="s">
        <v>72</v>
      </c>
      <c r="F262" s="99" t="s">
        <v>1339</v>
      </c>
      <c r="G262" s="99" t="s">
        <v>42</v>
      </c>
      <c r="H262" s="99" t="s">
        <v>92</v>
      </c>
      <c r="I262" s="100" t="s">
        <v>94</v>
      </c>
      <c r="J262" s="99" t="s">
        <v>136</v>
      </c>
      <c r="K262" s="108">
        <v>20267100154812</v>
      </c>
      <c r="L262" s="106">
        <v>46182</v>
      </c>
      <c r="M262" s="102">
        <v>15</v>
      </c>
      <c r="N262" s="103" t="s">
        <v>6458</v>
      </c>
      <c r="O262" s="99" t="s">
        <v>61</v>
      </c>
      <c r="P262" s="104">
        <v>2026</v>
      </c>
    </row>
    <row r="263" spans="1:16" ht="13.5" x14ac:dyDescent="0.3">
      <c r="A263" s="105" t="s">
        <v>48</v>
      </c>
      <c r="B263" s="105">
        <v>4057482026</v>
      </c>
      <c r="C263" s="127">
        <v>46183</v>
      </c>
      <c r="D263" s="105" t="s">
        <v>39</v>
      </c>
      <c r="E263" s="105" t="s">
        <v>56</v>
      </c>
      <c r="F263" s="105" t="s">
        <v>1345</v>
      </c>
      <c r="G263" s="105" t="s">
        <v>42</v>
      </c>
      <c r="H263" s="105" t="s">
        <v>50</v>
      </c>
      <c r="I263" s="107" t="s">
        <v>53</v>
      </c>
      <c r="J263" s="105" t="s">
        <v>51</v>
      </c>
      <c r="K263" s="128">
        <v>20267100156982</v>
      </c>
      <c r="L263" s="127">
        <v>46183</v>
      </c>
      <c r="M263" s="109">
        <v>15</v>
      </c>
      <c r="N263" s="110" t="s">
        <v>6458</v>
      </c>
      <c r="O263" s="105" t="s">
        <v>61</v>
      </c>
      <c r="P263" s="104">
        <v>2026</v>
      </c>
    </row>
    <row r="264" spans="1:16" ht="13.5" x14ac:dyDescent="0.3">
      <c r="A264" s="99" t="s">
        <v>38</v>
      </c>
      <c r="B264" s="99">
        <v>4212632026</v>
      </c>
      <c r="C264" s="106">
        <v>46183</v>
      </c>
      <c r="D264" s="99" t="s">
        <v>39</v>
      </c>
      <c r="E264" s="99" t="s">
        <v>72</v>
      </c>
      <c r="F264" s="99" t="s">
        <v>1347</v>
      </c>
      <c r="G264" s="99" t="s">
        <v>42</v>
      </c>
      <c r="H264" s="99" t="s">
        <v>96</v>
      </c>
      <c r="I264" s="100" t="s">
        <v>560</v>
      </c>
      <c r="J264" s="99" t="s">
        <v>97</v>
      </c>
      <c r="K264" s="108">
        <v>20267100156882</v>
      </c>
      <c r="L264" s="106">
        <v>46183</v>
      </c>
      <c r="M264" s="102">
        <v>15</v>
      </c>
      <c r="N264" s="103" t="s">
        <v>6458</v>
      </c>
      <c r="O264" s="99" t="s">
        <v>61</v>
      </c>
      <c r="P264" s="104">
        <v>2026</v>
      </c>
    </row>
    <row r="265" spans="1:16" ht="13.5" x14ac:dyDescent="0.3">
      <c r="A265" s="105" t="s">
        <v>38</v>
      </c>
      <c r="B265" s="105">
        <v>4225272026</v>
      </c>
      <c r="C265" s="127">
        <v>46184</v>
      </c>
      <c r="D265" s="105" t="s">
        <v>39</v>
      </c>
      <c r="E265" s="105" t="s">
        <v>40</v>
      </c>
      <c r="F265" s="105" t="s">
        <v>1348</v>
      </c>
      <c r="G265" s="105" t="s">
        <v>42</v>
      </c>
      <c r="H265" s="105" t="s">
        <v>96</v>
      </c>
      <c r="I265" s="107" t="s">
        <v>98</v>
      </c>
      <c r="J265" s="105" t="s">
        <v>97</v>
      </c>
      <c r="K265" s="128">
        <v>20267100157792</v>
      </c>
      <c r="L265" s="127">
        <v>46184</v>
      </c>
      <c r="M265" s="109">
        <v>15</v>
      </c>
      <c r="N265" s="110" t="s">
        <v>6458</v>
      </c>
      <c r="O265" s="105" t="s">
        <v>61</v>
      </c>
      <c r="P265" s="104">
        <v>2026</v>
      </c>
    </row>
    <row r="266" spans="1:16" ht="13.5" x14ac:dyDescent="0.3">
      <c r="A266" s="99" t="s">
        <v>38</v>
      </c>
      <c r="B266" s="99">
        <v>4226012026</v>
      </c>
      <c r="C266" s="106">
        <v>46184</v>
      </c>
      <c r="D266" s="99" t="s">
        <v>39</v>
      </c>
      <c r="E266" s="99" t="s">
        <v>72</v>
      </c>
      <c r="F266" s="99" t="s">
        <v>1352</v>
      </c>
      <c r="G266" s="99" t="s">
        <v>42</v>
      </c>
      <c r="H266" s="99" t="s">
        <v>92</v>
      </c>
      <c r="I266" s="100" t="s">
        <v>94</v>
      </c>
      <c r="J266" s="99" t="s">
        <v>93</v>
      </c>
      <c r="K266" s="108">
        <v>20267100158032</v>
      </c>
      <c r="L266" s="106">
        <v>46184</v>
      </c>
      <c r="M266" s="102">
        <v>15</v>
      </c>
      <c r="N266" s="103" t="s">
        <v>6458</v>
      </c>
      <c r="O266" s="99" t="s">
        <v>61</v>
      </c>
      <c r="P266" s="104">
        <v>2026</v>
      </c>
    </row>
    <row r="267" spans="1:16" ht="13.5" x14ac:dyDescent="0.3">
      <c r="A267" s="105" t="s">
        <v>38</v>
      </c>
      <c r="B267" s="105">
        <v>4260272026</v>
      </c>
      <c r="C267" s="127">
        <v>46185</v>
      </c>
      <c r="D267" s="105" t="s">
        <v>39</v>
      </c>
      <c r="E267" s="105" t="s">
        <v>40</v>
      </c>
      <c r="F267" s="105" t="s">
        <v>1356</v>
      </c>
      <c r="G267" s="105" t="s">
        <v>42</v>
      </c>
      <c r="H267" s="105" t="s">
        <v>92</v>
      </c>
      <c r="I267" s="107" t="s">
        <v>144</v>
      </c>
      <c r="J267" s="105" t="s">
        <v>59</v>
      </c>
      <c r="K267" s="128">
        <v>20267100159222</v>
      </c>
      <c r="L267" s="127">
        <v>46185</v>
      </c>
      <c r="M267" s="109">
        <v>15</v>
      </c>
      <c r="N267" s="110" t="s">
        <v>6458</v>
      </c>
      <c r="O267" s="105" t="s">
        <v>61</v>
      </c>
      <c r="P267" s="104">
        <v>2026</v>
      </c>
    </row>
    <row r="268" spans="1:16" ht="13.5" x14ac:dyDescent="0.3">
      <c r="A268" s="99" t="s">
        <v>48</v>
      </c>
      <c r="B268" s="99">
        <v>4280022026</v>
      </c>
      <c r="C268" s="106">
        <v>46187</v>
      </c>
      <c r="D268" s="99" t="s">
        <v>39</v>
      </c>
      <c r="E268" s="99" t="s">
        <v>72</v>
      </c>
      <c r="F268" s="99" t="s">
        <v>1360</v>
      </c>
      <c r="G268" s="99" t="s">
        <v>42</v>
      </c>
      <c r="H268" s="99" t="s">
        <v>96</v>
      </c>
      <c r="I268" s="100" t="s">
        <v>560</v>
      </c>
      <c r="J268" s="99" t="s">
        <v>97</v>
      </c>
      <c r="K268" s="108">
        <v>20267100160602</v>
      </c>
      <c r="L268" s="106">
        <v>46189</v>
      </c>
      <c r="M268" s="102">
        <v>15</v>
      </c>
      <c r="N268" s="103" t="s">
        <v>6458</v>
      </c>
      <c r="O268" s="99" t="s">
        <v>61</v>
      </c>
      <c r="P268" s="104">
        <v>2026</v>
      </c>
    </row>
    <row r="269" spans="1:16" ht="13.5" x14ac:dyDescent="0.3">
      <c r="A269" s="105" t="s">
        <v>48</v>
      </c>
      <c r="B269" s="105">
        <v>3877622026</v>
      </c>
      <c r="C269" s="127">
        <v>46185</v>
      </c>
      <c r="D269" s="105" t="s">
        <v>39</v>
      </c>
      <c r="E269" s="105" t="s">
        <v>56</v>
      </c>
      <c r="F269" s="105" t="s">
        <v>1364</v>
      </c>
      <c r="G269" s="105" t="s">
        <v>42</v>
      </c>
      <c r="H269" s="105" t="s">
        <v>31</v>
      </c>
      <c r="I269" s="107" t="s">
        <v>1368</v>
      </c>
      <c r="J269" s="105" t="s">
        <v>1094</v>
      </c>
      <c r="K269" s="128">
        <v>20267100162012</v>
      </c>
      <c r="L269" s="127">
        <v>46185</v>
      </c>
      <c r="M269" s="109">
        <v>15</v>
      </c>
      <c r="N269" s="110" t="s">
        <v>6458</v>
      </c>
      <c r="O269" s="105" t="s">
        <v>61</v>
      </c>
      <c r="P269" s="104">
        <v>2026</v>
      </c>
    </row>
    <row r="270" spans="1:16" ht="13.5" x14ac:dyDescent="0.3">
      <c r="A270" s="99" t="s">
        <v>48</v>
      </c>
      <c r="B270" s="99">
        <v>4280012026</v>
      </c>
      <c r="C270" s="106">
        <v>46187</v>
      </c>
      <c r="D270" s="99" t="s">
        <v>39</v>
      </c>
      <c r="E270" s="99" t="s">
        <v>72</v>
      </c>
      <c r="F270" s="99" t="s">
        <v>1369</v>
      </c>
      <c r="G270" s="99" t="s">
        <v>42</v>
      </c>
      <c r="H270" s="99" t="s">
        <v>96</v>
      </c>
      <c r="I270" s="100" t="s">
        <v>98</v>
      </c>
      <c r="J270" s="99" t="s">
        <v>97</v>
      </c>
      <c r="K270" s="108">
        <v>20267100162722</v>
      </c>
      <c r="L270" s="106">
        <v>46187</v>
      </c>
      <c r="M270" s="102">
        <v>15</v>
      </c>
      <c r="N270" s="103" t="s">
        <v>6458</v>
      </c>
      <c r="O270" s="99" t="s">
        <v>61</v>
      </c>
      <c r="P270" s="104">
        <v>2026</v>
      </c>
    </row>
    <row r="271" spans="1:16" ht="13.5" x14ac:dyDescent="0.3">
      <c r="A271" s="105" t="s">
        <v>38</v>
      </c>
      <c r="B271" s="105">
        <v>4332952026</v>
      </c>
      <c r="C271" s="127">
        <v>46190</v>
      </c>
      <c r="D271" s="105" t="s">
        <v>39</v>
      </c>
      <c r="E271" s="105" t="s">
        <v>72</v>
      </c>
      <c r="F271" s="105" t="s">
        <v>1373</v>
      </c>
      <c r="G271" s="105" t="s">
        <v>42</v>
      </c>
      <c r="H271" s="105" t="s">
        <v>33</v>
      </c>
      <c r="I271" s="107" t="s">
        <v>106</v>
      </c>
      <c r="J271" s="105" t="s">
        <v>105</v>
      </c>
      <c r="K271" s="128">
        <v>20267100161912</v>
      </c>
      <c r="L271" s="127">
        <v>46190</v>
      </c>
      <c r="M271" s="109">
        <v>15</v>
      </c>
      <c r="N271" s="110" t="s">
        <v>6458</v>
      </c>
      <c r="O271" s="105" t="s">
        <v>61</v>
      </c>
      <c r="P271" s="104">
        <v>2026</v>
      </c>
    </row>
    <row r="272" spans="1:16" ht="13.5" x14ac:dyDescent="0.3">
      <c r="A272" s="99" t="s">
        <v>48</v>
      </c>
      <c r="B272" s="99">
        <v>4350712026</v>
      </c>
      <c r="C272" s="106">
        <v>46191</v>
      </c>
      <c r="D272" s="99" t="s">
        <v>39</v>
      </c>
      <c r="E272" s="99" t="s">
        <v>56</v>
      </c>
      <c r="F272" s="99" t="s">
        <v>1377</v>
      </c>
      <c r="G272" s="99" t="s">
        <v>42</v>
      </c>
      <c r="H272" s="99" t="s">
        <v>50</v>
      </c>
      <c r="I272" s="100" t="s">
        <v>53</v>
      </c>
      <c r="J272" s="99" t="s">
        <v>51</v>
      </c>
      <c r="K272" s="108">
        <v>20267100163732</v>
      </c>
      <c r="L272" s="106">
        <v>46191</v>
      </c>
      <c r="M272" s="102">
        <v>15</v>
      </c>
      <c r="N272" s="103" t="s">
        <v>6458</v>
      </c>
      <c r="O272" s="99" t="s">
        <v>61</v>
      </c>
      <c r="P272" s="104">
        <v>2026</v>
      </c>
    </row>
    <row r="273" spans="1:16" ht="13.5" x14ac:dyDescent="0.3">
      <c r="A273" s="105" t="s">
        <v>48</v>
      </c>
      <c r="B273" s="105">
        <v>4363252026</v>
      </c>
      <c r="C273" s="127">
        <v>46191</v>
      </c>
      <c r="D273" s="105" t="s">
        <v>39</v>
      </c>
      <c r="E273" s="105" t="s">
        <v>40</v>
      </c>
      <c r="F273" s="105" t="s">
        <v>1381</v>
      </c>
      <c r="G273" s="105" t="s">
        <v>42</v>
      </c>
      <c r="H273" s="105" t="s">
        <v>50</v>
      </c>
      <c r="I273" s="107" t="s">
        <v>53</v>
      </c>
      <c r="J273" s="105" t="s">
        <v>51</v>
      </c>
      <c r="K273" s="128">
        <v>20267100163762</v>
      </c>
      <c r="L273" s="127">
        <v>46191</v>
      </c>
      <c r="M273" s="109">
        <v>15</v>
      </c>
      <c r="N273" s="110" t="s">
        <v>6458</v>
      </c>
      <c r="O273" s="105" t="s">
        <v>61</v>
      </c>
      <c r="P273" s="104">
        <v>2026</v>
      </c>
    </row>
    <row r="274" spans="1:16" ht="13.5" x14ac:dyDescent="0.3">
      <c r="A274" s="99" t="s">
        <v>38</v>
      </c>
      <c r="B274" s="99">
        <v>4363752026</v>
      </c>
      <c r="C274" s="106">
        <v>46191</v>
      </c>
      <c r="D274" s="99" t="s">
        <v>39</v>
      </c>
      <c r="E274" s="99" t="s">
        <v>40</v>
      </c>
      <c r="F274" s="99" t="s">
        <v>1384</v>
      </c>
      <c r="G274" s="99" t="s">
        <v>42</v>
      </c>
      <c r="H274" s="99" t="s">
        <v>50</v>
      </c>
      <c r="I274" s="100" t="s">
        <v>53</v>
      </c>
      <c r="J274" s="99" t="s">
        <v>51</v>
      </c>
      <c r="K274" s="108">
        <v>20267100164832</v>
      </c>
      <c r="L274" s="106">
        <v>46192</v>
      </c>
      <c r="M274" s="102">
        <v>15</v>
      </c>
      <c r="N274" s="103" t="s">
        <v>6458</v>
      </c>
      <c r="O274" s="99" t="s">
        <v>61</v>
      </c>
      <c r="P274" s="104">
        <v>2026</v>
      </c>
    </row>
    <row r="275" spans="1:16" ht="13.5" x14ac:dyDescent="0.3">
      <c r="A275" s="105" t="s">
        <v>38</v>
      </c>
      <c r="B275" s="105">
        <v>4442702026</v>
      </c>
      <c r="C275" s="127">
        <v>46195</v>
      </c>
      <c r="D275" s="105" t="s">
        <v>39</v>
      </c>
      <c r="E275" s="105" t="s">
        <v>72</v>
      </c>
      <c r="F275" s="105" t="s">
        <v>1389</v>
      </c>
      <c r="G275" s="105" t="s">
        <v>42</v>
      </c>
      <c r="H275" s="105" t="s">
        <v>89</v>
      </c>
      <c r="I275" s="107" t="s">
        <v>134</v>
      </c>
      <c r="J275" s="105" t="s">
        <v>68</v>
      </c>
      <c r="K275" s="128">
        <v>20267100166452</v>
      </c>
      <c r="L275" s="127">
        <v>46195</v>
      </c>
      <c r="M275" s="109">
        <v>15</v>
      </c>
      <c r="N275" s="110" t="s">
        <v>6458</v>
      </c>
      <c r="O275" s="105" t="s">
        <v>61</v>
      </c>
      <c r="P275" s="104">
        <v>2026</v>
      </c>
    </row>
    <row r="276" spans="1:16" ht="13.5" x14ac:dyDescent="0.3">
      <c r="A276" s="99" t="s">
        <v>38</v>
      </c>
      <c r="B276" s="99">
        <v>4529992026</v>
      </c>
      <c r="C276" s="106">
        <v>46198</v>
      </c>
      <c r="D276" s="99" t="s">
        <v>39</v>
      </c>
      <c r="E276" s="99" t="s">
        <v>72</v>
      </c>
      <c r="F276" s="99" t="s">
        <v>1392</v>
      </c>
      <c r="G276" s="99" t="s">
        <v>42</v>
      </c>
      <c r="H276" s="99" t="s">
        <v>50</v>
      </c>
      <c r="I276" s="100" t="s">
        <v>53</v>
      </c>
      <c r="J276" s="99" t="s">
        <v>51</v>
      </c>
      <c r="K276" s="108">
        <v>20267100169922</v>
      </c>
      <c r="L276" s="106">
        <v>46198</v>
      </c>
      <c r="M276" s="102">
        <v>14</v>
      </c>
      <c r="N276" s="103" t="s">
        <v>6458</v>
      </c>
      <c r="O276" s="99" t="s">
        <v>61</v>
      </c>
      <c r="P276" s="104">
        <v>2026</v>
      </c>
    </row>
    <row r="277" spans="1:16" ht="13.5" x14ac:dyDescent="0.3">
      <c r="A277" s="105" t="s">
        <v>38</v>
      </c>
      <c r="B277" s="105">
        <v>4530882026</v>
      </c>
      <c r="C277" s="127">
        <v>46198</v>
      </c>
      <c r="D277" s="105" t="s">
        <v>39</v>
      </c>
      <c r="E277" s="105" t="s">
        <v>40</v>
      </c>
      <c r="F277" s="105" t="s">
        <v>1393</v>
      </c>
      <c r="G277" s="105" t="s">
        <v>42</v>
      </c>
      <c r="H277" s="105" t="s">
        <v>30</v>
      </c>
      <c r="I277" s="107" t="s">
        <v>78</v>
      </c>
      <c r="J277" s="105" t="s">
        <v>162</v>
      </c>
      <c r="K277" s="128">
        <v>20267100170422</v>
      </c>
      <c r="L277" s="127">
        <v>46198</v>
      </c>
      <c r="M277" s="109">
        <v>15</v>
      </c>
      <c r="N277" s="110" t="s">
        <v>6458</v>
      </c>
      <c r="O277" s="105" t="s">
        <v>61</v>
      </c>
      <c r="P277" s="104">
        <v>2026</v>
      </c>
    </row>
    <row r="278" spans="1:16" ht="13.5" x14ac:dyDescent="0.3">
      <c r="A278" s="99" t="s">
        <v>38</v>
      </c>
      <c r="B278" s="99">
        <v>4534172026</v>
      </c>
      <c r="C278" s="106">
        <v>46198</v>
      </c>
      <c r="D278" s="99" t="s">
        <v>39</v>
      </c>
      <c r="E278" s="99" t="s">
        <v>72</v>
      </c>
      <c r="F278" s="99" t="s">
        <v>1400</v>
      </c>
      <c r="G278" s="99" t="s">
        <v>42</v>
      </c>
      <c r="H278" s="99" t="s">
        <v>89</v>
      </c>
      <c r="I278" s="100" t="s">
        <v>134</v>
      </c>
      <c r="J278" s="99" t="s">
        <v>68</v>
      </c>
      <c r="K278" s="108">
        <v>20267100171112</v>
      </c>
      <c r="L278" s="106">
        <v>46198</v>
      </c>
      <c r="M278" s="102">
        <v>14</v>
      </c>
      <c r="N278" s="103" t="s">
        <v>6458</v>
      </c>
      <c r="O278" s="99" t="s">
        <v>61</v>
      </c>
      <c r="P278" s="104">
        <v>2026</v>
      </c>
    </row>
    <row r="279" spans="1:16" ht="13.5" x14ac:dyDescent="0.3">
      <c r="A279" s="105" t="s">
        <v>38</v>
      </c>
      <c r="B279" s="105">
        <v>4534402026</v>
      </c>
      <c r="C279" s="127">
        <v>46198</v>
      </c>
      <c r="D279" s="105" t="s">
        <v>39</v>
      </c>
      <c r="E279" s="105" t="s">
        <v>40</v>
      </c>
      <c r="F279" s="105" t="s">
        <v>1402</v>
      </c>
      <c r="G279" s="105" t="s">
        <v>42</v>
      </c>
      <c r="H279" s="105" t="s">
        <v>43</v>
      </c>
      <c r="I279" s="107" t="s">
        <v>71</v>
      </c>
      <c r="J279" s="105" t="s">
        <v>44</v>
      </c>
      <c r="K279" s="128">
        <v>20267100171262</v>
      </c>
      <c r="L279" s="127">
        <v>46198</v>
      </c>
      <c r="M279" s="109">
        <v>15</v>
      </c>
      <c r="N279" s="110" t="s">
        <v>6458</v>
      </c>
      <c r="O279" s="105" t="s">
        <v>61</v>
      </c>
      <c r="P279" s="104">
        <v>2026</v>
      </c>
    </row>
    <row r="280" spans="1:16" ht="13.5" x14ac:dyDescent="0.3">
      <c r="A280" s="99" t="s">
        <v>38</v>
      </c>
      <c r="B280" s="99">
        <v>4536792026</v>
      </c>
      <c r="C280" s="106">
        <v>46198</v>
      </c>
      <c r="D280" s="99" t="s">
        <v>39</v>
      </c>
      <c r="E280" s="99" t="s">
        <v>40</v>
      </c>
      <c r="F280" s="99" t="s">
        <v>1406</v>
      </c>
      <c r="G280" s="99" t="s">
        <v>42</v>
      </c>
      <c r="H280" s="99" t="s">
        <v>89</v>
      </c>
      <c r="I280" s="100" t="s">
        <v>134</v>
      </c>
      <c r="J280" s="99" t="s">
        <v>68</v>
      </c>
      <c r="K280" s="108">
        <v>20267100171762</v>
      </c>
      <c r="L280" s="106">
        <v>46198</v>
      </c>
      <c r="M280" s="102">
        <v>14</v>
      </c>
      <c r="N280" s="103" t="s">
        <v>6458</v>
      </c>
      <c r="O280" s="99" t="s">
        <v>61</v>
      </c>
      <c r="P280" s="104">
        <v>2026</v>
      </c>
    </row>
    <row r="281" spans="1:16" ht="13.5" x14ac:dyDescent="0.3">
      <c r="A281" s="105" t="s">
        <v>48</v>
      </c>
      <c r="B281" s="105">
        <v>4484782026</v>
      </c>
      <c r="C281" s="127">
        <v>46198</v>
      </c>
      <c r="D281" s="105" t="s">
        <v>39</v>
      </c>
      <c r="E281" s="105" t="s">
        <v>40</v>
      </c>
      <c r="F281" s="105" t="s">
        <v>1412</v>
      </c>
      <c r="G281" s="105" t="s">
        <v>42</v>
      </c>
      <c r="H281" s="105" t="s">
        <v>96</v>
      </c>
      <c r="I281" s="107" t="s">
        <v>560</v>
      </c>
      <c r="J281" s="105" t="s">
        <v>97</v>
      </c>
      <c r="K281" s="128">
        <v>20267100171792</v>
      </c>
      <c r="L281" s="127">
        <v>46198</v>
      </c>
      <c r="M281" s="109">
        <v>15</v>
      </c>
      <c r="N281" s="110" t="s">
        <v>6458</v>
      </c>
      <c r="O281" s="105" t="s">
        <v>61</v>
      </c>
      <c r="P281" s="104">
        <v>2026</v>
      </c>
    </row>
    <row r="282" spans="1:16" ht="13.5" x14ac:dyDescent="0.3">
      <c r="A282" s="99" t="s">
        <v>48</v>
      </c>
      <c r="B282" s="99">
        <v>4529932026</v>
      </c>
      <c r="C282" s="106">
        <v>46198</v>
      </c>
      <c r="D282" s="99" t="s">
        <v>39</v>
      </c>
      <c r="E282" s="99" t="s">
        <v>72</v>
      </c>
      <c r="F282" s="99" t="s">
        <v>1416</v>
      </c>
      <c r="G282" s="99" t="s">
        <v>42</v>
      </c>
      <c r="H282" s="99" t="s">
        <v>89</v>
      </c>
      <c r="I282" s="100" t="s">
        <v>126</v>
      </c>
      <c r="J282" s="99" t="s">
        <v>68</v>
      </c>
      <c r="K282" s="108">
        <v>20267100171892</v>
      </c>
      <c r="L282" s="106">
        <v>46198</v>
      </c>
      <c r="M282" s="102">
        <v>14</v>
      </c>
      <c r="N282" s="103" t="s">
        <v>6458</v>
      </c>
      <c r="O282" s="99" t="s">
        <v>61</v>
      </c>
      <c r="P282" s="104">
        <v>2026</v>
      </c>
    </row>
    <row r="283" spans="1:16" ht="13.5" x14ac:dyDescent="0.3">
      <c r="A283" s="105" t="s">
        <v>38</v>
      </c>
      <c r="B283" s="105">
        <v>4554342026</v>
      </c>
      <c r="C283" s="127">
        <v>46198</v>
      </c>
      <c r="D283" s="105" t="s">
        <v>39</v>
      </c>
      <c r="E283" s="105" t="s">
        <v>40</v>
      </c>
      <c r="F283" s="105" t="s">
        <v>1417</v>
      </c>
      <c r="G283" s="105" t="s">
        <v>42</v>
      </c>
      <c r="H283" s="105" t="s">
        <v>89</v>
      </c>
      <c r="I283" s="107" t="s">
        <v>126</v>
      </c>
      <c r="J283" s="105" t="s">
        <v>68</v>
      </c>
      <c r="K283" s="128">
        <v>20267100171822</v>
      </c>
      <c r="L283" s="127">
        <v>46198</v>
      </c>
      <c r="M283" s="109">
        <v>14</v>
      </c>
      <c r="N283" s="110" t="s">
        <v>6458</v>
      </c>
      <c r="O283" s="105" t="s">
        <v>61</v>
      </c>
      <c r="P283" s="104">
        <v>2026</v>
      </c>
    </row>
    <row r="284" spans="1:16" ht="13.5" x14ac:dyDescent="0.3">
      <c r="A284" s="99" t="s">
        <v>48</v>
      </c>
      <c r="B284" s="99">
        <v>33112026</v>
      </c>
      <c r="C284" s="106">
        <v>46027</v>
      </c>
      <c r="D284" s="99" t="s">
        <v>39</v>
      </c>
      <c r="E284" s="99" t="s">
        <v>72</v>
      </c>
      <c r="F284" s="99" t="s">
        <v>1420</v>
      </c>
      <c r="G284" s="99" t="s">
        <v>42</v>
      </c>
      <c r="H284" s="99" t="s">
        <v>43</v>
      </c>
      <c r="I284" s="100" t="s">
        <v>71</v>
      </c>
      <c r="J284" s="99" t="s">
        <v>44</v>
      </c>
      <c r="K284" s="108">
        <v>20267100006432</v>
      </c>
      <c r="L284" s="106">
        <v>46027</v>
      </c>
      <c r="M284" s="102">
        <v>14</v>
      </c>
      <c r="N284" s="103" t="s">
        <v>6458</v>
      </c>
      <c r="O284" s="99" t="s">
        <v>45</v>
      </c>
      <c r="P284" s="104">
        <v>2026</v>
      </c>
    </row>
    <row r="285" spans="1:16" ht="13.5" x14ac:dyDescent="0.3">
      <c r="A285" s="105" t="s">
        <v>38</v>
      </c>
      <c r="B285" s="105">
        <v>149732026</v>
      </c>
      <c r="C285" s="127">
        <v>46029</v>
      </c>
      <c r="D285" s="105" t="s">
        <v>39</v>
      </c>
      <c r="E285" s="105" t="s">
        <v>40</v>
      </c>
      <c r="F285" s="105" t="s">
        <v>1424</v>
      </c>
      <c r="G285" s="105" t="s">
        <v>42</v>
      </c>
      <c r="H285" s="105" t="s">
        <v>30</v>
      </c>
      <c r="I285" s="107" t="s">
        <v>78</v>
      </c>
      <c r="J285" s="105" t="s">
        <v>545</v>
      </c>
      <c r="K285" s="128">
        <v>20267100005192</v>
      </c>
      <c r="L285" s="127">
        <v>46029</v>
      </c>
      <c r="M285" s="109">
        <v>14</v>
      </c>
      <c r="N285" s="110" t="s">
        <v>6458</v>
      </c>
      <c r="O285" s="105" t="s">
        <v>45</v>
      </c>
      <c r="P285" s="104">
        <v>2026</v>
      </c>
    </row>
    <row r="286" spans="1:16" ht="13.5" x14ac:dyDescent="0.3">
      <c r="A286" s="99" t="s">
        <v>38</v>
      </c>
      <c r="B286" s="99">
        <v>185792026</v>
      </c>
      <c r="C286" s="106">
        <v>46035</v>
      </c>
      <c r="D286" s="99" t="s">
        <v>39</v>
      </c>
      <c r="E286" s="99" t="s">
        <v>40</v>
      </c>
      <c r="F286" s="99" t="s">
        <v>1428</v>
      </c>
      <c r="G286" s="99" t="s">
        <v>42</v>
      </c>
      <c r="H286" s="99" t="s">
        <v>89</v>
      </c>
      <c r="I286" s="100" t="s">
        <v>134</v>
      </c>
      <c r="J286" s="99" t="s">
        <v>68</v>
      </c>
      <c r="K286" s="108">
        <v>20267100007932</v>
      </c>
      <c r="L286" s="106">
        <v>46035</v>
      </c>
      <c r="M286" s="102">
        <v>14</v>
      </c>
      <c r="N286" s="103" t="s">
        <v>6458</v>
      </c>
      <c r="O286" s="99" t="s">
        <v>45</v>
      </c>
      <c r="P286" s="104">
        <v>2026</v>
      </c>
    </row>
    <row r="287" spans="1:16" ht="13.5" x14ac:dyDescent="0.3">
      <c r="A287" s="105" t="s">
        <v>38</v>
      </c>
      <c r="B287" s="105">
        <v>186112026</v>
      </c>
      <c r="C287" s="127">
        <v>46035</v>
      </c>
      <c r="D287" s="105" t="s">
        <v>39</v>
      </c>
      <c r="E287" s="105" t="s">
        <v>40</v>
      </c>
      <c r="F287" s="105" t="s">
        <v>1429</v>
      </c>
      <c r="G287" s="105" t="s">
        <v>42</v>
      </c>
      <c r="H287" s="105" t="s">
        <v>89</v>
      </c>
      <c r="I287" s="107" t="s">
        <v>134</v>
      </c>
      <c r="J287" s="105" t="s">
        <v>68</v>
      </c>
      <c r="K287" s="128">
        <v>20267100007942</v>
      </c>
      <c r="L287" s="127">
        <v>46035</v>
      </c>
      <c r="M287" s="109">
        <v>14</v>
      </c>
      <c r="N287" s="110" t="s">
        <v>6458</v>
      </c>
      <c r="O287" s="105" t="s">
        <v>45</v>
      </c>
      <c r="P287" s="104">
        <v>2026</v>
      </c>
    </row>
    <row r="288" spans="1:16" ht="13.5" x14ac:dyDescent="0.3">
      <c r="A288" s="99" t="s">
        <v>38</v>
      </c>
      <c r="B288" s="99">
        <v>188322026</v>
      </c>
      <c r="C288" s="106">
        <v>46035</v>
      </c>
      <c r="D288" s="99" t="s">
        <v>39</v>
      </c>
      <c r="E288" s="99" t="s">
        <v>40</v>
      </c>
      <c r="F288" s="99" t="s">
        <v>1430</v>
      </c>
      <c r="G288" s="99" t="s">
        <v>42</v>
      </c>
      <c r="H288" s="99" t="s">
        <v>89</v>
      </c>
      <c r="I288" s="100" t="s">
        <v>134</v>
      </c>
      <c r="J288" s="99" t="s">
        <v>68</v>
      </c>
      <c r="K288" s="108">
        <v>20267100008012</v>
      </c>
      <c r="L288" s="106">
        <v>46035</v>
      </c>
      <c r="M288" s="102">
        <v>14</v>
      </c>
      <c r="N288" s="103" t="s">
        <v>6458</v>
      </c>
      <c r="O288" s="99" t="s">
        <v>45</v>
      </c>
      <c r="P288" s="104">
        <v>2026</v>
      </c>
    </row>
    <row r="289" spans="1:16" ht="13.5" x14ac:dyDescent="0.3">
      <c r="A289" s="105" t="s">
        <v>38</v>
      </c>
      <c r="B289" s="105">
        <v>220252026</v>
      </c>
      <c r="C289" s="127">
        <v>46035</v>
      </c>
      <c r="D289" s="105" t="s">
        <v>39</v>
      </c>
      <c r="E289" s="105" t="s">
        <v>40</v>
      </c>
      <c r="F289" s="105" t="s">
        <v>1434</v>
      </c>
      <c r="G289" s="105" t="s">
        <v>42</v>
      </c>
      <c r="H289" s="105" t="s">
        <v>89</v>
      </c>
      <c r="I289" s="107" t="s">
        <v>134</v>
      </c>
      <c r="J289" s="105" t="s">
        <v>68</v>
      </c>
      <c r="K289" s="128">
        <v>20267100009492</v>
      </c>
      <c r="L289" s="127">
        <v>46035</v>
      </c>
      <c r="M289" s="109">
        <v>14</v>
      </c>
      <c r="N289" s="110" t="s">
        <v>6458</v>
      </c>
      <c r="O289" s="105" t="s">
        <v>45</v>
      </c>
      <c r="P289" s="104">
        <v>2026</v>
      </c>
    </row>
    <row r="290" spans="1:16" ht="13.5" x14ac:dyDescent="0.3">
      <c r="A290" s="99" t="s">
        <v>38</v>
      </c>
      <c r="B290" s="99">
        <v>220872026</v>
      </c>
      <c r="C290" s="106">
        <v>46035</v>
      </c>
      <c r="D290" s="99" t="s">
        <v>39</v>
      </c>
      <c r="E290" s="99" t="s">
        <v>40</v>
      </c>
      <c r="F290" s="99" t="s">
        <v>1438</v>
      </c>
      <c r="G290" s="99" t="s">
        <v>42</v>
      </c>
      <c r="H290" s="99" t="s">
        <v>89</v>
      </c>
      <c r="I290" s="100" t="s">
        <v>134</v>
      </c>
      <c r="J290" s="99" t="s">
        <v>68</v>
      </c>
      <c r="K290" s="108">
        <v>20267100009912</v>
      </c>
      <c r="L290" s="106">
        <v>46035</v>
      </c>
      <c r="M290" s="102">
        <v>14</v>
      </c>
      <c r="N290" s="103" t="s">
        <v>6458</v>
      </c>
      <c r="O290" s="99" t="s">
        <v>45</v>
      </c>
      <c r="P290" s="104">
        <v>2026</v>
      </c>
    </row>
    <row r="291" spans="1:16" ht="13.5" x14ac:dyDescent="0.3">
      <c r="A291" s="105" t="s">
        <v>38</v>
      </c>
      <c r="B291" s="105">
        <v>235432026</v>
      </c>
      <c r="C291" s="127">
        <v>46036</v>
      </c>
      <c r="D291" s="105" t="s">
        <v>39</v>
      </c>
      <c r="E291" s="105" t="s">
        <v>40</v>
      </c>
      <c r="F291" s="105" t="s">
        <v>1439</v>
      </c>
      <c r="G291" s="105" t="s">
        <v>42</v>
      </c>
      <c r="H291" s="105" t="s">
        <v>89</v>
      </c>
      <c r="I291" s="107" t="s">
        <v>134</v>
      </c>
      <c r="J291" s="105" t="s">
        <v>68</v>
      </c>
      <c r="K291" s="128">
        <v>20267100010002</v>
      </c>
      <c r="L291" s="127">
        <v>46036</v>
      </c>
      <c r="M291" s="109">
        <v>14</v>
      </c>
      <c r="N291" s="110" t="s">
        <v>6458</v>
      </c>
      <c r="O291" s="105" t="s">
        <v>45</v>
      </c>
      <c r="P291" s="104">
        <v>2026</v>
      </c>
    </row>
    <row r="292" spans="1:16" ht="13.5" x14ac:dyDescent="0.3">
      <c r="A292" s="99" t="s">
        <v>38</v>
      </c>
      <c r="B292" s="99">
        <v>235712026</v>
      </c>
      <c r="C292" s="106">
        <v>46036</v>
      </c>
      <c r="D292" s="99" t="s">
        <v>39</v>
      </c>
      <c r="E292" s="99" t="s">
        <v>40</v>
      </c>
      <c r="F292" s="99" t="s">
        <v>1443</v>
      </c>
      <c r="G292" s="99" t="s">
        <v>42</v>
      </c>
      <c r="H292" s="99" t="s">
        <v>89</v>
      </c>
      <c r="I292" s="100" t="s">
        <v>134</v>
      </c>
      <c r="J292" s="99" t="s">
        <v>68</v>
      </c>
      <c r="K292" s="108">
        <v>20267100010632</v>
      </c>
      <c r="L292" s="106">
        <v>46036</v>
      </c>
      <c r="M292" s="102">
        <v>14</v>
      </c>
      <c r="N292" s="103" t="s">
        <v>6458</v>
      </c>
      <c r="O292" s="99" t="s">
        <v>45</v>
      </c>
      <c r="P292" s="104">
        <v>2026</v>
      </c>
    </row>
    <row r="293" spans="1:16" ht="13.5" x14ac:dyDescent="0.3">
      <c r="A293" s="105" t="s">
        <v>38</v>
      </c>
      <c r="B293" s="105">
        <v>235782026</v>
      </c>
      <c r="C293" s="127">
        <v>46036</v>
      </c>
      <c r="D293" s="105" t="s">
        <v>39</v>
      </c>
      <c r="E293" s="105" t="s">
        <v>40</v>
      </c>
      <c r="F293" s="105" t="s">
        <v>1451</v>
      </c>
      <c r="G293" s="105" t="s">
        <v>42</v>
      </c>
      <c r="H293" s="105" t="s">
        <v>89</v>
      </c>
      <c r="I293" s="107" t="s">
        <v>1455</v>
      </c>
      <c r="J293" s="105" t="s">
        <v>68</v>
      </c>
      <c r="K293" s="128">
        <v>20267100010672</v>
      </c>
      <c r="L293" s="127">
        <v>46036</v>
      </c>
      <c r="M293" s="109">
        <v>14</v>
      </c>
      <c r="N293" s="110" t="s">
        <v>6458</v>
      </c>
      <c r="O293" s="105" t="s">
        <v>45</v>
      </c>
      <c r="P293" s="104">
        <v>2026</v>
      </c>
    </row>
    <row r="294" spans="1:16" ht="13.5" x14ac:dyDescent="0.3">
      <c r="A294" s="99" t="s">
        <v>38</v>
      </c>
      <c r="B294" s="99">
        <v>250382026</v>
      </c>
      <c r="C294" s="106">
        <v>46036</v>
      </c>
      <c r="D294" s="99" t="s">
        <v>39</v>
      </c>
      <c r="E294" s="99" t="s">
        <v>72</v>
      </c>
      <c r="F294" s="99" t="s">
        <v>1456</v>
      </c>
      <c r="G294" s="99" t="s">
        <v>42</v>
      </c>
      <c r="H294" s="99" t="s">
        <v>89</v>
      </c>
      <c r="I294" s="100" t="s">
        <v>134</v>
      </c>
      <c r="J294" s="99" t="s">
        <v>68</v>
      </c>
      <c r="K294" s="108">
        <v>20267100010782</v>
      </c>
      <c r="L294" s="106">
        <v>46036</v>
      </c>
      <c r="M294" s="102">
        <v>14</v>
      </c>
      <c r="N294" s="103" t="s">
        <v>6458</v>
      </c>
      <c r="O294" s="99" t="s">
        <v>45</v>
      </c>
      <c r="P294" s="104">
        <v>2026</v>
      </c>
    </row>
    <row r="295" spans="1:16" ht="13.5" x14ac:dyDescent="0.3">
      <c r="A295" s="105" t="s">
        <v>38</v>
      </c>
      <c r="B295" s="105">
        <v>250882026</v>
      </c>
      <c r="C295" s="127">
        <v>46036</v>
      </c>
      <c r="D295" s="105" t="s">
        <v>39</v>
      </c>
      <c r="E295" s="105" t="s">
        <v>40</v>
      </c>
      <c r="F295" s="105" t="s">
        <v>1460</v>
      </c>
      <c r="G295" s="105" t="s">
        <v>42</v>
      </c>
      <c r="H295" s="105" t="s">
        <v>89</v>
      </c>
      <c r="I295" s="107" t="s">
        <v>134</v>
      </c>
      <c r="J295" s="105" t="s">
        <v>68</v>
      </c>
      <c r="K295" s="128">
        <v>20267100010902</v>
      </c>
      <c r="L295" s="127">
        <v>46036</v>
      </c>
      <c r="M295" s="109">
        <v>14</v>
      </c>
      <c r="N295" s="110" t="s">
        <v>6458</v>
      </c>
      <c r="O295" s="105" t="s">
        <v>45</v>
      </c>
      <c r="P295" s="104">
        <v>2026</v>
      </c>
    </row>
    <row r="296" spans="1:16" ht="13.5" x14ac:dyDescent="0.3">
      <c r="A296" s="99" t="s">
        <v>38</v>
      </c>
      <c r="B296" s="99">
        <v>253072026</v>
      </c>
      <c r="C296" s="106">
        <v>46036</v>
      </c>
      <c r="D296" s="99" t="s">
        <v>39</v>
      </c>
      <c r="E296" s="99" t="s">
        <v>72</v>
      </c>
      <c r="F296" s="99" t="s">
        <v>1464</v>
      </c>
      <c r="G296" s="99" t="s">
        <v>42</v>
      </c>
      <c r="H296" s="99" t="s">
        <v>30</v>
      </c>
      <c r="I296" s="100" t="s">
        <v>78</v>
      </c>
      <c r="J296" s="99" t="s">
        <v>418</v>
      </c>
      <c r="K296" s="108">
        <v>20267100011262</v>
      </c>
      <c r="L296" s="106">
        <v>46036</v>
      </c>
      <c r="M296" s="102">
        <v>14</v>
      </c>
      <c r="N296" s="103" t="s">
        <v>6458</v>
      </c>
      <c r="O296" s="99" t="s">
        <v>45</v>
      </c>
      <c r="P296" s="104">
        <v>2026</v>
      </c>
    </row>
    <row r="297" spans="1:16" ht="13.5" x14ac:dyDescent="0.3">
      <c r="A297" s="105" t="s">
        <v>38</v>
      </c>
      <c r="B297" s="105">
        <v>256092026</v>
      </c>
      <c r="C297" s="127">
        <v>46036</v>
      </c>
      <c r="D297" s="105" t="s">
        <v>39</v>
      </c>
      <c r="E297" s="105" t="s">
        <v>40</v>
      </c>
      <c r="F297" s="105" t="s">
        <v>1468</v>
      </c>
      <c r="G297" s="105" t="s">
        <v>42</v>
      </c>
      <c r="H297" s="105" t="s">
        <v>89</v>
      </c>
      <c r="I297" s="107" t="s">
        <v>134</v>
      </c>
      <c r="J297" s="105" t="s">
        <v>68</v>
      </c>
      <c r="K297" s="128">
        <v>20267100011562</v>
      </c>
      <c r="L297" s="127">
        <v>46036</v>
      </c>
      <c r="M297" s="109">
        <v>14</v>
      </c>
      <c r="N297" s="110" t="s">
        <v>6458</v>
      </c>
      <c r="O297" s="105" t="s">
        <v>45</v>
      </c>
      <c r="P297" s="104">
        <v>2026</v>
      </c>
    </row>
    <row r="298" spans="1:16" ht="13.5" x14ac:dyDescent="0.3">
      <c r="A298" s="99" t="s">
        <v>38</v>
      </c>
      <c r="B298" s="99">
        <v>256392026</v>
      </c>
      <c r="C298" s="106">
        <v>46037</v>
      </c>
      <c r="D298" s="99" t="s">
        <v>39</v>
      </c>
      <c r="E298" s="99" t="s">
        <v>40</v>
      </c>
      <c r="F298" s="99" t="s">
        <v>1474</v>
      </c>
      <c r="G298" s="99" t="s">
        <v>42</v>
      </c>
      <c r="H298" s="99" t="s">
        <v>33</v>
      </c>
      <c r="I298" s="100" t="s">
        <v>106</v>
      </c>
      <c r="J298" s="99" t="s">
        <v>105</v>
      </c>
      <c r="K298" s="108">
        <v>20267100011662</v>
      </c>
      <c r="L298" s="106">
        <v>46037</v>
      </c>
      <c r="M298" s="102">
        <v>14</v>
      </c>
      <c r="N298" s="103" t="s">
        <v>6458</v>
      </c>
      <c r="O298" s="99" t="s">
        <v>45</v>
      </c>
      <c r="P298" s="104">
        <v>2026</v>
      </c>
    </row>
    <row r="299" spans="1:16" ht="13.5" x14ac:dyDescent="0.3">
      <c r="A299" s="105" t="s">
        <v>38</v>
      </c>
      <c r="B299" s="105">
        <v>295622026</v>
      </c>
      <c r="C299" s="127">
        <v>46037</v>
      </c>
      <c r="D299" s="105" t="s">
        <v>39</v>
      </c>
      <c r="E299" s="105" t="s">
        <v>40</v>
      </c>
      <c r="F299" s="105" t="s">
        <v>1478</v>
      </c>
      <c r="G299" s="105" t="s">
        <v>42</v>
      </c>
      <c r="H299" s="105" t="s">
        <v>89</v>
      </c>
      <c r="I299" s="107" t="s">
        <v>126</v>
      </c>
      <c r="J299" s="105" t="s">
        <v>68</v>
      </c>
      <c r="K299" s="128">
        <v>20267100012752</v>
      </c>
      <c r="L299" s="127">
        <v>46037</v>
      </c>
      <c r="M299" s="109">
        <v>14</v>
      </c>
      <c r="N299" s="110" t="s">
        <v>6458</v>
      </c>
      <c r="O299" s="105" t="s">
        <v>45</v>
      </c>
      <c r="P299" s="104">
        <v>2026</v>
      </c>
    </row>
    <row r="300" spans="1:16" ht="13.5" x14ac:dyDescent="0.3">
      <c r="A300" s="99" t="s">
        <v>38</v>
      </c>
      <c r="B300" s="99">
        <v>334122026</v>
      </c>
      <c r="C300" s="106">
        <v>46041</v>
      </c>
      <c r="D300" s="99" t="s">
        <v>39</v>
      </c>
      <c r="E300" s="99" t="s">
        <v>72</v>
      </c>
      <c r="F300" s="99" t="s">
        <v>1482</v>
      </c>
      <c r="G300" s="99" t="s">
        <v>42</v>
      </c>
      <c r="H300" s="99" t="s">
        <v>30</v>
      </c>
      <c r="I300" s="100" t="s">
        <v>78</v>
      </c>
      <c r="J300" s="99" t="s">
        <v>85</v>
      </c>
      <c r="K300" s="108">
        <v>20267100015352</v>
      </c>
      <c r="L300" s="106">
        <v>46041</v>
      </c>
      <c r="M300" s="102">
        <v>14</v>
      </c>
      <c r="N300" s="103" t="s">
        <v>6458</v>
      </c>
      <c r="O300" s="99" t="s">
        <v>45</v>
      </c>
      <c r="P300" s="104">
        <v>2026</v>
      </c>
    </row>
    <row r="301" spans="1:16" ht="13.5" x14ac:dyDescent="0.3">
      <c r="A301" s="105" t="s">
        <v>38</v>
      </c>
      <c r="B301" s="105">
        <v>340312026</v>
      </c>
      <c r="C301" s="127">
        <v>46041</v>
      </c>
      <c r="D301" s="105" t="s">
        <v>39</v>
      </c>
      <c r="E301" s="105" t="s">
        <v>72</v>
      </c>
      <c r="F301" s="105" t="s">
        <v>1487</v>
      </c>
      <c r="G301" s="105" t="s">
        <v>42</v>
      </c>
      <c r="H301" s="105" t="s">
        <v>32</v>
      </c>
      <c r="I301" s="107" t="s">
        <v>62</v>
      </c>
      <c r="J301" s="105" t="s">
        <v>85</v>
      </c>
      <c r="K301" s="128">
        <v>20267100015772</v>
      </c>
      <c r="L301" s="127">
        <v>46041</v>
      </c>
      <c r="M301" s="109">
        <v>14</v>
      </c>
      <c r="N301" s="110" t="s">
        <v>6458</v>
      </c>
      <c r="O301" s="105" t="s">
        <v>45</v>
      </c>
      <c r="P301" s="104">
        <v>2026</v>
      </c>
    </row>
    <row r="302" spans="1:16" ht="13.5" x14ac:dyDescent="0.3">
      <c r="A302" s="99" t="s">
        <v>38</v>
      </c>
      <c r="B302" s="99">
        <v>340632026</v>
      </c>
      <c r="C302" s="106">
        <v>46041</v>
      </c>
      <c r="D302" s="99" t="s">
        <v>283</v>
      </c>
      <c r="E302" s="99" t="s">
        <v>72</v>
      </c>
      <c r="F302" s="99" t="s">
        <v>1491</v>
      </c>
      <c r="G302" s="99" t="s">
        <v>42</v>
      </c>
      <c r="H302" s="99" t="s">
        <v>32</v>
      </c>
      <c r="I302" s="100" t="s">
        <v>62</v>
      </c>
      <c r="J302" s="99" t="s">
        <v>85</v>
      </c>
      <c r="K302" s="108">
        <v>20267100015782</v>
      </c>
      <c r="L302" s="106">
        <v>46041</v>
      </c>
      <c r="M302" s="102">
        <v>14</v>
      </c>
      <c r="N302" s="103" t="s">
        <v>6458</v>
      </c>
      <c r="O302" s="99" t="s">
        <v>45</v>
      </c>
      <c r="P302" s="104">
        <v>2026</v>
      </c>
    </row>
    <row r="303" spans="1:16" ht="13.5" x14ac:dyDescent="0.3">
      <c r="A303" s="105" t="s">
        <v>38</v>
      </c>
      <c r="B303" s="105">
        <v>340772026</v>
      </c>
      <c r="C303" s="127">
        <v>46041</v>
      </c>
      <c r="D303" s="105" t="s">
        <v>283</v>
      </c>
      <c r="E303" s="105" t="s">
        <v>72</v>
      </c>
      <c r="F303" s="105" t="s">
        <v>1494</v>
      </c>
      <c r="G303" s="105" t="s">
        <v>42</v>
      </c>
      <c r="H303" s="105" t="s">
        <v>32</v>
      </c>
      <c r="I303" s="107" t="s">
        <v>62</v>
      </c>
      <c r="J303" s="105" t="s">
        <v>85</v>
      </c>
      <c r="K303" s="128">
        <v>20267100015802</v>
      </c>
      <c r="L303" s="127">
        <v>46041</v>
      </c>
      <c r="M303" s="109">
        <v>14</v>
      </c>
      <c r="N303" s="110" t="s">
        <v>6458</v>
      </c>
      <c r="O303" s="105" t="s">
        <v>45</v>
      </c>
      <c r="P303" s="104">
        <v>2026</v>
      </c>
    </row>
    <row r="304" spans="1:16" ht="13.5" x14ac:dyDescent="0.3">
      <c r="A304" s="99" t="s">
        <v>38</v>
      </c>
      <c r="B304" s="99">
        <v>362482026</v>
      </c>
      <c r="C304" s="106">
        <v>46041</v>
      </c>
      <c r="D304" s="99" t="s">
        <v>39</v>
      </c>
      <c r="E304" s="99" t="s">
        <v>72</v>
      </c>
      <c r="F304" s="99" t="s">
        <v>1502</v>
      </c>
      <c r="G304" s="99" t="s">
        <v>42</v>
      </c>
      <c r="H304" s="99" t="s">
        <v>89</v>
      </c>
      <c r="I304" s="100" t="s">
        <v>134</v>
      </c>
      <c r="J304" s="99" t="s">
        <v>68</v>
      </c>
      <c r="K304" s="108">
        <v>20267100016362</v>
      </c>
      <c r="L304" s="106">
        <v>46041</v>
      </c>
      <c r="M304" s="102">
        <v>14</v>
      </c>
      <c r="N304" s="103" t="s">
        <v>6458</v>
      </c>
      <c r="O304" s="99" t="s">
        <v>45</v>
      </c>
      <c r="P304" s="104">
        <v>2026</v>
      </c>
    </row>
    <row r="305" spans="1:16" ht="13.5" x14ac:dyDescent="0.3">
      <c r="A305" s="105" t="s">
        <v>38</v>
      </c>
      <c r="B305" s="105">
        <v>364712026</v>
      </c>
      <c r="C305" s="127">
        <v>46042</v>
      </c>
      <c r="D305" s="105" t="s">
        <v>39</v>
      </c>
      <c r="E305" s="105" t="s">
        <v>72</v>
      </c>
      <c r="F305" s="105" t="s">
        <v>1503</v>
      </c>
      <c r="G305" s="105" t="s">
        <v>42</v>
      </c>
      <c r="H305" s="105" t="s">
        <v>89</v>
      </c>
      <c r="I305" s="107" t="s">
        <v>134</v>
      </c>
      <c r="J305" s="105" t="s">
        <v>68</v>
      </c>
      <c r="K305" s="128">
        <v>20267100016872</v>
      </c>
      <c r="L305" s="127">
        <v>46042</v>
      </c>
      <c r="M305" s="109">
        <v>14</v>
      </c>
      <c r="N305" s="110" t="s">
        <v>6458</v>
      </c>
      <c r="O305" s="105" t="s">
        <v>45</v>
      </c>
      <c r="P305" s="104">
        <v>2026</v>
      </c>
    </row>
    <row r="306" spans="1:16" ht="13.5" x14ac:dyDescent="0.3">
      <c r="A306" s="99" t="s">
        <v>38</v>
      </c>
      <c r="B306" s="99">
        <v>369732026</v>
      </c>
      <c r="C306" s="106">
        <v>46042</v>
      </c>
      <c r="D306" s="99" t="s">
        <v>39</v>
      </c>
      <c r="E306" s="99" t="s">
        <v>72</v>
      </c>
      <c r="F306" s="99" t="s">
        <v>1507</v>
      </c>
      <c r="G306" s="99" t="s">
        <v>42</v>
      </c>
      <c r="H306" s="99" t="s">
        <v>89</v>
      </c>
      <c r="I306" s="100" t="s">
        <v>134</v>
      </c>
      <c r="J306" s="99" t="s">
        <v>68</v>
      </c>
      <c r="K306" s="108">
        <v>20267100017142</v>
      </c>
      <c r="L306" s="106">
        <v>46042</v>
      </c>
      <c r="M306" s="102">
        <v>14</v>
      </c>
      <c r="N306" s="103" t="s">
        <v>6458</v>
      </c>
      <c r="O306" s="99" t="s">
        <v>45</v>
      </c>
      <c r="P306" s="104">
        <v>2026</v>
      </c>
    </row>
    <row r="307" spans="1:16" ht="13.5" x14ac:dyDescent="0.3">
      <c r="A307" s="105" t="s">
        <v>38</v>
      </c>
      <c r="B307" s="105">
        <v>370332026</v>
      </c>
      <c r="C307" s="127">
        <v>46042</v>
      </c>
      <c r="D307" s="105" t="s">
        <v>39</v>
      </c>
      <c r="E307" s="105" t="s">
        <v>72</v>
      </c>
      <c r="F307" s="105" t="s">
        <v>1511</v>
      </c>
      <c r="G307" s="105" t="s">
        <v>42</v>
      </c>
      <c r="H307" s="105" t="s">
        <v>89</v>
      </c>
      <c r="I307" s="107" t="s">
        <v>134</v>
      </c>
      <c r="J307" s="105" t="s">
        <v>68</v>
      </c>
      <c r="K307" s="128">
        <v>20267100017242</v>
      </c>
      <c r="L307" s="127">
        <v>46042</v>
      </c>
      <c r="M307" s="109">
        <v>14</v>
      </c>
      <c r="N307" s="110" t="s">
        <v>6458</v>
      </c>
      <c r="O307" s="105" t="s">
        <v>45</v>
      </c>
      <c r="P307" s="104">
        <v>2026</v>
      </c>
    </row>
    <row r="308" spans="1:16" ht="13.5" x14ac:dyDescent="0.3">
      <c r="A308" s="99" t="s">
        <v>38</v>
      </c>
      <c r="B308" s="99">
        <v>371242026</v>
      </c>
      <c r="C308" s="106">
        <v>46042</v>
      </c>
      <c r="D308" s="99" t="s">
        <v>39</v>
      </c>
      <c r="E308" s="99" t="s">
        <v>72</v>
      </c>
      <c r="F308" s="99" t="s">
        <v>1515</v>
      </c>
      <c r="G308" s="99" t="s">
        <v>42</v>
      </c>
      <c r="H308" s="99" t="s">
        <v>89</v>
      </c>
      <c r="I308" s="100" t="s">
        <v>134</v>
      </c>
      <c r="J308" s="99" t="s">
        <v>68</v>
      </c>
      <c r="K308" s="108">
        <v>20267100017262</v>
      </c>
      <c r="L308" s="106">
        <v>46042</v>
      </c>
      <c r="M308" s="102">
        <v>14</v>
      </c>
      <c r="N308" s="103" t="s">
        <v>6458</v>
      </c>
      <c r="O308" s="99" t="s">
        <v>45</v>
      </c>
      <c r="P308" s="104">
        <v>2026</v>
      </c>
    </row>
    <row r="309" spans="1:16" ht="13.5" x14ac:dyDescent="0.3">
      <c r="A309" s="105" t="s">
        <v>38</v>
      </c>
      <c r="B309" s="105">
        <v>375252026</v>
      </c>
      <c r="C309" s="127">
        <v>46042</v>
      </c>
      <c r="D309" s="105" t="s">
        <v>39</v>
      </c>
      <c r="E309" s="105" t="s">
        <v>72</v>
      </c>
      <c r="F309" s="105" t="s">
        <v>1519</v>
      </c>
      <c r="G309" s="105" t="s">
        <v>42</v>
      </c>
      <c r="H309" s="105" t="s">
        <v>89</v>
      </c>
      <c r="I309" s="107" t="s">
        <v>134</v>
      </c>
      <c r="J309" s="105" t="s">
        <v>68</v>
      </c>
      <c r="K309" s="128">
        <v>20267100017522</v>
      </c>
      <c r="L309" s="127">
        <v>46042</v>
      </c>
      <c r="M309" s="109">
        <v>14</v>
      </c>
      <c r="N309" s="110" t="s">
        <v>6458</v>
      </c>
      <c r="O309" s="105" t="s">
        <v>45</v>
      </c>
      <c r="P309" s="104">
        <v>2026</v>
      </c>
    </row>
    <row r="310" spans="1:16" ht="13.5" x14ac:dyDescent="0.3">
      <c r="A310" s="99" t="s">
        <v>38</v>
      </c>
      <c r="B310" s="99">
        <v>376182026</v>
      </c>
      <c r="C310" s="106">
        <v>46042</v>
      </c>
      <c r="D310" s="99" t="s">
        <v>39</v>
      </c>
      <c r="E310" s="99" t="s">
        <v>72</v>
      </c>
      <c r="F310" s="99" t="s">
        <v>1520</v>
      </c>
      <c r="G310" s="99" t="s">
        <v>42</v>
      </c>
      <c r="H310" s="99" t="s">
        <v>89</v>
      </c>
      <c r="I310" s="100" t="s">
        <v>134</v>
      </c>
      <c r="J310" s="99" t="s">
        <v>68</v>
      </c>
      <c r="K310" s="108">
        <v>20267100017532</v>
      </c>
      <c r="L310" s="106">
        <v>46042</v>
      </c>
      <c r="M310" s="102">
        <v>14</v>
      </c>
      <c r="N310" s="103" t="s">
        <v>6458</v>
      </c>
      <c r="O310" s="99" t="s">
        <v>45</v>
      </c>
      <c r="P310" s="104">
        <v>2026</v>
      </c>
    </row>
    <row r="311" spans="1:16" ht="13.5" x14ac:dyDescent="0.3">
      <c r="A311" s="105" t="s">
        <v>38</v>
      </c>
      <c r="B311" s="105">
        <v>377542026</v>
      </c>
      <c r="C311" s="127">
        <v>46042</v>
      </c>
      <c r="D311" s="105" t="s">
        <v>39</v>
      </c>
      <c r="E311" s="105" t="s">
        <v>72</v>
      </c>
      <c r="F311" s="105" t="s">
        <v>1525</v>
      </c>
      <c r="G311" s="105" t="s">
        <v>42</v>
      </c>
      <c r="H311" s="105" t="s">
        <v>89</v>
      </c>
      <c r="I311" s="107" t="s">
        <v>134</v>
      </c>
      <c r="J311" s="105" t="s">
        <v>68</v>
      </c>
      <c r="K311" s="128">
        <v>20267100017622</v>
      </c>
      <c r="L311" s="127">
        <v>46042</v>
      </c>
      <c r="M311" s="109">
        <v>14</v>
      </c>
      <c r="N311" s="110" t="s">
        <v>6458</v>
      </c>
      <c r="O311" s="105" t="s">
        <v>45</v>
      </c>
      <c r="P311" s="104">
        <v>2026</v>
      </c>
    </row>
    <row r="312" spans="1:16" ht="13.5" x14ac:dyDescent="0.3">
      <c r="A312" s="99" t="s">
        <v>38</v>
      </c>
      <c r="B312" s="99">
        <v>381932026</v>
      </c>
      <c r="C312" s="106">
        <v>46042</v>
      </c>
      <c r="D312" s="99" t="s">
        <v>39</v>
      </c>
      <c r="E312" s="99" t="s">
        <v>72</v>
      </c>
      <c r="F312" s="99" t="s">
        <v>1530</v>
      </c>
      <c r="G312" s="99" t="s">
        <v>42</v>
      </c>
      <c r="H312" s="99" t="s">
        <v>89</v>
      </c>
      <c r="I312" s="100" t="s">
        <v>134</v>
      </c>
      <c r="J312" s="99" t="s">
        <v>68</v>
      </c>
      <c r="K312" s="108">
        <v>20267100017772</v>
      </c>
      <c r="L312" s="106">
        <v>46042</v>
      </c>
      <c r="M312" s="102">
        <v>14</v>
      </c>
      <c r="N312" s="103" t="s">
        <v>6458</v>
      </c>
      <c r="O312" s="99" t="s">
        <v>45</v>
      </c>
      <c r="P312" s="104">
        <v>2026</v>
      </c>
    </row>
    <row r="313" spans="1:16" ht="13.5" x14ac:dyDescent="0.3">
      <c r="A313" s="105" t="s">
        <v>38</v>
      </c>
      <c r="B313" s="105">
        <v>400472026</v>
      </c>
      <c r="C313" s="127">
        <v>46042</v>
      </c>
      <c r="D313" s="105" t="s">
        <v>39</v>
      </c>
      <c r="E313" s="105" t="s">
        <v>40</v>
      </c>
      <c r="F313" s="105" t="s">
        <v>1531</v>
      </c>
      <c r="G313" s="105" t="s">
        <v>42</v>
      </c>
      <c r="H313" s="105" t="s">
        <v>89</v>
      </c>
      <c r="I313" s="107" t="s">
        <v>126</v>
      </c>
      <c r="J313" s="105" t="s">
        <v>136</v>
      </c>
      <c r="K313" s="128">
        <v>20267100017582</v>
      </c>
      <c r="L313" s="127">
        <v>46042</v>
      </c>
      <c r="M313" s="109">
        <v>14</v>
      </c>
      <c r="N313" s="110" t="s">
        <v>6458</v>
      </c>
      <c r="O313" s="105" t="s">
        <v>45</v>
      </c>
      <c r="P313" s="104">
        <v>2026</v>
      </c>
    </row>
    <row r="314" spans="1:16" ht="13.5" x14ac:dyDescent="0.3">
      <c r="A314" s="99" t="s">
        <v>38</v>
      </c>
      <c r="B314" s="99">
        <v>403932026</v>
      </c>
      <c r="C314" s="106">
        <v>46042</v>
      </c>
      <c r="D314" s="99" t="s">
        <v>39</v>
      </c>
      <c r="E314" s="99" t="s">
        <v>72</v>
      </c>
      <c r="F314" s="99" t="s">
        <v>1532</v>
      </c>
      <c r="G314" s="99" t="s">
        <v>42</v>
      </c>
      <c r="H314" s="99" t="s">
        <v>30</v>
      </c>
      <c r="I314" s="100" t="s">
        <v>78</v>
      </c>
      <c r="J314" s="99" t="s">
        <v>105</v>
      </c>
      <c r="K314" s="108">
        <v>20267100017752</v>
      </c>
      <c r="L314" s="106">
        <v>46042</v>
      </c>
      <c r="M314" s="102">
        <v>14</v>
      </c>
      <c r="N314" s="103" t="s">
        <v>6458</v>
      </c>
      <c r="O314" s="99" t="s">
        <v>45</v>
      </c>
      <c r="P314" s="104">
        <v>2026</v>
      </c>
    </row>
    <row r="315" spans="1:16" ht="13.5" x14ac:dyDescent="0.3">
      <c r="A315" s="105" t="s">
        <v>38</v>
      </c>
      <c r="B315" s="105">
        <v>407602026</v>
      </c>
      <c r="C315" s="127">
        <v>46042</v>
      </c>
      <c r="D315" s="105" t="s">
        <v>39</v>
      </c>
      <c r="E315" s="105" t="s">
        <v>40</v>
      </c>
      <c r="F315" s="105" t="s">
        <v>1536</v>
      </c>
      <c r="G315" s="105" t="s">
        <v>42</v>
      </c>
      <c r="H315" s="105" t="s">
        <v>96</v>
      </c>
      <c r="I315" s="107" t="s">
        <v>98</v>
      </c>
      <c r="J315" s="105" t="s">
        <v>93</v>
      </c>
      <c r="K315" s="128">
        <v>20267100017802</v>
      </c>
      <c r="L315" s="127">
        <v>46042</v>
      </c>
      <c r="M315" s="109">
        <v>14</v>
      </c>
      <c r="N315" s="110" t="s">
        <v>6458</v>
      </c>
      <c r="O315" s="105" t="s">
        <v>45</v>
      </c>
      <c r="P315" s="104">
        <v>2026</v>
      </c>
    </row>
    <row r="316" spans="1:16" ht="13.5" x14ac:dyDescent="0.3">
      <c r="A316" s="99" t="s">
        <v>38</v>
      </c>
      <c r="B316" s="99">
        <v>415902026</v>
      </c>
      <c r="C316" s="106">
        <v>46043</v>
      </c>
      <c r="D316" s="99" t="s">
        <v>39</v>
      </c>
      <c r="E316" s="99" t="s">
        <v>40</v>
      </c>
      <c r="F316" s="99" t="s">
        <v>1537</v>
      </c>
      <c r="G316" s="99" t="s">
        <v>42</v>
      </c>
      <c r="H316" s="99" t="s">
        <v>28</v>
      </c>
      <c r="I316" s="100" t="s">
        <v>66</v>
      </c>
      <c r="J316" s="99" t="s">
        <v>418</v>
      </c>
      <c r="K316" s="108">
        <v>20267100018602</v>
      </c>
      <c r="L316" s="106">
        <v>46043</v>
      </c>
      <c r="M316" s="102">
        <v>14</v>
      </c>
      <c r="N316" s="103" t="s">
        <v>6458</v>
      </c>
      <c r="O316" s="99" t="s">
        <v>45</v>
      </c>
      <c r="P316" s="104">
        <v>2026</v>
      </c>
    </row>
    <row r="317" spans="1:16" ht="13.5" x14ac:dyDescent="0.3">
      <c r="A317" s="105" t="s">
        <v>38</v>
      </c>
      <c r="B317" s="105">
        <v>416672026</v>
      </c>
      <c r="C317" s="127">
        <v>46043</v>
      </c>
      <c r="D317" s="105" t="s">
        <v>39</v>
      </c>
      <c r="E317" s="105" t="s">
        <v>40</v>
      </c>
      <c r="F317" s="105" t="s">
        <v>1541</v>
      </c>
      <c r="G317" s="105" t="s">
        <v>42</v>
      </c>
      <c r="H317" s="105" t="s">
        <v>32</v>
      </c>
      <c r="I317" s="107" t="s">
        <v>288</v>
      </c>
      <c r="J317" s="105" t="s">
        <v>93</v>
      </c>
      <c r="K317" s="128">
        <v>20267100018002</v>
      </c>
      <c r="L317" s="127">
        <v>46043</v>
      </c>
      <c r="M317" s="109">
        <v>14</v>
      </c>
      <c r="N317" s="110" t="s">
        <v>6458</v>
      </c>
      <c r="O317" s="105" t="s">
        <v>45</v>
      </c>
      <c r="P317" s="104">
        <v>2026</v>
      </c>
    </row>
    <row r="318" spans="1:16" ht="13.5" x14ac:dyDescent="0.3">
      <c r="A318" s="99" t="s">
        <v>38</v>
      </c>
      <c r="B318" s="99">
        <v>479422026</v>
      </c>
      <c r="C318" s="106">
        <v>46045</v>
      </c>
      <c r="D318" s="99" t="s">
        <v>39</v>
      </c>
      <c r="E318" s="99" t="s">
        <v>40</v>
      </c>
      <c r="F318" s="99" t="s">
        <v>1542</v>
      </c>
      <c r="G318" s="99" t="s">
        <v>42</v>
      </c>
      <c r="H318" s="99" t="s">
        <v>89</v>
      </c>
      <c r="I318" s="100" t="s">
        <v>134</v>
      </c>
      <c r="J318" s="99" t="s">
        <v>68</v>
      </c>
      <c r="K318" s="108">
        <v>20267100020662</v>
      </c>
      <c r="L318" s="106">
        <v>46045</v>
      </c>
      <c r="M318" s="102">
        <v>14</v>
      </c>
      <c r="N318" s="103" t="s">
        <v>6458</v>
      </c>
      <c r="O318" s="99" t="s">
        <v>45</v>
      </c>
      <c r="P318" s="104">
        <v>2026</v>
      </c>
    </row>
    <row r="319" spans="1:16" ht="13.5" x14ac:dyDescent="0.3">
      <c r="A319" s="105" t="s">
        <v>38</v>
      </c>
      <c r="B319" s="105">
        <v>482452026</v>
      </c>
      <c r="C319" s="127">
        <v>46045</v>
      </c>
      <c r="D319" s="105" t="s">
        <v>39</v>
      </c>
      <c r="E319" s="105" t="s">
        <v>72</v>
      </c>
      <c r="F319" s="105" t="s">
        <v>1546</v>
      </c>
      <c r="G319" s="105" t="s">
        <v>42</v>
      </c>
      <c r="H319" s="105" t="s">
        <v>89</v>
      </c>
      <c r="I319" s="107" t="s">
        <v>134</v>
      </c>
      <c r="J319" s="105" t="s">
        <v>68</v>
      </c>
      <c r="K319" s="128">
        <v>20267100020842</v>
      </c>
      <c r="L319" s="127">
        <v>46045</v>
      </c>
      <c r="M319" s="109">
        <v>14</v>
      </c>
      <c r="N319" s="110" t="s">
        <v>6458</v>
      </c>
      <c r="O319" s="105" t="s">
        <v>45</v>
      </c>
      <c r="P319" s="104">
        <v>2026</v>
      </c>
    </row>
    <row r="320" spans="1:16" ht="13.5" x14ac:dyDescent="0.3">
      <c r="A320" s="99" t="s">
        <v>38</v>
      </c>
      <c r="B320" s="99">
        <v>484032026</v>
      </c>
      <c r="C320" s="106">
        <v>46045</v>
      </c>
      <c r="D320" s="99" t="s">
        <v>39</v>
      </c>
      <c r="E320" s="99" t="s">
        <v>40</v>
      </c>
      <c r="F320" s="99" t="s">
        <v>1549</v>
      </c>
      <c r="G320" s="99" t="s">
        <v>42</v>
      </c>
      <c r="H320" s="99" t="s">
        <v>89</v>
      </c>
      <c r="I320" s="100" t="s">
        <v>134</v>
      </c>
      <c r="J320" s="99" t="s">
        <v>68</v>
      </c>
      <c r="K320" s="108">
        <v>20267100021182</v>
      </c>
      <c r="L320" s="106">
        <v>46045</v>
      </c>
      <c r="M320" s="102">
        <v>14</v>
      </c>
      <c r="N320" s="103" t="s">
        <v>6458</v>
      </c>
      <c r="O320" s="99" t="s">
        <v>45</v>
      </c>
      <c r="P320" s="104">
        <v>2026</v>
      </c>
    </row>
    <row r="321" spans="1:16" ht="13.5" x14ac:dyDescent="0.3">
      <c r="A321" s="105" t="s">
        <v>38</v>
      </c>
      <c r="B321" s="105">
        <v>509052026</v>
      </c>
      <c r="C321" s="127">
        <v>46045</v>
      </c>
      <c r="D321" s="105" t="s">
        <v>39</v>
      </c>
      <c r="E321" s="105" t="s">
        <v>40</v>
      </c>
      <c r="F321" s="105" t="s">
        <v>1552</v>
      </c>
      <c r="G321" s="105" t="s">
        <v>42</v>
      </c>
      <c r="H321" s="105" t="s">
        <v>89</v>
      </c>
      <c r="I321" s="107" t="s">
        <v>134</v>
      </c>
      <c r="J321" s="105" t="s">
        <v>68</v>
      </c>
      <c r="K321" s="128">
        <v>20267100021292</v>
      </c>
      <c r="L321" s="127">
        <v>46045</v>
      </c>
      <c r="M321" s="109">
        <v>14</v>
      </c>
      <c r="N321" s="110" t="s">
        <v>6458</v>
      </c>
      <c r="O321" s="105" t="s">
        <v>45</v>
      </c>
      <c r="P321" s="104">
        <v>2026</v>
      </c>
    </row>
    <row r="322" spans="1:16" ht="13.5" x14ac:dyDescent="0.3">
      <c r="A322" s="99" t="s">
        <v>38</v>
      </c>
      <c r="B322" s="99">
        <v>509332026</v>
      </c>
      <c r="C322" s="106">
        <v>46045</v>
      </c>
      <c r="D322" s="99" t="s">
        <v>39</v>
      </c>
      <c r="E322" s="99" t="s">
        <v>72</v>
      </c>
      <c r="F322" s="99" t="s">
        <v>1557</v>
      </c>
      <c r="G322" s="99" t="s">
        <v>42</v>
      </c>
      <c r="H322" s="99" t="s">
        <v>89</v>
      </c>
      <c r="I322" s="100" t="s">
        <v>134</v>
      </c>
      <c r="J322" s="99" t="s">
        <v>68</v>
      </c>
      <c r="K322" s="108">
        <v>20267100021512</v>
      </c>
      <c r="L322" s="106">
        <v>46045</v>
      </c>
      <c r="M322" s="102">
        <v>14</v>
      </c>
      <c r="N322" s="103" t="s">
        <v>6458</v>
      </c>
      <c r="O322" s="99" t="s">
        <v>45</v>
      </c>
      <c r="P322" s="104">
        <v>2026</v>
      </c>
    </row>
    <row r="323" spans="1:16" ht="13.5" x14ac:dyDescent="0.3">
      <c r="A323" s="105" t="s">
        <v>38</v>
      </c>
      <c r="B323" s="105">
        <v>524092026</v>
      </c>
      <c r="C323" s="127">
        <v>46045</v>
      </c>
      <c r="D323" s="105" t="s">
        <v>39</v>
      </c>
      <c r="E323" s="105" t="s">
        <v>40</v>
      </c>
      <c r="F323" s="105" t="s">
        <v>1562</v>
      </c>
      <c r="G323" s="105" t="s">
        <v>42</v>
      </c>
      <c r="H323" s="105" t="s">
        <v>89</v>
      </c>
      <c r="I323" s="107" t="s">
        <v>134</v>
      </c>
      <c r="J323" s="105" t="s">
        <v>68</v>
      </c>
      <c r="K323" s="128">
        <v>20267100021312</v>
      </c>
      <c r="L323" s="127">
        <v>46045</v>
      </c>
      <c r="M323" s="109">
        <v>14</v>
      </c>
      <c r="N323" s="110" t="s">
        <v>6458</v>
      </c>
      <c r="O323" s="105" t="s">
        <v>45</v>
      </c>
      <c r="P323" s="104">
        <v>2026</v>
      </c>
    </row>
    <row r="324" spans="1:16" ht="13.5" x14ac:dyDescent="0.3">
      <c r="A324" s="99" t="s">
        <v>38</v>
      </c>
      <c r="B324" s="99">
        <v>524582026</v>
      </c>
      <c r="C324" s="106">
        <v>46045</v>
      </c>
      <c r="D324" s="99" t="s">
        <v>39</v>
      </c>
      <c r="E324" s="99" t="s">
        <v>72</v>
      </c>
      <c r="F324" s="99" t="s">
        <v>1566</v>
      </c>
      <c r="G324" s="99" t="s">
        <v>42</v>
      </c>
      <c r="H324" s="99" t="s">
        <v>89</v>
      </c>
      <c r="I324" s="100" t="s">
        <v>134</v>
      </c>
      <c r="J324" s="99" t="s">
        <v>68</v>
      </c>
      <c r="K324" s="108">
        <v>20267100021362</v>
      </c>
      <c r="L324" s="106">
        <v>46045</v>
      </c>
      <c r="M324" s="102">
        <v>14</v>
      </c>
      <c r="N324" s="103" t="s">
        <v>6458</v>
      </c>
      <c r="O324" s="99" t="s">
        <v>45</v>
      </c>
      <c r="P324" s="104">
        <v>2026</v>
      </c>
    </row>
    <row r="325" spans="1:16" ht="13.5" x14ac:dyDescent="0.3">
      <c r="A325" s="105" t="s">
        <v>38</v>
      </c>
      <c r="B325" s="105">
        <v>547132026</v>
      </c>
      <c r="C325" s="127">
        <v>46048</v>
      </c>
      <c r="D325" s="105" t="s">
        <v>39</v>
      </c>
      <c r="E325" s="105" t="s">
        <v>40</v>
      </c>
      <c r="F325" s="105" t="s">
        <v>1570</v>
      </c>
      <c r="G325" s="105" t="s">
        <v>42</v>
      </c>
      <c r="H325" s="105" t="s">
        <v>32</v>
      </c>
      <c r="I325" s="107" t="s">
        <v>1574</v>
      </c>
      <c r="J325" s="105" t="s">
        <v>85</v>
      </c>
      <c r="K325" s="128">
        <v>20267100021872</v>
      </c>
      <c r="L325" s="127">
        <v>46048</v>
      </c>
      <c r="M325" s="109">
        <v>14</v>
      </c>
      <c r="N325" s="110" t="s">
        <v>6458</v>
      </c>
      <c r="O325" s="105" t="s">
        <v>45</v>
      </c>
      <c r="P325" s="104">
        <v>2026</v>
      </c>
    </row>
    <row r="326" spans="1:16" ht="13.5" x14ac:dyDescent="0.3">
      <c r="A326" s="99" t="s">
        <v>38</v>
      </c>
      <c r="B326" s="99">
        <v>547022026</v>
      </c>
      <c r="C326" s="106">
        <v>46048</v>
      </c>
      <c r="D326" s="99" t="s">
        <v>39</v>
      </c>
      <c r="E326" s="99" t="s">
        <v>40</v>
      </c>
      <c r="F326" s="99" t="s">
        <v>1575</v>
      </c>
      <c r="G326" s="99" t="s">
        <v>42</v>
      </c>
      <c r="H326" s="99" t="s">
        <v>43</v>
      </c>
      <c r="I326" s="100" t="s">
        <v>1321</v>
      </c>
      <c r="J326" s="99" t="s">
        <v>545</v>
      </c>
      <c r="K326" s="108">
        <v>20267100022062</v>
      </c>
      <c r="L326" s="106">
        <v>46048</v>
      </c>
      <c r="M326" s="102">
        <v>14</v>
      </c>
      <c r="N326" s="103" t="s">
        <v>6458</v>
      </c>
      <c r="O326" s="99" t="s">
        <v>45</v>
      </c>
      <c r="P326" s="104">
        <v>2026</v>
      </c>
    </row>
    <row r="327" spans="1:16" ht="13.5" x14ac:dyDescent="0.3">
      <c r="A327" s="105" t="s">
        <v>48</v>
      </c>
      <c r="B327" s="105">
        <v>549482026</v>
      </c>
      <c r="C327" s="127">
        <v>46049</v>
      </c>
      <c r="D327" s="105" t="s">
        <v>39</v>
      </c>
      <c r="E327" s="105" t="s">
        <v>72</v>
      </c>
      <c r="F327" s="105" t="s">
        <v>1579</v>
      </c>
      <c r="G327" s="105" t="s">
        <v>42</v>
      </c>
      <c r="H327" s="105" t="s">
        <v>43</v>
      </c>
      <c r="I327" s="107" t="s">
        <v>71</v>
      </c>
      <c r="J327" s="105" t="s">
        <v>44</v>
      </c>
      <c r="K327" s="128">
        <v>20267100024512</v>
      </c>
      <c r="L327" s="127">
        <v>46049</v>
      </c>
      <c r="M327" s="109">
        <v>14</v>
      </c>
      <c r="N327" s="110" t="s">
        <v>6458</v>
      </c>
      <c r="O327" s="105" t="s">
        <v>45</v>
      </c>
      <c r="P327" s="104">
        <v>2026</v>
      </c>
    </row>
    <row r="328" spans="1:16" ht="13.5" x14ac:dyDescent="0.3">
      <c r="A328" s="99" t="s">
        <v>38</v>
      </c>
      <c r="B328" s="99">
        <v>591102026</v>
      </c>
      <c r="C328" s="106">
        <v>46049</v>
      </c>
      <c r="D328" s="99" t="s">
        <v>39</v>
      </c>
      <c r="E328" s="99" t="s">
        <v>72</v>
      </c>
      <c r="F328" s="99" t="s">
        <v>1583</v>
      </c>
      <c r="G328" s="99" t="s">
        <v>42</v>
      </c>
      <c r="H328" s="99" t="s">
        <v>89</v>
      </c>
      <c r="I328" s="100" t="s">
        <v>134</v>
      </c>
      <c r="J328" s="99" t="s">
        <v>68</v>
      </c>
      <c r="K328" s="108">
        <v>20267100023672</v>
      </c>
      <c r="L328" s="106">
        <v>46049</v>
      </c>
      <c r="M328" s="102">
        <v>14</v>
      </c>
      <c r="N328" s="103" t="s">
        <v>6458</v>
      </c>
      <c r="O328" s="99" t="s">
        <v>45</v>
      </c>
      <c r="P328" s="104">
        <v>2026</v>
      </c>
    </row>
    <row r="329" spans="1:16" ht="13.5" x14ac:dyDescent="0.3">
      <c r="A329" s="105" t="s">
        <v>38</v>
      </c>
      <c r="B329" s="105">
        <v>592592026</v>
      </c>
      <c r="C329" s="127">
        <v>46049</v>
      </c>
      <c r="D329" s="105" t="s">
        <v>39</v>
      </c>
      <c r="E329" s="105" t="s">
        <v>40</v>
      </c>
      <c r="F329" s="105" t="s">
        <v>1584</v>
      </c>
      <c r="G329" s="105" t="s">
        <v>42</v>
      </c>
      <c r="H329" s="105" t="s">
        <v>89</v>
      </c>
      <c r="I329" s="107" t="s">
        <v>134</v>
      </c>
      <c r="J329" s="105" t="s">
        <v>68</v>
      </c>
      <c r="K329" s="128">
        <v>20267100024002</v>
      </c>
      <c r="L329" s="127">
        <v>46049</v>
      </c>
      <c r="M329" s="109">
        <v>14</v>
      </c>
      <c r="N329" s="110" t="s">
        <v>6458</v>
      </c>
      <c r="O329" s="105" t="s">
        <v>45</v>
      </c>
      <c r="P329" s="104">
        <v>2026</v>
      </c>
    </row>
    <row r="330" spans="1:16" ht="13.5" x14ac:dyDescent="0.3">
      <c r="A330" s="99" t="s">
        <v>38</v>
      </c>
      <c r="B330" s="99">
        <v>592862026</v>
      </c>
      <c r="C330" s="106">
        <v>46049</v>
      </c>
      <c r="D330" s="99" t="s">
        <v>39</v>
      </c>
      <c r="E330" s="99" t="s">
        <v>40</v>
      </c>
      <c r="F330" s="99" t="s">
        <v>1589</v>
      </c>
      <c r="G330" s="99" t="s">
        <v>42</v>
      </c>
      <c r="H330" s="99" t="s">
        <v>89</v>
      </c>
      <c r="I330" s="100" t="s">
        <v>134</v>
      </c>
      <c r="J330" s="99" t="s">
        <v>68</v>
      </c>
      <c r="K330" s="108">
        <v>20267100025042</v>
      </c>
      <c r="L330" s="106">
        <v>46049</v>
      </c>
      <c r="M330" s="102">
        <v>14</v>
      </c>
      <c r="N330" s="103" t="s">
        <v>6458</v>
      </c>
      <c r="O330" s="99" t="s">
        <v>45</v>
      </c>
      <c r="P330" s="104">
        <v>2026</v>
      </c>
    </row>
    <row r="331" spans="1:16" ht="13.5" x14ac:dyDescent="0.3">
      <c r="A331" s="105" t="s">
        <v>38</v>
      </c>
      <c r="B331" s="105">
        <v>593112026</v>
      </c>
      <c r="C331" s="127">
        <v>46049</v>
      </c>
      <c r="D331" s="105" t="s">
        <v>39</v>
      </c>
      <c r="E331" s="105" t="s">
        <v>72</v>
      </c>
      <c r="F331" s="105" t="s">
        <v>1593</v>
      </c>
      <c r="G331" s="105" t="s">
        <v>42</v>
      </c>
      <c r="H331" s="105" t="s">
        <v>43</v>
      </c>
      <c r="I331" s="107" t="s">
        <v>71</v>
      </c>
      <c r="J331" s="105" t="s">
        <v>44</v>
      </c>
      <c r="K331" s="128">
        <v>20267100024022</v>
      </c>
      <c r="L331" s="127">
        <v>46049</v>
      </c>
      <c r="M331" s="109">
        <v>14</v>
      </c>
      <c r="N331" s="110" t="s">
        <v>6458</v>
      </c>
      <c r="O331" s="105" t="s">
        <v>45</v>
      </c>
      <c r="P331" s="104">
        <v>2026</v>
      </c>
    </row>
    <row r="332" spans="1:16" ht="13.5" x14ac:dyDescent="0.3">
      <c r="A332" s="99" t="s">
        <v>38</v>
      </c>
      <c r="B332" s="99">
        <v>593452026</v>
      </c>
      <c r="C332" s="106">
        <v>46049</v>
      </c>
      <c r="D332" s="99" t="s">
        <v>39</v>
      </c>
      <c r="E332" s="99" t="s">
        <v>40</v>
      </c>
      <c r="F332" s="99" t="s">
        <v>1598</v>
      </c>
      <c r="G332" s="99" t="s">
        <v>42</v>
      </c>
      <c r="H332" s="99" t="s">
        <v>50</v>
      </c>
      <c r="I332" s="100" t="s">
        <v>476</v>
      </c>
      <c r="J332" s="99" t="s">
        <v>51</v>
      </c>
      <c r="K332" s="108">
        <v>20267100024042</v>
      </c>
      <c r="L332" s="106">
        <v>46049</v>
      </c>
      <c r="M332" s="102">
        <v>14</v>
      </c>
      <c r="N332" s="103" t="s">
        <v>6458</v>
      </c>
      <c r="O332" s="99" t="s">
        <v>45</v>
      </c>
      <c r="P332" s="104">
        <v>2026</v>
      </c>
    </row>
    <row r="333" spans="1:16" ht="13.5" x14ac:dyDescent="0.3">
      <c r="A333" s="105" t="s">
        <v>38</v>
      </c>
      <c r="B333" s="105">
        <v>595332026</v>
      </c>
      <c r="C333" s="127">
        <v>46049</v>
      </c>
      <c r="D333" s="105" t="s">
        <v>39</v>
      </c>
      <c r="E333" s="105" t="s">
        <v>72</v>
      </c>
      <c r="F333" s="105" t="s">
        <v>1612</v>
      </c>
      <c r="G333" s="105" t="s">
        <v>42</v>
      </c>
      <c r="H333" s="105" t="s">
        <v>89</v>
      </c>
      <c r="I333" s="107" t="s">
        <v>134</v>
      </c>
      <c r="J333" s="105" t="s">
        <v>68</v>
      </c>
      <c r="K333" s="128">
        <v>20267100024402</v>
      </c>
      <c r="L333" s="127">
        <v>46049</v>
      </c>
      <c r="M333" s="109">
        <v>14</v>
      </c>
      <c r="N333" s="110" t="s">
        <v>6458</v>
      </c>
      <c r="O333" s="105" t="s">
        <v>45</v>
      </c>
      <c r="P333" s="104">
        <v>2026</v>
      </c>
    </row>
    <row r="334" spans="1:16" ht="13.5" x14ac:dyDescent="0.3">
      <c r="A334" s="99" t="s">
        <v>38</v>
      </c>
      <c r="B334" s="99">
        <v>595602026</v>
      </c>
      <c r="C334" s="106">
        <v>46049</v>
      </c>
      <c r="D334" s="99" t="s">
        <v>39</v>
      </c>
      <c r="E334" s="99" t="s">
        <v>72</v>
      </c>
      <c r="F334" s="99" t="s">
        <v>1618</v>
      </c>
      <c r="G334" s="99" t="s">
        <v>42</v>
      </c>
      <c r="H334" s="99" t="s">
        <v>89</v>
      </c>
      <c r="I334" s="100" t="s">
        <v>134</v>
      </c>
      <c r="J334" s="99" t="s">
        <v>68</v>
      </c>
      <c r="K334" s="108">
        <v>20267100024592</v>
      </c>
      <c r="L334" s="106">
        <v>46049</v>
      </c>
      <c r="M334" s="102">
        <v>14</v>
      </c>
      <c r="N334" s="103" t="s">
        <v>6458</v>
      </c>
      <c r="O334" s="99" t="s">
        <v>45</v>
      </c>
      <c r="P334" s="104">
        <v>2026</v>
      </c>
    </row>
    <row r="335" spans="1:16" ht="13.5" x14ac:dyDescent="0.3">
      <c r="A335" s="105" t="s">
        <v>38</v>
      </c>
      <c r="B335" s="105">
        <v>595882026</v>
      </c>
      <c r="C335" s="127">
        <v>46049</v>
      </c>
      <c r="D335" s="105" t="s">
        <v>39</v>
      </c>
      <c r="E335" s="105" t="s">
        <v>40</v>
      </c>
      <c r="F335" s="105" t="s">
        <v>1623</v>
      </c>
      <c r="G335" s="105" t="s">
        <v>42</v>
      </c>
      <c r="H335" s="105" t="s">
        <v>89</v>
      </c>
      <c r="I335" s="107" t="s">
        <v>134</v>
      </c>
      <c r="J335" s="105" t="s">
        <v>68</v>
      </c>
      <c r="K335" s="128">
        <v>20267100024872</v>
      </c>
      <c r="L335" s="127">
        <v>46049</v>
      </c>
      <c r="M335" s="109">
        <v>14</v>
      </c>
      <c r="N335" s="110" t="s">
        <v>6458</v>
      </c>
      <c r="O335" s="105" t="s">
        <v>45</v>
      </c>
      <c r="P335" s="104">
        <v>2026</v>
      </c>
    </row>
    <row r="336" spans="1:16" ht="13.5" x14ac:dyDescent="0.3">
      <c r="A336" s="99" t="s">
        <v>38</v>
      </c>
      <c r="B336" s="99">
        <v>596942026</v>
      </c>
      <c r="C336" s="106">
        <v>46049</v>
      </c>
      <c r="D336" s="99" t="s">
        <v>39</v>
      </c>
      <c r="E336" s="99" t="s">
        <v>72</v>
      </c>
      <c r="F336" s="99" t="s">
        <v>1628</v>
      </c>
      <c r="G336" s="99" t="s">
        <v>42</v>
      </c>
      <c r="H336" s="99" t="s">
        <v>89</v>
      </c>
      <c r="I336" s="100" t="s">
        <v>134</v>
      </c>
      <c r="J336" s="99" t="s">
        <v>68</v>
      </c>
      <c r="K336" s="108">
        <v>20267100025122</v>
      </c>
      <c r="L336" s="106">
        <v>46049</v>
      </c>
      <c r="M336" s="102">
        <v>14</v>
      </c>
      <c r="N336" s="103" t="s">
        <v>6458</v>
      </c>
      <c r="O336" s="99" t="s">
        <v>45</v>
      </c>
      <c r="P336" s="104">
        <v>2026</v>
      </c>
    </row>
    <row r="337" spans="1:16" ht="13.5" x14ac:dyDescent="0.3">
      <c r="A337" s="105" t="s">
        <v>38</v>
      </c>
      <c r="B337" s="105">
        <v>625652026</v>
      </c>
      <c r="C337" s="127">
        <v>46050</v>
      </c>
      <c r="D337" s="105" t="s">
        <v>203</v>
      </c>
      <c r="E337" s="105" t="s">
        <v>40</v>
      </c>
      <c r="F337" s="105" t="s">
        <v>1635</v>
      </c>
      <c r="G337" s="105" t="s">
        <v>42</v>
      </c>
      <c r="H337" s="105" t="s">
        <v>89</v>
      </c>
      <c r="I337" s="107" t="s">
        <v>134</v>
      </c>
      <c r="J337" s="105" t="s">
        <v>68</v>
      </c>
      <c r="K337" s="128">
        <v>20267100025952</v>
      </c>
      <c r="L337" s="127">
        <v>46050</v>
      </c>
      <c r="M337" s="109">
        <v>14</v>
      </c>
      <c r="N337" s="110" t="s">
        <v>6458</v>
      </c>
      <c r="O337" s="105" t="s">
        <v>45</v>
      </c>
      <c r="P337" s="104">
        <v>2026</v>
      </c>
    </row>
    <row r="338" spans="1:16" ht="13.5" x14ac:dyDescent="0.3">
      <c r="A338" s="99" t="s">
        <v>48</v>
      </c>
      <c r="B338" s="99">
        <v>635642026</v>
      </c>
      <c r="C338" s="106">
        <v>46051</v>
      </c>
      <c r="D338" s="99" t="s">
        <v>39</v>
      </c>
      <c r="E338" s="99" t="s">
        <v>72</v>
      </c>
      <c r="F338" s="99" t="s">
        <v>1638</v>
      </c>
      <c r="G338" s="99" t="s">
        <v>42</v>
      </c>
      <c r="H338" s="99" t="s">
        <v>50</v>
      </c>
      <c r="I338" s="100" t="s">
        <v>53</v>
      </c>
      <c r="J338" s="99" t="s">
        <v>51</v>
      </c>
      <c r="K338" s="108">
        <v>20267100028842</v>
      </c>
      <c r="L338" s="106">
        <v>46051</v>
      </c>
      <c r="M338" s="102">
        <v>14</v>
      </c>
      <c r="N338" s="103" t="s">
        <v>6458</v>
      </c>
      <c r="O338" s="99" t="s">
        <v>45</v>
      </c>
      <c r="P338" s="104">
        <v>2026</v>
      </c>
    </row>
    <row r="339" spans="1:16" ht="13.5" x14ac:dyDescent="0.3">
      <c r="A339" s="105" t="s">
        <v>38</v>
      </c>
      <c r="B339" s="105">
        <v>748082026</v>
      </c>
      <c r="C339" s="127">
        <v>46052</v>
      </c>
      <c r="D339" s="105" t="s">
        <v>39</v>
      </c>
      <c r="E339" s="105" t="s">
        <v>40</v>
      </c>
      <c r="F339" s="105" t="s">
        <v>1643</v>
      </c>
      <c r="G339" s="105" t="s">
        <v>42</v>
      </c>
      <c r="H339" s="105" t="s">
        <v>50</v>
      </c>
      <c r="I339" s="107" t="s">
        <v>476</v>
      </c>
      <c r="J339" s="105" t="s">
        <v>393</v>
      </c>
      <c r="K339" s="128">
        <v>20267100028652</v>
      </c>
      <c r="L339" s="127">
        <v>46052</v>
      </c>
      <c r="M339" s="109">
        <v>14</v>
      </c>
      <c r="N339" s="110" t="s">
        <v>6458</v>
      </c>
      <c r="O339" s="105" t="s">
        <v>45</v>
      </c>
      <c r="P339" s="104">
        <v>2026</v>
      </c>
    </row>
    <row r="340" spans="1:16" ht="13.5" x14ac:dyDescent="0.3">
      <c r="A340" s="99" t="s">
        <v>38</v>
      </c>
      <c r="B340" s="99">
        <v>749072026</v>
      </c>
      <c r="C340" s="106">
        <v>46056</v>
      </c>
      <c r="D340" s="99" t="s">
        <v>39</v>
      </c>
      <c r="E340" s="99" t="s">
        <v>40</v>
      </c>
      <c r="F340" s="99" t="s">
        <v>1651</v>
      </c>
      <c r="G340" s="99" t="s">
        <v>42</v>
      </c>
      <c r="H340" s="99" t="s">
        <v>43</v>
      </c>
      <c r="I340" s="100" t="s">
        <v>71</v>
      </c>
      <c r="J340" s="99" t="s">
        <v>44</v>
      </c>
      <c r="K340" s="108">
        <v>20267100032072</v>
      </c>
      <c r="L340" s="106">
        <v>46056</v>
      </c>
      <c r="M340" s="102">
        <v>14</v>
      </c>
      <c r="N340" s="103" t="s">
        <v>6458</v>
      </c>
      <c r="O340" s="99" t="s">
        <v>55</v>
      </c>
      <c r="P340" s="104">
        <v>2026</v>
      </c>
    </row>
    <row r="341" spans="1:16" ht="13.5" x14ac:dyDescent="0.3">
      <c r="A341" s="105" t="s">
        <v>38</v>
      </c>
      <c r="B341" s="105">
        <v>885302026</v>
      </c>
      <c r="C341" s="127">
        <v>46059</v>
      </c>
      <c r="D341" s="105" t="s">
        <v>39</v>
      </c>
      <c r="E341" s="105" t="s">
        <v>40</v>
      </c>
      <c r="F341" s="105" t="s">
        <v>1655</v>
      </c>
      <c r="G341" s="105" t="s">
        <v>42</v>
      </c>
      <c r="H341" s="105" t="s">
        <v>43</v>
      </c>
      <c r="I341" s="107" t="s">
        <v>71</v>
      </c>
      <c r="J341" s="105" t="s">
        <v>44</v>
      </c>
      <c r="K341" s="128">
        <v>20267100034842</v>
      </c>
      <c r="L341" s="127">
        <v>46059</v>
      </c>
      <c r="M341" s="109">
        <v>14</v>
      </c>
      <c r="N341" s="110" t="s">
        <v>6458</v>
      </c>
      <c r="O341" s="105" t="s">
        <v>55</v>
      </c>
      <c r="P341" s="104">
        <v>2026</v>
      </c>
    </row>
    <row r="342" spans="1:16" ht="13.5" x14ac:dyDescent="0.3">
      <c r="A342" s="99" t="s">
        <v>38</v>
      </c>
      <c r="B342" s="99">
        <v>905682026</v>
      </c>
      <c r="C342" s="106">
        <v>46062</v>
      </c>
      <c r="D342" s="99" t="s">
        <v>39</v>
      </c>
      <c r="E342" s="99" t="s">
        <v>40</v>
      </c>
      <c r="F342" s="99" t="s">
        <v>1662</v>
      </c>
      <c r="G342" s="99" t="s">
        <v>42</v>
      </c>
      <c r="H342" s="99" t="s">
        <v>43</v>
      </c>
      <c r="I342" s="100" t="s">
        <v>71</v>
      </c>
      <c r="J342" s="99" t="s">
        <v>44</v>
      </c>
      <c r="K342" s="108">
        <v>20267100036632</v>
      </c>
      <c r="L342" s="106">
        <v>46062</v>
      </c>
      <c r="M342" s="102">
        <v>14</v>
      </c>
      <c r="N342" s="103" t="s">
        <v>6458</v>
      </c>
      <c r="O342" s="99" t="s">
        <v>55</v>
      </c>
      <c r="P342" s="104">
        <v>2026</v>
      </c>
    </row>
    <row r="343" spans="1:16" ht="13.5" x14ac:dyDescent="0.3">
      <c r="A343" s="105" t="s">
        <v>38</v>
      </c>
      <c r="B343" s="105">
        <v>1026252026</v>
      </c>
      <c r="C343" s="127">
        <v>46064</v>
      </c>
      <c r="D343" s="105" t="s">
        <v>39</v>
      </c>
      <c r="E343" s="105" t="s">
        <v>72</v>
      </c>
      <c r="F343" s="105" t="s">
        <v>1666</v>
      </c>
      <c r="G343" s="105" t="s">
        <v>42</v>
      </c>
      <c r="H343" s="105" t="s">
        <v>92</v>
      </c>
      <c r="I343" s="107" t="s">
        <v>144</v>
      </c>
      <c r="J343" s="105" t="s">
        <v>418</v>
      </c>
      <c r="K343" s="128">
        <v>20267100040472</v>
      </c>
      <c r="L343" s="127">
        <v>46064</v>
      </c>
      <c r="M343" s="109">
        <v>14</v>
      </c>
      <c r="N343" s="110" t="s">
        <v>6458</v>
      </c>
      <c r="O343" s="105" t="s">
        <v>55</v>
      </c>
      <c r="P343" s="104">
        <v>2026</v>
      </c>
    </row>
    <row r="344" spans="1:16" ht="13.5" x14ac:dyDescent="0.3">
      <c r="A344" s="99" t="s">
        <v>38</v>
      </c>
      <c r="B344" s="99">
        <v>1069942026</v>
      </c>
      <c r="C344" s="106">
        <v>46065</v>
      </c>
      <c r="D344" s="99" t="s">
        <v>39</v>
      </c>
      <c r="E344" s="99" t="s">
        <v>40</v>
      </c>
      <c r="F344" s="99" t="s">
        <v>1670</v>
      </c>
      <c r="G344" s="99" t="s">
        <v>42</v>
      </c>
      <c r="H344" s="99" t="s">
        <v>50</v>
      </c>
      <c r="I344" s="100" t="s">
        <v>476</v>
      </c>
      <c r="J344" s="99" t="s">
        <v>51</v>
      </c>
      <c r="K344" s="108">
        <v>20267100041882</v>
      </c>
      <c r="L344" s="106">
        <v>46065</v>
      </c>
      <c r="M344" s="102">
        <v>14</v>
      </c>
      <c r="N344" s="103" t="s">
        <v>6458</v>
      </c>
      <c r="O344" s="99" t="s">
        <v>55</v>
      </c>
      <c r="P344" s="104">
        <v>2026</v>
      </c>
    </row>
    <row r="345" spans="1:16" ht="13.5" x14ac:dyDescent="0.3">
      <c r="A345" s="105" t="s">
        <v>38</v>
      </c>
      <c r="B345" s="105">
        <v>1073432026</v>
      </c>
      <c r="C345" s="127">
        <v>46065</v>
      </c>
      <c r="D345" s="105" t="s">
        <v>39</v>
      </c>
      <c r="E345" s="105" t="s">
        <v>72</v>
      </c>
      <c r="F345" s="105" t="s">
        <v>1677</v>
      </c>
      <c r="G345" s="105" t="s">
        <v>42</v>
      </c>
      <c r="H345" s="105" t="s">
        <v>43</v>
      </c>
      <c r="I345" s="107" t="s">
        <v>71</v>
      </c>
      <c r="J345" s="105" t="s">
        <v>44</v>
      </c>
      <c r="K345" s="128">
        <v>20267100042012</v>
      </c>
      <c r="L345" s="127">
        <v>46065</v>
      </c>
      <c r="M345" s="109">
        <v>14</v>
      </c>
      <c r="N345" s="110" t="s">
        <v>6458</v>
      </c>
      <c r="O345" s="105" t="s">
        <v>55</v>
      </c>
      <c r="P345" s="104">
        <v>2026</v>
      </c>
    </row>
    <row r="346" spans="1:16" ht="13.5" x14ac:dyDescent="0.3">
      <c r="A346" s="99" t="s">
        <v>38</v>
      </c>
      <c r="B346" s="99">
        <v>1200512026</v>
      </c>
      <c r="C346" s="106">
        <v>46070</v>
      </c>
      <c r="D346" s="99" t="s">
        <v>39</v>
      </c>
      <c r="E346" s="99" t="s">
        <v>40</v>
      </c>
      <c r="F346" s="99" t="s">
        <v>1680</v>
      </c>
      <c r="G346" s="99" t="s">
        <v>42</v>
      </c>
      <c r="H346" s="99" t="s">
        <v>89</v>
      </c>
      <c r="I346" s="100" t="s">
        <v>134</v>
      </c>
      <c r="J346" s="99" t="s">
        <v>68</v>
      </c>
      <c r="K346" s="108">
        <v>20267100046122</v>
      </c>
      <c r="L346" s="106">
        <v>46070</v>
      </c>
      <c r="M346" s="102">
        <v>14</v>
      </c>
      <c r="N346" s="103" t="s">
        <v>6458</v>
      </c>
      <c r="O346" s="99" t="s">
        <v>55</v>
      </c>
      <c r="P346" s="104">
        <v>2026</v>
      </c>
    </row>
    <row r="347" spans="1:16" ht="13.5" x14ac:dyDescent="0.3">
      <c r="A347" s="105" t="s">
        <v>48</v>
      </c>
      <c r="B347" s="105">
        <v>1166082026</v>
      </c>
      <c r="C347" s="127">
        <v>46070</v>
      </c>
      <c r="D347" s="105" t="s">
        <v>39</v>
      </c>
      <c r="E347" s="105" t="s">
        <v>72</v>
      </c>
      <c r="F347" s="105" t="s">
        <v>1684</v>
      </c>
      <c r="G347" s="105" t="s">
        <v>42</v>
      </c>
      <c r="H347" s="105" t="s">
        <v>30</v>
      </c>
      <c r="I347" s="107" t="s">
        <v>78</v>
      </c>
      <c r="J347" s="105" t="s">
        <v>136</v>
      </c>
      <c r="K347" s="128">
        <v>20267100042572</v>
      </c>
      <c r="L347" s="127">
        <v>46070</v>
      </c>
      <c r="M347" s="109">
        <v>14</v>
      </c>
      <c r="N347" s="110" t="s">
        <v>6458</v>
      </c>
      <c r="O347" s="105" t="s">
        <v>55</v>
      </c>
      <c r="P347" s="104">
        <v>2026</v>
      </c>
    </row>
    <row r="348" spans="1:16" ht="13.5" x14ac:dyDescent="0.3">
      <c r="A348" s="99" t="s">
        <v>48</v>
      </c>
      <c r="B348" s="99">
        <v>1214672026</v>
      </c>
      <c r="C348" s="106">
        <v>46071</v>
      </c>
      <c r="D348" s="99" t="s">
        <v>39</v>
      </c>
      <c r="E348" s="99" t="s">
        <v>40</v>
      </c>
      <c r="F348" s="99" t="s">
        <v>1688</v>
      </c>
      <c r="G348" s="99" t="s">
        <v>42</v>
      </c>
      <c r="H348" s="99" t="s">
        <v>43</v>
      </c>
      <c r="I348" s="100" t="s">
        <v>71</v>
      </c>
      <c r="J348" s="99" t="s">
        <v>44</v>
      </c>
      <c r="K348" s="108">
        <v>20267100048992</v>
      </c>
      <c r="L348" s="106">
        <v>46072</v>
      </c>
      <c r="M348" s="102">
        <v>14</v>
      </c>
      <c r="N348" s="103" t="s">
        <v>6458</v>
      </c>
      <c r="O348" s="99" t="s">
        <v>55</v>
      </c>
      <c r="P348" s="104">
        <v>2026</v>
      </c>
    </row>
    <row r="349" spans="1:16" ht="13.5" x14ac:dyDescent="0.3">
      <c r="A349" s="105" t="s">
        <v>38</v>
      </c>
      <c r="B349" s="105">
        <v>1330182026</v>
      </c>
      <c r="C349" s="127">
        <v>46073</v>
      </c>
      <c r="D349" s="105" t="s">
        <v>39</v>
      </c>
      <c r="E349" s="105" t="s">
        <v>40</v>
      </c>
      <c r="F349" s="105" t="s">
        <v>1690</v>
      </c>
      <c r="G349" s="105" t="s">
        <v>42</v>
      </c>
      <c r="H349" s="105" t="s">
        <v>43</v>
      </c>
      <c r="I349" s="107" t="s">
        <v>71</v>
      </c>
      <c r="J349" s="105" t="s">
        <v>44</v>
      </c>
      <c r="K349" s="128">
        <v>20267100050812</v>
      </c>
      <c r="L349" s="127">
        <v>46073</v>
      </c>
      <c r="M349" s="109">
        <v>14</v>
      </c>
      <c r="N349" s="110" t="s">
        <v>6458</v>
      </c>
      <c r="O349" s="105" t="s">
        <v>55</v>
      </c>
      <c r="P349" s="104">
        <v>2026</v>
      </c>
    </row>
    <row r="350" spans="1:16" ht="13.5" x14ac:dyDescent="0.3">
      <c r="A350" s="99" t="s">
        <v>38</v>
      </c>
      <c r="B350" s="99">
        <v>1340272026</v>
      </c>
      <c r="C350" s="106">
        <v>46073</v>
      </c>
      <c r="D350" s="99" t="s">
        <v>39</v>
      </c>
      <c r="E350" s="99" t="s">
        <v>72</v>
      </c>
      <c r="F350" s="99" t="s">
        <v>1695</v>
      </c>
      <c r="G350" s="99" t="s">
        <v>42</v>
      </c>
      <c r="H350" s="99" t="s">
        <v>108</v>
      </c>
      <c r="I350" s="100" t="s">
        <v>110</v>
      </c>
      <c r="J350" s="99" t="s">
        <v>109</v>
      </c>
      <c r="K350" s="108">
        <v>20267100051132</v>
      </c>
      <c r="L350" s="106">
        <v>46073</v>
      </c>
      <c r="M350" s="102">
        <v>14</v>
      </c>
      <c r="N350" s="103" t="s">
        <v>6458</v>
      </c>
      <c r="O350" s="99" t="s">
        <v>55</v>
      </c>
      <c r="P350" s="104">
        <v>2026</v>
      </c>
    </row>
    <row r="351" spans="1:16" ht="13.5" x14ac:dyDescent="0.3">
      <c r="A351" s="105" t="s">
        <v>48</v>
      </c>
      <c r="B351" s="105">
        <v>1295282026</v>
      </c>
      <c r="C351" s="127">
        <v>46076</v>
      </c>
      <c r="D351" s="105" t="s">
        <v>39</v>
      </c>
      <c r="E351" s="105" t="s">
        <v>40</v>
      </c>
      <c r="F351" s="105" t="s">
        <v>1701</v>
      </c>
      <c r="G351" s="105" t="s">
        <v>42</v>
      </c>
      <c r="H351" s="105" t="s">
        <v>50</v>
      </c>
      <c r="I351" s="107" t="s">
        <v>83</v>
      </c>
      <c r="J351" s="105" t="s">
        <v>51</v>
      </c>
      <c r="K351" s="128">
        <v>20267100053692</v>
      </c>
      <c r="L351" s="127">
        <v>46077</v>
      </c>
      <c r="M351" s="109">
        <v>14</v>
      </c>
      <c r="N351" s="110" t="s">
        <v>6458</v>
      </c>
      <c r="O351" s="105" t="s">
        <v>55</v>
      </c>
      <c r="P351" s="104">
        <v>2026</v>
      </c>
    </row>
    <row r="352" spans="1:16" ht="13.5" x14ac:dyDescent="0.3">
      <c r="A352" s="99" t="s">
        <v>38</v>
      </c>
      <c r="B352" s="99">
        <v>1392972026</v>
      </c>
      <c r="C352" s="106">
        <v>46076</v>
      </c>
      <c r="D352" s="99" t="s">
        <v>39</v>
      </c>
      <c r="E352" s="99" t="s">
        <v>40</v>
      </c>
      <c r="F352" s="99" t="s">
        <v>1705</v>
      </c>
      <c r="G352" s="99" t="s">
        <v>42</v>
      </c>
      <c r="H352" s="99" t="s">
        <v>108</v>
      </c>
      <c r="I352" s="100" t="s">
        <v>110</v>
      </c>
      <c r="J352" s="99" t="s">
        <v>109</v>
      </c>
      <c r="K352" s="108">
        <v>20267100052472</v>
      </c>
      <c r="L352" s="106">
        <v>46076</v>
      </c>
      <c r="M352" s="102">
        <v>14</v>
      </c>
      <c r="N352" s="103" t="s">
        <v>6458</v>
      </c>
      <c r="O352" s="99" t="s">
        <v>55</v>
      </c>
      <c r="P352" s="104">
        <v>2026</v>
      </c>
    </row>
    <row r="353" spans="1:16" ht="13.5" x14ac:dyDescent="0.3">
      <c r="A353" s="105" t="s">
        <v>48</v>
      </c>
      <c r="B353" s="105">
        <v>1438222026</v>
      </c>
      <c r="C353" s="127">
        <v>46079</v>
      </c>
      <c r="D353" s="105" t="s">
        <v>39</v>
      </c>
      <c r="E353" s="105" t="s">
        <v>56</v>
      </c>
      <c r="F353" s="105" t="s">
        <v>1712</v>
      </c>
      <c r="G353" s="105" t="s">
        <v>42</v>
      </c>
      <c r="H353" s="105" t="s">
        <v>50</v>
      </c>
      <c r="I353" s="107" t="s">
        <v>53</v>
      </c>
      <c r="J353" s="105" t="s">
        <v>51</v>
      </c>
      <c r="K353" s="128">
        <v>20267100059592</v>
      </c>
      <c r="L353" s="127">
        <v>46083</v>
      </c>
      <c r="M353" s="109">
        <v>14</v>
      </c>
      <c r="N353" s="110" t="s">
        <v>6458</v>
      </c>
      <c r="O353" s="105" t="s">
        <v>55</v>
      </c>
      <c r="P353" s="104">
        <v>2026</v>
      </c>
    </row>
    <row r="354" spans="1:16" ht="13.5" x14ac:dyDescent="0.3">
      <c r="A354" s="99" t="s">
        <v>38</v>
      </c>
      <c r="B354" s="99">
        <v>1540272026</v>
      </c>
      <c r="C354" s="106">
        <v>46080</v>
      </c>
      <c r="D354" s="99" t="s">
        <v>39</v>
      </c>
      <c r="E354" s="99" t="s">
        <v>40</v>
      </c>
      <c r="F354" s="99" t="s">
        <v>1713</v>
      </c>
      <c r="G354" s="99" t="s">
        <v>42</v>
      </c>
      <c r="H354" s="99" t="s">
        <v>50</v>
      </c>
      <c r="I354" s="100" t="s">
        <v>53</v>
      </c>
      <c r="J354" s="99" t="s">
        <v>51</v>
      </c>
      <c r="K354" s="108">
        <v>20267100057682</v>
      </c>
      <c r="L354" s="106">
        <v>46080</v>
      </c>
      <c r="M354" s="102">
        <v>14</v>
      </c>
      <c r="N354" s="103" t="s">
        <v>6458</v>
      </c>
      <c r="O354" s="99" t="s">
        <v>55</v>
      </c>
      <c r="P354" s="104">
        <v>2026</v>
      </c>
    </row>
    <row r="355" spans="1:16" ht="13.5" x14ac:dyDescent="0.3">
      <c r="A355" s="105" t="s">
        <v>48</v>
      </c>
      <c r="B355" s="105">
        <v>1532672026</v>
      </c>
      <c r="C355" s="127">
        <v>46083</v>
      </c>
      <c r="D355" s="105" t="s">
        <v>39</v>
      </c>
      <c r="E355" s="105" t="s">
        <v>72</v>
      </c>
      <c r="F355" s="105" t="s">
        <v>1717</v>
      </c>
      <c r="G355" s="105" t="s">
        <v>42</v>
      </c>
      <c r="H355" s="105" t="s">
        <v>43</v>
      </c>
      <c r="I355" s="107" t="s">
        <v>912</v>
      </c>
      <c r="J355" s="105" t="s">
        <v>44</v>
      </c>
      <c r="K355" s="128">
        <v>20267100060592</v>
      </c>
      <c r="L355" s="127">
        <v>46084</v>
      </c>
      <c r="M355" s="109">
        <v>14</v>
      </c>
      <c r="N355" s="110" t="s">
        <v>6458</v>
      </c>
      <c r="O355" s="105" t="s">
        <v>57</v>
      </c>
      <c r="P355" s="104">
        <v>2026</v>
      </c>
    </row>
    <row r="356" spans="1:16" ht="13.5" x14ac:dyDescent="0.3">
      <c r="A356" s="99" t="s">
        <v>38</v>
      </c>
      <c r="B356" s="99">
        <v>1597032026</v>
      </c>
      <c r="C356" s="106">
        <v>46084</v>
      </c>
      <c r="D356" s="99" t="s">
        <v>39</v>
      </c>
      <c r="E356" s="99" t="s">
        <v>40</v>
      </c>
      <c r="F356" s="99" t="s">
        <v>1722</v>
      </c>
      <c r="G356" s="99" t="s">
        <v>42</v>
      </c>
      <c r="H356" s="99" t="s">
        <v>108</v>
      </c>
      <c r="I356" s="100" t="s">
        <v>110</v>
      </c>
      <c r="J356" s="99" t="s">
        <v>109</v>
      </c>
      <c r="K356" s="108">
        <v>20267100060272</v>
      </c>
      <c r="L356" s="106">
        <v>46084</v>
      </c>
      <c r="M356" s="102">
        <v>14</v>
      </c>
      <c r="N356" s="103" t="s">
        <v>6458</v>
      </c>
      <c r="O356" s="99" t="s">
        <v>57</v>
      </c>
      <c r="P356" s="104">
        <v>2026</v>
      </c>
    </row>
    <row r="357" spans="1:16" ht="13.5" x14ac:dyDescent="0.3">
      <c r="A357" s="105" t="s">
        <v>38</v>
      </c>
      <c r="B357" s="105">
        <v>1605512026</v>
      </c>
      <c r="C357" s="127">
        <v>46084</v>
      </c>
      <c r="D357" s="105" t="s">
        <v>39</v>
      </c>
      <c r="E357" s="105" t="s">
        <v>40</v>
      </c>
      <c r="F357" s="105" t="s">
        <v>1729</v>
      </c>
      <c r="G357" s="105" t="s">
        <v>42</v>
      </c>
      <c r="H357" s="105" t="s">
        <v>50</v>
      </c>
      <c r="I357" s="107" t="s">
        <v>53</v>
      </c>
      <c r="J357" s="105" t="s">
        <v>51</v>
      </c>
      <c r="K357" s="128">
        <v>20267100060232</v>
      </c>
      <c r="L357" s="127">
        <v>46084</v>
      </c>
      <c r="M357" s="109">
        <v>14</v>
      </c>
      <c r="N357" s="110" t="s">
        <v>6458</v>
      </c>
      <c r="O357" s="105" t="s">
        <v>57</v>
      </c>
      <c r="P357" s="104">
        <v>2026</v>
      </c>
    </row>
    <row r="358" spans="1:16" ht="13.5" x14ac:dyDescent="0.3">
      <c r="A358" s="99" t="s">
        <v>38</v>
      </c>
      <c r="B358" s="99">
        <v>1625812026</v>
      </c>
      <c r="C358" s="106">
        <v>46084</v>
      </c>
      <c r="D358" s="99" t="s">
        <v>39</v>
      </c>
      <c r="E358" s="99" t="s">
        <v>40</v>
      </c>
      <c r="F358" s="99" t="s">
        <v>1733</v>
      </c>
      <c r="G358" s="99" t="s">
        <v>42</v>
      </c>
      <c r="H358" s="99" t="s">
        <v>96</v>
      </c>
      <c r="I358" s="100" t="s">
        <v>560</v>
      </c>
      <c r="J358" s="99" t="s">
        <v>97</v>
      </c>
      <c r="K358" s="108">
        <v>20267100060822</v>
      </c>
      <c r="L358" s="106">
        <v>46084</v>
      </c>
      <c r="M358" s="102">
        <v>14</v>
      </c>
      <c r="N358" s="103" t="s">
        <v>6458</v>
      </c>
      <c r="O358" s="99" t="s">
        <v>57</v>
      </c>
      <c r="P358" s="104">
        <v>2026</v>
      </c>
    </row>
    <row r="359" spans="1:16" ht="13.5" x14ac:dyDescent="0.3">
      <c r="A359" s="105" t="s">
        <v>48</v>
      </c>
      <c r="B359" s="105">
        <v>1555222026</v>
      </c>
      <c r="C359" s="127">
        <v>46084</v>
      </c>
      <c r="D359" s="105" t="s">
        <v>39</v>
      </c>
      <c r="E359" s="105" t="s">
        <v>40</v>
      </c>
      <c r="F359" s="105" t="s">
        <v>1738</v>
      </c>
      <c r="G359" s="105" t="s">
        <v>42</v>
      </c>
      <c r="H359" s="105" t="s">
        <v>50</v>
      </c>
      <c r="I359" s="107" t="s">
        <v>476</v>
      </c>
      <c r="J359" s="105" t="s">
        <v>68</v>
      </c>
      <c r="K359" s="128">
        <v>20267100061722</v>
      </c>
      <c r="L359" s="127">
        <v>46085</v>
      </c>
      <c r="M359" s="109">
        <v>14</v>
      </c>
      <c r="N359" s="110" t="s">
        <v>6458</v>
      </c>
      <c r="O359" s="105" t="s">
        <v>57</v>
      </c>
      <c r="P359" s="104">
        <v>2026</v>
      </c>
    </row>
    <row r="360" spans="1:16" ht="13.5" x14ac:dyDescent="0.3">
      <c r="A360" s="99" t="s">
        <v>48</v>
      </c>
      <c r="B360" s="99">
        <v>985592026</v>
      </c>
      <c r="C360" s="106">
        <v>46085</v>
      </c>
      <c r="D360" s="99" t="s">
        <v>39</v>
      </c>
      <c r="E360" s="99" t="s">
        <v>72</v>
      </c>
      <c r="F360" s="99" t="s">
        <v>1739</v>
      </c>
      <c r="G360" s="99" t="s">
        <v>42</v>
      </c>
      <c r="H360" s="99" t="s">
        <v>96</v>
      </c>
      <c r="I360" s="100" t="s">
        <v>98</v>
      </c>
      <c r="J360" s="99" t="s">
        <v>97</v>
      </c>
      <c r="K360" s="108">
        <v>20267100063042</v>
      </c>
      <c r="L360" s="106">
        <v>46086</v>
      </c>
      <c r="M360" s="102">
        <v>14</v>
      </c>
      <c r="N360" s="103" t="s">
        <v>6458</v>
      </c>
      <c r="O360" s="99" t="s">
        <v>57</v>
      </c>
      <c r="P360" s="104">
        <v>2026</v>
      </c>
    </row>
    <row r="361" spans="1:16" ht="13.5" x14ac:dyDescent="0.3">
      <c r="A361" s="105" t="s">
        <v>38</v>
      </c>
      <c r="B361" s="105">
        <v>1663432026</v>
      </c>
      <c r="C361" s="127">
        <v>46085</v>
      </c>
      <c r="D361" s="105" t="s">
        <v>39</v>
      </c>
      <c r="E361" s="105" t="s">
        <v>72</v>
      </c>
      <c r="F361" s="105" t="s">
        <v>1740</v>
      </c>
      <c r="G361" s="105" t="s">
        <v>42</v>
      </c>
      <c r="H361" s="105" t="s">
        <v>89</v>
      </c>
      <c r="I361" s="107" t="s">
        <v>134</v>
      </c>
      <c r="J361" s="105" t="s">
        <v>68</v>
      </c>
      <c r="K361" s="128">
        <v>20267100061442</v>
      </c>
      <c r="L361" s="127">
        <v>46085</v>
      </c>
      <c r="M361" s="109">
        <v>14</v>
      </c>
      <c r="N361" s="110" t="s">
        <v>6458</v>
      </c>
      <c r="O361" s="105" t="s">
        <v>57</v>
      </c>
      <c r="P361" s="104">
        <v>2026</v>
      </c>
    </row>
    <row r="362" spans="1:16" ht="13.5" x14ac:dyDescent="0.3">
      <c r="A362" s="99" t="s">
        <v>38</v>
      </c>
      <c r="B362" s="99">
        <v>1699802026</v>
      </c>
      <c r="C362" s="106">
        <v>46086</v>
      </c>
      <c r="D362" s="99" t="s">
        <v>39</v>
      </c>
      <c r="E362" s="99" t="s">
        <v>72</v>
      </c>
      <c r="F362" s="99" t="s">
        <v>1741</v>
      </c>
      <c r="G362" s="99" t="s">
        <v>42</v>
      </c>
      <c r="H362" s="99" t="s">
        <v>89</v>
      </c>
      <c r="I362" s="100" t="s">
        <v>126</v>
      </c>
      <c r="J362" s="99" t="s">
        <v>68</v>
      </c>
      <c r="K362" s="108">
        <v>20267100063202</v>
      </c>
      <c r="L362" s="106">
        <v>46086</v>
      </c>
      <c r="M362" s="102">
        <v>14</v>
      </c>
      <c r="N362" s="103" t="s">
        <v>6458</v>
      </c>
      <c r="O362" s="99" t="s">
        <v>57</v>
      </c>
      <c r="P362" s="104">
        <v>2026</v>
      </c>
    </row>
    <row r="363" spans="1:16" ht="13.5" x14ac:dyDescent="0.3">
      <c r="A363" s="105" t="s">
        <v>48</v>
      </c>
      <c r="B363" s="105">
        <v>1675202026</v>
      </c>
      <c r="C363" s="127">
        <v>46087</v>
      </c>
      <c r="D363" s="105" t="s">
        <v>39</v>
      </c>
      <c r="E363" s="105" t="s">
        <v>56</v>
      </c>
      <c r="F363" s="105" t="s">
        <v>1742</v>
      </c>
      <c r="G363" s="105" t="s">
        <v>42</v>
      </c>
      <c r="H363" s="105" t="s">
        <v>30</v>
      </c>
      <c r="I363" s="107" t="s">
        <v>78</v>
      </c>
      <c r="J363" s="105" t="s">
        <v>1103</v>
      </c>
      <c r="K363" s="128">
        <v>20267100066602</v>
      </c>
      <c r="L363" s="127">
        <v>46091</v>
      </c>
      <c r="M363" s="109">
        <v>14</v>
      </c>
      <c r="N363" s="110" t="s">
        <v>6458</v>
      </c>
      <c r="O363" s="105" t="s">
        <v>57</v>
      </c>
      <c r="P363" s="104">
        <v>2026</v>
      </c>
    </row>
    <row r="364" spans="1:16" ht="13.5" x14ac:dyDescent="0.3">
      <c r="A364" s="99" t="s">
        <v>38</v>
      </c>
      <c r="B364" s="99">
        <v>1818352026</v>
      </c>
      <c r="C364" s="106">
        <v>46091</v>
      </c>
      <c r="D364" s="99" t="s">
        <v>39</v>
      </c>
      <c r="E364" s="99" t="s">
        <v>40</v>
      </c>
      <c r="F364" s="99" t="s">
        <v>1743</v>
      </c>
      <c r="G364" s="99" t="s">
        <v>42</v>
      </c>
      <c r="H364" s="99" t="s">
        <v>43</v>
      </c>
      <c r="I364" s="100" t="s">
        <v>71</v>
      </c>
      <c r="J364" s="99" t="s">
        <v>44</v>
      </c>
      <c r="K364" s="108">
        <v>20267100066442</v>
      </c>
      <c r="L364" s="106">
        <v>46091</v>
      </c>
      <c r="M364" s="102">
        <v>14</v>
      </c>
      <c r="N364" s="103" t="s">
        <v>6458</v>
      </c>
      <c r="O364" s="99" t="s">
        <v>57</v>
      </c>
      <c r="P364" s="104">
        <v>2026</v>
      </c>
    </row>
    <row r="365" spans="1:16" ht="13.5" x14ac:dyDescent="0.3">
      <c r="A365" s="105" t="s">
        <v>38</v>
      </c>
      <c r="B365" s="105">
        <v>1825312026</v>
      </c>
      <c r="C365" s="127">
        <v>46091</v>
      </c>
      <c r="D365" s="105" t="s">
        <v>39</v>
      </c>
      <c r="E365" s="105" t="s">
        <v>40</v>
      </c>
      <c r="F365" s="105" t="s">
        <v>1744</v>
      </c>
      <c r="G365" s="105" t="s">
        <v>42</v>
      </c>
      <c r="H365" s="105" t="s">
        <v>43</v>
      </c>
      <c r="I365" s="107" t="s">
        <v>71</v>
      </c>
      <c r="J365" s="105" t="s">
        <v>44</v>
      </c>
      <c r="K365" s="128">
        <v>20267100067022</v>
      </c>
      <c r="L365" s="127">
        <v>46091</v>
      </c>
      <c r="M365" s="109">
        <v>14</v>
      </c>
      <c r="N365" s="110" t="s">
        <v>6458</v>
      </c>
      <c r="O365" s="105" t="s">
        <v>57</v>
      </c>
      <c r="P365" s="104">
        <v>2026</v>
      </c>
    </row>
    <row r="366" spans="1:16" ht="13.5" x14ac:dyDescent="0.3">
      <c r="A366" s="99" t="s">
        <v>38</v>
      </c>
      <c r="B366" s="99">
        <v>1901332026</v>
      </c>
      <c r="C366" s="106">
        <v>46093</v>
      </c>
      <c r="D366" s="99" t="s">
        <v>39</v>
      </c>
      <c r="E366" s="99" t="s">
        <v>72</v>
      </c>
      <c r="F366" s="99" t="s">
        <v>1748</v>
      </c>
      <c r="G366" s="99" t="s">
        <v>42</v>
      </c>
      <c r="H366" s="99" t="s">
        <v>96</v>
      </c>
      <c r="I366" s="100" t="s">
        <v>98</v>
      </c>
      <c r="J366" s="99" t="s">
        <v>93</v>
      </c>
      <c r="K366" s="108">
        <v>20267100069232</v>
      </c>
      <c r="L366" s="106">
        <v>46093</v>
      </c>
      <c r="M366" s="102">
        <v>14</v>
      </c>
      <c r="N366" s="103" t="s">
        <v>6458</v>
      </c>
      <c r="O366" s="99" t="s">
        <v>57</v>
      </c>
      <c r="P366" s="104">
        <v>2026</v>
      </c>
    </row>
    <row r="367" spans="1:16" ht="13.5" x14ac:dyDescent="0.3">
      <c r="A367" s="105" t="s">
        <v>38</v>
      </c>
      <c r="B367" s="105">
        <v>1901552026</v>
      </c>
      <c r="C367" s="127">
        <v>46093</v>
      </c>
      <c r="D367" s="105" t="s">
        <v>39</v>
      </c>
      <c r="E367" s="105" t="s">
        <v>72</v>
      </c>
      <c r="F367" s="105" t="s">
        <v>1750</v>
      </c>
      <c r="G367" s="105" t="s">
        <v>42</v>
      </c>
      <c r="H367" s="105" t="s">
        <v>43</v>
      </c>
      <c r="I367" s="107" t="s">
        <v>1321</v>
      </c>
      <c r="J367" s="105" t="s">
        <v>44</v>
      </c>
      <c r="K367" s="128">
        <v>20267100069452</v>
      </c>
      <c r="L367" s="127">
        <v>46093</v>
      </c>
      <c r="M367" s="109">
        <v>14</v>
      </c>
      <c r="N367" s="110" t="s">
        <v>6458</v>
      </c>
      <c r="O367" s="105" t="s">
        <v>57</v>
      </c>
      <c r="P367" s="104">
        <v>2026</v>
      </c>
    </row>
    <row r="368" spans="1:16" ht="13.5" x14ac:dyDescent="0.3">
      <c r="A368" s="99" t="s">
        <v>38</v>
      </c>
      <c r="B368" s="99">
        <v>1944532026</v>
      </c>
      <c r="C368" s="106">
        <v>46093</v>
      </c>
      <c r="D368" s="99" t="s">
        <v>39</v>
      </c>
      <c r="E368" s="99" t="s">
        <v>72</v>
      </c>
      <c r="F368" s="99" t="s">
        <v>1752</v>
      </c>
      <c r="G368" s="99" t="s">
        <v>42</v>
      </c>
      <c r="H368" s="99" t="s">
        <v>30</v>
      </c>
      <c r="I368" s="100" t="s">
        <v>78</v>
      </c>
      <c r="J368" s="99" t="s">
        <v>545</v>
      </c>
      <c r="K368" s="108">
        <v>20267100069532</v>
      </c>
      <c r="L368" s="106">
        <v>46093</v>
      </c>
      <c r="M368" s="102">
        <v>14</v>
      </c>
      <c r="N368" s="103" t="s">
        <v>6458</v>
      </c>
      <c r="O368" s="99" t="s">
        <v>57</v>
      </c>
      <c r="P368" s="104">
        <v>2026</v>
      </c>
    </row>
    <row r="369" spans="1:16" ht="13.5" x14ac:dyDescent="0.3">
      <c r="A369" s="105" t="s">
        <v>48</v>
      </c>
      <c r="B369" s="105">
        <v>1902232026</v>
      </c>
      <c r="C369" s="127">
        <v>46094</v>
      </c>
      <c r="D369" s="105" t="s">
        <v>39</v>
      </c>
      <c r="E369" s="105" t="s">
        <v>40</v>
      </c>
      <c r="F369" s="105" t="s">
        <v>1759</v>
      </c>
      <c r="G369" s="105" t="s">
        <v>42</v>
      </c>
      <c r="H369" s="105" t="s">
        <v>50</v>
      </c>
      <c r="I369" s="107" t="s">
        <v>476</v>
      </c>
      <c r="J369" s="105" t="s">
        <v>1103</v>
      </c>
      <c r="K369" s="128">
        <v>20267100072012</v>
      </c>
      <c r="L369" s="127">
        <v>46097</v>
      </c>
      <c r="M369" s="109">
        <v>14</v>
      </c>
      <c r="N369" s="110" t="s">
        <v>6458</v>
      </c>
      <c r="O369" s="105" t="s">
        <v>57</v>
      </c>
      <c r="P369" s="104">
        <v>2026</v>
      </c>
    </row>
    <row r="370" spans="1:16" ht="13.5" x14ac:dyDescent="0.3">
      <c r="A370" s="99" t="s">
        <v>48</v>
      </c>
      <c r="B370" s="99">
        <v>1902062026</v>
      </c>
      <c r="C370" s="106">
        <v>46094</v>
      </c>
      <c r="D370" s="99" t="s">
        <v>39</v>
      </c>
      <c r="E370" s="99" t="s">
        <v>40</v>
      </c>
      <c r="F370" s="99" t="s">
        <v>1763</v>
      </c>
      <c r="G370" s="99" t="s">
        <v>42</v>
      </c>
      <c r="H370" s="99" t="s">
        <v>30</v>
      </c>
      <c r="I370" s="100" t="s">
        <v>78</v>
      </c>
      <c r="J370" s="99" t="s">
        <v>93</v>
      </c>
      <c r="K370" s="108">
        <v>20267100072552</v>
      </c>
      <c r="L370" s="106">
        <v>46094</v>
      </c>
      <c r="M370" s="102">
        <v>14</v>
      </c>
      <c r="N370" s="103" t="s">
        <v>6458</v>
      </c>
      <c r="O370" s="99" t="s">
        <v>57</v>
      </c>
      <c r="P370" s="104">
        <v>2026</v>
      </c>
    </row>
    <row r="371" spans="1:16" ht="13.5" x14ac:dyDescent="0.3">
      <c r="A371" s="105" t="s">
        <v>38</v>
      </c>
      <c r="B371" s="105">
        <v>1959332026</v>
      </c>
      <c r="C371" s="127">
        <v>46097</v>
      </c>
      <c r="D371" s="105" t="s">
        <v>39</v>
      </c>
      <c r="E371" s="105" t="s">
        <v>40</v>
      </c>
      <c r="F371" s="105" t="s">
        <v>1768</v>
      </c>
      <c r="G371" s="105" t="s">
        <v>42</v>
      </c>
      <c r="H371" s="105" t="s">
        <v>32</v>
      </c>
      <c r="I371" s="107" t="s">
        <v>69</v>
      </c>
      <c r="J371" s="105" t="s">
        <v>85</v>
      </c>
      <c r="K371" s="128">
        <v>20267100071202</v>
      </c>
      <c r="L371" s="127">
        <v>46097</v>
      </c>
      <c r="M371" s="109">
        <v>14</v>
      </c>
      <c r="N371" s="110" t="s">
        <v>6458</v>
      </c>
      <c r="O371" s="105" t="s">
        <v>57</v>
      </c>
      <c r="P371" s="104">
        <v>2026</v>
      </c>
    </row>
    <row r="372" spans="1:16" ht="13.5" x14ac:dyDescent="0.3">
      <c r="A372" s="99" t="s">
        <v>38</v>
      </c>
      <c r="B372" s="99">
        <v>1960052026</v>
      </c>
      <c r="C372" s="106">
        <v>46097</v>
      </c>
      <c r="D372" s="99" t="s">
        <v>39</v>
      </c>
      <c r="E372" s="99" t="s">
        <v>40</v>
      </c>
      <c r="F372" s="99" t="s">
        <v>1771</v>
      </c>
      <c r="G372" s="99" t="s">
        <v>42</v>
      </c>
      <c r="H372" s="99" t="s">
        <v>43</v>
      </c>
      <c r="I372" s="100" t="s">
        <v>71</v>
      </c>
      <c r="J372" s="99" t="s">
        <v>44</v>
      </c>
      <c r="K372" s="108">
        <v>20267100071232</v>
      </c>
      <c r="L372" s="106">
        <v>46098</v>
      </c>
      <c r="M372" s="102">
        <v>14</v>
      </c>
      <c r="N372" s="103" t="s">
        <v>6458</v>
      </c>
      <c r="O372" s="99" t="s">
        <v>57</v>
      </c>
      <c r="P372" s="104">
        <v>2026</v>
      </c>
    </row>
    <row r="373" spans="1:16" ht="13.5" x14ac:dyDescent="0.3">
      <c r="A373" s="105" t="s">
        <v>38</v>
      </c>
      <c r="B373" s="105">
        <v>1960172026</v>
      </c>
      <c r="C373" s="127">
        <v>46097</v>
      </c>
      <c r="D373" s="105" t="s">
        <v>39</v>
      </c>
      <c r="E373" s="105" t="s">
        <v>40</v>
      </c>
      <c r="F373" s="105" t="s">
        <v>1775</v>
      </c>
      <c r="G373" s="105" t="s">
        <v>42</v>
      </c>
      <c r="H373" s="105" t="s">
        <v>32</v>
      </c>
      <c r="I373" s="107" t="s">
        <v>69</v>
      </c>
      <c r="J373" s="105" t="s">
        <v>85</v>
      </c>
      <c r="K373" s="128">
        <v>20267100071292</v>
      </c>
      <c r="L373" s="127">
        <v>46097</v>
      </c>
      <c r="M373" s="109">
        <v>14</v>
      </c>
      <c r="N373" s="110" t="s">
        <v>6458</v>
      </c>
      <c r="O373" s="105" t="s">
        <v>57</v>
      </c>
      <c r="P373" s="104">
        <v>2026</v>
      </c>
    </row>
    <row r="374" spans="1:16" ht="13.5" x14ac:dyDescent="0.3">
      <c r="A374" s="99" t="s">
        <v>38</v>
      </c>
      <c r="B374" s="99">
        <v>1988482026</v>
      </c>
      <c r="C374" s="106">
        <v>46097</v>
      </c>
      <c r="D374" s="99" t="s">
        <v>39</v>
      </c>
      <c r="E374" s="99" t="s">
        <v>72</v>
      </c>
      <c r="F374" s="99" t="s">
        <v>1780</v>
      </c>
      <c r="G374" s="99" t="s">
        <v>42</v>
      </c>
      <c r="H374" s="99" t="s">
        <v>96</v>
      </c>
      <c r="I374" s="100" t="s">
        <v>560</v>
      </c>
      <c r="J374" s="99" t="s">
        <v>97</v>
      </c>
      <c r="K374" s="108">
        <v>20267100072162</v>
      </c>
      <c r="L374" s="106">
        <v>46097</v>
      </c>
      <c r="M374" s="102">
        <v>14</v>
      </c>
      <c r="N374" s="103" t="s">
        <v>6458</v>
      </c>
      <c r="O374" s="99" t="s">
        <v>57</v>
      </c>
      <c r="P374" s="104">
        <v>2026</v>
      </c>
    </row>
    <row r="375" spans="1:16" ht="13.5" x14ac:dyDescent="0.3">
      <c r="A375" s="105" t="s">
        <v>38</v>
      </c>
      <c r="B375" s="105">
        <v>1985782026</v>
      </c>
      <c r="C375" s="127">
        <v>46098</v>
      </c>
      <c r="D375" s="105" t="s">
        <v>39</v>
      </c>
      <c r="E375" s="105" t="s">
        <v>40</v>
      </c>
      <c r="F375" s="105" t="s">
        <v>1784</v>
      </c>
      <c r="G375" s="105" t="s">
        <v>42</v>
      </c>
      <c r="H375" s="105" t="s">
        <v>50</v>
      </c>
      <c r="I375" s="107" t="s">
        <v>83</v>
      </c>
      <c r="J375" s="105" t="s">
        <v>51</v>
      </c>
      <c r="K375" s="128">
        <v>20267100072832</v>
      </c>
      <c r="L375" s="127">
        <v>46098</v>
      </c>
      <c r="M375" s="109">
        <v>14</v>
      </c>
      <c r="N375" s="110" t="s">
        <v>6458</v>
      </c>
      <c r="O375" s="105" t="s">
        <v>57</v>
      </c>
      <c r="P375" s="104">
        <v>2026</v>
      </c>
    </row>
    <row r="376" spans="1:16" ht="13.5" x14ac:dyDescent="0.3">
      <c r="A376" s="99" t="s">
        <v>38</v>
      </c>
      <c r="B376" s="99">
        <v>1986082026</v>
      </c>
      <c r="C376" s="106">
        <v>46098</v>
      </c>
      <c r="D376" s="99" t="s">
        <v>39</v>
      </c>
      <c r="E376" s="99" t="s">
        <v>72</v>
      </c>
      <c r="F376" s="99" t="s">
        <v>1792</v>
      </c>
      <c r="G376" s="99" t="s">
        <v>42</v>
      </c>
      <c r="H376" s="99" t="s">
        <v>89</v>
      </c>
      <c r="I376" s="100" t="s">
        <v>641</v>
      </c>
      <c r="J376" s="99" t="s">
        <v>68</v>
      </c>
      <c r="K376" s="108">
        <v>20267100072772</v>
      </c>
      <c r="L376" s="106">
        <v>46098</v>
      </c>
      <c r="M376" s="102">
        <v>14</v>
      </c>
      <c r="N376" s="103" t="s">
        <v>6458</v>
      </c>
      <c r="O376" s="99" t="s">
        <v>57</v>
      </c>
      <c r="P376" s="104">
        <v>2026</v>
      </c>
    </row>
    <row r="377" spans="1:16" ht="13.5" x14ac:dyDescent="0.3">
      <c r="A377" s="105" t="s">
        <v>38</v>
      </c>
      <c r="B377" s="105">
        <v>1987292026</v>
      </c>
      <c r="C377" s="127">
        <v>46098</v>
      </c>
      <c r="D377" s="105" t="s">
        <v>39</v>
      </c>
      <c r="E377" s="105" t="s">
        <v>40</v>
      </c>
      <c r="F377" s="105" t="s">
        <v>1797</v>
      </c>
      <c r="G377" s="105" t="s">
        <v>42</v>
      </c>
      <c r="H377" s="105" t="s">
        <v>50</v>
      </c>
      <c r="I377" s="107" t="s">
        <v>476</v>
      </c>
      <c r="J377" s="105" t="s">
        <v>51</v>
      </c>
      <c r="K377" s="128">
        <v>20267100072682</v>
      </c>
      <c r="L377" s="127">
        <v>46098</v>
      </c>
      <c r="M377" s="109">
        <v>14</v>
      </c>
      <c r="N377" s="110" t="s">
        <v>6458</v>
      </c>
      <c r="O377" s="105" t="s">
        <v>57</v>
      </c>
      <c r="P377" s="104">
        <v>2026</v>
      </c>
    </row>
    <row r="378" spans="1:16" ht="13.5" x14ac:dyDescent="0.3">
      <c r="A378" s="99" t="s">
        <v>38</v>
      </c>
      <c r="B378" s="99">
        <v>2049962026</v>
      </c>
      <c r="C378" s="106">
        <v>46098</v>
      </c>
      <c r="D378" s="99" t="s">
        <v>39</v>
      </c>
      <c r="E378" s="99" t="s">
        <v>72</v>
      </c>
      <c r="F378" s="99" t="s">
        <v>1801</v>
      </c>
      <c r="G378" s="99" t="s">
        <v>42</v>
      </c>
      <c r="H378" s="99" t="s">
        <v>50</v>
      </c>
      <c r="I378" s="100" t="s">
        <v>476</v>
      </c>
      <c r="J378" s="99" t="s">
        <v>51</v>
      </c>
      <c r="K378" s="108">
        <v>20267100073492</v>
      </c>
      <c r="L378" s="106">
        <v>46098</v>
      </c>
      <c r="M378" s="102">
        <v>14</v>
      </c>
      <c r="N378" s="103" t="s">
        <v>6458</v>
      </c>
      <c r="O378" s="99" t="s">
        <v>57</v>
      </c>
      <c r="P378" s="104">
        <v>2026</v>
      </c>
    </row>
    <row r="379" spans="1:16" ht="13.5" x14ac:dyDescent="0.3">
      <c r="A379" s="105" t="s">
        <v>38</v>
      </c>
      <c r="B379" s="105">
        <v>2051142026</v>
      </c>
      <c r="C379" s="127">
        <v>46098</v>
      </c>
      <c r="D379" s="105" t="s">
        <v>39</v>
      </c>
      <c r="E379" s="105" t="s">
        <v>40</v>
      </c>
      <c r="F379" s="105" t="s">
        <v>1805</v>
      </c>
      <c r="G379" s="105" t="s">
        <v>42</v>
      </c>
      <c r="H379" s="105" t="s">
        <v>89</v>
      </c>
      <c r="I379" s="107" t="s">
        <v>134</v>
      </c>
      <c r="J379" s="105" t="s">
        <v>68</v>
      </c>
      <c r="K379" s="128">
        <v>20267100073722</v>
      </c>
      <c r="L379" s="127">
        <v>46098</v>
      </c>
      <c r="M379" s="109">
        <v>14</v>
      </c>
      <c r="N379" s="110" t="s">
        <v>6458</v>
      </c>
      <c r="O379" s="105" t="s">
        <v>57</v>
      </c>
      <c r="P379" s="104">
        <v>2026</v>
      </c>
    </row>
    <row r="380" spans="1:16" ht="13.5" x14ac:dyDescent="0.3">
      <c r="A380" s="99" t="s">
        <v>48</v>
      </c>
      <c r="B380" s="99">
        <v>1819672026</v>
      </c>
      <c r="C380" s="106">
        <v>46099</v>
      </c>
      <c r="D380" s="99" t="s">
        <v>39</v>
      </c>
      <c r="E380" s="99" t="s">
        <v>40</v>
      </c>
      <c r="F380" s="99" t="s">
        <v>1809</v>
      </c>
      <c r="G380" s="99" t="s">
        <v>42</v>
      </c>
      <c r="H380" s="99" t="s">
        <v>50</v>
      </c>
      <c r="I380" s="100" t="s">
        <v>53</v>
      </c>
      <c r="J380" s="99" t="s">
        <v>51</v>
      </c>
      <c r="K380" s="108">
        <v>20267100075672</v>
      </c>
      <c r="L380" s="106">
        <v>46099</v>
      </c>
      <c r="M380" s="102">
        <v>14</v>
      </c>
      <c r="N380" s="103" t="s">
        <v>6458</v>
      </c>
      <c r="O380" s="99" t="s">
        <v>57</v>
      </c>
      <c r="P380" s="104">
        <v>2026</v>
      </c>
    </row>
    <row r="381" spans="1:16" ht="13.5" x14ac:dyDescent="0.3">
      <c r="A381" s="105" t="s">
        <v>48</v>
      </c>
      <c r="B381" s="105">
        <v>2026242026</v>
      </c>
      <c r="C381" s="127">
        <v>46099</v>
      </c>
      <c r="D381" s="105" t="s">
        <v>39</v>
      </c>
      <c r="E381" s="105" t="s">
        <v>40</v>
      </c>
      <c r="F381" s="105" t="s">
        <v>1813</v>
      </c>
      <c r="G381" s="105" t="s">
        <v>42</v>
      </c>
      <c r="H381" s="105" t="s">
        <v>32</v>
      </c>
      <c r="I381" s="107" t="s">
        <v>69</v>
      </c>
      <c r="J381" s="105" t="s">
        <v>85</v>
      </c>
      <c r="K381" s="128">
        <v>20267100075752</v>
      </c>
      <c r="L381" s="127">
        <v>46100</v>
      </c>
      <c r="M381" s="109">
        <v>14</v>
      </c>
      <c r="N381" s="110" t="s">
        <v>6458</v>
      </c>
      <c r="O381" s="105" t="s">
        <v>57</v>
      </c>
      <c r="P381" s="104">
        <v>2026</v>
      </c>
    </row>
    <row r="382" spans="1:16" ht="13.5" x14ac:dyDescent="0.3">
      <c r="A382" s="99" t="s">
        <v>38</v>
      </c>
      <c r="B382" s="99">
        <v>2066742026</v>
      </c>
      <c r="C382" s="106">
        <v>46099</v>
      </c>
      <c r="D382" s="99" t="s">
        <v>39</v>
      </c>
      <c r="E382" s="99" t="s">
        <v>40</v>
      </c>
      <c r="F382" s="99" t="s">
        <v>1817</v>
      </c>
      <c r="G382" s="99" t="s">
        <v>42</v>
      </c>
      <c r="H382" s="99" t="s">
        <v>32</v>
      </c>
      <c r="I382" s="100" t="s">
        <v>69</v>
      </c>
      <c r="J382" s="99" t="s">
        <v>85</v>
      </c>
      <c r="K382" s="108">
        <v>20267100074732</v>
      </c>
      <c r="L382" s="106">
        <v>46099</v>
      </c>
      <c r="M382" s="102">
        <v>14</v>
      </c>
      <c r="N382" s="103" t="s">
        <v>6458</v>
      </c>
      <c r="O382" s="99" t="s">
        <v>57</v>
      </c>
      <c r="P382" s="104">
        <v>2026</v>
      </c>
    </row>
    <row r="383" spans="1:16" ht="13.5" x14ac:dyDescent="0.3">
      <c r="A383" s="105" t="s">
        <v>48</v>
      </c>
      <c r="B383" s="105">
        <v>2015552026</v>
      </c>
      <c r="C383" s="127">
        <v>46099</v>
      </c>
      <c r="D383" s="105" t="s">
        <v>39</v>
      </c>
      <c r="E383" s="105" t="s">
        <v>56</v>
      </c>
      <c r="F383" s="105" t="s">
        <v>1824</v>
      </c>
      <c r="G383" s="105" t="s">
        <v>42</v>
      </c>
      <c r="H383" s="105" t="s">
        <v>89</v>
      </c>
      <c r="I383" s="107" t="s">
        <v>126</v>
      </c>
      <c r="J383" s="105" t="s">
        <v>68</v>
      </c>
      <c r="K383" s="128">
        <v>20267100077642</v>
      </c>
      <c r="L383" s="127">
        <v>46099</v>
      </c>
      <c r="M383" s="109">
        <v>14</v>
      </c>
      <c r="N383" s="110" t="s">
        <v>6458</v>
      </c>
      <c r="O383" s="105" t="s">
        <v>57</v>
      </c>
      <c r="P383" s="104">
        <v>2026</v>
      </c>
    </row>
    <row r="384" spans="1:16" ht="13.5" x14ac:dyDescent="0.3">
      <c r="A384" s="99" t="s">
        <v>38</v>
      </c>
      <c r="B384" s="99">
        <v>2071072026</v>
      </c>
      <c r="C384" s="106">
        <v>46100</v>
      </c>
      <c r="D384" s="99" t="s">
        <v>39</v>
      </c>
      <c r="E384" s="99" t="s">
        <v>72</v>
      </c>
      <c r="F384" s="99" t="s">
        <v>1828</v>
      </c>
      <c r="G384" s="99" t="s">
        <v>42</v>
      </c>
      <c r="H384" s="99" t="s">
        <v>96</v>
      </c>
      <c r="I384" s="100" t="s">
        <v>560</v>
      </c>
      <c r="J384" s="99" t="s">
        <v>97</v>
      </c>
      <c r="K384" s="108">
        <v>20267100075402</v>
      </c>
      <c r="L384" s="106">
        <v>46100</v>
      </c>
      <c r="M384" s="102">
        <v>14</v>
      </c>
      <c r="N384" s="103" t="s">
        <v>6458</v>
      </c>
      <c r="O384" s="99" t="s">
        <v>57</v>
      </c>
      <c r="P384" s="104">
        <v>2026</v>
      </c>
    </row>
    <row r="385" spans="1:16" ht="13.5" x14ac:dyDescent="0.3">
      <c r="A385" s="105" t="s">
        <v>38</v>
      </c>
      <c r="B385" s="105">
        <v>2075842026</v>
      </c>
      <c r="C385" s="127">
        <v>46100</v>
      </c>
      <c r="D385" s="105" t="s">
        <v>39</v>
      </c>
      <c r="E385" s="105" t="s">
        <v>468</v>
      </c>
      <c r="F385" s="105" t="s">
        <v>1832</v>
      </c>
      <c r="G385" s="105" t="s">
        <v>42</v>
      </c>
      <c r="H385" s="105" t="s">
        <v>108</v>
      </c>
      <c r="I385" s="107" t="s">
        <v>110</v>
      </c>
      <c r="J385" s="105" t="s">
        <v>109</v>
      </c>
      <c r="K385" s="128">
        <v>20267100075632</v>
      </c>
      <c r="L385" s="127">
        <v>46100</v>
      </c>
      <c r="M385" s="109">
        <v>14</v>
      </c>
      <c r="N385" s="110" t="s">
        <v>6458</v>
      </c>
      <c r="O385" s="105" t="s">
        <v>57</v>
      </c>
      <c r="P385" s="104">
        <v>2026</v>
      </c>
    </row>
    <row r="386" spans="1:16" ht="13.5" x14ac:dyDescent="0.3">
      <c r="A386" s="99" t="s">
        <v>38</v>
      </c>
      <c r="B386" s="99">
        <v>2095132026</v>
      </c>
      <c r="C386" s="106">
        <v>46100</v>
      </c>
      <c r="D386" s="99" t="s">
        <v>39</v>
      </c>
      <c r="E386" s="99" t="s">
        <v>72</v>
      </c>
      <c r="F386" s="99" t="s">
        <v>1837</v>
      </c>
      <c r="G386" s="99" t="s">
        <v>42</v>
      </c>
      <c r="H386" s="99" t="s">
        <v>32</v>
      </c>
      <c r="I386" s="100" t="s">
        <v>62</v>
      </c>
      <c r="J386" s="99" t="s">
        <v>68</v>
      </c>
      <c r="K386" s="108">
        <v>20267100076002</v>
      </c>
      <c r="L386" s="106">
        <v>46100</v>
      </c>
      <c r="M386" s="102">
        <v>14</v>
      </c>
      <c r="N386" s="103" t="s">
        <v>6458</v>
      </c>
      <c r="O386" s="99" t="s">
        <v>57</v>
      </c>
      <c r="P386" s="104">
        <v>2026</v>
      </c>
    </row>
    <row r="387" spans="1:16" ht="13.5" x14ac:dyDescent="0.3">
      <c r="A387" s="105" t="s">
        <v>38</v>
      </c>
      <c r="B387" s="105">
        <v>2097162026</v>
      </c>
      <c r="C387" s="127">
        <v>46100</v>
      </c>
      <c r="D387" s="105" t="s">
        <v>39</v>
      </c>
      <c r="E387" s="105" t="s">
        <v>40</v>
      </c>
      <c r="F387" s="105" t="s">
        <v>1840</v>
      </c>
      <c r="G387" s="105" t="s">
        <v>42</v>
      </c>
      <c r="H387" s="105" t="s">
        <v>50</v>
      </c>
      <c r="I387" s="107" t="s">
        <v>476</v>
      </c>
      <c r="J387" s="105" t="s">
        <v>51</v>
      </c>
      <c r="K387" s="128">
        <v>20267100076122</v>
      </c>
      <c r="L387" s="127">
        <v>46100</v>
      </c>
      <c r="M387" s="109">
        <v>14</v>
      </c>
      <c r="N387" s="110" t="s">
        <v>6458</v>
      </c>
      <c r="O387" s="105" t="s">
        <v>57</v>
      </c>
      <c r="P387" s="104">
        <v>2026</v>
      </c>
    </row>
    <row r="388" spans="1:16" ht="13.5" x14ac:dyDescent="0.3">
      <c r="A388" s="99" t="s">
        <v>48</v>
      </c>
      <c r="B388" s="99">
        <v>2023232026</v>
      </c>
      <c r="C388" s="106">
        <v>46100</v>
      </c>
      <c r="D388" s="99" t="s">
        <v>39</v>
      </c>
      <c r="E388" s="99" t="s">
        <v>72</v>
      </c>
      <c r="F388" s="99" t="s">
        <v>1845</v>
      </c>
      <c r="G388" s="99" t="s">
        <v>42</v>
      </c>
      <c r="H388" s="99" t="s">
        <v>89</v>
      </c>
      <c r="I388" s="100" t="s">
        <v>134</v>
      </c>
      <c r="J388" s="99" t="s">
        <v>105</v>
      </c>
      <c r="K388" s="108">
        <v>20267100077852</v>
      </c>
      <c r="L388" s="106">
        <v>46100</v>
      </c>
      <c r="M388" s="102">
        <v>14</v>
      </c>
      <c r="N388" s="103" t="s">
        <v>6458</v>
      </c>
      <c r="O388" s="99" t="s">
        <v>57</v>
      </c>
      <c r="P388" s="104">
        <v>2026</v>
      </c>
    </row>
    <row r="389" spans="1:16" ht="13.5" x14ac:dyDescent="0.3">
      <c r="A389" s="105" t="s">
        <v>48</v>
      </c>
      <c r="B389" s="105">
        <v>1944152026</v>
      </c>
      <c r="C389" s="127">
        <v>46101</v>
      </c>
      <c r="D389" s="105" t="s">
        <v>39</v>
      </c>
      <c r="E389" s="105" t="s">
        <v>56</v>
      </c>
      <c r="F389" s="105" t="s">
        <v>1847</v>
      </c>
      <c r="G389" s="105" t="s">
        <v>42</v>
      </c>
      <c r="H389" s="105" t="s">
        <v>50</v>
      </c>
      <c r="I389" s="107" t="s">
        <v>53</v>
      </c>
      <c r="J389" s="105" t="s">
        <v>51</v>
      </c>
      <c r="K389" s="128">
        <v>20267100079282</v>
      </c>
      <c r="L389" s="127">
        <v>46100</v>
      </c>
      <c r="M389" s="109">
        <v>14</v>
      </c>
      <c r="N389" s="110" t="s">
        <v>6458</v>
      </c>
      <c r="O389" s="105" t="s">
        <v>57</v>
      </c>
      <c r="P389" s="104">
        <v>2026</v>
      </c>
    </row>
    <row r="390" spans="1:16" ht="13.5" x14ac:dyDescent="0.3">
      <c r="A390" s="99" t="s">
        <v>38</v>
      </c>
      <c r="B390" s="99">
        <v>2070212026</v>
      </c>
      <c r="C390" s="106">
        <v>46100</v>
      </c>
      <c r="D390" s="99" t="s">
        <v>39</v>
      </c>
      <c r="E390" s="99" t="s">
        <v>72</v>
      </c>
      <c r="F390" s="99" t="s">
        <v>1851</v>
      </c>
      <c r="G390" s="99" t="s">
        <v>42</v>
      </c>
      <c r="H390" s="99" t="s">
        <v>89</v>
      </c>
      <c r="I390" s="100" t="s">
        <v>134</v>
      </c>
      <c r="J390" s="99" t="s">
        <v>68</v>
      </c>
      <c r="K390" s="108">
        <v>20267100075342</v>
      </c>
      <c r="L390" s="106">
        <v>46100</v>
      </c>
      <c r="M390" s="102">
        <v>14</v>
      </c>
      <c r="N390" s="103" t="s">
        <v>6458</v>
      </c>
      <c r="O390" s="99" t="s">
        <v>57</v>
      </c>
      <c r="P390" s="104">
        <v>2026</v>
      </c>
    </row>
    <row r="391" spans="1:16" ht="13.5" x14ac:dyDescent="0.3">
      <c r="A391" s="105" t="s">
        <v>48</v>
      </c>
      <c r="B391" s="105">
        <v>2088642026</v>
      </c>
      <c r="C391" s="127">
        <v>46101</v>
      </c>
      <c r="D391" s="105" t="s">
        <v>39</v>
      </c>
      <c r="E391" s="105" t="s">
        <v>468</v>
      </c>
      <c r="F391" s="105" t="s">
        <v>1856</v>
      </c>
      <c r="G391" s="105" t="s">
        <v>42</v>
      </c>
      <c r="H391" s="105" t="s">
        <v>89</v>
      </c>
      <c r="I391" s="107" t="s">
        <v>126</v>
      </c>
      <c r="J391" s="105" t="s">
        <v>68</v>
      </c>
      <c r="K391" s="128">
        <v>20267100080152</v>
      </c>
      <c r="L391" s="127">
        <v>46101</v>
      </c>
      <c r="M391" s="109">
        <v>14</v>
      </c>
      <c r="N391" s="110" t="s">
        <v>6458</v>
      </c>
      <c r="O391" s="105" t="s">
        <v>57</v>
      </c>
      <c r="P391" s="104">
        <v>2026</v>
      </c>
    </row>
    <row r="392" spans="1:16" ht="13.5" x14ac:dyDescent="0.3">
      <c r="A392" s="99" t="s">
        <v>38</v>
      </c>
      <c r="B392" s="99">
        <v>2183942026</v>
      </c>
      <c r="C392" s="106">
        <v>46105</v>
      </c>
      <c r="D392" s="99" t="s">
        <v>39</v>
      </c>
      <c r="E392" s="99" t="s">
        <v>72</v>
      </c>
      <c r="F392" s="99" t="s">
        <v>1860</v>
      </c>
      <c r="G392" s="99" t="s">
        <v>42</v>
      </c>
      <c r="H392" s="99" t="s">
        <v>96</v>
      </c>
      <c r="I392" s="100" t="s">
        <v>560</v>
      </c>
      <c r="J392" s="99" t="s">
        <v>97</v>
      </c>
      <c r="K392" s="108">
        <v>20267100078922</v>
      </c>
      <c r="L392" s="106">
        <v>46105</v>
      </c>
      <c r="M392" s="102">
        <v>14</v>
      </c>
      <c r="N392" s="103" t="s">
        <v>6458</v>
      </c>
      <c r="O392" s="99" t="s">
        <v>57</v>
      </c>
      <c r="P392" s="104">
        <v>2026</v>
      </c>
    </row>
    <row r="393" spans="1:16" ht="13.5" x14ac:dyDescent="0.3">
      <c r="A393" s="105" t="s">
        <v>38</v>
      </c>
      <c r="B393" s="105">
        <v>2185682026</v>
      </c>
      <c r="C393" s="127">
        <v>46105</v>
      </c>
      <c r="D393" s="105" t="s">
        <v>39</v>
      </c>
      <c r="E393" s="105" t="s">
        <v>56</v>
      </c>
      <c r="F393" s="105" t="s">
        <v>1864</v>
      </c>
      <c r="G393" s="105" t="s">
        <v>42</v>
      </c>
      <c r="H393" s="105" t="s">
        <v>108</v>
      </c>
      <c r="I393" s="107" t="s">
        <v>467</v>
      </c>
      <c r="J393" s="105" t="s">
        <v>109</v>
      </c>
      <c r="K393" s="128">
        <v>20267100078302</v>
      </c>
      <c r="L393" s="127">
        <v>46106</v>
      </c>
      <c r="M393" s="109">
        <v>14</v>
      </c>
      <c r="N393" s="110" t="s">
        <v>6458</v>
      </c>
      <c r="O393" s="105" t="s">
        <v>57</v>
      </c>
      <c r="P393" s="104">
        <v>2026</v>
      </c>
    </row>
    <row r="394" spans="1:16" ht="13.5" x14ac:dyDescent="0.3">
      <c r="A394" s="99" t="s">
        <v>48</v>
      </c>
      <c r="B394" s="99">
        <v>2125542026</v>
      </c>
      <c r="C394" s="106">
        <v>46105</v>
      </c>
      <c r="D394" s="99" t="s">
        <v>39</v>
      </c>
      <c r="E394" s="99" t="s">
        <v>56</v>
      </c>
      <c r="F394" s="99" t="s">
        <v>1871</v>
      </c>
      <c r="G394" s="99" t="s">
        <v>42</v>
      </c>
      <c r="H394" s="99" t="s">
        <v>89</v>
      </c>
      <c r="I394" s="100" t="s">
        <v>134</v>
      </c>
      <c r="J394" s="99" t="s">
        <v>68</v>
      </c>
      <c r="K394" s="108">
        <v>20267100079332</v>
      </c>
      <c r="L394" s="106">
        <v>46105</v>
      </c>
      <c r="M394" s="102">
        <v>14</v>
      </c>
      <c r="N394" s="103" t="s">
        <v>6458</v>
      </c>
      <c r="O394" s="99" t="s">
        <v>57</v>
      </c>
      <c r="P394" s="104">
        <v>2026</v>
      </c>
    </row>
    <row r="395" spans="1:16" ht="13.5" x14ac:dyDescent="0.3">
      <c r="A395" s="105" t="s">
        <v>38</v>
      </c>
      <c r="B395" s="105">
        <v>2198042026</v>
      </c>
      <c r="C395" s="127">
        <v>46105</v>
      </c>
      <c r="D395" s="105" t="s">
        <v>39</v>
      </c>
      <c r="E395" s="105" t="s">
        <v>72</v>
      </c>
      <c r="F395" s="105" t="s">
        <v>1875</v>
      </c>
      <c r="G395" s="105" t="s">
        <v>42</v>
      </c>
      <c r="H395" s="105" t="s">
        <v>89</v>
      </c>
      <c r="I395" s="107" t="s">
        <v>134</v>
      </c>
      <c r="J395" s="105" t="s">
        <v>68</v>
      </c>
      <c r="K395" s="128">
        <v>20267100078052</v>
      </c>
      <c r="L395" s="127">
        <v>46105</v>
      </c>
      <c r="M395" s="109">
        <v>14</v>
      </c>
      <c r="N395" s="110" t="s">
        <v>6458</v>
      </c>
      <c r="O395" s="105" t="s">
        <v>57</v>
      </c>
      <c r="P395" s="104">
        <v>2026</v>
      </c>
    </row>
    <row r="396" spans="1:16" ht="13.5" x14ac:dyDescent="0.3">
      <c r="A396" s="99" t="s">
        <v>38</v>
      </c>
      <c r="B396" s="99">
        <v>2184392026</v>
      </c>
      <c r="C396" s="106">
        <v>46106</v>
      </c>
      <c r="D396" s="99" t="s">
        <v>39</v>
      </c>
      <c r="E396" s="99" t="s">
        <v>72</v>
      </c>
      <c r="F396" s="99" t="s">
        <v>1881</v>
      </c>
      <c r="G396" s="99" t="s">
        <v>42</v>
      </c>
      <c r="H396" s="99" t="s">
        <v>89</v>
      </c>
      <c r="I396" s="100" t="s">
        <v>134</v>
      </c>
      <c r="J396" s="99" t="s">
        <v>68</v>
      </c>
      <c r="K396" s="108">
        <v>20267100079462</v>
      </c>
      <c r="L396" s="106">
        <v>46106</v>
      </c>
      <c r="M396" s="102">
        <v>14</v>
      </c>
      <c r="N396" s="103" t="s">
        <v>6458</v>
      </c>
      <c r="O396" s="99" t="s">
        <v>57</v>
      </c>
      <c r="P396" s="104">
        <v>2026</v>
      </c>
    </row>
    <row r="397" spans="1:16" ht="13.5" x14ac:dyDescent="0.3">
      <c r="A397" s="105" t="s">
        <v>38</v>
      </c>
      <c r="B397" s="105">
        <v>2185312026</v>
      </c>
      <c r="C397" s="127">
        <v>46106</v>
      </c>
      <c r="D397" s="105" t="s">
        <v>39</v>
      </c>
      <c r="E397" s="105" t="s">
        <v>40</v>
      </c>
      <c r="F397" s="105" t="s">
        <v>1885</v>
      </c>
      <c r="G397" s="105" t="s">
        <v>42</v>
      </c>
      <c r="H397" s="105" t="s">
        <v>32</v>
      </c>
      <c r="I397" s="107" t="s">
        <v>62</v>
      </c>
      <c r="J397" s="105" t="s">
        <v>68</v>
      </c>
      <c r="K397" s="128">
        <v>20267100079342</v>
      </c>
      <c r="L397" s="127">
        <v>46106</v>
      </c>
      <c r="M397" s="109">
        <v>14</v>
      </c>
      <c r="N397" s="110" t="s">
        <v>6458</v>
      </c>
      <c r="O397" s="105" t="s">
        <v>57</v>
      </c>
      <c r="P397" s="104">
        <v>2026</v>
      </c>
    </row>
    <row r="398" spans="1:16" ht="13.5" x14ac:dyDescent="0.3">
      <c r="A398" s="99" t="s">
        <v>38</v>
      </c>
      <c r="B398" s="99">
        <v>2198562026</v>
      </c>
      <c r="C398" s="106">
        <v>46106</v>
      </c>
      <c r="D398" s="99" t="s">
        <v>39</v>
      </c>
      <c r="E398" s="99" t="s">
        <v>40</v>
      </c>
      <c r="F398" s="99" t="s">
        <v>1892</v>
      </c>
      <c r="G398" s="99" t="s">
        <v>42</v>
      </c>
      <c r="H398" s="99" t="s">
        <v>89</v>
      </c>
      <c r="I398" s="100" t="s">
        <v>134</v>
      </c>
      <c r="J398" s="99" t="s">
        <v>68</v>
      </c>
      <c r="K398" s="108">
        <v>20267100080242</v>
      </c>
      <c r="L398" s="106">
        <v>46106</v>
      </c>
      <c r="M398" s="102">
        <v>14</v>
      </c>
      <c r="N398" s="103" t="s">
        <v>6458</v>
      </c>
      <c r="O398" s="99" t="s">
        <v>57</v>
      </c>
      <c r="P398" s="104">
        <v>2026</v>
      </c>
    </row>
    <row r="399" spans="1:16" ht="13.5" x14ac:dyDescent="0.3">
      <c r="A399" s="105" t="s">
        <v>38</v>
      </c>
      <c r="B399" s="105">
        <v>2225222026</v>
      </c>
      <c r="C399" s="127">
        <v>46106</v>
      </c>
      <c r="D399" s="105" t="s">
        <v>39</v>
      </c>
      <c r="E399" s="105" t="s">
        <v>72</v>
      </c>
      <c r="F399" s="105" t="s">
        <v>1897</v>
      </c>
      <c r="G399" s="105" t="s">
        <v>42</v>
      </c>
      <c r="H399" s="105" t="s">
        <v>43</v>
      </c>
      <c r="I399" s="107" t="s">
        <v>1321</v>
      </c>
      <c r="J399" s="105" t="s">
        <v>44</v>
      </c>
      <c r="K399" s="128">
        <v>20267100080142</v>
      </c>
      <c r="L399" s="127">
        <v>46106</v>
      </c>
      <c r="M399" s="109">
        <v>14</v>
      </c>
      <c r="N399" s="110" t="s">
        <v>6458</v>
      </c>
      <c r="O399" s="105" t="s">
        <v>57</v>
      </c>
      <c r="P399" s="104">
        <v>2026</v>
      </c>
    </row>
    <row r="400" spans="1:16" ht="13.5" x14ac:dyDescent="0.3">
      <c r="A400" s="99" t="s">
        <v>38</v>
      </c>
      <c r="B400" s="99">
        <v>2235142026</v>
      </c>
      <c r="C400" s="106">
        <v>46107</v>
      </c>
      <c r="D400" s="99" t="s">
        <v>39</v>
      </c>
      <c r="E400" s="99" t="s">
        <v>40</v>
      </c>
      <c r="F400" s="99" t="s">
        <v>1904</v>
      </c>
      <c r="G400" s="99" t="s">
        <v>42</v>
      </c>
      <c r="H400" s="99" t="s">
        <v>43</v>
      </c>
      <c r="I400" s="100" t="s">
        <v>71</v>
      </c>
      <c r="J400" s="99" t="s">
        <v>44</v>
      </c>
      <c r="K400" s="108">
        <v>20267100080992</v>
      </c>
      <c r="L400" s="106">
        <v>46107</v>
      </c>
      <c r="M400" s="102">
        <v>14</v>
      </c>
      <c r="N400" s="103" t="s">
        <v>6458</v>
      </c>
      <c r="O400" s="99" t="s">
        <v>57</v>
      </c>
      <c r="P400" s="104">
        <v>2026</v>
      </c>
    </row>
    <row r="401" spans="1:16" ht="13.5" x14ac:dyDescent="0.3">
      <c r="A401" s="105" t="s">
        <v>48</v>
      </c>
      <c r="B401" s="105">
        <v>2224552026</v>
      </c>
      <c r="C401" s="127">
        <v>46107</v>
      </c>
      <c r="D401" s="105" t="s">
        <v>39</v>
      </c>
      <c r="E401" s="105" t="s">
        <v>72</v>
      </c>
      <c r="F401" s="105" t="s">
        <v>1911</v>
      </c>
      <c r="G401" s="105" t="s">
        <v>42</v>
      </c>
      <c r="H401" s="105" t="s">
        <v>96</v>
      </c>
      <c r="I401" s="107" t="s">
        <v>560</v>
      </c>
      <c r="J401" s="105" t="s">
        <v>97</v>
      </c>
      <c r="K401" s="128">
        <v>20267100082502</v>
      </c>
      <c r="L401" s="127">
        <v>46111</v>
      </c>
      <c r="M401" s="109">
        <v>14</v>
      </c>
      <c r="N401" s="110" t="s">
        <v>6458</v>
      </c>
      <c r="O401" s="105" t="s">
        <v>57</v>
      </c>
      <c r="P401" s="104">
        <v>2026</v>
      </c>
    </row>
    <row r="402" spans="1:16" ht="13.5" x14ac:dyDescent="0.3">
      <c r="A402" s="99" t="s">
        <v>38</v>
      </c>
      <c r="B402" s="99">
        <v>2266582026</v>
      </c>
      <c r="C402" s="106">
        <v>46108</v>
      </c>
      <c r="D402" s="99" t="s">
        <v>39</v>
      </c>
      <c r="E402" s="99" t="s">
        <v>40</v>
      </c>
      <c r="F402" s="99" t="s">
        <v>1916</v>
      </c>
      <c r="G402" s="99" t="s">
        <v>42</v>
      </c>
      <c r="H402" s="99" t="s">
        <v>43</v>
      </c>
      <c r="I402" s="100" t="s">
        <v>1321</v>
      </c>
      <c r="J402" s="99" t="s">
        <v>44</v>
      </c>
      <c r="K402" s="108">
        <v>20267100081912</v>
      </c>
      <c r="L402" s="106">
        <v>46108</v>
      </c>
      <c r="M402" s="102">
        <v>14</v>
      </c>
      <c r="N402" s="103" t="s">
        <v>6458</v>
      </c>
      <c r="O402" s="99" t="s">
        <v>57</v>
      </c>
      <c r="P402" s="104">
        <v>2026</v>
      </c>
    </row>
    <row r="403" spans="1:16" ht="13.5" x14ac:dyDescent="0.3">
      <c r="A403" s="105" t="s">
        <v>48</v>
      </c>
      <c r="B403" s="105">
        <v>2283722026</v>
      </c>
      <c r="C403" s="127">
        <v>46108</v>
      </c>
      <c r="D403" s="105" t="s">
        <v>39</v>
      </c>
      <c r="E403" s="105" t="s">
        <v>40</v>
      </c>
      <c r="F403" s="105" t="s">
        <v>1920</v>
      </c>
      <c r="G403" s="105" t="s">
        <v>42</v>
      </c>
      <c r="H403" s="105" t="s">
        <v>50</v>
      </c>
      <c r="I403" s="107" t="s">
        <v>53</v>
      </c>
      <c r="J403" s="105" t="s">
        <v>51</v>
      </c>
      <c r="K403" s="128">
        <v>20267100084412</v>
      </c>
      <c r="L403" s="127">
        <v>46109</v>
      </c>
      <c r="M403" s="109">
        <v>14</v>
      </c>
      <c r="N403" s="110" t="s">
        <v>6458</v>
      </c>
      <c r="O403" s="105" t="s">
        <v>57</v>
      </c>
      <c r="P403" s="104">
        <v>2026</v>
      </c>
    </row>
    <row r="404" spans="1:16" ht="13.5" x14ac:dyDescent="0.3">
      <c r="A404" s="99" t="s">
        <v>38</v>
      </c>
      <c r="B404" s="99">
        <v>2250332026</v>
      </c>
      <c r="C404" s="106">
        <v>46108</v>
      </c>
      <c r="D404" s="99" t="s">
        <v>39</v>
      </c>
      <c r="E404" s="99" t="s">
        <v>40</v>
      </c>
      <c r="F404" s="99" t="s">
        <v>1924</v>
      </c>
      <c r="G404" s="99" t="s">
        <v>42</v>
      </c>
      <c r="H404" s="99" t="s">
        <v>89</v>
      </c>
      <c r="I404" s="100" t="s">
        <v>126</v>
      </c>
      <c r="J404" s="99" t="s">
        <v>68</v>
      </c>
      <c r="K404" s="108">
        <v>20267100084432</v>
      </c>
      <c r="L404" s="106">
        <v>46112</v>
      </c>
      <c r="M404" s="102">
        <v>14</v>
      </c>
      <c r="N404" s="103" t="s">
        <v>6458</v>
      </c>
      <c r="O404" s="99" t="s">
        <v>57</v>
      </c>
      <c r="P404" s="104">
        <v>2026</v>
      </c>
    </row>
    <row r="405" spans="1:16" ht="13.5" x14ac:dyDescent="0.3">
      <c r="A405" s="105" t="s">
        <v>38</v>
      </c>
      <c r="B405" s="105">
        <v>2321942026</v>
      </c>
      <c r="C405" s="127">
        <v>46111</v>
      </c>
      <c r="D405" s="105" t="s">
        <v>39</v>
      </c>
      <c r="E405" s="105" t="s">
        <v>72</v>
      </c>
      <c r="F405" s="105" t="s">
        <v>1930</v>
      </c>
      <c r="G405" s="105" t="s">
        <v>42</v>
      </c>
      <c r="H405" s="105" t="s">
        <v>108</v>
      </c>
      <c r="I405" s="107" t="s">
        <v>110</v>
      </c>
      <c r="J405" s="105" t="s">
        <v>109</v>
      </c>
      <c r="K405" s="128">
        <v>20267100083042</v>
      </c>
      <c r="L405" s="127">
        <v>46111</v>
      </c>
      <c r="M405" s="109">
        <v>14</v>
      </c>
      <c r="N405" s="110" t="s">
        <v>6458</v>
      </c>
      <c r="O405" s="105" t="s">
        <v>57</v>
      </c>
      <c r="P405" s="104">
        <v>2026</v>
      </c>
    </row>
    <row r="406" spans="1:16" ht="13.5" x14ac:dyDescent="0.3">
      <c r="A406" s="99" t="s">
        <v>38</v>
      </c>
      <c r="B406" s="99">
        <v>2355382026</v>
      </c>
      <c r="C406" s="106">
        <v>46112</v>
      </c>
      <c r="D406" s="99" t="s">
        <v>39</v>
      </c>
      <c r="E406" s="99" t="s">
        <v>72</v>
      </c>
      <c r="F406" s="99" t="s">
        <v>1934</v>
      </c>
      <c r="G406" s="99" t="s">
        <v>42</v>
      </c>
      <c r="H406" s="99" t="s">
        <v>89</v>
      </c>
      <c r="I406" s="100" t="s">
        <v>134</v>
      </c>
      <c r="J406" s="99" t="s">
        <v>68</v>
      </c>
      <c r="K406" s="108">
        <v>20267100084752</v>
      </c>
      <c r="L406" s="106">
        <v>46112</v>
      </c>
      <c r="M406" s="102">
        <v>14</v>
      </c>
      <c r="N406" s="103" t="s">
        <v>6458</v>
      </c>
      <c r="O406" s="99" t="s">
        <v>57</v>
      </c>
      <c r="P406" s="104">
        <v>2026</v>
      </c>
    </row>
    <row r="407" spans="1:16" ht="13.5" x14ac:dyDescent="0.3">
      <c r="A407" s="105" t="s">
        <v>38</v>
      </c>
      <c r="B407" s="105">
        <v>2355462026</v>
      </c>
      <c r="C407" s="127">
        <v>46112</v>
      </c>
      <c r="D407" s="105" t="s">
        <v>39</v>
      </c>
      <c r="E407" s="105" t="s">
        <v>72</v>
      </c>
      <c r="F407" s="105" t="s">
        <v>1938</v>
      </c>
      <c r="G407" s="105" t="s">
        <v>42</v>
      </c>
      <c r="H407" s="105" t="s">
        <v>89</v>
      </c>
      <c r="I407" s="107" t="s">
        <v>134</v>
      </c>
      <c r="J407" s="105" t="s">
        <v>68</v>
      </c>
      <c r="K407" s="128">
        <v>20267100084772</v>
      </c>
      <c r="L407" s="127">
        <v>46112</v>
      </c>
      <c r="M407" s="109">
        <v>14</v>
      </c>
      <c r="N407" s="110" t="s">
        <v>6458</v>
      </c>
      <c r="O407" s="105" t="s">
        <v>57</v>
      </c>
      <c r="P407" s="104">
        <v>2026</v>
      </c>
    </row>
    <row r="408" spans="1:16" ht="13.5" x14ac:dyDescent="0.3">
      <c r="A408" s="99" t="s">
        <v>48</v>
      </c>
      <c r="B408" s="99">
        <v>2340292026</v>
      </c>
      <c r="C408" s="106">
        <v>46117</v>
      </c>
      <c r="D408" s="99" t="s">
        <v>39</v>
      </c>
      <c r="E408" s="99" t="s">
        <v>56</v>
      </c>
      <c r="F408" s="99" t="s">
        <v>1942</v>
      </c>
      <c r="G408" s="99" t="s">
        <v>42</v>
      </c>
      <c r="H408" s="99" t="s">
        <v>50</v>
      </c>
      <c r="I408" s="100" t="s">
        <v>53</v>
      </c>
      <c r="J408" s="99" t="s">
        <v>51</v>
      </c>
      <c r="K408" s="108">
        <v>20267100087522</v>
      </c>
      <c r="L408" s="106">
        <v>46118</v>
      </c>
      <c r="M408" s="102">
        <v>14</v>
      </c>
      <c r="N408" s="103" t="s">
        <v>6458</v>
      </c>
      <c r="O408" s="99" t="s">
        <v>52</v>
      </c>
      <c r="P408" s="104">
        <v>2026</v>
      </c>
    </row>
    <row r="409" spans="1:16" ht="13.5" x14ac:dyDescent="0.3">
      <c r="A409" s="105" t="s">
        <v>38</v>
      </c>
      <c r="B409" s="105">
        <v>2450992026</v>
      </c>
      <c r="C409" s="127">
        <v>46118</v>
      </c>
      <c r="D409" s="105" t="s">
        <v>39</v>
      </c>
      <c r="E409" s="105" t="s">
        <v>72</v>
      </c>
      <c r="F409" s="105" t="s">
        <v>1946</v>
      </c>
      <c r="G409" s="105" t="s">
        <v>42</v>
      </c>
      <c r="H409" s="105" t="s">
        <v>89</v>
      </c>
      <c r="I409" s="107" t="s">
        <v>134</v>
      </c>
      <c r="J409" s="105" t="s">
        <v>68</v>
      </c>
      <c r="K409" s="128">
        <v>20267100087452</v>
      </c>
      <c r="L409" s="127">
        <v>46118</v>
      </c>
      <c r="M409" s="109">
        <v>14</v>
      </c>
      <c r="N409" s="110" t="s">
        <v>6458</v>
      </c>
      <c r="O409" s="105" t="s">
        <v>52</v>
      </c>
      <c r="P409" s="104">
        <v>2026</v>
      </c>
    </row>
    <row r="410" spans="1:16" ht="13.5" x14ac:dyDescent="0.3">
      <c r="A410" s="99" t="s">
        <v>38</v>
      </c>
      <c r="B410" s="99">
        <v>2453352026</v>
      </c>
      <c r="C410" s="106">
        <v>46118</v>
      </c>
      <c r="D410" s="99" t="s">
        <v>39</v>
      </c>
      <c r="E410" s="99" t="s">
        <v>72</v>
      </c>
      <c r="F410" s="99" t="s">
        <v>1950</v>
      </c>
      <c r="G410" s="99" t="s">
        <v>42</v>
      </c>
      <c r="H410" s="99" t="s">
        <v>89</v>
      </c>
      <c r="I410" s="100" t="s">
        <v>90</v>
      </c>
      <c r="J410" s="99" t="s">
        <v>68</v>
      </c>
      <c r="K410" s="108">
        <v>20267100087582</v>
      </c>
      <c r="L410" s="106">
        <v>46118</v>
      </c>
      <c r="M410" s="102">
        <v>14</v>
      </c>
      <c r="N410" s="103" t="s">
        <v>6458</v>
      </c>
      <c r="O410" s="99" t="s">
        <v>52</v>
      </c>
      <c r="P410" s="104">
        <v>2026</v>
      </c>
    </row>
    <row r="411" spans="1:16" ht="13.5" x14ac:dyDescent="0.3">
      <c r="A411" s="105" t="s">
        <v>38</v>
      </c>
      <c r="B411" s="105">
        <v>2453542026</v>
      </c>
      <c r="C411" s="127">
        <v>46118</v>
      </c>
      <c r="D411" s="105" t="s">
        <v>39</v>
      </c>
      <c r="E411" s="105" t="s">
        <v>56</v>
      </c>
      <c r="F411" s="105" t="s">
        <v>1958</v>
      </c>
      <c r="G411" s="105" t="s">
        <v>42</v>
      </c>
      <c r="H411" s="105" t="s">
        <v>50</v>
      </c>
      <c r="I411" s="107" t="s">
        <v>53</v>
      </c>
      <c r="J411" s="105" t="s">
        <v>51</v>
      </c>
      <c r="K411" s="128">
        <v>20267100087652</v>
      </c>
      <c r="L411" s="127">
        <v>46118</v>
      </c>
      <c r="M411" s="109">
        <v>14</v>
      </c>
      <c r="N411" s="110" t="s">
        <v>6458</v>
      </c>
      <c r="O411" s="105" t="s">
        <v>52</v>
      </c>
      <c r="P411" s="104">
        <v>2026</v>
      </c>
    </row>
    <row r="412" spans="1:16" ht="13.5" x14ac:dyDescent="0.3">
      <c r="A412" s="99" t="s">
        <v>38</v>
      </c>
      <c r="B412" s="99">
        <v>2454122026</v>
      </c>
      <c r="C412" s="106">
        <v>46118</v>
      </c>
      <c r="D412" s="99" t="s">
        <v>39</v>
      </c>
      <c r="E412" s="99" t="s">
        <v>72</v>
      </c>
      <c r="F412" s="99" t="s">
        <v>1962</v>
      </c>
      <c r="G412" s="99" t="s">
        <v>42</v>
      </c>
      <c r="H412" s="99" t="s">
        <v>89</v>
      </c>
      <c r="I412" s="100" t="s">
        <v>134</v>
      </c>
      <c r="J412" s="99" t="s">
        <v>68</v>
      </c>
      <c r="K412" s="108">
        <v>20267100087702</v>
      </c>
      <c r="L412" s="106">
        <v>46118</v>
      </c>
      <c r="M412" s="102">
        <v>14</v>
      </c>
      <c r="N412" s="103" t="s">
        <v>6458</v>
      </c>
      <c r="O412" s="99" t="s">
        <v>52</v>
      </c>
      <c r="P412" s="104">
        <v>2026</v>
      </c>
    </row>
    <row r="413" spans="1:16" ht="13.5" x14ac:dyDescent="0.3">
      <c r="A413" s="105" t="s">
        <v>48</v>
      </c>
      <c r="B413" s="105">
        <v>2349022026</v>
      </c>
      <c r="C413" s="127">
        <v>46118</v>
      </c>
      <c r="D413" s="105" t="s">
        <v>39</v>
      </c>
      <c r="E413" s="105" t="s">
        <v>40</v>
      </c>
      <c r="F413" s="105" t="s">
        <v>1966</v>
      </c>
      <c r="G413" s="105" t="s">
        <v>42</v>
      </c>
      <c r="H413" s="105" t="s">
        <v>50</v>
      </c>
      <c r="I413" s="107" t="s">
        <v>53</v>
      </c>
      <c r="J413" s="105" t="s">
        <v>51</v>
      </c>
      <c r="K413" s="128">
        <v>20267100088882</v>
      </c>
      <c r="L413" s="127">
        <v>46118</v>
      </c>
      <c r="M413" s="109">
        <v>14</v>
      </c>
      <c r="N413" s="110" t="s">
        <v>6458</v>
      </c>
      <c r="O413" s="105" t="s">
        <v>52</v>
      </c>
      <c r="P413" s="104">
        <v>2026</v>
      </c>
    </row>
    <row r="414" spans="1:16" ht="13.5" x14ac:dyDescent="0.3">
      <c r="A414" s="99" t="s">
        <v>38</v>
      </c>
      <c r="B414" s="99">
        <v>2456912026</v>
      </c>
      <c r="C414" s="106">
        <v>46118</v>
      </c>
      <c r="D414" s="99" t="s">
        <v>39</v>
      </c>
      <c r="E414" s="99" t="s">
        <v>72</v>
      </c>
      <c r="F414" s="99" t="s">
        <v>1970</v>
      </c>
      <c r="G414" s="99" t="s">
        <v>42</v>
      </c>
      <c r="H414" s="99" t="s">
        <v>96</v>
      </c>
      <c r="I414" s="100" t="s">
        <v>98</v>
      </c>
      <c r="J414" s="99" t="s">
        <v>97</v>
      </c>
      <c r="K414" s="108">
        <v>20267100087782</v>
      </c>
      <c r="L414" s="106">
        <v>46118</v>
      </c>
      <c r="M414" s="102">
        <v>14</v>
      </c>
      <c r="N414" s="103" t="s">
        <v>6458</v>
      </c>
      <c r="O414" s="99" t="s">
        <v>52</v>
      </c>
      <c r="P414" s="104">
        <v>2026</v>
      </c>
    </row>
    <row r="415" spans="1:16" ht="13.5" x14ac:dyDescent="0.3">
      <c r="A415" s="105" t="s">
        <v>38</v>
      </c>
      <c r="B415" s="105">
        <v>2457242026</v>
      </c>
      <c r="C415" s="127">
        <v>46118</v>
      </c>
      <c r="D415" s="105" t="s">
        <v>39</v>
      </c>
      <c r="E415" s="105" t="s">
        <v>72</v>
      </c>
      <c r="F415" s="105" t="s">
        <v>1972</v>
      </c>
      <c r="G415" s="105" t="s">
        <v>42</v>
      </c>
      <c r="H415" s="105" t="s">
        <v>89</v>
      </c>
      <c r="I415" s="107" t="s">
        <v>134</v>
      </c>
      <c r="J415" s="105" t="s">
        <v>68</v>
      </c>
      <c r="K415" s="128">
        <v>20267100087772</v>
      </c>
      <c r="L415" s="127">
        <v>46118</v>
      </c>
      <c r="M415" s="109">
        <v>14</v>
      </c>
      <c r="N415" s="110" t="s">
        <v>6458</v>
      </c>
      <c r="O415" s="105" t="s">
        <v>52</v>
      </c>
      <c r="P415" s="104">
        <v>2026</v>
      </c>
    </row>
    <row r="416" spans="1:16" ht="13.5" x14ac:dyDescent="0.3">
      <c r="A416" s="105" t="s">
        <v>38</v>
      </c>
      <c r="B416" s="105">
        <v>2462612026</v>
      </c>
      <c r="C416" s="127">
        <v>46118</v>
      </c>
      <c r="D416" s="105" t="s">
        <v>39</v>
      </c>
      <c r="E416" s="105" t="s">
        <v>40</v>
      </c>
      <c r="F416" s="105" t="s">
        <v>1982</v>
      </c>
      <c r="G416" s="105" t="s">
        <v>42</v>
      </c>
      <c r="H416" s="105" t="s">
        <v>89</v>
      </c>
      <c r="I416" s="107" t="s">
        <v>134</v>
      </c>
      <c r="J416" s="105" t="s">
        <v>68</v>
      </c>
      <c r="K416" s="128">
        <v>20267100088082</v>
      </c>
      <c r="L416" s="127">
        <v>46118</v>
      </c>
      <c r="M416" s="109">
        <v>14</v>
      </c>
      <c r="N416" s="110" t="s">
        <v>6458</v>
      </c>
      <c r="O416" s="105" t="s">
        <v>52</v>
      </c>
      <c r="P416" s="104">
        <v>2026</v>
      </c>
    </row>
    <row r="417" spans="1:16" ht="13.5" x14ac:dyDescent="0.3">
      <c r="A417" s="99" t="s">
        <v>38</v>
      </c>
      <c r="B417" s="99">
        <v>2471132026</v>
      </c>
      <c r="C417" s="106">
        <v>46118</v>
      </c>
      <c r="D417" s="99" t="s">
        <v>39</v>
      </c>
      <c r="E417" s="99" t="s">
        <v>72</v>
      </c>
      <c r="F417" s="99" t="s">
        <v>1984</v>
      </c>
      <c r="G417" s="99" t="s">
        <v>42</v>
      </c>
      <c r="H417" s="99" t="s">
        <v>50</v>
      </c>
      <c r="I417" s="100" t="s">
        <v>53</v>
      </c>
      <c r="J417" s="99" t="s">
        <v>51</v>
      </c>
      <c r="K417" s="108">
        <v>20267100088002</v>
      </c>
      <c r="L417" s="106">
        <v>46118</v>
      </c>
      <c r="M417" s="102">
        <v>14</v>
      </c>
      <c r="N417" s="103" t="s">
        <v>6458</v>
      </c>
      <c r="O417" s="99" t="s">
        <v>52</v>
      </c>
      <c r="P417" s="104">
        <v>2026</v>
      </c>
    </row>
    <row r="418" spans="1:16" ht="13.5" x14ac:dyDescent="0.3">
      <c r="A418" s="105" t="s">
        <v>38</v>
      </c>
      <c r="B418" s="105">
        <v>2460582026</v>
      </c>
      <c r="C418" s="127">
        <v>46119</v>
      </c>
      <c r="D418" s="105" t="s">
        <v>39</v>
      </c>
      <c r="E418" s="105" t="s">
        <v>40</v>
      </c>
      <c r="F418" s="105" t="s">
        <v>1989</v>
      </c>
      <c r="G418" s="105" t="s">
        <v>42</v>
      </c>
      <c r="H418" s="105" t="s">
        <v>32</v>
      </c>
      <c r="I418" s="107" t="s">
        <v>288</v>
      </c>
      <c r="J418" s="105" t="s">
        <v>93</v>
      </c>
      <c r="K418" s="128">
        <v>20267100088412</v>
      </c>
      <c r="L418" s="127">
        <v>46119</v>
      </c>
      <c r="M418" s="109">
        <v>14</v>
      </c>
      <c r="N418" s="110" t="s">
        <v>6458</v>
      </c>
      <c r="O418" s="105" t="s">
        <v>52</v>
      </c>
      <c r="P418" s="104">
        <v>2026</v>
      </c>
    </row>
    <row r="419" spans="1:16" ht="13.5" x14ac:dyDescent="0.3">
      <c r="A419" s="99" t="s">
        <v>38</v>
      </c>
      <c r="B419" s="99">
        <v>2467192026</v>
      </c>
      <c r="C419" s="106">
        <v>46119</v>
      </c>
      <c r="D419" s="99" t="s">
        <v>39</v>
      </c>
      <c r="E419" s="99" t="s">
        <v>72</v>
      </c>
      <c r="F419" s="99" t="s">
        <v>1993</v>
      </c>
      <c r="G419" s="99" t="s">
        <v>42</v>
      </c>
      <c r="H419" s="99" t="s">
        <v>89</v>
      </c>
      <c r="I419" s="100" t="s">
        <v>134</v>
      </c>
      <c r="J419" s="99" t="s">
        <v>68</v>
      </c>
      <c r="K419" s="108">
        <v>20267100088212</v>
      </c>
      <c r="L419" s="106">
        <v>46119</v>
      </c>
      <c r="M419" s="102">
        <v>14</v>
      </c>
      <c r="N419" s="103" t="s">
        <v>6458</v>
      </c>
      <c r="O419" s="99" t="s">
        <v>52</v>
      </c>
      <c r="P419" s="104">
        <v>2026</v>
      </c>
    </row>
    <row r="420" spans="1:16" ht="13.5" x14ac:dyDescent="0.3">
      <c r="A420" s="105" t="s">
        <v>38</v>
      </c>
      <c r="B420" s="105">
        <v>2475802026</v>
      </c>
      <c r="C420" s="127">
        <v>46119</v>
      </c>
      <c r="D420" s="105" t="s">
        <v>39</v>
      </c>
      <c r="E420" s="105" t="s">
        <v>72</v>
      </c>
      <c r="F420" s="105" t="s">
        <v>1999</v>
      </c>
      <c r="G420" s="105" t="s">
        <v>42</v>
      </c>
      <c r="H420" s="105" t="s">
        <v>32</v>
      </c>
      <c r="I420" s="107" t="s">
        <v>288</v>
      </c>
      <c r="J420" s="105" t="s">
        <v>93</v>
      </c>
      <c r="K420" s="128">
        <v>20267100088742</v>
      </c>
      <c r="L420" s="127">
        <v>46119</v>
      </c>
      <c r="M420" s="109">
        <v>14</v>
      </c>
      <c r="N420" s="110" t="s">
        <v>6458</v>
      </c>
      <c r="O420" s="105" t="s">
        <v>52</v>
      </c>
      <c r="P420" s="104">
        <v>2026</v>
      </c>
    </row>
    <row r="421" spans="1:16" ht="13.5" x14ac:dyDescent="0.3">
      <c r="A421" s="99" t="s">
        <v>38</v>
      </c>
      <c r="B421" s="99">
        <v>2491202026</v>
      </c>
      <c r="C421" s="106">
        <v>46119</v>
      </c>
      <c r="D421" s="99" t="s">
        <v>39</v>
      </c>
      <c r="E421" s="99" t="s">
        <v>40</v>
      </c>
      <c r="F421" s="99" t="s">
        <v>2004</v>
      </c>
      <c r="G421" s="99" t="s">
        <v>42</v>
      </c>
      <c r="H421" s="99" t="s">
        <v>50</v>
      </c>
      <c r="I421" s="100" t="s">
        <v>53</v>
      </c>
      <c r="J421" s="99" t="s">
        <v>51</v>
      </c>
      <c r="K421" s="108">
        <v>20267100088932</v>
      </c>
      <c r="L421" s="106">
        <v>46119</v>
      </c>
      <c r="M421" s="102">
        <v>14</v>
      </c>
      <c r="N421" s="103" t="s">
        <v>6458</v>
      </c>
      <c r="O421" s="99" t="s">
        <v>52</v>
      </c>
      <c r="P421" s="104">
        <v>2026</v>
      </c>
    </row>
    <row r="422" spans="1:16" ht="13.5" x14ac:dyDescent="0.3">
      <c r="A422" s="105" t="s">
        <v>38</v>
      </c>
      <c r="B422" s="105">
        <v>2517842026</v>
      </c>
      <c r="C422" s="127">
        <v>46119</v>
      </c>
      <c r="D422" s="105" t="s">
        <v>39</v>
      </c>
      <c r="E422" s="105" t="s">
        <v>40</v>
      </c>
      <c r="F422" s="105" t="s">
        <v>2005</v>
      </c>
      <c r="G422" s="105" t="s">
        <v>42</v>
      </c>
      <c r="H422" s="105" t="s">
        <v>96</v>
      </c>
      <c r="I422" s="107" t="s">
        <v>98</v>
      </c>
      <c r="J422" s="105" t="s">
        <v>97</v>
      </c>
      <c r="K422" s="128">
        <v>20267100089112</v>
      </c>
      <c r="L422" s="127">
        <v>46119</v>
      </c>
      <c r="M422" s="109">
        <v>14</v>
      </c>
      <c r="N422" s="110" t="s">
        <v>6458</v>
      </c>
      <c r="O422" s="105" t="s">
        <v>52</v>
      </c>
      <c r="P422" s="104">
        <v>2026</v>
      </c>
    </row>
    <row r="423" spans="1:16" ht="13.5" x14ac:dyDescent="0.3">
      <c r="A423" s="99" t="s">
        <v>38</v>
      </c>
      <c r="B423" s="99">
        <v>2485862026</v>
      </c>
      <c r="C423" s="106">
        <v>46120</v>
      </c>
      <c r="D423" s="99" t="s">
        <v>203</v>
      </c>
      <c r="E423" s="99" t="s">
        <v>72</v>
      </c>
      <c r="F423" s="99" t="s">
        <v>2012</v>
      </c>
      <c r="G423" s="99" t="s">
        <v>42</v>
      </c>
      <c r="H423" s="99" t="s">
        <v>89</v>
      </c>
      <c r="I423" s="100" t="s">
        <v>134</v>
      </c>
      <c r="J423" s="99" t="s">
        <v>68</v>
      </c>
      <c r="K423" s="108">
        <v>20267100089112</v>
      </c>
      <c r="L423" s="106">
        <v>46120</v>
      </c>
      <c r="M423" s="102">
        <v>14</v>
      </c>
      <c r="N423" s="103" t="s">
        <v>6458</v>
      </c>
      <c r="O423" s="99" t="s">
        <v>52</v>
      </c>
      <c r="P423" s="104">
        <v>2026</v>
      </c>
    </row>
    <row r="424" spans="1:16" ht="13.5" x14ac:dyDescent="0.3">
      <c r="A424" s="105" t="s">
        <v>38</v>
      </c>
      <c r="B424" s="105">
        <v>2515872026</v>
      </c>
      <c r="C424" s="127">
        <v>46120</v>
      </c>
      <c r="D424" s="105" t="s">
        <v>39</v>
      </c>
      <c r="E424" s="105" t="s">
        <v>72</v>
      </c>
      <c r="F424" s="105" t="s">
        <v>2016</v>
      </c>
      <c r="G424" s="105" t="s">
        <v>42</v>
      </c>
      <c r="H424" s="105" t="s">
        <v>96</v>
      </c>
      <c r="I424" s="107" t="s">
        <v>98</v>
      </c>
      <c r="J424" s="105" t="s">
        <v>97</v>
      </c>
      <c r="K424" s="128">
        <v>20267100090232</v>
      </c>
      <c r="L424" s="127">
        <v>46120</v>
      </c>
      <c r="M424" s="109">
        <v>14</v>
      </c>
      <c r="N424" s="110" t="s">
        <v>6458</v>
      </c>
      <c r="O424" s="105" t="s">
        <v>52</v>
      </c>
      <c r="P424" s="104">
        <v>2026</v>
      </c>
    </row>
    <row r="425" spans="1:16" ht="13.5" x14ac:dyDescent="0.3">
      <c r="A425" s="99" t="s">
        <v>38</v>
      </c>
      <c r="B425" s="99">
        <v>2520022026</v>
      </c>
      <c r="C425" s="106">
        <v>46120</v>
      </c>
      <c r="D425" s="99" t="s">
        <v>39</v>
      </c>
      <c r="E425" s="99" t="s">
        <v>72</v>
      </c>
      <c r="F425" s="99" t="s">
        <v>2020</v>
      </c>
      <c r="G425" s="99" t="s">
        <v>42</v>
      </c>
      <c r="H425" s="99" t="s">
        <v>32</v>
      </c>
      <c r="I425" s="100" t="s">
        <v>288</v>
      </c>
      <c r="J425" s="99" t="s">
        <v>93</v>
      </c>
      <c r="K425" s="108">
        <v>20267100090262</v>
      </c>
      <c r="L425" s="106">
        <v>46120</v>
      </c>
      <c r="M425" s="102">
        <v>14</v>
      </c>
      <c r="N425" s="103" t="s">
        <v>6458</v>
      </c>
      <c r="O425" s="99" t="s">
        <v>52</v>
      </c>
      <c r="P425" s="104">
        <v>2026</v>
      </c>
    </row>
    <row r="426" spans="1:16" ht="13.5" x14ac:dyDescent="0.3">
      <c r="A426" s="105" t="s">
        <v>38</v>
      </c>
      <c r="B426" s="105">
        <v>2521882026</v>
      </c>
      <c r="C426" s="127">
        <v>46120</v>
      </c>
      <c r="D426" s="105" t="s">
        <v>39</v>
      </c>
      <c r="E426" s="105" t="s">
        <v>72</v>
      </c>
      <c r="F426" s="105" t="s">
        <v>2026</v>
      </c>
      <c r="G426" s="105" t="s">
        <v>42</v>
      </c>
      <c r="H426" s="105" t="s">
        <v>108</v>
      </c>
      <c r="I426" s="107" t="s">
        <v>110</v>
      </c>
      <c r="J426" s="105" t="s">
        <v>109</v>
      </c>
      <c r="K426" s="128">
        <v>20267100090332</v>
      </c>
      <c r="L426" s="127">
        <v>46120</v>
      </c>
      <c r="M426" s="109">
        <v>14</v>
      </c>
      <c r="N426" s="110" t="s">
        <v>6458</v>
      </c>
      <c r="O426" s="105" t="s">
        <v>52</v>
      </c>
      <c r="P426" s="104">
        <v>2026</v>
      </c>
    </row>
    <row r="427" spans="1:16" ht="13.5" x14ac:dyDescent="0.3">
      <c r="A427" s="99" t="s">
        <v>38</v>
      </c>
      <c r="B427" s="99">
        <v>2523982026</v>
      </c>
      <c r="C427" s="106">
        <v>46120</v>
      </c>
      <c r="D427" s="99" t="s">
        <v>39</v>
      </c>
      <c r="E427" s="99" t="s">
        <v>72</v>
      </c>
      <c r="F427" s="99" t="s">
        <v>2032</v>
      </c>
      <c r="G427" s="99" t="s">
        <v>42</v>
      </c>
      <c r="H427" s="99" t="s">
        <v>96</v>
      </c>
      <c r="I427" s="100" t="s">
        <v>98</v>
      </c>
      <c r="J427" s="99" t="s">
        <v>97</v>
      </c>
      <c r="K427" s="108">
        <v>20267100089752</v>
      </c>
      <c r="L427" s="106">
        <v>46120</v>
      </c>
      <c r="M427" s="102">
        <v>14</v>
      </c>
      <c r="N427" s="103" t="s">
        <v>6458</v>
      </c>
      <c r="O427" s="99" t="s">
        <v>52</v>
      </c>
      <c r="P427" s="104">
        <v>2026</v>
      </c>
    </row>
    <row r="428" spans="1:16" ht="13.5" x14ac:dyDescent="0.3">
      <c r="A428" s="105" t="s">
        <v>38</v>
      </c>
      <c r="B428" s="105">
        <v>2530232026</v>
      </c>
      <c r="C428" s="127">
        <v>46120</v>
      </c>
      <c r="D428" s="105" t="s">
        <v>283</v>
      </c>
      <c r="E428" s="105" t="s">
        <v>72</v>
      </c>
      <c r="F428" s="105" t="s">
        <v>2036</v>
      </c>
      <c r="G428" s="105" t="s">
        <v>42</v>
      </c>
      <c r="H428" s="105" t="s">
        <v>32</v>
      </c>
      <c r="I428" s="107" t="s">
        <v>1574</v>
      </c>
      <c r="J428" s="105" t="s">
        <v>85</v>
      </c>
      <c r="K428" s="128">
        <v>20267100089792</v>
      </c>
      <c r="L428" s="127">
        <v>46120</v>
      </c>
      <c r="M428" s="109">
        <v>14</v>
      </c>
      <c r="N428" s="110" t="s">
        <v>6458</v>
      </c>
      <c r="O428" s="105" t="s">
        <v>52</v>
      </c>
      <c r="P428" s="104">
        <v>2026</v>
      </c>
    </row>
    <row r="429" spans="1:16" ht="13.5" x14ac:dyDescent="0.3">
      <c r="A429" s="99" t="s">
        <v>38</v>
      </c>
      <c r="B429" s="99">
        <v>2530672026</v>
      </c>
      <c r="C429" s="106">
        <v>46120</v>
      </c>
      <c r="D429" s="99" t="s">
        <v>39</v>
      </c>
      <c r="E429" s="99" t="s">
        <v>72</v>
      </c>
      <c r="F429" s="99" t="s">
        <v>2037</v>
      </c>
      <c r="G429" s="99" t="s">
        <v>42</v>
      </c>
      <c r="H429" s="99" t="s">
        <v>32</v>
      </c>
      <c r="I429" s="100" t="s">
        <v>62</v>
      </c>
      <c r="J429" s="99" t="s">
        <v>93</v>
      </c>
      <c r="K429" s="108">
        <v>20267100089872</v>
      </c>
      <c r="L429" s="106">
        <v>46120</v>
      </c>
      <c r="M429" s="102">
        <v>14</v>
      </c>
      <c r="N429" s="103" t="s">
        <v>6458</v>
      </c>
      <c r="O429" s="99" t="s">
        <v>52</v>
      </c>
      <c r="P429" s="104">
        <v>2026</v>
      </c>
    </row>
    <row r="430" spans="1:16" ht="13.5" x14ac:dyDescent="0.3">
      <c r="A430" s="105" t="s">
        <v>38</v>
      </c>
      <c r="B430" s="105">
        <v>2536472026</v>
      </c>
      <c r="C430" s="127">
        <v>46120</v>
      </c>
      <c r="D430" s="105" t="s">
        <v>39</v>
      </c>
      <c r="E430" s="105" t="s">
        <v>40</v>
      </c>
      <c r="F430" s="105" t="s">
        <v>2038</v>
      </c>
      <c r="G430" s="105" t="s">
        <v>42</v>
      </c>
      <c r="H430" s="105" t="s">
        <v>89</v>
      </c>
      <c r="I430" s="107" t="s">
        <v>126</v>
      </c>
      <c r="J430" s="105" t="s">
        <v>68</v>
      </c>
      <c r="K430" s="128">
        <v>20267100089902</v>
      </c>
      <c r="L430" s="127">
        <v>46120</v>
      </c>
      <c r="M430" s="109">
        <v>14</v>
      </c>
      <c r="N430" s="110" t="s">
        <v>6458</v>
      </c>
      <c r="O430" s="105" t="s">
        <v>52</v>
      </c>
      <c r="P430" s="104">
        <v>2026</v>
      </c>
    </row>
    <row r="431" spans="1:16" ht="13.5" x14ac:dyDescent="0.3">
      <c r="A431" s="99" t="s">
        <v>38</v>
      </c>
      <c r="B431" s="99">
        <v>2539852026</v>
      </c>
      <c r="C431" s="106">
        <v>46120</v>
      </c>
      <c r="D431" s="99" t="s">
        <v>39</v>
      </c>
      <c r="E431" s="99" t="s">
        <v>72</v>
      </c>
      <c r="F431" s="99" t="s">
        <v>2043</v>
      </c>
      <c r="G431" s="99" t="s">
        <v>270</v>
      </c>
      <c r="H431" s="99" t="s">
        <v>2044</v>
      </c>
      <c r="I431" s="99" t="s">
        <v>47</v>
      </c>
      <c r="J431" s="99" t="s">
        <v>2045</v>
      </c>
      <c r="K431" s="108">
        <v>20267100090722</v>
      </c>
      <c r="L431" s="106">
        <v>46120</v>
      </c>
      <c r="M431" s="102">
        <v>14</v>
      </c>
      <c r="N431" s="103" t="s">
        <v>6458</v>
      </c>
      <c r="O431" s="99" t="s">
        <v>52</v>
      </c>
      <c r="P431" s="104">
        <v>2026</v>
      </c>
    </row>
    <row r="432" spans="1:16" ht="13.5" x14ac:dyDescent="0.3">
      <c r="A432" s="105" t="s">
        <v>48</v>
      </c>
      <c r="B432" s="105">
        <v>2540932026</v>
      </c>
      <c r="C432" s="127">
        <v>46122</v>
      </c>
      <c r="D432" s="105" t="s">
        <v>39</v>
      </c>
      <c r="E432" s="105" t="s">
        <v>56</v>
      </c>
      <c r="F432" s="105" t="s">
        <v>2049</v>
      </c>
      <c r="G432" s="105" t="s">
        <v>42</v>
      </c>
      <c r="H432" s="105" t="s">
        <v>50</v>
      </c>
      <c r="I432" s="107" t="s">
        <v>53</v>
      </c>
      <c r="J432" s="105" t="s">
        <v>51</v>
      </c>
      <c r="K432" s="128">
        <v>20267100092722</v>
      </c>
      <c r="L432" s="127">
        <v>46121</v>
      </c>
      <c r="M432" s="109">
        <v>14</v>
      </c>
      <c r="N432" s="110" t="s">
        <v>6458</v>
      </c>
      <c r="O432" s="105" t="s">
        <v>52</v>
      </c>
      <c r="P432" s="104">
        <v>2026</v>
      </c>
    </row>
    <row r="433" spans="1:16" ht="13.5" x14ac:dyDescent="0.3">
      <c r="A433" s="99" t="s">
        <v>38</v>
      </c>
      <c r="B433" s="99">
        <v>2536742026</v>
      </c>
      <c r="C433" s="106">
        <v>46121</v>
      </c>
      <c r="D433" s="99" t="s">
        <v>39</v>
      </c>
      <c r="E433" s="99" t="s">
        <v>72</v>
      </c>
      <c r="F433" s="99" t="s">
        <v>2050</v>
      </c>
      <c r="G433" s="99" t="s">
        <v>42</v>
      </c>
      <c r="H433" s="99" t="s">
        <v>96</v>
      </c>
      <c r="I433" s="100" t="s">
        <v>98</v>
      </c>
      <c r="J433" s="99" t="s">
        <v>97</v>
      </c>
      <c r="K433" s="108">
        <v>20267100091192</v>
      </c>
      <c r="L433" s="106">
        <v>46121</v>
      </c>
      <c r="M433" s="102">
        <v>14</v>
      </c>
      <c r="N433" s="103" t="s">
        <v>6458</v>
      </c>
      <c r="O433" s="99" t="s">
        <v>52</v>
      </c>
      <c r="P433" s="104">
        <v>2026</v>
      </c>
    </row>
    <row r="434" spans="1:16" ht="13.5" x14ac:dyDescent="0.3">
      <c r="A434" s="105" t="s">
        <v>48</v>
      </c>
      <c r="B434" s="105">
        <v>2481072026</v>
      </c>
      <c r="C434" s="127">
        <v>46122</v>
      </c>
      <c r="D434" s="105" t="s">
        <v>39</v>
      </c>
      <c r="E434" s="105" t="s">
        <v>56</v>
      </c>
      <c r="F434" s="105" t="s">
        <v>2054</v>
      </c>
      <c r="G434" s="105" t="s">
        <v>42</v>
      </c>
      <c r="H434" s="105" t="s">
        <v>50</v>
      </c>
      <c r="I434" s="107" t="s">
        <v>53</v>
      </c>
      <c r="J434" s="105" t="s">
        <v>51</v>
      </c>
      <c r="K434" s="128">
        <v>20267100092752</v>
      </c>
      <c r="L434" s="127">
        <v>46122</v>
      </c>
      <c r="M434" s="109">
        <v>14</v>
      </c>
      <c r="N434" s="110" t="s">
        <v>6458</v>
      </c>
      <c r="O434" s="105" t="s">
        <v>52</v>
      </c>
      <c r="P434" s="104">
        <v>2026</v>
      </c>
    </row>
    <row r="435" spans="1:16" ht="13.5" x14ac:dyDescent="0.3">
      <c r="A435" s="99" t="s">
        <v>38</v>
      </c>
      <c r="B435" s="99">
        <v>2563792026</v>
      </c>
      <c r="C435" s="106">
        <v>46122</v>
      </c>
      <c r="D435" s="99" t="s">
        <v>39</v>
      </c>
      <c r="E435" s="99" t="s">
        <v>72</v>
      </c>
      <c r="F435" s="99" t="s">
        <v>2059</v>
      </c>
      <c r="G435" s="99" t="s">
        <v>42</v>
      </c>
      <c r="H435" s="99" t="s">
        <v>43</v>
      </c>
      <c r="I435" s="100" t="s">
        <v>71</v>
      </c>
      <c r="J435" s="99" t="s">
        <v>44</v>
      </c>
      <c r="K435" s="108">
        <v>20267100092642</v>
      </c>
      <c r="L435" s="106">
        <v>46122</v>
      </c>
      <c r="M435" s="102">
        <v>14</v>
      </c>
      <c r="N435" s="103" t="s">
        <v>6458</v>
      </c>
      <c r="O435" s="99" t="s">
        <v>52</v>
      </c>
      <c r="P435" s="104">
        <v>2026</v>
      </c>
    </row>
    <row r="436" spans="1:16" ht="13.5" x14ac:dyDescent="0.3">
      <c r="A436" s="105" t="s">
        <v>38</v>
      </c>
      <c r="B436" s="105">
        <v>2569672026</v>
      </c>
      <c r="C436" s="127">
        <v>46122</v>
      </c>
      <c r="D436" s="105" t="s">
        <v>39</v>
      </c>
      <c r="E436" s="105" t="s">
        <v>40</v>
      </c>
      <c r="F436" s="105" t="s">
        <v>2063</v>
      </c>
      <c r="G436" s="105" t="s">
        <v>42</v>
      </c>
      <c r="H436" s="105" t="s">
        <v>96</v>
      </c>
      <c r="I436" s="107" t="s">
        <v>98</v>
      </c>
      <c r="J436" s="105" t="s">
        <v>97</v>
      </c>
      <c r="K436" s="128">
        <v>20267100093132</v>
      </c>
      <c r="L436" s="127">
        <v>46122</v>
      </c>
      <c r="M436" s="109">
        <v>14</v>
      </c>
      <c r="N436" s="110" t="s">
        <v>6458</v>
      </c>
      <c r="O436" s="105" t="s">
        <v>52</v>
      </c>
      <c r="P436" s="104">
        <v>2026</v>
      </c>
    </row>
    <row r="437" spans="1:16" ht="13.5" x14ac:dyDescent="0.3">
      <c r="A437" s="99" t="s">
        <v>38</v>
      </c>
      <c r="B437" s="99">
        <v>2574822026</v>
      </c>
      <c r="C437" s="106">
        <v>46122</v>
      </c>
      <c r="D437" s="99" t="s">
        <v>39</v>
      </c>
      <c r="E437" s="99" t="s">
        <v>72</v>
      </c>
      <c r="F437" s="99" t="s">
        <v>2067</v>
      </c>
      <c r="G437" s="99" t="s">
        <v>42</v>
      </c>
      <c r="H437" s="99" t="s">
        <v>50</v>
      </c>
      <c r="I437" s="100" t="s">
        <v>53</v>
      </c>
      <c r="J437" s="99" t="s">
        <v>51</v>
      </c>
      <c r="K437" s="108">
        <v>20267100093212</v>
      </c>
      <c r="L437" s="106">
        <v>46122</v>
      </c>
      <c r="M437" s="102">
        <v>14</v>
      </c>
      <c r="N437" s="103" t="s">
        <v>6458</v>
      </c>
      <c r="O437" s="99" t="s">
        <v>52</v>
      </c>
      <c r="P437" s="104">
        <v>2026</v>
      </c>
    </row>
    <row r="438" spans="1:16" ht="13.5" x14ac:dyDescent="0.3">
      <c r="A438" s="105" t="s">
        <v>48</v>
      </c>
      <c r="B438" s="105">
        <v>2466522026</v>
      </c>
      <c r="C438" s="127">
        <v>46122</v>
      </c>
      <c r="D438" s="105" t="s">
        <v>39</v>
      </c>
      <c r="E438" s="105" t="s">
        <v>56</v>
      </c>
      <c r="F438" s="105" t="s">
        <v>2068</v>
      </c>
      <c r="G438" s="105" t="s">
        <v>42</v>
      </c>
      <c r="H438" s="105" t="s">
        <v>89</v>
      </c>
      <c r="I438" s="107" t="s">
        <v>90</v>
      </c>
      <c r="J438" s="105" t="s">
        <v>68</v>
      </c>
      <c r="K438" s="128">
        <v>20267100094642</v>
      </c>
      <c r="L438" s="127">
        <v>46122</v>
      </c>
      <c r="M438" s="109">
        <v>14</v>
      </c>
      <c r="N438" s="110" t="s">
        <v>6458</v>
      </c>
      <c r="O438" s="105" t="s">
        <v>52</v>
      </c>
      <c r="P438" s="104">
        <v>2026</v>
      </c>
    </row>
    <row r="439" spans="1:16" ht="13.5" x14ac:dyDescent="0.3">
      <c r="A439" s="99" t="s">
        <v>48</v>
      </c>
      <c r="B439" s="99">
        <v>2534202026</v>
      </c>
      <c r="C439" s="106">
        <v>46122</v>
      </c>
      <c r="D439" s="99" t="s">
        <v>39</v>
      </c>
      <c r="E439" s="99" t="s">
        <v>56</v>
      </c>
      <c r="F439" s="99" t="s">
        <v>2071</v>
      </c>
      <c r="G439" s="99" t="s">
        <v>42</v>
      </c>
      <c r="H439" s="99" t="s">
        <v>92</v>
      </c>
      <c r="I439" s="100" t="s">
        <v>94</v>
      </c>
      <c r="J439" s="99" t="s">
        <v>105</v>
      </c>
      <c r="K439" s="108">
        <v>20267100094772</v>
      </c>
      <c r="L439" s="106">
        <v>46125</v>
      </c>
      <c r="M439" s="102">
        <v>14</v>
      </c>
      <c r="N439" s="103" t="s">
        <v>6458</v>
      </c>
      <c r="O439" s="99" t="s">
        <v>52</v>
      </c>
      <c r="P439" s="104">
        <v>2026</v>
      </c>
    </row>
    <row r="440" spans="1:16" ht="13.5" x14ac:dyDescent="0.3">
      <c r="A440" s="105" t="s">
        <v>38</v>
      </c>
      <c r="B440" s="105">
        <v>2613062026</v>
      </c>
      <c r="C440" s="127">
        <v>46125</v>
      </c>
      <c r="D440" s="105" t="s">
        <v>39</v>
      </c>
      <c r="E440" s="105" t="s">
        <v>72</v>
      </c>
      <c r="F440" s="105" t="s">
        <v>2075</v>
      </c>
      <c r="G440" s="105" t="s">
        <v>42</v>
      </c>
      <c r="H440" s="105" t="s">
        <v>96</v>
      </c>
      <c r="I440" s="107" t="s">
        <v>98</v>
      </c>
      <c r="J440" s="105" t="s">
        <v>97</v>
      </c>
      <c r="K440" s="128">
        <v>20267100094212</v>
      </c>
      <c r="L440" s="127">
        <v>46125</v>
      </c>
      <c r="M440" s="109">
        <v>14</v>
      </c>
      <c r="N440" s="110" t="s">
        <v>6458</v>
      </c>
      <c r="O440" s="105" t="s">
        <v>52</v>
      </c>
      <c r="P440" s="104">
        <v>2026</v>
      </c>
    </row>
    <row r="441" spans="1:16" ht="13.5" x14ac:dyDescent="0.3">
      <c r="A441" s="99" t="s">
        <v>38</v>
      </c>
      <c r="B441" s="99">
        <v>2618952026</v>
      </c>
      <c r="C441" s="106">
        <v>46125</v>
      </c>
      <c r="D441" s="99" t="s">
        <v>39</v>
      </c>
      <c r="E441" s="99" t="s">
        <v>72</v>
      </c>
      <c r="F441" s="99" t="s">
        <v>2079</v>
      </c>
      <c r="G441" s="99" t="s">
        <v>42</v>
      </c>
      <c r="H441" s="99" t="s">
        <v>96</v>
      </c>
      <c r="I441" s="100" t="s">
        <v>98</v>
      </c>
      <c r="J441" s="99" t="s">
        <v>97</v>
      </c>
      <c r="K441" s="108">
        <v>20267100094222</v>
      </c>
      <c r="L441" s="106">
        <v>46125</v>
      </c>
      <c r="M441" s="102">
        <v>14</v>
      </c>
      <c r="N441" s="103" t="s">
        <v>6458</v>
      </c>
      <c r="O441" s="99" t="s">
        <v>52</v>
      </c>
      <c r="P441" s="104">
        <v>2026</v>
      </c>
    </row>
    <row r="442" spans="1:16" ht="13.5" x14ac:dyDescent="0.3">
      <c r="A442" s="105" t="s">
        <v>38</v>
      </c>
      <c r="B442" s="105">
        <v>2621122026</v>
      </c>
      <c r="C442" s="127">
        <v>46125</v>
      </c>
      <c r="D442" s="105" t="s">
        <v>39</v>
      </c>
      <c r="E442" s="105" t="s">
        <v>40</v>
      </c>
      <c r="F442" s="105" t="s">
        <v>2083</v>
      </c>
      <c r="G442" s="105" t="s">
        <v>42</v>
      </c>
      <c r="H442" s="105" t="s">
        <v>96</v>
      </c>
      <c r="I442" s="107" t="s">
        <v>98</v>
      </c>
      <c r="J442" s="105" t="s">
        <v>97</v>
      </c>
      <c r="K442" s="128">
        <v>20267100094242</v>
      </c>
      <c r="L442" s="127">
        <v>46125</v>
      </c>
      <c r="M442" s="109">
        <v>14</v>
      </c>
      <c r="N442" s="110" t="s">
        <v>6458</v>
      </c>
      <c r="O442" s="105" t="s">
        <v>52</v>
      </c>
      <c r="P442" s="104">
        <v>2026</v>
      </c>
    </row>
    <row r="443" spans="1:16" ht="13.5" x14ac:dyDescent="0.3">
      <c r="A443" s="99" t="s">
        <v>38</v>
      </c>
      <c r="B443" s="99">
        <v>2629452026</v>
      </c>
      <c r="C443" s="106">
        <v>46125</v>
      </c>
      <c r="D443" s="99" t="s">
        <v>39</v>
      </c>
      <c r="E443" s="99" t="s">
        <v>72</v>
      </c>
      <c r="F443" s="99" t="s">
        <v>2088</v>
      </c>
      <c r="G443" s="99" t="s">
        <v>42</v>
      </c>
      <c r="H443" s="99" t="s">
        <v>32</v>
      </c>
      <c r="I443" s="100" t="s">
        <v>62</v>
      </c>
      <c r="J443" s="99" t="s">
        <v>93</v>
      </c>
      <c r="K443" s="108">
        <v>20267100094842</v>
      </c>
      <c r="L443" s="106">
        <v>46125</v>
      </c>
      <c r="M443" s="102">
        <v>14</v>
      </c>
      <c r="N443" s="103" t="s">
        <v>6458</v>
      </c>
      <c r="O443" s="99" t="s">
        <v>52</v>
      </c>
      <c r="P443" s="104">
        <v>2026</v>
      </c>
    </row>
    <row r="444" spans="1:16" ht="13.5" x14ac:dyDescent="0.3">
      <c r="A444" s="105" t="s">
        <v>38</v>
      </c>
      <c r="B444" s="105">
        <v>2661902026</v>
      </c>
      <c r="C444" s="127">
        <v>46126</v>
      </c>
      <c r="D444" s="105" t="s">
        <v>39</v>
      </c>
      <c r="E444" s="105" t="s">
        <v>40</v>
      </c>
      <c r="F444" s="105" t="s">
        <v>2095</v>
      </c>
      <c r="G444" s="105" t="s">
        <v>42</v>
      </c>
      <c r="H444" s="105" t="s">
        <v>96</v>
      </c>
      <c r="I444" s="107" t="s">
        <v>98</v>
      </c>
      <c r="J444" s="105" t="s">
        <v>97</v>
      </c>
      <c r="K444" s="128">
        <v>20267100095782</v>
      </c>
      <c r="L444" s="127">
        <v>46126</v>
      </c>
      <c r="M444" s="109">
        <v>14</v>
      </c>
      <c r="N444" s="110" t="s">
        <v>6458</v>
      </c>
      <c r="O444" s="105" t="s">
        <v>52</v>
      </c>
      <c r="P444" s="104">
        <v>2026</v>
      </c>
    </row>
    <row r="445" spans="1:16" ht="13.5" x14ac:dyDescent="0.3">
      <c r="A445" s="99" t="s">
        <v>38</v>
      </c>
      <c r="B445" s="99">
        <v>2684322026</v>
      </c>
      <c r="C445" s="106">
        <v>46126</v>
      </c>
      <c r="D445" s="99" t="s">
        <v>39</v>
      </c>
      <c r="E445" s="99" t="s">
        <v>40</v>
      </c>
      <c r="F445" s="99" t="s">
        <v>2096</v>
      </c>
      <c r="G445" s="99" t="s">
        <v>42</v>
      </c>
      <c r="H445" s="99" t="s">
        <v>32</v>
      </c>
      <c r="I445" s="100" t="s">
        <v>62</v>
      </c>
      <c r="J445" s="99" t="s">
        <v>97</v>
      </c>
      <c r="K445" s="108">
        <v>20267100096612</v>
      </c>
      <c r="L445" s="106">
        <v>46126</v>
      </c>
      <c r="M445" s="102">
        <v>14</v>
      </c>
      <c r="N445" s="103" t="s">
        <v>6458</v>
      </c>
      <c r="O445" s="99" t="s">
        <v>52</v>
      </c>
      <c r="P445" s="104">
        <v>2026</v>
      </c>
    </row>
    <row r="446" spans="1:16" ht="13.5" x14ac:dyDescent="0.3">
      <c r="A446" s="105" t="s">
        <v>38</v>
      </c>
      <c r="B446" s="105">
        <v>2684782026</v>
      </c>
      <c r="C446" s="127">
        <v>46126</v>
      </c>
      <c r="D446" s="105" t="s">
        <v>39</v>
      </c>
      <c r="E446" s="105" t="s">
        <v>40</v>
      </c>
      <c r="F446" s="105" t="s">
        <v>2100</v>
      </c>
      <c r="G446" s="105" t="s">
        <v>42</v>
      </c>
      <c r="H446" s="105" t="s">
        <v>89</v>
      </c>
      <c r="I446" s="107" t="s">
        <v>134</v>
      </c>
      <c r="J446" s="105" t="s">
        <v>68</v>
      </c>
      <c r="K446" s="128">
        <v>20267100096642</v>
      </c>
      <c r="L446" s="127">
        <v>46126</v>
      </c>
      <c r="M446" s="109">
        <v>14</v>
      </c>
      <c r="N446" s="110" t="s">
        <v>6458</v>
      </c>
      <c r="O446" s="105" t="s">
        <v>52</v>
      </c>
      <c r="P446" s="104">
        <v>2026</v>
      </c>
    </row>
    <row r="447" spans="1:16" ht="13.5" x14ac:dyDescent="0.3">
      <c r="A447" s="99" t="s">
        <v>38</v>
      </c>
      <c r="B447" s="99">
        <v>2728362026</v>
      </c>
      <c r="C447" s="106">
        <v>46127</v>
      </c>
      <c r="D447" s="99" t="s">
        <v>39</v>
      </c>
      <c r="E447" s="99" t="s">
        <v>40</v>
      </c>
      <c r="F447" s="99" t="s">
        <v>2104</v>
      </c>
      <c r="G447" s="99" t="s">
        <v>42</v>
      </c>
      <c r="H447" s="99" t="s">
        <v>32</v>
      </c>
      <c r="I447" s="100" t="s">
        <v>1574</v>
      </c>
      <c r="J447" s="99" t="s">
        <v>85</v>
      </c>
      <c r="K447" s="108">
        <v>20267100098562</v>
      </c>
      <c r="L447" s="106">
        <v>46127</v>
      </c>
      <c r="M447" s="102">
        <v>14</v>
      </c>
      <c r="N447" s="103" t="s">
        <v>6458</v>
      </c>
      <c r="O447" s="99" t="s">
        <v>52</v>
      </c>
      <c r="P447" s="104">
        <v>2026</v>
      </c>
    </row>
    <row r="448" spans="1:16" ht="13.5" x14ac:dyDescent="0.3">
      <c r="A448" s="105" t="s">
        <v>38</v>
      </c>
      <c r="B448" s="105">
        <v>2738352026</v>
      </c>
      <c r="C448" s="127">
        <v>46128</v>
      </c>
      <c r="D448" s="105" t="s">
        <v>39</v>
      </c>
      <c r="E448" s="105" t="s">
        <v>72</v>
      </c>
      <c r="F448" s="105" t="s">
        <v>2106</v>
      </c>
      <c r="G448" s="105" t="s">
        <v>42</v>
      </c>
      <c r="H448" s="105" t="s">
        <v>32</v>
      </c>
      <c r="I448" s="107" t="s">
        <v>62</v>
      </c>
      <c r="J448" s="105" t="s">
        <v>97</v>
      </c>
      <c r="K448" s="128">
        <v>20267100099162</v>
      </c>
      <c r="L448" s="127">
        <v>46128</v>
      </c>
      <c r="M448" s="109">
        <v>14</v>
      </c>
      <c r="N448" s="110" t="s">
        <v>6458</v>
      </c>
      <c r="O448" s="105" t="s">
        <v>52</v>
      </c>
      <c r="P448" s="104">
        <v>2026</v>
      </c>
    </row>
    <row r="449" spans="1:16" ht="13.5" x14ac:dyDescent="0.3">
      <c r="A449" s="99" t="s">
        <v>48</v>
      </c>
      <c r="B449" s="99">
        <v>2673202026</v>
      </c>
      <c r="C449" s="106">
        <v>46128</v>
      </c>
      <c r="D449" s="99" t="s">
        <v>39</v>
      </c>
      <c r="E449" s="99" t="s">
        <v>40</v>
      </c>
      <c r="F449" s="99" t="s">
        <v>2108</v>
      </c>
      <c r="G449" s="99" t="s">
        <v>42</v>
      </c>
      <c r="H449" s="99" t="s">
        <v>96</v>
      </c>
      <c r="I449" s="100" t="s">
        <v>98</v>
      </c>
      <c r="J449" s="99" t="s">
        <v>97</v>
      </c>
      <c r="K449" s="108">
        <v>20267100100192</v>
      </c>
      <c r="L449" s="106">
        <v>46128</v>
      </c>
      <c r="M449" s="102">
        <v>14</v>
      </c>
      <c r="N449" s="103" t="s">
        <v>6458</v>
      </c>
      <c r="O449" s="99" t="s">
        <v>52</v>
      </c>
      <c r="P449" s="104">
        <v>2026</v>
      </c>
    </row>
    <row r="450" spans="1:16" ht="13.5" x14ac:dyDescent="0.3">
      <c r="A450" s="105" t="s">
        <v>48</v>
      </c>
      <c r="B450" s="105">
        <v>2576742026</v>
      </c>
      <c r="C450" s="127">
        <v>46128</v>
      </c>
      <c r="D450" s="105" t="s">
        <v>39</v>
      </c>
      <c r="E450" s="105" t="s">
        <v>72</v>
      </c>
      <c r="F450" s="105" t="s">
        <v>2114</v>
      </c>
      <c r="G450" s="105" t="s">
        <v>42</v>
      </c>
      <c r="H450" s="105" t="s">
        <v>89</v>
      </c>
      <c r="I450" s="107" t="s">
        <v>134</v>
      </c>
      <c r="J450" s="105" t="s">
        <v>68</v>
      </c>
      <c r="K450" s="128">
        <v>20267100100462</v>
      </c>
      <c r="L450" s="127">
        <v>46128</v>
      </c>
      <c r="M450" s="109">
        <v>14</v>
      </c>
      <c r="N450" s="110" t="s">
        <v>6458</v>
      </c>
      <c r="O450" s="105" t="s">
        <v>52</v>
      </c>
      <c r="P450" s="104">
        <v>2026</v>
      </c>
    </row>
    <row r="451" spans="1:16" ht="13.5" x14ac:dyDescent="0.3">
      <c r="A451" s="99" t="s">
        <v>38</v>
      </c>
      <c r="B451" s="99">
        <v>2764752026</v>
      </c>
      <c r="C451" s="106">
        <v>46128</v>
      </c>
      <c r="D451" s="99" t="s">
        <v>39</v>
      </c>
      <c r="E451" s="99" t="s">
        <v>40</v>
      </c>
      <c r="F451" s="99" t="s">
        <v>2119</v>
      </c>
      <c r="G451" s="99" t="s">
        <v>42</v>
      </c>
      <c r="H451" s="99" t="s">
        <v>96</v>
      </c>
      <c r="I451" s="100" t="s">
        <v>98</v>
      </c>
      <c r="J451" s="99" t="s">
        <v>97</v>
      </c>
      <c r="K451" s="108">
        <v>20267100099762</v>
      </c>
      <c r="L451" s="106">
        <v>46128</v>
      </c>
      <c r="M451" s="102">
        <v>14</v>
      </c>
      <c r="N451" s="103" t="s">
        <v>6458</v>
      </c>
      <c r="O451" s="99" t="s">
        <v>52</v>
      </c>
      <c r="P451" s="104">
        <v>2026</v>
      </c>
    </row>
    <row r="452" spans="1:16" ht="13.5" x14ac:dyDescent="0.3">
      <c r="A452" s="105" t="s">
        <v>38</v>
      </c>
      <c r="B452" s="105">
        <v>2764272026</v>
      </c>
      <c r="C452" s="127">
        <v>46129</v>
      </c>
      <c r="D452" s="105" t="s">
        <v>39</v>
      </c>
      <c r="E452" s="105" t="s">
        <v>40</v>
      </c>
      <c r="F452" s="105" t="s">
        <v>2122</v>
      </c>
      <c r="G452" s="105" t="s">
        <v>42</v>
      </c>
      <c r="H452" s="105" t="s">
        <v>96</v>
      </c>
      <c r="I452" s="107" t="s">
        <v>98</v>
      </c>
      <c r="J452" s="105" t="s">
        <v>97</v>
      </c>
      <c r="K452" s="128">
        <v>20267100100422</v>
      </c>
      <c r="L452" s="127">
        <v>46129</v>
      </c>
      <c r="M452" s="109">
        <v>14</v>
      </c>
      <c r="N452" s="110" t="s">
        <v>6458</v>
      </c>
      <c r="O452" s="105" t="s">
        <v>52</v>
      </c>
      <c r="P452" s="104">
        <v>2026</v>
      </c>
    </row>
    <row r="453" spans="1:16" ht="13.5" x14ac:dyDescent="0.3">
      <c r="A453" s="99" t="s">
        <v>38</v>
      </c>
      <c r="B453" s="99">
        <v>2766562026</v>
      </c>
      <c r="C453" s="106">
        <v>46129</v>
      </c>
      <c r="D453" s="99" t="s">
        <v>39</v>
      </c>
      <c r="E453" s="99" t="s">
        <v>40</v>
      </c>
      <c r="F453" s="99" t="s">
        <v>2127</v>
      </c>
      <c r="G453" s="99" t="s">
        <v>42</v>
      </c>
      <c r="H453" s="99" t="s">
        <v>96</v>
      </c>
      <c r="I453" s="100" t="s">
        <v>98</v>
      </c>
      <c r="J453" s="99" t="s">
        <v>97</v>
      </c>
      <c r="K453" s="108">
        <v>20267100100672</v>
      </c>
      <c r="L453" s="106">
        <v>46129</v>
      </c>
      <c r="M453" s="102">
        <v>14</v>
      </c>
      <c r="N453" s="103" t="s">
        <v>6458</v>
      </c>
      <c r="O453" s="99" t="s">
        <v>52</v>
      </c>
      <c r="P453" s="104">
        <v>2026</v>
      </c>
    </row>
    <row r="454" spans="1:16" ht="13.5" x14ac:dyDescent="0.3">
      <c r="A454" s="105" t="s">
        <v>38</v>
      </c>
      <c r="B454" s="105">
        <v>2766992026</v>
      </c>
      <c r="C454" s="127">
        <v>46129</v>
      </c>
      <c r="D454" s="105" t="s">
        <v>39</v>
      </c>
      <c r="E454" s="105" t="s">
        <v>72</v>
      </c>
      <c r="F454" s="105" t="s">
        <v>2133</v>
      </c>
      <c r="G454" s="105" t="s">
        <v>42</v>
      </c>
      <c r="H454" s="105" t="s">
        <v>89</v>
      </c>
      <c r="I454" s="107" t="s">
        <v>134</v>
      </c>
      <c r="J454" s="105" t="s">
        <v>68</v>
      </c>
      <c r="K454" s="128">
        <v>20267100100702</v>
      </c>
      <c r="L454" s="127">
        <v>46129</v>
      </c>
      <c r="M454" s="109">
        <v>14</v>
      </c>
      <c r="N454" s="110" t="s">
        <v>6458</v>
      </c>
      <c r="O454" s="105" t="s">
        <v>52</v>
      </c>
      <c r="P454" s="104">
        <v>2026</v>
      </c>
    </row>
    <row r="455" spans="1:16" ht="13.5" x14ac:dyDescent="0.3">
      <c r="A455" s="99" t="s">
        <v>38</v>
      </c>
      <c r="B455" s="99">
        <v>2768932026</v>
      </c>
      <c r="C455" s="106">
        <v>46129</v>
      </c>
      <c r="D455" s="99" t="s">
        <v>39</v>
      </c>
      <c r="E455" s="99" t="s">
        <v>72</v>
      </c>
      <c r="F455" s="99" t="s">
        <v>2136</v>
      </c>
      <c r="G455" s="99" t="s">
        <v>42</v>
      </c>
      <c r="H455" s="99" t="s">
        <v>96</v>
      </c>
      <c r="I455" s="100" t="s">
        <v>98</v>
      </c>
      <c r="J455" s="99" t="s">
        <v>97</v>
      </c>
      <c r="K455" s="108">
        <v>20267100100272</v>
      </c>
      <c r="L455" s="106">
        <v>46129</v>
      </c>
      <c r="M455" s="102">
        <v>14</v>
      </c>
      <c r="N455" s="103" t="s">
        <v>6458</v>
      </c>
      <c r="O455" s="99" t="s">
        <v>52</v>
      </c>
      <c r="P455" s="104">
        <v>2026</v>
      </c>
    </row>
    <row r="456" spans="1:16" ht="13.5" x14ac:dyDescent="0.3">
      <c r="A456" s="105" t="s">
        <v>38</v>
      </c>
      <c r="B456" s="105">
        <v>2769282026</v>
      </c>
      <c r="C456" s="127">
        <v>46129</v>
      </c>
      <c r="D456" s="105" t="s">
        <v>39</v>
      </c>
      <c r="E456" s="105" t="s">
        <v>72</v>
      </c>
      <c r="F456" s="105" t="s">
        <v>2144</v>
      </c>
      <c r="G456" s="105" t="s">
        <v>42</v>
      </c>
      <c r="H456" s="105" t="s">
        <v>96</v>
      </c>
      <c r="I456" s="107" t="s">
        <v>98</v>
      </c>
      <c r="J456" s="105" t="s">
        <v>97</v>
      </c>
      <c r="K456" s="128">
        <v>20267100100282</v>
      </c>
      <c r="L456" s="127">
        <v>46129</v>
      </c>
      <c r="M456" s="109">
        <v>14</v>
      </c>
      <c r="N456" s="110" t="s">
        <v>6458</v>
      </c>
      <c r="O456" s="105" t="s">
        <v>52</v>
      </c>
      <c r="P456" s="104">
        <v>2026</v>
      </c>
    </row>
    <row r="457" spans="1:16" ht="13.5" x14ac:dyDescent="0.3">
      <c r="A457" s="99" t="s">
        <v>38</v>
      </c>
      <c r="B457" s="99">
        <v>2769672026</v>
      </c>
      <c r="C457" s="106">
        <v>46129</v>
      </c>
      <c r="D457" s="99" t="s">
        <v>39</v>
      </c>
      <c r="E457" s="99" t="s">
        <v>72</v>
      </c>
      <c r="F457" s="99" t="s">
        <v>2148</v>
      </c>
      <c r="G457" s="99" t="s">
        <v>42</v>
      </c>
      <c r="H457" s="99" t="s">
        <v>32</v>
      </c>
      <c r="I457" s="100" t="s">
        <v>69</v>
      </c>
      <c r="J457" s="99" t="s">
        <v>97</v>
      </c>
      <c r="K457" s="108">
        <v>20267100100302</v>
      </c>
      <c r="L457" s="106">
        <v>46129</v>
      </c>
      <c r="M457" s="102">
        <v>14</v>
      </c>
      <c r="N457" s="103" t="s">
        <v>6458</v>
      </c>
      <c r="O457" s="99" t="s">
        <v>52</v>
      </c>
      <c r="P457" s="104">
        <v>2026</v>
      </c>
    </row>
    <row r="458" spans="1:16" ht="13.5" x14ac:dyDescent="0.3">
      <c r="A458" s="105" t="s">
        <v>38</v>
      </c>
      <c r="B458" s="105">
        <v>2769712026</v>
      </c>
      <c r="C458" s="127">
        <v>46129</v>
      </c>
      <c r="D458" s="105" t="s">
        <v>39</v>
      </c>
      <c r="E458" s="105" t="s">
        <v>72</v>
      </c>
      <c r="F458" s="105" t="s">
        <v>2152</v>
      </c>
      <c r="G458" s="105" t="s">
        <v>42</v>
      </c>
      <c r="H458" s="105" t="s">
        <v>32</v>
      </c>
      <c r="I458" s="107" t="s">
        <v>69</v>
      </c>
      <c r="J458" s="105" t="s">
        <v>97</v>
      </c>
      <c r="K458" s="128">
        <v>20267100100312</v>
      </c>
      <c r="L458" s="127">
        <v>46129</v>
      </c>
      <c r="M458" s="109">
        <v>14</v>
      </c>
      <c r="N458" s="110" t="s">
        <v>6458</v>
      </c>
      <c r="O458" s="105" t="s">
        <v>52</v>
      </c>
      <c r="P458" s="104">
        <v>2026</v>
      </c>
    </row>
    <row r="459" spans="1:16" ht="13.5" x14ac:dyDescent="0.3">
      <c r="A459" s="99" t="s">
        <v>38</v>
      </c>
      <c r="B459" s="99">
        <v>2769752026</v>
      </c>
      <c r="C459" s="106">
        <v>46129</v>
      </c>
      <c r="D459" s="99" t="s">
        <v>39</v>
      </c>
      <c r="E459" s="99" t="s">
        <v>72</v>
      </c>
      <c r="F459" s="99" t="s">
        <v>2154</v>
      </c>
      <c r="G459" s="99" t="s">
        <v>42</v>
      </c>
      <c r="H459" s="99" t="s">
        <v>32</v>
      </c>
      <c r="I459" s="100" t="s">
        <v>69</v>
      </c>
      <c r="J459" s="99" t="s">
        <v>68</v>
      </c>
      <c r="K459" s="108">
        <v>20267100100322</v>
      </c>
      <c r="L459" s="106">
        <v>46129</v>
      </c>
      <c r="M459" s="102">
        <v>14</v>
      </c>
      <c r="N459" s="103" t="s">
        <v>6458</v>
      </c>
      <c r="O459" s="99" t="s">
        <v>52</v>
      </c>
      <c r="P459" s="104">
        <v>2026</v>
      </c>
    </row>
    <row r="460" spans="1:16" ht="13.5" x14ac:dyDescent="0.3">
      <c r="A460" s="105" t="s">
        <v>38</v>
      </c>
      <c r="B460" s="105">
        <v>2769842026</v>
      </c>
      <c r="C460" s="127">
        <v>46129</v>
      </c>
      <c r="D460" s="105" t="s">
        <v>39</v>
      </c>
      <c r="E460" s="105" t="s">
        <v>72</v>
      </c>
      <c r="F460" s="105" t="s">
        <v>2162</v>
      </c>
      <c r="G460" s="105" t="s">
        <v>42</v>
      </c>
      <c r="H460" s="105" t="s">
        <v>32</v>
      </c>
      <c r="I460" s="107" t="s">
        <v>69</v>
      </c>
      <c r="J460" s="105" t="s">
        <v>97</v>
      </c>
      <c r="K460" s="128">
        <v>20267100100362</v>
      </c>
      <c r="L460" s="127">
        <v>46129</v>
      </c>
      <c r="M460" s="109">
        <v>14</v>
      </c>
      <c r="N460" s="110" t="s">
        <v>6458</v>
      </c>
      <c r="O460" s="105" t="s">
        <v>52</v>
      </c>
      <c r="P460" s="104">
        <v>2026</v>
      </c>
    </row>
    <row r="461" spans="1:16" ht="13.5" x14ac:dyDescent="0.3">
      <c r="A461" s="99" t="s">
        <v>38</v>
      </c>
      <c r="B461" s="99">
        <v>2795642026</v>
      </c>
      <c r="C461" s="106">
        <v>46129</v>
      </c>
      <c r="D461" s="99" t="s">
        <v>39</v>
      </c>
      <c r="E461" s="99" t="s">
        <v>40</v>
      </c>
      <c r="F461" s="99" t="s">
        <v>2166</v>
      </c>
      <c r="G461" s="99" t="s">
        <v>42</v>
      </c>
      <c r="H461" s="99" t="s">
        <v>89</v>
      </c>
      <c r="I461" s="100" t="s">
        <v>90</v>
      </c>
      <c r="J461" s="99" t="s">
        <v>68</v>
      </c>
      <c r="K461" s="108">
        <v>20267100100292</v>
      </c>
      <c r="L461" s="106">
        <v>46129</v>
      </c>
      <c r="M461" s="102">
        <v>14</v>
      </c>
      <c r="N461" s="103" t="s">
        <v>6458</v>
      </c>
      <c r="O461" s="99" t="s">
        <v>52</v>
      </c>
      <c r="P461" s="104">
        <v>2026</v>
      </c>
    </row>
    <row r="462" spans="1:16" ht="13.5" x14ac:dyDescent="0.3">
      <c r="A462" s="105" t="s">
        <v>38</v>
      </c>
      <c r="B462" s="105">
        <v>2798902026</v>
      </c>
      <c r="C462" s="127">
        <v>46129</v>
      </c>
      <c r="D462" s="105" t="s">
        <v>39</v>
      </c>
      <c r="E462" s="105" t="s">
        <v>40</v>
      </c>
      <c r="F462" s="105" t="s">
        <v>2169</v>
      </c>
      <c r="G462" s="105" t="s">
        <v>42</v>
      </c>
      <c r="H462" s="105" t="s">
        <v>96</v>
      </c>
      <c r="I462" s="107" t="s">
        <v>98</v>
      </c>
      <c r="J462" s="105" t="s">
        <v>97</v>
      </c>
      <c r="K462" s="128">
        <v>20267100100842</v>
      </c>
      <c r="L462" s="127">
        <v>46129</v>
      </c>
      <c r="M462" s="109">
        <v>14</v>
      </c>
      <c r="N462" s="110" t="s">
        <v>6458</v>
      </c>
      <c r="O462" s="105" t="s">
        <v>52</v>
      </c>
      <c r="P462" s="104">
        <v>2026</v>
      </c>
    </row>
    <row r="463" spans="1:16" ht="13.5" x14ac:dyDescent="0.3">
      <c r="A463" s="99" t="s">
        <v>38</v>
      </c>
      <c r="B463" s="99">
        <v>2799612026</v>
      </c>
      <c r="C463" s="106">
        <v>46129</v>
      </c>
      <c r="D463" s="99" t="s">
        <v>39</v>
      </c>
      <c r="E463" s="99" t="s">
        <v>72</v>
      </c>
      <c r="F463" s="99" t="s">
        <v>2176</v>
      </c>
      <c r="G463" s="99" t="s">
        <v>42</v>
      </c>
      <c r="H463" s="99" t="s">
        <v>96</v>
      </c>
      <c r="I463" s="100" t="s">
        <v>98</v>
      </c>
      <c r="J463" s="99" t="s">
        <v>97</v>
      </c>
      <c r="K463" s="108">
        <v>20267100100882</v>
      </c>
      <c r="L463" s="106">
        <v>46129</v>
      </c>
      <c r="M463" s="102">
        <v>14</v>
      </c>
      <c r="N463" s="103" t="s">
        <v>6458</v>
      </c>
      <c r="O463" s="99" t="s">
        <v>52</v>
      </c>
      <c r="P463" s="104">
        <v>2026</v>
      </c>
    </row>
    <row r="464" spans="1:16" ht="13.5" x14ac:dyDescent="0.3">
      <c r="A464" s="105" t="s">
        <v>38</v>
      </c>
      <c r="B464" s="105">
        <v>2807202026</v>
      </c>
      <c r="C464" s="127">
        <v>46129</v>
      </c>
      <c r="D464" s="105" t="s">
        <v>39</v>
      </c>
      <c r="E464" s="105" t="s">
        <v>40</v>
      </c>
      <c r="F464" s="105" t="s">
        <v>2180</v>
      </c>
      <c r="G464" s="105" t="s">
        <v>42</v>
      </c>
      <c r="H464" s="105" t="s">
        <v>96</v>
      </c>
      <c r="I464" s="107" t="s">
        <v>98</v>
      </c>
      <c r="J464" s="105" t="s">
        <v>97</v>
      </c>
      <c r="K464" s="128">
        <v>20267100100982</v>
      </c>
      <c r="L464" s="127">
        <v>46129</v>
      </c>
      <c r="M464" s="109">
        <v>14</v>
      </c>
      <c r="N464" s="110" t="s">
        <v>6458</v>
      </c>
      <c r="O464" s="105" t="s">
        <v>52</v>
      </c>
      <c r="P464" s="104">
        <v>2026</v>
      </c>
    </row>
    <row r="465" spans="1:16" ht="13.5" x14ac:dyDescent="0.3">
      <c r="A465" s="99" t="s">
        <v>38</v>
      </c>
      <c r="B465" s="99">
        <v>2807722026</v>
      </c>
      <c r="C465" s="106">
        <v>46129</v>
      </c>
      <c r="D465" s="99" t="s">
        <v>39</v>
      </c>
      <c r="E465" s="99" t="s">
        <v>72</v>
      </c>
      <c r="F465" s="99" t="s">
        <v>2181</v>
      </c>
      <c r="G465" s="99" t="s">
        <v>42</v>
      </c>
      <c r="H465" s="99" t="s">
        <v>96</v>
      </c>
      <c r="I465" s="100" t="s">
        <v>98</v>
      </c>
      <c r="J465" s="99" t="s">
        <v>97</v>
      </c>
      <c r="K465" s="108">
        <v>20267100101022</v>
      </c>
      <c r="L465" s="106">
        <v>46129</v>
      </c>
      <c r="M465" s="102">
        <v>14</v>
      </c>
      <c r="N465" s="103" t="s">
        <v>6458</v>
      </c>
      <c r="O465" s="99" t="s">
        <v>52</v>
      </c>
      <c r="P465" s="104">
        <v>2026</v>
      </c>
    </row>
    <row r="466" spans="1:16" ht="13.5" x14ac:dyDescent="0.3">
      <c r="A466" s="105" t="s">
        <v>38</v>
      </c>
      <c r="B466" s="105">
        <v>2808032026</v>
      </c>
      <c r="C466" s="127">
        <v>46129</v>
      </c>
      <c r="D466" s="105" t="s">
        <v>39</v>
      </c>
      <c r="E466" s="105" t="s">
        <v>72</v>
      </c>
      <c r="F466" s="105" t="s">
        <v>2182</v>
      </c>
      <c r="G466" s="105" t="s">
        <v>42</v>
      </c>
      <c r="H466" s="105" t="s">
        <v>96</v>
      </c>
      <c r="I466" s="107" t="s">
        <v>98</v>
      </c>
      <c r="J466" s="105" t="s">
        <v>97</v>
      </c>
      <c r="K466" s="128">
        <v>20267100101032</v>
      </c>
      <c r="L466" s="127">
        <v>46129</v>
      </c>
      <c r="M466" s="109">
        <v>14</v>
      </c>
      <c r="N466" s="110" t="s">
        <v>6458</v>
      </c>
      <c r="O466" s="105" t="s">
        <v>52</v>
      </c>
      <c r="P466" s="104">
        <v>2026</v>
      </c>
    </row>
    <row r="467" spans="1:16" ht="13.5" x14ac:dyDescent="0.3">
      <c r="A467" s="99" t="s">
        <v>38</v>
      </c>
      <c r="B467" s="99">
        <v>2810482026</v>
      </c>
      <c r="C467" s="106">
        <v>46129</v>
      </c>
      <c r="D467" s="99" t="s">
        <v>39</v>
      </c>
      <c r="E467" s="99" t="s">
        <v>40</v>
      </c>
      <c r="F467" s="99" t="s">
        <v>2183</v>
      </c>
      <c r="G467" s="99" t="s">
        <v>42</v>
      </c>
      <c r="H467" s="99" t="s">
        <v>32</v>
      </c>
      <c r="I467" s="100" t="s">
        <v>69</v>
      </c>
      <c r="J467" s="99" t="s">
        <v>97</v>
      </c>
      <c r="K467" s="108">
        <v>20267100101382</v>
      </c>
      <c r="L467" s="106">
        <v>46129</v>
      </c>
      <c r="M467" s="102">
        <v>14</v>
      </c>
      <c r="N467" s="103" t="s">
        <v>6458</v>
      </c>
      <c r="O467" s="99" t="s">
        <v>52</v>
      </c>
      <c r="P467" s="104">
        <v>2026</v>
      </c>
    </row>
    <row r="468" spans="1:16" ht="13.5" x14ac:dyDescent="0.3">
      <c r="A468" s="105" t="s">
        <v>38</v>
      </c>
      <c r="B468" s="105">
        <v>2814762026</v>
      </c>
      <c r="C468" s="127">
        <v>46129</v>
      </c>
      <c r="D468" s="105" t="s">
        <v>39</v>
      </c>
      <c r="E468" s="105" t="s">
        <v>40</v>
      </c>
      <c r="F468" s="105" t="s">
        <v>2184</v>
      </c>
      <c r="G468" s="105" t="s">
        <v>42</v>
      </c>
      <c r="H468" s="105" t="s">
        <v>32</v>
      </c>
      <c r="I468" s="107" t="s">
        <v>69</v>
      </c>
      <c r="J468" s="105" t="s">
        <v>97</v>
      </c>
      <c r="K468" s="128">
        <v>20267100101562</v>
      </c>
      <c r="L468" s="127">
        <v>46129</v>
      </c>
      <c r="M468" s="109">
        <v>14</v>
      </c>
      <c r="N468" s="110" t="s">
        <v>6458</v>
      </c>
      <c r="O468" s="105" t="s">
        <v>52</v>
      </c>
      <c r="P468" s="104">
        <v>2026</v>
      </c>
    </row>
    <row r="469" spans="1:16" ht="13.5" x14ac:dyDescent="0.3">
      <c r="A469" s="99" t="s">
        <v>38</v>
      </c>
      <c r="B469" s="99">
        <v>2816942026</v>
      </c>
      <c r="C469" s="106">
        <v>46129</v>
      </c>
      <c r="D469" s="99" t="s">
        <v>39</v>
      </c>
      <c r="E469" s="99" t="s">
        <v>40</v>
      </c>
      <c r="F469" s="99" t="s">
        <v>2184</v>
      </c>
      <c r="G469" s="99" t="s">
        <v>42</v>
      </c>
      <c r="H469" s="99" t="s">
        <v>32</v>
      </c>
      <c r="I469" s="100" t="s">
        <v>69</v>
      </c>
      <c r="J469" s="99" t="s">
        <v>97</v>
      </c>
      <c r="K469" s="108">
        <v>20267100101602</v>
      </c>
      <c r="L469" s="106">
        <v>46129</v>
      </c>
      <c r="M469" s="102">
        <v>14</v>
      </c>
      <c r="N469" s="103" t="s">
        <v>6458</v>
      </c>
      <c r="O469" s="99" t="s">
        <v>52</v>
      </c>
      <c r="P469" s="104">
        <v>2026</v>
      </c>
    </row>
    <row r="470" spans="1:16" ht="13.5" x14ac:dyDescent="0.3">
      <c r="A470" s="105" t="s">
        <v>38</v>
      </c>
      <c r="B470" s="105">
        <v>2817182026</v>
      </c>
      <c r="C470" s="127">
        <v>46129</v>
      </c>
      <c r="D470" s="105" t="s">
        <v>39</v>
      </c>
      <c r="E470" s="105" t="s">
        <v>40</v>
      </c>
      <c r="F470" s="105" t="s">
        <v>2185</v>
      </c>
      <c r="G470" s="105" t="s">
        <v>42</v>
      </c>
      <c r="H470" s="105" t="s">
        <v>96</v>
      </c>
      <c r="I470" s="107" t="s">
        <v>98</v>
      </c>
      <c r="J470" s="105" t="s">
        <v>97</v>
      </c>
      <c r="K470" s="128">
        <v>20267100101262</v>
      </c>
      <c r="L470" s="127">
        <v>46129</v>
      </c>
      <c r="M470" s="109">
        <v>14</v>
      </c>
      <c r="N470" s="110" t="s">
        <v>6458</v>
      </c>
      <c r="O470" s="105" t="s">
        <v>52</v>
      </c>
      <c r="P470" s="104">
        <v>2026</v>
      </c>
    </row>
    <row r="471" spans="1:16" ht="13.5" x14ac:dyDescent="0.3">
      <c r="A471" s="99" t="s">
        <v>38</v>
      </c>
      <c r="B471" s="99">
        <v>2847012026</v>
      </c>
      <c r="C471" s="106">
        <v>46129</v>
      </c>
      <c r="D471" s="99" t="s">
        <v>39</v>
      </c>
      <c r="E471" s="99" t="s">
        <v>40</v>
      </c>
      <c r="F471" s="99" t="s">
        <v>2186</v>
      </c>
      <c r="G471" s="99" t="s">
        <v>42</v>
      </c>
      <c r="H471" s="99" t="s">
        <v>96</v>
      </c>
      <c r="I471" s="100" t="s">
        <v>98</v>
      </c>
      <c r="J471" s="99" t="s">
        <v>97</v>
      </c>
      <c r="K471" s="108">
        <v>20267100101272</v>
      </c>
      <c r="L471" s="106">
        <v>46129</v>
      </c>
      <c r="M471" s="102">
        <v>14</v>
      </c>
      <c r="N471" s="103" t="s">
        <v>6458</v>
      </c>
      <c r="O471" s="99" t="s">
        <v>52</v>
      </c>
      <c r="P471" s="104">
        <v>2026</v>
      </c>
    </row>
    <row r="472" spans="1:16" ht="13.5" x14ac:dyDescent="0.3">
      <c r="A472" s="105" t="s">
        <v>38</v>
      </c>
      <c r="B472" s="105">
        <v>2849342026</v>
      </c>
      <c r="C472" s="127">
        <v>46132</v>
      </c>
      <c r="D472" s="105" t="s">
        <v>39</v>
      </c>
      <c r="E472" s="105" t="s">
        <v>40</v>
      </c>
      <c r="F472" s="105" t="s">
        <v>2190</v>
      </c>
      <c r="G472" s="105" t="s">
        <v>42</v>
      </c>
      <c r="H472" s="105" t="s">
        <v>32</v>
      </c>
      <c r="I472" s="107" t="s">
        <v>62</v>
      </c>
      <c r="J472" s="105" t="s">
        <v>109</v>
      </c>
      <c r="K472" s="128">
        <v>20267100102892</v>
      </c>
      <c r="L472" s="127">
        <v>46132</v>
      </c>
      <c r="M472" s="109">
        <v>14</v>
      </c>
      <c r="N472" s="110" t="s">
        <v>6458</v>
      </c>
      <c r="O472" s="105" t="s">
        <v>52</v>
      </c>
      <c r="P472" s="104">
        <v>2026</v>
      </c>
    </row>
    <row r="473" spans="1:16" ht="13.5" x14ac:dyDescent="0.3">
      <c r="A473" s="99" t="s">
        <v>38</v>
      </c>
      <c r="B473" s="99">
        <v>2850192026</v>
      </c>
      <c r="C473" s="106">
        <v>46132</v>
      </c>
      <c r="D473" s="99" t="s">
        <v>39</v>
      </c>
      <c r="E473" s="99" t="s">
        <v>72</v>
      </c>
      <c r="F473" s="99" t="s">
        <v>2195</v>
      </c>
      <c r="G473" s="99" t="s">
        <v>42</v>
      </c>
      <c r="H473" s="99" t="s">
        <v>96</v>
      </c>
      <c r="I473" s="100" t="s">
        <v>98</v>
      </c>
      <c r="J473" s="99" t="s">
        <v>97</v>
      </c>
      <c r="K473" s="108">
        <v>20267100103662</v>
      </c>
      <c r="L473" s="106">
        <v>46132</v>
      </c>
      <c r="M473" s="102">
        <v>14</v>
      </c>
      <c r="N473" s="103" t="s">
        <v>6458</v>
      </c>
      <c r="O473" s="99" t="s">
        <v>52</v>
      </c>
      <c r="P473" s="104">
        <v>2026</v>
      </c>
    </row>
    <row r="474" spans="1:16" ht="13.5" x14ac:dyDescent="0.3">
      <c r="A474" s="105" t="s">
        <v>38</v>
      </c>
      <c r="B474" s="105">
        <v>2856812026</v>
      </c>
      <c r="C474" s="127">
        <v>46132</v>
      </c>
      <c r="D474" s="105" t="s">
        <v>310</v>
      </c>
      <c r="E474" s="105" t="s">
        <v>40</v>
      </c>
      <c r="F474" s="105" t="s">
        <v>2202</v>
      </c>
      <c r="G474" s="105" t="s">
        <v>42</v>
      </c>
      <c r="H474" s="105" t="s">
        <v>96</v>
      </c>
      <c r="I474" s="107" t="s">
        <v>98</v>
      </c>
      <c r="J474" s="105" t="s">
        <v>97</v>
      </c>
      <c r="K474" s="128">
        <v>20267100103232</v>
      </c>
      <c r="L474" s="127">
        <v>46132</v>
      </c>
      <c r="M474" s="109">
        <v>14</v>
      </c>
      <c r="N474" s="110" t="s">
        <v>6458</v>
      </c>
      <c r="O474" s="105" t="s">
        <v>52</v>
      </c>
      <c r="P474" s="104">
        <v>2026</v>
      </c>
    </row>
    <row r="475" spans="1:16" ht="13.5" x14ac:dyDescent="0.3">
      <c r="A475" s="99" t="s">
        <v>38</v>
      </c>
      <c r="B475" s="99">
        <v>2872642026</v>
      </c>
      <c r="C475" s="106">
        <v>46133</v>
      </c>
      <c r="D475" s="99" t="s">
        <v>39</v>
      </c>
      <c r="E475" s="99" t="s">
        <v>40</v>
      </c>
      <c r="F475" s="99" t="s">
        <v>2206</v>
      </c>
      <c r="G475" s="99" t="s">
        <v>42</v>
      </c>
      <c r="H475" s="99" t="s">
        <v>43</v>
      </c>
      <c r="I475" s="100" t="s">
        <v>71</v>
      </c>
      <c r="J475" s="99" t="s">
        <v>44</v>
      </c>
      <c r="K475" s="108">
        <v>20267100104402</v>
      </c>
      <c r="L475" s="106">
        <v>46133</v>
      </c>
      <c r="M475" s="102">
        <v>14</v>
      </c>
      <c r="N475" s="103" t="s">
        <v>6458</v>
      </c>
      <c r="O475" s="99" t="s">
        <v>52</v>
      </c>
      <c r="P475" s="104">
        <v>2026</v>
      </c>
    </row>
    <row r="476" spans="1:16" ht="13.5" x14ac:dyDescent="0.3">
      <c r="A476" s="105" t="s">
        <v>48</v>
      </c>
      <c r="B476" s="105">
        <v>2515482026</v>
      </c>
      <c r="C476" s="127">
        <v>46133</v>
      </c>
      <c r="D476" s="105" t="s">
        <v>39</v>
      </c>
      <c r="E476" s="105" t="s">
        <v>56</v>
      </c>
      <c r="F476" s="105" t="s">
        <v>2210</v>
      </c>
      <c r="G476" s="105" t="s">
        <v>42</v>
      </c>
      <c r="H476" s="105" t="s">
        <v>89</v>
      </c>
      <c r="I476" s="107" t="s">
        <v>126</v>
      </c>
      <c r="J476" s="105" t="s">
        <v>68</v>
      </c>
      <c r="K476" s="128">
        <v>20267100105812</v>
      </c>
      <c r="L476" s="127">
        <v>46133</v>
      </c>
      <c r="M476" s="109">
        <v>14</v>
      </c>
      <c r="N476" s="110" t="s">
        <v>6458</v>
      </c>
      <c r="O476" s="105" t="s">
        <v>52</v>
      </c>
      <c r="P476" s="104">
        <v>2026</v>
      </c>
    </row>
    <row r="477" spans="1:16" ht="13.5" x14ac:dyDescent="0.3">
      <c r="A477" s="99" t="s">
        <v>48</v>
      </c>
      <c r="B477" s="99">
        <v>2419442026</v>
      </c>
      <c r="C477" s="106">
        <v>46133</v>
      </c>
      <c r="D477" s="99" t="s">
        <v>39</v>
      </c>
      <c r="E477" s="99" t="s">
        <v>40</v>
      </c>
      <c r="F477" s="99" t="s">
        <v>2217</v>
      </c>
      <c r="G477" s="99" t="s">
        <v>42</v>
      </c>
      <c r="H477" s="99" t="s">
        <v>30</v>
      </c>
      <c r="I477" s="100" t="s">
        <v>78</v>
      </c>
      <c r="J477" s="99" t="s">
        <v>44</v>
      </c>
      <c r="K477" s="108">
        <v>20267100106092</v>
      </c>
      <c r="L477" s="106">
        <v>46133</v>
      </c>
      <c r="M477" s="102">
        <v>14</v>
      </c>
      <c r="N477" s="103" t="s">
        <v>6458</v>
      </c>
      <c r="O477" s="99" t="s">
        <v>52</v>
      </c>
      <c r="P477" s="104">
        <v>2026</v>
      </c>
    </row>
    <row r="478" spans="1:16" ht="13.5" x14ac:dyDescent="0.3">
      <c r="A478" s="105" t="s">
        <v>38</v>
      </c>
      <c r="B478" s="105">
        <v>2923852026</v>
      </c>
      <c r="C478" s="127">
        <v>46133</v>
      </c>
      <c r="D478" s="105" t="s">
        <v>39</v>
      </c>
      <c r="E478" s="105" t="s">
        <v>72</v>
      </c>
      <c r="F478" s="105" t="s">
        <v>2221</v>
      </c>
      <c r="G478" s="105" t="s">
        <v>42</v>
      </c>
      <c r="H478" s="105" t="s">
        <v>89</v>
      </c>
      <c r="I478" s="107" t="s">
        <v>134</v>
      </c>
      <c r="J478" s="105" t="s">
        <v>68</v>
      </c>
      <c r="K478" s="128">
        <v>20267100105052</v>
      </c>
      <c r="L478" s="127">
        <v>46133</v>
      </c>
      <c r="M478" s="109">
        <v>14</v>
      </c>
      <c r="N478" s="110" t="s">
        <v>6458</v>
      </c>
      <c r="O478" s="105" t="s">
        <v>52</v>
      </c>
      <c r="P478" s="104">
        <v>2026</v>
      </c>
    </row>
    <row r="479" spans="1:16" ht="13.5" x14ac:dyDescent="0.3">
      <c r="A479" s="99" t="s">
        <v>38</v>
      </c>
      <c r="B479" s="99">
        <v>2928962026</v>
      </c>
      <c r="C479" s="106">
        <v>46134</v>
      </c>
      <c r="D479" s="99" t="s">
        <v>39</v>
      </c>
      <c r="E479" s="99" t="s">
        <v>468</v>
      </c>
      <c r="F479" s="99" t="s">
        <v>2225</v>
      </c>
      <c r="G479" s="99" t="s">
        <v>42</v>
      </c>
      <c r="H479" s="99" t="s">
        <v>32</v>
      </c>
      <c r="I479" s="100" t="s">
        <v>62</v>
      </c>
      <c r="J479" s="99" t="s">
        <v>136</v>
      </c>
      <c r="K479" s="108">
        <v>20267100106312</v>
      </c>
      <c r="L479" s="106">
        <v>46135</v>
      </c>
      <c r="M479" s="102">
        <v>14</v>
      </c>
      <c r="N479" s="103" t="s">
        <v>6458</v>
      </c>
      <c r="O479" s="99" t="s">
        <v>52</v>
      </c>
      <c r="P479" s="104">
        <v>2026</v>
      </c>
    </row>
    <row r="480" spans="1:16" ht="13.5" x14ac:dyDescent="0.3">
      <c r="A480" s="105" t="s">
        <v>38</v>
      </c>
      <c r="B480" s="105">
        <v>2929342026</v>
      </c>
      <c r="C480" s="127">
        <v>46134</v>
      </c>
      <c r="D480" s="105" t="s">
        <v>39</v>
      </c>
      <c r="E480" s="105" t="s">
        <v>40</v>
      </c>
      <c r="F480" s="105" t="s">
        <v>2232</v>
      </c>
      <c r="G480" s="105" t="s">
        <v>42</v>
      </c>
      <c r="H480" s="105" t="s">
        <v>89</v>
      </c>
      <c r="I480" s="107" t="s">
        <v>90</v>
      </c>
      <c r="J480" s="105" t="s">
        <v>68</v>
      </c>
      <c r="K480" s="128">
        <v>20267100106562</v>
      </c>
      <c r="L480" s="127">
        <v>46134</v>
      </c>
      <c r="M480" s="109">
        <v>14</v>
      </c>
      <c r="N480" s="110" t="s">
        <v>6458</v>
      </c>
      <c r="O480" s="105" t="s">
        <v>52</v>
      </c>
      <c r="P480" s="104">
        <v>2026</v>
      </c>
    </row>
    <row r="481" spans="1:16" ht="13.5" x14ac:dyDescent="0.3">
      <c r="A481" s="99" t="s">
        <v>48</v>
      </c>
      <c r="B481" s="99">
        <v>2879282026</v>
      </c>
      <c r="C481" s="106">
        <v>46134</v>
      </c>
      <c r="D481" s="99" t="s">
        <v>39</v>
      </c>
      <c r="E481" s="99" t="s">
        <v>72</v>
      </c>
      <c r="F481" s="99" t="s">
        <v>2236</v>
      </c>
      <c r="G481" s="99" t="s">
        <v>42</v>
      </c>
      <c r="H481" s="99" t="s">
        <v>32</v>
      </c>
      <c r="I481" s="100" t="s">
        <v>288</v>
      </c>
      <c r="J481" s="99" t="s">
        <v>85</v>
      </c>
      <c r="K481" s="108">
        <v>20267100107452</v>
      </c>
      <c r="L481" s="106">
        <v>46135</v>
      </c>
      <c r="M481" s="102">
        <v>14</v>
      </c>
      <c r="N481" s="103" t="s">
        <v>6458</v>
      </c>
      <c r="O481" s="99" t="s">
        <v>52</v>
      </c>
      <c r="P481" s="104">
        <v>2026</v>
      </c>
    </row>
    <row r="482" spans="1:16" ht="13.5" x14ac:dyDescent="0.3">
      <c r="A482" s="105" t="s">
        <v>38</v>
      </c>
      <c r="B482" s="105">
        <v>2923732026</v>
      </c>
      <c r="C482" s="127">
        <v>46135</v>
      </c>
      <c r="D482" s="105" t="s">
        <v>39</v>
      </c>
      <c r="E482" s="105" t="s">
        <v>72</v>
      </c>
      <c r="F482" s="105" t="s">
        <v>2245</v>
      </c>
      <c r="G482" s="105" t="s">
        <v>42</v>
      </c>
      <c r="H482" s="105" t="s">
        <v>96</v>
      </c>
      <c r="I482" s="107" t="s">
        <v>560</v>
      </c>
      <c r="J482" s="105" t="s">
        <v>97</v>
      </c>
      <c r="K482" s="128">
        <v>20267100106942</v>
      </c>
      <c r="L482" s="127">
        <v>46135</v>
      </c>
      <c r="M482" s="109">
        <v>14</v>
      </c>
      <c r="N482" s="110" t="s">
        <v>6458</v>
      </c>
      <c r="O482" s="105" t="s">
        <v>52</v>
      </c>
      <c r="P482" s="104">
        <v>2026</v>
      </c>
    </row>
    <row r="483" spans="1:16" ht="13.5" x14ac:dyDescent="0.3">
      <c r="A483" s="99" t="s">
        <v>38</v>
      </c>
      <c r="B483" s="99">
        <v>2933782026</v>
      </c>
      <c r="C483" s="106">
        <v>46135</v>
      </c>
      <c r="D483" s="99" t="s">
        <v>39</v>
      </c>
      <c r="E483" s="99" t="s">
        <v>40</v>
      </c>
      <c r="F483" s="99" t="s">
        <v>2249</v>
      </c>
      <c r="G483" s="99" t="s">
        <v>42</v>
      </c>
      <c r="H483" s="99" t="s">
        <v>96</v>
      </c>
      <c r="I483" s="100" t="s">
        <v>560</v>
      </c>
      <c r="J483" s="99" t="s">
        <v>97</v>
      </c>
      <c r="K483" s="108">
        <v>20267100107422</v>
      </c>
      <c r="L483" s="106">
        <v>46135</v>
      </c>
      <c r="M483" s="102">
        <v>14</v>
      </c>
      <c r="N483" s="103" t="s">
        <v>6458</v>
      </c>
      <c r="O483" s="99" t="s">
        <v>52</v>
      </c>
      <c r="P483" s="104">
        <v>2026</v>
      </c>
    </row>
    <row r="484" spans="1:16" ht="13.5" x14ac:dyDescent="0.3">
      <c r="A484" s="105" t="s">
        <v>38</v>
      </c>
      <c r="B484" s="105">
        <v>2935422026</v>
      </c>
      <c r="C484" s="127">
        <v>46135</v>
      </c>
      <c r="D484" s="105" t="s">
        <v>39</v>
      </c>
      <c r="E484" s="105" t="s">
        <v>72</v>
      </c>
      <c r="F484" s="105" t="s">
        <v>2253</v>
      </c>
      <c r="G484" s="105" t="s">
        <v>42</v>
      </c>
      <c r="H484" s="105" t="s">
        <v>50</v>
      </c>
      <c r="I484" s="107" t="s">
        <v>53</v>
      </c>
      <c r="J484" s="105" t="s">
        <v>51</v>
      </c>
      <c r="K484" s="128">
        <v>20267100107072</v>
      </c>
      <c r="L484" s="127">
        <v>46135</v>
      </c>
      <c r="M484" s="109">
        <v>14</v>
      </c>
      <c r="N484" s="110" t="s">
        <v>6458</v>
      </c>
      <c r="O484" s="105" t="s">
        <v>52</v>
      </c>
      <c r="P484" s="104">
        <v>2026</v>
      </c>
    </row>
    <row r="485" spans="1:16" ht="13.5" x14ac:dyDescent="0.3">
      <c r="A485" s="99" t="s">
        <v>38</v>
      </c>
      <c r="B485" s="99">
        <v>2968692026</v>
      </c>
      <c r="C485" s="106">
        <v>46136</v>
      </c>
      <c r="D485" s="99" t="s">
        <v>39</v>
      </c>
      <c r="E485" s="99" t="s">
        <v>40</v>
      </c>
      <c r="F485" s="99" t="s">
        <v>2257</v>
      </c>
      <c r="G485" s="99" t="s">
        <v>42</v>
      </c>
      <c r="H485" s="99" t="s">
        <v>32</v>
      </c>
      <c r="I485" s="100" t="s">
        <v>1574</v>
      </c>
      <c r="J485" s="99" t="s">
        <v>85</v>
      </c>
      <c r="K485" s="108">
        <v>20267100108992</v>
      </c>
      <c r="L485" s="106">
        <v>46136</v>
      </c>
      <c r="M485" s="102">
        <v>14</v>
      </c>
      <c r="N485" s="103" t="s">
        <v>6458</v>
      </c>
      <c r="O485" s="99" t="s">
        <v>52</v>
      </c>
      <c r="P485" s="104">
        <v>2026</v>
      </c>
    </row>
    <row r="486" spans="1:16" ht="13.5" x14ac:dyDescent="0.3">
      <c r="A486" s="105" t="s">
        <v>38</v>
      </c>
      <c r="B486" s="105">
        <v>2990012026</v>
      </c>
      <c r="C486" s="127">
        <v>46136</v>
      </c>
      <c r="D486" s="105" t="s">
        <v>39</v>
      </c>
      <c r="E486" s="105" t="s">
        <v>72</v>
      </c>
      <c r="F486" s="105" t="s">
        <v>2264</v>
      </c>
      <c r="G486" s="105" t="s">
        <v>42</v>
      </c>
      <c r="H486" s="105" t="s">
        <v>92</v>
      </c>
      <c r="I486" s="107" t="s">
        <v>94</v>
      </c>
      <c r="J486" s="105" t="s">
        <v>136</v>
      </c>
      <c r="K486" s="128">
        <v>20267100109232</v>
      </c>
      <c r="L486" s="127">
        <v>46136</v>
      </c>
      <c r="M486" s="109">
        <v>14</v>
      </c>
      <c r="N486" s="110" t="s">
        <v>6458</v>
      </c>
      <c r="O486" s="105" t="s">
        <v>52</v>
      </c>
      <c r="P486" s="104">
        <v>2026</v>
      </c>
    </row>
    <row r="487" spans="1:16" ht="13.5" x14ac:dyDescent="0.3">
      <c r="A487" s="99" t="s">
        <v>38</v>
      </c>
      <c r="B487" s="99">
        <v>3001372026</v>
      </c>
      <c r="C487" s="106">
        <v>46139</v>
      </c>
      <c r="D487" s="99" t="s">
        <v>39</v>
      </c>
      <c r="E487" s="99" t="s">
        <v>72</v>
      </c>
      <c r="F487" s="99" t="s">
        <v>2268</v>
      </c>
      <c r="G487" s="99" t="s">
        <v>42</v>
      </c>
      <c r="H487" s="99" t="s">
        <v>96</v>
      </c>
      <c r="I487" s="100" t="s">
        <v>98</v>
      </c>
      <c r="J487" s="99" t="s">
        <v>105</v>
      </c>
      <c r="K487" s="108">
        <v>20267100109802</v>
      </c>
      <c r="L487" s="106">
        <v>46139</v>
      </c>
      <c r="M487" s="102">
        <v>14</v>
      </c>
      <c r="N487" s="103" t="s">
        <v>6458</v>
      </c>
      <c r="O487" s="99" t="s">
        <v>52</v>
      </c>
      <c r="P487" s="104">
        <v>2026</v>
      </c>
    </row>
    <row r="488" spans="1:16" ht="13.5" x14ac:dyDescent="0.3">
      <c r="A488" s="105" t="s">
        <v>48</v>
      </c>
      <c r="B488" s="105">
        <v>2996892026</v>
      </c>
      <c r="C488" s="127">
        <v>46139</v>
      </c>
      <c r="D488" s="105" t="s">
        <v>39</v>
      </c>
      <c r="E488" s="105" t="s">
        <v>40</v>
      </c>
      <c r="F488" s="105" t="s">
        <v>2272</v>
      </c>
      <c r="G488" s="105" t="s">
        <v>42</v>
      </c>
      <c r="H488" s="105" t="s">
        <v>43</v>
      </c>
      <c r="I488" s="107" t="s">
        <v>71</v>
      </c>
      <c r="J488" s="105" t="s">
        <v>44</v>
      </c>
      <c r="K488" s="128">
        <v>20267100110692</v>
      </c>
      <c r="L488" s="127">
        <v>46139</v>
      </c>
      <c r="M488" s="109">
        <v>14</v>
      </c>
      <c r="N488" s="110" t="s">
        <v>6458</v>
      </c>
      <c r="O488" s="105" t="s">
        <v>52</v>
      </c>
      <c r="P488" s="104">
        <v>2026</v>
      </c>
    </row>
    <row r="489" spans="1:16" ht="13.5" x14ac:dyDescent="0.3">
      <c r="A489" s="99" t="s">
        <v>38</v>
      </c>
      <c r="B489" s="99">
        <v>3019982026</v>
      </c>
      <c r="C489" s="106">
        <v>46139</v>
      </c>
      <c r="D489" s="99" t="s">
        <v>39</v>
      </c>
      <c r="E489" s="99" t="s">
        <v>72</v>
      </c>
      <c r="F489" s="99" t="s">
        <v>2276</v>
      </c>
      <c r="G489" s="99" t="s">
        <v>42</v>
      </c>
      <c r="H489" s="99" t="s">
        <v>32</v>
      </c>
      <c r="I489" s="100" t="s">
        <v>69</v>
      </c>
      <c r="J489" s="99" t="s">
        <v>97</v>
      </c>
      <c r="K489" s="108">
        <v>20267100111592</v>
      </c>
      <c r="L489" s="106">
        <v>46139</v>
      </c>
      <c r="M489" s="102">
        <v>14</v>
      </c>
      <c r="N489" s="103" t="s">
        <v>6458</v>
      </c>
      <c r="O489" s="99" t="s">
        <v>52</v>
      </c>
      <c r="P489" s="104">
        <v>2026</v>
      </c>
    </row>
    <row r="490" spans="1:16" ht="13.5" x14ac:dyDescent="0.3">
      <c r="A490" s="105" t="s">
        <v>38</v>
      </c>
      <c r="B490" s="105">
        <v>3019852026</v>
      </c>
      <c r="C490" s="127">
        <v>46139</v>
      </c>
      <c r="D490" s="105" t="s">
        <v>39</v>
      </c>
      <c r="E490" s="105" t="s">
        <v>72</v>
      </c>
      <c r="F490" s="105" t="s">
        <v>2280</v>
      </c>
      <c r="G490" s="105" t="s">
        <v>42</v>
      </c>
      <c r="H490" s="105" t="s">
        <v>89</v>
      </c>
      <c r="I490" s="107" t="s">
        <v>90</v>
      </c>
      <c r="J490" s="105" t="s">
        <v>68</v>
      </c>
      <c r="K490" s="128">
        <v>20267100111632</v>
      </c>
      <c r="L490" s="127">
        <v>46136</v>
      </c>
      <c r="M490" s="109">
        <v>14</v>
      </c>
      <c r="N490" s="110" t="s">
        <v>6458</v>
      </c>
      <c r="O490" s="105" t="s">
        <v>52</v>
      </c>
      <c r="P490" s="104">
        <v>2026</v>
      </c>
    </row>
    <row r="491" spans="1:16" ht="13.5" x14ac:dyDescent="0.3">
      <c r="A491" s="99" t="s">
        <v>38</v>
      </c>
      <c r="B491" s="99">
        <v>3020152026</v>
      </c>
      <c r="C491" s="106">
        <v>46139</v>
      </c>
      <c r="D491" s="99" t="s">
        <v>39</v>
      </c>
      <c r="E491" s="99" t="s">
        <v>40</v>
      </c>
      <c r="F491" s="99" t="s">
        <v>2284</v>
      </c>
      <c r="G491" s="99" t="s">
        <v>42</v>
      </c>
      <c r="H491" s="99" t="s">
        <v>32</v>
      </c>
      <c r="I491" s="100" t="s">
        <v>69</v>
      </c>
      <c r="J491" s="99" t="s">
        <v>97</v>
      </c>
      <c r="K491" s="108">
        <v>20267100111372</v>
      </c>
      <c r="L491" s="106">
        <v>46139</v>
      </c>
      <c r="M491" s="102">
        <v>14</v>
      </c>
      <c r="N491" s="103" t="s">
        <v>6458</v>
      </c>
      <c r="O491" s="99" t="s">
        <v>52</v>
      </c>
      <c r="P491" s="104">
        <v>2026</v>
      </c>
    </row>
    <row r="492" spans="1:16" ht="13.5" x14ac:dyDescent="0.3">
      <c r="A492" s="105" t="s">
        <v>38</v>
      </c>
      <c r="B492" s="105">
        <v>3046982026</v>
      </c>
      <c r="C492" s="127">
        <v>46139</v>
      </c>
      <c r="D492" s="105" t="s">
        <v>39</v>
      </c>
      <c r="E492" s="105" t="s">
        <v>72</v>
      </c>
      <c r="F492" s="105" t="s">
        <v>2290</v>
      </c>
      <c r="G492" s="105" t="s">
        <v>42</v>
      </c>
      <c r="H492" s="105" t="s">
        <v>32</v>
      </c>
      <c r="I492" s="107" t="s">
        <v>69</v>
      </c>
      <c r="J492" s="105" t="s">
        <v>97</v>
      </c>
      <c r="K492" s="128">
        <v>20267100110382</v>
      </c>
      <c r="L492" s="127">
        <v>46139</v>
      </c>
      <c r="M492" s="109">
        <v>14</v>
      </c>
      <c r="N492" s="110" t="s">
        <v>6458</v>
      </c>
      <c r="O492" s="105" t="s">
        <v>52</v>
      </c>
      <c r="P492" s="104">
        <v>2026</v>
      </c>
    </row>
    <row r="493" spans="1:16" ht="13.5" x14ac:dyDescent="0.3">
      <c r="A493" s="99" t="s">
        <v>38</v>
      </c>
      <c r="B493" s="99">
        <v>3020932026</v>
      </c>
      <c r="C493" s="106">
        <v>46139</v>
      </c>
      <c r="D493" s="99" t="s">
        <v>39</v>
      </c>
      <c r="E493" s="99" t="s">
        <v>72</v>
      </c>
      <c r="F493" s="99" t="s">
        <v>2297</v>
      </c>
      <c r="G493" s="99" t="s">
        <v>42</v>
      </c>
      <c r="H493" s="99" t="s">
        <v>43</v>
      </c>
      <c r="I493" s="100" t="s">
        <v>71</v>
      </c>
      <c r="J493" s="99" t="s">
        <v>44</v>
      </c>
      <c r="K493" s="108">
        <v>20267100110662</v>
      </c>
      <c r="L493" s="106">
        <v>46139</v>
      </c>
      <c r="M493" s="102">
        <v>14</v>
      </c>
      <c r="N493" s="103" t="s">
        <v>6458</v>
      </c>
      <c r="O493" s="99" t="s">
        <v>52</v>
      </c>
      <c r="P493" s="104">
        <v>2026</v>
      </c>
    </row>
    <row r="494" spans="1:16" ht="13.5" x14ac:dyDescent="0.3">
      <c r="A494" s="105" t="s">
        <v>38</v>
      </c>
      <c r="B494" s="105">
        <v>3020642026</v>
      </c>
      <c r="C494" s="127">
        <v>46139</v>
      </c>
      <c r="D494" s="105" t="s">
        <v>39</v>
      </c>
      <c r="E494" s="105" t="s">
        <v>72</v>
      </c>
      <c r="F494" s="105" t="s">
        <v>2305</v>
      </c>
      <c r="G494" s="105" t="s">
        <v>42</v>
      </c>
      <c r="H494" s="105" t="s">
        <v>32</v>
      </c>
      <c r="I494" s="107" t="s">
        <v>62</v>
      </c>
      <c r="J494" s="105" t="s">
        <v>97</v>
      </c>
      <c r="K494" s="128">
        <v>20267100110882</v>
      </c>
      <c r="L494" s="127">
        <v>46139</v>
      </c>
      <c r="M494" s="109">
        <v>14</v>
      </c>
      <c r="N494" s="110" t="s">
        <v>6458</v>
      </c>
      <c r="O494" s="105" t="s">
        <v>52</v>
      </c>
      <c r="P494" s="104">
        <v>2026</v>
      </c>
    </row>
    <row r="495" spans="1:16" ht="13.5" x14ac:dyDescent="0.3">
      <c r="A495" s="99" t="s">
        <v>48</v>
      </c>
      <c r="B495" s="99">
        <v>2993852026</v>
      </c>
      <c r="C495" s="106">
        <v>46140</v>
      </c>
      <c r="D495" s="99" t="s">
        <v>39</v>
      </c>
      <c r="E495" s="99" t="s">
        <v>56</v>
      </c>
      <c r="F495" s="99" t="s">
        <v>2309</v>
      </c>
      <c r="G495" s="99" t="s">
        <v>42</v>
      </c>
      <c r="H495" s="99" t="s">
        <v>50</v>
      </c>
      <c r="I495" s="100" t="s">
        <v>53</v>
      </c>
      <c r="J495" s="99" t="s">
        <v>51</v>
      </c>
      <c r="K495" s="108">
        <v>20267100113402</v>
      </c>
      <c r="L495" s="106">
        <v>46140</v>
      </c>
      <c r="M495" s="102">
        <v>14</v>
      </c>
      <c r="N495" s="103" t="s">
        <v>6458</v>
      </c>
      <c r="O495" s="99" t="s">
        <v>52</v>
      </c>
      <c r="P495" s="104">
        <v>2026</v>
      </c>
    </row>
    <row r="496" spans="1:16" ht="13.5" x14ac:dyDescent="0.3">
      <c r="A496" s="105" t="s">
        <v>38</v>
      </c>
      <c r="B496" s="105">
        <v>3079092026</v>
      </c>
      <c r="C496" s="127">
        <v>46140</v>
      </c>
      <c r="D496" s="105" t="s">
        <v>39</v>
      </c>
      <c r="E496" s="105" t="s">
        <v>40</v>
      </c>
      <c r="F496" s="105" t="s">
        <v>2314</v>
      </c>
      <c r="G496" s="105" t="s">
        <v>42</v>
      </c>
      <c r="H496" s="105" t="s">
        <v>50</v>
      </c>
      <c r="I496" s="107" t="s">
        <v>53</v>
      </c>
      <c r="J496" s="105" t="s">
        <v>51</v>
      </c>
      <c r="K496" s="128">
        <v>20267100112352</v>
      </c>
      <c r="L496" s="127">
        <v>46140</v>
      </c>
      <c r="M496" s="109">
        <v>14</v>
      </c>
      <c r="N496" s="110" t="s">
        <v>6458</v>
      </c>
      <c r="O496" s="105" t="s">
        <v>52</v>
      </c>
      <c r="P496" s="104">
        <v>2026</v>
      </c>
    </row>
    <row r="497" spans="1:16" ht="13.5" x14ac:dyDescent="0.3">
      <c r="A497" s="99" t="s">
        <v>48</v>
      </c>
      <c r="B497" s="99">
        <v>3050162026</v>
      </c>
      <c r="C497" s="106">
        <v>46140</v>
      </c>
      <c r="D497" s="99" t="s">
        <v>39</v>
      </c>
      <c r="E497" s="99" t="s">
        <v>56</v>
      </c>
      <c r="F497" s="99" t="s">
        <v>2320</v>
      </c>
      <c r="G497" s="99" t="s">
        <v>42</v>
      </c>
      <c r="H497" s="99" t="s">
        <v>108</v>
      </c>
      <c r="I497" s="100" t="s">
        <v>467</v>
      </c>
      <c r="J497" s="99" t="s">
        <v>1094</v>
      </c>
      <c r="K497" s="108">
        <v>20267100113812</v>
      </c>
      <c r="L497" s="106">
        <v>46141</v>
      </c>
      <c r="M497" s="102">
        <v>14</v>
      </c>
      <c r="N497" s="103" t="s">
        <v>6458</v>
      </c>
      <c r="O497" s="99" t="s">
        <v>52</v>
      </c>
      <c r="P497" s="104">
        <v>2026</v>
      </c>
    </row>
    <row r="498" spans="1:16" ht="13.5" x14ac:dyDescent="0.3">
      <c r="A498" s="105" t="s">
        <v>38</v>
      </c>
      <c r="B498" s="105">
        <v>3089062026</v>
      </c>
      <c r="C498" s="127">
        <v>46140</v>
      </c>
      <c r="D498" s="105" t="s">
        <v>39</v>
      </c>
      <c r="E498" s="105" t="s">
        <v>72</v>
      </c>
      <c r="F498" s="105" t="s">
        <v>2325</v>
      </c>
      <c r="G498" s="105" t="s">
        <v>42</v>
      </c>
      <c r="H498" s="105" t="s">
        <v>96</v>
      </c>
      <c r="I498" s="107" t="s">
        <v>98</v>
      </c>
      <c r="J498" s="105" t="s">
        <v>51</v>
      </c>
      <c r="K498" s="128">
        <v>20267100113372</v>
      </c>
      <c r="L498" s="127">
        <v>46140</v>
      </c>
      <c r="M498" s="109">
        <v>14</v>
      </c>
      <c r="N498" s="110" t="s">
        <v>6458</v>
      </c>
      <c r="O498" s="105" t="s">
        <v>52</v>
      </c>
      <c r="P498" s="104">
        <v>2026</v>
      </c>
    </row>
    <row r="499" spans="1:16" ht="13.5" x14ac:dyDescent="0.3">
      <c r="A499" s="99" t="s">
        <v>48</v>
      </c>
      <c r="B499" s="99">
        <v>3087062026</v>
      </c>
      <c r="C499" s="106">
        <v>46141</v>
      </c>
      <c r="D499" s="99" t="s">
        <v>39</v>
      </c>
      <c r="E499" s="99" t="s">
        <v>40</v>
      </c>
      <c r="F499" s="99" t="s">
        <v>2329</v>
      </c>
      <c r="G499" s="99" t="s">
        <v>42</v>
      </c>
      <c r="H499" s="99" t="s">
        <v>50</v>
      </c>
      <c r="I499" s="100" t="s">
        <v>53</v>
      </c>
      <c r="J499" s="99" t="s">
        <v>51</v>
      </c>
      <c r="K499" s="108">
        <v>20267100113422</v>
      </c>
      <c r="L499" s="106">
        <v>46141</v>
      </c>
      <c r="M499" s="102">
        <v>14</v>
      </c>
      <c r="N499" s="103" t="s">
        <v>6458</v>
      </c>
      <c r="O499" s="99" t="s">
        <v>52</v>
      </c>
      <c r="P499" s="104">
        <v>2026</v>
      </c>
    </row>
    <row r="500" spans="1:16" ht="13.5" x14ac:dyDescent="0.3">
      <c r="A500" s="99" t="s">
        <v>38</v>
      </c>
      <c r="B500" s="99">
        <v>3176342026</v>
      </c>
      <c r="C500" s="106">
        <v>46142</v>
      </c>
      <c r="D500" s="99" t="s">
        <v>39</v>
      </c>
      <c r="E500" s="99" t="s">
        <v>72</v>
      </c>
      <c r="F500" s="99" t="s">
        <v>2340</v>
      </c>
      <c r="G500" s="99" t="s">
        <v>42</v>
      </c>
      <c r="H500" s="99" t="s">
        <v>32</v>
      </c>
      <c r="I500" s="100" t="s">
        <v>288</v>
      </c>
      <c r="J500" s="99" t="s">
        <v>85</v>
      </c>
      <c r="K500" s="108">
        <v>20267100114922</v>
      </c>
      <c r="L500" s="106">
        <v>46142</v>
      </c>
      <c r="M500" s="102">
        <v>14</v>
      </c>
      <c r="N500" s="103" t="s">
        <v>6458</v>
      </c>
      <c r="O500" s="99" t="s">
        <v>52</v>
      </c>
      <c r="P500" s="104">
        <v>2026</v>
      </c>
    </row>
    <row r="501" spans="1:16" ht="13.5" x14ac:dyDescent="0.3">
      <c r="A501" s="105" t="s">
        <v>38</v>
      </c>
      <c r="B501" s="105">
        <v>3176772026</v>
      </c>
      <c r="C501" s="127">
        <v>46142</v>
      </c>
      <c r="D501" s="105" t="s">
        <v>39</v>
      </c>
      <c r="E501" s="105" t="s">
        <v>40</v>
      </c>
      <c r="F501" s="105" t="s">
        <v>2348</v>
      </c>
      <c r="G501" s="105" t="s">
        <v>42</v>
      </c>
      <c r="H501" s="105" t="s">
        <v>32</v>
      </c>
      <c r="I501" s="107" t="s">
        <v>288</v>
      </c>
      <c r="J501" s="105" t="s">
        <v>85</v>
      </c>
      <c r="K501" s="128">
        <v>20267100115052</v>
      </c>
      <c r="L501" s="127">
        <v>46142</v>
      </c>
      <c r="M501" s="109">
        <v>14</v>
      </c>
      <c r="N501" s="110" t="s">
        <v>6458</v>
      </c>
      <c r="O501" s="105" t="s">
        <v>52</v>
      </c>
      <c r="P501" s="104">
        <v>2026</v>
      </c>
    </row>
    <row r="502" spans="1:16" ht="13.5" x14ac:dyDescent="0.3">
      <c r="A502" s="105" t="s">
        <v>38</v>
      </c>
      <c r="B502" s="99">
        <v>3171712026</v>
      </c>
      <c r="C502" s="106">
        <v>46146</v>
      </c>
      <c r="D502" s="99" t="s">
        <v>39</v>
      </c>
      <c r="E502" s="99" t="s">
        <v>40</v>
      </c>
      <c r="F502" s="99" t="s">
        <v>2353</v>
      </c>
      <c r="G502" s="105" t="s">
        <v>42</v>
      </c>
      <c r="H502" s="99" t="s">
        <v>30</v>
      </c>
      <c r="I502" s="107" t="s">
        <v>78</v>
      </c>
      <c r="J502" s="99" t="s">
        <v>85</v>
      </c>
      <c r="K502" s="108">
        <v>20267100116402</v>
      </c>
      <c r="L502" s="127">
        <v>46146</v>
      </c>
      <c r="M502" s="109">
        <v>14</v>
      </c>
      <c r="N502" s="110" t="s">
        <v>6458</v>
      </c>
      <c r="O502" s="105" t="s">
        <v>60</v>
      </c>
      <c r="P502" s="104">
        <v>2026</v>
      </c>
    </row>
    <row r="503" spans="1:16" ht="13.5" x14ac:dyDescent="0.3">
      <c r="A503" s="99" t="s">
        <v>38</v>
      </c>
      <c r="B503" s="99">
        <v>3172232026</v>
      </c>
      <c r="C503" s="106">
        <v>46146</v>
      </c>
      <c r="D503" s="99" t="s">
        <v>39</v>
      </c>
      <c r="E503" s="99" t="s">
        <v>72</v>
      </c>
      <c r="F503" s="99" t="s">
        <v>2358</v>
      </c>
      <c r="G503" s="99" t="s">
        <v>42</v>
      </c>
      <c r="H503" s="99" t="s">
        <v>96</v>
      </c>
      <c r="I503" s="100" t="s">
        <v>98</v>
      </c>
      <c r="J503" s="99" t="s">
        <v>97</v>
      </c>
      <c r="K503" s="108">
        <v>20267100116442</v>
      </c>
      <c r="L503" s="106">
        <v>46146</v>
      </c>
      <c r="M503" s="102">
        <v>14</v>
      </c>
      <c r="N503" s="103" t="s">
        <v>6458</v>
      </c>
      <c r="O503" s="99" t="s">
        <v>60</v>
      </c>
      <c r="P503" s="104">
        <v>2026</v>
      </c>
    </row>
    <row r="504" spans="1:16" ht="13.5" x14ac:dyDescent="0.3">
      <c r="A504" s="105" t="s">
        <v>38</v>
      </c>
      <c r="B504" s="105">
        <v>3184032026</v>
      </c>
      <c r="C504" s="127">
        <v>46146</v>
      </c>
      <c r="D504" s="105" t="s">
        <v>39</v>
      </c>
      <c r="E504" s="105" t="s">
        <v>72</v>
      </c>
      <c r="F504" s="105" t="s">
        <v>2364</v>
      </c>
      <c r="G504" s="105" t="s">
        <v>42</v>
      </c>
      <c r="H504" s="105" t="s">
        <v>32</v>
      </c>
      <c r="I504" s="107" t="s">
        <v>288</v>
      </c>
      <c r="J504" s="105" t="s">
        <v>85</v>
      </c>
      <c r="K504" s="128">
        <v>20267100116002</v>
      </c>
      <c r="L504" s="127">
        <v>46146</v>
      </c>
      <c r="M504" s="109">
        <v>14</v>
      </c>
      <c r="N504" s="110" t="s">
        <v>6458</v>
      </c>
      <c r="O504" s="105" t="s">
        <v>60</v>
      </c>
      <c r="P504" s="104">
        <v>2026</v>
      </c>
    </row>
    <row r="505" spans="1:16" ht="13.5" x14ac:dyDescent="0.3">
      <c r="A505" s="99" t="s">
        <v>38</v>
      </c>
      <c r="B505" s="99">
        <v>3213402026</v>
      </c>
      <c r="C505" s="106">
        <v>46146</v>
      </c>
      <c r="D505" s="99" t="s">
        <v>39</v>
      </c>
      <c r="E505" s="99" t="s">
        <v>40</v>
      </c>
      <c r="F505" s="99" t="s">
        <v>2368</v>
      </c>
      <c r="G505" s="99" t="s">
        <v>42</v>
      </c>
      <c r="H505" s="99" t="s">
        <v>92</v>
      </c>
      <c r="I505" s="100" t="s">
        <v>94</v>
      </c>
      <c r="J505" s="99" t="s">
        <v>125</v>
      </c>
      <c r="K505" s="108">
        <v>20267100117642</v>
      </c>
      <c r="L505" s="106">
        <v>46146</v>
      </c>
      <c r="M505" s="102">
        <v>14</v>
      </c>
      <c r="N505" s="103" t="s">
        <v>6458</v>
      </c>
      <c r="O505" s="99" t="s">
        <v>60</v>
      </c>
      <c r="P505" s="104">
        <v>2026</v>
      </c>
    </row>
    <row r="506" spans="1:16" ht="13.5" x14ac:dyDescent="0.3">
      <c r="A506" s="105" t="s">
        <v>38</v>
      </c>
      <c r="B506" s="105">
        <v>3229252026</v>
      </c>
      <c r="C506" s="127">
        <v>46147</v>
      </c>
      <c r="D506" s="105" t="s">
        <v>39</v>
      </c>
      <c r="E506" s="105" t="s">
        <v>40</v>
      </c>
      <c r="F506" s="105" t="s">
        <v>2373</v>
      </c>
      <c r="G506" s="105" t="s">
        <v>42</v>
      </c>
      <c r="H506" s="105" t="s">
        <v>50</v>
      </c>
      <c r="I506" s="107" t="s">
        <v>53</v>
      </c>
      <c r="J506" s="105" t="s">
        <v>51</v>
      </c>
      <c r="K506" s="128">
        <v>20267100119052</v>
      </c>
      <c r="L506" s="127">
        <v>46147</v>
      </c>
      <c r="M506" s="109">
        <v>14</v>
      </c>
      <c r="N506" s="110" t="s">
        <v>6458</v>
      </c>
      <c r="O506" s="105" t="s">
        <v>60</v>
      </c>
      <c r="P506" s="104">
        <v>2026</v>
      </c>
    </row>
    <row r="507" spans="1:16" ht="13.5" x14ac:dyDescent="0.3">
      <c r="A507" s="99" t="s">
        <v>38</v>
      </c>
      <c r="B507" s="99">
        <v>3258592026</v>
      </c>
      <c r="C507" s="106">
        <v>46147</v>
      </c>
      <c r="D507" s="99" t="s">
        <v>39</v>
      </c>
      <c r="E507" s="99" t="s">
        <v>468</v>
      </c>
      <c r="F507" s="99" t="s">
        <v>2381</v>
      </c>
      <c r="G507" s="99" t="s">
        <v>42</v>
      </c>
      <c r="H507" s="99" t="s">
        <v>32</v>
      </c>
      <c r="I507" s="100" t="s">
        <v>62</v>
      </c>
      <c r="J507" s="99" t="s">
        <v>85</v>
      </c>
      <c r="K507" s="108">
        <v>20267100119822</v>
      </c>
      <c r="L507" s="106">
        <v>46147</v>
      </c>
      <c r="M507" s="102">
        <v>14</v>
      </c>
      <c r="N507" s="103" t="s">
        <v>6458</v>
      </c>
      <c r="O507" s="99" t="s">
        <v>60</v>
      </c>
      <c r="P507" s="104">
        <v>2026</v>
      </c>
    </row>
    <row r="508" spans="1:16" ht="13.5" x14ac:dyDescent="0.3">
      <c r="A508" s="105" t="s">
        <v>38</v>
      </c>
      <c r="B508" s="105">
        <v>3264512026</v>
      </c>
      <c r="C508" s="127">
        <v>46147</v>
      </c>
      <c r="D508" s="105" t="s">
        <v>39</v>
      </c>
      <c r="E508" s="105" t="s">
        <v>56</v>
      </c>
      <c r="F508" s="105" t="s">
        <v>2388</v>
      </c>
      <c r="G508" s="105" t="s">
        <v>42</v>
      </c>
      <c r="H508" s="105" t="s">
        <v>96</v>
      </c>
      <c r="I508" s="107" t="s">
        <v>98</v>
      </c>
      <c r="J508" s="105" t="s">
        <v>97</v>
      </c>
      <c r="K508" s="128">
        <v>20267100120002</v>
      </c>
      <c r="L508" s="127">
        <v>46147</v>
      </c>
      <c r="M508" s="109">
        <v>14</v>
      </c>
      <c r="N508" s="110" t="s">
        <v>6458</v>
      </c>
      <c r="O508" s="105" t="s">
        <v>60</v>
      </c>
      <c r="P508" s="104">
        <v>2026</v>
      </c>
    </row>
    <row r="509" spans="1:16" ht="13.5" x14ac:dyDescent="0.3">
      <c r="A509" s="99" t="s">
        <v>38</v>
      </c>
      <c r="B509" s="99">
        <v>3296782026</v>
      </c>
      <c r="C509" s="106">
        <v>46148</v>
      </c>
      <c r="D509" s="99" t="s">
        <v>39</v>
      </c>
      <c r="E509" s="99" t="s">
        <v>72</v>
      </c>
      <c r="F509" s="99" t="s">
        <v>2392</v>
      </c>
      <c r="G509" s="99" t="s">
        <v>42</v>
      </c>
      <c r="H509" s="99" t="s">
        <v>32</v>
      </c>
      <c r="I509" s="100" t="s">
        <v>1574</v>
      </c>
      <c r="J509" s="99" t="s">
        <v>85</v>
      </c>
      <c r="K509" s="108">
        <v>20267100121332</v>
      </c>
      <c r="L509" s="106">
        <v>46148</v>
      </c>
      <c r="M509" s="102">
        <v>14</v>
      </c>
      <c r="N509" s="103" t="s">
        <v>6458</v>
      </c>
      <c r="O509" s="99" t="s">
        <v>60</v>
      </c>
      <c r="P509" s="104">
        <v>2026</v>
      </c>
    </row>
    <row r="510" spans="1:16" ht="13.5" x14ac:dyDescent="0.3">
      <c r="A510" s="105" t="s">
        <v>38</v>
      </c>
      <c r="B510" s="105">
        <v>3319552026</v>
      </c>
      <c r="C510" s="127">
        <v>46149</v>
      </c>
      <c r="D510" s="105" t="s">
        <v>39</v>
      </c>
      <c r="E510" s="105" t="s">
        <v>40</v>
      </c>
      <c r="F510" s="105" t="s">
        <v>2396</v>
      </c>
      <c r="G510" s="105" t="s">
        <v>42</v>
      </c>
      <c r="H510" s="105" t="s">
        <v>108</v>
      </c>
      <c r="I510" s="107" t="s">
        <v>2400</v>
      </c>
      <c r="J510" s="105" t="s">
        <v>109</v>
      </c>
      <c r="K510" s="128">
        <v>20267100122422</v>
      </c>
      <c r="L510" s="127">
        <v>46149</v>
      </c>
      <c r="M510" s="109">
        <v>14</v>
      </c>
      <c r="N510" s="110" t="s">
        <v>6458</v>
      </c>
      <c r="O510" s="105" t="s">
        <v>60</v>
      </c>
      <c r="P510" s="104">
        <v>2026</v>
      </c>
    </row>
    <row r="511" spans="1:16" ht="13.5" x14ac:dyDescent="0.3">
      <c r="A511" s="99" t="s">
        <v>38</v>
      </c>
      <c r="B511" s="99">
        <v>3364722026</v>
      </c>
      <c r="C511" s="106">
        <v>46150</v>
      </c>
      <c r="D511" s="99" t="s">
        <v>39</v>
      </c>
      <c r="E511" s="99" t="s">
        <v>72</v>
      </c>
      <c r="F511" s="99" t="s">
        <v>2405</v>
      </c>
      <c r="G511" s="99" t="s">
        <v>42</v>
      </c>
      <c r="H511" s="99" t="s">
        <v>96</v>
      </c>
      <c r="I511" s="100" t="s">
        <v>98</v>
      </c>
      <c r="J511" s="99" t="s">
        <v>97</v>
      </c>
      <c r="K511" s="108">
        <v>20267100123902</v>
      </c>
      <c r="L511" s="106">
        <v>46150</v>
      </c>
      <c r="M511" s="102">
        <v>14</v>
      </c>
      <c r="N511" s="103" t="s">
        <v>6458</v>
      </c>
      <c r="O511" s="99" t="s">
        <v>60</v>
      </c>
      <c r="P511" s="104">
        <v>2026</v>
      </c>
    </row>
    <row r="512" spans="1:16" ht="13.5" x14ac:dyDescent="0.3">
      <c r="A512" s="105" t="s">
        <v>38</v>
      </c>
      <c r="B512" s="105">
        <v>3374602026</v>
      </c>
      <c r="C512" s="127">
        <v>46150</v>
      </c>
      <c r="D512" s="105" t="s">
        <v>39</v>
      </c>
      <c r="E512" s="105" t="s">
        <v>72</v>
      </c>
      <c r="F512" s="105" t="s">
        <v>2409</v>
      </c>
      <c r="G512" s="105" t="s">
        <v>42</v>
      </c>
      <c r="H512" s="105" t="s">
        <v>96</v>
      </c>
      <c r="I512" s="107" t="s">
        <v>98</v>
      </c>
      <c r="J512" s="105" t="s">
        <v>97</v>
      </c>
      <c r="K512" s="128">
        <v>20267100124272</v>
      </c>
      <c r="L512" s="127">
        <v>46150</v>
      </c>
      <c r="M512" s="109">
        <v>14</v>
      </c>
      <c r="N512" s="110" t="s">
        <v>6458</v>
      </c>
      <c r="O512" s="105" t="s">
        <v>60</v>
      </c>
      <c r="P512" s="104">
        <v>2026</v>
      </c>
    </row>
    <row r="513" spans="1:16" ht="13.5" x14ac:dyDescent="0.3">
      <c r="A513" s="99" t="s">
        <v>48</v>
      </c>
      <c r="B513" s="99">
        <v>3366462026</v>
      </c>
      <c r="C513" s="106">
        <v>46150</v>
      </c>
      <c r="D513" s="99" t="s">
        <v>39</v>
      </c>
      <c r="E513" s="99" t="s">
        <v>56</v>
      </c>
      <c r="F513" s="99" t="s">
        <v>2416</v>
      </c>
      <c r="G513" s="99" t="s">
        <v>42</v>
      </c>
      <c r="H513" s="99" t="s">
        <v>96</v>
      </c>
      <c r="I513" s="100" t="s">
        <v>98</v>
      </c>
      <c r="J513" s="99" t="s">
        <v>97</v>
      </c>
      <c r="K513" s="108">
        <v>20267100126922</v>
      </c>
      <c r="L513" s="106">
        <v>46153</v>
      </c>
      <c r="M513" s="102">
        <v>14</v>
      </c>
      <c r="N513" s="103" t="s">
        <v>6458</v>
      </c>
      <c r="O513" s="99" t="s">
        <v>60</v>
      </c>
      <c r="P513" s="104">
        <v>2026</v>
      </c>
    </row>
    <row r="514" spans="1:16" ht="13.5" x14ac:dyDescent="0.3">
      <c r="A514" s="105" t="s">
        <v>38</v>
      </c>
      <c r="B514" s="105">
        <v>3372012026</v>
      </c>
      <c r="C514" s="127">
        <v>46153</v>
      </c>
      <c r="D514" s="105" t="s">
        <v>39</v>
      </c>
      <c r="E514" s="105" t="s">
        <v>72</v>
      </c>
      <c r="F514" s="105" t="s">
        <v>2420</v>
      </c>
      <c r="G514" s="105" t="s">
        <v>42</v>
      </c>
      <c r="H514" s="105" t="s">
        <v>96</v>
      </c>
      <c r="I514" s="107" t="s">
        <v>98</v>
      </c>
      <c r="J514" s="105" t="s">
        <v>97</v>
      </c>
      <c r="K514" s="128">
        <v>20267100125552</v>
      </c>
      <c r="L514" s="127">
        <v>46153</v>
      </c>
      <c r="M514" s="109">
        <v>14</v>
      </c>
      <c r="N514" s="110" t="s">
        <v>6458</v>
      </c>
      <c r="O514" s="105" t="s">
        <v>60</v>
      </c>
      <c r="P514" s="104">
        <v>2026</v>
      </c>
    </row>
    <row r="515" spans="1:16" ht="13.5" x14ac:dyDescent="0.3">
      <c r="A515" s="99" t="s">
        <v>38</v>
      </c>
      <c r="B515" s="99">
        <v>3378592026</v>
      </c>
      <c r="C515" s="106">
        <v>46153</v>
      </c>
      <c r="D515" s="99" t="s">
        <v>39</v>
      </c>
      <c r="E515" s="99" t="s">
        <v>72</v>
      </c>
      <c r="F515" s="99" t="s">
        <v>2426</v>
      </c>
      <c r="G515" s="99" t="s">
        <v>42</v>
      </c>
      <c r="H515" s="99" t="s">
        <v>96</v>
      </c>
      <c r="I515" s="100" t="s">
        <v>98</v>
      </c>
      <c r="J515" s="99" t="s">
        <v>97</v>
      </c>
      <c r="K515" s="108">
        <v>20267100125952</v>
      </c>
      <c r="L515" s="106">
        <v>46153</v>
      </c>
      <c r="M515" s="102">
        <v>14</v>
      </c>
      <c r="N515" s="103" t="s">
        <v>6458</v>
      </c>
      <c r="O515" s="99" t="s">
        <v>60</v>
      </c>
      <c r="P515" s="104">
        <v>2026</v>
      </c>
    </row>
    <row r="516" spans="1:16" ht="13.5" x14ac:dyDescent="0.3">
      <c r="A516" s="105" t="s">
        <v>38</v>
      </c>
      <c r="B516" s="105">
        <v>3379512026</v>
      </c>
      <c r="C516" s="127">
        <v>46153</v>
      </c>
      <c r="D516" s="105" t="s">
        <v>39</v>
      </c>
      <c r="E516" s="105" t="s">
        <v>72</v>
      </c>
      <c r="F516" s="105" t="s">
        <v>2427</v>
      </c>
      <c r="G516" s="105" t="s">
        <v>42</v>
      </c>
      <c r="H516" s="105" t="s">
        <v>96</v>
      </c>
      <c r="I516" s="107" t="s">
        <v>98</v>
      </c>
      <c r="J516" s="105" t="s">
        <v>97</v>
      </c>
      <c r="K516" s="128">
        <v>20267100126302</v>
      </c>
      <c r="L516" s="127">
        <v>46153</v>
      </c>
      <c r="M516" s="109">
        <v>14</v>
      </c>
      <c r="N516" s="110" t="s">
        <v>6458</v>
      </c>
      <c r="O516" s="105" t="s">
        <v>60</v>
      </c>
      <c r="P516" s="104">
        <v>2026</v>
      </c>
    </row>
    <row r="517" spans="1:16" ht="13.5" x14ac:dyDescent="0.3">
      <c r="A517" s="99" t="s">
        <v>38</v>
      </c>
      <c r="B517" s="99">
        <v>3455032026</v>
      </c>
      <c r="C517" s="106">
        <v>46154</v>
      </c>
      <c r="D517" s="99" t="s">
        <v>1088</v>
      </c>
      <c r="E517" s="99" t="s">
        <v>72</v>
      </c>
      <c r="F517" s="99" t="s">
        <v>2428</v>
      </c>
      <c r="G517" s="99" t="s">
        <v>42</v>
      </c>
      <c r="H517" s="99" t="s">
        <v>31</v>
      </c>
      <c r="I517" s="100" t="s">
        <v>1368</v>
      </c>
      <c r="J517" s="99" t="s">
        <v>1094</v>
      </c>
      <c r="K517" s="108">
        <v>20267100127482</v>
      </c>
      <c r="L517" s="106">
        <v>46154</v>
      </c>
      <c r="M517" s="102">
        <v>14</v>
      </c>
      <c r="N517" s="103" t="s">
        <v>6458</v>
      </c>
      <c r="O517" s="99" t="s">
        <v>60</v>
      </c>
      <c r="P517" s="104">
        <v>2026</v>
      </c>
    </row>
    <row r="518" spans="1:16" ht="13.5" x14ac:dyDescent="0.3">
      <c r="A518" s="105" t="s">
        <v>38</v>
      </c>
      <c r="B518" s="105">
        <v>3457282026</v>
      </c>
      <c r="C518" s="127">
        <v>46154</v>
      </c>
      <c r="D518" s="105" t="s">
        <v>39</v>
      </c>
      <c r="E518" s="105" t="s">
        <v>40</v>
      </c>
      <c r="F518" s="105" t="s">
        <v>2433</v>
      </c>
      <c r="G518" s="105" t="s">
        <v>42</v>
      </c>
      <c r="H518" s="105" t="s">
        <v>50</v>
      </c>
      <c r="I518" s="107" t="s">
        <v>53</v>
      </c>
      <c r="J518" s="105" t="s">
        <v>51</v>
      </c>
      <c r="K518" s="128">
        <v>20267100127522</v>
      </c>
      <c r="L518" s="127">
        <v>46154</v>
      </c>
      <c r="M518" s="109">
        <v>14</v>
      </c>
      <c r="N518" s="110" t="s">
        <v>6458</v>
      </c>
      <c r="O518" s="105" t="s">
        <v>60</v>
      </c>
      <c r="P518" s="104">
        <v>2026</v>
      </c>
    </row>
    <row r="519" spans="1:16" ht="13.5" x14ac:dyDescent="0.3">
      <c r="A519" s="99" t="s">
        <v>38</v>
      </c>
      <c r="B519" s="99">
        <v>3496812026</v>
      </c>
      <c r="C519" s="106">
        <v>46154</v>
      </c>
      <c r="D519" s="99" t="s">
        <v>39</v>
      </c>
      <c r="E519" s="99" t="s">
        <v>40</v>
      </c>
      <c r="F519" s="99" t="s">
        <v>2438</v>
      </c>
      <c r="G519" s="99" t="s">
        <v>42</v>
      </c>
      <c r="H519" s="99" t="s">
        <v>108</v>
      </c>
      <c r="I519" s="100" t="s">
        <v>110</v>
      </c>
      <c r="J519" s="99" t="s">
        <v>109</v>
      </c>
      <c r="K519" s="108">
        <v>20267100128682</v>
      </c>
      <c r="L519" s="106">
        <v>46154</v>
      </c>
      <c r="M519" s="102">
        <v>14</v>
      </c>
      <c r="N519" s="103" t="s">
        <v>6458</v>
      </c>
      <c r="O519" s="99" t="s">
        <v>60</v>
      </c>
      <c r="P519" s="104">
        <v>2026</v>
      </c>
    </row>
    <row r="520" spans="1:16" ht="13.5" x14ac:dyDescent="0.3">
      <c r="A520" s="105" t="s">
        <v>38</v>
      </c>
      <c r="B520" s="105">
        <v>3492622026</v>
      </c>
      <c r="C520" s="127">
        <v>46155</v>
      </c>
      <c r="D520" s="105" t="s">
        <v>39</v>
      </c>
      <c r="E520" s="105" t="s">
        <v>72</v>
      </c>
      <c r="F520" s="105" t="s">
        <v>2445</v>
      </c>
      <c r="G520" s="105" t="s">
        <v>42</v>
      </c>
      <c r="H520" s="105" t="s">
        <v>89</v>
      </c>
      <c r="I520" s="107" t="s">
        <v>90</v>
      </c>
      <c r="J520" s="105" t="s">
        <v>68</v>
      </c>
      <c r="K520" s="128">
        <v>20267100130182</v>
      </c>
      <c r="L520" s="127">
        <v>46155</v>
      </c>
      <c r="M520" s="109">
        <v>14</v>
      </c>
      <c r="N520" s="110" t="s">
        <v>6458</v>
      </c>
      <c r="O520" s="105" t="s">
        <v>60</v>
      </c>
      <c r="P520" s="104">
        <v>2026</v>
      </c>
    </row>
    <row r="521" spans="1:16" ht="13.5" x14ac:dyDescent="0.3">
      <c r="A521" s="99" t="s">
        <v>38</v>
      </c>
      <c r="B521" s="99">
        <v>3494192026</v>
      </c>
      <c r="C521" s="106">
        <v>46156</v>
      </c>
      <c r="D521" s="99" t="s">
        <v>39</v>
      </c>
      <c r="E521" s="99" t="s">
        <v>72</v>
      </c>
      <c r="F521" s="99" t="s">
        <v>2449</v>
      </c>
      <c r="G521" s="99" t="s">
        <v>42</v>
      </c>
      <c r="H521" s="99" t="s">
        <v>89</v>
      </c>
      <c r="I521" s="100" t="s">
        <v>134</v>
      </c>
      <c r="J521" s="99" t="s">
        <v>68</v>
      </c>
      <c r="K521" s="108">
        <v>20267100130862</v>
      </c>
      <c r="L521" s="106">
        <v>46156</v>
      </c>
      <c r="M521" s="102">
        <v>14</v>
      </c>
      <c r="N521" s="103" t="s">
        <v>6458</v>
      </c>
      <c r="O521" s="99" t="s">
        <v>60</v>
      </c>
      <c r="P521" s="104">
        <v>2026</v>
      </c>
    </row>
    <row r="522" spans="1:16" ht="13.5" x14ac:dyDescent="0.3">
      <c r="A522" s="105" t="s">
        <v>38</v>
      </c>
      <c r="B522" s="105">
        <v>3494672026</v>
      </c>
      <c r="C522" s="127">
        <v>46156</v>
      </c>
      <c r="D522" s="105" t="s">
        <v>39</v>
      </c>
      <c r="E522" s="105" t="s">
        <v>72</v>
      </c>
      <c r="F522" s="105" t="s">
        <v>2456</v>
      </c>
      <c r="G522" s="105" t="s">
        <v>42</v>
      </c>
      <c r="H522" s="105" t="s">
        <v>108</v>
      </c>
      <c r="I522" s="107" t="s">
        <v>2457</v>
      </c>
      <c r="J522" s="105" t="s">
        <v>109</v>
      </c>
      <c r="K522" s="128">
        <v>20267100130952</v>
      </c>
      <c r="L522" s="127">
        <v>46156</v>
      </c>
      <c r="M522" s="109">
        <v>14</v>
      </c>
      <c r="N522" s="110" t="s">
        <v>6458</v>
      </c>
      <c r="O522" s="105" t="s">
        <v>60</v>
      </c>
      <c r="P522" s="104">
        <v>2026</v>
      </c>
    </row>
    <row r="523" spans="1:16" ht="13.5" x14ac:dyDescent="0.3">
      <c r="A523" s="99" t="s">
        <v>38</v>
      </c>
      <c r="B523" s="99">
        <v>3507282026</v>
      </c>
      <c r="C523" s="106">
        <v>46156</v>
      </c>
      <c r="D523" s="99" t="s">
        <v>39</v>
      </c>
      <c r="E523" s="99" t="s">
        <v>40</v>
      </c>
      <c r="F523" s="99" t="s">
        <v>2461</v>
      </c>
      <c r="G523" s="99" t="s">
        <v>42</v>
      </c>
      <c r="H523" s="99" t="s">
        <v>108</v>
      </c>
      <c r="I523" s="100" t="s">
        <v>467</v>
      </c>
      <c r="J523" s="99" t="s">
        <v>109</v>
      </c>
      <c r="K523" s="108">
        <v>20267100131192</v>
      </c>
      <c r="L523" s="106">
        <v>46156</v>
      </c>
      <c r="M523" s="102">
        <v>14</v>
      </c>
      <c r="N523" s="103" t="s">
        <v>6458</v>
      </c>
      <c r="O523" s="99" t="s">
        <v>60</v>
      </c>
      <c r="P523" s="104">
        <v>2026</v>
      </c>
    </row>
    <row r="524" spans="1:16" ht="13.5" x14ac:dyDescent="0.3">
      <c r="A524" s="105" t="s">
        <v>38</v>
      </c>
      <c r="B524" s="105">
        <v>3515422026</v>
      </c>
      <c r="C524" s="127">
        <v>46156</v>
      </c>
      <c r="D524" s="105" t="s">
        <v>39</v>
      </c>
      <c r="E524" s="105" t="s">
        <v>40</v>
      </c>
      <c r="F524" s="105" t="s">
        <v>2466</v>
      </c>
      <c r="G524" s="105" t="s">
        <v>42</v>
      </c>
      <c r="H524" s="105" t="s">
        <v>108</v>
      </c>
      <c r="I524" s="107" t="s">
        <v>467</v>
      </c>
      <c r="J524" s="105" t="s">
        <v>109</v>
      </c>
      <c r="K524" s="128">
        <v>20267100131562</v>
      </c>
      <c r="L524" s="127">
        <v>46156</v>
      </c>
      <c r="M524" s="109">
        <v>14</v>
      </c>
      <c r="N524" s="110" t="s">
        <v>6458</v>
      </c>
      <c r="O524" s="105" t="s">
        <v>60</v>
      </c>
      <c r="P524" s="104">
        <v>2026</v>
      </c>
    </row>
    <row r="525" spans="1:16" ht="13.5" x14ac:dyDescent="0.3">
      <c r="A525" s="99" t="s">
        <v>38</v>
      </c>
      <c r="B525" s="99">
        <v>3526512026</v>
      </c>
      <c r="C525" s="106">
        <v>46157</v>
      </c>
      <c r="D525" s="99" t="s">
        <v>39</v>
      </c>
      <c r="E525" s="99" t="s">
        <v>40</v>
      </c>
      <c r="F525" s="99" t="s">
        <v>2471</v>
      </c>
      <c r="G525" s="99" t="s">
        <v>42</v>
      </c>
      <c r="H525" s="99" t="s">
        <v>32</v>
      </c>
      <c r="I525" s="100" t="s">
        <v>2473</v>
      </c>
      <c r="J525" s="99" t="s">
        <v>68</v>
      </c>
      <c r="K525" s="108">
        <v>20267100132372</v>
      </c>
      <c r="L525" s="106">
        <v>46157</v>
      </c>
      <c r="M525" s="102">
        <v>14</v>
      </c>
      <c r="N525" s="103" t="s">
        <v>6458</v>
      </c>
      <c r="O525" s="99" t="s">
        <v>60</v>
      </c>
      <c r="P525" s="104">
        <v>2026</v>
      </c>
    </row>
    <row r="526" spans="1:16" ht="13.5" x14ac:dyDescent="0.3">
      <c r="A526" s="105" t="s">
        <v>38</v>
      </c>
      <c r="B526" s="105">
        <v>3529492026</v>
      </c>
      <c r="C526" s="127">
        <v>46157</v>
      </c>
      <c r="D526" s="105" t="s">
        <v>39</v>
      </c>
      <c r="E526" s="105" t="s">
        <v>40</v>
      </c>
      <c r="F526" s="105" t="s">
        <v>2474</v>
      </c>
      <c r="G526" s="105" t="s">
        <v>42</v>
      </c>
      <c r="H526" s="105" t="s">
        <v>89</v>
      </c>
      <c r="I526" s="107" t="s">
        <v>90</v>
      </c>
      <c r="J526" s="105" t="s">
        <v>68</v>
      </c>
      <c r="K526" s="128">
        <v>20267100132852</v>
      </c>
      <c r="L526" s="127">
        <v>46157</v>
      </c>
      <c r="M526" s="109">
        <v>14</v>
      </c>
      <c r="N526" s="110" t="s">
        <v>6458</v>
      </c>
      <c r="O526" s="105" t="s">
        <v>60</v>
      </c>
      <c r="P526" s="104">
        <v>2026</v>
      </c>
    </row>
    <row r="527" spans="1:16" ht="13.5" x14ac:dyDescent="0.3">
      <c r="A527" s="99" t="s">
        <v>38</v>
      </c>
      <c r="B527" s="99">
        <v>3571582026</v>
      </c>
      <c r="C527" s="106">
        <v>46161</v>
      </c>
      <c r="D527" s="99" t="s">
        <v>39</v>
      </c>
      <c r="E527" s="99" t="s">
        <v>72</v>
      </c>
      <c r="F527" s="99" t="s">
        <v>2480</v>
      </c>
      <c r="G527" s="99" t="s">
        <v>42</v>
      </c>
      <c r="H527" s="99" t="s">
        <v>96</v>
      </c>
      <c r="I527" s="100" t="s">
        <v>560</v>
      </c>
      <c r="J527" s="99" t="s">
        <v>97</v>
      </c>
      <c r="K527" s="108">
        <v>20267100133242</v>
      </c>
      <c r="L527" s="106">
        <v>46161</v>
      </c>
      <c r="M527" s="102">
        <v>14</v>
      </c>
      <c r="N527" s="103" t="s">
        <v>6458</v>
      </c>
      <c r="O527" s="99" t="s">
        <v>60</v>
      </c>
      <c r="P527" s="104">
        <v>2026</v>
      </c>
    </row>
    <row r="528" spans="1:16" ht="13.5" x14ac:dyDescent="0.3">
      <c r="A528" s="105" t="s">
        <v>38</v>
      </c>
      <c r="B528" s="105">
        <v>3579712026</v>
      </c>
      <c r="C528" s="127">
        <v>46161</v>
      </c>
      <c r="D528" s="105" t="s">
        <v>39</v>
      </c>
      <c r="E528" s="105" t="s">
        <v>72</v>
      </c>
      <c r="F528" s="105" t="s">
        <v>2487</v>
      </c>
      <c r="G528" s="105" t="s">
        <v>42</v>
      </c>
      <c r="H528" s="105" t="s">
        <v>92</v>
      </c>
      <c r="I528" s="107" t="s">
        <v>94</v>
      </c>
      <c r="J528" s="105" t="s">
        <v>418</v>
      </c>
      <c r="K528" s="128">
        <v>20267100133652</v>
      </c>
      <c r="L528" s="127">
        <v>46161</v>
      </c>
      <c r="M528" s="109">
        <v>14</v>
      </c>
      <c r="N528" s="110" t="s">
        <v>6458</v>
      </c>
      <c r="O528" s="105" t="s">
        <v>60</v>
      </c>
      <c r="P528" s="104">
        <v>2026</v>
      </c>
    </row>
    <row r="529" spans="1:16" ht="13.5" x14ac:dyDescent="0.3">
      <c r="A529" s="99" t="s">
        <v>38</v>
      </c>
      <c r="B529" s="99">
        <v>3587052026</v>
      </c>
      <c r="C529" s="106">
        <v>46161</v>
      </c>
      <c r="D529" s="99" t="s">
        <v>39</v>
      </c>
      <c r="E529" s="99" t="s">
        <v>72</v>
      </c>
      <c r="F529" s="99" t="s">
        <v>2490</v>
      </c>
      <c r="G529" s="99" t="s">
        <v>42</v>
      </c>
      <c r="H529" s="99" t="s">
        <v>50</v>
      </c>
      <c r="I529" s="100" t="s">
        <v>53</v>
      </c>
      <c r="J529" s="99" t="s">
        <v>51</v>
      </c>
      <c r="K529" s="108">
        <v>20267100133742</v>
      </c>
      <c r="L529" s="106">
        <v>46161</v>
      </c>
      <c r="M529" s="102">
        <v>14</v>
      </c>
      <c r="N529" s="103" t="s">
        <v>6458</v>
      </c>
      <c r="O529" s="99" t="s">
        <v>60</v>
      </c>
      <c r="P529" s="104">
        <v>2026</v>
      </c>
    </row>
    <row r="530" spans="1:16" ht="13.5" x14ac:dyDescent="0.3">
      <c r="A530" s="105" t="s">
        <v>38</v>
      </c>
      <c r="B530" s="105">
        <v>3605692026</v>
      </c>
      <c r="C530" s="127">
        <v>46161</v>
      </c>
      <c r="D530" s="105" t="s">
        <v>39</v>
      </c>
      <c r="E530" s="105" t="s">
        <v>40</v>
      </c>
      <c r="F530" s="105" t="s">
        <v>2494</v>
      </c>
      <c r="G530" s="105" t="s">
        <v>42</v>
      </c>
      <c r="H530" s="105" t="s">
        <v>96</v>
      </c>
      <c r="I530" s="107" t="s">
        <v>98</v>
      </c>
      <c r="J530" s="105" t="s">
        <v>97</v>
      </c>
      <c r="K530" s="128">
        <v>20267100134372</v>
      </c>
      <c r="L530" s="127">
        <v>46161</v>
      </c>
      <c r="M530" s="109">
        <v>14</v>
      </c>
      <c r="N530" s="110" t="s">
        <v>6458</v>
      </c>
      <c r="O530" s="105" t="s">
        <v>60</v>
      </c>
      <c r="P530" s="104">
        <v>2026</v>
      </c>
    </row>
    <row r="531" spans="1:16" ht="13.5" x14ac:dyDescent="0.3">
      <c r="A531" s="99" t="s">
        <v>48</v>
      </c>
      <c r="B531" s="99">
        <v>3581092026</v>
      </c>
      <c r="C531" s="106">
        <v>46161</v>
      </c>
      <c r="D531" s="99" t="s">
        <v>39</v>
      </c>
      <c r="E531" s="99" t="s">
        <v>72</v>
      </c>
      <c r="F531" s="99" t="s">
        <v>2502</v>
      </c>
      <c r="G531" s="99" t="s">
        <v>42</v>
      </c>
      <c r="H531" s="99" t="s">
        <v>32</v>
      </c>
      <c r="I531" s="100" t="s">
        <v>2473</v>
      </c>
      <c r="J531" s="99" t="s">
        <v>162</v>
      </c>
      <c r="K531" s="108">
        <v>20267100136042</v>
      </c>
      <c r="L531" s="106">
        <v>46161</v>
      </c>
      <c r="M531" s="102">
        <v>14</v>
      </c>
      <c r="N531" s="103" t="s">
        <v>6458</v>
      </c>
      <c r="O531" s="99" t="s">
        <v>60</v>
      </c>
      <c r="P531" s="104">
        <v>2026</v>
      </c>
    </row>
    <row r="532" spans="1:16" ht="13.5" x14ac:dyDescent="0.3">
      <c r="A532" s="105" t="s">
        <v>48</v>
      </c>
      <c r="B532" s="105">
        <v>3589782026</v>
      </c>
      <c r="C532" s="127">
        <v>46161</v>
      </c>
      <c r="D532" s="105" t="s">
        <v>39</v>
      </c>
      <c r="E532" s="105" t="s">
        <v>40</v>
      </c>
      <c r="F532" s="105" t="s">
        <v>2506</v>
      </c>
      <c r="G532" s="105" t="s">
        <v>42</v>
      </c>
      <c r="H532" s="105" t="s">
        <v>96</v>
      </c>
      <c r="I532" s="107" t="s">
        <v>560</v>
      </c>
      <c r="J532" s="105" t="s">
        <v>97</v>
      </c>
      <c r="K532" s="128">
        <v>20267100135552</v>
      </c>
      <c r="L532" s="127">
        <v>46162</v>
      </c>
      <c r="M532" s="109">
        <v>14</v>
      </c>
      <c r="N532" s="110" t="s">
        <v>6458</v>
      </c>
      <c r="O532" s="105" t="s">
        <v>60</v>
      </c>
      <c r="P532" s="104">
        <v>2026</v>
      </c>
    </row>
    <row r="533" spans="1:16" ht="13.5" x14ac:dyDescent="0.3">
      <c r="A533" s="99" t="s">
        <v>38</v>
      </c>
      <c r="B533" s="99">
        <v>3643242026</v>
      </c>
      <c r="C533" s="106">
        <v>46162</v>
      </c>
      <c r="D533" s="99" t="s">
        <v>39</v>
      </c>
      <c r="E533" s="99" t="s">
        <v>40</v>
      </c>
      <c r="F533" s="99" t="s">
        <v>2510</v>
      </c>
      <c r="G533" s="99" t="s">
        <v>42</v>
      </c>
      <c r="H533" s="99" t="s">
        <v>32</v>
      </c>
      <c r="I533" s="100" t="s">
        <v>62</v>
      </c>
      <c r="J533" s="99" t="s">
        <v>85</v>
      </c>
      <c r="K533" s="108">
        <v>20267100135182</v>
      </c>
      <c r="L533" s="106">
        <v>46162</v>
      </c>
      <c r="M533" s="102">
        <v>14</v>
      </c>
      <c r="N533" s="103" t="s">
        <v>6458</v>
      </c>
      <c r="O533" s="99" t="s">
        <v>60</v>
      </c>
      <c r="P533" s="104">
        <v>2026</v>
      </c>
    </row>
    <row r="534" spans="1:16" ht="13.5" x14ac:dyDescent="0.3">
      <c r="A534" s="105" t="s">
        <v>38</v>
      </c>
      <c r="B534" s="105">
        <v>3651612026</v>
      </c>
      <c r="C534" s="127">
        <v>46162</v>
      </c>
      <c r="D534" s="105" t="s">
        <v>39</v>
      </c>
      <c r="E534" s="105" t="s">
        <v>72</v>
      </c>
      <c r="F534" s="105" t="s">
        <v>2517</v>
      </c>
      <c r="G534" s="105" t="s">
        <v>42</v>
      </c>
      <c r="H534" s="105" t="s">
        <v>108</v>
      </c>
      <c r="I534" s="107" t="s">
        <v>110</v>
      </c>
      <c r="J534" s="105" t="s">
        <v>109</v>
      </c>
      <c r="K534" s="128">
        <v>20267100135852</v>
      </c>
      <c r="L534" s="127">
        <v>46162</v>
      </c>
      <c r="M534" s="109">
        <v>14</v>
      </c>
      <c r="N534" s="110" t="s">
        <v>6458</v>
      </c>
      <c r="O534" s="105" t="s">
        <v>60</v>
      </c>
      <c r="P534" s="104">
        <v>2026</v>
      </c>
    </row>
    <row r="535" spans="1:16" ht="13.5" x14ac:dyDescent="0.3">
      <c r="A535" s="99" t="s">
        <v>48</v>
      </c>
      <c r="B535" s="99">
        <v>3627672026</v>
      </c>
      <c r="C535" s="106">
        <v>46162</v>
      </c>
      <c r="D535" s="99" t="s">
        <v>39</v>
      </c>
      <c r="E535" s="99" t="s">
        <v>40</v>
      </c>
      <c r="F535" s="99" t="s">
        <v>2523</v>
      </c>
      <c r="G535" s="99" t="s">
        <v>42</v>
      </c>
      <c r="H535" s="99" t="s">
        <v>32</v>
      </c>
      <c r="I535" s="100" t="s">
        <v>1574</v>
      </c>
      <c r="J535" s="99" t="s">
        <v>85</v>
      </c>
      <c r="K535" s="108">
        <v>20267100137282</v>
      </c>
      <c r="L535" s="106">
        <v>46162</v>
      </c>
      <c r="M535" s="102">
        <v>14</v>
      </c>
      <c r="N535" s="103" t="s">
        <v>6458</v>
      </c>
      <c r="O535" s="99" t="s">
        <v>60</v>
      </c>
      <c r="P535" s="104">
        <v>2026</v>
      </c>
    </row>
    <row r="536" spans="1:16" ht="13.5" x14ac:dyDescent="0.3">
      <c r="A536" s="105" t="s">
        <v>38</v>
      </c>
      <c r="B536" s="105">
        <v>3707952026</v>
      </c>
      <c r="C536" s="127">
        <v>46163</v>
      </c>
      <c r="D536" s="105" t="s">
        <v>39</v>
      </c>
      <c r="E536" s="105" t="s">
        <v>72</v>
      </c>
      <c r="F536" s="105" t="s">
        <v>2529</v>
      </c>
      <c r="G536" s="105" t="s">
        <v>42</v>
      </c>
      <c r="H536" s="105" t="s">
        <v>50</v>
      </c>
      <c r="I536" s="107" t="s">
        <v>53</v>
      </c>
      <c r="J536" s="105" t="s">
        <v>51</v>
      </c>
      <c r="K536" s="128">
        <v>20267100137672</v>
      </c>
      <c r="L536" s="127">
        <v>46163</v>
      </c>
      <c r="M536" s="109">
        <v>14</v>
      </c>
      <c r="N536" s="110" t="s">
        <v>6458</v>
      </c>
      <c r="O536" s="105" t="s">
        <v>60</v>
      </c>
      <c r="P536" s="104">
        <v>2026</v>
      </c>
    </row>
    <row r="537" spans="1:16" ht="13.5" x14ac:dyDescent="0.3">
      <c r="A537" s="99" t="s">
        <v>48</v>
      </c>
      <c r="B537" s="99">
        <v>3658142026</v>
      </c>
      <c r="C537" s="106">
        <v>46163</v>
      </c>
      <c r="D537" s="99" t="s">
        <v>39</v>
      </c>
      <c r="E537" s="99" t="s">
        <v>72</v>
      </c>
      <c r="F537" s="99" t="s">
        <v>2532</v>
      </c>
      <c r="G537" s="99" t="s">
        <v>42</v>
      </c>
      <c r="H537" s="99" t="s">
        <v>89</v>
      </c>
      <c r="I537" s="100" t="s">
        <v>134</v>
      </c>
      <c r="J537" s="99" t="s">
        <v>68</v>
      </c>
      <c r="K537" s="108">
        <v>20267100140232</v>
      </c>
      <c r="L537" s="106">
        <v>46167</v>
      </c>
      <c r="M537" s="102">
        <v>14</v>
      </c>
      <c r="N537" s="103" t="s">
        <v>6458</v>
      </c>
      <c r="O537" s="99" t="s">
        <v>60</v>
      </c>
      <c r="P537" s="104">
        <v>2026</v>
      </c>
    </row>
    <row r="538" spans="1:16" ht="13.5" x14ac:dyDescent="0.3">
      <c r="A538" s="105" t="s">
        <v>38</v>
      </c>
      <c r="B538" s="105">
        <v>3751042026</v>
      </c>
      <c r="C538" s="127">
        <v>46164</v>
      </c>
      <c r="D538" s="105" t="s">
        <v>39</v>
      </c>
      <c r="E538" s="105" t="s">
        <v>40</v>
      </c>
      <c r="F538" s="105" t="s">
        <v>2539</v>
      </c>
      <c r="G538" s="105" t="s">
        <v>42</v>
      </c>
      <c r="H538" s="105" t="s">
        <v>92</v>
      </c>
      <c r="I538" s="107" t="s">
        <v>94</v>
      </c>
      <c r="J538" s="105" t="s">
        <v>136</v>
      </c>
      <c r="K538" s="128">
        <v>20267100139112</v>
      </c>
      <c r="L538" s="127">
        <v>46164</v>
      </c>
      <c r="M538" s="109">
        <v>14</v>
      </c>
      <c r="N538" s="110" t="s">
        <v>6458</v>
      </c>
      <c r="O538" s="105" t="s">
        <v>60</v>
      </c>
      <c r="P538" s="104">
        <v>2026</v>
      </c>
    </row>
    <row r="539" spans="1:16" ht="13.5" x14ac:dyDescent="0.3">
      <c r="A539" s="99" t="s">
        <v>38</v>
      </c>
      <c r="B539" s="99">
        <v>3751362026</v>
      </c>
      <c r="C539" s="106">
        <v>46164</v>
      </c>
      <c r="D539" s="99" t="s">
        <v>39</v>
      </c>
      <c r="E539" s="99" t="s">
        <v>72</v>
      </c>
      <c r="F539" s="99" t="s">
        <v>2543</v>
      </c>
      <c r="G539" s="99" t="s">
        <v>42</v>
      </c>
      <c r="H539" s="99" t="s">
        <v>32</v>
      </c>
      <c r="I539" s="100" t="s">
        <v>1574</v>
      </c>
      <c r="J539" s="99" t="s">
        <v>85</v>
      </c>
      <c r="K539" s="108">
        <v>20267100139162</v>
      </c>
      <c r="L539" s="106">
        <v>46164</v>
      </c>
      <c r="M539" s="102">
        <v>14</v>
      </c>
      <c r="N539" s="103" t="s">
        <v>6458</v>
      </c>
      <c r="O539" s="99" t="s">
        <v>60</v>
      </c>
      <c r="P539" s="104">
        <v>2026</v>
      </c>
    </row>
    <row r="540" spans="1:16" ht="13.5" x14ac:dyDescent="0.3">
      <c r="A540" s="105" t="s">
        <v>38</v>
      </c>
      <c r="B540" s="105">
        <v>3757382026</v>
      </c>
      <c r="C540" s="127">
        <v>46167</v>
      </c>
      <c r="D540" s="105" t="s">
        <v>116</v>
      </c>
      <c r="E540" s="105" t="s">
        <v>72</v>
      </c>
      <c r="F540" s="105" t="s">
        <v>2549</v>
      </c>
      <c r="G540" s="105" t="s">
        <v>42</v>
      </c>
      <c r="H540" s="105" t="s">
        <v>89</v>
      </c>
      <c r="I540" s="107" t="s">
        <v>134</v>
      </c>
      <c r="J540" s="105" t="s">
        <v>68</v>
      </c>
      <c r="K540" s="128">
        <v>20267100139962</v>
      </c>
      <c r="L540" s="127">
        <v>46167</v>
      </c>
      <c r="M540" s="109">
        <v>14</v>
      </c>
      <c r="N540" s="110" t="s">
        <v>6458</v>
      </c>
      <c r="O540" s="105" t="s">
        <v>60</v>
      </c>
      <c r="P540" s="104">
        <v>2026</v>
      </c>
    </row>
    <row r="541" spans="1:16" ht="13.5" x14ac:dyDescent="0.3">
      <c r="A541" s="99" t="s">
        <v>38</v>
      </c>
      <c r="B541" s="99">
        <v>3760522026</v>
      </c>
      <c r="C541" s="106">
        <v>46167</v>
      </c>
      <c r="D541" s="99" t="s">
        <v>39</v>
      </c>
      <c r="E541" s="99" t="s">
        <v>56</v>
      </c>
      <c r="F541" s="99" t="s">
        <v>2554</v>
      </c>
      <c r="G541" s="99" t="s">
        <v>42</v>
      </c>
      <c r="H541" s="99" t="s">
        <v>50</v>
      </c>
      <c r="I541" s="100" t="s">
        <v>53</v>
      </c>
      <c r="J541" s="99" t="s">
        <v>51</v>
      </c>
      <c r="K541" s="108">
        <v>20267100140292</v>
      </c>
      <c r="L541" s="106">
        <v>46167</v>
      </c>
      <c r="M541" s="102">
        <v>14</v>
      </c>
      <c r="N541" s="103" t="s">
        <v>6458</v>
      </c>
      <c r="O541" s="99" t="s">
        <v>60</v>
      </c>
      <c r="P541" s="104">
        <v>2026</v>
      </c>
    </row>
    <row r="542" spans="1:16" ht="13.5" x14ac:dyDescent="0.3">
      <c r="A542" s="105" t="s">
        <v>38</v>
      </c>
      <c r="B542" s="105">
        <v>3764122026</v>
      </c>
      <c r="C542" s="127">
        <v>46167</v>
      </c>
      <c r="D542" s="105" t="s">
        <v>39</v>
      </c>
      <c r="E542" s="105" t="s">
        <v>40</v>
      </c>
      <c r="F542" s="105" t="s">
        <v>2561</v>
      </c>
      <c r="G542" s="105" t="s">
        <v>42</v>
      </c>
      <c r="H542" s="105" t="s">
        <v>32</v>
      </c>
      <c r="I542" s="107" t="s">
        <v>288</v>
      </c>
      <c r="J542" s="105" t="s">
        <v>68</v>
      </c>
      <c r="K542" s="128">
        <v>20267100140492</v>
      </c>
      <c r="L542" s="127">
        <v>46167</v>
      </c>
      <c r="M542" s="109">
        <v>14</v>
      </c>
      <c r="N542" s="110" t="s">
        <v>6458</v>
      </c>
      <c r="O542" s="105" t="s">
        <v>60</v>
      </c>
      <c r="P542" s="104">
        <v>2026</v>
      </c>
    </row>
    <row r="543" spans="1:16" ht="13.5" x14ac:dyDescent="0.3">
      <c r="A543" s="99" t="s">
        <v>38</v>
      </c>
      <c r="B543" s="99">
        <v>3765932026</v>
      </c>
      <c r="C543" s="106">
        <v>46167</v>
      </c>
      <c r="D543" s="99" t="s">
        <v>39</v>
      </c>
      <c r="E543" s="99" t="s">
        <v>72</v>
      </c>
      <c r="F543" s="99" t="s">
        <v>2565</v>
      </c>
      <c r="G543" s="99" t="s">
        <v>42</v>
      </c>
      <c r="H543" s="99" t="s">
        <v>96</v>
      </c>
      <c r="I543" s="100" t="s">
        <v>98</v>
      </c>
      <c r="J543" s="99" t="s">
        <v>97</v>
      </c>
      <c r="K543" s="108">
        <v>20267100140612</v>
      </c>
      <c r="L543" s="106">
        <v>46167</v>
      </c>
      <c r="M543" s="102">
        <v>14</v>
      </c>
      <c r="N543" s="103" t="s">
        <v>6458</v>
      </c>
      <c r="O543" s="99" t="s">
        <v>60</v>
      </c>
      <c r="P543" s="104">
        <v>2026</v>
      </c>
    </row>
    <row r="544" spans="1:16" ht="13.5" x14ac:dyDescent="0.3">
      <c r="A544" s="105" t="s">
        <v>38</v>
      </c>
      <c r="B544" s="105">
        <v>3783712026</v>
      </c>
      <c r="C544" s="127">
        <v>46167</v>
      </c>
      <c r="D544" s="105" t="s">
        <v>39</v>
      </c>
      <c r="E544" s="105" t="s">
        <v>40</v>
      </c>
      <c r="F544" s="105" t="s">
        <v>2569</v>
      </c>
      <c r="G544" s="105" t="s">
        <v>42</v>
      </c>
      <c r="H544" s="105" t="s">
        <v>89</v>
      </c>
      <c r="I544" s="107" t="s">
        <v>134</v>
      </c>
      <c r="J544" s="105" t="s">
        <v>68</v>
      </c>
      <c r="K544" s="128">
        <v>20267100140622</v>
      </c>
      <c r="L544" s="127">
        <v>46167</v>
      </c>
      <c r="M544" s="109">
        <v>14</v>
      </c>
      <c r="N544" s="110" t="s">
        <v>6458</v>
      </c>
      <c r="O544" s="105" t="s">
        <v>60</v>
      </c>
      <c r="P544" s="104">
        <v>2026</v>
      </c>
    </row>
    <row r="545" spans="1:16" ht="13.5" x14ac:dyDescent="0.3">
      <c r="A545" s="99" t="s">
        <v>48</v>
      </c>
      <c r="B545" s="99">
        <v>3820462026</v>
      </c>
      <c r="C545" s="106">
        <v>46169</v>
      </c>
      <c r="D545" s="99" t="s">
        <v>39</v>
      </c>
      <c r="E545" s="99" t="s">
        <v>72</v>
      </c>
      <c r="F545" s="99" t="s">
        <v>2574</v>
      </c>
      <c r="G545" s="99" t="s">
        <v>42</v>
      </c>
      <c r="H545" s="99" t="s">
        <v>96</v>
      </c>
      <c r="I545" s="100" t="s">
        <v>98</v>
      </c>
      <c r="J545" s="99" t="s">
        <v>97</v>
      </c>
      <c r="K545" s="108">
        <v>20267100143592</v>
      </c>
      <c r="L545" s="106">
        <v>46169</v>
      </c>
      <c r="M545" s="102">
        <v>14</v>
      </c>
      <c r="N545" s="103" t="s">
        <v>6458</v>
      </c>
      <c r="O545" s="99" t="s">
        <v>60</v>
      </c>
      <c r="P545" s="104">
        <v>2026</v>
      </c>
    </row>
    <row r="546" spans="1:16" ht="13.5" x14ac:dyDescent="0.3">
      <c r="A546" s="105" t="s">
        <v>38</v>
      </c>
      <c r="B546" s="105">
        <v>3839522026</v>
      </c>
      <c r="C546" s="127">
        <v>46169</v>
      </c>
      <c r="D546" s="105" t="s">
        <v>39</v>
      </c>
      <c r="E546" s="105" t="s">
        <v>72</v>
      </c>
      <c r="F546" s="105" t="s">
        <v>2579</v>
      </c>
      <c r="G546" s="105" t="s">
        <v>42</v>
      </c>
      <c r="H546" s="105" t="s">
        <v>89</v>
      </c>
      <c r="I546" s="107" t="s">
        <v>126</v>
      </c>
      <c r="J546" s="105" t="s">
        <v>68</v>
      </c>
      <c r="K546" s="128">
        <v>20267100143092</v>
      </c>
      <c r="L546" s="127">
        <v>46169</v>
      </c>
      <c r="M546" s="109">
        <v>14</v>
      </c>
      <c r="N546" s="110" t="s">
        <v>6458</v>
      </c>
      <c r="O546" s="105" t="s">
        <v>60</v>
      </c>
      <c r="P546" s="104">
        <v>2026</v>
      </c>
    </row>
    <row r="547" spans="1:16" ht="13.5" x14ac:dyDescent="0.3">
      <c r="A547" s="99" t="s">
        <v>38</v>
      </c>
      <c r="B547" s="99">
        <v>3840172026</v>
      </c>
      <c r="C547" s="106">
        <v>46169</v>
      </c>
      <c r="D547" s="99" t="s">
        <v>39</v>
      </c>
      <c r="E547" s="99" t="s">
        <v>40</v>
      </c>
      <c r="F547" s="99" t="s">
        <v>2583</v>
      </c>
      <c r="G547" s="99" t="s">
        <v>42</v>
      </c>
      <c r="H547" s="99" t="s">
        <v>32</v>
      </c>
      <c r="I547" s="100" t="s">
        <v>62</v>
      </c>
      <c r="J547" s="99" t="s">
        <v>85</v>
      </c>
      <c r="K547" s="108">
        <v>20267100143222</v>
      </c>
      <c r="L547" s="106">
        <v>46169</v>
      </c>
      <c r="M547" s="102">
        <v>14</v>
      </c>
      <c r="N547" s="103" t="s">
        <v>6458</v>
      </c>
      <c r="O547" s="99" t="s">
        <v>60</v>
      </c>
      <c r="P547" s="104">
        <v>2026</v>
      </c>
    </row>
    <row r="548" spans="1:16" ht="13.5" x14ac:dyDescent="0.3">
      <c r="A548" s="105" t="s">
        <v>38</v>
      </c>
      <c r="B548" s="105">
        <v>3906922026</v>
      </c>
      <c r="C548" s="127">
        <v>46170</v>
      </c>
      <c r="D548" s="105" t="s">
        <v>1088</v>
      </c>
      <c r="E548" s="105" t="s">
        <v>72</v>
      </c>
      <c r="F548" s="105" t="s">
        <v>2590</v>
      </c>
      <c r="G548" s="105" t="s">
        <v>42</v>
      </c>
      <c r="H548" s="105" t="s">
        <v>35</v>
      </c>
      <c r="I548" s="107" t="s">
        <v>1089</v>
      </c>
      <c r="J548" s="105" t="s">
        <v>1094</v>
      </c>
      <c r="K548" s="128">
        <v>20267100145432</v>
      </c>
      <c r="L548" s="127">
        <v>46170</v>
      </c>
      <c r="M548" s="109">
        <v>14</v>
      </c>
      <c r="N548" s="110" t="s">
        <v>6458</v>
      </c>
      <c r="O548" s="105" t="s">
        <v>60</v>
      </c>
      <c r="P548" s="104">
        <v>2026</v>
      </c>
    </row>
    <row r="549" spans="1:16" ht="13.5" x14ac:dyDescent="0.3">
      <c r="A549" s="99" t="s">
        <v>38</v>
      </c>
      <c r="B549" s="99">
        <v>3944062026</v>
      </c>
      <c r="C549" s="106">
        <v>46174</v>
      </c>
      <c r="D549" s="99" t="s">
        <v>39</v>
      </c>
      <c r="E549" s="99" t="s">
        <v>40</v>
      </c>
      <c r="F549" s="99" t="s">
        <v>2592</v>
      </c>
      <c r="G549" s="99" t="s">
        <v>42</v>
      </c>
      <c r="H549" s="99" t="s">
        <v>50</v>
      </c>
      <c r="I549" s="100" t="s">
        <v>53</v>
      </c>
      <c r="J549" s="99" t="s">
        <v>51</v>
      </c>
      <c r="K549" s="108">
        <v>20267100147292</v>
      </c>
      <c r="L549" s="106">
        <v>46174</v>
      </c>
      <c r="M549" s="102">
        <v>14</v>
      </c>
      <c r="N549" s="103" t="s">
        <v>6458</v>
      </c>
      <c r="O549" s="99" t="s">
        <v>61</v>
      </c>
      <c r="P549" s="104">
        <v>2026</v>
      </c>
    </row>
    <row r="550" spans="1:16" ht="13.5" x14ac:dyDescent="0.3">
      <c r="A550" s="105" t="s">
        <v>38</v>
      </c>
      <c r="B550" s="105">
        <v>3947622026</v>
      </c>
      <c r="C550" s="127">
        <v>46174</v>
      </c>
      <c r="D550" s="105" t="s">
        <v>39</v>
      </c>
      <c r="E550" s="105" t="s">
        <v>72</v>
      </c>
      <c r="F550" s="105" t="s">
        <v>2595</v>
      </c>
      <c r="G550" s="105" t="s">
        <v>42</v>
      </c>
      <c r="H550" s="105" t="s">
        <v>32</v>
      </c>
      <c r="I550" s="107" t="s">
        <v>62</v>
      </c>
      <c r="J550" s="105" t="s">
        <v>85</v>
      </c>
      <c r="K550" s="128">
        <v>20267100147452</v>
      </c>
      <c r="L550" s="127">
        <v>46174</v>
      </c>
      <c r="M550" s="109">
        <v>14</v>
      </c>
      <c r="N550" s="110" t="s">
        <v>6458</v>
      </c>
      <c r="O550" s="105" t="s">
        <v>61</v>
      </c>
      <c r="P550" s="104">
        <v>2026</v>
      </c>
    </row>
    <row r="551" spans="1:16" ht="13.5" x14ac:dyDescent="0.3">
      <c r="A551" s="99" t="s">
        <v>38</v>
      </c>
      <c r="B551" s="99">
        <v>3957852026</v>
      </c>
      <c r="C551" s="106">
        <v>46174</v>
      </c>
      <c r="D551" s="99" t="s">
        <v>39</v>
      </c>
      <c r="E551" s="99" t="s">
        <v>72</v>
      </c>
      <c r="F551" s="99" t="s">
        <v>2602</v>
      </c>
      <c r="G551" s="99" t="s">
        <v>42</v>
      </c>
      <c r="H551" s="99" t="s">
        <v>32</v>
      </c>
      <c r="I551" s="100" t="s">
        <v>2473</v>
      </c>
      <c r="J551" s="99" t="s">
        <v>85</v>
      </c>
      <c r="K551" s="108">
        <v>20267100147842</v>
      </c>
      <c r="L551" s="106">
        <v>46174</v>
      </c>
      <c r="M551" s="102">
        <v>14</v>
      </c>
      <c r="N551" s="103" t="s">
        <v>6458</v>
      </c>
      <c r="O551" s="99" t="s">
        <v>61</v>
      </c>
      <c r="P551" s="104">
        <v>2026</v>
      </c>
    </row>
    <row r="552" spans="1:16" ht="13.5" x14ac:dyDescent="0.3">
      <c r="A552" s="105" t="s">
        <v>48</v>
      </c>
      <c r="B552" s="105">
        <v>3946492026</v>
      </c>
      <c r="C552" s="127">
        <v>46174</v>
      </c>
      <c r="D552" s="105" t="s">
        <v>39</v>
      </c>
      <c r="E552" s="105" t="s">
        <v>40</v>
      </c>
      <c r="F552" s="105" t="s">
        <v>2606</v>
      </c>
      <c r="G552" s="105" t="s">
        <v>42</v>
      </c>
      <c r="H552" s="105" t="s">
        <v>50</v>
      </c>
      <c r="I552" s="107" t="s">
        <v>53</v>
      </c>
      <c r="J552" s="105" t="s">
        <v>51</v>
      </c>
      <c r="K552" s="128">
        <v>20267100149022</v>
      </c>
      <c r="L552" s="127">
        <v>46174</v>
      </c>
      <c r="M552" s="109">
        <v>14</v>
      </c>
      <c r="N552" s="110" t="s">
        <v>6458</v>
      </c>
      <c r="O552" s="105" t="s">
        <v>61</v>
      </c>
      <c r="P552" s="104">
        <v>2026</v>
      </c>
    </row>
    <row r="553" spans="1:16" ht="13.5" x14ac:dyDescent="0.3">
      <c r="A553" s="99" t="s">
        <v>38</v>
      </c>
      <c r="B553" s="99">
        <v>4019212026</v>
      </c>
      <c r="C553" s="106">
        <v>46174</v>
      </c>
      <c r="D553" s="99" t="s">
        <v>39</v>
      </c>
      <c r="E553" s="99" t="s">
        <v>40</v>
      </c>
      <c r="F553" s="99" t="s">
        <v>2612</v>
      </c>
      <c r="G553" s="99" t="s">
        <v>42</v>
      </c>
      <c r="H553" s="99" t="s">
        <v>96</v>
      </c>
      <c r="I553" s="100" t="s">
        <v>560</v>
      </c>
      <c r="J553" s="99" t="s">
        <v>97</v>
      </c>
      <c r="K553" s="108">
        <v>20267100150902</v>
      </c>
      <c r="L553" s="106">
        <v>46176</v>
      </c>
      <c r="M553" s="102">
        <v>14</v>
      </c>
      <c r="N553" s="103" t="s">
        <v>6458</v>
      </c>
      <c r="O553" s="99" t="s">
        <v>61</v>
      </c>
      <c r="P553" s="104">
        <v>2026</v>
      </c>
    </row>
    <row r="554" spans="1:16" ht="13.5" x14ac:dyDescent="0.3">
      <c r="A554" s="105" t="s">
        <v>38</v>
      </c>
      <c r="B554" s="105">
        <v>3982822026</v>
      </c>
      <c r="C554" s="127">
        <v>46175</v>
      </c>
      <c r="D554" s="105" t="s">
        <v>39</v>
      </c>
      <c r="E554" s="105" t="s">
        <v>72</v>
      </c>
      <c r="F554" s="105" t="s">
        <v>2615</v>
      </c>
      <c r="G554" s="105" t="s">
        <v>42</v>
      </c>
      <c r="H554" s="105" t="s">
        <v>50</v>
      </c>
      <c r="I554" s="107" t="s">
        <v>53</v>
      </c>
      <c r="J554" s="105" t="s">
        <v>51</v>
      </c>
      <c r="K554" s="128">
        <v>20267100149302</v>
      </c>
      <c r="L554" s="127">
        <v>46175</v>
      </c>
      <c r="M554" s="109">
        <v>14</v>
      </c>
      <c r="N554" s="110" t="s">
        <v>6458</v>
      </c>
      <c r="O554" s="105" t="s">
        <v>61</v>
      </c>
      <c r="P554" s="104">
        <v>2026</v>
      </c>
    </row>
    <row r="555" spans="1:16" ht="13.5" x14ac:dyDescent="0.3">
      <c r="A555" s="99" t="s">
        <v>38</v>
      </c>
      <c r="B555" s="99">
        <v>3983162026</v>
      </c>
      <c r="C555" s="106">
        <v>46175</v>
      </c>
      <c r="D555" s="99" t="s">
        <v>39</v>
      </c>
      <c r="E555" s="99" t="s">
        <v>72</v>
      </c>
      <c r="F555" s="99" t="s">
        <v>2619</v>
      </c>
      <c r="G555" s="99" t="s">
        <v>42</v>
      </c>
      <c r="H555" s="99" t="s">
        <v>50</v>
      </c>
      <c r="I555" s="100" t="s">
        <v>53</v>
      </c>
      <c r="J555" s="99" t="s">
        <v>51</v>
      </c>
      <c r="K555" s="108">
        <v>20267100149312</v>
      </c>
      <c r="L555" s="106">
        <v>46175</v>
      </c>
      <c r="M555" s="102">
        <v>14</v>
      </c>
      <c r="N555" s="103" t="s">
        <v>6458</v>
      </c>
      <c r="O555" s="99" t="s">
        <v>61</v>
      </c>
      <c r="P555" s="104">
        <v>2026</v>
      </c>
    </row>
    <row r="556" spans="1:16" ht="13.5" x14ac:dyDescent="0.3">
      <c r="A556" s="105" t="s">
        <v>38</v>
      </c>
      <c r="B556" s="105">
        <v>3983902026</v>
      </c>
      <c r="C556" s="127">
        <v>46175</v>
      </c>
      <c r="D556" s="105" t="s">
        <v>39</v>
      </c>
      <c r="E556" s="105" t="s">
        <v>72</v>
      </c>
      <c r="F556" s="105" t="s">
        <v>2626</v>
      </c>
      <c r="G556" s="105" t="s">
        <v>42</v>
      </c>
      <c r="H556" s="105" t="s">
        <v>89</v>
      </c>
      <c r="I556" s="107" t="s">
        <v>90</v>
      </c>
      <c r="J556" s="105" t="s">
        <v>68</v>
      </c>
      <c r="K556" s="128">
        <v>20267100149492</v>
      </c>
      <c r="L556" s="127">
        <v>46175</v>
      </c>
      <c r="M556" s="109">
        <v>14</v>
      </c>
      <c r="N556" s="110" t="s">
        <v>6458</v>
      </c>
      <c r="O556" s="105" t="s">
        <v>61</v>
      </c>
      <c r="P556" s="104">
        <v>2026</v>
      </c>
    </row>
    <row r="557" spans="1:16" ht="13.5" x14ac:dyDescent="0.3">
      <c r="A557" s="99" t="s">
        <v>38</v>
      </c>
      <c r="B557" s="99">
        <v>3984942026</v>
      </c>
      <c r="C557" s="106">
        <v>46175</v>
      </c>
      <c r="D557" s="99" t="s">
        <v>116</v>
      </c>
      <c r="E557" s="99" t="s">
        <v>72</v>
      </c>
      <c r="F557" s="99" t="s">
        <v>2630</v>
      </c>
      <c r="G557" s="99" t="s">
        <v>42</v>
      </c>
      <c r="H557" s="99" t="s">
        <v>89</v>
      </c>
      <c r="I557" s="100" t="s">
        <v>90</v>
      </c>
      <c r="J557" s="99" t="s">
        <v>68</v>
      </c>
      <c r="K557" s="108">
        <v>20267100149522</v>
      </c>
      <c r="L557" s="106">
        <v>46175</v>
      </c>
      <c r="M557" s="102">
        <v>14</v>
      </c>
      <c r="N557" s="103" t="s">
        <v>6458</v>
      </c>
      <c r="O557" s="99" t="s">
        <v>61</v>
      </c>
      <c r="P557" s="104">
        <v>2026</v>
      </c>
    </row>
    <row r="558" spans="1:16" ht="13.5" x14ac:dyDescent="0.3">
      <c r="A558" s="105" t="s">
        <v>38</v>
      </c>
      <c r="B558" s="105">
        <v>3985142026</v>
      </c>
      <c r="C558" s="127">
        <v>46175</v>
      </c>
      <c r="D558" s="105" t="s">
        <v>39</v>
      </c>
      <c r="E558" s="105" t="s">
        <v>72</v>
      </c>
      <c r="F558" s="105" t="s">
        <v>2635</v>
      </c>
      <c r="G558" s="105" t="s">
        <v>42</v>
      </c>
      <c r="H558" s="105" t="s">
        <v>89</v>
      </c>
      <c r="I558" s="107" t="s">
        <v>126</v>
      </c>
      <c r="J558" s="105" t="s">
        <v>68</v>
      </c>
      <c r="K558" s="128">
        <v>20267100149622</v>
      </c>
      <c r="L558" s="127">
        <v>46175</v>
      </c>
      <c r="M558" s="109">
        <v>14</v>
      </c>
      <c r="N558" s="110" t="s">
        <v>6458</v>
      </c>
      <c r="O558" s="105" t="s">
        <v>61</v>
      </c>
      <c r="P558" s="104">
        <v>2026</v>
      </c>
    </row>
    <row r="559" spans="1:16" ht="13.5" x14ac:dyDescent="0.3">
      <c r="A559" s="99" t="s">
        <v>38</v>
      </c>
      <c r="B559" s="99">
        <v>3985772026</v>
      </c>
      <c r="C559" s="106">
        <v>46175</v>
      </c>
      <c r="D559" s="99" t="s">
        <v>39</v>
      </c>
      <c r="E559" s="99" t="s">
        <v>72</v>
      </c>
      <c r="F559" s="99" t="s">
        <v>2639</v>
      </c>
      <c r="G559" s="99" t="s">
        <v>42</v>
      </c>
      <c r="H559" s="99" t="s">
        <v>32</v>
      </c>
      <c r="I559" s="100" t="s">
        <v>2473</v>
      </c>
      <c r="J559" s="99" t="s">
        <v>85</v>
      </c>
      <c r="K559" s="108">
        <v>20267100149672</v>
      </c>
      <c r="L559" s="106">
        <v>46175</v>
      </c>
      <c r="M559" s="102">
        <v>14</v>
      </c>
      <c r="N559" s="103" t="s">
        <v>6458</v>
      </c>
      <c r="O559" s="99" t="s">
        <v>61</v>
      </c>
      <c r="P559" s="104">
        <v>2026</v>
      </c>
    </row>
    <row r="560" spans="1:16" ht="13.5" x14ac:dyDescent="0.3">
      <c r="A560" s="105" t="s">
        <v>38</v>
      </c>
      <c r="B560" s="105">
        <v>4009322026</v>
      </c>
      <c r="C560" s="127">
        <v>46175</v>
      </c>
      <c r="D560" s="105" t="s">
        <v>39</v>
      </c>
      <c r="E560" s="105" t="s">
        <v>40</v>
      </c>
      <c r="F560" s="105" t="s">
        <v>2646</v>
      </c>
      <c r="G560" s="105" t="s">
        <v>42</v>
      </c>
      <c r="H560" s="105" t="s">
        <v>96</v>
      </c>
      <c r="I560" s="107" t="s">
        <v>98</v>
      </c>
      <c r="J560" s="105" t="s">
        <v>97</v>
      </c>
      <c r="K560" s="128">
        <v>20267100150352</v>
      </c>
      <c r="L560" s="127">
        <v>46175</v>
      </c>
      <c r="M560" s="109">
        <v>14</v>
      </c>
      <c r="N560" s="110" t="s">
        <v>6458</v>
      </c>
      <c r="O560" s="105" t="s">
        <v>61</v>
      </c>
      <c r="P560" s="104">
        <v>2026</v>
      </c>
    </row>
    <row r="561" spans="1:16" ht="13.5" x14ac:dyDescent="0.3">
      <c r="A561" s="99" t="s">
        <v>48</v>
      </c>
      <c r="B561" s="99">
        <v>3914522026</v>
      </c>
      <c r="C561" s="106">
        <v>46175</v>
      </c>
      <c r="D561" s="99" t="s">
        <v>39</v>
      </c>
      <c r="E561" s="99" t="s">
        <v>40</v>
      </c>
      <c r="F561" s="99" t="s">
        <v>2651</v>
      </c>
      <c r="G561" s="99" t="s">
        <v>42</v>
      </c>
      <c r="H561" s="99" t="s">
        <v>89</v>
      </c>
      <c r="I561" s="100" t="s">
        <v>134</v>
      </c>
      <c r="J561" s="99" t="s">
        <v>51</v>
      </c>
      <c r="K561" s="108">
        <v>20267100151112</v>
      </c>
      <c r="L561" s="106">
        <v>46175</v>
      </c>
      <c r="M561" s="102">
        <v>14</v>
      </c>
      <c r="N561" s="103" t="s">
        <v>6458</v>
      </c>
      <c r="O561" s="99" t="s">
        <v>61</v>
      </c>
      <c r="P561" s="104">
        <v>2026</v>
      </c>
    </row>
    <row r="562" spans="1:16" ht="13.5" x14ac:dyDescent="0.3">
      <c r="A562" s="105" t="s">
        <v>38</v>
      </c>
      <c r="B562" s="105">
        <v>4018202026</v>
      </c>
      <c r="C562" s="127">
        <v>46176</v>
      </c>
      <c r="D562" s="105" t="s">
        <v>39</v>
      </c>
      <c r="E562" s="105" t="s">
        <v>40</v>
      </c>
      <c r="F562" s="105" t="s">
        <v>2658</v>
      </c>
      <c r="G562" s="105" t="s">
        <v>42</v>
      </c>
      <c r="H562" s="105" t="s">
        <v>32</v>
      </c>
      <c r="I562" s="107" t="s">
        <v>1574</v>
      </c>
      <c r="J562" s="105" t="s">
        <v>85</v>
      </c>
      <c r="K562" s="128">
        <v>20267100150812</v>
      </c>
      <c r="L562" s="127">
        <v>46176</v>
      </c>
      <c r="M562" s="109">
        <v>14</v>
      </c>
      <c r="N562" s="110" t="s">
        <v>6458</v>
      </c>
      <c r="O562" s="105" t="s">
        <v>61</v>
      </c>
      <c r="P562" s="104">
        <v>2026</v>
      </c>
    </row>
    <row r="563" spans="1:16" ht="13.5" x14ac:dyDescent="0.3">
      <c r="A563" s="99" t="s">
        <v>38</v>
      </c>
      <c r="B563" s="99">
        <v>4045622026</v>
      </c>
      <c r="C563" s="106">
        <v>46176</v>
      </c>
      <c r="D563" s="99" t="s">
        <v>39</v>
      </c>
      <c r="E563" s="99" t="s">
        <v>72</v>
      </c>
      <c r="F563" s="99" t="s">
        <v>2662</v>
      </c>
      <c r="G563" s="99" t="s">
        <v>42</v>
      </c>
      <c r="H563" s="99" t="s">
        <v>32</v>
      </c>
      <c r="I563" s="100" t="s">
        <v>288</v>
      </c>
      <c r="J563" s="99" t="s">
        <v>85</v>
      </c>
      <c r="K563" s="108">
        <v>20267100151692</v>
      </c>
      <c r="L563" s="106">
        <v>46176</v>
      </c>
      <c r="M563" s="102">
        <v>14</v>
      </c>
      <c r="N563" s="103" t="s">
        <v>6458</v>
      </c>
      <c r="O563" s="99" t="s">
        <v>61</v>
      </c>
      <c r="P563" s="104">
        <v>2026</v>
      </c>
    </row>
    <row r="564" spans="1:16" ht="13.5" x14ac:dyDescent="0.3">
      <c r="A564" s="105" t="s">
        <v>38</v>
      </c>
      <c r="B564" s="105">
        <v>4050332026</v>
      </c>
      <c r="C564" s="127">
        <v>46177</v>
      </c>
      <c r="D564" s="105" t="s">
        <v>39</v>
      </c>
      <c r="E564" s="105" t="s">
        <v>40</v>
      </c>
      <c r="F564" s="105" t="s">
        <v>2669</v>
      </c>
      <c r="G564" s="105" t="s">
        <v>42</v>
      </c>
      <c r="H564" s="105" t="s">
        <v>33</v>
      </c>
      <c r="I564" s="107" t="s">
        <v>106</v>
      </c>
      <c r="J564" s="105" t="s">
        <v>105</v>
      </c>
      <c r="K564" s="128">
        <v>20267100151992</v>
      </c>
      <c r="L564" s="127">
        <v>46177</v>
      </c>
      <c r="M564" s="109">
        <v>14</v>
      </c>
      <c r="N564" s="110" t="s">
        <v>6458</v>
      </c>
      <c r="O564" s="105" t="s">
        <v>61</v>
      </c>
      <c r="P564" s="104">
        <v>2026</v>
      </c>
    </row>
    <row r="565" spans="1:16" ht="13.5" x14ac:dyDescent="0.3">
      <c r="A565" s="105" t="s">
        <v>38</v>
      </c>
      <c r="B565" s="105">
        <v>4136212026</v>
      </c>
      <c r="C565" s="127">
        <v>46182</v>
      </c>
      <c r="D565" s="105" t="s">
        <v>39</v>
      </c>
      <c r="E565" s="105" t="s">
        <v>40</v>
      </c>
      <c r="F565" s="105" t="s">
        <v>2676</v>
      </c>
      <c r="G565" s="105" t="s">
        <v>42</v>
      </c>
      <c r="H565" s="105" t="s">
        <v>92</v>
      </c>
      <c r="I565" s="107" t="s">
        <v>94</v>
      </c>
      <c r="J565" s="105" t="s">
        <v>418</v>
      </c>
      <c r="K565" s="128">
        <v>20267100154842</v>
      </c>
      <c r="L565" s="127">
        <v>46182</v>
      </c>
      <c r="M565" s="109">
        <v>14</v>
      </c>
      <c r="N565" s="110" t="s">
        <v>6458</v>
      </c>
      <c r="O565" s="105" t="s">
        <v>61</v>
      </c>
      <c r="P565" s="104">
        <v>2026</v>
      </c>
    </row>
    <row r="566" spans="1:16" ht="13.5" x14ac:dyDescent="0.3">
      <c r="A566" s="99" t="s">
        <v>38</v>
      </c>
      <c r="B566" s="99">
        <v>4190112026</v>
      </c>
      <c r="C566" s="106">
        <v>46183</v>
      </c>
      <c r="D566" s="99" t="s">
        <v>39</v>
      </c>
      <c r="E566" s="99" t="s">
        <v>72</v>
      </c>
      <c r="F566" s="99" t="s">
        <v>2681</v>
      </c>
      <c r="G566" s="99" t="s">
        <v>42</v>
      </c>
      <c r="H566" s="99" t="s">
        <v>43</v>
      </c>
      <c r="I566" s="100" t="s">
        <v>71</v>
      </c>
      <c r="J566" s="99" t="s">
        <v>44</v>
      </c>
      <c r="K566" s="108">
        <v>20267100156532</v>
      </c>
      <c r="L566" s="106">
        <v>46183</v>
      </c>
      <c r="M566" s="102">
        <v>14</v>
      </c>
      <c r="N566" s="103" t="s">
        <v>6458</v>
      </c>
      <c r="O566" s="99" t="s">
        <v>61</v>
      </c>
      <c r="P566" s="104">
        <v>2026</v>
      </c>
    </row>
    <row r="567" spans="1:16" ht="13.5" x14ac:dyDescent="0.3">
      <c r="A567" s="105" t="s">
        <v>48</v>
      </c>
      <c r="B567" s="105">
        <v>4188942026</v>
      </c>
      <c r="C567" s="127">
        <v>46183</v>
      </c>
      <c r="D567" s="105" t="s">
        <v>39</v>
      </c>
      <c r="E567" s="105" t="s">
        <v>72</v>
      </c>
      <c r="F567" s="105" t="s">
        <v>2686</v>
      </c>
      <c r="G567" s="105" t="s">
        <v>42</v>
      </c>
      <c r="H567" s="105" t="s">
        <v>32</v>
      </c>
      <c r="I567" s="107" t="s">
        <v>62</v>
      </c>
      <c r="J567" s="105" t="s">
        <v>85</v>
      </c>
      <c r="K567" s="128">
        <v>20267100157682</v>
      </c>
      <c r="L567" s="127">
        <v>46184</v>
      </c>
      <c r="M567" s="109">
        <v>14</v>
      </c>
      <c r="N567" s="110" t="s">
        <v>6458</v>
      </c>
      <c r="O567" s="105" t="s">
        <v>61</v>
      </c>
      <c r="P567" s="104">
        <v>2026</v>
      </c>
    </row>
    <row r="568" spans="1:16" ht="13.5" x14ac:dyDescent="0.3">
      <c r="A568" s="99" t="s">
        <v>48</v>
      </c>
      <c r="B568" s="99">
        <v>4144342026</v>
      </c>
      <c r="C568" s="106">
        <v>46184</v>
      </c>
      <c r="D568" s="99" t="s">
        <v>39</v>
      </c>
      <c r="E568" s="99" t="s">
        <v>72</v>
      </c>
      <c r="F568" s="99" t="s">
        <v>2690</v>
      </c>
      <c r="G568" s="99" t="s">
        <v>42</v>
      </c>
      <c r="H568" s="99" t="s">
        <v>92</v>
      </c>
      <c r="I568" s="100" t="s">
        <v>94</v>
      </c>
      <c r="J568" s="99" t="s">
        <v>136</v>
      </c>
      <c r="K568" s="108">
        <v>20267100159282</v>
      </c>
      <c r="L568" s="106">
        <v>46185</v>
      </c>
      <c r="M568" s="102">
        <v>14</v>
      </c>
      <c r="N568" s="103" t="s">
        <v>6458</v>
      </c>
      <c r="O568" s="99" t="s">
        <v>61</v>
      </c>
      <c r="P568" s="104">
        <v>2026</v>
      </c>
    </row>
    <row r="569" spans="1:16" ht="13.5" x14ac:dyDescent="0.3">
      <c r="A569" s="105" t="s">
        <v>38</v>
      </c>
      <c r="B569" s="105">
        <v>4258352026</v>
      </c>
      <c r="C569" s="127">
        <v>46185</v>
      </c>
      <c r="D569" s="105" t="s">
        <v>39</v>
      </c>
      <c r="E569" s="105" t="s">
        <v>40</v>
      </c>
      <c r="F569" s="105" t="s">
        <v>2697</v>
      </c>
      <c r="G569" s="105" t="s">
        <v>42</v>
      </c>
      <c r="H569" s="105" t="s">
        <v>32</v>
      </c>
      <c r="I569" s="107" t="s">
        <v>69</v>
      </c>
      <c r="J569" s="105" t="s">
        <v>85</v>
      </c>
      <c r="K569" s="128">
        <v>20267100158722</v>
      </c>
      <c r="L569" s="127">
        <v>46185</v>
      </c>
      <c r="M569" s="109">
        <v>14</v>
      </c>
      <c r="N569" s="110" t="s">
        <v>6458</v>
      </c>
      <c r="O569" s="105" t="s">
        <v>61</v>
      </c>
      <c r="P569" s="104">
        <v>2026</v>
      </c>
    </row>
    <row r="570" spans="1:16" ht="13.5" x14ac:dyDescent="0.3">
      <c r="A570" s="99" t="s">
        <v>38</v>
      </c>
      <c r="B570" s="99">
        <v>4259632026</v>
      </c>
      <c r="C570" s="106">
        <v>46185</v>
      </c>
      <c r="D570" s="99" t="s">
        <v>39</v>
      </c>
      <c r="E570" s="99" t="s">
        <v>40</v>
      </c>
      <c r="F570" s="99" t="s">
        <v>2701</v>
      </c>
      <c r="G570" s="99" t="s">
        <v>42</v>
      </c>
      <c r="H570" s="99" t="s">
        <v>32</v>
      </c>
      <c r="I570" s="100" t="s">
        <v>288</v>
      </c>
      <c r="J570" s="99" t="s">
        <v>97</v>
      </c>
      <c r="K570" s="108">
        <v>20267100159212</v>
      </c>
      <c r="L570" s="106">
        <v>46185</v>
      </c>
      <c r="M570" s="102">
        <v>14</v>
      </c>
      <c r="N570" s="103" t="s">
        <v>6458</v>
      </c>
      <c r="O570" s="99" t="s">
        <v>61</v>
      </c>
      <c r="P570" s="104">
        <v>2026</v>
      </c>
    </row>
    <row r="571" spans="1:16" ht="13.5" x14ac:dyDescent="0.3">
      <c r="A571" s="105" t="s">
        <v>38</v>
      </c>
      <c r="B571" s="105">
        <v>4298552026</v>
      </c>
      <c r="C571" s="127">
        <v>46189</v>
      </c>
      <c r="D571" s="105" t="s">
        <v>39</v>
      </c>
      <c r="E571" s="105" t="s">
        <v>72</v>
      </c>
      <c r="F571" s="105" t="s">
        <v>2705</v>
      </c>
      <c r="G571" s="105" t="s">
        <v>42</v>
      </c>
      <c r="H571" s="105" t="s">
        <v>96</v>
      </c>
      <c r="I571" s="107" t="s">
        <v>98</v>
      </c>
      <c r="J571" s="105" t="s">
        <v>97</v>
      </c>
      <c r="K571" s="128">
        <v>20267100159932</v>
      </c>
      <c r="L571" s="127">
        <v>46189</v>
      </c>
      <c r="M571" s="109">
        <v>14</v>
      </c>
      <c r="N571" s="110" t="s">
        <v>6458</v>
      </c>
      <c r="O571" s="105" t="s">
        <v>61</v>
      </c>
      <c r="P571" s="104">
        <v>2026</v>
      </c>
    </row>
    <row r="572" spans="1:16" ht="13.5" x14ac:dyDescent="0.3">
      <c r="A572" s="99" t="s">
        <v>38</v>
      </c>
      <c r="B572" s="99">
        <v>4325672026</v>
      </c>
      <c r="C572" s="106">
        <v>46189</v>
      </c>
      <c r="D572" s="99" t="s">
        <v>39</v>
      </c>
      <c r="E572" s="99" t="s">
        <v>72</v>
      </c>
      <c r="F572" s="99" t="s">
        <v>2712</v>
      </c>
      <c r="G572" s="99" t="s">
        <v>42</v>
      </c>
      <c r="H572" s="99" t="s">
        <v>32</v>
      </c>
      <c r="I572" s="100" t="s">
        <v>288</v>
      </c>
      <c r="J572" s="99" t="s">
        <v>85</v>
      </c>
      <c r="K572" s="108">
        <v>20267100160762</v>
      </c>
      <c r="L572" s="106">
        <v>46189</v>
      </c>
      <c r="M572" s="102">
        <v>14</v>
      </c>
      <c r="N572" s="103" t="s">
        <v>6458</v>
      </c>
      <c r="O572" s="99" t="s">
        <v>61</v>
      </c>
      <c r="P572" s="104">
        <v>2026</v>
      </c>
    </row>
    <row r="573" spans="1:16" ht="13.5" x14ac:dyDescent="0.3">
      <c r="A573" s="105" t="s">
        <v>38</v>
      </c>
      <c r="B573" s="105">
        <v>4326712026</v>
      </c>
      <c r="C573" s="127">
        <v>46189</v>
      </c>
      <c r="D573" s="105" t="s">
        <v>39</v>
      </c>
      <c r="E573" s="105" t="s">
        <v>40</v>
      </c>
      <c r="F573" s="105" t="s">
        <v>2716</v>
      </c>
      <c r="G573" s="105" t="s">
        <v>42</v>
      </c>
      <c r="H573" s="105" t="s">
        <v>96</v>
      </c>
      <c r="I573" s="107" t="s">
        <v>98</v>
      </c>
      <c r="J573" s="105" t="s">
        <v>97</v>
      </c>
      <c r="K573" s="128">
        <v>20267100161242</v>
      </c>
      <c r="L573" s="127">
        <v>46189</v>
      </c>
      <c r="M573" s="109">
        <v>14</v>
      </c>
      <c r="N573" s="110" t="s">
        <v>6458</v>
      </c>
      <c r="O573" s="105" t="s">
        <v>61</v>
      </c>
      <c r="P573" s="104">
        <v>2026</v>
      </c>
    </row>
    <row r="574" spans="1:16" ht="13.5" x14ac:dyDescent="0.3">
      <c r="A574" s="99" t="s">
        <v>38</v>
      </c>
      <c r="B574" s="99">
        <v>4331222026</v>
      </c>
      <c r="C574" s="106">
        <v>46190</v>
      </c>
      <c r="D574" s="99" t="s">
        <v>39</v>
      </c>
      <c r="E574" s="99" t="s">
        <v>40</v>
      </c>
      <c r="F574" s="99" t="s">
        <v>2724</v>
      </c>
      <c r="G574" s="99" t="s">
        <v>42</v>
      </c>
      <c r="H574" s="99" t="s">
        <v>50</v>
      </c>
      <c r="I574" s="100" t="s">
        <v>53</v>
      </c>
      <c r="J574" s="99" t="s">
        <v>51</v>
      </c>
      <c r="K574" s="108">
        <v>20267100161562</v>
      </c>
      <c r="L574" s="106">
        <v>46190</v>
      </c>
      <c r="M574" s="102">
        <v>14</v>
      </c>
      <c r="N574" s="103" t="s">
        <v>6458</v>
      </c>
      <c r="O574" s="99" t="s">
        <v>61</v>
      </c>
      <c r="P574" s="104">
        <v>2026</v>
      </c>
    </row>
    <row r="575" spans="1:16" ht="13.5" x14ac:dyDescent="0.3">
      <c r="A575" s="105" t="s">
        <v>38</v>
      </c>
      <c r="B575" s="105">
        <v>4331962026</v>
      </c>
      <c r="C575" s="127">
        <v>46190</v>
      </c>
      <c r="D575" s="105" t="s">
        <v>39</v>
      </c>
      <c r="E575" s="105" t="s">
        <v>40</v>
      </c>
      <c r="F575" s="105" t="s">
        <v>2727</v>
      </c>
      <c r="G575" s="105" t="s">
        <v>42</v>
      </c>
      <c r="H575" s="105" t="s">
        <v>96</v>
      </c>
      <c r="I575" s="107" t="s">
        <v>98</v>
      </c>
      <c r="J575" s="105" t="s">
        <v>97</v>
      </c>
      <c r="K575" s="128">
        <v>20267100161632</v>
      </c>
      <c r="L575" s="127">
        <v>46190</v>
      </c>
      <c r="M575" s="109">
        <v>14</v>
      </c>
      <c r="N575" s="110" t="s">
        <v>6458</v>
      </c>
      <c r="O575" s="105" t="s">
        <v>61</v>
      </c>
      <c r="P575" s="104">
        <v>2026</v>
      </c>
    </row>
    <row r="576" spans="1:16" ht="13.5" x14ac:dyDescent="0.3">
      <c r="A576" s="99" t="s">
        <v>38</v>
      </c>
      <c r="B576" s="99">
        <v>4341972026</v>
      </c>
      <c r="C576" s="106">
        <v>46190</v>
      </c>
      <c r="D576" s="99" t="s">
        <v>39</v>
      </c>
      <c r="E576" s="99" t="s">
        <v>72</v>
      </c>
      <c r="F576" s="99" t="s">
        <v>2733</v>
      </c>
      <c r="G576" s="99" t="s">
        <v>42</v>
      </c>
      <c r="H576" s="99" t="s">
        <v>32</v>
      </c>
      <c r="I576" s="100" t="s">
        <v>62</v>
      </c>
      <c r="J576" s="99" t="s">
        <v>105</v>
      </c>
      <c r="K576" s="108">
        <v>20267100162212</v>
      </c>
      <c r="L576" s="106">
        <v>46190</v>
      </c>
      <c r="M576" s="102">
        <v>14</v>
      </c>
      <c r="N576" s="103" t="s">
        <v>6458</v>
      </c>
      <c r="O576" s="99" t="s">
        <v>61</v>
      </c>
      <c r="P576" s="104">
        <v>2026</v>
      </c>
    </row>
    <row r="577" spans="1:16" ht="13.5" x14ac:dyDescent="0.3">
      <c r="A577" s="105" t="s">
        <v>48</v>
      </c>
      <c r="B577" s="105">
        <v>4374002026</v>
      </c>
      <c r="C577" s="127">
        <v>46192</v>
      </c>
      <c r="D577" s="105" t="s">
        <v>39</v>
      </c>
      <c r="E577" s="105" t="s">
        <v>56</v>
      </c>
      <c r="F577" s="105" t="s">
        <v>2738</v>
      </c>
      <c r="G577" s="105" t="s">
        <v>42</v>
      </c>
      <c r="H577" s="105" t="s">
        <v>50</v>
      </c>
      <c r="I577" s="107" t="s">
        <v>53</v>
      </c>
      <c r="J577" s="105" t="s">
        <v>51</v>
      </c>
      <c r="K577" s="128">
        <v>20267100164812</v>
      </c>
      <c r="L577" s="127">
        <v>46192</v>
      </c>
      <c r="M577" s="109">
        <v>14</v>
      </c>
      <c r="N577" s="110" t="s">
        <v>6458</v>
      </c>
      <c r="O577" s="105" t="s">
        <v>61</v>
      </c>
      <c r="P577" s="104">
        <v>2026</v>
      </c>
    </row>
    <row r="578" spans="1:16" ht="13.5" x14ac:dyDescent="0.3">
      <c r="A578" s="99" t="s">
        <v>38</v>
      </c>
      <c r="B578" s="99">
        <v>4430002026</v>
      </c>
      <c r="C578" s="106">
        <v>46192</v>
      </c>
      <c r="D578" s="99" t="s">
        <v>39</v>
      </c>
      <c r="E578" s="99" t="s">
        <v>40</v>
      </c>
      <c r="F578" s="99" t="s">
        <v>2742</v>
      </c>
      <c r="G578" s="99" t="s">
        <v>42</v>
      </c>
      <c r="H578" s="99" t="s">
        <v>32</v>
      </c>
      <c r="I578" s="100" t="s">
        <v>2473</v>
      </c>
      <c r="J578" s="99" t="s">
        <v>59</v>
      </c>
      <c r="K578" s="108">
        <v>20267100165012</v>
      </c>
      <c r="L578" s="106">
        <v>46192</v>
      </c>
      <c r="M578" s="102">
        <v>14</v>
      </c>
      <c r="N578" s="103" t="s">
        <v>6458</v>
      </c>
      <c r="O578" s="99" t="s">
        <v>61</v>
      </c>
      <c r="P578" s="104">
        <v>2026</v>
      </c>
    </row>
    <row r="579" spans="1:16" ht="13.5" x14ac:dyDescent="0.3">
      <c r="A579" s="105" t="s">
        <v>38</v>
      </c>
      <c r="B579" s="105">
        <v>4438282026</v>
      </c>
      <c r="C579" s="127">
        <v>46195</v>
      </c>
      <c r="D579" s="105" t="s">
        <v>39</v>
      </c>
      <c r="E579" s="105" t="s">
        <v>40</v>
      </c>
      <c r="F579" s="105" t="s">
        <v>2748</v>
      </c>
      <c r="G579" s="105" t="s">
        <v>42</v>
      </c>
      <c r="H579" s="105" t="s">
        <v>96</v>
      </c>
      <c r="I579" s="107" t="s">
        <v>98</v>
      </c>
      <c r="J579" s="105" t="s">
        <v>97</v>
      </c>
      <c r="K579" s="128">
        <v>20267100165692</v>
      </c>
      <c r="L579" s="127">
        <v>46195</v>
      </c>
      <c r="M579" s="109">
        <v>14</v>
      </c>
      <c r="N579" s="110" t="s">
        <v>6458</v>
      </c>
      <c r="O579" s="105" t="s">
        <v>61</v>
      </c>
      <c r="P579" s="104">
        <v>2026</v>
      </c>
    </row>
    <row r="580" spans="1:16" ht="13.5" x14ac:dyDescent="0.3">
      <c r="A580" s="99" t="s">
        <v>38</v>
      </c>
      <c r="B580" s="99">
        <v>4467822026</v>
      </c>
      <c r="C580" s="106">
        <v>46195</v>
      </c>
      <c r="D580" s="99" t="s">
        <v>39</v>
      </c>
      <c r="E580" s="99" t="s">
        <v>40</v>
      </c>
      <c r="F580" s="99" t="s">
        <v>2753</v>
      </c>
      <c r="G580" s="99" t="s">
        <v>42</v>
      </c>
      <c r="H580" s="99" t="s">
        <v>30</v>
      </c>
      <c r="I580" s="100" t="s">
        <v>78</v>
      </c>
      <c r="J580" s="99" t="s">
        <v>75</v>
      </c>
      <c r="K580" s="108">
        <v>20267100166842</v>
      </c>
      <c r="L580" s="106">
        <v>46195</v>
      </c>
      <c r="M580" s="102">
        <v>14</v>
      </c>
      <c r="N580" s="103" t="s">
        <v>6458</v>
      </c>
      <c r="O580" s="99" t="s">
        <v>61</v>
      </c>
      <c r="P580" s="104">
        <v>2026</v>
      </c>
    </row>
    <row r="581" spans="1:16" ht="13.5" x14ac:dyDescent="0.3">
      <c r="A581" s="105" t="s">
        <v>38</v>
      </c>
      <c r="B581" s="105">
        <v>4470932026</v>
      </c>
      <c r="C581" s="127">
        <v>46196</v>
      </c>
      <c r="D581" s="105" t="s">
        <v>39</v>
      </c>
      <c r="E581" s="105" t="s">
        <v>40</v>
      </c>
      <c r="F581" s="105" t="s">
        <v>2759</v>
      </c>
      <c r="G581" s="105" t="s">
        <v>42</v>
      </c>
      <c r="H581" s="105" t="s">
        <v>32</v>
      </c>
      <c r="I581" s="107" t="s">
        <v>69</v>
      </c>
      <c r="J581" s="105" t="s">
        <v>85</v>
      </c>
      <c r="K581" s="128">
        <v>20267100167162</v>
      </c>
      <c r="L581" s="127">
        <v>46196</v>
      </c>
      <c r="M581" s="109">
        <v>14</v>
      </c>
      <c r="N581" s="110" t="s">
        <v>6458</v>
      </c>
      <c r="O581" s="105" t="s">
        <v>61</v>
      </c>
      <c r="P581" s="104">
        <v>2026</v>
      </c>
    </row>
    <row r="582" spans="1:16" ht="13.5" x14ac:dyDescent="0.3">
      <c r="A582" s="99" t="s">
        <v>48</v>
      </c>
      <c r="B582" s="99">
        <v>4436362026</v>
      </c>
      <c r="C582" s="106">
        <v>46196</v>
      </c>
      <c r="D582" s="99" t="s">
        <v>39</v>
      </c>
      <c r="E582" s="99" t="s">
        <v>40</v>
      </c>
      <c r="F582" s="99" t="s">
        <v>2763</v>
      </c>
      <c r="G582" s="99" t="s">
        <v>42</v>
      </c>
      <c r="H582" s="99" t="s">
        <v>50</v>
      </c>
      <c r="I582" s="100" t="s">
        <v>53</v>
      </c>
      <c r="J582" s="99" t="s">
        <v>51</v>
      </c>
      <c r="K582" s="108">
        <v>20267100167442</v>
      </c>
      <c r="L582" s="106">
        <v>46196</v>
      </c>
      <c r="M582" s="102">
        <v>14</v>
      </c>
      <c r="N582" s="103" t="s">
        <v>6458</v>
      </c>
      <c r="O582" s="99" t="s">
        <v>61</v>
      </c>
      <c r="P582" s="104">
        <v>2026</v>
      </c>
    </row>
    <row r="583" spans="1:16" ht="13.5" x14ac:dyDescent="0.3">
      <c r="A583" s="105" t="s">
        <v>48</v>
      </c>
      <c r="B583" s="105">
        <v>4412352026</v>
      </c>
      <c r="C583" s="127">
        <v>46197</v>
      </c>
      <c r="D583" s="105" t="s">
        <v>39</v>
      </c>
      <c r="E583" s="105" t="s">
        <v>56</v>
      </c>
      <c r="F583" s="105" t="s">
        <v>2764</v>
      </c>
      <c r="G583" s="105" t="s">
        <v>42</v>
      </c>
      <c r="H583" s="105" t="s">
        <v>50</v>
      </c>
      <c r="I583" s="107" t="s">
        <v>53</v>
      </c>
      <c r="J583" s="105" t="s">
        <v>51</v>
      </c>
      <c r="K583" s="128">
        <v>20267100169432</v>
      </c>
      <c r="L583" s="127">
        <v>46197</v>
      </c>
      <c r="M583" s="109">
        <v>14</v>
      </c>
      <c r="N583" s="110" t="s">
        <v>6458</v>
      </c>
      <c r="O583" s="105" t="s">
        <v>61</v>
      </c>
      <c r="P583" s="104">
        <v>2026</v>
      </c>
    </row>
    <row r="584" spans="1:16" ht="13.5" x14ac:dyDescent="0.3">
      <c r="A584" s="99" t="s">
        <v>38</v>
      </c>
      <c r="B584" s="99">
        <v>4506222026</v>
      </c>
      <c r="C584" s="106">
        <v>46197</v>
      </c>
      <c r="D584" s="99" t="s">
        <v>39</v>
      </c>
      <c r="E584" s="99" t="s">
        <v>40</v>
      </c>
      <c r="F584" s="99" t="s">
        <v>2769</v>
      </c>
      <c r="G584" s="99" t="s">
        <v>42</v>
      </c>
      <c r="H584" s="99" t="s">
        <v>32</v>
      </c>
      <c r="I584" s="100" t="s">
        <v>2473</v>
      </c>
      <c r="J584" s="99" t="s">
        <v>85</v>
      </c>
      <c r="K584" s="108">
        <v>20267100168472</v>
      </c>
      <c r="L584" s="106">
        <v>46197</v>
      </c>
      <c r="M584" s="102">
        <v>14</v>
      </c>
      <c r="N584" s="103" t="s">
        <v>6458</v>
      </c>
      <c r="O584" s="99" t="s">
        <v>61</v>
      </c>
      <c r="P584" s="104">
        <v>2026</v>
      </c>
    </row>
    <row r="585" spans="1:16" ht="13.5" x14ac:dyDescent="0.3">
      <c r="A585" s="105" t="s">
        <v>38</v>
      </c>
      <c r="B585" s="105">
        <v>4555562026</v>
      </c>
      <c r="C585" s="127">
        <v>46199</v>
      </c>
      <c r="D585" s="105" t="s">
        <v>39</v>
      </c>
      <c r="E585" s="105" t="s">
        <v>40</v>
      </c>
      <c r="F585" s="105" t="s">
        <v>2773</v>
      </c>
      <c r="G585" s="105" t="s">
        <v>42</v>
      </c>
      <c r="H585" s="105" t="s">
        <v>89</v>
      </c>
      <c r="I585" s="107" t="s">
        <v>126</v>
      </c>
      <c r="J585" s="105" t="s">
        <v>68</v>
      </c>
      <c r="K585" s="128">
        <v>20267100171872</v>
      </c>
      <c r="L585" s="127">
        <v>46199</v>
      </c>
      <c r="M585" s="109">
        <v>13</v>
      </c>
      <c r="N585" s="110" t="s">
        <v>6458</v>
      </c>
      <c r="O585" s="105" t="s">
        <v>61</v>
      </c>
      <c r="P585" s="104">
        <v>2026</v>
      </c>
    </row>
    <row r="586" spans="1:16" ht="13.5" x14ac:dyDescent="0.3">
      <c r="A586" s="99" t="s">
        <v>38</v>
      </c>
      <c r="B586" s="99">
        <v>4556382026</v>
      </c>
      <c r="C586" s="106">
        <v>46199</v>
      </c>
      <c r="D586" s="99" t="s">
        <v>39</v>
      </c>
      <c r="E586" s="99" t="s">
        <v>72</v>
      </c>
      <c r="F586" s="99" t="s">
        <v>2777</v>
      </c>
      <c r="G586" s="99" t="s">
        <v>42</v>
      </c>
      <c r="H586" s="99" t="s">
        <v>96</v>
      </c>
      <c r="I586" s="100" t="s">
        <v>98</v>
      </c>
      <c r="J586" s="99" t="s">
        <v>97</v>
      </c>
      <c r="K586" s="108">
        <v>20267100172172</v>
      </c>
      <c r="L586" s="106">
        <v>46199</v>
      </c>
      <c r="M586" s="102">
        <v>14</v>
      </c>
      <c r="N586" s="103" t="s">
        <v>6458</v>
      </c>
      <c r="O586" s="99" t="s">
        <v>61</v>
      </c>
      <c r="P586" s="104">
        <v>2026</v>
      </c>
    </row>
    <row r="587" spans="1:16" ht="13.5" x14ac:dyDescent="0.3">
      <c r="A587" s="105" t="s">
        <v>38</v>
      </c>
      <c r="B587" s="105">
        <v>4559822026</v>
      </c>
      <c r="C587" s="127">
        <v>46199</v>
      </c>
      <c r="D587" s="105" t="s">
        <v>39</v>
      </c>
      <c r="E587" s="105" t="s">
        <v>72</v>
      </c>
      <c r="F587" s="105" t="s">
        <v>2781</v>
      </c>
      <c r="G587" s="105" t="s">
        <v>42</v>
      </c>
      <c r="H587" s="105" t="s">
        <v>43</v>
      </c>
      <c r="I587" s="107" t="s">
        <v>71</v>
      </c>
      <c r="J587" s="105" t="s">
        <v>44</v>
      </c>
      <c r="K587" s="128">
        <v>20267100172412</v>
      </c>
      <c r="L587" s="127">
        <v>46199</v>
      </c>
      <c r="M587" s="109">
        <v>15</v>
      </c>
      <c r="N587" s="110" t="s">
        <v>6459</v>
      </c>
      <c r="O587" s="105" t="s">
        <v>61</v>
      </c>
      <c r="P587" s="104">
        <v>2026</v>
      </c>
    </row>
    <row r="588" spans="1:16" ht="13.5" x14ac:dyDescent="0.3">
      <c r="A588" s="99" t="s">
        <v>38</v>
      </c>
      <c r="B588" s="99">
        <v>4562692026</v>
      </c>
      <c r="C588" s="106">
        <v>46199</v>
      </c>
      <c r="D588" s="99" t="s">
        <v>39</v>
      </c>
      <c r="E588" s="99" t="s">
        <v>72</v>
      </c>
      <c r="F588" s="99" t="s">
        <v>2788</v>
      </c>
      <c r="G588" s="99" t="s">
        <v>42</v>
      </c>
      <c r="H588" s="99" t="s">
        <v>43</v>
      </c>
      <c r="I588" s="100" t="s">
        <v>71</v>
      </c>
      <c r="J588" s="99" t="s">
        <v>44</v>
      </c>
      <c r="K588" s="108">
        <v>20267100172802</v>
      </c>
      <c r="L588" s="106">
        <v>46199</v>
      </c>
      <c r="M588" s="102">
        <v>15</v>
      </c>
      <c r="N588" s="103" t="s">
        <v>6459</v>
      </c>
      <c r="O588" s="99" t="s">
        <v>61</v>
      </c>
      <c r="P588" s="104">
        <v>2026</v>
      </c>
    </row>
    <row r="589" spans="1:16" ht="13.5" x14ac:dyDescent="0.3">
      <c r="A589" s="105" t="s">
        <v>38</v>
      </c>
      <c r="B589" s="105">
        <v>4564302026</v>
      </c>
      <c r="C589" s="127">
        <v>46199</v>
      </c>
      <c r="D589" s="105" t="s">
        <v>39</v>
      </c>
      <c r="E589" s="105" t="s">
        <v>72</v>
      </c>
      <c r="F589" s="105" t="s">
        <v>2793</v>
      </c>
      <c r="G589" s="105" t="s">
        <v>42</v>
      </c>
      <c r="H589" s="105" t="s">
        <v>89</v>
      </c>
      <c r="I589" s="107" t="s">
        <v>134</v>
      </c>
      <c r="J589" s="105" t="s">
        <v>68</v>
      </c>
      <c r="K589" s="128">
        <v>20267100172842</v>
      </c>
      <c r="L589" s="127">
        <v>46199</v>
      </c>
      <c r="M589" s="109">
        <v>13</v>
      </c>
      <c r="N589" s="110" t="s">
        <v>6458</v>
      </c>
      <c r="O589" s="105" t="s">
        <v>61</v>
      </c>
      <c r="P589" s="104">
        <v>2026</v>
      </c>
    </row>
    <row r="590" spans="1:16" ht="13.5" x14ac:dyDescent="0.3">
      <c r="A590" s="105" t="s">
        <v>38</v>
      </c>
      <c r="B590" s="105">
        <v>3020082026</v>
      </c>
      <c r="C590" s="127">
        <v>46139</v>
      </c>
      <c r="D590" s="105" t="s">
        <v>39</v>
      </c>
      <c r="E590" s="105" t="s">
        <v>40</v>
      </c>
      <c r="F590" s="105" t="s">
        <v>2802</v>
      </c>
      <c r="G590" s="105" t="s">
        <v>42</v>
      </c>
      <c r="H590" s="105" t="s">
        <v>32</v>
      </c>
      <c r="I590" s="107" t="s">
        <v>62</v>
      </c>
      <c r="J590" s="105" t="s">
        <v>105</v>
      </c>
      <c r="K590" s="128">
        <v>20267100111482</v>
      </c>
      <c r="L590" s="127">
        <v>46139</v>
      </c>
      <c r="M590" s="109">
        <v>13</v>
      </c>
      <c r="N590" s="110" t="s">
        <v>6458</v>
      </c>
      <c r="O590" s="105" t="s">
        <v>52</v>
      </c>
      <c r="P590" s="104">
        <v>2026</v>
      </c>
    </row>
    <row r="591" spans="1:16" ht="13.5" x14ac:dyDescent="0.3">
      <c r="A591" s="99" t="s">
        <v>38</v>
      </c>
      <c r="B591" s="99">
        <v>3050152026</v>
      </c>
      <c r="C591" s="106">
        <v>46139</v>
      </c>
      <c r="D591" s="99" t="s">
        <v>39</v>
      </c>
      <c r="E591" s="99" t="s">
        <v>40</v>
      </c>
      <c r="F591" s="99" t="s">
        <v>2806</v>
      </c>
      <c r="G591" s="99" t="s">
        <v>42</v>
      </c>
      <c r="H591" s="99" t="s">
        <v>32</v>
      </c>
      <c r="I591" s="100" t="s">
        <v>62</v>
      </c>
      <c r="J591" s="99" t="s">
        <v>93</v>
      </c>
      <c r="K591" s="108">
        <v>20267100111262</v>
      </c>
      <c r="L591" s="106">
        <v>46139</v>
      </c>
      <c r="M591" s="102">
        <v>13</v>
      </c>
      <c r="N591" s="103" t="s">
        <v>6458</v>
      </c>
      <c r="O591" s="99" t="s">
        <v>52</v>
      </c>
      <c r="P591" s="104">
        <v>2026</v>
      </c>
    </row>
    <row r="592" spans="1:16" ht="13.5" x14ac:dyDescent="0.3">
      <c r="A592" s="105" t="s">
        <v>48</v>
      </c>
      <c r="B592" s="105">
        <v>7256282025</v>
      </c>
      <c r="C592" s="127">
        <v>46028</v>
      </c>
      <c r="D592" s="105" t="s">
        <v>39</v>
      </c>
      <c r="E592" s="105" t="s">
        <v>40</v>
      </c>
      <c r="F592" s="105" t="s">
        <v>2814</v>
      </c>
      <c r="G592" s="105" t="s">
        <v>42</v>
      </c>
      <c r="H592" s="105" t="s">
        <v>96</v>
      </c>
      <c r="I592" s="107" t="s">
        <v>560</v>
      </c>
      <c r="J592" s="105" t="s">
        <v>1083</v>
      </c>
      <c r="K592" s="128">
        <v>20267100008712</v>
      </c>
      <c r="L592" s="127">
        <v>46028</v>
      </c>
      <c r="M592" s="109">
        <v>13</v>
      </c>
      <c r="N592" s="110" t="s">
        <v>6458</v>
      </c>
      <c r="O592" s="105" t="s">
        <v>45</v>
      </c>
      <c r="P592" s="104">
        <v>2026</v>
      </c>
    </row>
    <row r="593" spans="1:16" ht="13.5" x14ac:dyDescent="0.3">
      <c r="A593" s="99" t="s">
        <v>38</v>
      </c>
      <c r="B593" s="99">
        <v>151712026</v>
      </c>
      <c r="C593" s="106">
        <v>46030</v>
      </c>
      <c r="D593" s="99" t="s">
        <v>39</v>
      </c>
      <c r="E593" s="99" t="s">
        <v>72</v>
      </c>
      <c r="F593" s="99" t="s">
        <v>2818</v>
      </c>
      <c r="G593" s="99" t="s">
        <v>42</v>
      </c>
      <c r="H593" s="99" t="s">
        <v>89</v>
      </c>
      <c r="I593" s="100" t="s">
        <v>134</v>
      </c>
      <c r="J593" s="99" t="s">
        <v>68</v>
      </c>
      <c r="K593" s="108">
        <v>20267100006212</v>
      </c>
      <c r="L593" s="106">
        <v>46030</v>
      </c>
      <c r="M593" s="102">
        <v>13</v>
      </c>
      <c r="N593" s="103" t="s">
        <v>6458</v>
      </c>
      <c r="O593" s="99" t="s">
        <v>45</v>
      </c>
      <c r="P593" s="104">
        <v>2026</v>
      </c>
    </row>
    <row r="594" spans="1:16" ht="13.5" x14ac:dyDescent="0.3">
      <c r="A594" s="105" t="s">
        <v>48</v>
      </c>
      <c r="B594" s="105">
        <v>128492026</v>
      </c>
      <c r="C594" s="127">
        <v>46030</v>
      </c>
      <c r="D594" s="105" t="s">
        <v>39</v>
      </c>
      <c r="E594" s="105" t="s">
        <v>72</v>
      </c>
      <c r="F594" s="105" t="s">
        <v>2824</v>
      </c>
      <c r="G594" s="105" t="s">
        <v>42</v>
      </c>
      <c r="H594" s="105" t="s">
        <v>108</v>
      </c>
      <c r="I594" s="107" t="s">
        <v>110</v>
      </c>
      <c r="J594" s="105" t="s">
        <v>109</v>
      </c>
      <c r="K594" s="128">
        <v>20267100007342</v>
      </c>
      <c r="L594" s="127">
        <v>46031</v>
      </c>
      <c r="M594" s="109">
        <v>13</v>
      </c>
      <c r="N594" s="110" t="s">
        <v>6458</v>
      </c>
      <c r="O594" s="105" t="s">
        <v>45</v>
      </c>
      <c r="P594" s="104">
        <v>2026</v>
      </c>
    </row>
    <row r="595" spans="1:16" ht="13.5" x14ac:dyDescent="0.3">
      <c r="A595" s="99" t="s">
        <v>38</v>
      </c>
      <c r="B595" s="99">
        <v>145642026</v>
      </c>
      <c r="C595" s="106">
        <v>46031</v>
      </c>
      <c r="D595" s="99" t="s">
        <v>39</v>
      </c>
      <c r="E595" s="99" t="s">
        <v>40</v>
      </c>
      <c r="F595" s="99" t="s">
        <v>2828</v>
      </c>
      <c r="G595" s="99" t="s">
        <v>42</v>
      </c>
      <c r="H595" s="99" t="s">
        <v>50</v>
      </c>
      <c r="I595" s="100" t="s">
        <v>476</v>
      </c>
      <c r="J595" s="99" t="s">
        <v>51</v>
      </c>
      <c r="K595" s="108">
        <v>20267100006832</v>
      </c>
      <c r="L595" s="106">
        <v>46031</v>
      </c>
      <c r="M595" s="102">
        <v>13</v>
      </c>
      <c r="N595" s="103" t="s">
        <v>6458</v>
      </c>
      <c r="O595" s="99" t="s">
        <v>45</v>
      </c>
      <c r="P595" s="104">
        <v>2026</v>
      </c>
    </row>
    <row r="596" spans="1:16" ht="13.5" x14ac:dyDescent="0.3">
      <c r="A596" s="105" t="s">
        <v>38</v>
      </c>
      <c r="B596" s="105">
        <v>221882026</v>
      </c>
      <c r="C596" s="127">
        <v>46036</v>
      </c>
      <c r="D596" s="105" t="s">
        <v>39</v>
      </c>
      <c r="E596" s="105" t="s">
        <v>40</v>
      </c>
      <c r="F596" s="105" t="s">
        <v>2835</v>
      </c>
      <c r="G596" s="105" t="s">
        <v>42</v>
      </c>
      <c r="H596" s="105" t="s">
        <v>89</v>
      </c>
      <c r="I596" s="107" t="s">
        <v>134</v>
      </c>
      <c r="J596" s="105" t="s">
        <v>68</v>
      </c>
      <c r="K596" s="128">
        <v>20267100009932</v>
      </c>
      <c r="L596" s="127">
        <v>46036</v>
      </c>
      <c r="M596" s="109">
        <v>13</v>
      </c>
      <c r="N596" s="110" t="s">
        <v>6458</v>
      </c>
      <c r="O596" s="105" t="s">
        <v>45</v>
      </c>
      <c r="P596" s="104">
        <v>2026</v>
      </c>
    </row>
    <row r="597" spans="1:16" ht="13.5" x14ac:dyDescent="0.3">
      <c r="A597" s="99" t="s">
        <v>38</v>
      </c>
      <c r="B597" s="99">
        <v>222702026</v>
      </c>
      <c r="C597" s="106">
        <v>46036</v>
      </c>
      <c r="D597" s="99" t="s">
        <v>39</v>
      </c>
      <c r="E597" s="99" t="s">
        <v>40</v>
      </c>
      <c r="F597" s="99" t="s">
        <v>2838</v>
      </c>
      <c r="G597" s="99" t="s">
        <v>42</v>
      </c>
      <c r="H597" s="99" t="s">
        <v>89</v>
      </c>
      <c r="I597" s="100" t="s">
        <v>134</v>
      </c>
      <c r="J597" s="99" t="s">
        <v>68</v>
      </c>
      <c r="K597" s="108">
        <v>20267100009952</v>
      </c>
      <c r="L597" s="106">
        <v>46036</v>
      </c>
      <c r="M597" s="102">
        <v>13</v>
      </c>
      <c r="N597" s="103" t="s">
        <v>6458</v>
      </c>
      <c r="O597" s="99" t="s">
        <v>45</v>
      </c>
      <c r="P597" s="104">
        <v>2026</v>
      </c>
    </row>
    <row r="598" spans="1:16" ht="13.5" x14ac:dyDescent="0.3">
      <c r="A598" s="105" t="s">
        <v>38</v>
      </c>
      <c r="B598" s="105">
        <v>252292026</v>
      </c>
      <c r="C598" s="127">
        <v>46036</v>
      </c>
      <c r="D598" s="105" t="s">
        <v>39</v>
      </c>
      <c r="E598" s="105" t="s">
        <v>40</v>
      </c>
      <c r="F598" s="105" t="s">
        <v>2842</v>
      </c>
      <c r="G598" s="105" t="s">
        <v>42</v>
      </c>
      <c r="H598" s="105" t="s">
        <v>89</v>
      </c>
      <c r="I598" s="107" t="s">
        <v>134</v>
      </c>
      <c r="J598" s="105" t="s">
        <v>68</v>
      </c>
      <c r="K598" s="128">
        <v>20267100011102</v>
      </c>
      <c r="L598" s="127">
        <v>46036</v>
      </c>
      <c r="M598" s="109">
        <v>13</v>
      </c>
      <c r="N598" s="110" t="s">
        <v>6458</v>
      </c>
      <c r="O598" s="105" t="s">
        <v>45</v>
      </c>
      <c r="P598" s="104">
        <v>2026</v>
      </c>
    </row>
    <row r="599" spans="1:16" ht="13.5" x14ac:dyDescent="0.3">
      <c r="A599" s="99" t="s">
        <v>38</v>
      </c>
      <c r="B599" s="99">
        <v>257722026</v>
      </c>
      <c r="C599" s="106">
        <v>46037</v>
      </c>
      <c r="D599" s="99" t="s">
        <v>39</v>
      </c>
      <c r="E599" s="99" t="s">
        <v>40</v>
      </c>
      <c r="F599" s="99" t="s">
        <v>2849</v>
      </c>
      <c r="G599" s="99" t="s">
        <v>42</v>
      </c>
      <c r="H599" s="99" t="s">
        <v>89</v>
      </c>
      <c r="I599" s="100" t="s">
        <v>134</v>
      </c>
      <c r="J599" s="99" t="s">
        <v>68</v>
      </c>
      <c r="K599" s="108">
        <v>20267100012032</v>
      </c>
      <c r="L599" s="106">
        <v>46037</v>
      </c>
      <c r="M599" s="102">
        <v>13</v>
      </c>
      <c r="N599" s="103" t="s">
        <v>6458</v>
      </c>
      <c r="O599" s="99" t="s">
        <v>45</v>
      </c>
      <c r="P599" s="104">
        <v>2026</v>
      </c>
    </row>
    <row r="600" spans="1:16" ht="13.5" x14ac:dyDescent="0.3">
      <c r="A600" s="105" t="s">
        <v>38</v>
      </c>
      <c r="B600" s="105">
        <v>257992026</v>
      </c>
      <c r="C600" s="127">
        <v>46037</v>
      </c>
      <c r="D600" s="105" t="s">
        <v>39</v>
      </c>
      <c r="E600" s="105" t="s">
        <v>40</v>
      </c>
      <c r="F600" s="105" t="s">
        <v>2853</v>
      </c>
      <c r="G600" s="105" t="s">
        <v>42</v>
      </c>
      <c r="H600" s="105" t="s">
        <v>89</v>
      </c>
      <c r="I600" s="107" t="s">
        <v>134</v>
      </c>
      <c r="J600" s="105" t="s">
        <v>68</v>
      </c>
      <c r="K600" s="128">
        <v>20267100012092</v>
      </c>
      <c r="L600" s="127">
        <v>46037</v>
      </c>
      <c r="M600" s="109">
        <v>13</v>
      </c>
      <c r="N600" s="110" t="s">
        <v>6458</v>
      </c>
      <c r="O600" s="105" t="s">
        <v>45</v>
      </c>
      <c r="P600" s="104">
        <v>2026</v>
      </c>
    </row>
    <row r="601" spans="1:16" ht="13.5" x14ac:dyDescent="0.3">
      <c r="A601" s="99" t="s">
        <v>38</v>
      </c>
      <c r="B601" s="99">
        <v>258352026</v>
      </c>
      <c r="C601" s="106">
        <v>46037</v>
      </c>
      <c r="D601" s="99" t="s">
        <v>39</v>
      </c>
      <c r="E601" s="99" t="s">
        <v>72</v>
      </c>
      <c r="F601" s="99" t="s">
        <v>2855</v>
      </c>
      <c r="G601" s="99" t="s">
        <v>42</v>
      </c>
      <c r="H601" s="99" t="s">
        <v>89</v>
      </c>
      <c r="I601" s="100" t="s">
        <v>134</v>
      </c>
      <c r="J601" s="99" t="s">
        <v>68</v>
      </c>
      <c r="K601" s="108">
        <v>20267100012172</v>
      </c>
      <c r="L601" s="106">
        <v>46037</v>
      </c>
      <c r="M601" s="102">
        <v>13</v>
      </c>
      <c r="N601" s="103" t="s">
        <v>6458</v>
      </c>
      <c r="O601" s="99" t="s">
        <v>45</v>
      </c>
      <c r="P601" s="104">
        <v>2026</v>
      </c>
    </row>
    <row r="602" spans="1:16" ht="13.5" x14ac:dyDescent="0.3">
      <c r="A602" s="105" t="s">
        <v>38</v>
      </c>
      <c r="B602" s="105">
        <v>282372026</v>
      </c>
      <c r="C602" s="127">
        <v>46037</v>
      </c>
      <c r="D602" s="105" t="s">
        <v>39</v>
      </c>
      <c r="E602" s="105" t="s">
        <v>72</v>
      </c>
      <c r="F602" s="105" t="s">
        <v>2862</v>
      </c>
      <c r="G602" s="105" t="s">
        <v>42</v>
      </c>
      <c r="H602" s="105" t="s">
        <v>89</v>
      </c>
      <c r="I602" s="107" t="s">
        <v>134</v>
      </c>
      <c r="J602" s="105" t="s">
        <v>68</v>
      </c>
      <c r="K602" s="128">
        <v>20267100012582</v>
      </c>
      <c r="L602" s="127">
        <v>46037</v>
      </c>
      <c r="M602" s="109">
        <v>13</v>
      </c>
      <c r="N602" s="110" t="s">
        <v>6458</v>
      </c>
      <c r="O602" s="105" t="s">
        <v>45</v>
      </c>
      <c r="P602" s="104">
        <v>2026</v>
      </c>
    </row>
    <row r="603" spans="1:16" ht="13.5" x14ac:dyDescent="0.3">
      <c r="A603" s="99" t="s">
        <v>38</v>
      </c>
      <c r="B603" s="99">
        <v>282912026</v>
      </c>
      <c r="C603" s="106">
        <v>46037</v>
      </c>
      <c r="D603" s="99" t="s">
        <v>39</v>
      </c>
      <c r="E603" s="99" t="s">
        <v>72</v>
      </c>
      <c r="F603" s="99" t="s">
        <v>2866</v>
      </c>
      <c r="G603" s="99" t="s">
        <v>42</v>
      </c>
      <c r="H603" s="99" t="s">
        <v>92</v>
      </c>
      <c r="I603" s="100" t="s">
        <v>94</v>
      </c>
      <c r="J603" s="99" t="s">
        <v>136</v>
      </c>
      <c r="K603" s="108">
        <v>20267100012512</v>
      </c>
      <c r="L603" s="106">
        <v>46037</v>
      </c>
      <c r="M603" s="102">
        <v>13</v>
      </c>
      <c r="N603" s="103" t="s">
        <v>6458</v>
      </c>
      <c r="O603" s="99" t="s">
        <v>45</v>
      </c>
      <c r="P603" s="104">
        <v>2026</v>
      </c>
    </row>
    <row r="604" spans="1:16" ht="13.5" x14ac:dyDescent="0.3">
      <c r="A604" s="105" t="s">
        <v>38</v>
      </c>
      <c r="B604" s="105">
        <v>286542026</v>
      </c>
      <c r="C604" s="127">
        <v>46037</v>
      </c>
      <c r="D604" s="105" t="s">
        <v>39</v>
      </c>
      <c r="E604" s="105" t="s">
        <v>40</v>
      </c>
      <c r="F604" s="105" t="s">
        <v>2871</v>
      </c>
      <c r="G604" s="105" t="s">
        <v>42</v>
      </c>
      <c r="H604" s="105" t="s">
        <v>89</v>
      </c>
      <c r="I604" s="107" t="s">
        <v>134</v>
      </c>
      <c r="J604" s="105" t="s">
        <v>68</v>
      </c>
      <c r="K604" s="128">
        <v>20267100012772</v>
      </c>
      <c r="L604" s="127">
        <v>46037</v>
      </c>
      <c r="M604" s="109">
        <v>13</v>
      </c>
      <c r="N604" s="110" t="s">
        <v>6458</v>
      </c>
      <c r="O604" s="105" t="s">
        <v>45</v>
      </c>
      <c r="P604" s="104">
        <v>2026</v>
      </c>
    </row>
    <row r="605" spans="1:16" ht="13.5" x14ac:dyDescent="0.3">
      <c r="A605" s="99" t="s">
        <v>38</v>
      </c>
      <c r="B605" s="99">
        <v>287072026</v>
      </c>
      <c r="C605" s="106">
        <v>46037</v>
      </c>
      <c r="D605" s="99" t="s">
        <v>39</v>
      </c>
      <c r="E605" s="99" t="s">
        <v>72</v>
      </c>
      <c r="F605" s="99" t="s">
        <v>2874</v>
      </c>
      <c r="G605" s="99" t="s">
        <v>42</v>
      </c>
      <c r="H605" s="99" t="s">
        <v>89</v>
      </c>
      <c r="I605" s="100" t="s">
        <v>134</v>
      </c>
      <c r="J605" s="99" t="s">
        <v>68</v>
      </c>
      <c r="K605" s="108">
        <v>20267100012852</v>
      </c>
      <c r="L605" s="106">
        <v>46037</v>
      </c>
      <c r="M605" s="102">
        <v>13</v>
      </c>
      <c r="N605" s="103" t="s">
        <v>6458</v>
      </c>
      <c r="O605" s="99" t="s">
        <v>45</v>
      </c>
      <c r="P605" s="104">
        <v>2026</v>
      </c>
    </row>
    <row r="606" spans="1:16" ht="13.5" x14ac:dyDescent="0.3">
      <c r="A606" s="105" t="s">
        <v>38</v>
      </c>
      <c r="B606" s="105">
        <v>287782026</v>
      </c>
      <c r="C606" s="127">
        <v>46037</v>
      </c>
      <c r="D606" s="105" t="s">
        <v>39</v>
      </c>
      <c r="E606" s="105" t="s">
        <v>72</v>
      </c>
      <c r="F606" s="105" t="s">
        <v>2881</v>
      </c>
      <c r="G606" s="105" t="s">
        <v>42</v>
      </c>
      <c r="H606" s="105" t="s">
        <v>89</v>
      </c>
      <c r="I606" s="107" t="s">
        <v>134</v>
      </c>
      <c r="J606" s="105" t="s">
        <v>68</v>
      </c>
      <c r="K606" s="128">
        <v>20267100012882</v>
      </c>
      <c r="L606" s="127">
        <v>46037</v>
      </c>
      <c r="M606" s="109">
        <v>13</v>
      </c>
      <c r="N606" s="110" t="s">
        <v>6458</v>
      </c>
      <c r="O606" s="105" t="s">
        <v>45</v>
      </c>
      <c r="P606" s="104">
        <v>2026</v>
      </c>
    </row>
    <row r="607" spans="1:16" ht="13.5" x14ac:dyDescent="0.3">
      <c r="A607" s="99" t="s">
        <v>38</v>
      </c>
      <c r="B607" s="99">
        <v>291232026</v>
      </c>
      <c r="C607" s="106">
        <v>46038</v>
      </c>
      <c r="D607" s="99" t="s">
        <v>39</v>
      </c>
      <c r="E607" s="99" t="s">
        <v>40</v>
      </c>
      <c r="F607" s="99" t="s">
        <v>2885</v>
      </c>
      <c r="G607" s="99" t="s">
        <v>42</v>
      </c>
      <c r="H607" s="99" t="s">
        <v>43</v>
      </c>
      <c r="I607" s="100" t="s">
        <v>71</v>
      </c>
      <c r="J607" s="99" t="s">
        <v>44</v>
      </c>
      <c r="K607" s="108">
        <v>20267100014022</v>
      </c>
      <c r="L607" s="106">
        <v>46038</v>
      </c>
      <c r="M607" s="102">
        <v>13</v>
      </c>
      <c r="N607" s="103" t="s">
        <v>6458</v>
      </c>
      <c r="O607" s="99" t="s">
        <v>45</v>
      </c>
      <c r="P607" s="104">
        <v>2026</v>
      </c>
    </row>
    <row r="608" spans="1:16" ht="13.5" x14ac:dyDescent="0.3">
      <c r="A608" s="105" t="s">
        <v>38</v>
      </c>
      <c r="B608" s="105">
        <v>291442026</v>
      </c>
      <c r="C608" s="127">
        <v>46038</v>
      </c>
      <c r="D608" s="105" t="s">
        <v>116</v>
      </c>
      <c r="E608" s="105" t="s">
        <v>72</v>
      </c>
      <c r="F608" s="105" t="s">
        <v>2892</v>
      </c>
      <c r="G608" s="105" t="s">
        <v>42</v>
      </c>
      <c r="H608" s="105" t="s">
        <v>89</v>
      </c>
      <c r="I608" s="107" t="s">
        <v>134</v>
      </c>
      <c r="J608" s="105" t="s">
        <v>68</v>
      </c>
      <c r="K608" s="128">
        <v>20267100014152</v>
      </c>
      <c r="L608" s="127">
        <v>46038</v>
      </c>
      <c r="M608" s="109">
        <v>13</v>
      </c>
      <c r="N608" s="110" t="s">
        <v>6458</v>
      </c>
      <c r="O608" s="105" t="s">
        <v>45</v>
      </c>
      <c r="P608" s="104">
        <v>2026</v>
      </c>
    </row>
    <row r="609" spans="1:16" ht="13.5" x14ac:dyDescent="0.3">
      <c r="A609" s="99" t="s">
        <v>38</v>
      </c>
      <c r="B609" s="99">
        <v>327302026</v>
      </c>
      <c r="C609" s="106">
        <v>46038</v>
      </c>
      <c r="D609" s="99" t="s">
        <v>39</v>
      </c>
      <c r="E609" s="99" t="s">
        <v>40</v>
      </c>
      <c r="F609" s="99" t="s">
        <v>2896</v>
      </c>
      <c r="G609" s="99" t="s">
        <v>42</v>
      </c>
      <c r="H609" s="99" t="s">
        <v>89</v>
      </c>
      <c r="I609" s="100" t="s">
        <v>126</v>
      </c>
      <c r="J609" s="99" t="s">
        <v>68</v>
      </c>
      <c r="K609" s="108">
        <v>20267100014372</v>
      </c>
      <c r="L609" s="106">
        <v>46038</v>
      </c>
      <c r="M609" s="102">
        <v>13</v>
      </c>
      <c r="N609" s="103" t="s">
        <v>6458</v>
      </c>
      <c r="O609" s="99" t="s">
        <v>45</v>
      </c>
      <c r="P609" s="104">
        <v>2026</v>
      </c>
    </row>
    <row r="610" spans="1:16" ht="13.5" x14ac:dyDescent="0.3">
      <c r="A610" s="105" t="s">
        <v>38</v>
      </c>
      <c r="B610" s="105">
        <v>327362026</v>
      </c>
      <c r="C610" s="127">
        <v>46038</v>
      </c>
      <c r="D610" s="105" t="s">
        <v>39</v>
      </c>
      <c r="E610" s="105" t="s">
        <v>72</v>
      </c>
      <c r="F610" s="105" t="s">
        <v>2901</v>
      </c>
      <c r="G610" s="105" t="s">
        <v>42</v>
      </c>
      <c r="H610" s="105" t="s">
        <v>89</v>
      </c>
      <c r="I610" s="107" t="s">
        <v>134</v>
      </c>
      <c r="J610" s="105" t="s">
        <v>68</v>
      </c>
      <c r="K610" s="128">
        <v>20267100014402</v>
      </c>
      <c r="L610" s="127">
        <v>46038</v>
      </c>
      <c r="M610" s="109">
        <v>13</v>
      </c>
      <c r="N610" s="110" t="s">
        <v>6458</v>
      </c>
      <c r="O610" s="105" t="s">
        <v>45</v>
      </c>
      <c r="P610" s="104">
        <v>2026</v>
      </c>
    </row>
    <row r="611" spans="1:16" ht="13.5" x14ac:dyDescent="0.3">
      <c r="A611" s="99" t="s">
        <v>38</v>
      </c>
      <c r="B611" s="99">
        <v>327932026</v>
      </c>
      <c r="C611" s="106">
        <v>46038</v>
      </c>
      <c r="D611" s="99" t="s">
        <v>39</v>
      </c>
      <c r="E611" s="99" t="s">
        <v>72</v>
      </c>
      <c r="F611" s="99" t="s">
        <v>2908</v>
      </c>
      <c r="G611" s="99" t="s">
        <v>42</v>
      </c>
      <c r="H611" s="99" t="s">
        <v>89</v>
      </c>
      <c r="I611" s="100" t="s">
        <v>134</v>
      </c>
      <c r="J611" s="99" t="s">
        <v>68</v>
      </c>
      <c r="K611" s="108">
        <v>20267100014992</v>
      </c>
      <c r="L611" s="106">
        <v>46038</v>
      </c>
      <c r="M611" s="102">
        <v>13</v>
      </c>
      <c r="N611" s="103" t="s">
        <v>6458</v>
      </c>
      <c r="O611" s="99" t="s">
        <v>45</v>
      </c>
      <c r="P611" s="104">
        <v>2026</v>
      </c>
    </row>
    <row r="612" spans="1:16" ht="13.5" x14ac:dyDescent="0.3">
      <c r="A612" s="105" t="s">
        <v>38</v>
      </c>
      <c r="B612" s="105">
        <v>404732026</v>
      </c>
      <c r="C612" s="127">
        <v>46043</v>
      </c>
      <c r="D612" s="105" t="s">
        <v>39</v>
      </c>
      <c r="E612" s="105" t="s">
        <v>72</v>
      </c>
      <c r="F612" s="105" t="s">
        <v>2912</v>
      </c>
      <c r="G612" s="105" t="s">
        <v>42</v>
      </c>
      <c r="H612" s="105" t="s">
        <v>89</v>
      </c>
      <c r="I612" s="107" t="s">
        <v>134</v>
      </c>
      <c r="J612" s="105" t="s">
        <v>68</v>
      </c>
      <c r="K612" s="128">
        <v>20267100018182</v>
      </c>
      <c r="L612" s="127">
        <v>46043</v>
      </c>
      <c r="M612" s="109">
        <v>13</v>
      </c>
      <c r="N612" s="110" t="s">
        <v>6458</v>
      </c>
      <c r="O612" s="105" t="s">
        <v>45</v>
      </c>
      <c r="P612" s="104">
        <v>2026</v>
      </c>
    </row>
    <row r="613" spans="1:16" ht="13.5" x14ac:dyDescent="0.3">
      <c r="A613" s="99" t="s">
        <v>38</v>
      </c>
      <c r="B613" s="99">
        <v>415092026</v>
      </c>
      <c r="C613" s="106">
        <v>46043</v>
      </c>
      <c r="D613" s="99" t="s">
        <v>39</v>
      </c>
      <c r="E613" s="99" t="s">
        <v>72</v>
      </c>
      <c r="F613" s="99" t="s">
        <v>2919</v>
      </c>
      <c r="G613" s="99" t="s">
        <v>42</v>
      </c>
      <c r="H613" s="99" t="s">
        <v>89</v>
      </c>
      <c r="I613" s="100" t="s">
        <v>134</v>
      </c>
      <c r="J613" s="99" t="s">
        <v>68</v>
      </c>
      <c r="K613" s="108">
        <v>20267100018542</v>
      </c>
      <c r="L613" s="106">
        <v>46043</v>
      </c>
      <c r="M613" s="102">
        <v>13</v>
      </c>
      <c r="N613" s="103" t="s">
        <v>6458</v>
      </c>
      <c r="O613" s="99" t="s">
        <v>45</v>
      </c>
      <c r="P613" s="104">
        <v>2026</v>
      </c>
    </row>
    <row r="614" spans="1:16" ht="13.5" x14ac:dyDescent="0.3">
      <c r="A614" s="105" t="s">
        <v>38</v>
      </c>
      <c r="B614" s="105">
        <v>417112026</v>
      </c>
      <c r="C614" s="127">
        <v>46043</v>
      </c>
      <c r="D614" s="105" t="s">
        <v>39</v>
      </c>
      <c r="E614" s="105" t="s">
        <v>72</v>
      </c>
      <c r="F614" s="105" t="s">
        <v>2925</v>
      </c>
      <c r="G614" s="105" t="s">
        <v>42</v>
      </c>
      <c r="H614" s="105" t="s">
        <v>89</v>
      </c>
      <c r="I614" s="107" t="s">
        <v>134</v>
      </c>
      <c r="J614" s="105" t="s">
        <v>68</v>
      </c>
      <c r="K614" s="128">
        <v>20267100018912</v>
      </c>
      <c r="L614" s="127">
        <v>46043</v>
      </c>
      <c r="M614" s="109">
        <v>13</v>
      </c>
      <c r="N614" s="110" t="s">
        <v>6458</v>
      </c>
      <c r="O614" s="105" t="s">
        <v>45</v>
      </c>
      <c r="P614" s="104">
        <v>2026</v>
      </c>
    </row>
    <row r="615" spans="1:16" ht="13.5" x14ac:dyDescent="0.3">
      <c r="A615" s="99" t="s">
        <v>38</v>
      </c>
      <c r="B615" s="99">
        <v>545622026</v>
      </c>
      <c r="C615" s="106">
        <v>46048</v>
      </c>
      <c r="D615" s="99" t="s">
        <v>39</v>
      </c>
      <c r="E615" s="99" t="s">
        <v>72</v>
      </c>
      <c r="F615" s="99" t="s">
        <v>2929</v>
      </c>
      <c r="G615" s="99" t="s">
        <v>42</v>
      </c>
      <c r="H615" s="99" t="s">
        <v>89</v>
      </c>
      <c r="I615" s="100" t="s">
        <v>134</v>
      </c>
      <c r="J615" s="99" t="s">
        <v>68</v>
      </c>
      <c r="K615" s="108">
        <v>20267100022112</v>
      </c>
      <c r="L615" s="106">
        <v>46048</v>
      </c>
      <c r="M615" s="102">
        <v>13</v>
      </c>
      <c r="N615" s="103" t="s">
        <v>6458</v>
      </c>
      <c r="O615" s="99" t="s">
        <v>45</v>
      </c>
      <c r="P615" s="104">
        <v>2026</v>
      </c>
    </row>
    <row r="616" spans="1:16" ht="13.5" x14ac:dyDescent="0.3">
      <c r="A616" s="105" t="s">
        <v>38</v>
      </c>
      <c r="B616" s="105">
        <v>552122026</v>
      </c>
      <c r="C616" s="127">
        <v>46048</v>
      </c>
      <c r="D616" s="105" t="s">
        <v>39</v>
      </c>
      <c r="E616" s="105" t="s">
        <v>40</v>
      </c>
      <c r="F616" s="105" t="s">
        <v>2933</v>
      </c>
      <c r="G616" s="105" t="s">
        <v>42</v>
      </c>
      <c r="H616" s="105" t="s">
        <v>89</v>
      </c>
      <c r="I616" s="107" t="s">
        <v>134</v>
      </c>
      <c r="J616" s="105" t="s">
        <v>68</v>
      </c>
      <c r="K616" s="128">
        <v>20267100022392</v>
      </c>
      <c r="L616" s="127">
        <v>46048</v>
      </c>
      <c r="M616" s="109">
        <v>13</v>
      </c>
      <c r="N616" s="110" t="s">
        <v>6458</v>
      </c>
      <c r="O616" s="105" t="s">
        <v>45</v>
      </c>
      <c r="P616" s="104">
        <v>2026</v>
      </c>
    </row>
    <row r="617" spans="1:16" ht="13.5" x14ac:dyDescent="0.3">
      <c r="A617" s="99" t="s">
        <v>38</v>
      </c>
      <c r="B617" s="99">
        <v>552652026</v>
      </c>
      <c r="C617" s="106">
        <v>46048</v>
      </c>
      <c r="D617" s="99" t="s">
        <v>39</v>
      </c>
      <c r="E617" s="99" t="s">
        <v>72</v>
      </c>
      <c r="F617" s="99" t="s">
        <v>2940</v>
      </c>
      <c r="G617" s="99" t="s">
        <v>42</v>
      </c>
      <c r="H617" s="99" t="s">
        <v>89</v>
      </c>
      <c r="I617" s="100" t="s">
        <v>134</v>
      </c>
      <c r="J617" s="99" t="s">
        <v>68</v>
      </c>
      <c r="K617" s="108">
        <v>20267100022502</v>
      </c>
      <c r="L617" s="106">
        <v>46048</v>
      </c>
      <c r="M617" s="102">
        <v>13</v>
      </c>
      <c r="N617" s="103" t="s">
        <v>6458</v>
      </c>
      <c r="O617" s="99" t="s">
        <v>45</v>
      </c>
      <c r="P617" s="104">
        <v>2026</v>
      </c>
    </row>
    <row r="618" spans="1:16" ht="13.5" x14ac:dyDescent="0.3">
      <c r="A618" s="105" t="s">
        <v>38</v>
      </c>
      <c r="B618" s="105">
        <v>553372026</v>
      </c>
      <c r="C618" s="127">
        <v>46048</v>
      </c>
      <c r="D618" s="105" t="s">
        <v>39</v>
      </c>
      <c r="E618" s="105" t="s">
        <v>40</v>
      </c>
      <c r="F618" s="105" t="s">
        <v>2944</v>
      </c>
      <c r="G618" s="105" t="s">
        <v>42</v>
      </c>
      <c r="H618" s="105" t="s">
        <v>89</v>
      </c>
      <c r="I618" s="107" t="s">
        <v>134</v>
      </c>
      <c r="J618" s="105" t="s">
        <v>68</v>
      </c>
      <c r="K618" s="128">
        <v>20267100022582</v>
      </c>
      <c r="L618" s="127">
        <v>46048</v>
      </c>
      <c r="M618" s="109">
        <v>13</v>
      </c>
      <c r="N618" s="110" t="s">
        <v>6458</v>
      </c>
      <c r="O618" s="105" t="s">
        <v>45</v>
      </c>
      <c r="P618" s="104">
        <v>2026</v>
      </c>
    </row>
    <row r="619" spans="1:16" ht="13.5" x14ac:dyDescent="0.3">
      <c r="A619" s="99" t="s">
        <v>38</v>
      </c>
      <c r="B619" s="99">
        <v>554622026</v>
      </c>
      <c r="C619" s="106">
        <v>46048</v>
      </c>
      <c r="D619" s="99" t="s">
        <v>39</v>
      </c>
      <c r="E619" s="99" t="s">
        <v>40</v>
      </c>
      <c r="F619" s="99" t="s">
        <v>2951</v>
      </c>
      <c r="G619" s="99" t="s">
        <v>42</v>
      </c>
      <c r="H619" s="99" t="s">
        <v>89</v>
      </c>
      <c r="I619" s="100" t="s">
        <v>134</v>
      </c>
      <c r="J619" s="99" t="s">
        <v>68</v>
      </c>
      <c r="K619" s="108">
        <v>20267100022592</v>
      </c>
      <c r="L619" s="106">
        <v>46048</v>
      </c>
      <c r="M619" s="102">
        <v>13</v>
      </c>
      <c r="N619" s="103" t="s">
        <v>6458</v>
      </c>
      <c r="O619" s="99" t="s">
        <v>45</v>
      </c>
      <c r="P619" s="104">
        <v>2026</v>
      </c>
    </row>
    <row r="620" spans="1:16" ht="13.5" x14ac:dyDescent="0.3">
      <c r="A620" s="105" t="s">
        <v>38</v>
      </c>
      <c r="B620" s="105">
        <v>568612026</v>
      </c>
      <c r="C620" s="127">
        <v>46050</v>
      </c>
      <c r="D620" s="105" t="s">
        <v>39</v>
      </c>
      <c r="E620" s="105" t="s">
        <v>40</v>
      </c>
      <c r="F620" s="105" t="s">
        <v>2955</v>
      </c>
      <c r="G620" s="105" t="s">
        <v>42</v>
      </c>
      <c r="H620" s="105" t="s">
        <v>92</v>
      </c>
      <c r="I620" s="107" t="s">
        <v>144</v>
      </c>
      <c r="J620" s="105" t="s">
        <v>393</v>
      </c>
      <c r="K620" s="128">
        <v>20267100025272</v>
      </c>
      <c r="L620" s="127">
        <v>46050</v>
      </c>
      <c r="M620" s="109">
        <v>13</v>
      </c>
      <c r="N620" s="110" t="s">
        <v>6458</v>
      </c>
      <c r="O620" s="105" t="s">
        <v>45</v>
      </c>
      <c r="P620" s="104">
        <v>2026</v>
      </c>
    </row>
    <row r="621" spans="1:16" ht="13.5" x14ac:dyDescent="0.3">
      <c r="A621" s="99" t="s">
        <v>38</v>
      </c>
      <c r="B621" s="99">
        <v>599122026</v>
      </c>
      <c r="C621" s="106">
        <v>46050</v>
      </c>
      <c r="D621" s="99" t="s">
        <v>39</v>
      </c>
      <c r="E621" s="99" t="s">
        <v>72</v>
      </c>
      <c r="F621" s="99" t="s">
        <v>2959</v>
      </c>
      <c r="G621" s="99" t="s">
        <v>42</v>
      </c>
      <c r="H621" s="99" t="s">
        <v>89</v>
      </c>
      <c r="I621" s="100" t="s">
        <v>134</v>
      </c>
      <c r="J621" s="99" t="s">
        <v>68</v>
      </c>
      <c r="K621" s="108">
        <v>20267100025322</v>
      </c>
      <c r="L621" s="106">
        <v>46050</v>
      </c>
      <c r="M621" s="102">
        <v>13</v>
      </c>
      <c r="N621" s="103" t="s">
        <v>6458</v>
      </c>
      <c r="O621" s="99" t="s">
        <v>45</v>
      </c>
      <c r="P621" s="104">
        <v>2026</v>
      </c>
    </row>
    <row r="622" spans="1:16" ht="13.5" x14ac:dyDescent="0.3">
      <c r="A622" s="105" t="s">
        <v>38</v>
      </c>
      <c r="B622" s="105">
        <v>599832026</v>
      </c>
      <c r="C622" s="127">
        <v>46050</v>
      </c>
      <c r="D622" s="105" t="s">
        <v>39</v>
      </c>
      <c r="E622" s="105" t="s">
        <v>40</v>
      </c>
      <c r="F622" s="105" t="s">
        <v>2966</v>
      </c>
      <c r="G622" s="105" t="s">
        <v>42</v>
      </c>
      <c r="H622" s="105" t="s">
        <v>89</v>
      </c>
      <c r="I622" s="107" t="s">
        <v>134</v>
      </c>
      <c r="J622" s="105" t="s">
        <v>68</v>
      </c>
      <c r="K622" s="128">
        <v>20267100025332</v>
      </c>
      <c r="L622" s="127">
        <v>46050</v>
      </c>
      <c r="M622" s="109">
        <v>13</v>
      </c>
      <c r="N622" s="110" t="s">
        <v>6458</v>
      </c>
      <c r="O622" s="105" t="s">
        <v>45</v>
      </c>
      <c r="P622" s="104">
        <v>2026</v>
      </c>
    </row>
    <row r="623" spans="1:16" ht="13.5" x14ac:dyDescent="0.3">
      <c r="A623" s="99" t="s">
        <v>38</v>
      </c>
      <c r="B623" s="99">
        <v>601512026</v>
      </c>
      <c r="C623" s="106">
        <v>46050</v>
      </c>
      <c r="D623" s="99" t="s">
        <v>39</v>
      </c>
      <c r="E623" s="99" t="s">
        <v>40</v>
      </c>
      <c r="F623" s="99" t="s">
        <v>2970</v>
      </c>
      <c r="G623" s="99" t="s">
        <v>42</v>
      </c>
      <c r="H623" s="99" t="s">
        <v>89</v>
      </c>
      <c r="I623" s="100" t="s">
        <v>134</v>
      </c>
      <c r="J623" s="99" t="s">
        <v>68</v>
      </c>
      <c r="K623" s="108">
        <v>20267100025362</v>
      </c>
      <c r="L623" s="106">
        <v>46050</v>
      </c>
      <c r="M623" s="102">
        <v>13</v>
      </c>
      <c r="N623" s="103" t="s">
        <v>6458</v>
      </c>
      <c r="O623" s="99" t="s">
        <v>45</v>
      </c>
      <c r="P623" s="104">
        <v>2026</v>
      </c>
    </row>
    <row r="624" spans="1:16" ht="13.5" x14ac:dyDescent="0.3">
      <c r="A624" s="105" t="s">
        <v>38</v>
      </c>
      <c r="B624" s="105">
        <v>635162026</v>
      </c>
      <c r="C624" s="127">
        <v>46050</v>
      </c>
      <c r="D624" s="105" t="s">
        <v>39</v>
      </c>
      <c r="E624" s="105" t="s">
        <v>40</v>
      </c>
      <c r="F624" s="105" t="s">
        <v>2974</v>
      </c>
      <c r="G624" s="105" t="s">
        <v>42</v>
      </c>
      <c r="H624" s="105" t="s">
        <v>108</v>
      </c>
      <c r="I624" s="107" t="s">
        <v>110</v>
      </c>
      <c r="J624" s="105" t="s">
        <v>109</v>
      </c>
      <c r="K624" s="128">
        <v>20267100026332</v>
      </c>
      <c r="L624" s="127">
        <v>46050</v>
      </c>
      <c r="M624" s="109">
        <v>13</v>
      </c>
      <c r="N624" s="110" t="s">
        <v>6458</v>
      </c>
      <c r="O624" s="105" t="s">
        <v>45</v>
      </c>
      <c r="P624" s="104">
        <v>2026</v>
      </c>
    </row>
    <row r="625" spans="1:16" ht="13.5" x14ac:dyDescent="0.3">
      <c r="A625" s="99" t="s">
        <v>38</v>
      </c>
      <c r="B625" s="99">
        <v>629992026</v>
      </c>
      <c r="C625" s="106">
        <v>46051</v>
      </c>
      <c r="D625" s="99" t="s">
        <v>39</v>
      </c>
      <c r="E625" s="99" t="s">
        <v>40</v>
      </c>
      <c r="F625" s="99" t="s">
        <v>2981</v>
      </c>
      <c r="G625" s="99" t="s">
        <v>42</v>
      </c>
      <c r="H625" s="99" t="s">
        <v>89</v>
      </c>
      <c r="I625" s="100" t="s">
        <v>134</v>
      </c>
      <c r="J625" s="99" t="s">
        <v>68</v>
      </c>
      <c r="K625" s="108">
        <v>20267100027122</v>
      </c>
      <c r="L625" s="106">
        <v>46051</v>
      </c>
      <c r="M625" s="102">
        <v>13</v>
      </c>
      <c r="N625" s="103" t="s">
        <v>6458</v>
      </c>
      <c r="O625" s="99" t="s">
        <v>45</v>
      </c>
      <c r="P625" s="104">
        <v>2026</v>
      </c>
    </row>
    <row r="626" spans="1:16" ht="13.5" x14ac:dyDescent="0.3">
      <c r="A626" s="105" t="s">
        <v>38</v>
      </c>
      <c r="B626" s="105">
        <v>630582026</v>
      </c>
      <c r="C626" s="127">
        <v>46051</v>
      </c>
      <c r="D626" s="105" t="s">
        <v>39</v>
      </c>
      <c r="E626" s="105" t="s">
        <v>72</v>
      </c>
      <c r="F626" s="105" t="s">
        <v>2984</v>
      </c>
      <c r="G626" s="105" t="s">
        <v>42</v>
      </c>
      <c r="H626" s="105" t="s">
        <v>89</v>
      </c>
      <c r="I626" s="107" t="s">
        <v>134</v>
      </c>
      <c r="J626" s="105" t="s">
        <v>68</v>
      </c>
      <c r="K626" s="128">
        <v>20267100027172</v>
      </c>
      <c r="L626" s="127">
        <v>46051</v>
      </c>
      <c r="M626" s="109">
        <v>13</v>
      </c>
      <c r="N626" s="110" t="s">
        <v>6458</v>
      </c>
      <c r="O626" s="105" t="s">
        <v>45</v>
      </c>
      <c r="P626" s="104">
        <v>2026</v>
      </c>
    </row>
    <row r="627" spans="1:16" ht="13.5" x14ac:dyDescent="0.3">
      <c r="A627" s="99" t="s">
        <v>38</v>
      </c>
      <c r="B627" s="99">
        <v>654692026</v>
      </c>
      <c r="C627" s="106">
        <v>46051</v>
      </c>
      <c r="D627" s="99" t="s">
        <v>39</v>
      </c>
      <c r="E627" s="99" t="s">
        <v>40</v>
      </c>
      <c r="F627" s="99" t="s">
        <v>2991</v>
      </c>
      <c r="G627" s="99" t="s">
        <v>42</v>
      </c>
      <c r="H627" s="99" t="s">
        <v>89</v>
      </c>
      <c r="I627" s="100" t="s">
        <v>90</v>
      </c>
      <c r="J627" s="99" t="s">
        <v>68</v>
      </c>
      <c r="K627" s="108">
        <v>20267100027242</v>
      </c>
      <c r="L627" s="106">
        <v>46051</v>
      </c>
      <c r="M627" s="102">
        <v>13</v>
      </c>
      <c r="N627" s="103" t="s">
        <v>6458</v>
      </c>
      <c r="O627" s="99" t="s">
        <v>45</v>
      </c>
      <c r="P627" s="104">
        <v>2026</v>
      </c>
    </row>
    <row r="628" spans="1:16" ht="13.5" x14ac:dyDescent="0.3">
      <c r="A628" s="105" t="s">
        <v>38</v>
      </c>
      <c r="B628" s="105">
        <v>655832026</v>
      </c>
      <c r="C628" s="127">
        <v>46051</v>
      </c>
      <c r="D628" s="105" t="s">
        <v>39</v>
      </c>
      <c r="E628" s="105" t="s">
        <v>40</v>
      </c>
      <c r="F628" s="105" t="s">
        <v>2995</v>
      </c>
      <c r="G628" s="105" t="s">
        <v>42</v>
      </c>
      <c r="H628" s="105" t="s">
        <v>89</v>
      </c>
      <c r="I628" s="107" t="s">
        <v>134</v>
      </c>
      <c r="J628" s="105" t="s">
        <v>68</v>
      </c>
      <c r="K628" s="128">
        <v>20267100027462</v>
      </c>
      <c r="L628" s="127">
        <v>46051</v>
      </c>
      <c r="M628" s="109">
        <v>13</v>
      </c>
      <c r="N628" s="110" t="s">
        <v>6458</v>
      </c>
      <c r="O628" s="105" t="s">
        <v>45</v>
      </c>
      <c r="P628" s="104">
        <v>2026</v>
      </c>
    </row>
    <row r="629" spans="1:16" ht="13.5" x14ac:dyDescent="0.3">
      <c r="A629" s="99" t="s">
        <v>48</v>
      </c>
      <c r="B629" s="99">
        <v>656122026</v>
      </c>
      <c r="C629" s="106">
        <v>46051</v>
      </c>
      <c r="D629" s="99" t="s">
        <v>39</v>
      </c>
      <c r="E629" s="99" t="s">
        <v>72</v>
      </c>
      <c r="F629" s="99" t="s">
        <v>3001</v>
      </c>
      <c r="G629" s="99" t="s">
        <v>42</v>
      </c>
      <c r="H629" s="99" t="s">
        <v>89</v>
      </c>
      <c r="I629" s="100" t="s">
        <v>134</v>
      </c>
      <c r="J629" s="99" t="s">
        <v>68</v>
      </c>
      <c r="K629" s="108">
        <v>20267100027522</v>
      </c>
      <c r="L629" s="106">
        <v>46051</v>
      </c>
      <c r="M629" s="102">
        <v>13</v>
      </c>
      <c r="N629" s="103" t="s">
        <v>6458</v>
      </c>
      <c r="O629" s="99" t="s">
        <v>45</v>
      </c>
      <c r="P629" s="104">
        <v>2026</v>
      </c>
    </row>
    <row r="630" spans="1:16" ht="13.5" x14ac:dyDescent="0.3">
      <c r="A630" s="105" t="s">
        <v>38</v>
      </c>
      <c r="B630" s="105">
        <v>656882026</v>
      </c>
      <c r="C630" s="127">
        <v>46051</v>
      </c>
      <c r="D630" s="105" t="s">
        <v>39</v>
      </c>
      <c r="E630" s="105" t="s">
        <v>40</v>
      </c>
      <c r="F630" s="105" t="s">
        <v>3006</v>
      </c>
      <c r="G630" s="105" t="s">
        <v>42</v>
      </c>
      <c r="H630" s="105" t="s">
        <v>89</v>
      </c>
      <c r="I630" s="107" t="s">
        <v>134</v>
      </c>
      <c r="J630" s="105" t="s">
        <v>68</v>
      </c>
      <c r="K630" s="128">
        <v>20267100027632</v>
      </c>
      <c r="L630" s="127">
        <v>46051</v>
      </c>
      <c r="M630" s="109">
        <v>13</v>
      </c>
      <c r="N630" s="110" t="s">
        <v>6458</v>
      </c>
      <c r="O630" s="105" t="s">
        <v>45</v>
      </c>
      <c r="P630" s="104">
        <v>2026</v>
      </c>
    </row>
    <row r="631" spans="1:16" ht="13.5" x14ac:dyDescent="0.3">
      <c r="A631" s="99" t="s">
        <v>38</v>
      </c>
      <c r="B631" s="99">
        <v>661502026</v>
      </c>
      <c r="C631" s="106">
        <v>46051</v>
      </c>
      <c r="D631" s="99" t="s">
        <v>39</v>
      </c>
      <c r="E631" s="99" t="s">
        <v>40</v>
      </c>
      <c r="F631" s="99" t="s">
        <v>3010</v>
      </c>
      <c r="G631" s="99" t="s">
        <v>42</v>
      </c>
      <c r="H631" s="99" t="s">
        <v>89</v>
      </c>
      <c r="I631" s="100" t="s">
        <v>134</v>
      </c>
      <c r="J631" s="99" t="s">
        <v>68</v>
      </c>
      <c r="K631" s="108">
        <v>20267100027752</v>
      </c>
      <c r="L631" s="106">
        <v>46051</v>
      </c>
      <c r="M631" s="102">
        <v>13</v>
      </c>
      <c r="N631" s="103" t="s">
        <v>6458</v>
      </c>
      <c r="O631" s="99" t="s">
        <v>45</v>
      </c>
      <c r="P631" s="104">
        <v>2026</v>
      </c>
    </row>
    <row r="632" spans="1:16" ht="13.5" x14ac:dyDescent="0.3">
      <c r="A632" s="105" t="s">
        <v>38</v>
      </c>
      <c r="B632" s="105">
        <v>698472026</v>
      </c>
      <c r="C632" s="127">
        <v>46052</v>
      </c>
      <c r="D632" s="105" t="s">
        <v>39</v>
      </c>
      <c r="E632" s="105" t="s">
        <v>40</v>
      </c>
      <c r="F632" s="105" t="s">
        <v>3015</v>
      </c>
      <c r="G632" s="105" t="s">
        <v>42</v>
      </c>
      <c r="H632" s="105" t="s">
        <v>89</v>
      </c>
      <c r="I632" s="107" t="s">
        <v>641</v>
      </c>
      <c r="J632" s="105" t="s">
        <v>68</v>
      </c>
      <c r="K632" s="128">
        <v>20267100028022</v>
      </c>
      <c r="L632" s="127">
        <v>46052</v>
      </c>
      <c r="M632" s="109">
        <v>13</v>
      </c>
      <c r="N632" s="110" t="s">
        <v>6458</v>
      </c>
      <c r="O632" s="105" t="s">
        <v>45</v>
      </c>
      <c r="P632" s="104">
        <v>2026</v>
      </c>
    </row>
    <row r="633" spans="1:16" ht="13.5" x14ac:dyDescent="0.3">
      <c r="A633" s="99" t="s">
        <v>48</v>
      </c>
      <c r="B633" s="99">
        <v>661332026</v>
      </c>
      <c r="C633" s="106">
        <v>46052</v>
      </c>
      <c r="D633" s="99" t="s">
        <v>39</v>
      </c>
      <c r="E633" s="99" t="s">
        <v>56</v>
      </c>
      <c r="F633" s="99" t="s">
        <v>3021</v>
      </c>
      <c r="G633" s="99" t="s">
        <v>42</v>
      </c>
      <c r="H633" s="99" t="s">
        <v>108</v>
      </c>
      <c r="I633" s="100" t="s">
        <v>110</v>
      </c>
      <c r="J633" s="99" t="s">
        <v>109</v>
      </c>
      <c r="K633" s="108">
        <v>20267100028852</v>
      </c>
      <c r="L633" s="106">
        <v>46052</v>
      </c>
      <c r="M633" s="102">
        <v>13</v>
      </c>
      <c r="N633" s="103" t="s">
        <v>6458</v>
      </c>
      <c r="O633" s="99" t="s">
        <v>45</v>
      </c>
      <c r="P633" s="104">
        <v>2026</v>
      </c>
    </row>
    <row r="634" spans="1:16" ht="13.5" x14ac:dyDescent="0.3">
      <c r="A634" s="105" t="s">
        <v>48</v>
      </c>
      <c r="B634" s="105">
        <v>586722026</v>
      </c>
      <c r="C634" s="127">
        <v>46052</v>
      </c>
      <c r="D634" s="105" t="s">
        <v>39</v>
      </c>
      <c r="E634" s="105" t="s">
        <v>40</v>
      </c>
      <c r="F634" s="105" t="s">
        <v>3026</v>
      </c>
      <c r="G634" s="105" t="s">
        <v>42</v>
      </c>
      <c r="H634" s="105" t="s">
        <v>92</v>
      </c>
      <c r="I634" s="107" t="s">
        <v>94</v>
      </c>
      <c r="J634" s="105" t="s">
        <v>97</v>
      </c>
      <c r="K634" s="128">
        <v>20267100030062</v>
      </c>
      <c r="L634" s="127">
        <v>46052</v>
      </c>
      <c r="M634" s="109">
        <v>13</v>
      </c>
      <c r="N634" s="110" t="s">
        <v>6458</v>
      </c>
      <c r="O634" s="105" t="s">
        <v>45</v>
      </c>
      <c r="P634" s="104">
        <v>2026</v>
      </c>
    </row>
    <row r="635" spans="1:16" ht="13.5" x14ac:dyDescent="0.3">
      <c r="A635" s="99" t="s">
        <v>48</v>
      </c>
      <c r="B635" s="99">
        <v>663342026</v>
      </c>
      <c r="C635" s="106">
        <v>46052</v>
      </c>
      <c r="D635" s="99" t="s">
        <v>39</v>
      </c>
      <c r="E635" s="99" t="s">
        <v>40</v>
      </c>
      <c r="F635" s="99" t="s">
        <v>3030</v>
      </c>
      <c r="G635" s="99" t="s">
        <v>42</v>
      </c>
      <c r="H635" s="99" t="s">
        <v>96</v>
      </c>
      <c r="I635" s="100" t="s">
        <v>98</v>
      </c>
      <c r="J635" s="99" t="s">
        <v>97</v>
      </c>
      <c r="K635" s="108">
        <v>20267100030232</v>
      </c>
      <c r="L635" s="106">
        <v>46055</v>
      </c>
      <c r="M635" s="102">
        <v>13</v>
      </c>
      <c r="N635" s="103" t="s">
        <v>6458</v>
      </c>
      <c r="O635" s="99" t="s">
        <v>45</v>
      </c>
      <c r="P635" s="104">
        <v>2026</v>
      </c>
    </row>
    <row r="636" spans="1:16" ht="13.5" x14ac:dyDescent="0.3">
      <c r="A636" s="105" t="s">
        <v>38</v>
      </c>
      <c r="B636" s="105">
        <v>732612026</v>
      </c>
      <c r="C636" s="127">
        <v>46052</v>
      </c>
      <c r="D636" s="105" t="s">
        <v>39</v>
      </c>
      <c r="E636" s="105" t="s">
        <v>72</v>
      </c>
      <c r="F636" s="105" t="s">
        <v>3034</v>
      </c>
      <c r="G636" s="105" t="s">
        <v>42</v>
      </c>
      <c r="H636" s="105" t="s">
        <v>89</v>
      </c>
      <c r="I636" s="107" t="s">
        <v>134</v>
      </c>
      <c r="J636" s="105" t="s">
        <v>68</v>
      </c>
      <c r="K636" s="128">
        <v>20267100028772</v>
      </c>
      <c r="L636" s="127">
        <v>46055</v>
      </c>
      <c r="M636" s="109">
        <v>13</v>
      </c>
      <c r="N636" s="110" t="s">
        <v>6458</v>
      </c>
      <c r="O636" s="105" t="s">
        <v>45</v>
      </c>
      <c r="P636" s="104">
        <v>2026</v>
      </c>
    </row>
    <row r="637" spans="1:16" ht="13.5" x14ac:dyDescent="0.3">
      <c r="A637" s="99" t="s">
        <v>38</v>
      </c>
      <c r="B637" s="99">
        <v>734062026</v>
      </c>
      <c r="C637" s="106">
        <v>46052</v>
      </c>
      <c r="D637" s="99" t="s">
        <v>39</v>
      </c>
      <c r="E637" s="99" t="s">
        <v>40</v>
      </c>
      <c r="F637" s="99" t="s">
        <v>3042</v>
      </c>
      <c r="G637" s="99" t="s">
        <v>42</v>
      </c>
      <c r="H637" s="99" t="s">
        <v>89</v>
      </c>
      <c r="I637" s="100" t="s">
        <v>134</v>
      </c>
      <c r="J637" s="99" t="s">
        <v>68</v>
      </c>
      <c r="K637" s="108">
        <v>20267100029212</v>
      </c>
      <c r="L637" s="106">
        <v>46052</v>
      </c>
      <c r="M637" s="102">
        <v>13</v>
      </c>
      <c r="N637" s="103" t="s">
        <v>6458</v>
      </c>
      <c r="O637" s="99" t="s">
        <v>45</v>
      </c>
      <c r="P637" s="104">
        <v>2026</v>
      </c>
    </row>
    <row r="638" spans="1:16" ht="13.5" x14ac:dyDescent="0.3">
      <c r="A638" s="105" t="s">
        <v>38</v>
      </c>
      <c r="B638" s="105">
        <v>860702026</v>
      </c>
      <c r="C638" s="127">
        <v>46058</v>
      </c>
      <c r="D638" s="105" t="s">
        <v>39</v>
      </c>
      <c r="E638" s="105" t="s">
        <v>40</v>
      </c>
      <c r="F638" s="105" t="s">
        <v>3046</v>
      </c>
      <c r="G638" s="105" t="s">
        <v>42</v>
      </c>
      <c r="H638" s="105" t="s">
        <v>30</v>
      </c>
      <c r="I638" s="107" t="s">
        <v>78</v>
      </c>
      <c r="J638" s="105" t="s">
        <v>109</v>
      </c>
      <c r="K638" s="128">
        <v>20267100034392</v>
      </c>
      <c r="L638" s="127">
        <v>46058</v>
      </c>
      <c r="M638" s="109">
        <v>13</v>
      </c>
      <c r="N638" s="110" t="s">
        <v>6458</v>
      </c>
      <c r="O638" s="105" t="s">
        <v>55</v>
      </c>
      <c r="P638" s="104">
        <v>2026</v>
      </c>
    </row>
    <row r="639" spans="1:16" ht="13.5" x14ac:dyDescent="0.3">
      <c r="A639" s="99" t="s">
        <v>38</v>
      </c>
      <c r="B639" s="99">
        <v>902342026</v>
      </c>
      <c r="C639" s="106">
        <v>46059</v>
      </c>
      <c r="D639" s="99" t="s">
        <v>39</v>
      </c>
      <c r="E639" s="99" t="s">
        <v>40</v>
      </c>
      <c r="F639" s="99" t="s">
        <v>3053</v>
      </c>
      <c r="G639" s="99" t="s">
        <v>42</v>
      </c>
      <c r="H639" s="99" t="s">
        <v>30</v>
      </c>
      <c r="I639" s="100" t="s">
        <v>78</v>
      </c>
      <c r="J639" s="99" t="s">
        <v>68</v>
      </c>
      <c r="K639" s="108">
        <v>20267100035362</v>
      </c>
      <c r="L639" s="106">
        <v>46059</v>
      </c>
      <c r="M639" s="102">
        <v>13</v>
      </c>
      <c r="N639" s="103" t="s">
        <v>6458</v>
      </c>
      <c r="O639" s="99" t="s">
        <v>55</v>
      </c>
      <c r="P639" s="104">
        <v>2026</v>
      </c>
    </row>
    <row r="640" spans="1:16" ht="13.5" x14ac:dyDescent="0.3">
      <c r="A640" s="105" t="s">
        <v>38</v>
      </c>
      <c r="B640" s="105">
        <v>903722026</v>
      </c>
      <c r="C640" s="127">
        <v>46062</v>
      </c>
      <c r="D640" s="105" t="s">
        <v>39</v>
      </c>
      <c r="E640" s="105" t="s">
        <v>72</v>
      </c>
      <c r="F640" s="105" t="s">
        <v>3058</v>
      </c>
      <c r="G640" s="105" t="s">
        <v>42</v>
      </c>
      <c r="H640" s="105" t="s">
        <v>96</v>
      </c>
      <c r="I640" s="107" t="s">
        <v>560</v>
      </c>
      <c r="J640" s="105" t="s">
        <v>97</v>
      </c>
      <c r="K640" s="128">
        <v>20267100036782</v>
      </c>
      <c r="L640" s="127">
        <v>46062</v>
      </c>
      <c r="M640" s="109">
        <v>13</v>
      </c>
      <c r="N640" s="110" t="s">
        <v>6458</v>
      </c>
      <c r="O640" s="105" t="s">
        <v>55</v>
      </c>
      <c r="P640" s="104">
        <v>2026</v>
      </c>
    </row>
    <row r="641" spans="1:16" ht="13.5" x14ac:dyDescent="0.3">
      <c r="A641" s="99" t="s">
        <v>38</v>
      </c>
      <c r="B641" s="99">
        <v>921442026</v>
      </c>
      <c r="C641" s="106">
        <v>46062</v>
      </c>
      <c r="D641" s="99" t="s">
        <v>39</v>
      </c>
      <c r="E641" s="99" t="s">
        <v>72</v>
      </c>
      <c r="F641" s="99" t="s">
        <v>3062</v>
      </c>
      <c r="G641" s="99" t="s">
        <v>42</v>
      </c>
      <c r="H641" s="99" t="s">
        <v>96</v>
      </c>
      <c r="I641" s="100" t="s">
        <v>560</v>
      </c>
      <c r="J641" s="99" t="s">
        <v>97</v>
      </c>
      <c r="K641" s="108">
        <v>20267100036682</v>
      </c>
      <c r="L641" s="106">
        <v>46062</v>
      </c>
      <c r="M641" s="102">
        <v>13</v>
      </c>
      <c r="N641" s="103" t="s">
        <v>6458</v>
      </c>
      <c r="O641" s="99" t="s">
        <v>55</v>
      </c>
      <c r="P641" s="104">
        <v>2026</v>
      </c>
    </row>
    <row r="642" spans="1:16" ht="13.5" x14ac:dyDescent="0.3">
      <c r="A642" s="105" t="s">
        <v>38</v>
      </c>
      <c r="B642" s="105">
        <v>998312026</v>
      </c>
      <c r="C642" s="127">
        <v>46064</v>
      </c>
      <c r="D642" s="105" t="s">
        <v>39</v>
      </c>
      <c r="E642" s="105" t="s">
        <v>72</v>
      </c>
      <c r="F642" s="105" t="s">
        <v>3069</v>
      </c>
      <c r="G642" s="105" t="s">
        <v>42</v>
      </c>
      <c r="H642" s="105" t="s">
        <v>108</v>
      </c>
      <c r="I642" s="107" t="s">
        <v>467</v>
      </c>
      <c r="J642" s="105" t="s">
        <v>109</v>
      </c>
      <c r="K642" s="128">
        <v>20267100040602</v>
      </c>
      <c r="L642" s="127">
        <v>46064</v>
      </c>
      <c r="M642" s="109">
        <v>13</v>
      </c>
      <c r="N642" s="110" t="s">
        <v>6458</v>
      </c>
      <c r="O642" s="105" t="s">
        <v>55</v>
      </c>
      <c r="P642" s="104">
        <v>2026</v>
      </c>
    </row>
    <row r="643" spans="1:16" ht="13.5" x14ac:dyDescent="0.3">
      <c r="A643" s="99" t="s">
        <v>38</v>
      </c>
      <c r="B643" s="99">
        <v>1067682026</v>
      </c>
      <c r="C643" s="106">
        <v>46065</v>
      </c>
      <c r="D643" s="99" t="s">
        <v>39</v>
      </c>
      <c r="E643" s="99" t="s">
        <v>40</v>
      </c>
      <c r="F643" s="99" t="s">
        <v>3073</v>
      </c>
      <c r="G643" s="99" t="s">
        <v>42</v>
      </c>
      <c r="H643" s="99" t="s">
        <v>89</v>
      </c>
      <c r="I643" s="100" t="s">
        <v>134</v>
      </c>
      <c r="J643" s="99" t="s">
        <v>68</v>
      </c>
      <c r="K643" s="108">
        <v>20267100041812</v>
      </c>
      <c r="L643" s="106">
        <v>46065</v>
      </c>
      <c r="M643" s="102">
        <v>13</v>
      </c>
      <c r="N643" s="103" t="s">
        <v>6458</v>
      </c>
      <c r="O643" s="99" t="s">
        <v>55</v>
      </c>
      <c r="P643" s="104">
        <v>2026</v>
      </c>
    </row>
    <row r="644" spans="1:16" ht="13.5" x14ac:dyDescent="0.3">
      <c r="A644" s="105" t="s">
        <v>38</v>
      </c>
      <c r="B644" s="105">
        <v>1071132026</v>
      </c>
      <c r="C644" s="127">
        <v>46065</v>
      </c>
      <c r="D644" s="105" t="s">
        <v>39</v>
      </c>
      <c r="E644" s="105" t="s">
        <v>40</v>
      </c>
      <c r="F644" s="105" t="s">
        <v>3076</v>
      </c>
      <c r="G644" s="105" t="s">
        <v>42</v>
      </c>
      <c r="H644" s="105" t="s">
        <v>96</v>
      </c>
      <c r="I644" s="107" t="s">
        <v>98</v>
      </c>
      <c r="J644" s="105" t="s">
        <v>85</v>
      </c>
      <c r="K644" s="128">
        <v>20267100041902</v>
      </c>
      <c r="L644" s="127">
        <v>46065</v>
      </c>
      <c r="M644" s="109">
        <v>13</v>
      </c>
      <c r="N644" s="110" t="s">
        <v>6458</v>
      </c>
      <c r="O644" s="105" t="s">
        <v>55</v>
      </c>
      <c r="P644" s="104">
        <v>2026</v>
      </c>
    </row>
    <row r="645" spans="1:16" ht="13.5" x14ac:dyDescent="0.3">
      <c r="A645" s="99" t="s">
        <v>38</v>
      </c>
      <c r="B645" s="99">
        <v>1085732026</v>
      </c>
      <c r="C645" s="106">
        <v>46065</v>
      </c>
      <c r="D645" s="99" t="s">
        <v>39</v>
      </c>
      <c r="E645" s="99" t="s">
        <v>72</v>
      </c>
      <c r="F645" s="99" t="s">
        <v>3084</v>
      </c>
      <c r="G645" s="99" t="s">
        <v>42</v>
      </c>
      <c r="H645" s="99" t="s">
        <v>89</v>
      </c>
      <c r="I645" s="100" t="s">
        <v>134</v>
      </c>
      <c r="J645" s="99" t="s">
        <v>68</v>
      </c>
      <c r="K645" s="108">
        <v>20267100042132</v>
      </c>
      <c r="L645" s="106">
        <v>46065</v>
      </c>
      <c r="M645" s="102">
        <v>13</v>
      </c>
      <c r="N645" s="103" t="s">
        <v>6458</v>
      </c>
      <c r="O645" s="99" t="s">
        <v>55</v>
      </c>
      <c r="P645" s="104">
        <v>2026</v>
      </c>
    </row>
    <row r="646" spans="1:16" ht="13.5" x14ac:dyDescent="0.3">
      <c r="A646" s="105" t="s">
        <v>38</v>
      </c>
      <c r="B646" s="105">
        <v>1197292026</v>
      </c>
      <c r="C646" s="127">
        <v>46070</v>
      </c>
      <c r="D646" s="105" t="s">
        <v>39</v>
      </c>
      <c r="E646" s="105" t="s">
        <v>72</v>
      </c>
      <c r="F646" s="105" t="s">
        <v>3088</v>
      </c>
      <c r="G646" s="105" t="s">
        <v>42</v>
      </c>
      <c r="H646" s="105" t="s">
        <v>89</v>
      </c>
      <c r="I646" s="107" t="s">
        <v>134</v>
      </c>
      <c r="J646" s="105" t="s">
        <v>68</v>
      </c>
      <c r="K646" s="128">
        <v>20267100046042</v>
      </c>
      <c r="L646" s="127">
        <v>46070</v>
      </c>
      <c r="M646" s="109">
        <v>13</v>
      </c>
      <c r="N646" s="110" t="s">
        <v>6458</v>
      </c>
      <c r="O646" s="105" t="s">
        <v>55</v>
      </c>
      <c r="P646" s="104">
        <v>2026</v>
      </c>
    </row>
    <row r="647" spans="1:16" ht="13.5" x14ac:dyDescent="0.3">
      <c r="A647" s="99" t="s">
        <v>38</v>
      </c>
      <c r="B647" s="99">
        <v>1198492026</v>
      </c>
      <c r="C647" s="106">
        <v>46070</v>
      </c>
      <c r="D647" s="99" t="s">
        <v>39</v>
      </c>
      <c r="E647" s="99" t="s">
        <v>40</v>
      </c>
      <c r="F647" s="99" t="s">
        <v>3093</v>
      </c>
      <c r="G647" s="99" t="s">
        <v>42</v>
      </c>
      <c r="H647" s="99" t="s">
        <v>89</v>
      </c>
      <c r="I647" s="100" t="s">
        <v>134</v>
      </c>
      <c r="J647" s="99" t="s">
        <v>68</v>
      </c>
      <c r="K647" s="108">
        <v>20267100046642</v>
      </c>
      <c r="L647" s="106">
        <v>46070</v>
      </c>
      <c r="M647" s="102">
        <v>13</v>
      </c>
      <c r="N647" s="103" t="s">
        <v>6458</v>
      </c>
      <c r="O647" s="99" t="s">
        <v>55</v>
      </c>
      <c r="P647" s="104">
        <v>2026</v>
      </c>
    </row>
    <row r="648" spans="1:16" ht="13.5" x14ac:dyDescent="0.3">
      <c r="A648" s="105" t="s">
        <v>38</v>
      </c>
      <c r="B648" s="105">
        <v>1202752026</v>
      </c>
      <c r="C648" s="127">
        <v>46070</v>
      </c>
      <c r="D648" s="105" t="s">
        <v>39</v>
      </c>
      <c r="E648" s="105" t="s">
        <v>40</v>
      </c>
      <c r="F648" s="105" t="s">
        <v>3100</v>
      </c>
      <c r="G648" s="105" t="s">
        <v>42</v>
      </c>
      <c r="H648" s="105" t="s">
        <v>89</v>
      </c>
      <c r="I648" s="107" t="s">
        <v>134</v>
      </c>
      <c r="J648" s="105" t="s">
        <v>68</v>
      </c>
      <c r="K648" s="128">
        <v>20267100044682</v>
      </c>
      <c r="L648" s="127">
        <v>46070</v>
      </c>
      <c r="M648" s="109">
        <v>13</v>
      </c>
      <c r="N648" s="110" t="s">
        <v>6458</v>
      </c>
      <c r="O648" s="105" t="s">
        <v>55</v>
      </c>
      <c r="P648" s="104">
        <v>2026</v>
      </c>
    </row>
    <row r="649" spans="1:16" ht="13.5" x14ac:dyDescent="0.3">
      <c r="A649" s="99" t="s">
        <v>38</v>
      </c>
      <c r="B649" s="99">
        <v>1204612026</v>
      </c>
      <c r="C649" s="106">
        <v>46070</v>
      </c>
      <c r="D649" s="99" t="s">
        <v>39</v>
      </c>
      <c r="E649" s="99" t="s">
        <v>40</v>
      </c>
      <c r="F649" s="99" t="s">
        <v>3105</v>
      </c>
      <c r="G649" s="99" t="s">
        <v>42</v>
      </c>
      <c r="H649" s="99" t="s">
        <v>108</v>
      </c>
      <c r="I649" s="100" t="s">
        <v>110</v>
      </c>
      <c r="J649" s="99" t="s">
        <v>109</v>
      </c>
      <c r="K649" s="108">
        <v>20267100044762</v>
      </c>
      <c r="L649" s="106">
        <v>46070</v>
      </c>
      <c r="M649" s="102">
        <v>13</v>
      </c>
      <c r="N649" s="103" t="s">
        <v>6458</v>
      </c>
      <c r="O649" s="99" t="s">
        <v>55</v>
      </c>
      <c r="P649" s="104">
        <v>2026</v>
      </c>
    </row>
    <row r="650" spans="1:16" ht="13.5" x14ac:dyDescent="0.3">
      <c r="A650" s="105" t="s">
        <v>38</v>
      </c>
      <c r="B650" s="105">
        <v>1205242026</v>
      </c>
      <c r="C650" s="127">
        <v>46070</v>
      </c>
      <c r="D650" s="105" t="s">
        <v>39</v>
      </c>
      <c r="E650" s="105" t="s">
        <v>40</v>
      </c>
      <c r="F650" s="105" t="s">
        <v>3113</v>
      </c>
      <c r="G650" s="105" t="s">
        <v>42</v>
      </c>
      <c r="H650" s="105" t="s">
        <v>89</v>
      </c>
      <c r="I650" s="107" t="s">
        <v>134</v>
      </c>
      <c r="J650" s="105" t="s">
        <v>68</v>
      </c>
      <c r="K650" s="128">
        <v>20267100044872</v>
      </c>
      <c r="L650" s="127">
        <v>46070</v>
      </c>
      <c r="M650" s="109">
        <v>13</v>
      </c>
      <c r="N650" s="110" t="s">
        <v>6458</v>
      </c>
      <c r="O650" s="105" t="s">
        <v>55</v>
      </c>
      <c r="P650" s="104">
        <v>2026</v>
      </c>
    </row>
    <row r="651" spans="1:16" ht="13.5" x14ac:dyDescent="0.3">
      <c r="A651" s="99" t="s">
        <v>38</v>
      </c>
      <c r="B651" s="99">
        <v>1213642026</v>
      </c>
      <c r="C651" s="106">
        <v>46070</v>
      </c>
      <c r="D651" s="99" t="s">
        <v>39</v>
      </c>
      <c r="E651" s="99" t="s">
        <v>72</v>
      </c>
      <c r="F651" s="99" t="s">
        <v>3117</v>
      </c>
      <c r="G651" s="99" t="s">
        <v>42</v>
      </c>
      <c r="H651" s="99" t="s">
        <v>89</v>
      </c>
      <c r="I651" s="100" t="s">
        <v>134</v>
      </c>
      <c r="J651" s="99" t="s">
        <v>68</v>
      </c>
      <c r="K651" s="108">
        <v>20267100045802</v>
      </c>
      <c r="L651" s="106">
        <v>46070</v>
      </c>
      <c r="M651" s="102">
        <v>13</v>
      </c>
      <c r="N651" s="103" t="s">
        <v>6458</v>
      </c>
      <c r="O651" s="99" t="s">
        <v>55</v>
      </c>
      <c r="P651" s="104">
        <v>2026</v>
      </c>
    </row>
    <row r="652" spans="1:16" ht="13.5" x14ac:dyDescent="0.3">
      <c r="A652" s="105" t="s">
        <v>48</v>
      </c>
      <c r="B652" s="105">
        <v>1168502026</v>
      </c>
      <c r="C652" s="127">
        <v>46070</v>
      </c>
      <c r="D652" s="105" t="s">
        <v>39</v>
      </c>
      <c r="E652" s="105" t="s">
        <v>72</v>
      </c>
      <c r="F652" s="105" t="s">
        <v>3119</v>
      </c>
      <c r="G652" s="105" t="s">
        <v>42</v>
      </c>
      <c r="H652" s="105" t="s">
        <v>43</v>
      </c>
      <c r="I652" s="107" t="s">
        <v>71</v>
      </c>
      <c r="J652" s="105" t="s">
        <v>44</v>
      </c>
      <c r="K652" s="128">
        <v>20267100047872</v>
      </c>
      <c r="L652" s="127">
        <v>46071</v>
      </c>
      <c r="M652" s="109">
        <v>13</v>
      </c>
      <c r="N652" s="110" t="s">
        <v>6458</v>
      </c>
      <c r="O652" s="105" t="s">
        <v>55</v>
      </c>
      <c r="P652" s="104">
        <v>2026</v>
      </c>
    </row>
    <row r="653" spans="1:16" ht="13.5" x14ac:dyDescent="0.3">
      <c r="A653" s="99" t="s">
        <v>38</v>
      </c>
      <c r="B653" s="99">
        <v>1349622026</v>
      </c>
      <c r="C653" s="106">
        <v>46073</v>
      </c>
      <c r="D653" s="99" t="s">
        <v>39</v>
      </c>
      <c r="E653" s="99" t="s">
        <v>72</v>
      </c>
      <c r="F653" s="99" t="s">
        <v>3122</v>
      </c>
      <c r="G653" s="99" t="s">
        <v>42</v>
      </c>
      <c r="H653" s="99" t="s">
        <v>89</v>
      </c>
      <c r="I653" s="100" t="s">
        <v>134</v>
      </c>
      <c r="J653" s="99" t="s">
        <v>68</v>
      </c>
      <c r="K653" s="108">
        <v>20267100051362</v>
      </c>
      <c r="L653" s="106">
        <v>46073</v>
      </c>
      <c r="M653" s="102">
        <v>13</v>
      </c>
      <c r="N653" s="103" t="s">
        <v>6458</v>
      </c>
      <c r="O653" s="99" t="s">
        <v>55</v>
      </c>
      <c r="P653" s="104">
        <v>2026</v>
      </c>
    </row>
    <row r="654" spans="1:16" ht="13.5" x14ac:dyDescent="0.3">
      <c r="A654" s="105" t="s">
        <v>38</v>
      </c>
      <c r="B654" s="105">
        <v>1350092026</v>
      </c>
      <c r="C654" s="127">
        <v>46073</v>
      </c>
      <c r="D654" s="105" t="s">
        <v>39</v>
      </c>
      <c r="E654" s="105" t="s">
        <v>40</v>
      </c>
      <c r="F654" s="105" t="s">
        <v>3129</v>
      </c>
      <c r="G654" s="105" t="s">
        <v>42</v>
      </c>
      <c r="H654" s="105" t="s">
        <v>32</v>
      </c>
      <c r="I654" s="107" t="s">
        <v>2473</v>
      </c>
      <c r="J654" s="105" t="s">
        <v>85</v>
      </c>
      <c r="K654" s="128">
        <v>20267100051512</v>
      </c>
      <c r="L654" s="127">
        <v>46073</v>
      </c>
      <c r="M654" s="109">
        <v>13</v>
      </c>
      <c r="N654" s="110" t="s">
        <v>6458</v>
      </c>
      <c r="O654" s="105" t="s">
        <v>55</v>
      </c>
      <c r="P654" s="104">
        <v>2026</v>
      </c>
    </row>
    <row r="655" spans="1:16" ht="13.5" x14ac:dyDescent="0.3">
      <c r="A655" s="99" t="s">
        <v>38</v>
      </c>
      <c r="B655" s="99">
        <v>1392692026</v>
      </c>
      <c r="C655" s="106">
        <v>46076</v>
      </c>
      <c r="D655" s="99" t="s">
        <v>39</v>
      </c>
      <c r="E655" s="99" t="s">
        <v>72</v>
      </c>
      <c r="F655" s="99" t="s">
        <v>3134</v>
      </c>
      <c r="G655" s="99" t="s">
        <v>42</v>
      </c>
      <c r="H655" s="99" t="s">
        <v>89</v>
      </c>
      <c r="I655" s="100" t="s">
        <v>134</v>
      </c>
      <c r="J655" s="99" t="s">
        <v>68</v>
      </c>
      <c r="K655" s="108">
        <v>20267100052402</v>
      </c>
      <c r="L655" s="106">
        <v>46076</v>
      </c>
      <c r="M655" s="102">
        <v>13</v>
      </c>
      <c r="N655" s="103" t="s">
        <v>6458</v>
      </c>
      <c r="O655" s="99" t="s">
        <v>55</v>
      </c>
      <c r="P655" s="104">
        <v>2026</v>
      </c>
    </row>
    <row r="656" spans="1:16" ht="13.5" x14ac:dyDescent="0.3">
      <c r="A656" s="105" t="s">
        <v>38</v>
      </c>
      <c r="B656" s="105">
        <v>1393482026</v>
      </c>
      <c r="C656" s="127">
        <v>46076</v>
      </c>
      <c r="D656" s="105" t="s">
        <v>39</v>
      </c>
      <c r="E656" s="105" t="s">
        <v>40</v>
      </c>
      <c r="F656" s="105" t="s">
        <v>3137</v>
      </c>
      <c r="G656" s="105" t="s">
        <v>42</v>
      </c>
      <c r="H656" s="105" t="s">
        <v>89</v>
      </c>
      <c r="I656" s="107" t="s">
        <v>134</v>
      </c>
      <c r="J656" s="105" t="s">
        <v>68</v>
      </c>
      <c r="K656" s="128">
        <v>20267100052482</v>
      </c>
      <c r="L656" s="127">
        <v>46076</v>
      </c>
      <c r="M656" s="109">
        <v>13</v>
      </c>
      <c r="N656" s="110" t="s">
        <v>6458</v>
      </c>
      <c r="O656" s="105" t="s">
        <v>55</v>
      </c>
      <c r="P656" s="104">
        <v>2026</v>
      </c>
    </row>
    <row r="657" spans="1:16" ht="13.5" x14ac:dyDescent="0.3">
      <c r="A657" s="99" t="s">
        <v>38</v>
      </c>
      <c r="B657" s="99">
        <v>1393822026</v>
      </c>
      <c r="C657" s="106">
        <v>46076</v>
      </c>
      <c r="D657" s="99" t="s">
        <v>39</v>
      </c>
      <c r="E657" s="99" t="s">
        <v>72</v>
      </c>
      <c r="F657" s="99" t="s">
        <v>3144</v>
      </c>
      <c r="G657" s="99" t="s">
        <v>42</v>
      </c>
      <c r="H657" s="99" t="s">
        <v>108</v>
      </c>
      <c r="I657" s="100" t="s">
        <v>110</v>
      </c>
      <c r="J657" s="99" t="s">
        <v>109</v>
      </c>
      <c r="K657" s="108">
        <v>20267100052582</v>
      </c>
      <c r="L657" s="106">
        <v>46076</v>
      </c>
      <c r="M657" s="102">
        <v>13</v>
      </c>
      <c r="N657" s="103" t="s">
        <v>6458</v>
      </c>
      <c r="O657" s="99" t="s">
        <v>55</v>
      </c>
      <c r="P657" s="104">
        <v>2026</v>
      </c>
    </row>
    <row r="658" spans="1:16" ht="13.5" x14ac:dyDescent="0.3">
      <c r="A658" s="105" t="s">
        <v>38</v>
      </c>
      <c r="B658" s="105">
        <v>1395532026</v>
      </c>
      <c r="C658" s="127">
        <v>46076</v>
      </c>
      <c r="D658" s="105" t="s">
        <v>39</v>
      </c>
      <c r="E658" s="105" t="s">
        <v>40</v>
      </c>
      <c r="F658" s="105" t="s">
        <v>3148</v>
      </c>
      <c r="G658" s="105" t="s">
        <v>42</v>
      </c>
      <c r="H658" s="105" t="s">
        <v>89</v>
      </c>
      <c r="I658" s="107" t="s">
        <v>134</v>
      </c>
      <c r="J658" s="105" t="s">
        <v>68</v>
      </c>
      <c r="K658" s="128">
        <v>20267100052592</v>
      </c>
      <c r="L658" s="127">
        <v>46076</v>
      </c>
      <c r="M658" s="109">
        <v>13</v>
      </c>
      <c r="N658" s="110" t="s">
        <v>6458</v>
      </c>
      <c r="O658" s="105" t="s">
        <v>55</v>
      </c>
      <c r="P658" s="104">
        <v>2026</v>
      </c>
    </row>
    <row r="659" spans="1:16" ht="13.5" x14ac:dyDescent="0.3">
      <c r="A659" s="99" t="s">
        <v>38</v>
      </c>
      <c r="B659" s="99">
        <v>1412092026</v>
      </c>
      <c r="C659" s="106">
        <v>46077</v>
      </c>
      <c r="D659" s="99" t="s">
        <v>283</v>
      </c>
      <c r="E659" s="99" t="s">
        <v>40</v>
      </c>
      <c r="F659" s="99" t="s">
        <v>3155</v>
      </c>
      <c r="G659" s="99" t="s">
        <v>42</v>
      </c>
      <c r="H659" s="99" t="s">
        <v>32</v>
      </c>
      <c r="I659" s="100" t="s">
        <v>2473</v>
      </c>
      <c r="J659" s="99" t="s">
        <v>85</v>
      </c>
      <c r="K659" s="108">
        <v>20267100054162</v>
      </c>
      <c r="L659" s="106">
        <v>46078</v>
      </c>
      <c r="M659" s="102">
        <v>13</v>
      </c>
      <c r="N659" s="103" t="s">
        <v>6458</v>
      </c>
      <c r="O659" s="99" t="s">
        <v>55</v>
      </c>
      <c r="P659" s="104">
        <v>2026</v>
      </c>
    </row>
    <row r="660" spans="1:16" ht="13.5" x14ac:dyDescent="0.3">
      <c r="A660" s="105" t="s">
        <v>38</v>
      </c>
      <c r="B660" s="105">
        <v>1412232026</v>
      </c>
      <c r="C660" s="127">
        <v>46077</v>
      </c>
      <c r="D660" s="105" t="s">
        <v>39</v>
      </c>
      <c r="E660" s="105" t="s">
        <v>72</v>
      </c>
      <c r="F660" s="105" t="s">
        <v>3160</v>
      </c>
      <c r="G660" s="105" t="s">
        <v>42</v>
      </c>
      <c r="H660" s="105" t="s">
        <v>89</v>
      </c>
      <c r="I660" s="107" t="s">
        <v>134</v>
      </c>
      <c r="J660" s="105" t="s">
        <v>68</v>
      </c>
      <c r="K660" s="128">
        <v>20267100054182</v>
      </c>
      <c r="L660" s="127">
        <v>46077</v>
      </c>
      <c r="M660" s="109">
        <v>13</v>
      </c>
      <c r="N660" s="110" t="s">
        <v>6458</v>
      </c>
      <c r="O660" s="105" t="s">
        <v>55</v>
      </c>
      <c r="P660" s="104">
        <v>2026</v>
      </c>
    </row>
    <row r="661" spans="1:16" ht="13.5" x14ac:dyDescent="0.3">
      <c r="A661" s="99" t="s">
        <v>38</v>
      </c>
      <c r="B661" s="99">
        <v>1457972026</v>
      </c>
      <c r="C661" s="106">
        <v>46078</v>
      </c>
      <c r="D661" s="99" t="s">
        <v>39</v>
      </c>
      <c r="E661" s="99" t="s">
        <v>40</v>
      </c>
      <c r="F661" s="99" t="s">
        <v>3164</v>
      </c>
      <c r="G661" s="99" t="s">
        <v>42</v>
      </c>
      <c r="H661" s="99" t="s">
        <v>89</v>
      </c>
      <c r="I661" s="100" t="s">
        <v>134</v>
      </c>
      <c r="J661" s="99" t="s">
        <v>68</v>
      </c>
      <c r="K661" s="108">
        <v>20267100055552</v>
      </c>
      <c r="L661" s="106">
        <v>46078</v>
      </c>
      <c r="M661" s="102">
        <v>13</v>
      </c>
      <c r="N661" s="103" t="s">
        <v>6458</v>
      </c>
      <c r="O661" s="99" t="s">
        <v>55</v>
      </c>
      <c r="P661" s="104">
        <v>2026</v>
      </c>
    </row>
    <row r="662" spans="1:16" ht="13.5" x14ac:dyDescent="0.3">
      <c r="A662" s="105" t="s">
        <v>38</v>
      </c>
      <c r="B662" s="105">
        <v>1460662026</v>
      </c>
      <c r="C662" s="127">
        <v>46078</v>
      </c>
      <c r="D662" s="105" t="s">
        <v>39</v>
      </c>
      <c r="E662" s="105" t="s">
        <v>72</v>
      </c>
      <c r="F662" s="105" t="s">
        <v>3168</v>
      </c>
      <c r="G662" s="105" t="s">
        <v>42</v>
      </c>
      <c r="H662" s="105" t="s">
        <v>89</v>
      </c>
      <c r="I662" s="107" t="s">
        <v>134</v>
      </c>
      <c r="J662" s="105" t="s">
        <v>68</v>
      </c>
      <c r="K662" s="128">
        <v>20267100054932</v>
      </c>
      <c r="L662" s="127">
        <v>46078</v>
      </c>
      <c r="M662" s="109">
        <v>13</v>
      </c>
      <c r="N662" s="110" t="s">
        <v>6458</v>
      </c>
      <c r="O662" s="105" t="s">
        <v>55</v>
      </c>
      <c r="P662" s="104">
        <v>2026</v>
      </c>
    </row>
    <row r="663" spans="1:16" ht="13.5" x14ac:dyDescent="0.3">
      <c r="A663" s="99" t="s">
        <v>38</v>
      </c>
      <c r="B663" s="99">
        <v>1487932026</v>
      </c>
      <c r="C663" s="106">
        <v>46079</v>
      </c>
      <c r="D663" s="99" t="s">
        <v>39</v>
      </c>
      <c r="E663" s="99" t="s">
        <v>72</v>
      </c>
      <c r="F663" s="99" t="s">
        <v>3173</v>
      </c>
      <c r="G663" s="99" t="s">
        <v>42</v>
      </c>
      <c r="H663" s="99" t="s">
        <v>89</v>
      </c>
      <c r="I663" s="100" t="s">
        <v>134</v>
      </c>
      <c r="J663" s="99" t="s">
        <v>68</v>
      </c>
      <c r="K663" s="108">
        <v>20267100056312</v>
      </c>
      <c r="L663" s="106">
        <v>46079</v>
      </c>
      <c r="M663" s="102">
        <v>13</v>
      </c>
      <c r="N663" s="103" t="s">
        <v>6458</v>
      </c>
      <c r="O663" s="99" t="s">
        <v>55</v>
      </c>
      <c r="P663" s="104">
        <v>2026</v>
      </c>
    </row>
    <row r="664" spans="1:16" ht="13.5" x14ac:dyDescent="0.3">
      <c r="A664" s="105" t="s">
        <v>48</v>
      </c>
      <c r="B664" s="105">
        <v>1522012026</v>
      </c>
      <c r="C664" s="127">
        <v>46082</v>
      </c>
      <c r="D664" s="105" t="s">
        <v>39</v>
      </c>
      <c r="E664" s="105" t="s">
        <v>40</v>
      </c>
      <c r="F664" s="105" t="s">
        <v>3179</v>
      </c>
      <c r="G664" s="105" t="s">
        <v>42</v>
      </c>
      <c r="H664" s="105" t="s">
        <v>32</v>
      </c>
      <c r="I664" s="107" t="s">
        <v>62</v>
      </c>
      <c r="J664" s="105" t="s">
        <v>85</v>
      </c>
      <c r="K664" s="128">
        <v>20267100058872</v>
      </c>
      <c r="L664" s="127">
        <v>46082</v>
      </c>
      <c r="M664" s="109">
        <v>13</v>
      </c>
      <c r="N664" s="110" t="s">
        <v>6458</v>
      </c>
      <c r="O664" s="105" t="s">
        <v>57</v>
      </c>
      <c r="P664" s="104">
        <v>2026</v>
      </c>
    </row>
    <row r="665" spans="1:16" ht="13.5" x14ac:dyDescent="0.3">
      <c r="A665" s="99" t="s">
        <v>38</v>
      </c>
      <c r="B665" s="99">
        <v>1622162026</v>
      </c>
      <c r="C665" s="106">
        <v>46084</v>
      </c>
      <c r="D665" s="99" t="s">
        <v>39</v>
      </c>
      <c r="E665" s="99" t="s">
        <v>72</v>
      </c>
      <c r="F665" s="99" t="s">
        <v>3183</v>
      </c>
      <c r="G665" s="99" t="s">
        <v>42</v>
      </c>
      <c r="H665" s="99" t="s">
        <v>89</v>
      </c>
      <c r="I665" s="100" t="s">
        <v>134</v>
      </c>
      <c r="J665" s="99" t="s">
        <v>68</v>
      </c>
      <c r="K665" s="108">
        <v>20267100060812</v>
      </c>
      <c r="L665" s="106">
        <v>46084</v>
      </c>
      <c r="M665" s="102">
        <v>13</v>
      </c>
      <c r="N665" s="103" t="s">
        <v>6458</v>
      </c>
      <c r="O665" s="99" t="s">
        <v>57</v>
      </c>
      <c r="P665" s="104">
        <v>2026</v>
      </c>
    </row>
    <row r="666" spans="1:16" ht="13.5" x14ac:dyDescent="0.3">
      <c r="A666" s="105" t="s">
        <v>38</v>
      </c>
      <c r="B666" s="105">
        <v>1664842026</v>
      </c>
      <c r="C666" s="127">
        <v>46085</v>
      </c>
      <c r="D666" s="105" t="s">
        <v>39</v>
      </c>
      <c r="E666" s="105" t="s">
        <v>40</v>
      </c>
      <c r="F666" s="105" t="s">
        <v>3187</v>
      </c>
      <c r="G666" s="105" t="s">
        <v>42</v>
      </c>
      <c r="H666" s="105" t="s">
        <v>50</v>
      </c>
      <c r="I666" s="107" t="s">
        <v>53</v>
      </c>
      <c r="J666" s="105" t="s">
        <v>51</v>
      </c>
      <c r="K666" s="128">
        <v>20267100061602</v>
      </c>
      <c r="L666" s="127">
        <v>46085</v>
      </c>
      <c r="M666" s="109">
        <v>13</v>
      </c>
      <c r="N666" s="110" t="s">
        <v>6458</v>
      </c>
      <c r="O666" s="105" t="s">
        <v>57</v>
      </c>
      <c r="P666" s="104">
        <v>2026</v>
      </c>
    </row>
    <row r="667" spans="1:16" ht="13.5" x14ac:dyDescent="0.3">
      <c r="A667" s="99" t="s">
        <v>38</v>
      </c>
      <c r="B667" s="99">
        <v>1623732026</v>
      </c>
      <c r="C667" s="106">
        <v>46085</v>
      </c>
      <c r="D667" s="99" t="s">
        <v>39</v>
      </c>
      <c r="E667" s="99" t="s">
        <v>40</v>
      </c>
      <c r="F667" s="99" t="s">
        <v>3191</v>
      </c>
      <c r="G667" s="99" t="s">
        <v>42</v>
      </c>
      <c r="H667" s="99" t="s">
        <v>30</v>
      </c>
      <c r="I667" s="100" t="s">
        <v>78</v>
      </c>
      <c r="J667" s="99" t="s">
        <v>162</v>
      </c>
      <c r="K667" s="108">
        <v>20267100061772</v>
      </c>
      <c r="L667" s="106">
        <v>46085</v>
      </c>
      <c r="M667" s="102">
        <v>13</v>
      </c>
      <c r="N667" s="103" t="s">
        <v>6458</v>
      </c>
      <c r="O667" s="99" t="s">
        <v>57</v>
      </c>
      <c r="P667" s="104">
        <v>2026</v>
      </c>
    </row>
    <row r="668" spans="1:16" ht="13.5" x14ac:dyDescent="0.3">
      <c r="A668" s="105" t="s">
        <v>48</v>
      </c>
      <c r="B668" s="105">
        <v>1629382026</v>
      </c>
      <c r="C668" s="127">
        <v>46085</v>
      </c>
      <c r="D668" s="105" t="s">
        <v>39</v>
      </c>
      <c r="E668" s="105" t="s">
        <v>72</v>
      </c>
      <c r="F668" s="105" t="s">
        <v>3195</v>
      </c>
      <c r="G668" s="105" t="s">
        <v>42</v>
      </c>
      <c r="H668" s="105" t="s">
        <v>50</v>
      </c>
      <c r="I668" s="107" t="s">
        <v>476</v>
      </c>
      <c r="J668" s="105" t="s">
        <v>51</v>
      </c>
      <c r="K668" s="128">
        <v>20267100062462</v>
      </c>
      <c r="L668" s="127">
        <v>46085</v>
      </c>
      <c r="M668" s="109">
        <v>13</v>
      </c>
      <c r="N668" s="110" t="s">
        <v>6458</v>
      </c>
      <c r="O668" s="105" t="s">
        <v>57</v>
      </c>
      <c r="P668" s="104">
        <v>2026</v>
      </c>
    </row>
    <row r="669" spans="1:16" ht="13.5" x14ac:dyDescent="0.3">
      <c r="A669" s="99" t="s">
        <v>38</v>
      </c>
      <c r="B669" s="99">
        <v>1679552026</v>
      </c>
      <c r="C669" s="106">
        <v>46086</v>
      </c>
      <c r="D669" s="99" t="s">
        <v>39</v>
      </c>
      <c r="E669" s="99" t="s">
        <v>72</v>
      </c>
      <c r="F669" s="99" t="s">
        <v>3199</v>
      </c>
      <c r="G669" s="99" t="s">
        <v>42</v>
      </c>
      <c r="H669" s="99" t="s">
        <v>43</v>
      </c>
      <c r="I669" s="100" t="s">
        <v>71</v>
      </c>
      <c r="J669" s="99" t="s">
        <v>44</v>
      </c>
      <c r="K669" s="108">
        <v>20267100063092</v>
      </c>
      <c r="L669" s="106">
        <v>46086</v>
      </c>
      <c r="M669" s="102">
        <v>13</v>
      </c>
      <c r="N669" s="103" t="s">
        <v>6458</v>
      </c>
      <c r="O669" s="99" t="s">
        <v>57</v>
      </c>
      <c r="P669" s="104">
        <v>2026</v>
      </c>
    </row>
    <row r="670" spans="1:16" ht="13.5" x14ac:dyDescent="0.3">
      <c r="A670" s="105" t="s">
        <v>38</v>
      </c>
      <c r="B670" s="105">
        <v>1775982026</v>
      </c>
      <c r="C670" s="127">
        <v>46090</v>
      </c>
      <c r="D670" s="105" t="s">
        <v>39</v>
      </c>
      <c r="E670" s="105" t="s">
        <v>40</v>
      </c>
      <c r="F670" s="105" t="s">
        <v>3205</v>
      </c>
      <c r="G670" s="105" t="s">
        <v>42</v>
      </c>
      <c r="H670" s="105" t="s">
        <v>96</v>
      </c>
      <c r="I670" s="107" t="s">
        <v>98</v>
      </c>
      <c r="J670" s="105" t="s">
        <v>97</v>
      </c>
      <c r="K670" s="128">
        <v>20267100065312</v>
      </c>
      <c r="L670" s="127">
        <v>46090</v>
      </c>
      <c r="M670" s="109">
        <v>13</v>
      </c>
      <c r="N670" s="110" t="s">
        <v>6458</v>
      </c>
      <c r="O670" s="105" t="s">
        <v>57</v>
      </c>
      <c r="P670" s="104">
        <v>2026</v>
      </c>
    </row>
    <row r="671" spans="1:16" ht="13.5" x14ac:dyDescent="0.3">
      <c r="A671" s="99" t="s">
        <v>38</v>
      </c>
      <c r="B671" s="99">
        <v>1781372026</v>
      </c>
      <c r="C671" s="106">
        <v>46090</v>
      </c>
      <c r="D671" s="99" t="s">
        <v>39</v>
      </c>
      <c r="E671" s="99" t="s">
        <v>72</v>
      </c>
      <c r="F671" s="99" t="s">
        <v>3210</v>
      </c>
      <c r="G671" s="99" t="s">
        <v>42</v>
      </c>
      <c r="H671" s="99" t="s">
        <v>50</v>
      </c>
      <c r="I671" s="100" t="s">
        <v>53</v>
      </c>
      <c r="J671" s="99" t="s">
        <v>51</v>
      </c>
      <c r="K671" s="108">
        <v>20267100065042</v>
      </c>
      <c r="L671" s="106">
        <v>46090</v>
      </c>
      <c r="M671" s="102">
        <v>13</v>
      </c>
      <c r="N671" s="103" t="s">
        <v>6458</v>
      </c>
      <c r="O671" s="99" t="s">
        <v>57</v>
      </c>
      <c r="P671" s="104">
        <v>2026</v>
      </c>
    </row>
    <row r="672" spans="1:16" ht="13.5" x14ac:dyDescent="0.3">
      <c r="A672" s="105" t="s">
        <v>48</v>
      </c>
      <c r="B672" s="105">
        <v>1854972026</v>
      </c>
      <c r="C672" s="127">
        <v>46094</v>
      </c>
      <c r="D672" s="105" t="s">
        <v>39</v>
      </c>
      <c r="E672" s="105" t="s">
        <v>56</v>
      </c>
      <c r="F672" s="105" t="s">
        <v>3214</v>
      </c>
      <c r="G672" s="105" t="s">
        <v>42</v>
      </c>
      <c r="H672" s="105" t="s">
        <v>50</v>
      </c>
      <c r="I672" s="107" t="s">
        <v>53</v>
      </c>
      <c r="J672" s="105" t="s">
        <v>51</v>
      </c>
      <c r="K672" s="128">
        <v>20267100074462</v>
      </c>
      <c r="L672" s="127">
        <v>46094</v>
      </c>
      <c r="M672" s="109">
        <v>13</v>
      </c>
      <c r="N672" s="110" t="s">
        <v>6458</v>
      </c>
      <c r="O672" s="105" t="s">
        <v>57</v>
      </c>
      <c r="P672" s="104">
        <v>2026</v>
      </c>
    </row>
    <row r="673" spans="1:16" ht="13.5" x14ac:dyDescent="0.3">
      <c r="A673" s="99" t="s">
        <v>48</v>
      </c>
      <c r="B673" s="99">
        <v>1902092026</v>
      </c>
      <c r="C673" s="106">
        <v>46094</v>
      </c>
      <c r="D673" s="99" t="s">
        <v>39</v>
      </c>
      <c r="E673" s="99" t="s">
        <v>40</v>
      </c>
      <c r="F673" s="99" t="s">
        <v>3218</v>
      </c>
      <c r="G673" s="99" t="s">
        <v>42</v>
      </c>
      <c r="H673" s="99" t="s">
        <v>32</v>
      </c>
      <c r="I673" s="100" t="s">
        <v>641</v>
      </c>
      <c r="J673" s="99" t="s">
        <v>85</v>
      </c>
      <c r="K673" s="108">
        <v>20267100077622</v>
      </c>
      <c r="L673" s="106">
        <v>46099</v>
      </c>
      <c r="M673" s="102">
        <v>13</v>
      </c>
      <c r="N673" s="103" t="s">
        <v>6458</v>
      </c>
      <c r="O673" s="99" t="s">
        <v>57</v>
      </c>
      <c r="P673" s="104">
        <v>2026</v>
      </c>
    </row>
    <row r="674" spans="1:16" ht="13.5" x14ac:dyDescent="0.3">
      <c r="A674" s="105" t="s">
        <v>38</v>
      </c>
      <c r="B674" s="105">
        <v>1973652026</v>
      </c>
      <c r="C674" s="127">
        <v>46097</v>
      </c>
      <c r="D674" s="105" t="s">
        <v>39</v>
      </c>
      <c r="E674" s="105" t="s">
        <v>468</v>
      </c>
      <c r="F674" s="105" t="s">
        <v>3221</v>
      </c>
      <c r="G674" s="105" t="s">
        <v>42</v>
      </c>
      <c r="H674" s="105" t="s">
        <v>50</v>
      </c>
      <c r="I674" s="107" t="s">
        <v>53</v>
      </c>
      <c r="J674" s="105" t="s">
        <v>51</v>
      </c>
      <c r="K674" s="128">
        <v>20267100072022</v>
      </c>
      <c r="L674" s="127">
        <v>46097</v>
      </c>
      <c r="M674" s="109">
        <v>13</v>
      </c>
      <c r="N674" s="110" t="s">
        <v>6458</v>
      </c>
      <c r="O674" s="105" t="s">
        <v>57</v>
      </c>
      <c r="P674" s="104">
        <v>2026</v>
      </c>
    </row>
    <row r="675" spans="1:16" ht="13.5" x14ac:dyDescent="0.3">
      <c r="A675" s="99" t="s">
        <v>38</v>
      </c>
      <c r="B675" s="99">
        <v>1988602026</v>
      </c>
      <c r="C675" s="106">
        <v>46097</v>
      </c>
      <c r="D675" s="99" t="s">
        <v>39</v>
      </c>
      <c r="E675" s="99" t="s">
        <v>468</v>
      </c>
      <c r="F675" s="99" t="s">
        <v>3228</v>
      </c>
      <c r="G675" s="99" t="s">
        <v>42</v>
      </c>
      <c r="H675" s="99" t="s">
        <v>32</v>
      </c>
      <c r="I675" s="100" t="s">
        <v>62</v>
      </c>
      <c r="J675" s="99" t="s">
        <v>51</v>
      </c>
      <c r="K675" s="108">
        <v>2026710007210</v>
      </c>
      <c r="L675" s="106">
        <v>46097</v>
      </c>
      <c r="M675" s="102">
        <v>13</v>
      </c>
      <c r="N675" s="103" t="s">
        <v>6458</v>
      </c>
      <c r="O675" s="99" t="s">
        <v>57</v>
      </c>
      <c r="P675" s="104">
        <v>2026</v>
      </c>
    </row>
    <row r="676" spans="1:16" ht="13.5" x14ac:dyDescent="0.3">
      <c r="A676" s="105" t="s">
        <v>38</v>
      </c>
      <c r="B676" s="105">
        <v>2026672026</v>
      </c>
      <c r="C676" s="127">
        <v>46097</v>
      </c>
      <c r="D676" s="105" t="s">
        <v>39</v>
      </c>
      <c r="E676" s="105" t="s">
        <v>40</v>
      </c>
      <c r="F676" s="105" t="s">
        <v>3232</v>
      </c>
      <c r="G676" s="105" t="s">
        <v>42</v>
      </c>
      <c r="H676" s="105" t="s">
        <v>92</v>
      </c>
      <c r="I676" s="107" t="s">
        <v>144</v>
      </c>
      <c r="J676" s="105" t="s">
        <v>162</v>
      </c>
      <c r="K676" s="128">
        <v>20267100072372</v>
      </c>
      <c r="L676" s="127">
        <v>46097</v>
      </c>
      <c r="M676" s="109">
        <v>13</v>
      </c>
      <c r="N676" s="110" t="s">
        <v>6458</v>
      </c>
      <c r="O676" s="105" t="s">
        <v>57</v>
      </c>
      <c r="P676" s="104">
        <v>2026</v>
      </c>
    </row>
    <row r="677" spans="1:16" ht="13.5" x14ac:dyDescent="0.3">
      <c r="A677" s="99" t="s">
        <v>38</v>
      </c>
      <c r="B677" s="99">
        <v>2065202026</v>
      </c>
      <c r="C677" s="106">
        <v>46099</v>
      </c>
      <c r="D677" s="99" t="s">
        <v>39</v>
      </c>
      <c r="E677" s="99" t="s">
        <v>72</v>
      </c>
      <c r="F677" s="99" t="s">
        <v>3234</v>
      </c>
      <c r="G677" s="99" t="s">
        <v>42</v>
      </c>
      <c r="H677" s="99" t="s">
        <v>89</v>
      </c>
      <c r="I677" s="100" t="s">
        <v>134</v>
      </c>
      <c r="J677" s="99" t="s">
        <v>68</v>
      </c>
      <c r="K677" s="108">
        <v>20267100074232</v>
      </c>
      <c r="L677" s="106">
        <v>46099</v>
      </c>
      <c r="M677" s="102">
        <v>13</v>
      </c>
      <c r="N677" s="103" t="s">
        <v>6458</v>
      </c>
      <c r="O677" s="99" t="s">
        <v>57</v>
      </c>
      <c r="P677" s="104">
        <v>2026</v>
      </c>
    </row>
    <row r="678" spans="1:16" ht="13.5" x14ac:dyDescent="0.3">
      <c r="A678" s="105" t="s">
        <v>38</v>
      </c>
      <c r="B678" s="105">
        <v>2065502026</v>
      </c>
      <c r="C678" s="127">
        <v>46099</v>
      </c>
      <c r="D678" s="105" t="s">
        <v>39</v>
      </c>
      <c r="E678" s="105" t="s">
        <v>72</v>
      </c>
      <c r="F678" s="105" t="s">
        <v>3238</v>
      </c>
      <c r="G678" s="105" t="s">
        <v>42</v>
      </c>
      <c r="H678" s="105" t="s">
        <v>89</v>
      </c>
      <c r="I678" s="107" t="s">
        <v>90</v>
      </c>
      <c r="J678" s="105" t="s">
        <v>68</v>
      </c>
      <c r="K678" s="128">
        <v>20267100074252</v>
      </c>
      <c r="L678" s="127">
        <v>46099</v>
      </c>
      <c r="M678" s="109">
        <v>13</v>
      </c>
      <c r="N678" s="110" t="s">
        <v>6458</v>
      </c>
      <c r="O678" s="105" t="s">
        <v>57</v>
      </c>
      <c r="P678" s="104">
        <v>2026</v>
      </c>
    </row>
    <row r="679" spans="1:16" ht="13.5" x14ac:dyDescent="0.3">
      <c r="A679" s="99" t="s">
        <v>38</v>
      </c>
      <c r="B679" s="99">
        <v>2065802026</v>
      </c>
      <c r="C679" s="106">
        <v>46099</v>
      </c>
      <c r="D679" s="99" t="s">
        <v>39</v>
      </c>
      <c r="E679" s="99" t="s">
        <v>40</v>
      </c>
      <c r="F679" s="99" t="s">
        <v>3248</v>
      </c>
      <c r="G679" s="99" t="s">
        <v>42</v>
      </c>
      <c r="H679" s="99" t="s">
        <v>89</v>
      </c>
      <c r="I679" s="100" t="s">
        <v>134</v>
      </c>
      <c r="J679" s="99" t="s">
        <v>68</v>
      </c>
      <c r="K679" s="108">
        <v>20267100074312</v>
      </c>
      <c r="L679" s="106">
        <v>46099</v>
      </c>
      <c r="M679" s="102">
        <v>13</v>
      </c>
      <c r="N679" s="103" t="s">
        <v>6458</v>
      </c>
      <c r="O679" s="99" t="s">
        <v>57</v>
      </c>
      <c r="P679" s="104">
        <v>2026</v>
      </c>
    </row>
    <row r="680" spans="1:16" ht="13.5" x14ac:dyDescent="0.3">
      <c r="A680" s="105" t="s">
        <v>38</v>
      </c>
      <c r="B680" s="105">
        <v>2066002026</v>
      </c>
      <c r="C680" s="127">
        <v>46099</v>
      </c>
      <c r="D680" s="105" t="s">
        <v>39</v>
      </c>
      <c r="E680" s="105" t="s">
        <v>468</v>
      </c>
      <c r="F680" s="105" t="s">
        <v>3252</v>
      </c>
      <c r="G680" s="105" t="s">
        <v>42</v>
      </c>
      <c r="H680" s="105" t="s">
        <v>89</v>
      </c>
      <c r="I680" s="107" t="s">
        <v>134</v>
      </c>
      <c r="J680" s="105" t="s">
        <v>68</v>
      </c>
      <c r="K680" s="128">
        <v>20267100074352</v>
      </c>
      <c r="L680" s="127">
        <v>46099</v>
      </c>
      <c r="M680" s="109">
        <v>13</v>
      </c>
      <c r="N680" s="110" t="s">
        <v>6458</v>
      </c>
      <c r="O680" s="105" t="s">
        <v>57</v>
      </c>
      <c r="P680" s="104">
        <v>2026</v>
      </c>
    </row>
    <row r="681" spans="1:16" ht="13.5" x14ac:dyDescent="0.3">
      <c r="A681" s="99" t="s">
        <v>48</v>
      </c>
      <c r="B681" s="99">
        <v>1870492026</v>
      </c>
      <c r="C681" s="106">
        <v>46099</v>
      </c>
      <c r="D681" s="99" t="s">
        <v>39</v>
      </c>
      <c r="E681" s="99" t="s">
        <v>72</v>
      </c>
      <c r="F681" s="99" t="s">
        <v>3255</v>
      </c>
      <c r="G681" s="99" t="s">
        <v>42</v>
      </c>
      <c r="H681" s="99" t="s">
        <v>50</v>
      </c>
      <c r="I681" s="100" t="s">
        <v>53</v>
      </c>
      <c r="J681" s="99" t="s">
        <v>51</v>
      </c>
      <c r="K681" s="108">
        <v>2026710007766</v>
      </c>
      <c r="L681" s="106">
        <v>46099</v>
      </c>
      <c r="M681" s="102">
        <v>13</v>
      </c>
      <c r="N681" s="103" t="s">
        <v>6458</v>
      </c>
      <c r="O681" s="99" t="s">
        <v>57</v>
      </c>
      <c r="P681" s="104">
        <v>2026</v>
      </c>
    </row>
    <row r="682" spans="1:16" ht="13.5" x14ac:dyDescent="0.3">
      <c r="A682" s="105" t="s">
        <v>38</v>
      </c>
      <c r="B682" s="105">
        <v>2094682026</v>
      </c>
      <c r="C682" s="127">
        <v>46100</v>
      </c>
      <c r="D682" s="105" t="s">
        <v>39</v>
      </c>
      <c r="E682" s="105" t="s">
        <v>72</v>
      </c>
      <c r="F682" s="105" t="s">
        <v>3260</v>
      </c>
      <c r="G682" s="105" t="s">
        <v>42</v>
      </c>
      <c r="H682" s="105" t="s">
        <v>32</v>
      </c>
      <c r="I682" s="107" t="s">
        <v>62</v>
      </c>
      <c r="J682" s="105" t="s">
        <v>85</v>
      </c>
      <c r="K682" s="128">
        <v>20267100075992</v>
      </c>
      <c r="L682" s="127">
        <v>46100</v>
      </c>
      <c r="M682" s="109">
        <v>13</v>
      </c>
      <c r="N682" s="110" t="s">
        <v>6458</v>
      </c>
      <c r="O682" s="105" t="s">
        <v>57</v>
      </c>
      <c r="P682" s="104">
        <v>2026</v>
      </c>
    </row>
    <row r="683" spans="1:16" ht="13.5" x14ac:dyDescent="0.3">
      <c r="A683" s="99" t="s">
        <v>48</v>
      </c>
      <c r="B683" s="99">
        <v>2083372026</v>
      </c>
      <c r="C683" s="106">
        <v>46101</v>
      </c>
      <c r="D683" s="99" t="s">
        <v>39</v>
      </c>
      <c r="E683" s="99" t="s">
        <v>72</v>
      </c>
      <c r="F683" s="99" t="s">
        <v>3264</v>
      </c>
      <c r="G683" s="99" t="s">
        <v>42</v>
      </c>
      <c r="H683" s="99" t="s">
        <v>92</v>
      </c>
      <c r="I683" s="100" t="s">
        <v>144</v>
      </c>
      <c r="J683" s="99" t="s">
        <v>105</v>
      </c>
      <c r="K683" s="108">
        <v>20267100079312</v>
      </c>
      <c r="L683" s="106">
        <v>46101</v>
      </c>
      <c r="M683" s="102">
        <v>13</v>
      </c>
      <c r="N683" s="103" t="s">
        <v>6458</v>
      </c>
      <c r="O683" s="99" t="s">
        <v>57</v>
      </c>
      <c r="P683" s="104">
        <v>2026</v>
      </c>
    </row>
    <row r="684" spans="1:16" ht="13.5" x14ac:dyDescent="0.3">
      <c r="A684" s="105" t="s">
        <v>38</v>
      </c>
      <c r="B684" s="105">
        <v>2194112026</v>
      </c>
      <c r="C684" s="127">
        <v>46101</v>
      </c>
      <c r="D684" s="105" t="s">
        <v>39</v>
      </c>
      <c r="E684" s="105" t="s">
        <v>40</v>
      </c>
      <c r="F684" s="105" t="s">
        <v>3268</v>
      </c>
      <c r="G684" s="105" t="s">
        <v>42</v>
      </c>
      <c r="H684" s="105" t="s">
        <v>89</v>
      </c>
      <c r="I684" s="107" t="s">
        <v>6457</v>
      </c>
      <c r="J684" s="105" t="s">
        <v>68</v>
      </c>
      <c r="K684" s="128">
        <v>20267100076682</v>
      </c>
      <c r="L684" s="127">
        <v>46101</v>
      </c>
      <c r="M684" s="109">
        <v>13</v>
      </c>
      <c r="N684" s="110" t="s">
        <v>6458</v>
      </c>
      <c r="O684" s="105" t="s">
        <v>57</v>
      </c>
      <c r="P684" s="104">
        <v>2026</v>
      </c>
    </row>
    <row r="685" spans="1:16" ht="13.5" x14ac:dyDescent="0.3">
      <c r="A685" s="99" t="s">
        <v>38</v>
      </c>
      <c r="B685" s="99">
        <v>2195502026</v>
      </c>
      <c r="C685" s="106">
        <v>46101</v>
      </c>
      <c r="D685" s="99" t="s">
        <v>39</v>
      </c>
      <c r="E685" s="99" t="s">
        <v>468</v>
      </c>
      <c r="F685" s="99" t="s">
        <v>3272</v>
      </c>
      <c r="G685" s="99" t="s">
        <v>42</v>
      </c>
      <c r="H685" s="99" t="s">
        <v>89</v>
      </c>
      <c r="I685" s="100" t="s">
        <v>134</v>
      </c>
      <c r="J685" s="99" t="s">
        <v>68</v>
      </c>
      <c r="K685" s="108">
        <v>20267100076732</v>
      </c>
      <c r="L685" s="106">
        <v>46101</v>
      </c>
      <c r="M685" s="102">
        <v>13</v>
      </c>
      <c r="N685" s="103" t="s">
        <v>6458</v>
      </c>
      <c r="O685" s="99" t="s">
        <v>57</v>
      </c>
      <c r="P685" s="104">
        <v>2026</v>
      </c>
    </row>
    <row r="686" spans="1:16" ht="13.5" x14ac:dyDescent="0.3">
      <c r="A686" s="105" t="s">
        <v>38</v>
      </c>
      <c r="B686" s="105">
        <v>2195822026</v>
      </c>
      <c r="C686" s="127">
        <v>46101</v>
      </c>
      <c r="D686" s="105" t="s">
        <v>39</v>
      </c>
      <c r="E686" s="105" t="s">
        <v>40</v>
      </c>
      <c r="F686" s="105" t="s">
        <v>3278</v>
      </c>
      <c r="G686" s="105" t="s">
        <v>42</v>
      </c>
      <c r="H686" s="105" t="s">
        <v>89</v>
      </c>
      <c r="I686" s="107" t="s">
        <v>134</v>
      </c>
      <c r="J686" s="105" t="s">
        <v>68</v>
      </c>
      <c r="K686" s="128">
        <v>20267100076762</v>
      </c>
      <c r="L686" s="127">
        <v>46101</v>
      </c>
      <c r="M686" s="109">
        <v>13</v>
      </c>
      <c r="N686" s="110" t="s">
        <v>6458</v>
      </c>
      <c r="O686" s="105" t="s">
        <v>57</v>
      </c>
      <c r="P686" s="104">
        <v>2026</v>
      </c>
    </row>
    <row r="687" spans="1:16" ht="13.5" x14ac:dyDescent="0.3">
      <c r="A687" s="99" t="s">
        <v>38</v>
      </c>
      <c r="B687" s="99">
        <v>2196232026</v>
      </c>
      <c r="C687" s="106">
        <v>46101</v>
      </c>
      <c r="D687" s="99" t="s">
        <v>39</v>
      </c>
      <c r="E687" s="99" t="s">
        <v>40</v>
      </c>
      <c r="F687" s="99" t="s">
        <v>3282</v>
      </c>
      <c r="G687" s="99" t="s">
        <v>42</v>
      </c>
      <c r="H687" s="99" t="s">
        <v>89</v>
      </c>
      <c r="I687" s="100" t="s">
        <v>134</v>
      </c>
      <c r="J687" s="99" t="s">
        <v>68</v>
      </c>
      <c r="K687" s="108">
        <v>20267100076822</v>
      </c>
      <c r="L687" s="106">
        <v>46101</v>
      </c>
      <c r="M687" s="102">
        <v>13</v>
      </c>
      <c r="N687" s="103" t="s">
        <v>6458</v>
      </c>
      <c r="O687" s="99" t="s">
        <v>57</v>
      </c>
      <c r="P687" s="104">
        <v>2026</v>
      </c>
    </row>
    <row r="688" spans="1:16" ht="13.5" x14ac:dyDescent="0.3">
      <c r="A688" s="105" t="s">
        <v>38</v>
      </c>
      <c r="B688" s="105">
        <v>2185442026</v>
      </c>
      <c r="C688" s="127">
        <v>46105</v>
      </c>
      <c r="D688" s="105" t="s">
        <v>39</v>
      </c>
      <c r="E688" s="105" t="s">
        <v>72</v>
      </c>
      <c r="F688" s="105" t="s">
        <v>3287</v>
      </c>
      <c r="G688" s="105" t="s">
        <v>42</v>
      </c>
      <c r="H688" s="105" t="s">
        <v>89</v>
      </c>
      <c r="I688" s="107" t="s">
        <v>134</v>
      </c>
      <c r="J688" s="105" t="s">
        <v>68</v>
      </c>
      <c r="K688" s="128">
        <v>20267100079042</v>
      </c>
      <c r="L688" s="127">
        <v>46105</v>
      </c>
      <c r="M688" s="109">
        <v>13</v>
      </c>
      <c r="N688" s="110" t="s">
        <v>6458</v>
      </c>
      <c r="O688" s="105" t="s">
        <v>57</v>
      </c>
      <c r="P688" s="104">
        <v>2026</v>
      </c>
    </row>
    <row r="689" spans="1:16" ht="13.5" x14ac:dyDescent="0.3">
      <c r="A689" s="99" t="s">
        <v>38</v>
      </c>
      <c r="B689" s="99">
        <v>2190352026</v>
      </c>
      <c r="C689" s="106">
        <v>46106</v>
      </c>
      <c r="D689" s="99" t="s">
        <v>39</v>
      </c>
      <c r="E689" s="99" t="s">
        <v>72</v>
      </c>
      <c r="F689" s="99" t="s">
        <v>3292</v>
      </c>
      <c r="G689" s="99" t="s">
        <v>42</v>
      </c>
      <c r="H689" s="99" t="s">
        <v>89</v>
      </c>
      <c r="I689" s="100" t="s">
        <v>126</v>
      </c>
      <c r="J689" s="99" t="s">
        <v>68</v>
      </c>
      <c r="K689" s="108">
        <v>20267100079242</v>
      </c>
      <c r="L689" s="106">
        <v>46106</v>
      </c>
      <c r="M689" s="102">
        <v>13</v>
      </c>
      <c r="N689" s="103" t="s">
        <v>6458</v>
      </c>
      <c r="O689" s="99" t="s">
        <v>57</v>
      </c>
      <c r="P689" s="104">
        <v>2026</v>
      </c>
    </row>
    <row r="690" spans="1:16" ht="13.5" x14ac:dyDescent="0.3">
      <c r="A690" s="105" t="s">
        <v>38</v>
      </c>
      <c r="B690" s="105">
        <v>2230802026</v>
      </c>
      <c r="C690" s="127">
        <v>46107</v>
      </c>
      <c r="D690" s="105" t="s">
        <v>39</v>
      </c>
      <c r="E690" s="105" t="s">
        <v>72</v>
      </c>
      <c r="F690" s="105" t="s">
        <v>3296</v>
      </c>
      <c r="G690" s="105" t="s">
        <v>42</v>
      </c>
      <c r="H690" s="105" t="s">
        <v>89</v>
      </c>
      <c r="I690" s="107" t="s">
        <v>641</v>
      </c>
      <c r="J690" s="105" t="s">
        <v>68</v>
      </c>
      <c r="K690" s="128">
        <v>20267100080402</v>
      </c>
      <c r="L690" s="127">
        <v>46107</v>
      </c>
      <c r="M690" s="109">
        <v>13</v>
      </c>
      <c r="N690" s="110" t="s">
        <v>6458</v>
      </c>
      <c r="O690" s="105" t="s">
        <v>57</v>
      </c>
      <c r="P690" s="104">
        <v>2026</v>
      </c>
    </row>
    <row r="691" spans="1:16" ht="13.5" x14ac:dyDescent="0.3">
      <c r="A691" s="99" t="s">
        <v>38</v>
      </c>
      <c r="B691" s="99">
        <v>2232162026</v>
      </c>
      <c r="C691" s="106">
        <v>46107</v>
      </c>
      <c r="D691" s="99" t="s">
        <v>39</v>
      </c>
      <c r="E691" s="99" t="s">
        <v>72</v>
      </c>
      <c r="F691" s="99" t="s">
        <v>3300</v>
      </c>
      <c r="G691" s="99" t="s">
        <v>42</v>
      </c>
      <c r="H691" s="99" t="s">
        <v>89</v>
      </c>
      <c r="I691" s="100" t="s">
        <v>134</v>
      </c>
      <c r="J691" s="99" t="s">
        <v>68</v>
      </c>
      <c r="K691" s="108">
        <v>20267100080822</v>
      </c>
      <c r="L691" s="106">
        <v>46107</v>
      </c>
      <c r="M691" s="102">
        <v>13</v>
      </c>
      <c r="N691" s="103" t="s">
        <v>6458</v>
      </c>
      <c r="O691" s="99" t="s">
        <v>57</v>
      </c>
      <c r="P691" s="104">
        <v>2026</v>
      </c>
    </row>
    <row r="692" spans="1:16" ht="13.5" x14ac:dyDescent="0.3">
      <c r="A692" s="105" t="s">
        <v>38</v>
      </c>
      <c r="B692" s="105">
        <v>2265962026</v>
      </c>
      <c r="C692" s="127">
        <v>46108</v>
      </c>
      <c r="D692" s="105" t="s">
        <v>39</v>
      </c>
      <c r="E692" s="105" t="s">
        <v>72</v>
      </c>
      <c r="F692" s="105" t="s">
        <v>3304</v>
      </c>
      <c r="G692" s="105" t="s">
        <v>42</v>
      </c>
      <c r="H692" s="105" t="s">
        <v>50</v>
      </c>
      <c r="I692" s="107" t="s">
        <v>53</v>
      </c>
      <c r="J692" s="105" t="s">
        <v>51</v>
      </c>
      <c r="K692" s="128">
        <v>20267100081872</v>
      </c>
      <c r="L692" s="127">
        <v>46108</v>
      </c>
      <c r="M692" s="109">
        <v>13</v>
      </c>
      <c r="N692" s="110" t="s">
        <v>6458</v>
      </c>
      <c r="O692" s="105" t="s">
        <v>57</v>
      </c>
      <c r="P692" s="104">
        <v>2026</v>
      </c>
    </row>
    <row r="693" spans="1:16" ht="13.5" x14ac:dyDescent="0.3">
      <c r="A693" s="99" t="s">
        <v>38</v>
      </c>
      <c r="B693" s="99">
        <v>2266772026</v>
      </c>
      <c r="C693" s="106">
        <v>46108</v>
      </c>
      <c r="D693" s="99" t="s">
        <v>39</v>
      </c>
      <c r="E693" s="99" t="s">
        <v>72</v>
      </c>
      <c r="F693" s="99" t="s">
        <v>3311</v>
      </c>
      <c r="G693" s="99" t="s">
        <v>42</v>
      </c>
      <c r="H693" s="99" t="s">
        <v>50</v>
      </c>
      <c r="I693" s="100" t="s">
        <v>53</v>
      </c>
      <c r="J693" s="99" t="s">
        <v>51</v>
      </c>
      <c r="K693" s="108">
        <v>20267100081962</v>
      </c>
      <c r="L693" s="106">
        <v>46108</v>
      </c>
      <c r="M693" s="102">
        <v>13</v>
      </c>
      <c r="N693" s="103" t="s">
        <v>6458</v>
      </c>
      <c r="O693" s="99" t="s">
        <v>57</v>
      </c>
      <c r="P693" s="104">
        <v>2026</v>
      </c>
    </row>
    <row r="694" spans="1:16" ht="13.5" x14ac:dyDescent="0.3">
      <c r="A694" s="105" t="s">
        <v>38</v>
      </c>
      <c r="B694" s="105">
        <v>2304562026</v>
      </c>
      <c r="C694" s="127">
        <v>46111</v>
      </c>
      <c r="D694" s="105" t="s">
        <v>39</v>
      </c>
      <c r="E694" s="105" t="s">
        <v>40</v>
      </c>
      <c r="F694" s="105" t="s">
        <v>3315</v>
      </c>
      <c r="G694" s="105" t="s">
        <v>42</v>
      </c>
      <c r="H694" s="105" t="s">
        <v>32</v>
      </c>
      <c r="I694" s="107" t="s">
        <v>62</v>
      </c>
      <c r="J694" s="105" t="s">
        <v>97</v>
      </c>
      <c r="K694" s="128">
        <v>20267100082612</v>
      </c>
      <c r="L694" s="127">
        <v>46111</v>
      </c>
      <c r="M694" s="109">
        <v>13</v>
      </c>
      <c r="N694" s="110" t="s">
        <v>6458</v>
      </c>
      <c r="O694" s="105" t="s">
        <v>57</v>
      </c>
      <c r="P694" s="104">
        <v>2026</v>
      </c>
    </row>
    <row r="695" spans="1:16" ht="13.5" x14ac:dyDescent="0.3">
      <c r="A695" s="99" t="s">
        <v>38</v>
      </c>
      <c r="B695" s="99">
        <v>2307822026</v>
      </c>
      <c r="C695" s="106">
        <v>46111</v>
      </c>
      <c r="D695" s="99" t="s">
        <v>39</v>
      </c>
      <c r="E695" s="99" t="s">
        <v>40</v>
      </c>
      <c r="F695" s="99" t="s">
        <v>3320</v>
      </c>
      <c r="G695" s="99" t="s">
        <v>42</v>
      </c>
      <c r="H695" s="99" t="s">
        <v>96</v>
      </c>
      <c r="I695" s="100" t="s">
        <v>98</v>
      </c>
      <c r="J695" s="99" t="s">
        <v>97</v>
      </c>
      <c r="K695" s="108">
        <v>20267100082752</v>
      </c>
      <c r="L695" s="106">
        <v>46111</v>
      </c>
      <c r="M695" s="102">
        <v>13</v>
      </c>
      <c r="N695" s="103" t="s">
        <v>6458</v>
      </c>
      <c r="O695" s="99" t="s">
        <v>57</v>
      </c>
      <c r="P695" s="104">
        <v>2026</v>
      </c>
    </row>
    <row r="696" spans="1:16" ht="13.5" x14ac:dyDescent="0.3">
      <c r="A696" s="105" t="s">
        <v>38</v>
      </c>
      <c r="B696" s="105">
        <v>2321082026</v>
      </c>
      <c r="C696" s="127">
        <v>46111</v>
      </c>
      <c r="D696" s="105" t="s">
        <v>39</v>
      </c>
      <c r="E696" s="105" t="s">
        <v>72</v>
      </c>
      <c r="F696" s="105" t="s">
        <v>3326</v>
      </c>
      <c r="G696" s="105" t="s">
        <v>42</v>
      </c>
      <c r="H696" s="105" t="s">
        <v>96</v>
      </c>
      <c r="I696" s="107" t="s">
        <v>560</v>
      </c>
      <c r="J696" s="105" t="s">
        <v>97</v>
      </c>
      <c r="K696" s="128">
        <v>20267100083002</v>
      </c>
      <c r="L696" s="127">
        <v>46111</v>
      </c>
      <c r="M696" s="109">
        <v>13</v>
      </c>
      <c r="N696" s="110" t="s">
        <v>6458</v>
      </c>
      <c r="O696" s="105" t="s">
        <v>57</v>
      </c>
      <c r="P696" s="104">
        <v>2026</v>
      </c>
    </row>
    <row r="697" spans="1:16" ht="13.5" x14ac:dyDescent="0.3">
      <c r="A697" s="99" t="s">
        <v>38</v>
      </c>
      <c r="B697" s="99">
        <v>2356152026</v>
      </c>
      <c r="C697" s="106">
        <v>46112</v>
      </c>
      <c r="D697" s="99" t="s">
        <v>39</v>
      </c>
      <c r="E697" s="99" t="s">
        <v>72</v>
      </c>
      <c r="F697" s="99" t="s">
        <v>3330</v>
      </c>
      <c r="G697" s="99" t="s">
        <v>42</v>
      </c>
      <c r="H697" s="99" t="s">
        <v>89</v>
      </c>
      <c r="I697" s="100" t="s">
        <v>126</v>
      </c>
      <c r="J697" s="99" t="s">
        <v>136</v>
      </c>
      <c r="K697" s="108">
        <v>20267100084832</v>
      </c>
      <c r="L697" s="106">
        <v>46112</v>
      </c>
      <c r="M697" s="102">
        <v>13</v>
      </c>
      <c r="N697" s="103" t="s">
        <v>6458</v>
      </c>
      <c r="O697" s="99" t="s">
        <v>57</v>
      </c>
      <c r="P697" s="104">
        <v>2026</v>
      </c>
    </row>
    <row r="698" spans="1:16" ht="13.5" x14ac:dyDescent="0.3">
      <c r="A698" s="105" t="s">
        <v>38</v>
      </c>
      <c r="B698" s="105">
        <v>2425022026</v>
      </c>
      <c r="C698" s="127">
        <v>46118</v>
      </c>
      <c r="D698" s="105" t="s">
        <v>39</v>
      </c>
      <c r="E698" s="105" t="s">
        <v>72</v>
      </c>
      <c r="F698" s="105" t="s">
        <v>3331</v>
      </c>
      <c r="G698" s="105" t="s">
        <v>42</v>
      </c>
      <c r="H698" s="105" t="s">
        <v>32</v>
      </c>
      <c r="I698" s="107" t="s">
        <v>69</v>
      </c>
      <c r="J698" s="105" t="s">
        <v>97</v>
      </c>
      <c r="K698" s="128">
        <v>20267100086922</v>
      </c>
      <c r="L698" s="127">
        <v>46118</v>
      </c>
      <c r="M698" s="109">
        <v>13</v>
      </c>
      <c r="N698" s="110" t="s">
        <v>6458</v>
      </c>
      <c r="O698" s="105" t="s">
        <v>52</v>
      </c>
      <c r="P698" s="104">
        <v>2026</v>
      </c>
    </row>
    <row r="699" spans="1:16" ht="13.5" x14ac:dyDescent="0.3">
      <c r="A699" s="99" t="s">
        <v>38</v>
      </c>
      <c r="B699" s="99">
        <v>2426032026</v>
      </c>
      <c r="C699" s="106">
        <v>46118</v>
      </c>
      <c r="D699" s="99" t="s">
        <v>39</v>
      </c>
      <c r="E699" s="99" t="s">
        <v>72</v>
      </c>
      <c r="F699" s="99" t="s">
        <v>3337</v>
      </c>
      <c r="G699" s="99" t="s">
        <v>42</v>
      </c>
      <c r="H699" s="99" t="s">
        <v>43</v>
      </c>
      <c r="I699" s="100" t="s">
        <v>71</v>
      </c>
      <c r="J699" s="99" t="s">
        <v>44</v>
      </c>
      <c r="K699" s="108">
        <v>20267100087162</v>
      </c>
      <c r="L699" s="106">
        <v>46118</v>
      </c>
      <c r="M699" s="102">
        <v>13</v>
      </c>
      <c r="N699" s="103" t="s">
        <v>6458</v>
      </c>
      <c r="O699" s="99" t="s">
        <v>52</v>
      </c>
      <c r="P699" s="104">
        <v>2026</v>
      </c>
    </row>
    <row r="700" spans="1:16" ht="13.5" x14ac:dyDescent="0.3">
      <c r="A700" s="105" t="s">
        <v>38</v>
      </c>
      <c r="B700" s="105">
        <v>2446872026</v>
      </c>
      <c r="C700" s="127">
        <v>46118</v>
      </c>
      <c r="D700" s="105" t="s">
        <v>39</v>
      </c>
      <c r="E700" s="105" t="s">
        <v>40</v>
      </c>
      <c r="F700" s="105" t="s">
        <v>3341</v>
      </c>
      <c r="G700" s="105" t="s">
        <v>42</v>
      </c>
      <c r="H700" s="105" t="s">
        <v>96</v>
      </c>
      <c r="I700" s="107" t="s">
        <v>98</v>
      </c>
      <c r="J700" s="105" t="s">
        <v>97</v>
      </c>
      <c r="K700" s="128">
        <v>20267100087242</v>
      </c>
      <c r="L700" s="127">
        <v>46118</v>
      </c>
      <c r="M700" s="109">
        <v>13</v>
      </c>
      <c r="N700" s="110" t="s">
        <v>6458</v>
      </c>
      <c r="O700" s="105" t="s">
        <v>52</v>
      </c>
      <c r="P700" s="104">
        <v>2026</v>
      </c>
    </row>
    <row r="701" spans="1:16" ht="13.5" x14ac:dyDescent="0.3">
      <c r="A701" s="99" t="s">
        <v>48</v>
      </c>
      <c r="B701" s="99">
        <v>2416782026</v>
      </c>
      <c r="C701" s="106">
        <v>46118</v>
      </c>
      <c r="D701" s="99" t="s">
        <v>39</v>
      </c>
      <c r="E701" s="99" t="s">
        <v>72</v>
      </c>
      <c r="F701" s="99" t="s">
        <v>3345</v>
      </c>
      <c r="G701" s="99" t="s">
        <v>42</v>
      </c>
      <c r="H701" s="99" t="s">
        <v>43</v>
      </c>
      <c r="I701" s="100" t="s">
        <v>71</v>
      </c>
      <c r="J701" s="99" t="s">
        <v>44</v>
      </c>
      <c r="K701" s="108">
        <v>20267100088362</v>
      </c>
      <c r="L701" s="106">
        <v>46118</v>
      </c>
      <c r="M701" s="102">
        <v>13</v>
      </c>
      <c r="N701" s="103" t="s">
        <v>6458</v>
      </c>
      <c r="O701" s="99" t="s">
        <v>52</v>
      </c>
      <c r="P701" s="104">
        <v>2026</v>
      </c>
    </row>
    <row r="702" spans="1:16" ht="13.5" x14ac:dyDescent="0.3">
      <c r="A702" s="105" t="s">
        <v>38</v>
      </c>
      <c r="B702" s="105">
        <v>2462862026</v>
      </c>
      <c r="C702" s="127">
        <v>46118</v>
      </c>
      <c r="D702" s="105" t="s">
        <v>39</v>
      </c>
      <c r="E702" s="105" t="s">
        <v>72</v>
      </c>
      <c r="F702" s="105" t="s">
        <v>3348</v>
      </c>
      <c r="G702" s="105" t="s">
        <v>42</v>
      </c>
      <c r="H702" s="105" t="s">
        <v>96</v>
      </c>
      <c r="I702" s="107" t="s">
        <v>98</v>
      </c>
      <c r="J702" s="105" t="s">
        <v>97</v>
      </c>
      <c r="K702" s="128">
        <v>20267100088092</v>
      </c>
      <c r="L702" s="127">
        <v>46118</v>
      </c>
      <c r="M702" s="109">
        <v>13</v>
      </c>
      <c r="N702" s="110" t="s">
        <v>6458</v>
      </c>
      <c r="O702" s="105" t="s">
        <v>52</v>
      </c>
      <c r="P702" s="104">
        <v>2026</v>
      </c>
    </row>
    <row r="703" spans="1:16" ht="13.5" x14ac:dyDescent="0.3">
      <c r="A703" s="99" t="s">
        <v>38</v>
      </c>
      <c r="B703" s="99">
        <v>2463452026</v>
      </c>
      <c r="C703" s="106">
        <v>46118</v>
      </c>
      <c r="D703" s="99" t="s">
        <v>39</v>
      </c>
      <c r="E703" s="99" t="s">
        <v>72</v>
      </c>
      <c r="F703" s="99" t="s">
        <v>3353</v>
      </c>
      <c r="G703" s="99" t="s">
        <v>42</v>
      </c>
      <c r="H703" s="99" t="s">
        <v>96</v>
      </c>
      <c r="I703" s="100" t="s">
        <v>98</v>
      </c>
      <c r="J703" s="99" t="s">
        <v>97</v>
      </c>
      <c r="K703" s="108">
        <v>20267100088112</v>
      </c>
      <c r="L703" s="106">
        <v>46118</v>
      </c>
      <c r="M703" s="102">
        <v>13</v>
      </c>
      <c r="N703" s="103" t="s">
        <v>6458</v>
      </c>
      <c r="O703" s="99" t="s">
        <v>52</v>
      </c>
      <c r="P703" s="104">
        <v>2026</v>
      </c>
    </row>
    <row r="704" spans="1:16" ht="13.5" x14ac:dyDescent="0.3">
      <c r="A704" s="105" t="s">
        <v>48</v>
      </c>
      <c r="B704" s="105">
        <v>2098862026</v>
      </c>
      <c r="C704" s="127">
        <v>46119</v>
      </c>
      <c r="D704" s="105" t="s">
        <v>39</v>
      </c>
      <c r="E704" s="105" t="s">
        <v>72</v>
      </c>
      <c r="F704" s="105" t="s">
        <v>3356</v>
      </c>
      <c r="G704" s="105" t="s">
        <v>42</v>
      </c>
      <c r="H704" s="105" t="s">
        <v>89</v>
      </c>
      <c r="I704" s="107" t="s">
        <v>641</v>
      </c>
      <c r="J704" s="105" t="s">
        <v>68</v>
      </c>
      <c r="K704" s="128">
        <v>20267100089142</v>
      </c>
      <c r="L704" s="127">
        <v>46119</v>
      </c>
      <c r="M704" s="109">
        <v>13</v>
      </c>
      <c r="N704" s="110" t="s">
        <v>6458</v>
      </c>
      <c r="O704" s="105" t="s">
        <v>52</v>
      </c>
      <c r="P704" s="104">
        <v>2026</v>
      </c>
    </row>
    <row r="705" spans="1:16" ht="13.5" x14ac:dyDescent="0.3">
      <c r="A705" s="99" t="s">
        <v>38</v>
      </c>
      <c r="B705" s="99">
        <v>2471512026</v>
      </c>
      <c r="C705" s="106">
        <v>46119</v>
      </c>
      <c r="D705" s="99" t="s">
        <v>39</v>
      </c>
      <c r="E705" s="99" t="s">
        <v>40</v>
      </c>
      <c r="F705" s="99" t="s">
        <v>3359</v>
      </c>
      <c r="G705" s="99" t="s">
        <v>42</v>
      </c>
      <c r="H705" s="99" t="s">
        <v>50</v>
      </c>
      <c r="I705" s="100" t="s">
        <v>53</v>
      </c>
      <c r="J705" s="99" t="s">
        <v>51</v>
      </c>
      <c r="K705" s="108">
        <v>20267100088662</v>
      </c>
      <c r="L705" s="106">
        <v>46119</v>
      </c>
      <c r="M705" s="102">
        <v>13</v>
      </c>
      <c r="N705" s="103" t="s">
        <v>6458</v>
      </c>
      <c r="O705" s="99" t="s">
        <v>52</v>
      </c>
      <c r="P705" s="104">
        <v>2026</v>
      </c>
    </row>
    <row r="706" spans="1:16" ht="13.5" x14ac:dyDescent="0.3">
      <c r="A706" s="105" t="s">
        <v>38</v>
      </c>
      <c r="B706" s="105">
        <v>2486262026</v>
      </c>
      <c r="C706" s="127">
        <v>46119</v>
      </c>
      <c r="D706" s="105" t="s">
        <v>39</v>
      </c>
      <c r="E706" s="105" t="s">
        <v>72</v>
      </c>
      <c r="F706" s="105" t="s">
        <v>3362</v>
      </c>
      <c r="G706" s="105" t="s">
        <v>42</v>
      </c>
      <c r="H706" s="105" t="s">
        <v>89</v>
      </c>
      <c r="I706" s="107" t="s">
        <v>134</v>
      </c>
      <c r="J706" s="105" t="s">
        <v>68</v>
      </c>
      <c r="K706" s="128">
        <v>20267100088342</v>
      </c>
      <c r="L706" s="127">
        <v>46119</v>
      </c>
      <c r="M706" s="109">
        <v>13</v>
      </c>
      <c r="N706" s="110" t="s">
        <v>6458</v>
      </c>
      <c r="O706" s="105" t="s">
        <v>52</v>
      </c>
      <c r="P706" s="104">
        <v>2026</v>
      </c>
    </row>
    <row r="707" spans="1:16" ht="13.5" x14ac:dyDescent="0.3">
      <c r="A707" s="99" t="s">
        <v>38</v>
      </c>
      <c r="B707" s="99">
        <v>2487632026</v>
      </c>
      <c r="C707" s="106">
        <v>46119</v>
      </c>
      <c r="D707" s="99" t="s">
        <v>39</v>
      </c>
      <c r="E707" s="99" t="s">
        <v>72</v>
      </c>
      <c r="F707" s="99" t="s">
        <v>3369</v>
      </c>
      <c r="G707" s="99" t="s">
        <v>42</v>
      </c>
      <c r="H707" s="99" t="s">
        <v>96</v>
      </c>
      <c r="I707" s="100" t="s">
        <v>98</v>
      </c>
      <c r="J707" s="99" t="s">
        <v>97</v>
      </c>
      <c r="K707" s="108">
        <v>20267100088862</v>
      </c>
      <c r="L707" s="106">
        <v>46119</v>
      </c>
      <c r="M707" s="102">
        <v>13</v>
      </c>
      <c r="N707" s="103" t="s">
        <v>6458</v>
      </c>
      <c r="O707" s="99" t="s">
        <v>52</v>
      </c>
      <c r="P707" s="104">
        <v>2026</v>
      </c>
    </row>
    <row r="708" spans="1:16" ht="13.5" x14ac:dyDescent="0.3">
      <c r="A708" s="105" t="s">
        <v>48</v>
      </c>
      <c r="B708" s="105">
        <v>2459992026</v>
      </c>
      <c r="C708" s="127">
        <v>46119</v>
      </c>
      <c r="D708" s="105" t="s">
        <v>39</v>
      </c>
      <c r="E708" s="105" t="s">
        <v>40</v>
      </c>
      <c r="F708" s="105" t="s">
        <v>3373</v>
      </c>
      <c r="G708" s="105" t="s">
        <v>42</v>
      </c>
      <c r="H708" s="105" t="s">
        <v>92</v>
      </c>
      <c r="I708" s="107" t="s">
        <v>144</v>
      </c>
      <c r="J708" s="105" t="s">
        <v>105</v>
      </c>
      <c r="K708" s="128">
        <v>20267100090502</v>
      </c>
      <c r="L708" s="127">
        <v>46119</v>
      </c>
      <c r="M708" s="109">
        <v>13</v>
      </c>
      <c r="N708" s="110" t="s">
        <v>6458</v>
      </c>
      <c r="O708" s="105" t="s">
        <v>52</v>
      </c>
      <c r="P708" s="104">
        <v>2026</v>
      </c>
    </row>
    <row r="709" spans="1:16" ht="13.5" x14ac:dyDescent="0.3">
      <c r="A709" s="99" t="s">
        <v>48</v>
      </c>
      <c r="B709" s="99">
        <v>2459902026</v>
      </c>
      <c r="C709" s="106">
        <v>46119</v>
      </c>
      <c r="D709" s="99" t="s">
        <v>39</v>
      </c>
      <c r="E709" s="99" t="s">
        <v>3376</v>
      </c>
      <c r="F709" s="99" t="s">
        <v>3377</v>
      </c>
      <c r="G709" s="99" t="s">
        <v>42</v>
      </c>
      <c r="H709" s="99" t="s">
        <v>92</v>
      </c>
      <c r="I709" s="100" t="s">
        <v>94</v>
      </c>
      <c r="J709" s="99" t="s">
        <v>85</v>
      </c>
      <c r="K709" s="108">
        <v>20267100090562</v>
      </c>
      <c r="L709" s="106">
        <v>46119</v>
      </c>
      <c r="M709" s="102">
        <v>13</v>
      </c>
      <c r="N709" s="103" t="s">
        <v>6458</v>
      </c>
      <c r="O709" s="99" t="s">
        <v>52</v>
      </c>
      <c r="P709" s="104">
        <v>2026</v>
      </c>
    </row>
    <row r="710" spans="1:16" ht="13.5" x14ac:dyDescent="0.3">
      <c r="A710" s="105" t="s">
        <v>38</v>
      </c>
      <c r="B710" s="105">
        <v>2503702026</v>
      </c>
      <c r="C710" s="127">
        <v>46119</v>
      </c>
      <c r="D710" s="105" t="s">
        <v>39</v>
      </c>
      <c r="E710" s="105" t="s">
        <v>72</v>
      </c>
      <c r="F710" s="105" t="s">
        <v>3383</v>
      </c>
      <c r="G710" s="105" t="s">
        <v>42</v>
      </c>
      <c r="H710" s="105" t="s">
        <v>89</v>
      </c>
      <c r="I710" s="107" t="s">
        <v>134</v>
      </c>
      <c r="J710" s="105" t="s">
        <v>68</v>
      </c>
      <c r="K710" s="128">
        <v>20267100089052</v>
      </c>
      <c r="L710" s="127">
        <v>46119</v>
      </c>
      <c r="M710" s="109">
        <v>13</v>
      </c>
      <c r="N710" s="110" t="s">
        <v>6458</v>
      </c>
      <c r="O710" s="105" t="s">
        <v>52</v>
      </c>
      <c r="P710" s="104">
        <v>2026</v>
      </c>
    </row>
    <row r="711" spans="1:16" ht="13.5" x14ac:dyDescent="0.3">
      <c r="A711" s="99" t="s">
        <v>38</v>
      </c>
      <c r="B711" s="99">
        <v>2509982026</v>
      </c>
      <c r="C711" s="106">
        <v>46119</v>
      </c>
      <c r="D711" s="99" t="s">
        <v>39</v>
      </c>
      <c r="E711" s="99" t="s">
        <v>40</v>
      </c>
      <c r="F711" s="99" t="s">
        <v>3387</v>
      </c>
      <c r="G711" s="99" t="s">
        <v>42</v>
      </c>
      <c r="H711" s="99" t="s">
        <v>96</v>
      </c>
      <c r="I711" s="100" t="s">
        <v>98</v>
      </c>
      <c r="J711" s="99" t="s">
        <v>97</v>
      </c>
      <c r="K711" s="108">
        <v>20267100089192</v>
      </c>
      <c r="L711" s="106">
        <v>46119</v>
      </c>
      <c r="M711" s="102">
        <v>13</v>
      </c>
      <c r="N711" s="103" t="s">
        <v>6458</v>
      </c>
      <c r="O711" s="99" t="s">
        <v>52</v>
      </c>
      <c r="P711" s="104">
        <v>2026</v>
      </c>
    </row>
    <row r="712" spans="1:16" ht="13.5" x14ac:dyDescent="0.3">
      <c r="A712" s="105" t="s">
        <v>48</v>
      </c>
      <c r="B712" s="105">
        <v>2467572026</v>
      </c>
      <c r="C712" s="127">
        <v>46120</v>
      </c>
      <c r="D712" s="105" t="s">
        <v>39</v>
      </c>
      <c r="E712" s="105" t="s">
        <v>72</v>
      </c>
      <c r="F712" s="105" t="s">
        <v>3391</v>
      </c>
      <c r="G712" s="105" t="s">
        <v>42</v>
      </c>
      <c r="H712" s="105" t="s">
        <v>96</v>
      </c>
      <c r="I712" s="107" t="s">
        <v>98</v>
      </c>
      <c r="J712" s="105" t="s">
        <v>97</v>
      </c>
      <c r="K712" s="128">
        <v>20267100090602</v>
      </c>
      <c r="L712" s="127">
        <v>46120</v>
      </c>
      <c r="M712" s="109">
        <v>13</v>
      </c>
      <c r="N712" s="110" t="s">
        <v>6458</v>
      </c>
      <c r="O712" s="105" t="s">
        <v>52</v>
      </c>
      <c r="P712" s="104">
        <v>2026</v>
      </c>
    </row>
    <row r="713" spans="1:16" ht="13.5" x14ac:dyDescent="0.3">
      <c r="A713" s="99" t="s">
        <v>38</v>
      </c>
      <c r="B713" s="99">
        <v>2509682026</v>
      </c>
      <c r="C713" s="106">
        <v>46120</v>
      </c>
      <c r="D713" s="99" t="s">
        <v>39</v>
      </c>
      <c r="E713" s="99" t="s">
        <v>72</v>
      </c>
      <c r="F713" s="99" t="s">
        <v>3398</v>
      </c>
      <c r="G713" s="99" t="s">
        <v>42</v>
      </c>
      <c r="H713" s="99" t="s">
        <v>96</v>
      </c>
      <c r="I713" s="100" t="s">
        <v>98</v>
      </c>
      <c r="J713" s="99" t="s">
        <v>97</v>
      </c>
      <c r="K713" s="108">
        <v>20267100090002</v>
      </c>
      <c r="L713" s="106">
        <v>46120</v>
      </c>
      <c r="M713" s="102">
        <v>13</v>
      </c>
      <c r="N713" s="103" t="s">
        <v>6458</v>
      </c>
      <c r="O713" s="99" t="s">
        <v>52</v>
      </c>
      <c r="P713" s="104">
        <v>2026</v>
      </c>
    </row>
    <row r="714" spans="1:16" ht="13.5" x14ac:dyDescent="0.3">
      <c r="A714" s="105" t="s">
        <v>38</v>
      </c>
      <c r="B714" s="105">
        <v>2520842026</v>
      </c>
      <c r="C714" s="127">
        <v>46120</v>
      </c>
      <c r="D714" s="105" t="s">
        <v>39</v>
      </c>
      <c r="E714" s="105" t="s">
        <v>40</v>
      </c>
      <c r="F714" s="105" t="s">
        <v>3402</v>
      </c>
      <c r="G714" s="105" t="s">
        <v>42</v>
      </c>
      <c r="H714" s="105" t="s">
        <v>32</v>
      </c>
      <c r="I714" s="107" t="s">
        <v>1574</v>
      </c>
      <c r="J714" s="105" t="s">
        <v>85</v>
      </c>
      <c r="K714" s="128">
        <v>20267100089732</v>
      </c>
      <c r="L714" s="127">
        <v>46120</v>
      </c>
      <c r="M714" s="109">
        <v>13</v>
      </c>
      <c r="N714" s="110" t="s">
        <v>6458</v>
      </c>
      <c r="O714" s="105" t="s">
        <v>52</v>
      </c>
      <c r="P714" s="104">
        <v>2026</v>
      </c>
    </row>
    <row r="715" spans="1:16" ht="13.5" x14ac:dyDescent="0.3">
      <c r="A715" s="99" t="s">
        <v>38</v>
      </c>
      <c r="B715" s="99">
        <v>2486562026</v>
      </c>
      <c r="C715" s="106">
        <v>46120</v>
      </c>
      <c r="D715" s="99" t="s">
        <v>39</v>
      </c>
      <c r="E715" s="99" t="s">
        <v>40</v>
      </c>
      <c r="F715" s="99" t="s">
        <v>3407</v>
      </c>
      <c r="G715" s="99" t="s">
        <v>42</v>
      </c>
      <c r="H715" s="99" t="s">
        <v>89</v>
      </c>
      <c r="I715" s="100" t="s">
        <v>126</v>
      </c>
      <c r="J715" s="99" t="s">
        <v>68</v>
      </c>
      <c r="K715" s="108">
        <v>20267100091442</v>
      </c>
      <c r="L715" s="106">
        <v>46121</v>
      </c>
      <c r="M715" s="102">
        <v>13</v>
      </c>
      <c r="N715" s="103" t="s">
        <v>6458</v>
      </c>
      <c r="O715" s="99" t="s">
        <v>52</v>
      </c>
      <c r="P715" s="104">
        <v>2026</v>
      </c>
    </row>
    <row r="716" spans="1:16" ht="13.5" x14ac:dyDescent="0.3">
      <c r="A716" s="105" t="s">
        <v>38</v>
      </c>
      <c r="B716" s="105">
        <v>2537132026</v>
      </c>
      <c r="C716" s="127">
        <v>46120</v>
      </c>
      <c r="D716" s="105" t="s">
        <v>39</v>
      </c>
      <c r="E716" s="105" t="s">
        <v>56</v>
      </c>
      <c r="F716" s="105" t="s">
        <v>3415</v>
      </c>
      <c r="G716" s="105" t="s">
        <v>42</v>
      </c>
      <c r="H716" s="105" t="s">
        <v>50</v>
      </c>
      <c r="I716" s="107" t="s">
        <v>53</v>
      </c>
      <c r="J716" s="105" t="s">
        <v>51</v>
      </c>
      <c r="K716" s="128">
        <v>20267100089912</v>
      </c>
      <c r="L716" s="127">
        <v>46120</v>
      </c>
      <c r="M716" s="109">
        <v>13</v>
      </c>
      <c r="N716" s="110" t="s">
        <v>6458</v>
      </c>
      <c r="O716" s="105" t="s">
        <v>52</v>
      </c>
      <c r="P716" s="104">
        <v>2026</v>
      </c>
    </row>
    <row r="717" spans="1:16" ht="13.5" x14ac:dyDescent="0.3">
      <c r="A717" s="99" t="s">
        <v>38</v>
      </c>
      <c r="B717" s="99">
        <v>2534682026</v>
      </c>
      <c r="C717" s="106">
        <v>46121</v>
      </c>
      <c r="D717" s="99" t="s">
        <v>39</v>
      </c>
      <c r="E717" s="99" t="s">
        <v>72</v>
      </c>
      <c r="F717" s="99" t="s">
        <v>3417</v>
      </c>
      <c r="G717" s="99" t="s">
        <v>42</v>
      </c>
      <c r="H717" s="99" t="s">
        <v>32</v>
      </c>
      <c r="I717" s="100" t="s">
        <v>288</v>
      </c>
      <c r="J717" s="99" t="s">
        <v>93</v>
      </c>
      <c r="K717" s="108">
        <v>20267100091022</v>
      </c>
      <c r="L717" s="106">
        <v>46121</v>
      </c>
      <c r="M717" s="102">
        <v>13</v>
      </c>
      <c r="N717" s="103" t="s">
        <v>6458</v>
      </c>
      <c r="O717" s="99" t="s">
        <v>52</v>
      </c>
      <c r="P717" s="104">
        <v>2026</v>
      </c>
    </row>
    <row r="718" spans="1:16" ht="13.5" x14ac:dyDescent="0.3">
      <c r="A718" s="105" t="s">
        <v>38</v>
      </c>
      <c r="B718" s="105">
        <v>2535052026</v>
      </c>
      <c r="C718" s="127">
        <v>46121</v>
      </c>
      <c r="D718" s="105" t="s">
        <v>39</v>
      </c>
      <c r="E718" s="105" t="s">
        <v>40</v>
      </c>
      <c r="F718" s="105" t="s">
        <v>3423</v>
      </c>
      <c r="G718" s="105" t="s">
        <v>42</v>
      </c>
      <c r="H718" s="105" t="s">
        <v>32</v>
      </c>
      <c r="I718" s="107" t="s">
        <v>69</v>
      </c>
      <c r="J718" s="105" t="s">
        <v>93</v>
      </c>
      <c r="K718" s="128">
        <v>20267100091052</v>
      </c>
      <c r="L718" s="127">
        <v>46121</v>
      </c>
      <c r="M718" s="109">
        <v>13</v>
      </c>
      <c r="N718" s="110" t="s">
        <v>6458</v>
      </c>
      <c r="O718" s="105" t="s">
        <v>52</v>
      </c>
      <c r="P718" s="104">
        <v>2026</v>
      </c>
    </row>
    <row r="719" spans="1:16" ht="13.5" x14ac:dyDescent="0.3">
      <c r="A719" s="99" t="s">
        <v>38</v>
      </c>
      <c r="B719" s="99">
        <v>2535392026</v>
      </c>
      <c r="C719" s="106">
        <v>46121</v>
      </c>
      <c r="D719" s="99" t="s">
        <v>39</v>
      </c>
      <c r="E719" s="99" t="s">
        <v>72</v>
      </c>
      <c r="F719" s="99" t="s">
        <v>3428</v>
      </c>
      <c r="G719" s="99" t="s">
        <v>42</v>
      </c>
      <c r="H719" s="99" t="s">
        <v>96</v>
      </c>
      <c r="I719" s="100" t="s">
        <v>98</v>
      </c>
      <c r="J719" s="99" t="s">
        <v>97</v>
      </c>
      <c r="K719" s="108">
        <v>20267100091072</v>
      </c>
      <c r="L719" s="106">
        <v>46121</v>
      </c>
      <c r="M719" s="102">
        <v>13</v>
      </c>
      <c r="N719" s="103" t="s">
        <v>6458</v>
      </c>
      <c r="O719" s="99" t="s">
        <v>52</v>
      </c>
      <c r="P719" s="104">
        <v>2026</v>
      </c>
    </row>
    <row r="720" spans="1:16" ht="13.5" x14ac:dyDescent="0.3">
      <c r="A720" s="105" t="s">
        <v>38</v>
      </c>
      <c r="B720" s="105">
        <v>2536072026</v>
      </c>
      <c r="C720" s="127">
        <v>46121</v>
      </c>
      <c r="D720" s="105" t="s">
        <v>39</v>
      </c>
      <c r="E720" s="105" t="s">
        <v>40</v>
      </c>
      <c r="F720" s="105" t="s">
        <v>3433</v>
      </c>
      <c r="G720" s="105" t="s">
        <v>42</v>
      </c>
      <c r="H720" s="105" t="s">
        <v>96</v>
      </c>
      <c r="I720" s="107" t="s">
        <v>98</v>
      </c>
      <c r="J720" s="105" t="s">
        <v>97</v>
      </c>
      <c r="K720" s="128">
        <v>20267100091132</v>
      </c>
      <c r="L720" s="127">
        <v>46121</v>
      </c>
      <c r="M720" s="109">
        <v>13</v>
      </c>
      <c r="N720" s="110" t="s">
        <v>6458</v>
      </c>
      <c r="O720" s="105" t="s">
        <v>52</v>
      </c>
      <c r="P720" s="104">
        <v>2026</v>
      </c>
    </row>
    <row r="721" spans="1:16" ht="13.5" x14ac:dyDescent="0.3">
      <c r="A721" s="99" t="s">
        <v>38</v>
      </c>
      <c r="B721" s="99">
        <v>2536522026</v>
      </c>
      <c r="C721" s="106">
        <v>46121</v>
      </c>
      <c r="D721" s="99" t="s">
        <v>39</v>
      </c>
      <c r="E721" s="99" t="s">
        <v>72</v>
      </c>
      <c r="F721" s="99" t="s">
        <v>3434</v>
      </c>
      <c r="G721" s="99" t="s">
        <v>42</v>
      </c>
      <c r="H721" s="99" t="s">
        <v>96</v>
      </c>
      <c r="I721" s="100" t="s">
        <v>98</v>
      </c>
      <c r="J721" s="99" t="s">
        <v>97</v>
      </c>
      <c r="K721" s="108">
        <v>20267100091172</v>
      </c>
      <c r="L721" s="106">
        <v>46121</v>
      </c>
      <c r="M721" s="102">
        <v>13</v>
      </c>
      <c r="N721" s="103" t="s">
        <v>6458</v>
      </c>
      <c r="O721" s="99" t="s">
        <v>52</v>
      </c>
      <c r="P721" s="104">
        <v>2026</v>
      </c>
    </row>
    <row r="722" spans="1:16" ht="13.5" x14ac:dyDescent="0.3">
      <c r="A722" s="105" t="s">
        <v>38</v>
      </c>
      <c r="B722" s="105">
        <v>2537172026</v>
      </c>
      <c r="C722" s="127">
        <v>46121</v>
      </c>
      <c r="D722" s="105" t="s">
        <v>39</v>
      </c>
      <c r="E722" s="105" t="s">
        <v>40</v>
      </c>
      <c r="F722" s="105" t="s">
        <v>3441</v>
      </c>
      <c r="G722" s="105" t="s">
        <v>42</v>
      </c>
      <c r="H722" s="105" t="s">
        <v>96</v>
      </c>
      <c r="I722" s="107" t="s">
        <v>98</v>
      </c>
      <c r="J722" s="105" t="s">
        <v>97</v>
      </c>
      <c r="K722" s="128">
        <v>20267100091272</v>
      </c>
      <c r="L722" s="127">
        <v>46121</v>
      </c>
      <c r="M722" s="109">
        <v>13</v>
      </c>
      <c r="N722" s="110" t="s">
        <v>6458</v>
      </c>
      <c r="O722" s="105" t="s">
        <v>52</v>
      </c>
      <c r="P722" s="104">
        <v>2026</v>
      </c>
    </row>
    <row r="723" spans="1:16" ht="13.5" x14ac:dyDescent="0.3">
      <c r="A723" s="99" t="s">
        <v>38</v>
      </c>
      <c r="B723" s="99">
        <v>2537402026</v>
      </c>
      <c r="C723" s="106">
        <v>46121</v>
      </c>
      <c r="D723" s="99" t="s">
        <v>39</v>
      </c>
      <c r="E723" s="99" t="s">
        <v>40</v>
      </c>
      <c r="F723" s="99" t="s">
        <v>3442</v>
      </c>
      <c r="G723" s="99" t="s">
        <v>42</v>
      </c>
      <c r="H723" s="99" t="s">
        <v>96</v>
      </c>
      <c r="I723" s="100" t="s">
        <v>98</v>
      </c>
      <c r="J723" s="99" t="s">
        <v>97</v>
      </c>
      <c r="K723" s="108">
        <v>20267100091292</v>
      </c>
      <c r="L723" s="106">
        <v>46121</v>
      </c>
      <c r="M723" s="102">
        <v>13</v>
      </c>
      <c r="N723" s="103" t="s">
        <v>6458</v>
      </c>
      <c r="O723" s="99" t="s">
        <v>52</v>
      </c>
      <c r="P723" s="104">
        <v>2026</v>
      </c>
    </row>
    <row r="724" spans="1:16" ht="13.5" x14ac:dyDescent="0.3">
      <c r="A724" s="105" t="s">
        <v>38</v>
      </c>
      <c r="B724" s="105">
        <v>2540382026</v>
      </c>
      <c r="C724" s="127">
        <v>46121</v>
      </c>
      <c r="D724" s="105" t="s">
        <v>39</v>
      </c>
      <c r="E724" s="105" t="s">
        <v>40</v>
      </c>
      <c r="F724" s="105" t="s">
        <v>3446</v>
      </c>
      <c r="G724" s="105" t="s">
        <v>42</v>
      </c>
      <c r="H724" s="105" t="s">
        <v>96</v>
      </c>
      <c r="I724" s="107" t="s">
        <v>98</v>
      </c>
      <c r="J724" s="105" t="s">
        <v>97</v>
      </c>
      <c r="K724" s="128">
        <v>20267100091412</v>
      </c>
      <c r="L724" s="127">
        <v>46121</v>
      </c>
      <c r="M724" s="109">
        <v>13</v>
      </c>
      <c r="N724" s="110" t="s">
        <v>6458</v>
      </c>
      <c r="O724" s="105" t="s">
        <v>52</v>
      </c>
      <c r="P724" s="104">
        <v>2026</v>
      </c>
    </row>
    <row r="725" spans="1:16" ht="13.5" x14ac:dyDescent="0.3">
      <c r="A725" s="99" t="s">
        <v>38</v>
      </c>
      <c r="B725" s="99">
        <v>2541642026</v>
      </c>
      <c r="C725" s="106">
        <v>46121</v>
      </c>
      <c r="D725" s="99" t="s">
        <v>39</v>
      </c>
      <c r="E725" s="99" t="s">
        <v>72</v>
      </c>
      <c r="F725" s="99" t="s">
        <v>3450</v>
      </c>
      <c r="G725" s="99" t="s">
        <v>42</v>
      </c>
      <c r="H725" s="99" t="s">
        <v>96</v>
      </c>
      <c r="I725" s="100" t="s">
        <v>98</v>
      </c>
      <c r="J725" s="99" t="s">
        <v>97</v>
      </c>
      <c r="K725" s="108">
        <v>20267100091742</v>
      </c>
      <c r="L725" s="106">
        <v>46121</v>
      </c>
      <c r="M725" s="102">
        <v>13</v>
      </c>
      <c r="N725" s="103" t="s">
        <v>6458</v>
      </c>
      <c r="O725" s="99" t="s">
        <v>52</v>
      </c>
      <c r="P725" s="104">
        <v>2026</v>
      </c>
    </row>
    <row r="726" spans="1:16" ht="13.5" x14ac:dyDescent="0.3">
      <c r="A726" s="105" t="s">
        <v>38</v>
      </c>
      <c r="B726" s="105">
        <v>2546212026</v>
      </c>
      <c r="C726" s="127">
        <v>46121</v>
      </c>
      <c r="D726" s="105" t="s">
        <v>39</v>
      </c>
      <c r="E726" s="105" t="s">
        <v>40</v>
      </c>
      <c r="F726" s="105" t="s">
        <v>3452</v>
      </c>
      <c r="G726" s="105" t="s">
        <v>42</v>
      </c>
      <c r="H726" s="105" t="s">
        <v>96</v>
      </c>
      <c r="I726" s="107" t="s">
        <v>98</v>
      </c>
      <c r="J726" s="105" t="s">
        <v>97</v>
      </c>
      <c r="K726" s="128">
        <v>20267100092022</v>
      </c>
      <c r="L726" s="127">
        <v>46121</v>
      </c>
      <c r="M726" s="109">
        <v>13</v>
      </c>
      <c r="N726" s="110" t="s">
        <v>6458</v>
      </c>
      <c r="O726" s="105" t="s">
        <v>52</v>
      </c>
      <c r="P726" s="104">
        <v>2026</v>
      </c>
    </row>
    <row r="727" spans="1:16" ht="13.5" x14ac:dyDescent="0.3">
      <c r="A727" s="99" t="s">
        <v>38</v>
      </c>
      <c r="B727" s="99">
        <v>2560272026</v>
      </c>
      <c r="C727" s="106">
        <v>46121</v>
      </c>
      <c r="D727" s="99" t="s">
        <v>39</v>
      </c>
      <c r="E727" s="99" t="s">
        <v>40</v>
      </c>
      <c r="F727" s="99" t="s">
        <v>3455</v>
      </c>
      <c r="G727" s="99" t="s">
        <v>42</v>
      </c>
      <c r="H727" s="99" t="s">
        <v>96</v>
      </c>
      <c r="I727" s="100" t="s">
        <v>98</v>
      </c>
      <c r="J727" s="99" t="s">
        <v>97</v>
      </c>
      <c r="K727" s="108">
        <v>20267100092212</v>
      </c>
      <c r="L727" s="106">
        <v>46121</v>
      </c>
      <c r="M727" s="102">
        <v>13</v>
      </c>
      <c r="N727" s="103" t="s">
        <v>6458</v>
      </c>
      <c r="O727" s="99" t="s">
        <v>52</v>
      </c>
      <c r="P727" s="104">
        <v>2026</v>
      </c>
    </row>
    <row r="728" spans="1:16" ht="13.5" x14ac:dyDescent="0.3">
      <c r="A728" s="105" t="s">
        <v>38</v>
      </c>
      <c r="B728" s="105">
        <v>2563452026</v>
      </c>
      <c r="C728" s="127">
        <v>46122</v>
      </c>
      <c r="D728" s="105" t="s">
        <v>39</v>
      </c>
      <c r="E728" s="105" t="s">
        <v>40</v>
      </c>
      <c r="F728" s="105" t="s">
        <v>3462</v>
      </c>
      <c r="G728" s="105" t="s">
        <v>42</v>
      </c>
      <c r="H728" s="105" t="s">
        <v>89</v>
      </c>
      <c r="I728" s="107" t="s">
        <v>134</v>
      </c>
      <c r="J728" s="105" t="s">
        <v>68</v>
      </c>
      <c r="K728" s="128">
        <v>20267100092612</v>
      </c>
      <c r="L728" s="127">
        <v>46122</v>
      </c>
      <c r="M728" s="109">
        <v>13</v>
      </c>
      <c r="N728" s="110" t="s">
        <v>6458</v>
      </c>
      <c r="O728" s="105" t="s">
        <v>52</v>
      </c>
      <c r="P728" s="104">
        <v>2026</v>
      </c>
    </row>
    <row r="729" spans="1:16" ht="13.5" x14ac:dyDescent="0.3">
      <c r="A729" s="99" t="s">
        <v>38</v>
      </c>
      <c r="B729" s="99">
        <v>2603552026</v>
      </c>
      <c r="C729" s="106">
        <v>46125</v>
      </c>
      <c r="D729" s="99" t="s">
        <v>39</v>
      </c>
      <c r="E729" s="99" t="s">
        <v>40</v>
      </c>
      <c r="F729" s="99" t="s">
        <v>3466</v>
      </c>
      <c r="G729" s="99" t="s">
        <v>42</v>
      </c>
      <c r="H729" s="99" t="s">
        <v>89</v>
      </c>
      <c r="I729" s="100" t="s">
        <v>134</v>
      </c>
      <c r="J729" s="99" t="s">
        <v>68</v>
      </c>
      <c r="K729" s="108">
        <v>20267100094032</v>
      </c>
      <c r="L729" s="106">
        <v>46125</v>
      </c>
      <c r="M729" s="102">
        <v>13</v>
      </c>
      <c r="N729" s="103" t="s">
        <v>6458</v>
      </c>
      <c r="O729" s="99" t="s">
        <v>52</v>
      </c>
      <c r="P729" s="104">
        <v>2026</v>
      </c>
    </row>
    <row r="730" spans="1:16" ht="13.5" x14ac:dyDescent="0.3">
      <c r="A730" s="105" t="s">
        <v>38</v>
      </c>
      <c r="B730" s="105">
        <v>2607762026</v>
      </c>
      <c r="C730" s="127">
        <v>46125</v>
      </c>
      <c r="D730" s="105" t="s">
        <v>39</v>
      </c>
      <c r="E730" s="105" t="s">
        <v>72</v>
      </c>
      <c r="F730" s="105" t="s">
        <v>3470</v>
      </c>
      <c r="G730" s="105" t="s">
        <v>42</v>
      </c>
      <c r="H730" s="105" t="s">
        <v>89</v>
      </c>
      <c r="I730" s="107" t="s">
        <v>134</v>
      </c>
      <c r="J730" s="105" t="s">
        <v>68</v>
      </c>
      <c r="K730" s="128">
        <v>20267100093972</v>
      </c>
      <c r="L730" s="127">
        <v>46125</v>
      </c>
      <c r="M730" s="109">
        <v>13</v>
      </c>
      <c r="N730" s="110" t="s">
        <v>6458</v>
      </c>
      <c r="O730" s="105" t="s">
        <v>52</v>
      </c>
      <c r="P730" s="104">
        <v>2026</v>
      </c>
    </row>
    <row r="731" spans="1:16" ht="13.5" x14ac:dyDescent="0.3">
      <c r="A731" s="99" t="s">
        <v>38</v>
      </c>
      <c r="B731" s="99">
        <v>2609002026</v>
      </c>
      <c r="C731" s="106">
        <v>46125</v>
      </c>
      <c r="D731" s="99" t="s">
        <v>39</v>
      </c>
      <c r="E731" s="99" t="s">
        <v>40</v>
      </c>
      <c r="F731" s="99" t="s">
        <v>3476</v>
      </c>
      <c r="G731" s="99" t="s">
        <v>42</v>
      </c>
      <c r="H731" s="99" t="s">
        <v>89</v>
      </c>
      <c r="I731" s="100" t="s">
        <v>134</v>
      </c>
      <c r="J731" s="99" t="s">
        <v>68</v>
      </c>
      <c r="K731" s="108">
        <v>20267100094012</v>
      </c>
      <c r="L731" s="106">
        <v>46125</v>
      </c>
      <c r="M731" s="102">
        <v>13</v>
      </c>
      <c r="N731" s="103" t="s">
        <v>6458</v>
      </c>
      <c r="O731" s="99" t="s">
        <v>52</v>
      </c>
      <c r="P731" s="104">
        <v>2026</v>
      </c>
    </row>
    <row r="732" spans="1:16" ht="13.5" x14ac:dyDescent="0.3">
      <c r="A732" s="105" t="s">
        <v>38</v>
      </c>
      <c r="B732" s="105">
        <v>2612102026</v>
      </c>
      <c r="C732" s="127">
        <v>46125</v>
      </c>
      <c r="D732" s="105" t="s">
        <v>111</v>
      </c>
      <c r="E732" s="105" t="s">
        <v>40</v>
      </c>
      <c r="F732" s="105" t="s">
        <v>3480</v>
      </c>
      <c r="G732" s="105" t="s">
        <v>42</v>
      </c>
      <c r="H732" s="105" t="s">
        <v>89</v>
      </c>
      <c r="I732" s="107" t="s">
        <v>134</v>
      </c>
      <c r="J732" s="105" t="s">
        <v>68</v>
      </c>
      <c r="K732" s="128">
        <v>20267100094182</v>
      </c>
      <c r="L732" s="127">
        <v>46125</v>
      </c>
      <c r="M732" s="109">
        <v>13</v>
      </c>
      <c r="N732" s="110" t="s">
        <v>6458</v>
      </c>
      <c r="O732" s="105" t="s">
        <v>52</v>
      </c>
      <c r="P732" s="104">
        <v>2026</v>
      </c>
    </row>
    <row r="733" spans="1:16" ht="13.5" x14ac:dyDescent="0.3">
      <c r="A733" s="99" t="s">
        <v>38</v>
      </c>
      <c r="B733" s="99">
        <v>2613742026</v>
      </c>
      <c r="C733" s="106">
        <v>46125</v>
      </c>
      <c r="D733" s="99" t="s">
        <v>39</v>
      </c>
      <c r="E733" s="99" t="s">
        <v>72</v>
      </c>
      <c r="F733" s="99" t="s">
        <v>3487</v>
      </c>
      <c r="G733" s="99" t="s">
        <v>42</v>
      </c>
      <c r="H733" s="99" t="s">
        <v>89</v>
      </c>
      <c r="I733" s="100" t="s">
        <v>134</v>
      </c>
      <c r="J733" s="99" t="s">
        <v>68</v>
      </c>
      <c r="K733" s="108">
        <v>20267100094142</v>
      </c>
      <c r="L733" s="106">
        <v>46125</v>
      </c>
      <c r="M733" s="102">
        <v>13</v>
      </c>
      <c r="N733" s="103" t="s">
        <v>6458</v>
      </c>
      <c r="O733" s="99" t="s">
        <v>52</v>
      </c>
      <c r="P733" s="104">
        <v>2026</v>
      </c>
    </row>
    <row r="734" spans="1:16" ht="13.5" x14ac:dyDescent="0.3">
      <c r="A734" s="105" t="s">
        <v>38</v>
      </c>
      <c r="B734" s="105">
        <v>2629242026</v>
      </c>
      <c r="C734" s="127">
        <v>46125</v>
      </c>
      <c r="D734" s="105" t="s">
        <v>39</v>
      </c>
      <c r="E734" s="105" t="s">
        <v>72</v>
      </c>
      <c r="F734" s="105" t="s">
        <v>3492</v>
      </c>
      <c r="G734" s="105" t="s">
        <v>42</v>
      </c>
      <c r="H734" s="105" t="s">
        <v>96</v>
      </c>
      <c r="I734" s="107" t="s">
        <v>98</v>
      </c>
      <c r="J734" s="105" t="s">
        <v>105</v>
      </c>
      <c r="K734" s="128">
        <v>20267100094752</v>
      </c>
      <c r="L734" s="127">
        <v>46125</v>
      </c>
      <c r="M734" s="109">
        <v>13</v>
      </c>
      <c r="N734" s="110" t="s">
        <v>6458</v>
      </c>
      <c r="O734" s="105" t="s">
        <v>52</v>
      </c>
      <c r="P734" s="104">
        <v>2026</v>
      </c>
    </row>
    <row r="735" spans="1:16" ht="13.5" x14ac:dyDescent="0.3">
      <c r="A735" s="99" t="s">
        <v>38</v>
      </c>
      <c r="B735" s="99">
        <v>2634652026</v>
      </c>
      <c r="C735" s="106">
        <v>46125</v>
      </c>
      <c r="D735" s="99" t="s">
        <v>39</v>
      </c>
      <c r="E735" s="99" t="s">
        <v>72</v>
      </c>
      <c r="F735" s="99" t="s">
        <v>3496</v>
      </c>
      <c r="G735" s="99" t="s">
        <v>42</v>
      </c>
      <c r="H735" s="99" t="s">
        <v>96</v>
      </c>
      <c r="I735" s="100" t="s">
        <v>98</v>
      </c>
      <c r="J735" s="99" t="s">
        <v>105</v>
      </c>
      <c r="K735" s="108">
        <v>20267100094262</v>
      </c>
      <c r="L735" s="106">
        <v>46125</v>
      </c>
      <c r="M735" s="102">
        <v>13</v>
      </c>
      <c r="N735" s="103" t="s">
        <v>6458</v>
      </c>
      <c r="O735" s="99" t="s">
        <v>52</v>
      </c>
      <c r="P735" s="104">
        <v>2026</v>
      </c>
    </row>
    <row r="736" spans="1:16" ht="13.5" x14ac:dyDescent="0.3">
      <c r="A736" s="105" t="s">
        <v>38</v>
      </c>
      <c r="B736" s="105">
        <v>2635632026</v>
      </c>
      <c r="C736" s="127">
        <v>46125</v>
      </c>
      <c r="D736" s="105" t="s">
        <v>39</v>
      </c>
      <c r="E736" s="105" t="s">
        <v>40</v>
      </c>
      <c r="F736" s="105" t="s">
        <v>3503</v>
      </c>
      <c r="G736" s="105" t="s">
        <v>42</v>
      </c>
      <c r="H736" s="105" t="s">
        <v>96</v>
      </c>
      <c r="I736" s="107" t="s">
        <v>98</v>
      </c>
      <c r="J736" s="105" t="s">
        <v>97</v>
      </c>
      <c r="K736" s="128">
        <v>20267100094272</v>
      </c>
      <c r="L736" s="127">
        <v>46125</v>
      </c>
      <c r="M736" s="109">
        <v>13</v>
      </c>
      <c r="N736" s="110" t="s">
        <v>6458</v>
      </c>
      <c r="O736" s="105" t="s">
        <v>52</v>
      </c>
      <c r="P736" s="104">
        <v>2026</v>
      </c>
    </row>
    <row r="737" spans="1:16" ht="13.5" x14ac:dyDescent="0.3">
      <c r="A737" s="99" t="s">
        <v>38</v>
      </c>
      <c r="B737" s="99">
        <v>2636612026</v>
      </c>
      <c r="C737" s="106">
        <v>46125</v>
      </c>
      <c r="D737" s="99" t="s">
        <v>39</v>
      </c>
      <c r="E737" s="99" t="s">
        <v>72</v>
      </c>
      <c r="F737" s="99" t="s">
        <v>3508</v>
      </c>
      <c r="G737" s="99" t="s">
        <v>42</v>
      </c>
      <c r="H737" s="99" t="s">
        <v>96</v>
      </c>
      <c r="I737" s="100" t="s">
        <v>98</v>
      </c>
      <c r="J737" s="99" t="s">
        <v>105</v>
      </c>
      <c r="K737" s="108">
        <v>20267100094282</v>
      </c>
      <c r="L737" s="106">
        <v>46125</v>
      </c>
      <c r="M737" s="102">
        <v>13</v>
      </c>
      <c r="N737" s="103" t="s">
        <v>6458</v>
      </c>
      <c r="O737" s="99" t="s">
        <v>52</v>
      </c>
      <c r="P737" s="104">
        <v>2026</v>
      </c>
    </row>
    <row r="738" spans="1:16" ht="13.5" x14ac:dyDescent="0.3">
      <c r="A738" s="105" t="s">
        <v>38</v>
      </c>
      <c r="B738" s="105">
        <v>2668152026</v>
      </c>
      <c r="C738" s="127">
        <v>46126</v>
      </c>
      <c r="D738" s="105" t="s">
        <v>39</v>
      </c>
      <c r="E738" s="105" t="s">
        <v>40</v>
      </c>
      <c r="F738" s="105" t="s">
        <v>3514</v>
      </c>
      <c r="G738" s="105" t="s">
        <v>42</v>
      </c>
      <c r="H738" s="105" t="s">
        <v>32</v>
      </c>
      <c r="I738" s="107" t="s">
        <v>288</v>
      </c>
      <c r="J738" s="105" t="s">
        <v>93</v>
      </c>
      <c r="K738" s="128">
        <v>20267100096232</v>
      </c>
      <c r="L738" s="127">
        <v>46126</v>
      </c>
      <c r="M738" s="109">
        <v>13</v>
      </c>
      <c r="N738" s="110" t="s">
        <v>6458</v>
      </c>
      <c r="O738" s="105" t="s">
        <v>52</v>
      </c>
      <c r="P738" s="104">
        <v>2026</v>
      </c>
    </row>
    <row r="739" spans="1:16" ht="13.5" x14ac:dyDescent="0.3">
      <c r="A739" s="99" t="s">
        <v>38</v>
      </c>
      <c r="B739" s="99">
        <v>2682042026</v>
      </c>
      <c r="C739" s="106">
        <v>46127</v>
      </c>
      <c r="D739" s="99" t="s">
        <v>39</v>
      </c>
      <c r="E739" s="99" t="s">
        <v>40</v>
      </c>
      <c r="F739" s="99" t="s">
        <v>3518</v>
      </c>
      <c r="G739" s="99" t="s">
        <v>42</v>
      </c>
      <c r="H739" s="99" t="s">
        <v>96</v>
      </c>
      <c r="I739" s="100" t="s">
        <v>560</v>
      </c>
      <c r="J739" s="99" t="s">
        <v>97</v>
      </c>
      <c r="K739" s="108">
        <v>20267100097172</v>
      </c>
      <c r="L739" s="106">
        <v>46127</v>
      </c>
      <c r="M739" s="102">
        <v>13</v>
      </c>
      <c r="N739" s="103" t="s">
        <v>6458</v>
      </c>
      <c r="O739" s="99" t="s">
        <v>52</v>
      </c>
      <c r="P739" s="104">
        <v>2026</v>
      </c>
    </row>
    <row r="740" spans="1:16" ht="13.5" x14ac:dyDescent="0.3">
      <c r="A740" s="105" t="s">
        <v>38</v>
      </c>
      <c r="B740" s="105">
        <v>2710142026</v>
      </c>
      <c r="C740" s="127">
        <v>46127</v>
      </c>
      <c r="D740" s="105" t="s">
        <v>39</v>
      </c>
      <c r="E740" s="105" t="s">
        <v>40</v>
      </c>
      <c r="F740" s="105" t="s">
        <v>3525</v>
      </c>
      <c r="G740" s="105" t="s">
        <v>42</v>
      </c>
      <c r="H740" s="105" t="s">
        <v>30</v>
      </c>
      <c r="I740" s="107" t="s">
        <v>78</v>
      </c>
      <c r="J740" s="105" t="s">
        <v>162</v>
      </c>
      <c r="K740" s="128">
        <v>20267100097622</v>
      </c>
      <c r="L740" s="127">
        <v>46128</v>
      </c>
      <c r="M740" s="109">
        <v>13</v>
      </c>
      <c r="N740" s="110" t="s">
        <v>6458</v>
      </c>
      <c r="O740" s="105" t="s">
        <v>52</v>
      </c>
      <c r="P740" s="104">
        <v>2026</v>
      </c>
    </row>
    <row r="741" spans="1:16" ht="13.5" x14ac:dyDescent="0.3">
      <c r="A741" s="99" t="s">
        <v>38</v>
      </c>
      <c r="B741" s="99">
        <v>2717892026</v>
      </c>
      <c r="C741" s="106">
        <v>46127</v>
      </c>
      <c r="D741" s="99" t="s">
        <v>39</v>
      </c>
      <c r="E741" s="99" t="s">
        <v>72</v>
      </c>
      <c r="F741" s="99" t="s">
        <v>3535</v>
      </c>
      <c r="G741" s="99" t="s">
        <v>42</v>
      </c>
      <c r="H741" s="99" t="s">
        <v>32</v>
      </c>
      <c r="I741" s="100" t="s">
        <v>1574</v>
      </c>
      <c r="J741" s="99" t="s">
        <v>85</v>
      </c>
      <c r="K741" s="108">
        <v>20267100097642</v>
      </c>
      <c r="L741" s="106">
        <v>46127</v>
      </c>
      <c r="M741" s="102">
        <v>13</v>
      </c>
      <c r="N741" s="103" t="s">
        <v>6458</v>
      </c>
      <c r="O741" s="99" t="s">
        <v>52</v>
      </c>
      <c r="P741" s="104">
        <v>2026</v>
      </c>
    </row>
    <row r="742" spans="1:16" ht="13.5" x14ac:dyDescent="0.3">
      <c r="A742" s="105" t="s">
        <v>38</v>
      </c>
      <c r="B742" s="105">
        <v>2724822026</v>
      </c>
      <c r="C742" s="127">
        <v>46127</v>
      </c>
      <c r="D742" s="105" t="s">
        <v>39</v>
      </c>
      <c r="E742" s="105" t="s">
        <v>72</v>
      </c>
      <c r="F742" s="105" t="s">
        <v>3539</v>
      </c>
      <c r="G742" s="105" t="s">
        <v>42</v>
      </c>
      <c r="H742" s="105" t="s">
        <v>89</v>
      </c>
      <c r="I742" s="107" t="s">
        <v>134</v>
      </c>
      <c r="J742" s="105" t="s">
        <v>68</v>
      </c>
      <c r="K742" s="128">
        <v>20267100098352</v>
      </c>
      <c r="L742" s="127">
        <v>46127</v>
      </c>
      <c r="M742" s="109">
        <v>13</v>
      </c>
      <c r="N742" s="110" t="s">
        <v>6458</v>
      </c>
      <c r="O742" s="105" t="s">
        <v>52</v>
      </c>
      <c r="P742" s="104">
        <v>2026</v>
      </c>
    </row>
    <row r="743" spans="1:16" ht="13.5" x14ac:dyDescent="0.3">
      <c r="A743" s="99" t="s">
        <v>38</v>
      </c>
      <c r="B743" s="99">
        <v>2739122026</v>
      </c>
      <c r="C743" s="106">
        <v>46128</v>
      </c>
      <c r="D743" s="99" t="s">
        <v>39</v>
      </c>
      <c r="E743" s="99" t="s">
        <v>72</v>
      </c>
      <c r="F743" s="99" t="s">
        <v>3543</v>
      </c>
      <c r="G743" s="99" t="s">
        <v>42</v>
      </c>
      <c r="H743" s="99" t="s">
        <v>50</v>
      </c>
      <c r="I743" s="100" t="s">
        <v>53</v>
      </c>
      <c r="J743" s="99" t="s">
        <v>51</v>
      </c>
      <c r="K743" s="108">
        <v>20267100099232</v>
      </c>
      <c r="L743" s="106">
        <v>46128</v>
      </c>
      <c r="M743" s="102">
        <v>13</v>
      </c>
      <c r="N743" s="103" t="s">
        <v>6458</v>
      </c>
      <c r="O743" s="99" t="s">
        <v>52</v>
      </c>
      <c r="P743" s="104">
        <v>2026</v>
      </c>
    </row>
    <row r="744" spans="1:16" ht="13.5" x14ac:dyDescent="0.3">
      <c r="A744" s="105" t="s">
        <v>38</v>
      </c>
      <c r="B744" s="105">
        <v>2745982026</v>
      </c>
      <c r="C744" s="127">
        <v>46128</v>
      </c>
      <c r="D744" s="105" t="s">
        <v>39</v>
      </c>
      <c r="E744" s="105" t="s">
        <v>40</v>
      </c>
      <c r="F744" s="105" t="s">
        <v>3547</v>
      </c>
      <c r="G744" s="105" t="s">
        <v>42</v>
      </c>
      <c r="H744" s="105" t="s">
        <v>32</v>
      </c>
      <c r="I744" s="107" t="s">
        <v>47</v>
      </c>
      <c r="J744" s="105" t="s">
        <v>85</v>
      </c>
      <c r="K744" s="128">
        <v>20267100099382</v>
      </c>
      <c r="L744" s="127">
        <v>46128</v>
      </c>
      <c r="M744" s="109">
        <v>13</v>
      </c>
      <c r="N744" s="110" t="s">
        <v>6458</v>
      </c>
      <c r="O744" s="105" t="s">
        <v>52</v>
      </c>
      <c r="P744" s="104">
        <v>2026</v>
      </c>
    </row>
    <row r="745" spans="1:16" ht="13.5" x14ac:dyDescent="0.3">
      <c r="A745" s="99" t="s">
        <v>38</v>
      </c>
      <c r="B745" s="99">
        <v>2816522026</v>
      </c>
      <c r="C745" s="106">
        <v>46129</v>
      </c>
      <c r="D745" s="99" t="s">
        <v>39</v>
      </c>
      <c r="E745" s="99" t="s">
        <v>40</v>
      </c>
      <c r="F745" s="99" t="s">
        <v>3553</v>
      </c>
      <c r="G745" s="99" t="s">
        <v>42</v>
      </c>
      <c r="H745" s="99" t="s">
        <v>89</v>
      </c>
      <c r="I745" s="100" t="s">
        <v>134</v>
      </c>
      <c r="J745" s="99" t="s">
        <v>68</v>
      </c>
      <c r="K745" s="108">
        <v>20267100101192</v>
      </c>
      <c r="L745" s="106">
        <v>46129</v>
      </c>
      <c r="M745" s="102">
        <v>13</v>
      </c>
      <c r="N745" s="103" t="s">
        <v>6458</v>
      </c>
      <c r="O745" s="99" t="s">
        <v>52</v>
      </c>
      <c r="P745" s="104">
        <v>2026</v>
      </c>
    </row>
    <row r="746" spans="1:16" ht="13.5" x14ac:dyDescent="0.3">
      <c r="A746" s="105" t="s">
        <v>38</v>
      </c>
      <c r="B746" s="105">
        <v>2817912026</v>
      </c>
      <c r="C746" s="127">
        <v>46132</v>
      </c>
      <c r="D746" s="105" t="s">
        <v>39</v>
      </c>
      <c r="E746" s="105" t="s">
        <v>72</v>
      </c>
      <c r="F746" s="105" t="s">
        <v>3561</v>
      </c>
      <c r="G746" s="105" t="s">
        <v>42</v>
      </c>
      <c r="H746" s="105" t="s">
        <v>32</v>
      </c>
      <c r="I746" s="107" t="s">
        <v>69</v>
      </c>
      <c r="J746" s="105" t="s">
        <v>97</v>
      </c>
      <c r="K746" s="128">
        <v>20267100101902</v>
      </c>
      <c r="L746" s="127">
        <v>46132</v>
      </c>
      <c r="M746" s="109">
        <v>13</v>
      </c>
      <c r="N746" s="110" t="s">
        <v>6458</v>
      </c>
      <c r="O746" s="105" t="s">
        <v>52</v>
      </c>
      <c r="P746" s="104">
        <v>2026</v>
      </c>
    </row>
    <row r="747" spans="1:16" ht="13.5" x14ac:dyDescent="0.3">
      <c r="A747" s="99" t="s">
        <v>38</v>
      </c>
      <c r="B747" s="99">
        <v>2819402026</v>
      </c>
      <c r="C747" s="106">
        <v>46132</v>
      </c>
      <c r="D747" s="99" t="s">
        <v>39</v>
      </c>
      <c r="E747" s="99" t="s">
        <v>72</v>
      </c>
      <c r="F747" s="99" t="s">
        <v>3567</v>
      </c>
      <c r="G747" s="99" t="s">
        <v>42</v>
      </c>
      <c r="H747" s="99" t="s">
        <v>96</v>
      </c>
      <c r="I747" s="100" t="s">
        <v>98</v>
      </c>
      <c r="J747" s="99" t="s">
        <v>97</v>
      </c>
      <c r="K747" s="108">
        <v>20267100102272</v>
      </c>
      <c r="L747" s="106">
        <v>46132</v>
      </c>
      <c r="M747" s="102">
        <v>13</v>
      </c>
      <c r="N747" s="103" t="s">
        <v>6458</v>
      </c>
      <c r="O747" s="99" t="s">
        <v>52</v>
      </c>
      <c r="P747" s="104">
        <v>2026</v>
      </c>
    </row>
    <row r="748" spans="1:16" ht="13.5" x14ac:dyDescent="0.3">
      <c r="A748" s="105" t="s">
        <v>38</v>
      </c>
      <c r="B748" s="105">
        <v>2821232026</v>
      </c>
      <c r="C748" s="127">
        <v>46132</v>
      </c>
      <c r="D748" s="105" t="s">
        <v>39</v>
      </c>
      <c r="E748" s="105" t="s">
        <v>72</v>
      </c>
      <c r="F748" s="105" t="s">
        <v>3570</v>
      </c>
      <c r="G748" s="105" t="s">
        <v>42</v>
      </c>
      <c r="H748" s="105" t="s">
        <v>32</v>
      </c>
      <c r="I748" s="107" t="s">
        <v>69</v>
      </c>
      <c r="J748" s="105" t="s">
        <v>97</v>
      </c>
      <c r="K748" s="128">
        <v>20267100101942</v>
      </c>
      <c r="L748" s="127">
        <v>46132</v>
      </c>
      <c r="M748" s="109">
        <v>13</v>
      </c>
      <c r="N748" s="110" t="s">
        <v>6458</v>
      </c>
      <c r="O748" s="105" t="s">
        <v>52</v>
      </c>
      <c r="P748" s="104">
        <v>2026</v>
      </c>
    </row>
    <row r="749" spans="1:16" ht="13.5" x14ac:dyDescent="0.3">
      <c r="A749" s="99" t="s">
        <v>38</v>
      </c>
      <c r="B749" s="99">
        <v>2821672026</v>
      </c>
      <c r="C749" s="106">
        <v>46132</v>
      </c>
      <c r="D749" s="99" t="s">
        <v>39</v>
      </c>
      <c r="E749" s="99" t="s">
        <v>72</v>
      </c>
      <c r="F749" s="99" t="s">
        <v>3574</v>
      </c>
      <c r="G749" s="99" t="s">
        <v>42</v>
      </c>
      <c r="H749" s="99" t="s">
        <v>96</v>
      </c>
      <c r="I749" s="100" t="s">
        <v>98</v>
      </c>
      <c r="J749" s="99" t="s">
        <v>97</v>
      </c>
      <c r="K749" s="108">
        <v>20267100101962</v>
      </c>
      <c r="L749" s="106">
        <v>46132</v>
      </c>
      <c r="M749" s="102">
        <v>13</v>
      </c>
      <c r="N749" s="103" t="s">
        <v>6458</v>
      </c>
      <c r="O749" s="99" t="s">
        <v>52</v>
      </c>
      <c r="P749" s="104">
        <v>2026</v>
      </c>
    </row>
    <row r="750" spans="1:16" ht="13.5" x14ac:dyDescent="0.3">
      <c r="A750" s="105" t="s">
        <v>38</v>
      </c>
      <c r="B750" s="105">
        <v>2822352026</v>
      </c>
      <c r="C750" s="127">
        <v>46132</v>
      </c>
      <c r="D750" s="105" t="s">
        <v>39</v>
      </c>
      <c r="E750" s="105" t="s">
        <v>72</v>
      </c>
      <c r="F750" s="105" t="s">
        <v>3578</v>
      </c>
      <c r="G750" s="105" t="s">
        <v>42</v>
      </c>
      <c r="H750" s="105" t="s">
        <v>32</v>
      </c>
      <c r="I750" s="107" t="s">
        <v>69</v>
      </c>
      <c r="J750" s="105" t="s">
        <v>97</v>
      </c>
      <c r="K750" s="128">
        <v>20267100101992</v>
      </c>
      <c r="L750" s="127">
        <v>46132</v>
      </c>
      <c r="M750" s="109">
        <v>13</v>
      </c>
      <c r="N750" s="110" t="s">
        <v>6458</v>
      </c>
      <c r="O750" s="105" t="s">
        <v>52</v>
      </c>
      <c r="P750" s="104">
        <v>2026</v>
      </c>
    </row>
    <row r="751" spans="1:16" ht="13.5" x14ac:dyDescent="0.3">
      <c r="A751" s="99" t="s">
        <v>38</v>
      </c>
      <c r="B751" s="99">
        <v>2828232026</v>
      </c>
      <c r="C751" s="106">
        <v>46132</v>
      </c>
      <c r="D751" s="99" t="s">
        <v>39</v>
      </c>
      <c r="E751" s="99" t="s">
        <v>72</v>
      </c>
      <c r="F751" s="99" t="s">
        <v>3585</v>
      </c>
      <c r="G751" s="99" t="s">
        <v>42</v>
      </c>
      <c r="H751" s="99" t="s">
        <v>96</v>
      </c>
      <c r="I751" s="100" t="s">
        <v>98</v>
      </c>
      <c r="J751" s="99" t="s">
        <v>97</v>
      </c>
      <c r="K751" s="108">
        <v>20267100102042</v>
      </c>
      <c r="L751" s="106">
        <v>46132</v>
      </c>
      <c r="M751" s="102">
        <v>13</v>
      </c>
      <c r="N751" s="103" t="s">
        <v>6458</v>
      </c>
      <c r="O751" s="99" t="s">
        <v>52</v>
      </c>
      <c r="P751" s="104">
        <v>2026</v>
      </c>
    </row>
    <row r="752" spans="1:16" ht="13.5" x14ac:dyDescent="0.3">
      <c r="A752" s="105" t="s">
        <v>38</v>
      </c>
      <c r="B752" s="105">
        <v>2828622026</v>
      </c>
      <c r="C752" s="127">
        <v>46132</v>
      </c>
      <c r="D752" s="105" t="s">
        <v>39</v>
      </c>
      <c r="E752" s="105" t="s">
        <v>40</v>
      </c>
      <c r="F752" s="105" t="s">
        <v>3590</v>
      </c>
      <c r="G752" s="105" t="s">
        <v>42</v>
      </c>
      <c r="H752" s="105" t="s">
        <v>32</v>
      </c>
      <c r="I752" s="107" t="s">
        <v>69</v>
      </c>
      <c r="J752" s="105" t="s">
        <v>97</v>
      </c>
      <c r="K752" s="128">
        <v>20267100102052</v>
      </c>
      <c r="L752" s="127">
        <v>46132</v>
      </c>
      <c r="M752" s="109">
        <v>13</v>
      </c>
      <c r="N752" s="110" t="s">
        <v>6458</v>
      </c>
      <c r="O752" s="105" t="s">
        <v>52</v>
      </c>
      <c r="P752" s="104">
        <v>2026</v>
      </c>
    </row>
    <row r="753" spans="1:16" ht="13.5" x14ac:dyDescent="0.3">
      <c r="A753" s="99" t="s">
        <v>38</v>
      </c>
      <c r="B753" s="99">
        <v>2832692026</v>
      </c>
      <c r="C753" s="106">
        <v>46132</v>
      </c>
      <c r="D753" s="99" t="s">
        <v>39</v>
      </c>
      <c r="E753" s="99" t="s">
        <v>40</v>
      </c>
      <c r="F753" s="99" t="s">
        <v>3595</v>
      </c>
      <c r="G753" s="99" t="s">
        <v>42</v>
      </c>
      <c r="H753" s="99" t="s">
        <v>96</v>
      </c>
      <c r="I753" s="100" t="s">
        <v>98</v>
      </c>
      <c r="J753" s="99" t="s">
        <v>97</v>
      </c>
      <c r="K753" s="108">
        <v>20267100102332</v>
      </c>
      <c r="L753" s="106">
        <v>46132</v>
      </c>
      <c r="M753" s="102">
        <v>13</v>
      </c>
      <c r="N753" s="103" t="s">
        <v>6458</v>
      </c>
      <c r="O753" s="99" t="s">
        <v>52</v>
      </c>
      <c r="P753" s="104">
        <v>2026</v>
      </c>
    </row>
    <row r="754" spans="1:16" ht="13.5" x14ac:dyDescent="0.3">
      <c r="A754" s="105" t="s">
        <v>38</v>
      </c>
      <c r="B754" s="105">
        <v>2834562026</v>
      </c>
      <c r="C754" s="127">
        <v>46132</v>
      </c>
      <c r="D754" s="105" t="s">
        <v>39</v>
      </c>
      <c r="E754" s="105" t="s">
        <v>72</v>
      </c>
      <c r="F754" s="105" t="s">
        <v>3599</v>
      </c>
      <c r="G754" s="105" t="s">
        <v>42</v>
      </c>
      <c r="H754" s="105" t="s">
        <v>89</v>
      </c>
      <c r="I754" s="107" t="s">
        <v>134</v>
      </c>
      <c r="J754" s="105" t="s">
        <v>68</v>
      </c>
      <c r="K754" s="128">
        <v>20267100102362</v>
      </c>
      <c r="L754" s="127">
        <v>46132</v>
      </c>
      <c r="M754" s="109">
        <v>13</v>
      </c>
      <c r="N754" s="110" t="s">
        <v>6458</v>
      </c>
      <c r="O754" s="105" t="s">
        <v>52</v>
      </c>
      <c r="P754" s="104">
        <v>2026</v>
      </c>
    </row>
    <row r="755" spans="1:16" ht="13.5" x14ac:dyDescent="0.3">
      <c r="A755" s="99" t="s">
        <v>38</v>
      </c>
      <c r="B755" s="99">
        <v>2834042026</v>
      </c>
      <c r="C755" s="106">
        <v>46132</v>
      </c>
      <c r="D755" s="99" t="s">
        <v>39</v>
      </c>
      <c r="E755" s="99" t="s">
        <v>72</v>
      </c>
      <c r="F755" s="99" t="s">
        <v>3606</v>
      </c>
      <c r="G755" s="99" t="s">
        <v>42</v>
      </c>
      <c r="H755" s="99" t="s">
        <v>96</v>
      </c>
      <c r="I755" s="100" t="s">
        <v>560</v>
      </c>
      <c r="J755" s="99" t="s">
        <v>97</v>
      </c>
      <c r="K755" s="108">
        <v>20267100102752</v>
      </c>
      <c r="L755" s="106">
        <v>46132</v>
      </c>
      <c r="M755" s="102">
        <v>13</v>
      </c>
      <c r="N755" s="103" t="s">
        <v>6458</v>
      </c>
      <c r="O755" s="99" t="s">
        <v>52</v>
      </c>
      <c r="P755" s="104">
        <v>2026</v>
      </c>
    </row>
    <row r="756" spans="1:16" ht="13.5" x14ac:dyDescent="0.3">
      <c r="A756" s="105" t="s">
        <v>38</v>
      </c>
      <c r="B756" s="105">
        <v>2840072026</v>
      </c>
      <c r="C756" s="127">
        <v>46132</v>
      </c>
      <c r="D756" s="105" t="s">
        <v>39</v>
      </c>
      <c r="E756" s="105" t="s">
        <v>72</v>
      </c>
      <c r="F756" s="105" t="s">
        <v>3609</v>
      </c>
      <c r="G756" s="105" t="s">
        <v>42</v>
      </c>
      <c r="H756" s="105" t="s">
        <v>96</v>
      </c>
      <c r="I756" s="107" t="s">
        <v>98</v>
      </c>
      <c r="J756" s="105" t="s">
        <v>97</v>
      </c>
      <c r="K756" s="128">
        <v>20267100102542</v>
      </c>
      <c r="L756" s="127">
        <v>46132</v>
      </c>
      <c r="M756" s="109">
        <v>13</v>
      </c>
      <c r="N756" s="110" t="s">
        <v>6458</v>
      </c>
      <c r="O756" s="105" t="s">
        <v>52</v>
      </c>
      <c r="P756" s="104">
        <v>2026</v>
      </c>
    </row>
    <row r="757" spans="1:16" ht="13.5" x14ac:dyDescent="0.3">
      <c r="A757" s="99" t="s">
        <v>38</v>
      </c>
      <c r="B757" s="99">
        <v>2841992026</v>
      </c>
      <c r="C757" s="106">
        <v>46132</v>
      </c>
      <c r="D757" s="99" t="s">
        <v>39</v>
      </c>
      <c r="E757" s="99" t="s">
        <v>72</v>
      </c>
      <c r="F757" s="99" t="s">
        <v>3610</v>
      </c>
      <c r="G757" s="99" t="s">
        <v>42</v>
      </c>
      <c r="H757" s="99" t="s">
        <v>96</v>
      </c>
      <c r="I757" s="100" t="s">
        <v>98</v>
      </c>
      <c r="J757" s="99" t="s">
        <v>97</v>
      </c>
      <c r="K757" s="108">
        <v>20267100102552</v>
      </c>
      <c r="L757" s="106">
        <v>46132</v>
      </c>
      <c r="M757" s="102">
        <v>13</v>
      </c>
      <c r="N757" s="103" t="s">
        <v>6458</v>
      </c>
      <c r="O757" s="99" t="s">
        <v>52</v>
      </c>
      <c r="P757" s="104">
        <v>2026</v>
      </c>
    </row>
    <row r="758" spans="1:16" ht="13.5" x14ac:dyDescent="0.3">
      <c r="A758" s="105" t="s">
        <v>38</v>
      </c>
      <c r="B758" s="105">
        <v>2844892026</v>
      </c>
      <c r="C758" s="127">
        <v>46132</v>
      </c>
      <c r="D758" s="105" t="s">
        <v>39</v>
      </c>
      <c r="E758" s="105" t="s">
        <v>72</v>
      </c>
      <c r="F758" s="105" t="s">
        <v>3613</v>
      </c>
      <c r="G758" s="105" t="s">
        <v>42</v>
      </c>
      <c r="H758" s="105" t="s">
        <v>96</v>
      </c>
      <c r="I758" s="107" t="s">
        <v>98</v>
      </c>
      <c r="J758" s="105" t="s">
        <v>97</v>
      </c>
      <c r="K758" s="128">
        <v>20267100102622</v>
      </c>
      <c r="L758" s="127">
        <v>46132</v>
      </c>
      <c r="M758" s="109">
        <v>13</v>
      </c>
      <c r="N758" s="110" t="s">
        <v>6458</v>
      </c>
      <c r="O758" s="105" t="s">
        <v>52</v>
      </c>
      <c r="P758" s="104">
        <v>2026</v>
      </c>
    </row>
    <row r="759" spans="1:16" ht="13.5" x14ac:dyDescent="0.3">
      <c r="A759" s="99" t="s">
        <v>38</v>
      </c>
      <c r="B759" s="99">
        <v>2845482026</v>
      </c>
      <c r="C759" s="106">
        <v>46132</v>
      </c>
      <c r="D759" s="99" t="s">
        <v>39</v>
      </c>
      <c r="E759" s="99" t="s">
        <v>40</v>
      </c>
      <c r="F759" s="99" t="s">
        <v>3617</v>
      </c>
      <c r="G759" s="99" t="s">
        <v>42</v>
      </c>
      <c r="H759" s="99" t="s">
        <v>96</v>
      </c>
      <c r="I759" s="100" t="s">
        <v>98</v>
      </c>
      <c r="J759" s="99" t="s">
        <v>97</v>
      </c>
      <c r="K759" s="108">
        <v>20267100102652</v>
      </c>
      <c r="L759" s="106">
        <v>46132</v>
      </c>
      <c r="M759" s="102">
        <v>13</v>
      </c>
      <c r="N759" s="103" t="s">
        <v>6458</v>
      </c>
      <c r="O759" s="99" t="s">
        <v>52</v>
      </c>
      <c r="P759" s="104">
        <v>2026</v>
      </c>
    </row>
    <row r="760" spans="1:16" ht="13.5" x14ac:dyDescent="0.3">
      <c r="A760" s="105" t="s">
        <v>38</v>
      </c>
      <c r="B760" s="105">
        <v>2849132026</v>
      </c>
      <c r="C760" s="127">
        <v>46132</v>
      </c>
      <c r="D760" s="105" t="s">
        <v>39</v>
      </c>
      <c r="E760" s="105" t="s">
        <v>72</v>
      </c>
      <c r="F760" s="105" t="s">
        <v>3621</v>
      </c>
      <c r="G760" s="105" t="s">
        <v>42</v>
      </c>
      <c r="H760" s="105" t="s">
        <v>32</v>
      </c>
      <c r="I760" s="107" t="s">
        <v>69</v>
      </c>
      <c r="J760" s="105" t="s">
        <v>97</v>
      </c>
      <c r="K760" s="128">
        <v>20267100103442</v>
      </c>
      <c r="L760" s="127">
        <v>46132</v>
      </c>
      <c r="M760" s="109">
        <v>13</v>
      </c>
      <c r="N760" s="110" t="s">
        <v>6458</v>
      </c>
      <c r="O760" s="105" t="s">
        <v>52</v>
      </c>
      <c r="P760" s="104">
        <v>2026</v>
      </c>
    </row>
    <row r="761" spans="1:16" ht="13.5" x14ac:dyDescent="0.3">
      <c r="A761" s="99" t="s">
        <v>38</v>
      </c>
      <c r="B761" s="99">
        <v>2849352026</v>
      </c>
      <c r="C761" s="106">
        <v>46132</v>
      </c>
      <c r="D761" s="99" t="s">
        <v>39</v>
      </c>
      <c r="E761" s="99" t="s">
        <v>72</v>
      </c>
      <c r="F761" s="99" t="s">
        <v>3625</v>
      </c>
      <c r="G761" s="99" t="s">
        <v>42</v>
      </c>
      <c r="H761" s="99" t="s">
        <v>96</v>
      </c>
      <c r="I761" s="100" t="s">
        <v>98</v>
      </c>
      <c r="J761" s="99" t="s">
        <v>97</v>
      </c>
      <c r="K761" s="108">
        <v>20267100103612</v>
      </c>
      <c r="L761" s="106">
        <v>46132</v>
      </c>
      <c r="M761" s="102">
        <v>13</v>
      </c>
      <c r="N761" s="103" t="s">
        <v>6458</v>
      </c>
      <c r="O761" s="99" t="s">
        <v>52</v>
      </c>
      <c r="P761" s="104">
        <v>2026</v>
      </c>
    </row>
    <row r="762" spans="1:16" ht="13.5" x14ac:dyDescent="0.3">
      <c r="A762" s="105" t="s">
        <v>38</v>
      </c>
      <c r="B762" s="105">
        <v>2853402026</v>
      </c>
      <c r="C762" s="127">
        <v>46132</v>
      </c>
      <c r="D762" s="105" t="s">
        <v>39</v>
      </c>
      <c r="E762" s="105" t="s">
        <v>72</v>
      </c>
      <c r="F762" s="105" t="s">
        <v>3628</v>
      </c>
      <c r="G762" s="105" t="s">
        <v>42</v>
      </c>
      <c r="H762" s="105" t="s">
        <v>32</v>
      </c>
      <c r="I762" s="107" t="s">
        <v>69</v>
      </c>
      <c r="J762" s="105" t="s">
        <v>97</v>
      </c>
      <c r="K762" s="128">
        <v>20267100103102</v>
      </c>
      <c r="L762" s="127">
        <v>46132</v>
      </c>
      <c r="M762" s="109">
        <v>13</v>
      </c>
      <c r="N762" s="110" t="s">
        <v>6458</v>
      </c>
      <c r="O762" s="105" t="s">
        <v>52</v>
      </c>
      <c r="P762" s="104">
        <v>2026</v>
      </c>
    </row>
    <row r="763" spans="1:16" ht="13.5" x14ac:dyDescent="0.3">
      <c r="A763" s="99" t="s">
        <v>38</v>
      </c>
      <c r="B763" s="99">
        <v>2853882026</v>
      </c>
      <c r="C763" s="106">
        <v>46132</v>
      </c>
      <c r="D763" s="99" t="s">
        <v>39</v>
      </c>
      <c r="E763" s="99" t="s">
        <v>40</v>
      </c>
      <c r="F763" s="99" t="s">
        <v>3632</v>
      </c>
      <c r="G763" s="99" t="s">
        <v>42</v>
      </c>
      <c r="H763" s="99" t="s">
        <v>89</v>
      </c>
      <c r="I763" s="100" t="s">
        <v>134</v>
      </c>
      <c r="J763" s="99" t="s">
        <v>68</v>
      </c>
      <c r="K763" s="108">
        <v>20267100103132</v>
      </c>
      <c r="L763" s="106">
        <v>46132</v>
      </c>
      <c r="M763" s="102">
        <v>13</v>
      </c>
      <c r="N763" s="103" t="s">
        <v>6458</v>
      </c>
      <c r="O763" s="99" t="s">
        <v>52</v>
      </c>
      <c r="P763" s="104">
        <v>2026</v>
      </c>
    </row>
    <row r="764" spans="1:16" ht="13.5" x14ac:dyDescent="0.3">
      <c r="A764" s="105" t="s">
        <v>38</v>
      </c>
      <c r="B764" s="105">
        <v>2889252026</v>
      </c>
      <c r="C764" s="127">
        <v>46134</v>
      </c>
      <c r="D764" s="105" t="s">
        <v>39</v>
      </c>
      <c r="E764" s="105" t="s">
        <v>40</v>
      </c>
      <c r="F764" s="105" t="s">
        <v>3637</v>
      </c>
      <c r="G764" s="105" t="s">
        <v>42</v>
      </c>
      <c r="H764" s="105" t="s">
        <v>96</v>
      </c>
      <c r="I764" s="107" t="s">
        <v>98</v>
      </c>
      <c r="J764" s="105" t="s">
        <v>97</v>
      </c>
      <c r="K764" s="128">
        <v>20267100105602</v>
      </c>
      <c r="L764" s="127">
        <v>46134</v>
      </c>
      <c r="M764" s="109">
        <v>13</v>
      </c>
      <c r="N764" s="110" t="s">
        <v>6458</v>
      </c>
      <c r="O764" s="105" t="s">
        <v>52</v>
      </c>
      <c r="P764" s="104">
        <v>2026</v>
      </c>
    </row>
    <row r="765" spans="1:16" ht="13.5" x14ac:dyDescent="0.3">
      <c r="A765" s="99" t="s">
        <v>38</v>
      </c>
      <c r="B765" s="99">
        <v>2892342026</v>
      </c>
      <c r="C765" s="106">
        <v>46134</v>
      </c>
      <c r="D765" s="99" t="s">
        <v>39</v>
      </c>
      <c r="E765" s="99" t="s">
        <v>72</v>
      </c>
      <c r="F765" s="99" t="s">
        <v>3644</v>
      </c>
      <c r="G765" s="99" t="s">
        <v>42</v>
      </c>
      <c r="H765" s="99" t="s">
        <v>96</v>
      </c>
      <c r="I765" s="100" t="s">
        <v>98</v>
      </c>
      <c r="J765" s="99" t="s">
        <v>97</v>
      </c>
      <c r="K765" s="108">
        <v>20267100105672</v>
      </c>
      <c r="L765" s="106">
        <v>46134</v>
      </c>
      <c r="M765" s="102">
        <v>13</v>
      </c>
      <c r="N765" s="103" t="s">
        <v>6458</v>
      </c>
      <c r="O765" s="99" t="s">
        <v>52</v>
      </c>
      <c r="P765" s="104">
        <v>2026</v>
      </c>
    </row>
    <row r="766" spans="1:16" ht="13.5" x14ac:dyDescent="0.3">
      <c r="A766" s="105" t="s">
        <v>38</v>
      </c>
      <c r="B766" s="105">
        <v>2893732026</v>
      </c>
      <c r="C766" s="127">
        <v>46134</v>
      </c>
      <c r="D766" s="105" t="s">
        <v>39</v>
      </c>
      <c r="E766" s="105" t="s">
        <v>40</v>
      </c>
      <c r="F766" s="105" t="s">
        <v>3648</v>
      </c>
      <c r="G766" s="105" t="s">
        <v>42</v>
      </c>
      <c r="H766" s="105" t="s">
        <v>32</v>
      </c>
      <c r="I766" s="107" t="s">
        <v>288</v>
      </c>
      <c r="J766" s="105" t="s">
        <v>85</v>
      </c>
      <c r="K766" s="128">
        <v>20267100105692</v>
      </c>
      <c r="L766" s="127">
        <v>46134</v>
      </c>
      <c r="M766" s="109">
        <v>13</v>
      </c>
      <c r="N766" s="110" t="s">
        <v>6458</v>
      </c>
      <c r="O766" s="105" t="s">
        <v>52</v>
      </c>
      <c r="P766" s="104">
        <v>2026</v>
      </c>
    </row>
    <row r="767" spans="1:16" ht="13.5" x14ac:dyDescent="0.3">
      <c r="A767" s="99" t="s">
        <v>38</v>
      </c>
      <c r="B767" s="99">
        <v>2929252026</v>
      </c>
      <c r="C767" s="106">
        <v>46134</v>
      </c>
      <c r="D767" s="99" t="s">
        <v>39</v>
      </c>
      <c r="E767" s="99" t="s">
        <v>468</v>
      </c>
      <c r="F767" s="99" t="s">
        <v>3652</v>
      </c>
      <c r="G767" s="99" t="s">
        <v>42</v>
      </c>
      <c r="H767" s="99" t="s">
        <v>43</v>
      </c>
      <c r="I767" s="100" t="s">
        <v>71</v>
      </c>
      <c r="J767" s="99" t="s">
        <v>44</v>
      </c>
      <c r="K767" s="108">
        <v>20267100106452</v>
      </c>
      <c r="L767" s="106">
        <v>46134</v>
      </c>
      <c r="M767" s="102">
        <v>13</v>
      </c>
      <c r="N767" s="103" t="s">
        <v>6458</v>
      </c>
      <c r="O767" s="99" t="s">
        <v>52</v>
      </c>
      <c r="P767" s="104">
        <v>2026</v>
      </c>
    </row>
    <row r="768" spans="1:16" ht="13.5" x14ac:dyDescent="0.3">
      <c r="A768" s="105" t="s">
        <v>38</v>
      </c>
      <c r="B768" s="105">
        <v>2930992026</v>
      </c>
      <c r="C768" s="127">
        <v>46134</v>
      </c>
      <c r="D768" s="105" t="s">
        <v>39</v>
      </c>
      <c r="E768" s="105" t="s">
        <v>72</v>
      </c>
      <c r="F768" s="105" t="s">
        <v>3659</v>
      </c>
      <c r="G768" s="105" t="s">
        <v>42</v>
      </c>
      <c r="H768" s="105" t="s">
        <v>96</v>
      </c>
      <c r="I768" s="107" t="s">
        <v>98</v>
      </c>
      <c r="J768" s="105" t="s">
        <v>97</v>
      </c>
      <c r="K768" s="128">
        <v>20267100105772</v>
      </c>
      <c r="L768" s="127">
        <v>46134</v>
      </c>
      <c r="M768" s="109">
        <v>13</v>
      </c>
      <c r="N768" s="110" t="s">
        <v>6458</v>
      </c>
      <c r="O768" s="105" t="s">
        <v>52</v>
      </c>
      <c r="P768" s="104">
        <v>2026</v>
      </c>
    </row>
    <row r="769" spans="1:16" ht="13.5" x14ac:dyDescent="0.3">
      <c r="A769" s="99" t="s">
        <v>38</v>
      </c>
      <c r="B769" s="99">
        <v>2931052026</v>
      </c>
      <c r="C769" s="106">
        <v>46134</v>
      </c>
      <c r="D769" s="99" t="s">
        <v>39</v>
      </c>
      <c r="E769" s="99" t="s">
        <v>40</v>
      </c>
      <c r="F769" s="99" t="s">
        <v>3663</v>
      </c>
      <c r="G769" s="99" t="s">
        <v>42</v>
      </c>
      <c r="H769" s="99" t="s">
        <v>96</v>
      </c>
      <c r="I769" s="100" t="s">
        <v>98</v>
      </c>
      <c r="J769" s="99" t="s">
        <v>97</v>
      </c>
      <c r="K769" s="108">
        <v>20267100105822</v>
      </c>
      <c r="L769" s="106">
        <v>46134</v>
      </c>
      <c r="M769" s="102">
        <v>13</v>
      </c>
      <c r="N769" s="103" t="s">
        <v>6458</v>
      </c>
      <c r="O769" s="99" t="s">
        <v>52</v>
      </c>
      <c r="P769" s="104">
        <v>2026</v>
      </c>
    </row>
    <row r="770" spans="1:16" ht="13.5" x14ac:dyDescent="0.3">
      <c r="A770" s="105" t="s">
        <v>38</v>
      </c>
      <c r="B770" s="105">
        <v>2925022026</v>
      </c>
      <c r="C770" s="127">
        <v>46135</v>
      </c>
      <c r="D770" s="105" t="s">
        <v>39</v>
      </c>
      <c r="E770" s="105" t="s">
        <v>40</v>
      </c>
      <c r="F770" s="105" t="s">
        <v>3669</v>
      </c>
      <c r="G770" s="105" t="s">
        <v>42</v>
      </c>
      <c r="H770" s="105" t="s">
        <v>32</v>
      </c>
      <c r="I770" s="107" t="s">
        <v>62</v>
      </c>
      <c r="J770" s="105" t="s">
        <v>85</v>
      </c>
      <c r="K770" s="128">
        <v>20267100107082</v>
      </c>
      <c r="L770" s="127">
        <v>46135</v>
      </c>
      <c r="M770" s="109">
        <v>13</v>
      </c>
      <c r="N770" s="110" t="s">
        <v>6458</v>
      </c>
      <c r="O770" s="105" t="s">
        <v>52</v>
      </c>
      <c r="P770" s="104">
        <v>2026</v>
      </c>
    </row>
    <row r="771" spans="1:16" ht="13.5" x14ac:dyDescent="0.3">
      <c r="A771" s="99" t="s">
        <v>38</v>
      </c>
      <c r="B771" s="99">
        <v>2967792026</v>
      </c>
      <c r="C771" s="106">
        <v>46135</v>
      </c>
      <c r="D771" s="99" t="s">
        <v>39</v>
      </c>
      <c r="E771" s="99" t="s">
        <v>40</v>
      </c>
      <c r="F771" s="99" t="s">
        <v>3673</v>
      </c>
      <c r="G771" s="99" t="s">
        <v>42</v>
      </c>
      <c r="H771" s="99" t="s">
        <v>89</v>
      </c>
      <c r="I771" s="100" t="s">
        <v>134</v>
      </c>
      <c r="J771" s="99" t="s">
        <v>68</v>
      </c>
      <c r="K771" s="108">
        <v>20267100108052</v>
      </c>
      <c r="L771" s="106">
        <v>46135</v>
      </c>
      <c r="M771" s="102">
        <v>13</v>
      </c>
      <c r="N771" s="103" t="s">
        <v>6458</v>
      </c>
      <c r="O771" s="99" t="s">
        <v>52</v>
      </c>
      <c r="P771" s="104">
        <v>2026</v>
      </c>
    </row>
    <row r="772" spans="1:16" ht="13.5" x14ac:dyDescent="0.3">
      <c r="A772" s="105" t="s">
        <v>38</v>
      </c>
      <c r="B772" s="105">
        <v>2971702026</v>
      </c>
      <c r="C772" s="127">
        <v>46136</v>
      </c>
      <c r="D772" s="105" t="s">
        <v>39</v>
      </c>
      <c r="E772" s="105" t="s">
        <v>72</v>
      </c>
      <c r="F772" s="105" t="s">
        <v>3680</v>
      </c>
      <c r="G772" s="105" t="s">
        <v>42</v>
      </c>
      <c r="H772" s="105" t="s">
        <v>32</v>
      </c>
      <c r="I772" s="107" t="s">
        <v>69</v>
      </c>
      <c r="J772" s="105" t="s">
        <v>97</v>
      </c>
      <c r="K772" s="128">
        <v>20267100108402</v>
      </c>
      <c r="L772" s="127">
        <v>46136</v>
      </c>
      <c r="M772" s="109">
        <v>13</v>
      </c>
      <c r="N772" s="110" t="s">
        <v>6458</v>
      </c>
      <c r="O772" s="105" t="s">
        <v>52</v>
      </c>
      <c r="P772" s="104">
        <v>2026</v>
      </c>
    </row>
    <row r="773" spans="1:16" ht="13.5" x14ac:dyDescent="0.3">
      <c r="A773" s="99" t="s">
        <v>38</v>
      </c>
      <c r="B773" s="99">
        <v>2968852026</v>
      </c>
      <c r="C773" s="106">
        <v>46136</v>
      </c>
      <c r="D773" s="99" t="s">
        <v>39</v>
      </c>
      <c r="E773" s="99" t="s">
        <v>72</v>
      </c>
      <c r="F773" s="99" t="s">
        <v>3684</v>
      </c>
      <c r="G773" s="99" t="s">
        <v>42</v>
      </c>
      <c r="H773" s="99" t="s">
        <v>32</v>
      </c>
      <c r="I773" s="100" t="s">
        <v>69</v>
      </c>
      <c r="J773" s="99" t="s">
        <v>97</v>
      </c>
      <c r="K773" s="108">
        <v>20267100108872</v>
      </c>
      <c r="L773" s="106">
        <v>46136</v>
      </c>
      <c r="M773" s="102">
        <v>13</v>
      </c>
      <c r="N773" s="103" t="s">
        <v>6458</v>
      </c>
      <c r="O773" s="99" t="s">
        <v>52</v>
      </c>
      <c r="P773" s="104">
        <v>2026</v>
      </c>
    </row>
    <row r="774" spans="1:16" ht="13.5" x14ac:dyDescent="0.3">
      <c r="A774" s="105" t="s">
        <v>38</v>
      </c>
      <c r="B774" s="105">
        <v>2969882026</v>
      </c>
      <c r="C774" s="127">
        <v>46136</v>
      </c>
      <c r="D774" s="105" t="s">
        <v>39</v>
      </c>
      <c r="E774" s="105" t="s">
        <v>72</v>
      </c>
      <c r="F774" s="105" t="s">
        <v>3685</v>
      </c>
      <c r="G774" s="105" t="s">
        <v>42</v>
      </c>
      <c r="H774" s="105" t="s">
        <v>32</v>
      </c>
      <c r="I774" s="107" t="s">
        <v>69</v>
      </c>
      <c r="J774" s="105" t="s">
        <v>97</v>
      </c>
      <c r="K774" s="128">
        <v>20267100108672</v>
      </c>
      <c r="L774" s="127">
        <v>46136</v>
      </c>
      <c r="M774" s="109">
        <v>13</v>
      </c>
      <c r="N774" s="110" t="s">
        <v>6458</v>
      </c>
      <c r="O774" s="105" t="s">
        <v>52</v>
      </c>
      <c r="P774" s="104">
        <v>2026</v>
      </c>
    </row>
    <row r="775" spans="1:16" ht="13.5" x14ac:dyDescent="0.3">
      <c r="A775" s="99" t="s">
        <v>38</v>
      </c>
      <c r="B775" s="99">
        <v>2970862026</v>
      </c>
      <c r="C775" s="106">
        <v>46136</v>
      </c>
      <c r="D775" s="99" t="s">
        <v>39</v>
      </c>
      <c r="E775" s="99" t="s">
        <v>40</v>
      </c>
      <c r="F775" s="99" t="s">
        <v>3690</v>
      </c>
      <c r="G775" s="99" t="s">
        <v>42</v>
      </c>
      <c r="H775" s="99" t="s">
        <v>32</v>
      </c>
      <c r="I775" s="100" t="s">
        <v>69</v>
      </c>
      <c r="J775" s="99" t="s">
        <v>97</v>
      </c>
      <c r="K775" s="108">
        <v>20267100108452</v>
      </c>
      <c r="L775" s="106">
        <v>46136</v>
      </c>
      <c r="M775" s="102">
        <v>13</v>
      </c>
      <c r="N775" s="103" t="s">
        <v>6458</v>
      </c>
      <c r="O775" s="99" t="s">
        <v>52</v>
      </c>
      <c r="P775" s="104">
        <v>2026</v>
      </c>
    </row>
    <row r="776" spans="1:16" ht="13.5" x14ac:dyDescent="0.3">
      <c r="A776" s="105" t="s">
        <v>38</v>
      </c>
      <c r="B776" s="105">
        <v>2971792026</v>
      </c>
      <c r="C776" s="127">
        <v>46136</v>
      </c>
      <c r="D776" s="105" t="s">
        <v>39</v>
      </c>
      <c r="E776" s="105" t="s">
        <v>72</v>
      </c>
      <c r="F776" s="105" t="s">
        <v>3695</v>
      </c>
      <c r="G776" s="105" t="s">
        <v>42</v>
      </c>
      <c r="H776" s="105" t="s">
        <v>32</v>
      </c>
      <c r="I776" s="107" t="s">
        <v>69</v>
      </c>
      <c r="J776" s="105" t="s">
        <v>97</v>
      </c>
      <c r="K776" s="128">
        <v>20267100108382</v>
      </c>
      <c r="L776" s="127">
        <v>46136</v>
      </c>
      <c r="M776" s="109">
        <v>13</v>
      </c>
      <c r="N776" s="110" t="s">
        <v>6458</v>
      </c>
      <c r="O776" s="105" t="s">
        <v>52</v>
      </c>
      <c r="P776" s="104">
        <v>2026</v>
      </c>
    </row>
    <row r="777" spans="1:16" ht="13.5" x14ac:dyDescent="0.3">
      <c r="A777" s="99" t="s">
        <v>38</v>
      </c>
      <c r="B777" s="99">
        <v>2989922026</v>
      </c>
      <c r="C777" s="106">
        <v>46136</v>
      </c>
      <c r="D777" s="99" t="s">
        <v>39</v>
      </c>
      <c r="E777" s="99" t="s">
        <v>72</v>
      </c>
      <c r="F777" s="99" t="s">
        <v>3698</v>
      </c>
      <c r="G777" s="99" t="s">
        <v>42</v>
      </c>
      <c r="H777" s="99" t="s">
        <v>96</v>
      </c>
      <c r="I777" s="100" t="s">
        <v>98</v>
      </c>
      <c r="J777" s="99" t="s">
        <v>97</v>
      </c>
      <c r="K777" s="108">
        <v>20267100108962</v>
      </c>
      <c r="L777" s="106">
        <v>46136</v>
      </c>
      <c r="M777" s="102">
        <v>13</v>
      </c>
      <c r="N777" s="103" t="s">
        <v>6458</v>
      </c>
      <c r="O777" s="99" t="s">
        <v>52</v>
      </c>
      <c r="P777" s="104">
        <v>2026</v>
      </c>
    </row>
    <row r="778" spans="1:16" ht="13.5" x14ac:dyDescent="0.3">
      <c r="A778" s="105" t="s">
        <v>38</v>
      </c>
      <c r="B778" s="105">
        <v>2990112026</v>
      </c>
      <c r="C778" s="127">
        <v>46136</v>
      </c>
      <c r="D778" s="105" t="s">
        <v>39</v>
      </c>
      <c r="E778" s="105" t="s">
        <v>40</v>
      </c>
      <c r="F778" s="105" t="s">
        <v>3702</v>
      </c>
      <c r="G778" s="105" t="s">
        <v>42</v>
      </c>
      <c r="H778" s="105" t="s">
        <v>96</v>
      </c>
      <c r="I778" s="107" t="s">
        <v>98</v>
      </c>
      <c r="J778" s="105" t="s">
        <v>97</v>
      </c>
      <c r="K778" s="128">
        <v>20267100109472</v>
      </c>
      <c r="L778" s="127">
        <v>46136</v>
      </c>
      <c r="M778" s="109">
        <v>13</v>
      </c>
      <c r="N778" s="110" t="s">
        <v>6458</v>
      </c>
      <c r="O778" s="105" t="s">
        <v>52</v>
      </c>
      <c r="P778" s="104">
        <v>2026</v>
      </c>
    </row>
    <row r="779" spans="1:16" ht="13.5" x14ac:dyDescent="0.3">
      <c r="A779" s="99" t="s">
        <v>38</v>
      </c>
      <c r="B779" s="99">
        <v>2971412026</v>
      </c>
      <c r="C779" s="106">
        <v>46136</v>
      </c>
      <c r="D779" s="99" t="s">
        <v>39</v>
      </c>
      <c r="E779" s="99" t="s">
        <v>40</v>
      </c>
      <c r="F779" s="99" t="s">
        <v>3707</v>
      </c>
      <c r="G779" s="99" t="s">
        <v>42</v>
      </c>
      <c r="H779" s="99" t="s">
        <v>32</v>
      </c>
      <c r="I779" s="100" t="s">
        <v>69</v>
      </c>
      <c r="J779" s="99" t="s">
        <v>97</v>
      </c>
      <c r="K779" s="108">
        <v>20267100108412</v>
      </c>
      <c r="L779" s="106">
        <v>46136</v>
      </c>
      <c r="M779" s="102">
        <v>13</v>
      </c>
      <c r="N779" s="103" t="s">
        <v>6458</v>
      </c>
      <c r="O779" s="99" t="s">
        <v>52</v>
      </c>
      <c r="P779" s="104">
        <v>2026</v>
      </c>
    </row>
    <row r="780" spans="1:16" ht="13.5" x14ac:dyDescent="0.3">
      <c r="A780" s="105" t="s">
        <v>38</v>
      </c>
      <c r="B780" s="105">
        <v>2898182026</v>
      </c>
      <c r="C780" s="127">
        <v>46136</v>
      </c>
      <c r="D780" s="105" t="s">
        <v>39</v>
      </c>
      <c r="E780" s="105" t="s">
        <v>56</v>
      </c>
      <c r="F780" s="105" t="s">
        <v>3711</v>
      </c>
      <c r="G780" s="105" t="s">
        <v>42</v>
      </c>
      <c r="H780" s="105" t="s">
        <v>50</v>
      </c>
      <c r="I780" s="107" t="s">
        <v>53</v>
      </c>
      <c r="J780" s="105" t="s">
        <v>51</v>
      </c>
      <c r="K780" s="128">
        <v>20267100112482</v>
      </c>
      <c r="L780" s="127">
        <v>46140</v>
      </c>
      <c r="M780" s="109">
        <v>13</v>
      </c>
      <c r="N780" s="110" t="s">
        <v>6458</v>
      </c>
      <c r="O780" s="105" t="s">
        <v>52</v>
      </c>
      <c r="P780" s="104">
        <v>2026</v>
      </c>
    </row>
    <row r="781" spans="1:16" ht="13.5" x14ac:dyDescent="0.3">
      <c r="A781" s="99" t="s">
        <v>48</v>
      </c>
      <c r="B781" s="99">
        <v>2944142026</v>
      </c>
      <c r="C781" s="106">
        <v>46136</v>
      </c>
      <c r="D781" s="99" t="s">
        <v>39</v>
      </c>
      <c r="E781" s="99" t="s">
        <v>56</v>
      </c>
      <c r="F781" s="99" t="s">
        <v>3715</v>
      </c>
      <c r="G781" s="99" t="s">
        <v>42</v>
      </c>
      <c r="H781" s="99" t="s">
        <v>50</v>
      </c>
      <c r="I781" s="100" t="s">
        <v>53</v>
      </c>
      <c r="J781" s="99" t="s">
        <v>51</v>
      </c>
      <c r="K781" s="108">
        <v>20267100112642</v>
      </c>
      <c r="L781" s="106">
        <v>46140</v>
      </c>
      <c r="M781" s="102">
        <v>13</v>
      </c>
      <c r="N781" s="103" t="s">
        <v>6458</v>
      </c>
      <c r="O781" s="99" t="s">
        <v>52</v>
      </c>
      <c r="P781" s="104">
        <v>2026</v>
      </c>
    </row>
    <row r="782" spans="1:16" ht="13.5" x14ac:dyDescent="0.3">
      <c r="A782" s="105" t="s">
        <v>38</v>
      </c>
      <c r="B782" s="105">
        <v>3074812026</v>
      </c>
      <c r="C782" s="127">
        <v>46140</v>
      </c>
      <c r="D782" s="105" t="s">
        <v>39</v>
      </c>
      <c r="E782" s="105" t="s">
        <v>72</v>
      </c>
      <c r="F782" s="105" t="s">
        <v>3719</v>
      </c>
      <c r="G782" s="105" t="s">
        <v>42</v>
      </c>
      <c r="H782" s="105" t="s">
        <v>108</v>
      </c>
      <c r="I782" s="107" t="s">
        <v>110</v>
      </c>
      <c r="J782" s="105" t="s">
        <v>109</v>
      </c>
      <c r="K782" s="128">
        <v>20267100111982</v>
      </c>
      <c r="L782" s="127">
        <v>46140</v>
      </c>
      <c r="M782" s="109">
        <v>13</v>
      </c>
      <c r="N782" s="110" t="s">
        <v>6458</v>
      </c>
      <c r="O782" s="105" t="s">
        <v>52</v>
      </c>
      <c r="P782" s="104">
        <v>2026</v>
      </c>
    </row>
    <row r="783" spans="1:16" ht="13.5" x14ac:dyDescent="0.3">
      <c r="A783" s="99" t="s">
        <v>48</v>
      </c>
      <c r="B783" s="99">
        <v>2993822026</v>
      </c>
      <c r="C783" s="106">
        <v>46140</v>
      </c>
      <c r="D783" s="99" t="s">
        <v>39</v>
      </c>
      <c r="E783" s="99" t="s">
        <v>56</v>
      </c>
      <c r="F783" s="99" t="s">
        <v>3726</v>
      </c>
      <c r="G783" s="99" t="s">
        <v>42</v>
      </c>
      <c r="H783" s="99" t="s">
        <v>50</v>
      </c>
      <c r="I783" s="100" t="s">
        <v>476</v>
      </c>
      <c r="J783" s="99" t="s">
        <v>51</v>
      </c>
      <c r="K783" s="108">
        <v>20267100113792</v>
      </c>
      <c r="L783" s="106">
        <v>46141</v>
      </c>
      <c r="M783" s="102">
        <v>13</v>
      </c>
      <c r="N783" s="103" t="s">
        <v>6458</v>
      </c>
      <c r="O783" s="99" t="s">
        <v>52</v>
      </c>
      <c r="P783" s="104">
        <v>2026</v>
      </c>
    </row>
    <row r="784" spans="1:16" ht="13.5" x14ac:dyDescent="0.3">
      <c r="A784" s="105" t="s">
        <v>48</v>
      </c>
      <c r="B784" s="105">
        <v>2994092026</v>
      </c>
      <c r="C784" s="127">
        <v>46140</v>
      </c>
      <c r="D784" s="105" t="s">
        <v>39</v>
      </c>
      <c r="E784" s="105" t="s">
        <v>56</v>
      </c>
      <c r="F784" s="105" t="s">
        <v>3730</v>
      </c>
      <c r="G784" s="105" t="s">
        <v>42</v>
      </c>
      <c r="H784" s="105" t="s">
        <v>50</v>
      </c>
      <c r="I784" s="107" t="s">
        <v>476</v>
      </c>
      <c r="J784" s="105" t="s">
        <v>51</v>
      </c>
      <c r="K784" s="128">
        <v>20267100113822</v>
      </c>
      <c r="L784" s="127">
        <v>46141</v>
      </c>
      <c r="M784" s="109">
        <v>13</v>
      </c>
      <c r="N784" s="110" t="s">
        <v>6458</v>
      </c>
      <c r="O784" s="105" t="s">
        <v>52</v>
      </c>
      <c r="P784" s="104">
        <v>2026</v>
      </c>
    </row>
    <row r="785" spans="1:16" ht="13.5" x14ac:dyDescent="0.3">
      <c r="A785" s="99" t="s">
        <v>38</v>
      </c>
      <c r="B785" s="99">
        <v>3087312026</v>
      </c>
      <c r="C785" s="106">
        <v>46141</v>
      </c>
      <c r="D785" s="99" t="s">
        <v>39</v>
      </c>
      <c r="E785" s="99" t="s">
        <v>72</v>
      </c>
      <c r="F785" s="99" t="s">
        <v>3732</v>
      </c>
      <c r="G785" s="99" t="s">
        <v>42</v>
      </c>
      <c r="H785" s="99" t="s">
        <v>96</v>
      </c>
      <c r="I785" s="100" t="s">
        <v>98</v>
      </c>
      <c r="J785" s="99" t="s">
        <v>97</v>
      </c>
      <c r="K785" s="108">
        <v>20267100113572</v>
      </c>
      <c r="L785" s="106">
        <v>46141</v>
      </c>
      <c r="M785" s="102">
        <v>13</v>
      </c>
      <c r="N785" s="103" t="s">
        <v>6458</v>
      </c>
      <c r="O785" s="99" t="s">
        <v>52</v>
      </c>
      <c r="P785" s="104">
        <v>2026</v>
      </c>
    </row>
    <row r="786" spans="1:16" ht="13.5" x14ac:dyDescent="0.3">
      <c r="A786" s="105" t="s">
        <v>38</v>
      </c>
      <c r="B786" s="105">
        <v>3088832026</v>
      </c>
      <c r="C786" s="127">
        <v>46141</v>
      </c>
      <c r="D786" s="105" t="s">
        <v>39</v>
      </c>
      <c r="E786" s="105" t="s">
        <v>40</v>
      </c>
      <c r="F786" s="105" t="s">
        <v>3737</v>
      </c>
      <c r="G786" s="105" t="s">
        <v>42</v>
      </c>
      <c r="H786" s="105" t="s">
        <v>32</v>
      </c>
      <c r="I786" s="107" t="s">
        <v>2473</v>
      </c>
      <c r="J786" s="105" t="s">
        <v>68</v>
      </c>
      <c r="K786" s="128">
        <v>20267100113632</v>
      </c>
      <c r="L786" s="127">
        <v>46141</v>
      </c>
      <c r="M786" s="109">
        <v>13</v>
      </c>
      <c r="N786" s="110" t="s">
        <v>6458</v>
      </c>
      <c r="O786" s="105" t="s">
        <v>52</v>
      </c>
      <c r="P786" s="104">
        <v>2026</v>
      </c>
    </row>
    <row r="787" spans="1:16" ht="13.5" x14ac:dyDescent="0.3">
      <c r="A787" s="99" t="s">
        <v>38</v>
      </c>
      <c r="B787" s="99">
        <v>3089122026</v>
      </c>
      <c r="C787" s="106">
        <v>46141</v>
      </c>
      <c r="D787" s="99" t="s">
        <v>39</v>
      </c>
      <c r="E787" s="99" t="s">
        <v>40</v>
      </c>
      <c r="F787" s="99" t="s">
        <v>3741</v>
      </c>
      <c r="G787" s="99" t="s">
        <v>42</v>
      </c>
      <c r="H787" s="99" t="s">
        <v>32</v>
      </c>
      <c r="I787" s="100" t="s">
        <v>62</v>
      </c>
      <c r="J787" s="99" t="s">
        <v>85</v>
      </c>
      <c r="K787" s="108">
        <v>20267100113672</v>
      </c>
      <c r="L787" s="106">
        <v>46141</v>
      </c>
      <c r="M787" s="102">
        <v>13</v>
      </c>
      <c r="N787" s="103" t="s">
        <v>6458</v>
      </c>
      <c r="O787" s="99" t="s">
        <v>52</v>
      </c>
      <c r="P787" s="104">
        <v>2026</v>
      </c>
    </row>
    <row r="788" spans="1:16" ht="13.5" x14ac:dyDescent="0.3">
      <c r="A788" s="105" t="s">
        <v>38</v>
      </c>
      <c r="B788" s="105">
        <v>3099732026</v>
      </c>
      <c r="C788" s="127">
        <v>46141</v>
      </c>
      <c r="D788" s="105" t="s">
        <v>39</v>
      </c>
      <c r="E788" s="105" t="s">
        <v>40</v>
      </c>
      <c r="F788" s="105" t="s">
        <v>3745</v>
      </c>
      <c r="G788" s="105" t="s">
        <v>42</v>
      </c>
      <c r="H788" s="105" t="s">
        <v>32</v>
      </c>
      <c r="I788" s="107" t="s">
        <v>62</v>
      </c>
      <c r="J788" s="105" t="s">
        <v>68</v>
      </c>
      <c r="K788" s="128">
        <v>20267100113442</v>
      </c>
      <c r="L788" s="127">
        <v>46141</v>
      </c>
      <c r="M788" s="109">
        <v>13</v>
      </c>
      <c r="N788" s="110" t="s">
        <v>6458</v>
      </c>
      <c r="O788" s="105" t="s">
        <v>52</v>
      </c>
      <c r="P788" s="104">
        <v>2026</v>
      </c>
    </row>
    <row r="789" spans="1:16" ht="13.5" x14ac:dyDescent="0.3">
      <c r="A789" s="99" t="s">
        <v>38</v>
      </c>
      <c r="B789" s="99">
        <v>3102542026</v>
      </c>
      <c r="C789" s="106">
        <v>46141</v>
      </c>
      <c r="D789" s="99" t="s">
        <v>39</v>
      </c>
      <c r="E789" s="99" t="s">
        <v>40</v>
      </c>
      <c r="F789" s="99" t="s">
        <v>3750</v>
      </c>
      <c r="G789" s="99" t="s">
        <v>42</v>
      </c>
      <c r="H789" s="99" t="s">
        <v>96</v>
      </c>
      <c r="I789" s="100" t="s">
        <v>98</v>
      </c>
      <c r="J789" s="99" t="s">
        <v>97</v>
      </c>
      <c r="K789" s="108">
        <v>20267100113522</v>
      </c>
      <c r="L789" s="106">
        <v>46141</v>
      </c>
      <c r="M789" s="102">
        <v>13</v>
      </c>
      <c r="N789" s="103" t="s">
        <v>6458</v>
      </c>
      <c r="O789" s="99" t="s">
        <v>52</v>
      </c>
      <c r="P789" s="104">
        <v>2026</v>
      </c>
    </row>
    <row r="790" spans="1:16" ht="13.5" x14ac:dyDescent="0.3">
      <c r="A790" s="99" t="s">
        <v>48</v>
      </c>
      <c r="B790" s="99">
        <v>2762182026</v>
      </c>
      <c r="C790" s="106">
        <v>46142</v>
      </c>
      <c r="D790" s="99" t="s">
        <v>39</v>
      </c>
      <c r="E790" s="99" t="s">
        <v>72</v>
      </c>
      <c r="F790" s="99" t="s">
        <v>3757</v>
      </c>
      <c r="G790" s="99" t="s">
        <v>42</v>
      </c>
      <c r="H790" s="99" t="s">
        <v>96</v>
      </c>
      <c r="I790" s="100" t="s">
        <v>98</v>
      </c>
      <c r="J790" s="99" t="s">
        <v>97</v>
      </c>
      <c r="K790" s="108">
        <v>20267100118272</v>
      </c>
      <c r="L790" s="106">
        <v>46142</v>
      </c>
      <c r="M790" s="102">
        <v>13</v>
      </c>
      <c r="N790" s="103" t="s">
        <v>6458</v>
      </c>
      <c r="O790" s="99" t="s">
        <v>52</v>
      </c>
      <c r="P790" s="104">
        <v>2026</v>
      </c>
    </row>
    <row r="791" spans="1:16" ht="13.5" x14ac:dyDescent="0.3">
      <c r="A791" s="105" t="s">
        <v>38</v>
      </c>
      <c r="B791" s="105">
        <v>3214492026</v>
      </c>
      <c r="C791" s="127">
        <v>46146</v>
      </c>
      <c r="D791" s="105" t="s">
        <v>39</v>
      </c>
      <c r="E791" s="105" t="s">
        <v>72</v>
      </c>
      <c r="F791" s="105" t="s">
        <v>3758</v>
      </c>
      <c r="G791" s="105" t="s">
        <v>42</v>
      </c>
      <c r="H791" s="105" t="s">
        <v>33</v>
      </c>
      <c r="I791" s="107" t="s">
        <v>106</v>
      </c>
      <c r="J791" s="105" t="s">
        <v>105</v>
      </c>
      <c r="K791" s="128">
        <v>20267100117802</v>
      </c>
      <c r="L791" s="127">
        <v>46146</v>
      </c>
      <c r="M791" s="109">
        <v>13</v>
      </c>
      <c r="N791" s="110" t="s">
        <v>6458</v>
      </c>
      <c r="O791" s="105" t="s">
        <v>60</v>
      </c>
      <c r="P791" s="104">
        <v>2026</v>
      </c>
    </row>
    <row r="792" spans="1:16" ht="13.5" x14ac:dyDescent="0.3">
      <c r="A792" s="99" t="s">
        <v>48</v>
      </c>
      <c r="B792" s="99">
        <v>3180362026</v>
      </c>
      <c r="C792" s="106">
        <v>46146</v>
      </c>
      <c r="D792" s="99" t="s">
        <v>39</v>
      </c>
      <c r="E792" s="99" t="s">
        <v>56</v>
      </c>
      <c r="F792" s="99" t="s">
        <v>3759</v>
      </c>
      <c r="G792" s="99" t="s">
        <v>42</v>
      </c>
      <c r="H792" s="99" t="s">
        <v>32</v>
      </c>
      <c r="I792" s="100" t="s">
        <v>288</v>
      </c>
      <c r="J792" s="99" t="s">
        <v>97</v>
      </c>
      <c r="K792" s="108">
        <v>20267100119782</v>
      </c>
      <c r="L792" s="106">
        <v>46147</v>
      </c>
      <c r="M792" s="102">
        <v>13</v>
      </c>
      <c r="N792" s="103" t="s">
        <v>6458</v>
      </c>
      <c r="O792" s="99" t="s">
        <v>60</v>
      </c>
      <c r="P792" s="104">
        <v>2026</v>
      </c>
    </row>
    <row r="793" spans="1:16" ht="13.5" x14ac:dyDescent="0.3">
      <c r="A793" s="105" t="s">
        <v>38</v>
      </c>
      <c r="B793" s="105">
        <v>3257872026</v>
      </c>
      <c r="C793" s="127">
        <v>46146</v>
      </c>
      <c r="D793" s="105" t="s">
        <v>39</v>
      </c>
      <c r="E793" s="105" t="s">
        <v>40</v>
      </c>
      <c r="F793" s="105" t="s">
        <v>3760</v>
      </c>
      <c r="G793" s="105" t="s">
        <v>42</v>
      </c>
      <c r="H793" s="105" t="s">
        <v>92</v>
      </c>
      <c r="I793" s="107" t="s">
        <v>94</v>
      </c>
      <c r="J793" s="105" t="s">
        <v>105</v>
      </c>
      <c r="K793" s="128">
        <v>20267100118142</v>
      </c>
      <c r="L793" s="127">
        <v>46146</v>
      </c>
      <c r="M793" s="109">
        <v>13</v>
      </c>
      <c r="N793" s="110" t="s">
        <v>6458</v>
      </c>
      <c r="O793" s="105" t="s">
        <v>60</v>
      </c>
      <c r="P793" s="104">
        <v>2026</v>
      </c>
    </row>
    <row r="794" spans="1:16" ht="13.5" x14ac:dyDescent="0.3">
      <c r="A794" s="105" t="s">
        <v>38</v>
      </c>
      <c r="B794" s="105">
        <v>3274042026</v>
      </c>
      <c r="C794" s="127">
        <v>46148</v>
      </c>
      <c r="D794" s="105" t="s">
        <v>39</v>
      </c>
      <c r="E794" s="105" t="s">
        <v>40</v>
      </c>
      <c r="F794" s="105" t="s">
        <v>3764</v>
      </c>
      <c r="G794" s="105" t="s">
        <v>42</v>
      </c>
      <c r="H794" s="105" t="s">
        <v>32</v>
      </c>
      <c r="I794" s="107" t="s">
        <v>288</v>
      </c>
      <c r="J794" s="105" t="s">
        <v>85</v>
      </c>
      <c r="K794" s="128">
        <v>20267100120202</v>
      </c>
      <c r="L794" s="127">
        <v>46148</v>
      </c>
      <c r="M794" s="109">
        <v>13</v>
      </c>
      <c r="N794" s="110" t="s">
        <v>6458</v>
      </c>
      <c r="O794" s="105" t="s">
        <v>60</v>
      </c>
      <c r="P794" s="104">
        <v>2026</v>
      </c>
    </row>
    <row r="795" spans="1:16" ht="13.5" x14ac:dyDescent="0.3">
      <c r="A795" s="99" t="s">
        <v>38</v>
      </c>
      <c r="B795" s="99">
        <v>3275362026</v>
      </c>
      <c r="C795" s="106">
        <v>46148</v>
      </c>
      <c r="D795" s="99" t="s">
        <v>39</v>
      </c>
      <c r="E795" s="99" t="s">
        <v>72</v>
      </c>
      <c r="F795" s="99" t="s">
        <v>3768</v>
      </c>
      <c r="G795" s="99" t="s">
        <v>42</v>
      </c>
      <c r="H795" s="99" t="s">
        <v>32</v>
      </c>
      <c r="I795" s="100" t="s">
        <v>288</v>
      </c>
      <c r="J795" s="99" t="s">
        <v>85</v>
      </c>
      <c r="K795" s="108">
        <v>20267100120252</v>
      </c>
      <c r="L795" s="106">
        <v>46148</v>
      </c>
      <c r="M795" s="102">
        <v>13</v>
      </c>
      <c r="N795" s="103" t="s">
        <v>6458</v>
      </c>
      <c r="O795" s="99" t="s">
        <v>60</v>
      </c>
      <c r="P795" s="104">
        <v>2026</v>
      </c>
    </row>
    <row r="796" spans="1:16" ht="13.5" x14ac:dyDescent="0.3">
      <c r="A796" s="105" t="s">
        <v>38</v>
      </c>
      <c r="B796" s="105">
        <v>3316822026</v>
      </c>
      <c r="C796" s="127">
        <v>46148</v>
      </c>
      <c r="D796" s="105" t="s">
        <v>39</v>
      </c>
      <c r="E796" s="105" t="s">
        <v>40</v>
      </c>
      <c r="F796" s="105" t="s">
        <v>3775</v>
      </c>
      <c r="G796" s="105" t="s">
        <v>42</v>
      </c>
      <c r="H796" s="105" t="s">
        <v>32</v>
      </c>
      <c r="I796" s="107" t="s">
        <v>1574</v>
      </c>
      <c r="J796" s="105" t="s">
        <v>85</v>
      </c>
      <c r="K796" s="128">
        <v>20267100121472</v>
      </c>
      <c r="L796" s="127">
        <v>46148</v>
      </c>
      <c r="M796" s="109">
        <v>13</v>
      </c>
      <c r="N796" s="110" t="s">
        <v>6458</v>
      </c>
      <c r="O796" s="105" t="s">
        <v>60</v>
      </c>
      <c r="P796" s="104">
        <v>2026</v>
      </c>
    </row>
    <row r="797" spans="1:16" ht="13.5" x14ac:dyDescent="0.3">
      <c r="A797" s="99" t="s">
        <v>38</v>
      </c>
      <c r="B797" s="99">
        <v>3386642026</v>
      </c>
      <c r="C797" s="106">
        <v>46150</v>
      </c>
      <c r="D797" s="99" t="s">
        <v>39</v>
      </c>
      <c r="E797" s="99" t="s">
        <v>56</v>
      </c>
      <c r="F797" s="99" t="s">
        <v>3777</v>
      </c>
      <c r="G797" s="99" t="s">
        <v>42</v>
      </c>
      <c r="H797" s="99" t="s">
        <v>32</v>
      </c>
      <c r="I797" s="100" t="s">
        <v>62</v>
      </c>
      <c r="J797" s="99" t="s">
        <v>162</v>
      </c>
      <c r="K797" s="108">
        <v>20267100124422</v>
      </c>
      <c r="L797" s="106">
        <v>46150</v>
      </c>
      <c r="M797" s="102">
        <v>13</v>
      </c>
      <c r="N797" s="103" t="s">
        <v>6458</v>
      </c>
      <c r="O797" s="99" t="s">
        <v>60</v>
      </c>
      <c r="P797" s="104">
        <v>2026</v>
      </c>
    </row>
    <row r="798" spans="1:16" ht="13.5" x14ac:dyDescent="0.3">
      <c r="A798" s="105" t="s">
        <v>38</v>
      </c>
      <c r="B798" s="105">
        <v>3381822026</v>
      </c>
      <c r="C798" s="127">
        <v>46153</v>
      </c>
      <c r="D798" s="105" t="s">
        <v>39</v>
      </c>
      <c r="E798" s="105" t="s">
        <v>72</v>
      </c>
      <c r="F798" s="105" t="s">
        <v>3784</v>
      </c>
      <c r="G798" s="105" t="s">
        <v>42</v>
      </c>
      <c r="H798" s="105" t="s">
        <v>43</v>
      </c>
      <c r="I798" s="107" t="s">
        <v>1321</v>
      </c>
      <c r="J798" s="105" t="s">
        <v>545</v>
      </c>
      <c r="K798" s="128">
        <v>20267100125932</v>
      </c>
      <c r="L798" s="127">
        <v>46153</v>
      </c>
      <c r="M798" s="109">
        <v>13</v>
      </c>
      <c r="N798" s="110" t="s">
        <v>6458</v>
      </c>
      <c r="O798" s="105" t="s">
        <v>60</v>
      </c>
      <c r="P798" s="104">
        <v>2026</v>
      </c>
    </row>
    <row r="799" spans="1:16" ht="13.5" x14ac:dyDescent="0.3">
      <c r="A799" s="99" t="s">
        <v>38</v>
      </c>
      <c r="B799" s="99">
        <v>3451382026</v>
      </c>
      <c r="C799" s="106">
        <v>46154</v>
      </c>
      <c r="D799" s="99" t="s">
        <v>39</v>
      </c>
      <c r="E799" s="99" t="s">
        <v>72</v>
      </c>
      <c r="F799" s="99" t="s">
        <v>3788</v>
      </c>
      <c r="G799" s="99" t="s">
        <v>42</v>
      </c>
      <c r="H799" s="99" t="s">
        <v>96</v>
      </c>
      <c r="I799" s="100" t="s">
        <v>98</v>
      </c>
      <c r="J799" s="99" t="s">
        <v>97</v>
      </c>
      <c r="K799" s="108">
        <v>20267100127552</v>
      </c>
      <c r="L799" s="106">
        <v>46154</v>
      </c>
      <c r="M799" s="102">
        <v>13</v>
      </c>
      <c r="N799" s="103" t="s">
        <v>6458</v>
      </c>
      <c r="O799" s="99" t="s">
        <v>60</v>
      </c>
      <c r="P799" s="104">
        <v>2026</v>
      </c>
    </row>
    <row r="800" spans="1:16" ht="13.5" x14ac:dyDescent="0.3">
      <c r="A800" s="105" t="s">
        <v>38</v>
      </c>
      <c r="B800" s="105">
        <v>3452362026</v>
      </c>
      <c r="C800" s="127">
        <v>46154</v>
      </c>
      <c r="D800" s="105" t="s">
        <v>39</v>
      </c>
      <c r="E800" s="105" t="s">
        <v>40</v>
      </c>
      <c r="F800" s="105" t="s">
        <v>3793</v>
      </c>
      <c r="G800" s="105" t="s">
        <v>42</v>
      </c>
      <c r="H800" s="105" t="s">
        <v>96</v>
      </c>
      <c r="I800" s="107" t="s">
        <v>98</v>
      </c>
      <c r="J800" s="105" t="s">
        <v>97</v>
      </c>
      <c r="K800" s="128">
        <v>20267100127562</v>
      </c>
      <c r="L800" s="127">
        <v>46154</v>
      </c>
      <c r="M800" s="109">
        <v>13</v>
      </c>
      <c r="N800" s="110" t="s">
        <v>6458</v>
      </c>
      <c r="O800" s="105" t="s">
        <v>60</v>
      </c>
      <c r="P800" s="104">
        <v>2026</v>
      </c>
    </row>
    <row r="801" spans="1:16" ht="13.5" x14ac:dyDescent="0.3">
      <c r="A801" s="99" t="s">
        <v>38</v>
      </c>
      <c r="B801" s="99">
        <v>3520562026</v>
      </c>
      <c r="C801" s="106">
        <v>46157</v>
      </c>
      <c r="D801" s="99" t="s">
        <v>39</v>
      </c>
      <c r="E801" s="99" t="s">
        <v>72</v>
      </c>
      <c r="F801" s="99" t="s">
        <v>3798</v>
      </c>
      <c r="G801" s="99" t="s">
        <v>42</v>
      </c>
      <c r="H801" s="99" t="s">
        <v>50</v>
      </c>
      <c r="I801" s="100" t="s">
        <v>53</v>
      </c>
      <c r="J801" s="99" t="s">
        <v>51</v>
      </c>
      <c r="K801" s="108">
        <v>20267100132102</v>
      </c>
      <c r="L801" s="106">
        <v>46157</v>
      </c>
      <c r="M801" s="102">
        <v>13</v>
      </c>
      <c r="N801" s="103" t="s">
        <v>6458</v>
      </c>
      <c r="O801" s="99" t="s">
        <v>60</v>
      </c>
      <c r="P801" s="104">
        <v>2026</v>
      </c>
    </row>
    <row r="802" spans="1:16" ht="13.5" x14ac:dyDescent="0.3">
      <c r="A802" s="105" t="s">
        <v>38</v>
      </c>
      <c r="B802" s="105">
        <v>3529002026</v>
      </c>
      <c r="C802" s="127">
        <v>46157</v>
      </c>
      <c r="D802" s="105" t="s">
        <v>39</v>
      </c>
      <c r="E802" s="105" t="s">
        <v>40</v>
      </c>
      <c r="F802" s="105" t="s">
        <v>3805</v>
      </c>
      <c r="G802" s="105" t="s">
        <v>42</v>
      </c>
      <c r="H802" s="105" t="s">
        <v>108</v>
      </c>
      <c r="I802" s="107" t="s">
        <v>467</v>
      </c>
      <c r="J802" s="105" t="s">
        <v>109</v>
      </c>
      <c r="K802" s="128">
        <v>20267100132832</v>
      </c>
      <c r="L802" s="127">
        <v>46157</v>
      </c>
      <c r="M802" s="109">
        <v>13</v>
      </c>
      <c r="N802" s="110" t="s">
        <v>6458</v>
      </c>
      <c r="O802" s="105" t="s">
        <v>60</v>
      </c>
      <c r="P802" s="104">
        <v>2026</v>
      </c>
    </row>
    <row r="803" spans="1:16" ht="13.5" x14ac:dyDescent="0.3">
      <c r="A803" s="99" t="s">
        <v>38</v>
      </c>
      <c r="B803" s="99">
        <v>3570772026</v>
      </c>
      <c r="C803" s="106">
        <v>46157</v>
      </c>
      <c r="D803" s="99" t="s">
        <v>39</v>
      </c>
      <c r="E803" s="99" t="s">
        <v>72</v>
      </c>
      <c r="F803" s="99" t="s">
        <v>3809</v>
      </c>
      <c r="G803" s="99" t="s">
        <v>42</v>
      </c>
      <c r="H803" s="99" t="s">
        <v>89</v>
      </c>
      <c r="I803" s="100" t="s">
        <v>134</v>
      </c>
      <c r="J803" s="99" t="s">
        <v>68</v>
      </c>
      <c r="K803" s="108">
        <v>20267100132962</v>
      </c>
      <c r="L803" s="106">
        <v>46157</v>
      </c>
      <c r="M803" s="102">
        <v>13</v>
      </c>
      <c r="N803" s="103" t="s">
        <v>6458</v>
      </c>
      <c r="O803" s="99" t="s">
        <v>60</v>
      </c>
      <c r="P803" s="104">
        <v>2026</v>
      </c>
    </row>
    <row r="804" spans="1:16" ht="13.5" x14ac:dyDescent="0.3">
      <c r="A804" s="105" t="s">
        <v>38</v>
      </c>
      <c r="B804" s="105">
        <v>3574532026</v>
      </c>
      <c r="C804" s="127">
        <v>46161</v>
      </c>
      <c r="D804" s="105" t="s">
        <v>203</v>
      </c>
      <c r="E804" s="105" t="s">
        <v>40</v>
      </c>
      <c r="F804" s="105" t="s">
        <v>3813</v>
      </c>
      <c r="G804" s="105" t="s">
        <v>42</v>
      </c>
      <c r="H804" s="105" t="s">
        <v>96</v>
      </c>
      <c r="I804" s="107" t="s">
        <v>98</v>
      </c>
      <c r="J804" s="105" t="s">
        <v>97</v>
      </c>
      <c r="K804" s="128">
        <v>20267100133422</v>
      </c>
      <c r="L804" s="127">
        <v>46161</v>
      </c>
      <c r="M804" s="109">
        <v>13</v>
      </c>
      <c r="N804" s="110" t="s">
        <v>6458</v>
      </c>
      <c r="O804" s="105" t="s">
        <v>60</v>
      </c>
      <c r="P804" s="104">
        <v>2026</v>
      </c>
    </row>
    <row r="805" spans="1:16" ht="13.5" x14ac:dyDescent="0.3">
      <c r="A805" s="99" t="s">
        <v>38</v>
      </c>
      <c r="B805" s="99">
        <v>3577552026</v>
      </c>
      <c r="C805" s="106">
        <v>46161</v>
      </c>
      <c r="D805" s="99" t="s">
        <v>39</v>
      </c>
      <c r="E805" s="99" t="s">
        <v>56</v>
      </c>
      <c r="F805" s="99" t="s">
        <v>3820</v>
      </c>
      <c r="G805" s="99" t="s">
        <v>42</v>
      </c>
      <c r="H805" s="99" t="s">
        <v>32</v>
      </c>
      <c r="I805" s="100" t="s">
        <v>62</v>
      </c>
      <c r="J805" s="99" t="s">
        <v>85</v>
      </c>
      <c r="K805" s="108">
        <v>20267100133522</v>
      </c>
      <c r="L805" s="106">
        <v>46161</v>
      </c>
      <c r="M805" s="102">
        <v>13</v>
      </c>
      <c r="N805" s="103" t="s">
        <v>6458</v>
      </c>
      <c r="O805" s="99" t="s">
        <v>60</v>
      </c>
      <c r="P805" s="104">
        <v>2026</v>
      </c>
    </row>
    <row r="806" spans="1:16" ht="13.5" x14ac:dyDescent="0.3">
      <c r="A806" s="99" t="s">
        <v>38</v>
      </c>
      <c r="B806" s="99">
        <v>3618752026</v>
      </c>
      <c r="C806" s="106">
        <v>46161</v>
      </c>
      <c r="D806" s="99" t="s">
        <v>39</v>
      </c>
      <c r="E806" s="99" t="s">
        <v>72</v>
      </c>
      <c r="F806" s="99" t="s">
        <v>3829</v>
      </c>
      <c r="G806" s="99" t="s">
        <v>42</v>
      </c>
      <c r="H806" s="99" t="s">
        <v>89</v>
      </c>
      <c r="I806" s="100" t="s">
        <v>126</v>
      </c>
      <c r="J806" s="99" t="s">
        <v>68</v>
      </c>
      <c r="K806" s="108">
        <v>20267100134782</v>
      </c>
      <c r="L806" s="106">
        <v>46161</v>
      </c>
      <c r="M806" s="102">
        <v>13</v>
      </c>
      <c r="N806" s="103" t="s">
        <v>6458</v>
      </c>
      <c r="O806" s="99" t="s">
        <v>60</v>
      </c>
      <c r="P806" s="104">
        <v>2026</v>
      </c>
    </row>
    <row r="807" spans="1:16" ht="13.5" x14ac:dyDescent="0.3">
      <c r="A807" s="105" t="s">
        <v>38</v>
      </c>
      <c r="B807" s="105">
        <v>3654232026</v>
      </c>
      <c r="C807" s="127">
        <v>46162</v>
      </c>
      <c r="D807" s="105" t="s">
        <v>39</v>
      </c>
      <c r="E807" s="105" t="s">
        <v>40</v>
      </c>
      <c r="F807" s="105" t="s">
        <v>3833</v>
      </c>
      <c r="G807" s="105" t="s">
        <v>42</v>
      </c>
      <c r="H807" s="105" t="s">
        <v>96</v>
      </c>
      <c r="I807" s="107" t="s">
        <v>560</v>
      </c>
      <c r="J807" s="105" t="s">
        <v>97</v>
      </c>
      <c r="K807" s="128">
        <v>20267100136352</v>
      </c>
      <c r="L807" s="127">
        <v>46162</v>
      </c>
      <c r="M807" s="109">
        <v>13</v>
      </c>
      <c r="N807" s="110" t="s">
        <v>6458</v>
      </c>
      <c r="O807" s="105" t="s">
        <v>60</v>
      </c>
      <c r="P807" s="104">
        <v>2026</v>
      </c>
    </row>
    <row r="808" spans="1:16" ht="13.5" x14ac:dyDescent="0.3">
      <c r="A808" s="99" t="s">
        <v>38</v>
      </c>
      <c r="B808" s="99">
        <v>3760342026</v>
      </c>
      <c r="C808" s="106">
        <v>46167</v>
      </c>
      <c r="D808" s="99" t="s">
        <v>203</v>
      </c>
      <c r="E808" s="99" t="s">
        <v>72</v>
      </c>
      <c r="F808" s="99" t="s">
        <v>3837</v>
      </c>
      <c r="G808" s="99" t="s">
        <v>42</v>
      </c>
      <c r="H808" s="99" t="s">
        <v>89</v>
      </c>
      <c r="I808" s="100" t="s">
        <v>134</v>
      </c>
      <c r="J808" s="99" t="s">
        <v>68</v>
      </c>
      <c r="K808" s="108">
        <v>20267100140252</v>
      </c>
      <c r="L808" s="106">
        <v>46167</v>
      </c>
      <c r="M808" s="102">
        <v>13</v>
      </c>
      <c r="N808" s="103" t="s">
        <v>6458</v>
      </c>
      <c r="O808" s="99" t="s">
        <v>60</v>
      </c>
      <c r="P808" s="104">
        <v>2026</v>
      </c>
    </row>
    <row r="809" spans="1:16" ht="13.5" x14ac:dyDescent="0.3">
      <c r="A809" s="105" t="s">
        <v>38</v>
      </c>
      <c r="B809" s="105">
        <v>3946722026</v>
      </c>
      <c r="C809" s="127">
        <v>46174</v>
      </c>
      <c r="D809" s="105" t="s">
        <v>39</v>
      </c>
      <c r="E809" s="105" t="s">
        <v>72</v>
      </c>
      <c r="F809" s="105" t="s">
        <v>3842</v>
      </c>
      <c r="G809" s="105" t="s">
        <v>42</v>
      </c>
      <c r="H809" s="105" t="s">
        <v>89</v>
      </c>
      <c r="I809" s="107" t="s">
        <v>134</v>
      </c>
      <c r="J809" s="105" t="s">
        <v>68</v>
      </c>
      <c r="K809" s="128">
        <v>20267100147422</v>
      </c>
      <c r="L809" s="127">
        <v>46174</v>
      </c>
      <c r="M809" s="109">
        <v>13</v>
      </c>
      <c r="N809" s="110" t="s">
        <v>6458</v>
      </c>
      <c r="O809" s="105" t="s">
        <v>61</v>
      </c>
      <c r="P809" s="104">
        <v>2026</v>
      </c>
    </row>
    <row r="810" spans="1:16" ht="13.5" x14ac:dyDescent="0.3">
      <c r="A810" s="99" t="s">
        <v>38</v>
      </c>
      <c r="B810" s="99">
        <v>3966832026</v>
      </c>
      <c r="C810" s="106">
        <v>46174</v>
      </c>
      <c r="D810" s="99" t="s">
        <v>39</v>
      </c>
      <c r="E810" s="99" t="s">
        <v>40</v>
      </c>
      <c r="F810" s="99" t="s">
        <v>3846</v>
      </c>
      <c r="G810" s="99" t="s">
        <v>42</v>
      </c>
      <c r="H810" s="99" t="s">
        <v>32</v>
      </c>
      <c r="I810" s="100" t="s">
        <v>62</v>
      </c>
      <c r="J810" s="99" t="s">
        <v>1083</v>
      </c>
      <c r="K810" s="108">
        <v>20267100148292</v>
      </c>
      <c r="L810" s="106">
        <v>46174</v>
      </c>
      <c r="M810" s="102">
        <v>13</v>
      </c>
      <c r="N810" s="103" t="s">
        <v>6458</v>
      </c>
      <c r="O810" s="99" t="s">
        <v>61</v>
      </c>
      <c r="P810" s="104">
        <v>2026</v>
      </c>
    </row>
    <row r="811" spans="1:16" ht="13.5" x14ac:dyDescent="0.3">
      <c r="A811" s="105" t="s">
        <v>38</v>
      </c>
      <c r="B811" s="105">
        <v>3969332026</v>
      </c>
      <c r="C811" s="127">
        <v>46174</v>
      </c>
      <c r="D811" s="105" t="s">
        <v>39</v>
      </c>
      <c r="E811" s="105" t="s">
        <v>40</v>
      </c>
      <c r="F811" s="105" t="s">
        <v>3853</v>
      </c>
      <c r="G811" s="105" t="s">
        <v>42</v>
      </c>
      <c r="H811" s="105" t="s">
        <v>89</v>
      </c>
      <c r="I811" s="107" t="s">
        <v>134</v>
      </c>
      <c r="J811" s="105" t="s">
        <v>68</v>
      </c>
      <c r="K811" s="128">
        <v>20267100148622</v>
      </c>
      <c r="L811" s="127">
        <v>46174</v>
      </c>
      <c r="M811" s="109">
        <v>13</v>
      </c>
      <c r="N811" s="110" t="s">
        <v>6458</v>
      </c>
      <c r="O811" s="105" t="s">
        <v>61</v>
      </c>
      <c r="P811" s="104">
        <v>2026</v>
      </c>
    </row>
    <row r="812" spans="1:16" ht="13.5" x14ac:dyDescent="0.3">
      <c r="A812" s="99" t="s">
        <v>38</v>
      </c>
      <c r="B812" s="99">
        <v>3985542026</v>
      </c>
      <c r="C812" s="106">
        <v>46175</v>
      </c>
      <c r="D812" s="99" t="s">
        <v>39</v>
      </c>
      <c r="E812" s="99" t="s">
        <v>72</v>
      </c>
      <c r="F812" s="99" t="s">
        <v>3857</v>
      </c>
      <c r="G812" s="99" t="s">
        <v>42</v>
      </c>
      <c r="H812" s="99" t="s">
        <v>32</v>
      </c>
      <c r="I812" s="100" t="s">
        <v>2473</v>
      </c>
      <c r="J812" s="99" t="s">
        <v>85</v>
      </c>
      <c r="K812" s="108">
        <v>20267100149652</v>
      </c>
      <c r="L812" s="106">
        <v>46175</v>
      </c>
      <c r="M812" s="102">
        <v>13</v>
      </c>
      <c r="N812" s="103" t="s">
        <v>6458</v>
      </c>
      <c r="O812" s="99" t="s">
        <v>61</v>
      </c>
      <c r="P812" s="104">
        <v>2026</v>
      </c>
    </row>
    <row r="813" spans="1:16" ht="13.5" x14ac:dyDescent="0.3">
      <c r="A813" s="105" t="s">
        <v>38</v>
      </c>
      <c r="B813" s="105">
        <v>4086492026</v>
      </c>
      <c r="C813" s="127">
        <v>46178</v>
      </c>
      <c r="D813" s="105" t="s">
        <v>310</v>
      </c>
      <c r="E813" s="105" t="s">
        <v>40</v>
      </c>
      <c r="F813" s="105" t="s">
        <v>3863</v>
      </c>
      <c r="G813" s="105" t="s">
        <v>42</v>
      </c>
      <c r="H813" s="105" t="s">
        <v>89</v>
      </c>
      <c r="I813" s="107" t="s">
        <v>134</v>
      </c>
      <c r="J813" s="105" t="s">
        <v>68</v>
      </c>
      <c r="K813" s="128">
        <v>20267100153432</v>
      </c>
      <c r="L813" s="127">
        <v>46178</v>
      </c>
      <c r="M813" s="109">
        <v>13</v>
      </c>
      <c r="N813" s="110" t="s">
        <v>6458</v>
      </c>
      <c r="O813" s="105" t="s">
        <v>61</v>
      </c>
      <c r="P813" s="104">
        <v>2026</v>
      </c>
    </row>
    <row r="814" spans="1:16" ht="13.5" x14ac:dyDescent="0.3">
      <c r="A814" s="99" t="s">
        <v>48</v>
      </c>
      <c r="B814" s="99">
        <v>4097102026</v>
      </c>
      <c r="C814" s="106">
        <v>46178</v>
      </c>
      <c r="D814" s="99" t="s">
        <v>111</v>
      </c>
      <c r="E814" s="99" t="s">
        <v>72</v>
      </c>
      <c r="F814" s="99" t="s">
        <v>3867</v>
      </c>
      <c r="G814" s="99" t="s">
        <v>42</v>
      </c>
      <c r="H814" s="99" t="s">
        <v>32</v>
      </c>
      <c r="I814" s="100" t="s">
        <v>288</v>
      </c>
      <c r="J814" s="99" t="s">
        <v>59</v>
      </c>
      <c r="K814" s="108">
        <v>20267100155012</v>
      </c>
      <c r="L814" s="106">
        <v>46182</v>
      </c>
      <c r="M814" s="102">
        <v>13</v>
      </c>
      <c r="N814" s="103" t="s">
        <v>6458</v>
      </c>
      <c r="O814" s="99" t="s">
        <v>61</v>
      </c>
      <c r="P814" s="104">
        <v>2026</v>
      </c>
    </row>
    <row r="815" spans="1:16" ht="13.5" x14ac:dyDescent="0.3">
      <c r="A815" s="105" t="s">
        <v>48</v>
      </c>
      <c r="B815" s="105">
        <v>4094362026</v>
      </c>
      <c r="C815" s="127">
        <v>46182</v>
      </c>
      <c r="D815" s="105" t="s">
        <v>39</v>
      </c>
      <c r="E815" s="105" t="s">
        <v>40</v>
      </c>
      <c r="F815" s="105" t="s">
        <v>3870</v>
      </c>
      <c r="G815" s="105" t="s">
        <v>42</v>
      </c>
      <c r="H815" s="105" t="s">
        <v>96</v>
      </c>
      <c r="I815" s="107" t="s">
        <v>98</v>
      </c>
      <c r="J815" s="105" t="s">
        <v>97</v>
      </c>
      <c r="K815" s="128">
        <v>20267100156492</v>
      </c>
      <c r="L815" s="127">
        <v>46183</v>
      </c>
      <c r="M815" s="109">
        <v>13</v>
      </c>
      <c r="N815" s="110" t="s">
        <v>6458</v>
      </c>
      <c r="O815" s="105" t="s">
        <v>61</v>
      </c>
      <c r="P815" s="104">
        <v>2026</v>
      </c>
    </row>
    <row r="816" spans="1:16" ht="13.5" x14ac:dyDescent="0.3">
      <c r="A816" s="99" t="s">
        <v>48</v>
      </c>
      <c r="B816" s="99">
        <v>4137342026</v>
      </c>
      <c r="C816" s="106">
        <v>46182</v>
      </c>
      <c r="D816" s="99" t="s">
        <v>39</v>
      </c>
      <c r="E816" s="99" t="s">
        <v>56</v>
      </c>
      <c r="F816" s="99" t="s">
        <v>3876</v>
      </c>
      <c r="G816" s="99" t="s">
        <v>42</v>
      </c>
      <c r="H816" s="99" t="s">
        <v>96</v>
      </c>
      <c r="I816" s="100" t="s">
        <v>98</v>
      </c>
      <c r="J816" s="99" t="s">
        <v>97</v>
      </c>
      <c r="K816" s="108">
        <v>20267100156582</v>
      </c>
      <c r="L816" s="106">
        <v>46183</v>
      </c>
      <c r="M816" s="102">
        <v>13</v>
      </c>
      <c r="N816" s="103" t="s">
        <v>6458</v>
      </c>
      <c r="O816" s="99" t="s">
        <v>61</v>
      </c>
      <c r="P816" s="104">
        <v>2026</v>
      </c>
    </row>
    <row r="817" spans="1:16" ht="13.5" x14ac:dyDescent="0.3">
      <c r="A817" s="105" t="s">
        <v>38</v>
      </c>
      <c r="B817" s="105">
        <v>4260032026</v>
      </c>
      <c r="C817" s="127">
        <v>46185</v>
      </c>
      <c r="D817" s="105" t="s">
        <v>39</v>
      </c>
      <c r="E817" s="105" t="s">
        <v>40</v>
      </c>
      <c r="F817" s="105" t="s">
        <v>3878</v>
      </c>
      <c r="G817" s="105" t="s">
        <v>42</v>
      </c>
      <c r="H817" s="105" t="s">
        <v>89</v>
      </c>
      <c r="I817" s="107" t="s">
        <v>90</v>
      </c>
      <c r="J817" s="105" t="s">
        <v>68</v>
      </c>
      <c r="K817" s="128">
        <v>20267100159232</v>
      </c>
      <c r="L817" s="127">
        <v>46185</v>
      </c>
      <c r="M817" s="109">
        <v>13</v>
      </c>
      <c r="N817" s="110" t="s">
        <v>6458</v>
      </c>
      <c r="O817" s="105" t="s">
        <v>61</v>
      </c>
      <c r="P817" s="104">
        <v>2026</v>
      </c>
    </row>
    <row r="818" spans="1:16" ht="13.5" x14ac:dyDescent="0.3">
      <c r="A818" s="105" t="s">
        <v>38</v>
      </c>
      <c r="B818" s="105">
        <v>4362542026</v>
      </c>
      <c r="C818" s="127">
        <v>46190</v>
      </c>
      <c r="D818" s="105" t="s">
        <v>39</v>
      </c>
      <c r="E818" s="105" t="s">
        <v>72</v>
      </c>
      <c r="F818" s="105" t="s">
        <v>3884</v>
      </c>
      <c r="G818" s="105" t="s">
        <v>42</v>
      </c>
      <c r="H818" s="105" t="s">
        <v>43</v>
      </c>
      <c r="I818" s="107" t="s">
        <v>71</v>
      </c>
      <c r="J818" s="105" t="s">
        <v>44</v>
      </c>
      <c r="K818" s="128">
        <v>20267100162842</v>
      </c>
      <c r="L818" s="127">
        <v>46190</v>
      </c>
      <c r="M818" s="109">
        <v>13</v>
      </c>
      <c r="N818" s="110" t="s">
        <v>6458</v>
      </c>
      <c r="O818" s="105" t="s">
        <v>61</v>
      </c>
      <c r="P818" s="104">
        <v>2026</v>
      </c>
    </row>
    <row r="819" spans="1:16" ht="13.5" x14ac:dyDescent="0.3">
      <c r="A819" s="99" t="s">
        <v>38</v>
      </c>
      <c r="B819" s="99">
        <v>4383682026</v>
      </c>
      <c r="C819" s="106">
        <v>46191</v>
      </c>
      <c r="D819" s="99" t="s">
        <v>39</v>
      </c>
      <c r="E819" s="99" t="s">
        <v>40</v>
      </c>
      <c r="F819" s="99" t="s">
        <v>3890</v>
      </c>
      <c r="G819" s="99" t="s">
        <v>42</v>
      </c>
      <c r="H819" s="99" t="s">
        <v>96</v>
      </c>
      <c r="I819" s="100" t="s">
        <v>98</v>
      </c>
      <c r="J819" s="99" t="s">
        <v>85</v>
      </c>
      <c r="K819" s="108">
        <v>20267100163552</v>
      </c>
      <c r="L819" s="106">
        <v>46191</v>
      </c>
      <c r="M819" s="102">
        <v>13</v>
      </c>
      <c r="N819" s="103" t="s">
        <v>6458</v>
      </c>
      <c r="O819" s="99" t="s">
        <v>61</v>
      </c>
      <c r="P819" s="104">
        <v>2026</v>
      </c>
    </row>
    <row r="820" spans="1:16" ht="13.5" x14ac:dyDescent="0.3">
      <c r="A820" s="105" t="s">
        <v>38</v>
      </c>
      <c r="B820" s="105">
        <v>4391832026</v>
      </c>
      <c r="C820" s="127">
        <v>46192</v>
      </c>
      <c r="D820" s="105" t="s">
        <v>39</v>
      </c>
      <c r="E820" s="105" t="s">
        <v>40</v>
      </c>
      <c r="F820" s="105" t="s">
        <v>3897</v>
      </c>
      <c r="G820" s="105" t="s">
        <v>42</v>
      </c>
      <c r="H820" s="105" t="s">
        <v>96</v>
      </c>
      <c r="I820" s="107" t="s">
        <v>98</v>
      </c>
      <c r="J820" s="105" t="s">
        <v>85</v>
      </c>
      <c r="K820" s="128">
        <v>20267100164132</v>
      </c>
      <c r="L820" s="127">
        <v>46192</v>
      </c>
      <c r="M820" s="109">
        <v>13</v>
      </c>
      <c r="N820" s="110" t="s">
        <v>6458</v>
      </c>
      <c r="O820" s="105" t="s">
        <v>61</v>
      </c>
      <c r="P820" s="104">
        <v>2026</v>
      </c>
    </row>
    <row r="821" spans="1:16" ht="13.5" x14ac:dyDescent="0.3">
      <c r="A821" s="99" t="s">
        <v>38</v>
      </c>
      <c r="B821" s="99">
        <v>4444042026</v>
      </c>
      <c r="C821" s="106">
        <v>46195</v>
      </c>
      <c r="D821" s="99" t="s">
        <v>39</v>
      </c>
      <c r="E821" s="99" t="s">
        <v>72</v>
      </c>
      <c r="F821" s="99" t="s">
        <v>3900</v>
      </c>
      <c r="G821" s="99" t="s">
        <v>42</v>
      </c>
      <c r="H821" s="99" t="s">
        <v>89</v>
      </c>
      <c r="I821" s="100" t="s">
        <v>134</v>
      </c>
      <c r="J821" s="99" t="s">
        <v>68</v>
      </c>
      <c r="K821" s="108">
        <v>20267100165812</v>
      </c>
      <c r="L821" s="106">
        <v>46195</v>
      </c>
      <c r="M821" s="102">
        <v>13</v>
      </c>
      <c r="N821" s="103" t="s">
        <v>6458</v>
      </c>
      <c r="O821" s="99" t="s">
        <v>61</v>
      </c>
      <c r="P821" s="104">
        <v>2026</v>
      </c>
    </row>
    <row r="822" spans="1:16" ht="13.5" x14ac:dyDescent="0.3">
      <c r="A822" s="105" t="s">
        <v>38</v>
      </c>
      <c r="B822" s="105">
        <v>4465152026</v>
      </c>
      <c r="C822" s="127">
        <v>46195</v>
      </c>
      <c r="D822" s="105" t="s">
        <v>39</v>
      </c>
      <c r="E822" s="105" t="s">
        <v>40</v>
      </c>
      <c r="F822" s="105" t="s">
        <v>3904</v>
      </c>
      <c r="G822" s="105" t="s">
        <v>42</v>
      </c>
      <c r="H822" s="105" t="s">
        <v>89</v>
      </c>
      <c r="I822" s="107" t="s">
        <v>134</v>
      </c>
      <c r="J822" s="105" t="s">
        <v>68</v>
      </c>
      <c r="K822" s="128">
        <v>20267100166592</v>
      </c>
      <c r="L822" s="127">
        <v>46195</v>
      </c>
      <c r="M822" s="109">
        <v>13</v>
      </c>
      <c r="N822" s="110" t="s">
        <v>6458</v>
      </c>
      <c r="O822" s="105" t="s">
        <v>61</v>
      </c>
      <c r="P822" s="104">
        <v>2026</v>
      </c>
    </row>
    <row r="823" spans="1:16" ht="13.5" x14ac:dyDescent="0.3">
      <c r="A823" s="99" t="s">
        <v>38</v>
      </c>
      <c r="B823" s="99">
        <v>4471042026</v>
      </c>
      <c r="C823" s="106">
        <v>46196</v>
      </c>
      <c r="D823" s="99" t="s">
        <v>39</v>
      </c>
      <c r="E823" s="99" t="s">
        <v>40</v>
      </c>
      <c r="F823" s="99" t="s">
        <v>3910</v>
      </c>
      <c r="G823" s="99" t="s">
        <v>42</v>
      </c>
      <c r="H823" s="99" t="s">
        <v>32</v>
      </c>
      <c r="I823" s="100" t="s">
        <v>69</v>
      </c>
      <c r="J823" s="99" t="s">
        <v>85</v>
      </c>
      <c r="K823" s="108">
        <v>20267100167192</v>
      </c>
      <c r="L823" s="106">
        <v>46196</v>
      </c>
      <c r="M823" s="102">
        <v>13</v>
      </c>
      <c r="N823" s="103" t="s">
        <v>6458</v>
      </c>
      <c r="O823" s="99" t="s">
        <v>61</v>
      </c>
      <c r="P823" s="104">
        <v>2026</v>
      </c>
    </row>
    <row r="824" spans="1:16" ht="13.5" x14ac:dyDescent="0.3">
      <c r="A824" s="105" t="s">
        <v>38</v>
      </c>
      <c r="B824" s="105">
        <v>4472252026</v>
      </c>
      <c r="C824" s="127">
        <v>46196</v>
      </c>
      <c r="D824" s="105" t="s">
        <v>39</v>
      </c>
      <c r="E824" s="105" t="s">
        <v>72</v>
      </c>
      <c r="F824" s="105" t="s">
        <v>3914</v>
      </c>
      <c r="G824" s="105" t="s">
        <v>42</v>
      </c>
      <c r="H824" s="105" t="s">
        <v>32</v>
      </c>
      <c r="I824" s="107" t="s">
        <v>2473</v>
      </c>
      <c r="J824" s="105" t="s">
        <v>85</v>
      </c>
      <c r="K824" s="128">
        <v>20267100167252</v>
      </c>
      <c r="L824" s="127">
        <v>46196</v>
      </c>
      <c r="M824" s="109">
        <v>13</v>
      </c>
      <c r="N824" s="110" t="s">
        <v>6458</v>
      </c>
      <c r="O824" s="105" t="s">
        <v>61</v>
      </c>
      <c r="P824" s="104">
        <v>2026</v>
      </c>
    </row>
    <row r="825" spans="1:16" ht="13.5" x14ac:dyDescent="0.3">
      <c r="A825" s="99" t="s">
        <v>48</v>
      </c>
      <c r="B825" s="99">
        <v>4501872026</v>
      </c>
      <c r="C825" s="106">
        <v>46198</v>
      </c>
      <c r="D825" s="99" t="s">
        <v>39</v>
      </c>
      <c r="E825" s="99" t="s">
        <v>40</v>
      </c>
      <c r="F825" s="99" t="s">
        <v>3920</v>
      </c>
      <c r="G825" s="99" t="s">
        <v>42</v>
      </c>
      <c r="H825" s="99" t="s">
        <v>89</v>
      </c>
      <c r="I825" s="100" t="s">
        <v>641</v>
      </c>
      <c r="J825" s="99" t="s">
        <v>68</v>
      </c>
      <c r="K825" s="108">
        <v>20267100171842</v>
      </c>
      <c r="L825" s="106">
        <v>46198</v>
      </c>
      <c r="M825" s="102">
        <v>13</v>
      </c>
      <c r="N825" s="103" t="s">
        <v>6458</v>
      </c>
      <c r="O825" s="99" t="s">
        <v>61</v>
      </c>
      <c r="P825" s="104">
        <v>2026</v>
      </c>
    </row>
    <row r="826" spans="1:16" ht="13.5" x14ac:dyDescent="0.3">
      <c r="A826" s="105" t="s">
        <v>38</v>
      </c>
      <c r="B826" s="105">
        <v>4601212026</v>
      </c>
      <c r="C826" s="127">
        <v>46203</v>
      </c>
      <c r="D826" s="105" t="s">
        <v>39</v>
      </c>
      <c r="E826" s="105" t="s">
        <v>72</v>
      </c>
      <c r="F826" s="105" t="s">
        <v>3924</v>
      </c>
      <c r="G826" s="105" t="s">
        <v>42</v>
      </c>
      <c r="H826" s="105" t="s">
        <v>43</v>
      </c>
      <c r="I826" s="107" t="s">
        <v>71</v>
      </c>
      <c r="J826" s="105" t="s">
        <v>44</v>
      </c>
      <c r="K826" s="128">
        <v>20267100173842</v>
      </c>
      <c r="L826" s="127">
        <v>46203</v>
      </c>
      <c r="M826" s="109">
        <v>14</v>
      </c>
      <c r="N826" s="110" t="s">
        <v>6459</v>
      </c>
      <c r="O826" s="105" t="s">
        <v>61</v>
      </c>
      <c r="P826" s="104">
        <v>2026</v>
      </c>
    </row>
    <row r="827" spans="1:16" ht="13.5" x14ac:dyDescent="0.3">
      <c r="A827" s="99" t="s">
        <v>48</v>
      </c>
      <c r="B827" s="99">
        <v>4604602026</v>
      </c>
      <c r="C827" s="106">
        <v>46203</v>
      </c>
      <c r="D827" s="99" t="s">
        <v>39</v>
      </c>
      <c r="E827" s="99" t="s">
        <v>72</v>
      </c>
      <c r="F827" s="99" t="s">
        <v>3928</v>
      </c>
      <c r="G827" s="99" t="s">
        <v>42</v>
      </c>
      <c r="H827" s="99" t="s">
        <v>43</v>
      </c>
      <c r="I827" s="100" t="s">
        <v>71</v>
      </c>
      <c r="J827" s="99" t="s">
        <v>44</v>
      </c>
      <c r="K827" s="108">
        <v>20267100175252</v>
      </c>
      <c r="L827" s="106">
        <v>46203</v>
      </c>
      <c r="M827" s="102">
        <v>14</v>
      </c>
      <c r="N827" s="103" t="s">
        <v>6459</v>
      </c>
      <c r="O827" s="99" t="s">
        <v>61</v>
      </c>
      <c r="P827" s="104">
        <v>2026</v>
      </c>
    </row>
    <row r="828" spans="1:16" ht="13.5" x14ac:dyDescent="0.3">
      <c r="A828" s="105" t="s">
        <v>38</v>
      </c>
      <c r="B828" s="105">
        <v>4621012026</v>
      </c>
      <c r="C828" s="127">
        <v>46203</v>
      </c>
      <c r="D828" s="105" t="s">
        <v>39</v>
      </c>
      <c r="E828" s="105" t="s">
        <v>40</v>
      </c>
      <c r="F828" s="105" t="s">
        <v>3932</v>
      </c>
      <c r="G828" s="105" t="s">
        <v>42</v>
      </c>
      <c r="H828" s="105" t="s">
        <v>32</v>
      </c>
      <c r="I828" s="107" t="s">
        <v>2473</v>
      </c>
      <c r="J828" s="105" t="s">
        <v>85</v>
      </c>
      <c r="K828" s="128">
        <v>20267100174682</v>
      </c>
      <c r="L828" s="127">
        <v>46203</v>
      </c>
      <c r="M828" s="109">
        <v>14</v>
      </c>
      <c r="N828" s="110" t="s">
        <v>6459</v>
      </c>
      <c r="O828" s="105" t="s">
        <v>61</v>
      </c>
      <c r="P828" s="104">
        <v>2026</v>
      </c>
    </row>
    <row r="829" spans="1:16" ht="13.5" x14ac:dyDescent="0.3">
      <c r="A829" s="99" t="s">
        <v>38</v>
      </c>
      <c r="B829" s="99">
        <v>4621152026</v>
      </c>
      <c r="C829" s="106">
        <v>46203</v>
      </c>
      <c r="D829" s="99" t="s">
        <v>39</v>
      </c>
      <c r="E829" s="99" t="s">
        <v>40</v>
      </c>
      <c r="F829" s="99" t="s">
        <v>3933</v>
      </c>
      <c r="G829" s="99" t="s">
        <v>42</v>
      </c>
      <c r="H829" s="99" t="s">
        <v>89</v>
      </c>
      <c r="I829" s="100" t="s">
        <v>134</v>
      </c>
      <c r="J829" s="99" t="s">
        <v>68</v>
      </c>
      <c r="K829" s="108">
        <v>20267100174702</v>
      </c>
      <c r="L829" s="106">
        <v>46203</v>
      </c>
      <c r="M829" s="102">
        <v>12</v>
      </c>
      <c r="N829" s="103" t="s">
        <v>6458</v>
      </c>
      <c r="O829" s="99" t="s">
        <v>61</v>
      </c>
      <c r="P829" s="104">
        <v>2026</v>
      </c>
    </row>
    <row r="830" spans="1:16" ht="13.5" x14ac:dyDescent="0.3">
      <c r="A830" s="105" t="s">
        <v>38</v>
      </c>
      <c r="B830" s="105">
        <v>4633792026</v>
      </c>
      <c r="C830" s="127">
        <v>46203</v>
      </c>
      <c r="D830" s="105" t="s">
        <v>39</v>
      </c>
      <c r="E830" s="105" t="s">
        <v>72</v>
      </c>
      <c r="F830" s="105" t="s">
        <v>3934</v>
      </c>
      <c r="G830" s="105" t="s">
        <v>42</v>
      </c>
      <c r="H830" s="105" t="s">
        <v>30</v>
      </c>
      <c r="I830" s="107" t="s">
        <v>78</v>
      </c>
      <c r="J830" s="105" t="s">
        <v>59</v>
      </c>
      <c r="K830" s="128">
        <v>20267100174862</v>
      </c>
      <c r="L830" s="127">
        <v>46203</v>
      </c>
      <c r="M830" s="109">
        <v>14</v>
      </c>
      <c r="N830" s="110" t="s">
        <v>6459</v>
      </c>
      <c r="O830" s="105" t="s">
        <v>61</v>
      </c>
      <c r="P830" s="104">
        <v>2026</v>
      </c>
    </row>
    <row r="831" spans="1:16" ht="13.5" x14ac:dyDescent="0.3">
      <c r="A831" s="99" t="s">
        <v>38</v>
      </c>
      <c r="B831" s="99">
        <v>4634842026</v>
      </c>
      <c r="C831" s="106">
        <v>46203</v>
      </c>
      <c r="D831" s="99" t="s">
        <v>39</v>
      </c>
      <c r="E831" s="99" t="s">
        <v>72</v>
      </c>
      <c r="F831" s="99" t="s">
        <v>3938</v>
      </c>
      <c r="G831" s="99" t="s">
        <v>42</v>
      </c>
      <c r="H831" s="99" t="s">
        <v>32</v>
      </c>
      <c r="I831" s="100" t="s">
        <v>2473</v>
      </c>
      <c r="J831" s="99" t="s">
        <v>68</v>
      </c>
      <c r="K831" s="108">
        <v>20267100175002</v>
      </c>
      <c r="L831" s="106">
        <v>46203</v>
      </c>
      <c r="M831" s="102">
        <v>11</v>
      </c>
      <c r="N831" s="103" t="s">
        <v>6458</v>
      </c>
      <c r="O831" s="99" t="s">
        <v>61</v>
      </c>
      <c r="P831" s="104">
        <v>2026</v>
      </c>
    </row>
    <row r="832" spans="1:16" ht="13.5" x14ac:dyDescent="0.3">
      <c r="A832" s="105" t="s">
        <v>38</v>
      </c>
      <c r="B832" s="105">
        <v>4635522026</v>
      </c>
      <c r="C832" s="127">
        <v>46203</v>
      </c>
      <c r="D832" s="105" t="s">
        <v>39</v>
      </c>
      <c r="E832" s="105" t="s">
        <v>72</v>
      </c>
      <c r="F832" s="105" t="s">
        <v>3943</v>
      </c>
      <c r="G832" s="105" t="s">
        <v>42</v>
      </c>
      <c r="H832" s="105" t="s">
        <v>50</v>
      </c>
      <c r="I832" s="107" t="s">
        <v>53</v>
      </c>
      <c r="J832" s="105" t="s">
        <v>51</v>
      </c>
      <c r="K832" s="128">
        <v>20267100175042</v>
      </c>
      <c r="L832" s="127">
        <v>46203</v>
      </c>
      <c r="M832" s="109">
        <v>14</v>
      </c>
      <c r="N832" s="110" t="s">
        <v>6459</v>
      </c>
      <c r="O832" s="105" t="s">
        <v>61</v>
      </c>
      <c r="P832" s="104">
        <v>2026</v>
      </c>
    </row>
    <row r="833" spans="1:16" ht="13.5" x14ac:dyDescent="0.3">
      <c r="A833" s="99" t="s">
        <v>38</v>
      </c>
      <c r="B833" s="99">
        <v>4635912026</v>
      </c>
      <c r="C833" s="106">
        <v>46203</v>
      </c>
      <c r="D833" s="99" t="s">
        <v>39</v>
      </c>
      <c r="E833" s="99" t="s">
        <v>40</v>
      </c>
      <c r="F833" s="99" t="s">
        <v>3948</v>
      </c>
      <c r="G833" s="99" t="s">
        <v>42</v>
      </c>
      <c r="H833" s="99" t="s">
        <v>89</v>
      </c>
      <c r="I833" s="100" t="s">
        <v>126</v>
      </c>
      <c r="J833" s="99" t="s">
        <v>68</v>
      </c>
      <c r="K833" s="108">
        <v>20267100175102</v>
      </c>
      <c r="L833" s="106">
        <v>46203</v>
      </c>
      <c r="M833" s="102">
        <v>11</v>
      </c>
      <c r="N833" s="103" t="s">
        <v>6458</v>
      </c>
      <c r="O833" s="99" t="s">
        <v>61</v>
      </c>
      <c r="P833" s="104">
        <v>2026</v>
      </c>
    </row>
    <row r="834" spans="1:16" ht="13.5" x14ac:dyDescent="0.3">
      <c r="A834" s="105" t="s">
        <v>48</v>
      </c>
      <c r="B834" s="105">
        <v>4608642026</v>
      </c>
      <c r="C834" s="127">
        <v>46203</v>
      </c>
      <c r="D834" s="105" t="s">
        <v>39</v>
      </c>
      <c r="E834" s="105" t="s">
        <v>468</v>
      </c>
      <c r="F834" s="105" t="s">
        <v>3952</v>
      </c>
      <c r="G834" s="105" t="s">
        <v>42</v>
      </c>
      <c r="H834" s="105" t="s">
        <v>108</v>
      </c>
      <c r="I834" s="107" t="s">
        <v>110</v>
      </c>
      <c r="J834" s="105" t="s">
        <v>109</v>
      </c>
      <c r="K834" s="128">
        <v>20267100176932</v>
      </c>
      <c r="L834" s="127">
        <v>46203</v>
      </c>
      <c r="M834" s="109">
        <v>14</v>
      </c>
      <c r="N834" s="110" t="s">
        <v>6459</v>
      </c>
      <c r="O834" s="105" t="s">
        <v>61</v>
      </c>
      <c r="P834" s="104">
        <v>2026</v>
      </c>
    </row>
    <row r="835" spans="1:16" ht="13.5" x14ac:dyDescent="0.3">
      <c r="A835" s="99" t="s">
        <v>38</v>
      </c>
      <c r="B835" s="99">
        <v>4557412026</v>
      </c>
      <c r="C835" s="106">
        <v>46203</v>
      </c>
      <c r="D835" s="99" t="s">
        <v>39</v>
      </c>
      <c r="E835" s="99" t="s">
        <v>40</v>
      </c>
      <c r="F835" s="99" t="s">
        <v>3955</v>
      </c>
      <c r="G835" s="99" t="s">
        <v>42</v>
      </c>
      <c r="H835" s="99" t="s">
        <v>50</v>
      </c>
      <c r="I835" s="100" t="s">
        <v>476</v>
      </c>
      <c r="J835" s="99" t="s">
        <v>51</v>
      </c>
      <c r="K835" s="108">
        <v>20267100176192</v>
      </c>
      <c r="L835" s="106">
        <v>46204</v>
      </c>
      <c r="M835" s="102">
        <v>12</v>
      </c>
      <c r="N835" s="103" t="s">
        <v>6458</v>
      </c>
      <c r="O835" s="99" t="s">
        <v>61</v>
      </c>
      <c r="P835" s="104">
        <v>2026</v>
      </c>
    </row>
    <row r="836" spans="1:16" ht="13.5" x14ac:dyDescent="0.3">
      <c r="A836" s="105" t="s">
        <v>38</v>
      </c>
      <c r="B836" s="105">
        <v>3083432026</v>
      </c>
      <c r="C836" s="127">
        <v>46140</v>
      </c>
      <c r="D836" s="105" t="s">
        <v>39</v>
      </c>
      <c r="E836" s="105" t="s">
        <v>40</v>
      </c>
      <c r="F836" s="105" t="s">
        <v>3959</v>
      </c>
      <c r="G836" s="105" t="s">
        <v>42</v>
      </c>
      <c r="H836" s="105" t="s">
        <v>108</v>
      </c>
      <c r="I836" s="107" t="s">
        <v>110</v>
      </c>
      <c r="J836" s="105" t="s">
        <v>136</v>
      </c>
      <c r="K836" s="128">
        <v>20267100112822</v>
      </c>
      <c r="L836" s="127">
        <v>46140</v>
      </c>
      <c r="M836" s="109">
        <v>12</v>
      </c>
      <c r="N836" s="110" t="s">
        <v>6458</v>
      </c>
      <c r="O836" s="105" t="s">
        <v>52</v>
      </c>
      <c r="P836" s="104">
        <v>2026</v>
      </c>
    </row>
    <row r="837" spans="1:16" ht="13.5" x14ac:dyDescent="0.3">
      <c r="A837" s="99" t="s">
        <v>48</v>
      </c>
      <c r="B837" s="99">
        <v>451712026</v>
      </c>
      <c r="C837" s="106">
        <v>46044</v>
      </c>
      <c r="D837" s="99" t="s">
        <v>39</v>
      </c>
      <c r="E837" s="99" t="s">
        <v>40</v>
      </c>
      <c r="F837" s="99" t="s">
        <v>3963</v>
      </c>
      <c r="G837" s="99" t="s">
        <v>42</v>
      </c>
      <c r="H837" s="99" t="s">
        <v>50</v>
      </c>
      <c r="I837" s="100" t="s">
        <v>53</v>
      </c>
      <c r="J837" s="99" t="s">
        <v>51</v>
      </c>
      <c r="K837" s="108">
        <v>20267100020862</v>
      </c>
      <c r="L837" s="106">
        <v>46045</v>
      </c>
      <c r="M837" s="102">
        <v>12</v>
      </c>
      <c r="N837" s="103" t="s">
        <v>6458</v>
      </c>
      <c r="O837" s="99" t="s">
        <v>45</v>
      </c>
      <c r="P837" s="104">
        <v>2026</v>
      </c>
    </row>
    <row r="838" spans="1:16" ht="13.5" x14ac:dyDescent="0.3">
      <c r="A838" s="105" t="s">
        <v>38</v>
      </c>
      <c r="B838" s="105">
        <v>95972026</v>
      </c>
      <c r="C838" s="127">
        <v>46029</v>
      </c>
      <c r="D838" s="105" t="s">
        <v>203</v>
      </c>
      <c r="E838" s="105" t="s">
        <v>72</v>
      </c>
      <c r="F838" s="105" t="s">
        <v>3968</v>
      </c>
      <c r="G838" s="105" t="s">
        <v>42</v>
      </c>
      <c r="H838" s="105" t="s">
        <v>89</v>
      </c>
      <c r="I838" s="107" t="s">
        <v>134</v>
      </c>
      <c r="J838" s="105" t="s">
        <v>68</v>
      </c>
      <c r="K838" s="128">
        <v>20267100004742</v>
      </c>
      <c r="L838" s="127">
        <v>46029</v>
      </c>
      <c r="M838" s="109">
        <v>12</v>
      </c>
      <c r="N838" s="110" t="s">
        <v>6458</v>
      </c>
      <c r="O838" s="105" t="s">
        <v>45</v>
      </c>
      <c r="P838" s="104">
        <v>2026</v>
      </c>
    </row>
    <row r="839" spans="1:16" ht="13.5" x14ac:dyDescent="0.3">
      <c r="A839" s="99" t="s">
        <v>38</v>
      </c>
      <c r="B839" s="99">
        <v>96322026</v>
      </c>
      <c r="C839" s="106">
        <v>46029</v>
      </c>
      <c r="D839" s="99" t="s">
        <v>39</v>
      </c>
      <c r="E839" s="99" t="s">
        <v>72</v>
      </c>
      <c r="F839" s="99" t="s">
        <v>3972</v>
      </c>
      <c r="G839" s="99" t="s">
        <v>42</v>
      </c>
      <c r="H839" s="99" t="s">
        <v>89</v>
      </c>
      <c r="I839" s="100" t="s">
        <v>134</v>
      </c>
      <c r="J839" s="99" t="s">
        <v>68</v>
      </c>
      <c r="K839" s="108">
        <v>20267100004772</v>
      </c>
      <c r="L839" s="106">
        <v>46029</v>
      </c>
      <c r="M839" s="102">
        <v>12</v>
      </c>
      <c r="N839" s="103" t="s">
        <v>6458</v>
      </c>
      <c r="O839" s="99" t="s">
        <v>45</v>
      </c>
      <c r="P839" s="104">
        <v>2026</v>
      </c>
    </row>
    <row r="840" spans="1:16" ht="13.5" x14ac:dyDescent="0.3">
      <c r="A840" s="105" t="s">
        <v>38</v>
      </c>
      <c r="B840" s="105">
        <v>94492026</v>
      </c>
      <c r="C840" s="127">
        <v>46029</v>
      </c>
      <c r="D840" s="105" t="s">
        <v>203</v>
      </c>
      <c r="E840" s="105" t="s">
        <v>40</v>
      </c>
      <c r="F840" s="105" t="s">
        <v>3976</v>
      </c>
      <c r="G840" s="105" t="s">
        <v>42</v>
      </c>
      <c r="H840" s="105" t="s">
        <v>89</v>
      </c>
      <c r="I840" s="107" t="s">
        <v>134</v>
      </c>
      <c r="J840" s="105" t="s">
        <v>68</v>
      </c>
      <c r="K840" s="128">
        <v>20267100004402</v>
      </c>
      <c r="L840" s="127">
        <v>46029</v>
      </c>
      <c r="M840" s="109">
        <v>12</v>
      </c>
      <c r="N840" s="110" t="s">
        <v>6458</v>
      </c>
      <c r="O840" s="105" t="s">
        <v>45</v>
      </c>
      <c r="P840" s="104">
        <v>2026</v>
      </c>
    </row>
    <row r="841" spans="1:16" ht="13.5" x14ac:dyDescent="0.3">
      <c r="A841" s="99" t="s">
        <v>38</v>
      </c>
      <c r="B841" s="99">
        <v>142812026</v>
      </c>
      <c r="C841" s="106">
        <v>46029</v>
      </c>
      <c r="D841" s="99" t="s">
        <v>39</v>
      </c>
      <c r="E841" s="99" t="s">
        <v>72</v>
      </c>
      <c r="F841" s="99" t="s">
        <v>3983</v>
      </c>
      <c r="G841" s="99" t="s">
        <v>42</v>
      </c>
      <c r="H841" s="99" t="s">
        <v>89</v>
      </c>
      <c r="I841" s="100" t="s">
        <v>126</v>
      </c>
      <c r="J841" s="99" t="s">
        <v>97</v>
      </c>
      <c r="K841" s="108">
        <v>20267100004192</v>
      </c>
      <c r="L841" s="106">
        <v>46029</v>
      </c>
      <c r="M841" s="102">
        <v>12</v>
      </c>
      <c r="N841" s="103" t="s">
        <v>6458</v>
      </c>
      <c r="O841" s="99" t="s">
        <v>45</v>
      </c>
      <c r="P841" s="104">
        <v>2026</v>
      </c>
    </row>
    <row r="842" spans="1:16" ht="13.5" x14ac:dyDescent="0.3">
      <c r="A842" s="105" t="s">
        <v>38</v>
      </c>
      <c r="B842" s="105">
        <v>145902026</v>
      </c>
      <c r="C842" s="127">
        <v>46029</v>
      </c>
      <c r="D842" s="105" t="s">
        <v>39</v>
      </c>
      <c r="E842" s="105" t="s">
        <v>72</v>
      </c>
      <c r="F842" s="105" t="s">
        <v>3987</v>
      </c>
      <c r="G842" s="105" t="s">
        <v>42</v>
      </c>
      <c r="H842" s="105" t="s">
        <v>89</v>
      </c>
      <c r="I842" s="107" t="s">
        <v>134</v>
      </c>
      <c r="J842" s="105" t="s">
        <v>68</v>
      </c>
      <c r="K842" s="128">
        <v>20267100004912</v>
      </c>
      <c r="L842" s="127">
        <v>46029</v>
      </c>
      <c r="M842" s="109">
        <v>12</v>
      </c>
      <c r="N842" s="110" t="s">
        <v>6458</v>
      </c>
      <c r="O842" s="105" t="s">
        <v>45</v>
      </c>
      <c r="P842" s="104">
        <v>2026</v>
      </c>
    </row>
    <row r="843" spans="1:16" ht="13.5" x14ac:dyDescent="0.3">
      <c r="A843" s="99" t="s">
        <v>38</v>
      </c>
      <c r="B843" s="99">
        <v>146472026</v>
      </c>
      <c r="C843" s="106">
        <v>46029</v>
      </c>
      <c r="D843" s="99" t="s">
        <v>39</v>
      </c>
      <c r="E843" s="99" t="s">
        <v>72</v>
      </c>
      <c r="F843" s="99" t="s">
        <v>3991</v>
      </c>
      <c r="G843" s="99" t="s">
        <v>42</v>
      </c>
      <c r="H843" s="99" t="s">
        <v>89</v>
      </c>
      <c r="I843" s="100" t="s">
        <v>134</v>
      </c>
      <c r="J843" s="99" t="s">
        <v>68</v>
      </c>
      <c r="K843" s="108">
        <v>20267100005022</v>
      </c>
      <c r="L843" s="106">
        <v>46029</v>
      </c>
      <c r="M843" s="102">
        <v>12</v>
      </c>
      <c r="N843" s="103" t="s">
        <v>6458</v>
      </c>
      <c r="O843" s="99" t="s">
        <v>45</v>
      </c>
      <c r="P843" s="104">
        <v>2026</v>
      </c>
    </row>
    <row r="844" spans="1:16" ht="13.5" x14ac:dyDescent="0.3">
      <c r="A844" s="105" t="s">
        <v>38</v>
      </c>
      <c r="B844" s="105">
        <v>148062026</v>
      </c>
      <c r="C844" s="127">
        <v>46029</v>
      </c>
      <c r="D844" s="105" t="s">
        <v>39</v>
      </c>
      <c r="E844" s="105" t="s">
        <v>40</v>
      </c>
      <c r="F844" s="105" t="s">
        <v>3995</v>
      </c>
      <c r="G844" s="105" t="s">
        <v>42</v>
      </c>
      <c r="H844" s="105" t="s">
        <v>96</v>
      </c>
      <c r="I844" s="107" t="s">
        <v>560</v>
      </c>
      <c r="J844" s="105" t="s">
        <v>97</v>
      </c>
      <c r="K844" s="128">
        <v>20267100005152</v>
      </c>
      <c r="L844" s="127">
        <v>46029</v>
      </c>
      <c r="M844" s="109">
        <v>12</v>
      </c>
      <c r="N844" s="110" t="s">
        <v>6458</v>
      </c>
      <c r="O844" s="105" t="s">
        <v>45</v>
      </c>
      <c r="P844" s="104">
        <v>2026</v>
      </c>
    </row>
    <row r="845" spans="1:16" ht="13.5" x14ac:dyDescent="0.3">
      <c r="A845" s="99" t="s">
        <v>38</v>
      </c>
      <c r="B845" s="99">
        <v>151072026</v>
      </c>
      <c r="C845" s="106">
        <v>46030</v>
      </c>
      <c r="D845" s="99" t="s">
        <v>39</v>
      </c>
      <c r="E845" s="99" t="s">
        <v>40</v>
      </c>
      <c r="F845" s="99" t="s">
        <v>4002</v>
      </c>
      <c r="G845" s="99" t="s">
        <v>42</v>
      </c>
      <c r="H845" s="99" t="s">
        <v>89</v>
      </c>
      <c r="I845" s="100" t="s">
        <v>134</v>
      </c>
      <c r="J845" s="99" t="s">
        <v>68</v>
      </c>
      <c r="K845" s="108">
        <v>20267100006482</v>
      </c>
      <c r="L845" s="106">
        <v>46030</v>
      </c>
      <c r="M845" s="102">
        <v>12</v>
      </c>
      <c r="N845" s="103" t="s">
        <v>6458</v>
      </c>
      <c r="O845" s="99" t="s">
        <v>45</v>
      </c>
      <c r="P845" s="104">
        <v>2026</v>
      </c>
    </row>
    <row r="846" spans="1:16" ht="13.5" x14ac:dyDescent="0.3">
      <c r="A846" s="105" t="s">
        <v>38</v>
      </c>
      <c r="B846" s="105">
        <v>150552026</v>
      </c>
      <c r="C846" s="127">
        <v>46030</v>
      </c>
      <c r="D846" s="105" t="s">
        <v>39</v>
      </c>
      <c r="E846" s="105" t="s">
        <v>72</v>
      </c>
      <c r="F846" s="105" t="s">
        <v>4006</v>
      </c>
      <c r="G846" s="105" t="s">
        <v>42</v>
      </c>
      <c r="H846" s="105" t="s">
        <v>89</v>
      </c>
      <c r="I846" s="107" t="s">
        <v>134</v>
      </c>
      <c r="J846" s="105" t="s">
        <v>68</v>
      </c>
      <c r="K846" s="128">
        <v>20267100006102</v>
      </c>
      <c r="L846" s="127">
        <v>46030</v>
      </c>
      <c r="M846" s="109">
        <v>12</v>
      </c>
      <c r="N846" s="110" t="s">
        <v>6458</v>
      </c>
      <c r="O846" s="105" t="s">
        <v>45</v>
      </c>
      <c r="P846" s="104">
        <v>2026</v>
      </c>
    </row>
    <row r="847" spans="1:16" ht="13.5" x14ac:dyDescent="0.3">
      <c r="A847" s="99" t="s">
        <v>38</v>
      </c>
      <c r="B847" s="99">
        <v>151932026</v>
      </c>
      <c r="C847" s="106">
        <v>46030</v>
      </c>
      <c r="D847" s="99" t="s">
        <v>39</v>
      </c>
      <c r="E847" s="99" t="s">
        <v>72</v>
      </c>
      <c r="F847" s="99" t="s">
        <v>4010</v>
      </c>
      <c r="G847" s="99" t="s">
        <v>42</v>
      </c>
      <c r="H847" s="99" t="s">
        <v>89</v>
      </c>
      <c r="I847" s="100" t="s">
        <v>134</v>
      </c>
      <c r="J847" s="99" t="s">
        <v>68</v>
      </c>
      <c r="K847" s="108">
        <v>20267100006222</v>
      </c>
      <c r="L847" s="106">
        <v>46030</v>
      </c>
      <c r="M847" s="102">
        <v>12</v>
      </c>
      <c r="N847" s="103" t="s">
        <v>6458</v>
      </c>
      <c r="O847" s="99" t="s">
        <v>45</v>
      </c>
      <c r="P847" s="104">
        <v>2026</v>
      </c>
    </row>
    <row r="848" spans="1:16" ht="13.5" x14ac:dyDescent="0.3">
      <c r="A848" s="105" t="s">
        <v>38</v>
      </c>
      <c r="B848" s="105">
        <v>152142026</v>
      </c>
      <c r="C848" s="127">
        <v>46030</v>
      </c>
      <c r="D848" s="105" t="s">
        <v>39</v>
      </c>
      <c r="E848" s="105" t="s">
        <v>40</v>
      </c>
      <c r="F848" s="105" t="s">
        <v>4022</v>
      </c>
      <c r="G848" s="105" t="s">
        <v>42</v>
      </c>
      <c r="H848" s="105" t="s">
        <v>89</v>
      </c>
      <c r="I848" s="107" t="s">
        <v>134</v>
      </c>
      <c r="J848" s="105" t="s">
        <v>68</v>
      </c>
      <c r="K848" s="128">
        <v>20267100006382</v>
      </c>
      <c r="L848" s="127">
        <v>46030</v>
      </c>
      <c r="M848" s="109">
        <v>12</v>
      </c>
      <c r="N848" s="110" t="s">
        <v>6458</v>
      </c>
      <c r="O848" s="105" t="s">
        <v>45</v>
      </c>
      <c r="P848" s="104">
        <v>2026</v>
      </c>
    </row>
    <row r="849" spans="1:16" ht="13.5" x14ac:dyDescent="0.3">
      <c r="A849" s="99" t="s">
        <v>38</v>
      </c>
      <c r="B849" s="99">
        <v>155002026</v>
      </c>
      <c r="C849" s="106">
        <v>46030</v>
      </c>
      <c r="D849" s="99" t="s">
        <v>39</v>
      </c>
      <c r="E849" s="99" t="s">
        <v>40</v>
      </c>
      <c r="F849" s="99" t="s">
        <v>4029</v>
      </c>
      <c r="G849" s="99" t="s">
        <v>42</v>
      </c>
      <c r="H849" s="99" t="s">
        <v>89</v>
      </c>
      <c r="I849" s="100" t="s">
        <v>134</v>
      </c>
      <c r="J849" s="99" t="s">
        <v>68</v>
      </c>
      <c r="K849" s="108">
        <v>20267100006552</v>
      </c>
      <c r="L849" s="106">
        <v>46030</v>
      </c>
      <c r="M849" s="102">
        <v>12</v>
      </c>
      <c r="N849" s="103" t="s">
        <v>6458</v>
      </c>
      <c r="O849" s="99" t="s">
        <v>45</v>
      </c>
      <c r="P849" s="104">
        <v>2026</v>
      </c>
    </row>
    <row r="850" spans="1:16" ht="13.5" x14ac:dyDescent="0.3">
      <c r="A850" s="105" t="s">
        <v>38</v>
      </c>
      <c r="B850" s="105">
        <v>157042026</v>
      </c>
      <c r="C850" s="127">
        <v>46031</v>
      </c>
      <c r="D850" s="105" t="s">
        <v>39</v>
      </c>
      <c r="E850" s="105" t="s">
        <v>72</v>
      </c>
      <c r="F850" s="105" t="s">
        <v>4033</v>
      </c>
      <c r="G850" s="105" t="s">
        <v>42</v>
      </c>
      <c r="H850" s="105" t="s">
        <v>89</v>
      </c>
      <c r="I850" s="107" t="s">
        <v>134</v>
      </c>
      <c r="J850" s="105" t="s">
        <v>68</v>
      </c>
      <c r="K850" s="128">
        <v>20267100007432</v>
      </c>
      <c r="L850" s="127">
        <v>46031</v>
      </c>
      <c r="M850" s="109">
        <v>12</v>
      </c>
      <c r="N850" s="110" t="s">
        <v>6458</v>
      </c>
      <c r="O850" s="105" t="s">
        <v>45</v>
      </c>
      <c r="P850" s="104">
        <v>2026</v>
      </c>
    </row>
    <row r="851" spans="1:16" ht="13.5" x14ac:dyDescent="0.3">
      <c r="A851" s="99" t="s">
        <v>38</v>
      </c>
      <c r="B851" s="99">
        <v>192962026</v>
      </c>
      <c r="C851" s="106">
        <v>46031</v>
      </c>
      <c r="D851" s="99" t="s">
        <v>39</v>
      </c>
      <c r="E851" s="99" t="s">
        <v>72</v>
      </c>
      <c r="F851" s="99" t="s">
        <v>4040</v>
      </c>
      <c r="G851" s="99" t="s">
        <v>42</v>
      </c>
      <c r="H851" s="99" t="s">
        <v>96</v>
      </c>
      <c r="I851" s="100" t="s">
        <v>560</v>
      </c>
      <c r="J851" s="99" t="s">
        <v>97</v>
      </c>
      <c r="K851" s="108">
        <v>20267100007582</v>
      </c>
      <c r="L851" s="106">
        <v>46031</v>
      </c>
      <c r="M851" s="102">
        <v>12</v>
      </c>
      <c r="N851" s="103" t="s">
        <v>6458</v>
      </c>
      <c r="O851" s="99" t="s">
        <v>45</v>
      </c>
      <c r="P851" s="104">
        <v>2026</v>
      </c>
    </row>
    <row r="852" spans="1:16" ht="13.5" x14ac:dyDescent="0.3">
      <c r="A852" s="105" t="s">
        <v>38</v>
      </c>
      <c r="B852" s="105">
        <v>191032026</v>
      </c>
      <c r="C852" s="127">
        <v>46031</v>
      </c>
      <c r="D852" s="105" t="s">
        <v>39</v>
      </c>
      <c r="E852" s="105" t="s">
        <v>40</v>
      </c>
      <c r="F852" s="105" t="s">
        <v>4044</v>
      </c>
      <c r="G852" s="105" t="s">
        <v>42</v>
      </c>
      <c r="H852" s="105" t="s">
        <v>89</v>
      </c>
      <c r="I852" s="107" t="s">
        <v>134</v>
      </c>
      <c r="J852" s="105" t="s">
        <v>68</v>
      </c>
      <c r="K852" s="128">
        <v>20267100007122</v>
      </c>
      <c r="L852" s="127">
        <v>46031</v>
      </c>
      <c r="M852" s="109">
        <v>12</v>
      </c>
      <c r="N852" s="110" t="s">
        <v>6458</v>
      </c>
      <c r="O852" s="105" t="s">
        <v>45</v>
      </c>
      <c r="P852" s="104">
        <v>2026</v>
      </c>
    </row>
    <row r="853" spans="1:16" ht="13.5" x14ac:dyDescent="0.3">
      <c r="A853" s="99" t="s">
        <v>38</v>
      </c>
      <c r="B853" s="99">
        <v>191632026</v>
      </c>
      <c r="C853" s="106">
        <v>46031</v>
      </c>
      <c r="D853" s="99" t="s">
        <v>39</v>
      </c>
      <c r="E853" s="99" t="s">
        <v>40</v>
      </c>
      <c r="F853" s="99" t="s">
        <v>4047</v>
      </c>
      <c r="G853" s="99" t="s">
        <v>42</v>
      </c>
      <c r="H853" s="99" t="s">
        <v>89</v>
      </c>
      <c r="I853" s="100" t="s">
        <v>134</v>
      </c>
      <c r="J853" s="99" t="s">
        <v>68</v>
      </c>
      <c r="K853" s="108">
        <v>20267100007152</v>
      </c>
      <c r="L853" s="106">
        <v>46031</v>
      </c>
      <c r="M853" s="102">
        <v>12</v>
      </c>
      <c r="N853" s="103" t="s">
        <v>6458</v>
      </c>
      <c r="O853" s="99" t="s">
        <v>45</v>
      </c>
      <c r="P853" s="104">
        <v>2026</v>
      </c>
    </row>
    <row r="854" spans="1:16" ht="13.5" x14ac:dyDescent="0.3">
      <c r="A854" s="105" t="s">
        <v>38</v>
      </c>
      <c r="B854" s="105">
        <v>192672026</v>
      </c>
      <c r="C854" s="127">
        <v>46031</v>
      </c>
      <c r="D854" s="105" t="s">
        <v>39</v>
      </c>
      <c r="E854" s="105" t="s">
        <v>40</v>
      </c>
      <c r="F854" s="105" t="s">
        <v>4053</v>
      </c>
      <c r="G854" s="105" t="s">
        <v>42</v>
      </c>
      <c r="H854" s="105" t="s">
        <v>108</v>
      </c>
      <c r="I854" s="107" t="s">
        <v>110</v>
      </c>
      <c r="J854" s="105" t="s">
        <v>109</v>
      </c>
      <c r="K854" s="128">
        <v>20267100007532</v>
      </c>
      <c r="L854" s="127">
        <v>46031</v>
      </c>
      <c r="M854" s="109">
        <v>12</v>
      </c>
      <c r="N854" s="110" t="s">
        <v>6458</v>
      </c>
      <c r="O854" s="105" t="s">
        <v>45</v>
      </c>
      <c r="P854" s="104">
        <v>2026</v>
      </c>
    </row>
    <row r="855" spans="1:16" ht="13.5" x14ac:dyDescent="0.3">
      <c r="A855" s="99" t="s">
        <v>48</v>
      </c>
      <c r="B855" s="99">
        <v>222192026</v>
      </c>
      <c r="C855" s="106">
        <v>46036</v>
      </c>
      <c r="D855" s="99" t="s">
        <v>39</v>
      </c>
      <c r="E855" s="99" t="s">
        <v>56</v>
      </c>
      <c r="F855" s="99" t="s">
        <v>4055</v>
      </c>
      <c r="G855" s="99" t="s">
        <v>42</v>
      </c>
      <c r="H855" s="99" t="s">
        <v>30</v>
      </c>
      <c r="I855" s="100" t="s">
        <v>78</v>
      </c>
      <c r="J855" s="99" t="s">
        <v>85</v>
      </c>
      <c r="K855" s="108">
        <v>20267100012222</v>
      </c>
      <c r="L855" s="106">
        <v>46037</v>
      </c>
      <c r="M855" s="102">
        <v>12</v>
      </c>
      <c r="N855" s="103" t="s">
        <v>6458</v>
      </c>
      <c r="O855" s="99" t="s">
        <v>45</v>
      </c>
      <c r="P855" s="104">
        <v>2026</v>
      </c>
    </row>
    <row r="856" spans="1:16" ht="13.5" x14ac:dyDescent="0.3">
      <c r="A856" s="105" t="s">
        <v>38</v>
      </c>
      <c r="B856" s="105">
        <v>261842026</v>
      </c>
      <c r="C856" s="127">
        <v>46037</v>
      </c>
      <c r="D856" s="105" t="s">
        <v>39</v>
      </c>
      <c r="E856" s="105" t="s">
        <v>72</v>
      </c>
      <c r="F856" s="105" t="s">
        <v>4059</v>
      </c>
      <c r="G856" s="105" t="s">
        <v>42</v>
      </c>
      <c r="H856" s="105" t="s">
        <v>89</v>
      </c>
      <c r="I856" s="107" t="s">
        <v>134</v>
      </c>
      <c r="J856" s="105" t="s">
        <v>68</v>
      </c>
      <c r="K856" s="128">
        <v>20267100012502</v>
      </c>
      <c r="L856" s="127">
        <v>46037</v>
      </c>
      <c r="M856" s="109">
        <v>12</v>
      </c>
      <c r="N856" s="110" t="s">
        <v>6458</v>
      </c>
      <c r="O856" s="105" t="s">
        <v>45</v>
      </c>
      <c r="P856" s="104">
        <v>2026</v>
      </c>
    </row>
    <row r="857" spans="1:16" ht="13.5" x14ac:dyDescent="0.3">
      <c r="A857" s="99" t="s">
        <v>38</v>
      </c>
      <c r="B857" s="99">
        <v>283842026</v>
      </c>
      <c r="C857" s="106">
        <v>46037</v>
      </c>
      <c r="D857" s="99" t="s">
        <v>39</v>
      </c>
      <c r="E857" s="99" t="s">
        <v>40</v>
      </c>
      <c r="F857" s="99" t="s">
        <v>4064</v>
      </c>
      <c r="G857" s="99" t="s">
        <v>42</v>
      </c>
      <c r="H857" s="99" t="s">
        <v>89</v>
      </c>
      <c r="I857" s="100" t="s">
        <v>134</v>
      </c>
      <c r="J857" s="99" t="s">
        <v>68</v>
      </c>
      <c r="K857" s="108">
        <v>20267100012662</v>
      </c>
      <c r="L857" s="106">
        <v>46037</v>
      </c>
      <c r="M857" s="102">
        <v>12</v>
      </c>
      <c r="N857" s="103" t="s">
        <v>6458</v>
      </c>
      <c r="O857" s="99" t="s">
        <v>45</v>
      </c>
      <c r="P857" s="104">
        <v>2026</v>
      </c>
    </row>
    <row r="858" spans="1:16" ht="13.5" x14ac:dyDescent="0.3">
      <c r="A858" s="105" t="s">
        <v>38</v>
      </c>
      <c r="B858" s="105">
        <v>289862026</v>
      </c>
      <c r="C858" s="127">
        <v>46038</v>
      </c>
      <c r="D858" s="105" t="s">
        <v>39</v>
      </c>
      <c r="E858" s="105" t="s">
        <v>40</v>
      </c>
      <c r="F858" s="105" t="s">
        <v>4069</v>
      </c>
      <c r="G858" s="105" t="s">
        <v>42</v>
      </c>
      <c r="H858" s="105" t="s">
        <v>89</v>
      </c>
      <c r="I858" s="107" t="s">
        <v>134</v>
      </c>
      <c r="J858" s="105" t="s">
        <v>68</v>
      </c>
      <c r="K858" s="128">
        <v>20267100013512</v>
      </c>
      <c r="L858" s="127">
        <v>46038</v>
      </c>
      <c r="M858" s="109">
        <v>12</v>
      </c>
      <c r="N858" s="110" t="s">
        <v>6458</v>
      </c>
      <c r="O858" s="105" t="s">
        <v>45</v>
      </c>
      <c r="P858" s="104">
        <v>2026</v>
      </c>
    </row>
    <row r="859" spans="1:16" ht="13.5" x14ac:dyDescent="0.3">
      <c r="A859" s="99" t="s">
        <v>38</v>
      </c>
      <c r="B859" s="99">
        <v>290182026</v>
      </c>
      <c r="C859" s="106">
        <v>46038</v>
      </c>
      <c r="D859" s="99" t="s">
        <v>39</v>
      </c>
      <c r="E859" s="99" t="s">
        <v>72</v>
      </c>
      <c r="F859" s="99" t="s">
        <v>4073</v>
      </c>
      <c r="G859" s="99" t="s">
        <v>42</v>
      </c>
      <c r="H859" s="99" t="s">
        <v>89</v>
      </c>
      <c r="I859" s="100" t="s">
        <v>134</v>
      </c>
      <c r="J859" s="99" t="s">
        <v>68</v>
      </c>
      <c r="K859" s="108">
        <v>20267100013842</v>
      </c>
      <c r="L859" s="106">
        <v>46038</v>
      </c>
      <c r="M859" s="102">
        <v>12</v>
      </c>
      <c r="N859" s="103" t="s">
        <v>6458</v>
      </c>
      <c r="O859" s="99" t="s">
        <v>45</v>
      </c>
      <c r="P859" s="104">
        <v>2026</v>
      </c>
    </row>
    <row r="860" spans="1:16" ht="13.5" x14ac:dyDescent="0.3">
      <c r="A860" s="105" t="s">
        <v>38</v>
      </c>
      <c r="B860" s="105">
        <v>326732026</v>
      </c>
      <c r="C860" s="127">
        <v>46038</v>
      </c>
      <c r="D860" s="105" t="s">
        <v>39</v>
      </c>
      <c r="E860" s="105" t="s">
        <v>40</v>
      </c>
      <c r="F860" s="105" t="s">
        <v>4079</v>
      </c>
      <c r="G860" s="105" t="s">
        <v>42</v>
      </c>
      <c r="H860" s="105" t="s">
        <v>89</v>
      </c>
      <c r="I860" s="107" t="s">
        <v>134</v>
      </c>
      <c r="J860" s="105" t="s">
        <v>68</v>
      </c>
      <c r="K860" s="128">
        <v>20267100014332</v>
      </c>
      <c r="L860" s="127">
        <v>46038</v>
      </c>
      <c r="M860" s="109">
        <v>12</v>
      </c>
      <c r="N860" s="110" t="s">
        <v>6458</v>
      </c>
      <c r="O860" s="105" t="s">
        <v>45</v>
      </c>
      <c r="P860" s="104">
        <v>2026</v>
      </c>
    </row>
    <row r="861" spans="1:16" ht="13.5" x14ac:dyDescent="0.3">
      <c r="A861" s="99" t="s">
        <v>38</v>
      </c>
      <c r="B861" s="99">
        <v>327602026</v>
      </c>
      <c r="C861" s="106">
        <v>46038</v>
      </c>
      <c r="D861" s="99" t="s">
        <v>39</v>
      </c>
      <c r="E861" s="99" t="s">
        <v>40</v>
      </c>
      <c r="F861" s="99" t="s">
        <v>4082</v>
      </c>
      <c r="G861" s="99" t="s">
        <v>42</v>
      </c>
      <c r="H861" s="99" t="s">
        <v>89</v>
      </c>
      <c r="I861" s="100" t="s">
        <v>134</v>
      </c>
      <c r="J861" s="99" t="s">
        <v>68</v>
      </c>
      <c r="K861" s="108">
        <v>20267100014672</v>
      </c>
      <c r="L861" s="106">
        <v>46038</v>
      </c>
      <c r="M861" s="102">
        <v>12</v>
      </c>
      <c r="N861" s="103" t="s">
        <v>6458</v>
      </c>
      <c r="O861" s="99" t="s">
        <v>45</v>
      </c>
      <c r="P861" s="104">
        <v>2026</v>
      </c>
    </row>
    <row r="862" spans="1:16" ht="13.5" x14ac:dyDescent="0.3">
      <c r="A862" s="105" t="s">
        <v>38</v>
      </c>
      <c r="B862" s="105">
        <v>330982026</v>
      </c>
      <c r="C862" s="127">
        <v>46041</v>
      </c>
      <c r="D862" s="105" t="s">
        <v>39</v>
      </c>
      <c r="E862" s="105" t="s">
        <v>72</v>
      </c>
      <c r="F862" s="105" t="s">
        <v>4086</v>
      </c>
      <c r="G862" s="105" t="s">
        <v>42</v>
      </c>
      <c r="H862" s="105" t="s">
        <v>89</v>
      </c>
      <c r="I862" s="107" t="s">
        <v>134</v>
      </c>
      <c r="J862" s="105" t="s">
        <v>68</v>
      </c>
      <c r="K862" s="128">
        <v>20267100015332</v>
      </c>
      <c r="L862" s="127">
        <v>46041</v>
      </c>
      <c r="M862" s="109">
        <v>12</v>
      </c>
      <c r="N862" s="110" t="s">
        <v>6458</v>
      </c>
      <c r="O862" s="105" t="s">
        <v>45</v>
      </c>
      <c r="P862" s="104">
        <v>2026</v>
      </c>
    </row>
    <row r="863" spans="1:16" ht="13.5" x14ac:dyDescent="0.3">
      <c r="A863" s="99" t="s">
        <v>38</v>
      </c>
      <c r="B863" s="99">
        <v>331542026</v>
      </c>
      <c r="C863" s="106">
        <v>46041</v>
      </c>
      <c r="D863" s="99" t="s">
        <v>39</v>
      </c>
      <c r="E863" s="99" t="s">
        <v>72</v>
      </c>
      <c r="F863" s="99" t="s">
        <v>4090</v>
      </c>
      <c r="G863" s="99" t="s">
        <v>42</v>
      </c>
      <c r="H863" s="99" t="s">
        <v>89</v>
      </c>
      <c r="I863" s="100" t="s">
        <v>134</v>
      </c>
      <c r="J863" s="99" t="s">
        <v>68</v>
      </c>
      <c r="K863" s="108">
        <v>20267100015412</v>
      </c>
      <c r="L863" s="106">
        <v>46041</v>
      </c>
      <c r="M863" s="102">
        <v>12</v>
      </c>
      <c r="N863" s="103" t="s">
        <v>6458</v>
      </c>
      <c r="O863" s="99" t="s">
        <v>45</v>
      </c>
      <c r="P863" s="104">
        <v>2026</v>
      </c>
    </row>
    <row r="864" spans="1:16" ht="13.5" x14ac:dyDescent="0.3">
      <c r="A864" s="105" t="s">
        <v>38</v>
      </c>
      <c r="B864" s="105">
        <v>334452026</v>
      </c>
      <c r="C864" s="127">
        <v>46041</v>
      </c>
      <c r="D864" s="105" t="s">
        <v>39</v>
      </c>
      <c r="E864" s="105" t="s">
        <v>72</v>
      </c>
      <c r="F864" s="105" t="s">
        <v>4093</v>
      </c>
      <c r="G864" s="105" t="s">
        <v>42</v>
      </c>
      <c r="H864" s="105" t="s">
        <v>89</v>
      </c>
      <c r="I864" s="107" t="s">
        <v>134</v>
      </c>
      <c r="J864" s="105" t="s">
        <v>68</v>
      </c>
      <c r="K864" s="128">
        <v>20267100015502</v>
      </c>
      <c r="L864" s="127">
        <v>46041</v>
      </c>
      <c r="M864" s="109">
        <v>12</v>
      </c>
      <c r="N864" s="110" t="s">
        <v>6458</v>
      </c>
      <c r="O864" s="105" t="s">
        <v>45</v>
      </c>
      <c r="P864" s="104">
        <v>2026</v>
      </c>
    </row>
    <row r="865" spans="1:16" ht="13.5" x14ac:dyDescent="0.3">
      <c r="A865" s="99" t="s">
        <v>38</v>
      </c>
      <c r="B865" s="99">
        <v>342302026</v>
      </c>
      <c r="C865" s="106">
        <v>46041</v>
      </c>
      <c r="D865" s="99" t="s">
        <v>39</v>
      </c>
      <c r="E865" s="99" t="s">
        <v>72</v>
      </c>
      <c r="F865" s="99" t="s">
        <v>4100</v>
      </c>
      <c r="G865" s="99" t="s">
        <v>42</v>
      </c>
      <c r="H865" s="99" t="s">
        <v>89</v>
      </c>
      <c r="I865" s="100" t="s">
        <v>134</v>
      </c>
      <c r="J865" s="99" t="s">
        <v>68</v>
      </c>
      <c r="K865" s="108">
        <v>20267100016032</v>
      </c>
      <c r="L865" s="106">
        <v>46041</v>
      </c>
      <c r="M865" s="102">
        <v>12</v>
      </c>
      <c r="N865" s="103" t="s">
        <v>6458</v>
      </c>
      <c r="O865" s="99" t="s">
        <v>45</v>
      </c>
      <c r="P865" s="104">
        <v>2026</v>
      </c>
    </row>
    <row r="866" spans="1:16" ht="13.5" x14ac:dyDescent="0.3">
      <c r="A866" s="105" t="s">
        <v>38</v>
      </c>
      <c r="B866" s="105">
        <v>480062026</v>
      </c>
      <c r="C866" s="127">
        <v>46045</v>
      </c>
      <c r="D866" s="105" t="s">
        <v>39</v>
      </c>
      <c r="E866" s="105" t="s">
        <v>40</v>
      </c>
      <c r="F866" s="105" t="s">
        <v>4105</v>
      </c>
      <c r="G866" s="105" t="s">
        <v>42</v>
      </c>
      <c r="H866" s="105" t="s">
        <v>89</v>
      </c>
      <c r="I866" s="107" t="s">
        <v>126</v>
      </c>
      <c r="J866" s="105" t="s">
        <v>68</v>
      </c>
      <c r="K866" s="128">
        <v>20267100020972</v>
      </c>
      <c r="L866" s="127">
        <v>46045</v>
      </c>
      <c r="M866" s="109">
        <v>12</v>
      </c>
      <c r="N866" s="110" t="s">
        <v>6458</v>
      </c>
      <c r="O866" s="105" t="s">
        <v>45</v>
      </c>
      <c r="P866" s="104">
        <v>2026</v>
      </c>
    </row>
    <row r="867" spans="1:16" ht="13.5" x14ac:dyDescent="0.3">
      <c r="A867" s="99" t="s">
        <v>48</v>
      </c>
      <c r="B867" s="99">
        <v>478052026</v>
      </c>
      <c r="C867" s="106">
        <v>46049</v>
      </c>
      <c r="D867" s="99" t="s">
        <v>39</v>
      </c>
      <c r="E867" s="99" t="s">
        <v>40</v>
      </c>
      <c r="F867" s="99" t="s">
        <v>4111</v>
      </c>
      <c r="G867" s="99" t="s">
        <v>42</v>
      </c>
      <c r="H867" s="99" t="s">
        <v>32</v>
      </c>
      <c r="I867" s="100" t="s">
        <v>2473</v>
      </c>
      <c r="J867" s="99" t="s">
        <v>85</v>
      </c>
      <c r="K867" s="108">
        <v>20267100025632</v>
      </c>
      <c r="L867" s="106">
        <v>46050</v>
      </c>
      <c r="M867" s="102">
        <v>12</v>
      </c>
      <c r="N867" s="103" t="s">
        <v>6458</v>
      </c>
      <c r="O867" s="99" t="s">
        <v>45</v>
      </c>
      <c r="P867" s="104">
        <v>2026</v>
      </c>
    </row>
    <row r="868" spans="1:16" ht="13.5" x14ac:dyDescent="0.3">
      <c r="A868" s="105" t="s">
        <v>38</v>
      </c>
      <c r="B868" s="105">
        <v>754482026</v>
      </c>
      <c r="C868" s="127">
        <v>46055</v>
      </c>
      <c r="D868" s="105" t="s">
        <v>39</v>
      </c>
      <c r="E868" s="105" t="s">
        <v>72</v>
      </c>
      <c r="F868" s="105" t="s">
        <v>4114</v>
      </c>
      <c r="G868" s="105" t="s">
        <v>42</v>
      </c>
      <c r="H868" s="105" t="s">
        <v>89</v>
      </c>
      <c r="I868" s="107" t="s">
        <v>134</v>
      </c>
      <c r="J868" s="105" t="s">
        <v>68</v>
      </c>
      <c r="K868" s="128">
        <v>20267100029992</v>
      </c>
      <c r="L868" s="127">
        <v>46055</v>
      </c>
      <c r="M868" s="109">
        <v>12</v>
      </c>
      <c r="N868" s="110" t="s">
        <v>6458</v>
      </c>
      <c r="O868" s="105" t="s">
        <v>55</v>
      </c>
      <c r="P868" s="104">
        <v>2026</v>
      </c>
    </row>
    <row r="869" spans="1:16" ht="13.5" x14ac:dyDescent="0.3">
      <c r="A869" s="99" t="s">
        <v>38</v>
      </c>
      <c r="B869" s="99">
        <v>754642026</v>
      </c>
      <c r="C869" s="106">
        <v>46055</v>
      </c>
      <c r="D869" s="99" t="s">
        <v>39</v>
      </c>
      <c r="E869" s="99" t="s">
        <v>72</v>
      </c>
      <c r="F869" s="99" t="s">
        <v>4121</v>
      </c>
      <c r="G869" s="99" t="s">
        <v>42</v>
      </c>
      <c r="H869" s="99" t="s">
        <v>89</v>
      </c>
      <c r="I869" s="100" t="s">
        <v>134</v>
      </c>
      <c r="J869" s="99" t="s">
        <v>68</v>
      </c>
      <c r="K869" s="108">
        <v>20267100030072</v>
      </c>
      <c r="L869" s="106">
        <v>46055</v>
      </c>
      <c r="M869" s="102">
        <v>12</v>
      </c>
      <c r="N869" s="103" t="s">
        <v>6458</v>
      </c>
      <c r="O869" s="99" t="s">
        <v>55</v>
      </c>
      <c r="P869" s="104">
        <v>2026</v>
      </c>
    </row>
    <row r="870" spans="1:16" ht="13.5" x14ac:dyDescent="0.3">
      <c r="A870" s="105" t="s">
        <v>38</v>
      </c>
      <c r="B870" s="105">
        <v>754942026</v>
      </c>
      <c r="C870" s="127">
        <v>46055</v>
      </c>
      <c r="D870" s="105" t="s">
        <v>39</v>
      </c>
      <c r="E870" s="105" t="s">
        <v>72</v>
      </c>
      <c r="F870" s="105" t="s">
        <v>4125</v>
      </c>
      <c r="G870" s="105" t="s">
        <v>42</v>
      </c>
      <c r="H870" s="105" t="s">
        <v>89</v>
      </c>
      <c r="I870" s="107" t="s">
        <v>134</v>
      </c>
      <c r="J870" s="105" t="s">
        <v>68</v>
      </c>
      <c r="K870" s="128">
        <v>20267100030302</v>
      </c>
      <c r="L870" s="127">
        <v>46055</v>
      </c>
      <c r="M870" s="109">
        <v>12</v>
      </c>
      <c r="N870" s="110" t="s">
        <v>6458</v>
      </c>
      <c r="O870" s="105" t="s">
        <v>55</v>
      </c>
      <c r="P870" s="104">
        <v>2026</v>
      </c>
    </row>
    <row r="871" spans="1:16" ht="13.5" x14ac:dyDescent="0.3">
      <c r="A871" s="99" t="s">
        <v>38</v>
      </c>
      <c r="B871" s="99">
        <v>816292026</v>
      </c>
      <c r="C871" s="106">
        <v>46056</v>
      </c>
      <c r="D871" s="99" t="s">
        <v>39</v>
      </c>
      <c r="E871" s="99" t="s">
        <v>56</v>
      </c>
      <c r="F871" s="99" t="s">
        <v>4128</v>
      </c>
      <c r="G871" s="99" t="s">
        <v>42</v>
      </c>
      <c r="H871" s="99" t="s">
        <v>50</v>
      </c>
      <c r="I871" s="100" t="s">
        <v>53</v>
      </c>
      <c r="J871" s="99" t="s">
        <v>51</v>
      </c>
      <c r="K871" s="108">
        <v>20267100031802</v>
      </c>
      <c r="L871" s="106">
        <v>46056</v>
      </c>
      <c r="M871" s="102">
        <v>12</v>
      </c>
      <c r="N871" s="103" t="s">
        <v>6458</v>
      </c>
      <c r="O871" s="99" t="s">
        <v>55</v>
      </c>
      <c r="P871" s="104">
        <v>2026</v>
      </c>
    </row>
    <row r="872" spans="1:16" ht="13.5" x14ac:dyDescent="0.3">
      <c r="A872" s="105" t="s">
        <v>48</v>
      </c>
      <c r="B872" s="105">
        <v>748942026</v>
      </c>
      <c r="C872" s="127">
        <v>46056</v>
      </c>
      <c r="D872" s="105" t="s">
        <v>39</v>
      </c>
      <c r="E872" s="105" t="s">
        <v>40</v>
      </c>
      <c r="F872" s="105" t="s">
        <v>4131</v>
      </c>
      <c r="G872" s="105" t="s">
        <v>42</v>
      </c>
      <c r="H872" s="105" t="s">
        <v>89</v>
      </c>
      <c r="I872" s="107" t="s">
        <v>126</v>
      </c>
      <c r="J872" s="105" t="s">
        <v>68</v>
      </c>
      <c r="K872" s="128">
        <v>20267100033552</v>
      </c>
      <c r="L872" s="127">
        <v>46056</v>
      </c>
      <c r="M872" s="109">
        <v>12</v>
      </c>
      <c r="N872" s="110" t="s">
        <v>6458</v>
      </c>
      <c r="O872" s="105" t="s">
        <v>55</v>
      </c>
      <c r="P872" s="104">
        <v>2026</v>
      </c>
    </row>
    <row r="873" spans="1:16" ht="13.5" x14ac:dyDescent="0.3">
      <c r="A873" s="99" t="s">
        <v>38</v>
      </c>
      <c r="B873" s="99">
        <v>856902026</v>
      </c>
      <c r="C873" s="106">
        <v>46058</v>
      </c>
      <c r="D873" s="99" t="s">
        <v>39</v>
      </c>
      <c r="E873" s="99" t="s">
        <v>72</v>
      </c>
      <c r="F873" s="99" t="s">
        <v>4158</v>
      </c>
      <c r="G873" s="99" t="s">
        <v>42</v>
      </c>
      <c r="H873" s="99" t="s">
        <v>89</v>
      </c>
      <c r="I873" s="100" t="s">
        <v>134</v>
      </c>
      <c r="J873" s="99" t="s">
        <v>68</v>
      </c>
      <c r="K873" s="108">
        <v>20267100034072</v>
      </c>
      <c r="L873" s="106">
        <v>46059</v>
      </c>
      <c r="M873" s="102">
        <v>12</v>
      </c>
      <c r="N873" s="103" t="s">
        <v>6458</v>
      </c>
      <c r="O873" s="99" t="s">
        <v>55</v>
      </c>
      <c r="P873" s="104">
        <v>2026</v>
      </c>
    </row>
    <row r="874" spans="1:16" ht="13.5" x14ac:dyDescent="0.3">
      <c r="A874" s="105" t="s">
        <v>38</v>
      </c>
      <c r="B874" s="105">
        <v>867212026</v>
      </c>
      <c r="C874" s="127">
        <v>46058</v>
      </c>
      <c r="D874" s="105" t="s">
        <v>39</v>
      </c>
      <c r="E874" s="105" t="s">
        <v>72</v>
      </c>
      <c r="F874" s="105" t="s">
        <v>4161</v>
      </c>
      <c r="G874" s="105" t="s">
        <v>42</v>
      </c>
      <c r="H874" s="105" t="s">
        <v>89</v>
      </c>
      <c r="I874" s="107" t="s">
        <v>134</v>
      </c>
      <c r="J874" s="105" t="s">
        <v>68</v>
      </c>
      <c r="K874" s="128">
        <v>20267100033562</v>
      </c>
      <c r="L874" s="127">
        <v>46058</v>
      </c>
      <c r="M874" s="109">
        <v>12</v>
      </c>
      <c r="N874" s="110" t="s">
        <v>6458</v>
      </c>
      <c r="O874" s="105" t="s">
        <v>55</v>
      </c>
      <c r="P874" s="104">
        <v>2026</v>
      </c>
    </row>
    <row r="875" spans="1:16" ht="13.5" x14ac:dyDescent="0.3">
      <c r="A875" s="99" t="s">
        <v>38</v>
      </c>
      <c r="B875" s="99">
        <v>901562026</v>
      </c>
      <c r="C875" s="106">
        <v>46058</v>
      </c>
      <c r="D875" s="99" t="s">
        <v>39</v>
      </c>
      <c r="E875" s="99" t="s">
        <v>40</v>
      </c>
      <c r="F875" s="99" t="s">
        <v>4165</v>
      </c>
      <c r="G875" s="99" t="s">
        <v>42</v>
      </c>
      <c r="H875" s="99" t="s">
        <v>89</v>
      </c>
      <c r="I875" s="100" t="s">
        <v>134</v>
      </c>
      <c r="J875" s="99" t="s">
        <v>68</v>
      </c>
      <c r="K875" s="108">
        <v>20267100035332</v>
      </c>
      <c r="L875" s="106">
        <v>46058</v>
      </c>
      <c r="M875" s="102">
        <v>12</v>
      </c>
      <c r="N875" s="103" t="s">
        <v>6458</v>
      </c>
      <c r="O875" s="99" t="s">
        <v>55</v>
      </c>
      <c r="P875" s="104">
        <v>2026</v>
      </c>
    </row>
    <row r="876" spans="1:16" ht="13.5" x14ac:dyDescent="0.3">
      <c r="A876" s="105" t="s">
        <v>38</v>
      </c>
      <c r="B876" s="105">
        <v>864292026</v>
      </c>
      <c r="C876" s="127">
        <v>46059</v>
      </c>
      <c r="D876" s="105" t="s">
        <v>39</v>
      </c>
      <c r="E876" s="105" t="s">
        <v>40</v>
      </c>
      <c r="F876" s="105" t="s">
        <v>4169</v>
      </c>
      <c r="G876" s="105" t="s">
        <v>42</v>
      </c>
      <c r="H876" s="105" t="s">
        <v>50</v>
      </c>
      <c r="I876" s="107" t="s">
        <v>476</v>
      </c>
      <c r="J876" s="105" t="s">
        <v>51</v>
      </c>
      <c r="K876" s="128">
        <v>20267100034462</v>
      </c>
      <c r="L876" s="127">
        <v>46059</v>
      </c>
      <c r="M876" s="109">
        <v>12</v>
      </c>
      <c r="N876" s="110" t="s">
        <v>6458</v>
      </c>
      <c r="O876" s="105" t="s">
        <v>55</v>
      </c>
      <c r="P876" s="104">
        <v>2026</v>
      </c>
    </row>
    <row r="877" spans="1:16" ht="13.5" x14ac:dyDescent="0.3">
      <c r="A877" s="99" t="s">
        <v>48</v>
      </c>
      <c r="B877" s="99">
        <v>888562026</v>
      </c>
      <c r="C877" s="106">
        <v>46062</v>
      </c>
      <c r="D877" s="99" t="s">
        <v>39</v>
      </c>
      <c r="E877" s="99" t="s">
        <v>72</v>
      </c>
      <c r="F877" s="99" t="s">
        <v>4175</v>
      </c>
      <c r="G877" s="99" t="s">
        <v>42</v>
      </c>
      <c r="H877" s="99" t="s">
        <v>32</v>
      </c>
      <c r="I877" s="100" t="s">
        <v>288</v>
      </c>
      <c r="J877" s="99" t="s">
        <v>85</v>
      </c>
      <c r="K877" s="108">
        <v>20267100042852</v>
      </c>
      <c r="L877" s="106">
        <v>46066</v>
      </c>
      <c r="M877" s="102">
        <v>12</v>
      </c>
      <c r="N877" s="103" t="s">
        <v>6458</v>
      </c>
      <c r="O877" s="99" t="s">
        <v>55</v>
      </c>
      <c r="P877" s="104">
        <v>2026</v>
      </c>
    </row>
    <row r="878" spans="1:16" ht="13.5" x14ac:dyDescent="0.3">
      <c r="A878" s="105" t="s">
        <v>38</v>
      </c>
      <c r="B878" s="105">
        <v>980352026</v>
      </c>
      <c r="C878" s="127">
        <v>46063</v>
      </c>
      <c r="D878" s="105" t="s">
        <v>39</v>
      </c>
      <c r="E878" s="105" t="s">
        <v>40</v>
      </c>
      <c r="F878" s="105" t="s">
        <v>4179</v>
      </c>
      <c r="G878" s="105" t="s">
        <v>42</v>
      </c>
      <c r="H878" s="105" t="s">
        <v>50</v>
      </c>
      <c r="I878" s="107" t="s">
        <v>53</v>
      </c>
      <c r="J878" s="105" t="s">
        <v>51</v>
      </c>
      <c r="K878" s="128">
        <v>20267100039092</v>
      </c>
      <c r="L878" s="127">
        <v>46063</v>
      </c>
      <c r="M878" s="109">
        <v>12</v>
      </c>
      <c r="N878" s="110" t="s">
        <v>6458</v>
      </c>
      <c r="O878" s="105" t="s">
        <v>55</v>
      </c>
      <c r="P878" s="104">
        <v>2026</v>
      </c>
    </row>
    <row r="879" spans="1:16" ht="13.5" x14ac:dyDescent="0.3">
      <c r="A879" s="99" t="s">
        <v>38</v>
      </c>
      <c r="B879" s="99">
        <v>982252026</v>
      </c>
      <c r="C879" s="106">
        <v>46064</v>
      </c>
      <c r="D879" s="99" t="s">
        <v>39</v>
      </c>
      <c r="E879" s="99" t="s">
        <v>72</v>
      </c>
      <c r="F879" s="99" t="s">
        <v>4183</v>
      </c>
      <c r="G879" s="99" t="s">
        <v>42</v>
      </c>
      <c r="H879" s="99" t="s">
        <v>89</v>
      </c>
      <c r="I879" s="100" t="s">
        <v>134</v>
      </c>
      <c r="J879" s="99" t="s">
        <v>68</v>
      </c>
      <c r="K879" s="108">
        <v>20267100039702</v>
      </c>
      <c r="L879" s="106">
        <v>46064</v>
      </c>
      <c r="M879" s="102">
        <v>12</v>
      </c>
      <c r="N879" s="103" t="s">
        <v>6458</v>
      </c>
      <c r="O879" s="99" t="s">
        <v>55</v>
      </c>
      <c r="P879" s="104">
        <v>2026</v>
      </c>
    </row>
    <row r="880" spans="1:16" ht="13.5" x14ac:dyDescent="0.3">
      <c r="A880" s="105" t="s">
        <v>38</v>
      </c>
      <c r="B880" s="105">
        <v>998102026</v>
      </c>
      <c r="C880" s="127">
        <v>46064</v>
      </c>
      <c r="D880" s="105" t="s">
        <v>39</v>
      </c>
      <c r="E880" s="105" t="s">
        <v>40</v>
      </c>
      <c r="F880" s="105" t="s">
        <v>4184</v>
      </c>
      <c r="G880" s="105" t="s">
        <v>42</v>
      </c>
      <c r="H880" s="105" t="s">
        <v>89</v>
      </c>
      <c r="I880" s="107" t="s">
        <v>134</v>
      </c>
      <c r="J880" s="105" t="s">
        <v>68</v>
      </c>
      <c r="K880" s="128">
        <v>20267100040572</v>
      </c>
      <c r="L880" s="127">
        <v>46064</v>
      </c>
      <c r="M880" s="109">
        <v>12</v>
      </c>
      <c r="N880" s="110" t="s">
        <v>6458</v>
      </c>
      <c r="O880" s="105" t="s">
        <v>55</v>
      </c>
      <c r="P880" s="104">
        <v>2026</v>
      </c>
    </row>
    <row r="881" spans="1:16" ht="13.5" x14ac:dyDescent="0.3">
      <c r="A881" s="99" t="s">
        <v>38</v>
      </c>
      <c r="B881" s="99">
        <v>1020932026</v>
      </c>
      <c r="C881" s="106">
        <v>46064</v>
      </c>
      <c r="D881" s="99" t="s">
        <v>39</v>
      </c>
      <c r="E881" s="99" t="s">
        <v>40</v>
      </c>
      <c r="F881" s="99" t="s">
        <v>4185</v>
      </c>
      <c r="G881" s="99" t="s">
        <v>42</v>
      </c>
      <c r="H881" s="99" t="s">
        <v>89</v>
      </c>
      <c r="I881" s="100" t="s">
        <v>641</v>
      </c>
      <c r="J881" s="99" t="s">
        <v>105</v>
      </c>
      <c r="K881" s="108">
        <v>20267100040872</v>
      </c>
      <c r="L881" s="106">
        <v>46064</v>
      </c>
      <c r="M881" s="102">
        <v>12</v>
      </c>
      <c r="N881" s="103" t="s">
        <v>6458</v>
      </c>
      <c r="O881" s="99" t="s">
        <v>55</v>
      </c>
      <c r="P881" s="104">
        <v>2026</v>
      </c>
    </row>
    <row r="882" spans="1:16" ht="13.5" x14ac:dyDescent="0.3">
      <c r="A882" s="105" t="s">
        <v>38</v>
      </c>
      <c r="B882" s="105">
        <v>1025362026</v>
      </c>
      <c r="C882" s="127">
        <v>46064</v>
      </c>
      <c r="D882" s="105" t="s">
        <v>39</v>
      </c>
      <c r="E882" s="105" t="s">
        <v>40</v>
      </c>
      <c r="F882" s="105" t="s">
        <v>4186</v>
      </c>
      <c r="G882" s="105" t="s">
        <v>42</v>
      </c>
      <c r="H882" s="105" t="s">
        <v>89</v>
      </c>
      <c r="I882" s="107" t="s">
        <v>134</v>
      </c>
      <c r="J882" s="105" t="s">
        <v>68</v>
      </c>
      <c r="K882" s="128">
        <v>20267100040102</v>
      </c>
      <c r="L882" s="127">
        <v>46064</v>
      </c>
      <c r="M882" s="109">
        <v>12</v>
      </c>
      <c r="N882" s="110" t="s">
        <v>6458</v>
      </c>
      <c r="O882" s="105" t="s">
        <v>55</v>
      </c>
      <c r="P882" s="104">
        <v>2026</v>
      </c>
    </row>
    <row r="883" spans="1:16" ht="13.5" x14ac:dyDescent="0.3">
      <c r="A883" s="99" t="s">
        <v>38</v>
      </c>
      <c r="B883" s="99">
        <v>1040262026</v>
      </c>
      <c r="C883" s="106">
        <v>46065</v>
      </c>
      <c r="D883" s="99" t="s">
        <v>39</v>
      </c>
      <c r="E883" s="99" t="s">
        <v>40</v>
      </c>
      <c r="F883" s="99" t="s">
        <v>4187</v>
      </c>
      <c r="G883" s="99" t="s">
        <v>42</v>
      </c>
      <c r="H883" s="99" t="s">
        <v>30</v>
      </c>
      <c r="I883" s="100" t="s">
        <v>4188</v>
      </c>
      <c r="J883" s="99" t="s">
        <v>51</v>
      </c>
      <c r="K883" s="108">
        <v>20267100041612</v>
      </c>
      <c r="L883" s="106">
        <v>46065</v>
      </c>
      <c r="M883" s="102">
        <v>12</v>
      </c>
      <c r="N883" s="103" t="s">
        <v>6458</v>
      </c>
      <c r="O883" s="99" t="s">
        <v>55</v>
      </c>
      <c r="P883" s="104">
        <v>2026</v>
      </c>
    </row>
    <row r="884" spans="1:16" ht="13.5" x14ac:dyDescent="0.3">
      <c r="A884" s="99" t="s">
        <v>38</v>
      </c>
      <c r="B884" s="99">
        <v>1157392026</v>
      </c>
      <c r="C884" s="106">
        <v>46066</v>
      </c>
      <c r="D884" s="99" t="s">
        <v>39</v>
      </c>
      <c r="E884" s="99" t="s">
        <v>40</v>
      </c>
      <c r="F884" s="99" t="s">
        <v>4189</v>
      </c>
      <c r="G884" s="105" t="s">
        <v>42</v>
      </c>
      <c r="H884" s="99" t="s">
        <v>89</v>
      </c>
      <c r="I884" s="107" t="s">
        <v>134</v>
      </c>
      <c r="J884" s="99" t="s">
        <v>68</v>
      </c>
      <c r="K884" s="108">
        <v>20267100042822</v>
      </c>
      <c r="L884" s="106">
        <v>46066</v>
      </c>
      <c r="M884" s="109">
        <v>12</v>
      </c>
      <c r="N884" s="110" t="s">
        <v>6458</v>
      </c>
      <c r="O884" s="99" t="s">
        <v>55</v>
      </c>
      <c r="P884" s="104">
        <v>2026</v>
      </c>
    </row>
    <row r="885" spans="1:16" ht="13.5" x14ac:dyDescent="0.3">
      <c r="A885" s="99" t="s">
        <v>48</v>
      </c>
      <c r="B885" s="99">
        <v>1087962026</v>
      </c>
      <c r="C885" s="106">
        <v>46069</v>
      </c>
      <c r="D885" s="99" t="s">
        <v>39</v>
      </c>
      <c r="E885" s="99" t="s">
        <v>40</v>
      </c>
      <c r="F885" s="99" t="s">
        <v>4190</v>
      </c>
      <c r="G885" s="99" t="s">
        <v>42</v>
      </c>
      <c r="H885" s="99" t="s">
        <v>89</v>
      </c>
      <c r="I885" s="100" t="s">
        <v>90</v>
      </c>
      <c r="J885" s="99" t="s">
        <v>68</v>
      </c>
      <c r="K885" s="108">
        <v>20267100045192</v>
      </c>
      <c r="L885" s="106">
        <v>46070</v>
      </c>
      <c r="M885" s="102">
        <v>12</v>
      </c>
      <c r="N885" s="103" t="s">
        <v>6458</v>
      </c>
      <c r="O885" s="99" t="s">
        <v>55</v>
      </c>
      <c r="P885" s="104">
        <v>2026</v>
      </c>
    </row>
    <row r="886" spans="1:16" ht="13.5" x14ac:dyDescent="0.3">
      <c r="A886" s="105" t="s">
        <v>48</v>
      </c>
      <c r="B886" s="105">
        <v>1164512026</v>
      </c>
      <c r="C886" s="127">
        <v>46071</v>
      </c>
      <c r="D886" s="105" t="s">
        <v>39</v>
      </c>
      <c r="E886" s="105" t="s">
        <v>56</v>
      </c>
      <c r="F886" s="105" t="s">
        <v>4191</v>
      </c>
      <c r="G886" s="105" t="s">
        <v>42</v>
      </c>
      <c r="H886" s="105" t="s">
        <v>50</v>
      </c>
      <c r="I886" s="107" t="s">
        <v>53</v>
      </c>
      <c r="J886" s="105" t="s">
        <v>51</v>
      </c>
      <c r="K886" s="128">
        <v>20267100047882</v>
      </c>
      <c r="L886" s="127">
        <v>46071</v>
      </c>
      <c r="M886" s="109">
        <v>12</v>
      </c>
      <c r="N886" s="110" t="s">
        <v>6458</v>
      </c>
      <c r="O886" s="105" t="s">
        <v>55</v>
      </c>
      <c r="P886" s="104">
        <v>2026</v>
      </c>
    </row>
    <row r="887" spans="1:16" ht="13.5" x14ac:dyDescent="0.3">
      <c r="A887" s="99" t="s">
        <v>38</v>
      </c>
      <c r="B887" s="99">
        <v>1253462026</v>
      </c>
      <c r="C887" s="106">
        <v>46071</v>
      </c>
      <c r="D887" s="99" t="s">
        <v>39</v>
      </c>
      <c r="E887" s="99" t="s">
        <v>72</v>
      </c>
      <c r="F887" s="99" t="s">
        <v>4192</v>
      </c>
      <c r="G887" s="99" t="s">
        <v>42</v>
      </c>
      <c r="H887" s="99" t="s">
        <v>89</v>
      </c>
      <c r="I887" s="100" t="s">
        <v>134</v>
      </c>
      <c r="J887" s="99" t="s">
        <v>68</v>
      </c>
      <c r="K887" s="108">
        <v>20267100048132</v>
      </c>
      <c r="L887" s="106">
        <v>46071</v>
      </c>
      <c r="M887" s="102">
        <v>12</v>
      </c>
      <c r="N887" s="103" t="s">
        <v>6458</v>
      </c>
      <c r="O887" s="99" t="s">
        <v>55</v>
      </c>
      <c r="P887" s="104">
        <v>2026</v>
      </c>
    </row>
    <row r="888" spans="1:16" ht="13.5" x14ac:dyDescent="0.3">
      <c r="A888" s="105" t="s">
        <v>38</v>
      </c>
      <c r="B888" s="105">
        <v>1255622026</v>
      </c>
      <c r="C888" s="127">
        <v>46071</v>
      </c>
      <c r="D888" s="105" t="s">
        <v>39</v>
      </c>
      <c r="E888" s="105" t="s">
        <v>72</v>
      </c>
      <c r="F888" s="105" t="s">
        <v>4193</v>
      </c>
      <c r="G888" s="105" t="s">
        <v>42</v>
      </c>
      <c r="H888" s="105" t="s">
        <v>89</v>
      </c>
      <c r="I888" s="107" t="s">
        <v>134</v>
      </c>
      <c r="J888" s="105" t="s">
        <v>68</v>
      </c>
      <c r="K888" s="128">
        <v>20267100047672</v>
      </c>
      <c r="L888" s="127">
        <v>46071</v>
      </c>
      <c r="M888" s="109">
        <v>12</v>
      </c>
      <c r="N888" s="110" t="s">
        <v>6458</v>
      </c>
      <c r="O888" s="105" t="s">
        <v>55</v>
      </c>
      <c r="P888" s="104">
        <v>2026</v>
      </c>
    </row>
    <row r="889" spans="1:16" ht="13.5" x14ac:dyDescent="0.3">
      <c r="A889" s="99" t="s">
        <v>38</v>
      </c>
      <c r="B889" s="99">
        <v>1257702026</v>
      </c>
      <c r="C889" s="106">
        <v>46071</v>
      </c>
      <c r="D889" s="99" t="s">
        <v>39</v>
      </c>
      <c r="E889" s="99" t="s">
        <v>72</v>
      </c>
      <c r="F889" s="99" t="s">
        <v>4195</v>
      </c>
      <c r="G889" s="99" t="s">
        <v>42</v>
      </c>
      <c r="H889" s="99" t="s">
        <v>89</v>
      </c>
      <c r="I889" s="100" t="s">
        <v>134</v>
      </c>
      <c r="J889" s="99" t="s">
        <v>68</v>
      </c>
      <c r="K889" s="108">
        <v>20267100047732</v>
      </c>
      <c r="L889" s="106">
        <v>46071</v>
      </c>
      <c r="M889" s="102">
        <v>12</v>
      </c>
      <c r="N889" s="103" t="s">
        <v>6458</v>
      </c>
      <c r="O889" s="99" t="s">
        <v>55</v>
      </c>
      <c r="P889" s="104">
        <v>2026</v>
      </c>
    </row>
    <row r="890" spans="1:16" ht="13.5" x14ac:dyDescent="0.3">
      <c r="A890" s="105" t="s">
        <v>38</v>
      </c>
      <c r="B890" s="105">
        <v>1257942026</v>
      </c>
      <c r="C890" s="127">
        <v>46071</v>
      </c>
      <c r="D890" s="105" t="s">
        <v>39</v>
      </c>
      <c r="E890" s="105" t="s">
        <v>72</v>
      </c>
      <c r="F890" s="105" t="s">
        <v>4198</v>
      </c>
      <c r="G890" s="105" t="s">
        <v>42</v>
      </c>
      <c r="H890" s="105" t="s">
        <v>89</v>
      </c>
      <c r="I890" s="107" t="s">
        <v>134</v>
      </c>
      <c r="J890" s="105" t="s">
        <v>68</v>
      </c>
      <c r="K890" s="128">
        <v>20267100047812</v>
      </c>
      <c r="L890" s="127">
        <v>46071</v>
      </c>
      <c r="M890" s="109">
        <v>12</v>
      </c>
      <c r="N890" s="110" t="s">
        <v>6458</v>
      </c>
      <c r="O890" s="105" t="s">
        <v>55</v>
      </c>
      <c r="P890" s="104">
        <v>2026</v>
      </c>
    </row>
    <row r="891" spans="1:16" ht="13.5" x14ac:dyDescent="0.3">
      <c r="A891" s="99" t="s">
        <v>38</v>
      </c>
      <c r="B891" s="99">
        <v>1280462026</v>
      </c>
      <c r="C891" s="106">
        <v>46071</v>
      </c>
      <c r="D891" s="99" t="s">
        <v>39</v>
      </c>
      <c r="E891" s="99" t="s">
        <v>72</v>
      </c>
      <c r="F891" s="99" t="s">
        <v>4202</v>
      </c>
      <c r="G891" s="99" t="s">
        <v>42</v>
      </c>
      <c r="H891" s="99" t="s">
        <v>108</v>
      </c>
      <c r="I891" s="100" t="s">
        <v>110</v>
      </c>
      <c r="J891" s="99" t="s">
        <v>109</v>
      </c>
      <c r="K891" s="108">
        <v>1280462026</v>
      </c>
      <c r="L891" s="106">
        <v>46071</v>
      </c>
      <c r="M891" s="102">
        <v>12</v>
      </c>
      <c r="N891" s="103" t="s">
        <v>6458</v>
      </c>
      <c r="O891" s="99" t="s">
        <v>55</v>
      </c>
      <c r="P891" s="104">
        <v>2026</v>
      </c>
    </row>
    <row r="892" spans="1:16" ht="13.5" x14ac:dyDescent="0.3">
      <c r="A892" s="105" t="s">
        <v>38</v>
      </c>
      <c r="B892" s="105">
        <v>1281442026</v>
      </c>
      <c r="C892" s="127">
        <v>46071</v>
      </c>
      <c r="D892" s="105" t="s">
        <v>39</v>
      </c>
      <c r="E892" s="105" t="s">
        <v>40</v>
      </c>
      <c r="F892" s="105" t="s">
        <v>4203</v>
      </c>
      <c r="G892" s="105" t="s">
        <v>42</v>
      </c>
      <c r="H892" s="105" t="s">
        <v>89</v>
      </c>
      <c r="I892" s="107" t="s">
        <v>126</v>
      </c>
      <c r="J892" s="105" t="s">
        <v>68</v>
      </c>
      <c r="K892" s="128">
        <v>20267100048872</v>
      </c>
      <c r="L892" s="127">
        <v>46071</v>
      </c>
      <c r="M892" s="109">
        <v>12</v>
      </c>
      <c r="N892" s="110" t="s">
        <v>6458</v>
      </c>
      <c r="O892" s="105" t="s">
        <v>55</v>
      </c>
      <c r="P892" s="104">
        <v>2026</v>
      </c>
    </row>
    <row r="893" spans="1:16" ht="13.5" x14ac:dyDescent="0.3">
      <c r="A893" s="99" t="s">
        <v>38</v>
      </c>
      <c r="B893" s="99">
        <v>1383082026</v>
      </c>
      <c r="C893" s="106">
        <v>46076</v>
      </c>
      <c r="D893" s="99" t="s">
        <v>39</v>
      </c>
      <c r="E893" s="99" t="s">
        <v>72</v>
      </c>
      <c r="F893" s="99" t="s">
        <v>4208</v>
      </c>
      <c r="G893" s="99" t="s">
        <v>42</v>
      </c>
      <c r="H893" s="99" t="s">
        <v>108</v>
      </c>
      <c r="I893" s="100" t="s">
        <v>110</v>
      </c>
      <c r="J893" s="99" t="s">
        <v>109</v>
      </c>
      <c r="K893" s="108">
        <v>20267100052782</v>
      </c>
      <c r="L893" s="106">
        <v>46076</v>
      </c>
      <c r="M893" s="102">
        <v>12</v>
      </c>
      <c r="N893" s="103" t="s">
        <v>6458</v>
      </c>
      <c r="O893" s="99" t="s">
        <v>55</v>
      </c>
      <c r="P893" s="104">
        <v>2026</v>
      </c>
    </row>
    <row r="894" spans="1:16" ht="13.5" x14ac:dyDescent="0.3">
      <c r="A894" s="105" t="s">
        <v>38</v>
      </c>
      <c r="B894" s="105">
        <v>1408972026</v>
      </c>
      <c r="C894" s="127">
        <v>46077</v>
      </c>
      <c r="D894" s="105" t="s">
        <v>39</v>
      </c>
      <c r="E894" s="105" t="s">
        <v>72</v>
      </c>
      <c r="F894" s="105" t="s">
        <v>4210</v>
      </c>
      <c r="G894" s="105" t="s">
        <v>42</v>
      </c>
      <c r="H894" s="105" t="s">
        <v>89</v>
      </c>
      <c r="I894" s="107" t="s">
        <v>134</v>
      </c>
      <c r="J894" s="105" t="s">
        <v>68</v>
      </c>
      <c r="K894" s="128">
        <v>20267100053482</v>
      </c>
      <c r="L894" s="127">
        <v>46077</v>
      </c>
      <c r="M894" s="109">
        <v>12</v>
      </c>
      <c r="N894" s="110" t="s">
        <v>6458</v>
      </c>
      <c r="O894" s="105" t="s">
        <v>55</v>
      </c>
      <c r="P894" s="104">
        <v>2026</v>
      </c>
    </row>
    <row r="895" spans="1:16" ht="13.5" x14ac:dyDescent="0.3">
      <c r="A895" s="99" t="s">
        <v>38</v>
      </c>
      <c r="B895" s="99">
        <v>1412052026</v>
      </c>
      <c r="C895" s="106">
        <v>46078</v>
      </c>
      <c r="D895" s="99" t="s">
        <v>39</v>
      </c>
      <c r="E895" s="99" t="s">
        <v>40</v>
      </c>
      <c r="F895" s="99" t="s">
        <v>4214</v>
      </c>
      <c r="G895" s="99" t="s">
        <v>42</v>
      </c>
      <c r="H895" s="99" t="s">
        <v>32</v>
      </c>
      <c r="I895" s="100" t="s">
        <v>2473</v>
      </c>
      <c r="J895" s="99" t="s">
        <v>97</v>
      </c>
      <c r="K895" s="108">
        <v>20267100054192</v>
      </c>
      <c r="L895" s="106">
        <v>46078</v>
      </c>
      <c r="M895" s="102">
        <v>12</v>
      </c>
      <c r="N895" s="103" t="s">
        <v>6458</v>
      </c>
      <c r="O895" s="99" t="s">
        <v>55</v>
      </c>
      <c r="P895" s="104">
        <v>2026</v>
      </c>
    </row>
    <row r="896" spans="1:16" ht="13.5" x14ac:dyDescent="0.3">
      <c r="A896" s="105" t="s">
        <v>38</v>
      </c>
      <c r="B896" s="105">
        <v>1411852026</v>
      </c>
      <c r="C896" s="127">
        <v>46078</v>
      </c>
      <c r="D896" s="105" t="s">
        <v>39</v>
      </c>
      <c r="E896" s="105" t="s">
        <v>72</v>
      </c>
      <c r="F896" s="105" t="s">
        <v>4223</v>
      </c>
      <c r="G896" s="105" t="s">
        <v>42</v>
      </c>
      <c r="H896" s="105" t="s">
        <v>89</v>
      </c>
      <c r="I896" s="107" t="s">
        <v>134</v>
      </c>
      <c r="J896" s="105" t="s">
        <v>68</v>
      </c>
      <c r="K896" s="128">
        <v>20267100053652</v>
      </c>
      <c r="L896" s="127">
        <v>46078</v>
      </c>
      <c r="M896" s="109">
        <v>12</v>
      </c>
      <c r="N896" s="110" t="s">
        <v>6458</v>
      </c>
      <c r="O896" s="105" t="s">
        <v>55</v>
      </c>
      <c r="P896" s="104">
        <v>2026</v>
      </c>
    </row>
    <row r="897" spans="1:16" ht="13.5" x14ac:dyDescent="0.3">
      <c r="A897" s="99" t="s">
        <v>38</v>
      </c>
      <c r="B897" s="99">
        <v>1411792026</v>
      </c>
      <c r="C897" s="106">
        <v>46078</v>
      </c>
      <c r="D897" s="99" t="s">
        <v>39</v>
      </c>
      <c r="E897" s="99" t="s">
        <v>72</v>
      </c>
      <c r="F897" s="99" t="s">
        <v>4227</v>
      </c>
      <c r="G897" s="99" t="s">
        <v>42</v>
      </c>
      <c r="H897" s="99" t="s">
        <v>89</v>
      </c>
      <c r="I897" s="100" t="s">
        <v>134</v>
      </c>
      <c r="J897" s="99" t="s">
        <v>68</v>
      </c>
      <c r="K897" s="108">
        <v>20267100053712</v>
      </c>
      <c r="L897" s="106">
        <v>46078</v>
      </c>
      <c r="M897" s="102">
        <v>12</v>
      </c>
      <c r="N897" s="103" t="s">
        <v>6458</v>
      </c>
      <c r="O897" s="99" t="s">
        <v>55</v>
      </c>
      <c r="P897" s="104">
        <v>2026</v>
      </c>
    </row>
    <row r="898" spans="1:16" ht="13.5" x14ac:dyDescent="0.3">
      <c r="A898" s="105" t="s">
        <v>38</v>
      </c>
      <c r="B898" s="105">
        <v>1412422026</v>
      </c>
      <c r="C898" s="127">
        <v>46078</v>
      </c>
      <c r="D898" s="105" t="s">
        <v>39</v>
      </c>
      <c r="E898" s="105" t="s">
        <v>40</v>
      </c>
      <c r="F898" s="105" t="s">
        <v>4231</v>
      </c>
      <c r="G898" s="105" t="s">
        <v>42</v>
      </c>
      <c r="H898" s="105" t="s">
        <v>43</v>
      </c>
      <c r="I898" s="107" t="s">
        <v>71</v>
      </c>
      <c r="J898" s="105" t="s">
        <v>4224</v>
      </c>
      <c r="K898" s="128">
        <v>20267100054522</v>
      </c>
      <c r="L898" s="127">
        <v>46078</v>
      </c>
      <c r="M898" s="109">
        <v>12</v>
      </c>
      <c r="N898" s="110" t="s">
        <v>6458</v>
      </c>
      <c r="O898" s="105" t="s">
        <v>55</v>
      </c>
      <c r="P898" s="104">
        <v>2026</v>
      </c>
    </row>
    <row r="899" spans="1:16" ht="13.5" x14ac:dyDescent="0.3">
      <c r="A899" s="99" t="s">
        <v>38</v>
      </c>
      <c r="B899" s="99">
        <v>1412482026</v>
      </c>
      <c r="C899" s="106">
        <v>46078</v>
      </c>
      <c r="D899" s="99" t="s">
        <v>39</v>
      </c>
      <c r="E899" s="99" t="s">
        <v>40</v>
      </c>
      <c r="F899" s="99" t="s">
        <v>4236</v>
      </c>
      <c r="G899" s="99" t="s">
        <v>42</v>
      </c>
      <c r="H899" s="99" t="s">
        <v>32</v>
      </c>
      <c r="I899" s="100" t="s">
        <v>69</v>
      </c>
      <c r="J899" s="99" t="s">
        <v>97</v>
      </c>
      <c r="K899" s="108">
        <v>20267100054752</v>
      </c>
      <c r="L899" s="106">
        <v>46078</v>
      </c>
      <c r="M899" s="102">
        <v>12</v>
      </c>
      <c r="N899" s="103" t="s">
        <v>6458</v>
      </c>
      <c r="O899" s="99" t="s">
        <v>55</v>
      </c>
      <c r="P899" s="104">
        <v>2026</v>
      </c>
    </row>
    <row r="900" spans="1:16" ht="13.5" x14ac:dyDescent="0.3">
      <c r="A900" s="105" t="s">
        <v>38</v>
      </c>
      <c r="B900" s="105">
        <v>1453722026</v>
      </c>
      <c r="C900" s="127">
        <v>46078</v>
      </c>
      <c r="D900" s="105" t="s">
        <v>39</v>
      </c>
      <c r="E900" s="105" t="s">
        <v>72</v>
      </c>
      <c r="F900" s="105" t="s">
        <v>4239</v>
      </c>
      <c r="G900" s="105" t="s">
        <v>42</v>
      </c>
      <c r="H900" s="105" t="s">
        <v>89</v>
      </c>
      <c r="I900" s="107" t="s">
        <v>134</v>
      </c>
      <c r="J900" s="105" t="s">
        <v>68</v>
      </c>
      <c r="K900" s="128">
        <v>20267100055302</v>
      </c>
      <c r="L900" s="127">
        <v>46078</v>
      </c>
      <c r="M900" s="109">
        <v>12</v>
      </c>
      <c r="N900" s="110" t="s">
        <v>6458</v>
      </c>
      <c r="O900" s="105" t="s">
        <v>55</v>
      </c>
      <c r="P900" s="104">
        <v>2026</v>
      </c>
    </row>
    <row r="901" spans="1:16" ht="13.5" x14ac:dyDescent="0.3">
      <c r="A901" s="99" t="s">
        <v>38</v>
      </c>
      <c r="B901" s="99">
        <v>1454642026</v>
      </c>
      <c r="C901" s="106">
        <v>46078</v>
      </c>
      <c r="D901" s="99" t="s">
        <v>39</v>
      </c>
      <c r="E901" s="99" t="s">
        <v>40</v>
      </c>
      <c r="F901" s="99" t="s">
        <v>4243</v>
      </c>
      <c r="G901" s="99" t="s">
        <v>42</v>
      </c>
      <c r="H901" s="99" t="s">
        <v>89</v>
      </c>
      <c r="I901" s="100" t="s">
        <v>134</v>
      </c>
      <c r="J901" s="99" t="s">
        <v>68</v>
      </c>
      <c r="K901" s="108">
        <v>20267100055392</v>
      </c>
      <c r="L901" s="106">
        <v>46078</v>
      </c>
      <c r="M901" s="102">
        <v>12</v>
      </c>
      <c r="N901" s="103" t="s">
        <v>6458</v>
      </c>
      <c r="O901" s="99" t="s">
        <v>55</v>
      </c>
      <c r="P901" s="104">
        <v>2026</v>
      </c>
    </row>
    <row r="902" spans="1:16" ht="13.5" x14ac:dyDescent="0.3">
      <c r="A902" s="105" t="s">
        <v>38</v>
      </c>
      <c r="B902" s="105">
        <v>1463062026</v>
      </c>
      <c r="C902" s="127">
        <v>46079</v>
      </c>
      <c r="D902" s="105" t="s">
        <v>39</v>
      </c>
      <c r="E902" s="105" t="s">
        <v>40</v>
      </c>
      <c r="F902" s="105" t="s">
        <v>4245</v>
      </c>
      <c r="G902" s="105" t="s">
        <v>42</v>
      </c>
      <c r="H902" s="105" t="s">
        <v>89</v>
      </c>
      <c r="I902" s="107" t="s">
        <v>134</v>
      </c>
      <c r="J902" s="105" t="s">
        <v>68</v>
      </c>
      <c r="K902" s="128">
        <v>20267100055872</v>
      </c>
      <c r="L902" s="127">
        <v>46079</v>
      </c>
      <c r="M902" s="109">
        <v>12</v>
      </c>
      <c r="N902" s="110" t="s">
        <v>6458</v>
      </c>
      <c r="O902" s="105" t="s">
        <v>55</v>
      </c>
      <c r="P902" s="104">
        <v>2026</v>
      </c>
    </row>
    <row r="903" spans="1:16" ht="13.5" x14ac:dyDescent="0.3">
      <c r="A903" s="99" t="s">
        <v>38</v>
      </c>
      <c r="B903" s="99">
        <v>1547692026</v>
      </c>
      <c r="C903" s="106">
        <v>46080</v>
      </c>
      <c r="D903" s="99" t="s">
        <v>39</v>
      </c>
      <c r="E903" s="99" t="s">
        <v>72</v>
      </c>
      <c r="F903" s="99" t="s">
        <v>4249</v>
      </c>
      <c r="G903" s="99" t="s">
        <v>42</v>
      </c>
      <c r="H903" s="99" t="s">
        <v>92</v>
      </c>
      <c r="I903" s="100" t="s">
        <v>144</v>
      </c>
      <c r="J903" s="99" t="s">
        <v>51</v>
      </c>
      <c r="K903" s="108">
        <v>20267100057592</v>
      </c>
      <c r="L903" s="106">
        <v>46080</v>
      </c>
      <c r="M903" s="102">
        <v>12</v>
      </c>
      <c r="N903" s="103" t="s">
        <v>6458</v>
      </c>
      <c r="O903" s="99" t="s">
        <v>55</v>
      </c>
      <c r="P903" s="104">
        <v>2026</v>
      </c>
    </row>
    <row r="904" spans="1:16" ht="13.5" x14ac:dyDescent="0.3">
      <c r="A904" s="105" t="s">
        <v>38</v>
      </c>
      <c r="B904" s="105">
        <v>1617452026</v>
      </c>
      <c r="C904" s="127">
        <v>46084</v>
      </c>
      <c r="D904" s="105" t="s">
        <v>39</v>
      </c>
      <c r="E904" s="105" t="s">
        <v>40</v>
      </c>
      <c r="F904" s="105" t="s">
        <v>4253</v>
      </c>
      <c r="G904" s="105" t="s">
        <v>42</v>
      </c>
      <c r="H904" s="105" t="s">
        <v>50</v>
      </c>
      <c r="I904" s="107" t="s">
        <v>53</v>
      </c>
      <c r="J904" s="105" t="s">
        <v>51</v>
      </c>
      <c r="K904" s="128">
        <v>20267100060222</v>
      </c>
      <c r="L904" s="127">
        <v>46084</v>
      </c>
      <c r="M904" s="109">
        <v>12</v>
      </c>
      <c r="N904" s="110" t="s">
        <v>6458</v>
      </c>
      <c r="O904" s="105" t="s">
        <v>57</v>
      </c>
      <c r="P904" s="104">
        <v>2026</v>
      </c>
    </row>
    <row r="905" spans="1:16" ht="13.5" x14ac:dyDescent="0.3">
      <c r="A905" s="99" t="s">
        <v>48</v>
      </c>
      <c r="B905" s="99">
        <v>1566152026</v>
      </c>
      <c r="C905" s="106">
        <v>46084</v>
      </c>
      <c r="D905" s="99" t="s">
        <v>39</v>
      </c>
      <c r="E905" s="99" t="s">
        <v>56</v>
      </c>
      <c r="F905" s="99" t="s">
        <v>4257</v>
      </c>
      <c r="G905" s="99" t="s">
        <v>42</v>
      </c>
      <c r="H905" s="99" t="s">
        <v>50</v>
      </c>
      <c r="I905" s="100" t="s">
        <v>53</v>
      </c>
      <c r="J905" s="99" t="s">
        <v>51</v>
      </c>
      <c r="K905" s="108">
        <v>20267100061712</v>
      </c>
      <c r="L905" s="106">
        <v>46085</v>
      </c>
      <c r="M905" s="102">
        <v>12</v>
      </c>
      <c r="N905" s="103" t="s">
        <v>6458</v>
      </c>
      <c r="O905" s="99" t="s">
        <v>57</v>
      </c>
      <c r="P905" s="104">
        <v>2026</v>
      </c>
    </row>
    <row r="906" spans="1:16" ht="13.5" x14ac:dyDescent="0.3">
      <c r="A906" s="105" t="s">
        <v>48</v>
      </c>
      <c r="B906" s="105">
        <v>1611352026</v>
      </c>
      <c r="C906" s="127">
        <v>46085</v>
      </c>
      <c r="D906" s="105" t="s">
        <v>39</v>
      </c>
      <c r="E906" s="105" t="s">
        <v>40</v>
      </c>
      <c r="F906" s="105" t="s">
        <v>4260</v>
      </c>
      <c r="G906" s="105" t="s">
        <v>42</v>
      </c>
      <c r="H906" s="105" t="s">
        <v>96</v>
      </c>
      <c r="I906" s="107" t="s">
        <v>98</v>
      </c>
      <c r="J906" s="105" t="s">
        <v>97</v>
      </c>
      <c r="K906" s="128">
        <v>20267100061542</v>
      </c>
      <c r="L906" s="127">
        <v>46085</v>
      </c>
      <c r="M906" s="109">
        <v>12</v>
      </c>
      <c r="N906" s="110" t="s">
        <v>6458</v>
      </c>
      <c r="O906" s="105" t="s">
        <v>57</v>
      </c>
      <c r="P906" s="104">
        <v>2026</v>
      </c>
    </row>
    <row r="907" spans="1:16" ht="13.5" x14ac:dyDescent="0.3">
      <c r="A907" s="99" t="s">
        <v>48</v>
      </c>
      <c r="B907" s="99">
        <v>1647882026</v>
      </c>
      <c r="C907" s="106">
        <v>46090</v>
      </c>
      <c r="D907" s="99" t="s">
        <v>39</v>
      </c>
      <c r="E907" s="99" t="s">
        <v>40</v>
      </c>
      <c r="F907" s="99" t="s">
        <v>4263</v>
      </c>
      <c r="G907" s="99" t="s">
        <v>42</v>
      </c>
      <c r="H907" s="99" t="s">
        <v>50</v>
      </c>
      <c r="I907" s="100" t="s">
        <v>476</v>
      </c>
      <c r="J907" s="99" t="s">
        <v>51</v>
      </c>
      <c r="K907" s="108">
        <v>20267100066382</v>
      </c>
      <c r="L907" s="106">
        <v>46091</v>
      </c>
      <c r="M907" s="102">
        <v>12</v>
      </c>
      <c r="N907" s="103" t="s">
        <v>6458</v>
      </c>
      <c r="O907" s="99" t="s">
        <v>57</v>
      </c>
      <c r="P907" s="104">
        <v>2026</v>
      </c>
    </row>
    <row r="908" spans="1:16" ht="13.5" x14ac:dyDescent="0.3">
      <c r="A908" s="105" t="s">
        <v>38</v>
      </c>
      <c r="B908" s="105">
        <v>1784532026</v>
      </c>
      <c r="C908" s="127">
        <v>46090</v>
      </c>
      <c r="D908" s="105" t="s">
        <v>39</v>
      </c>
      <c r="E908" s="105" t="s">
        <v>40</v>
      </c>
      <c r="F908" s="105" t="s">
        <v>4268</v>
      </c>
      <c r="G908" s="105" t="s">
        <v>42</v>
      </c>
      <c r="H908" s="105" t="s">
        <v>50</v>
      </c>
      <c r="I908" s="107" t="s">
        <v>83</v>
      </c>
      <c r="J908" s="105" t="s">
        <v>51</v>
      </c>
      <c r="K908" s="128">
        <v>20267100065102</v>
      </c>
      <c r="L908" s="127">
        <v>46090</v>
      </c>
      <c r="M908" s="109">
        <v>12</v>
      </c>
      <c r="N908" s="110" t="s">
        <v>6458</v>
      </c>
      <c r="O908" s="105" t="s">
        <v>57</v>
      </c>
      <c r="P908" s="104">
        <v>2026</v>
      </c>
    </row>
    <row r="909" spans="1:16" ht="13.5" x14ac:dyDescent="0.3">
      <c r="A909" s="99" t="s">
        <v>38</v>
      </c>
      <c r="B909" s="99">
        <v>1825852026</v>
      </c>
      <c r="C909" s="106">
        <v>46091</v>
      </c>
      <c r="D909" s="99" t="s">
        <v>39</v>
      </c>
      <c r="E909" s="99" t="s">
        <v>72</v>
      </c>
      <c r="F909" s="99" t="s">
        <v>4272</v>
      </c>
      <c r="G909" s="99" t="s">
        <v>42</v>
      </c>
      <c r="H909" s="99" t="s">
        <v>50</v>
      </c>
      <c r="I909" s="100" t="s">
        <v>53</v>
      </c>
      <c r="J909" s="99" t="s">
        <v>51</v>
      </c>
      <c r="K909" s="108">
        <v>20267100067152</v>
      </c>
      <c r="L909" s="106">
        <v>46091</v>
      </c>
      <c r="M909" s="102">
        <v>12</v>
      </c>
      <c r="N909" s="103" t="s">
        <v>6458</v>
      </c>
      <c r="O909" s="99" t="s">
        <v>57</v>
      </c>
      <c r="P909" s="104">
        <v>2026</v>
      </c>
    </row>
    <row r="910" spans="1:16" ht="13.5" x14ac:dyDescent="0.3">
      <c r="A910" s="105" t="s">
        <v>38</v>
      </c>
      <c r="B910" s="105">
        <v>1901002026</v>
      </c>
      <c r="C910" s="127">
        <v>46094</v>
      </c>
      <c r="D910" s="105" t="s">
        <v>39</v>
      </c>
      <c r="E910" s="105" t="s">
        <v>40</v>
      </c>
      <c r="F910" s="105" t="s">
        <v>4276</v>
      </c>
      <c r="G910" s="105" t="s">
        <v>42</v>
      </c>
      <c r="H910" s="105" t="s">
        <v>50</v>
      </c>
      <c r="I910" s="107" t="s">
        <v>53</v>
      </c>
      <c r="J910" s="105" t="s">
        <v>51</v>
      </c>
      <c r="K910" s="128">
        <v>20267100068922</v>
      </c>
      <c r="L910" s="127">
        <v>46093</v>
      </c>
      <c r="M910" s="109">
        <v>12</v>
      </c>
      <c r="N910" s="110" t="s">
        <v>6458</v>
      </c>
      <c r="O910" s="105" t="s">
        <v>57</v>
      </c>
      <c r="P910" s="104">
        <v>2026</v>
      </c>
    </row>
    <row r="911" spans="1:16" ht="13.5" x14ac:dyDescent="0.3">
      <c r="A911" s="99" t="s">
        <v>48</v>
      </c>
      <c r="B911" s="99">
        <v>1901532026</v>
      </c>
      <c r="C911" s="106">
        <v>46094</v>
      </c>
      <c r="D911" s="99" t="s">
        <v>39</v>
      </c>
      <c r="E911" s="99" t="s">
        <v>40</v>
      </c>
      <c r="F911" s="99" t="s">
        <v>4281</v>
      </c>
      <c r="G911" s="99" t="s">
        <v>42</v>
      </c>
      <c r="H911" s="99" t="s">
        <v>89</v>
      </c>
      <c r="I911" s="100" t="s">
        <v>126</v>
      </c>
      <c r="J911" s="99" t="s">
        <v>68</v>
      </c>
      <c r="K911" s="108">
        <v>20267100072522</v>
      </c>
      <c r="L911" s="106">
        <v>46094</v>
      </c>
      <c r="M911" s="102">
        <v>12</v>
      </c>
      <c r="N911" s="103" t="s">
        <v>6458</v>
      </c>
      <c r="O911" s="99" t="s">
        <v>57</v>
      </c>
      <c r="P911" s="104">
        <v>2026</v>
      </c>
    </row>
    <row r="912" spans="1:16" ht="13.5" x14ac:dyDescent="0.3">
      <c r="A912" s="105" t="s">
        <v>38</v>
      </c>
      <c r="B912" s="105">
        <v>1969882026</v>
      </c>
      <c r="C912" s="127">
        <v>46097</v>
      </c>
      <c r="D912" s="105" t="s">
        <v>39</v>
      </c>
      <c r="E912" s="105" t="s">
        <v>40</v>
      </c>
      <c r="F912" s="105" t="s">
        <v>4282</v>
      </c>
      <c r="G912" s="105" t="s">
        <v>42</v>
      </c>
      <c r="H912" s="105" t="s">
        <v>43</v>
      </c>
      <c r="I912" s="107" t="s">
        <v>71</v>
      </c>
      <c r="J912" s="105" t="s">
        <v>44</v>
      </c>
      <c r="K912" s="128">
        <v>20267100071862</v>
      </c>
      <c r="L912" s="127">
        <v>46097</v>
      </c>
      <c r="M912" s="109">
        <v>12</v>
      </c>
      <c r="N912" s="110" t="s">
        <v>6458</v>
      </c>
      <c r="O912" s="105" t="s">
        <v>57</v>
      </c>
      <c r="P912" s="104">
        <v>2026</v>
      </c>
    </row>
    <row r="913" spans="1:16" ht="13.5" x14ac:dyDescent="0.3">
      <c r="A913" s="99" t="s">
        <v>38</v>
      </c>
      <c r="B913" s="99">
        <v>1881472026</v>
      </c>
      <c r="C913" s="106">
        <v>46093</v>
      </c>
      <c r="D913" s="99" t="s">
        <v>39</v>
      </c>
      <c r="E913" s="99" t="s">
        <v>40</v>
      </c>
      <c r="F913" s="99" t="s">
        <v>4286</v>
      </c>
      <c r="G913" s="99" t="s">
        <v>42</v>
      </c>
      <c r="H913" s="99" t="s">
        <v>96</v>
      </c>
      <c r="I913" s="100" t="s">
        <v>98</v>
      </c>
      <c r="J913" s="99" t="s">
        <v>97</v>
      </c>
      <c r="K913" s="108">
        <v>20267100069112</v>
      </c>
      <c r="L913" s="106">
        <v>46093</v>
      </c>
      <c r="M913" s="102">
        <v>12</v>
      </c>
      <c r="N913" s="103" t="s">
        <v>6458</v>
      </c>
      <c r="O913" s="99" t="s">
        <v>57</v>
      </c>
      <c r="P913" s="104">
        <v>2026</v>
      </c>
    </row>
    <row r="914" spans="1:16" ht="13.5" x14ac:dyDescent="0.3">
      <c r="A914" s="105" t="s">
        <v>38</v>
      </c>
      <c r="B914" s="105">
        <v>2061632026</v>
      </c>
      <c r="C914" s="127">
        <v>46100</v>
      </c>
      <c r="D914" s="105" t="s">
        <v>39</v>
      </c>
      <c r="E914" s="105" t="s">
        <v>40</v>
      </c>
      <c r="F914" s="105" t="s">
        <v>4287</v>
      </c>
      <c r="G914" s="105" t="s">
        <v>42</v>
      </c>
      <c r="H914" s="105" t="s">
        <v>89</v>
      </c>
      <c r="I914" s="107" t="s">
        <v>134</v>
      </c>
      <c r="J914" s="105" t="s">
        <v>68</v>
      </c>
      <c r="K914" s="128">
        <v>20267100075162</v>
      </c>
      <c r="L914" s="127">
        <v>46100</v>
      </c>
      <c r="M914" s="109">
        <v>12</v>
      </c>
      <c r="N914" s="110" t="s">
        <v>6458</v>
      </c>
      <c r="O914" s="105" t="s">
        <v>57</v>
      </c>
      <c r="P914" s="104">
        <v>2026</v>
      </c>
    </row>
    <row r="915" spans="1:16" ht="13.5" x14ac:dyDescent="0.3">
      <c r="A915" s="99" t="s">
        <v>38</v>
      </c>
      <c r="B915" s="99">
        <v>2066892026</v>
      </c>
      <c r="C915" s="106">
        <v>46100</v>
      </c>
      <c r="D915" s="99" t="s">
        <v>39</v>
      </c>
      <c r="E915" s="99" t="s">
        <v>72</v>
      </c>
      <c r="F915" s="99" t="s">
        <v>4291</v>
      </c>
      <c r="G915" s="99" t="s">
        <v>42</v>
      </c>
      <c r="H915" s="99" t="s">
        <v>89</v>
      </c>
      <c r="I915" s="100" t="s">
        <v>134</v>
      </c>
      <c r="J915" s="99" t="s">
        <v>68</v>
      </c>
      <c r="K915" s="108">
        <v>20267100075192</v>
      </c>
      <c r="L915" s="106">
        <v>46100</v>
      </c>
      <c r="M915" s="102">
        <v>12</v>
      </c>
      <c r="N915" s="103" t="s">
        <v>6458</v>
      </c>
      <c r="O915" s="99" t="s">
        <v>57</v>
      </c>
      <c r="P915" s="104">
        <v>2026</v>
      </c>
    </row>
    <row r="916" spans="1:16" ht="13.5" x14ac:dyDescent="0.3">
      <c r="A916" s="105" t="s">
        <v>38</v>
      </c>
      <c r="B916" s="105">
        <v>2070092026</v>
      </c>
      <c r="C916" s="127">
        <v>46100</v>
      </c>
      <c r="D916" s="105" t="s">
        <v>39</v>
      </c>
      <c r="E916" s="105" t="s">
        <v>72</v>
      </c>
      <c r="F916" s="105" t="s">
        <v>4295</v>
      </c>
      <c r="G916" s="105" t="s">
        <v>42</v>
      </c>
      <c r="H916" s="105" t="s">
        <v>89</v>
      </c>
      <c r="I916" s="107" t="s">
        <v>134</v>
      </c>
      <c r="J916" s="105" t="s">
        <v>68</v>
      </c>
      <c r="K916" s="128">
        <v>20267100075322</v>
      </c>
      <c r="L916" s="127">
        <v>46100</v>
      </c>
      <c r="M916" s="109">
        <v>12</v>
      </c>
      <c r="N916" s="110" t="s">
        <v>6458</v>
      </c>
      <c r="O916" s="105" t="s">
        <v>57</v>
      </c>
      <c r="P916" s="104">
        <v>2026</v>
      </c>
    </row>
    <row r="917" spans="1:16" ht="13.5" x14ac:dyDescent="0.3">
      <c r="A917" s="99" t="s">
        <v>38</v>
      </c>
      <c r="B917" s="99">
        <v>2071492026</v>
      </c>
      <c r="C917" s="106">
        <v>46100</v>
      </c>
      <c r="D917" s="99" t="s">
        <v>39</v>
      </c>
      <c r="E917" s="99" t="s">
        <v>72</v>
      </c>
      <c r="F917" s="99" t="s">
        <v>4299</v>
      </c>
      <c r="G917" s="99" t="s">
        <v>42</v>
      </c>
      <c r="H917" s="99" t="s">
        <v>89</v>
      </c>
      <c r="I917" s="100" t="s">
        <v>134</v>
      </c>
      <c r="J917" s="99" t="s">
        <v>68</v>
      </c>
      <c r="K917" s="108">
        <v>20267100075442</v>
      </c>
      <c r="L917" s="106">
        <v>46100</v>
      </c>
      <c r="M917" s="102">
        <v>12</v>
      </c>
      <c r="N917" s="103" t="s">
        <v>6458</v>
      </c>
      <c r="O917" s="99" t="s">
        <v>57</v>
      </c>
      <c r="P917" s="104">
        <v>2026</v>
      </c>
    </row>
    <row r="918" spans="1:16" ht="13.5" x14ac:dyDescent="0.3">
      <c r="A918" s="105" t="s">
        <v>38</v>
      </c>
      <c r="B918" s="105">
        <v>2085882026</v>
      </c>
      <c r="C918" s="127">
        <v>46100</v>
      </c>
      <c r="D918" s="105" t="s">
        <v>39</v>
      </c>
      <c r="E918" s="105" t="s">
        <v>40</v>
      </c>
      <c r="F918" s="105" t="s">
        <v>4302</v>
      </c>
      <c r="G918" s="105" t="s">
        <v>42</v>
      </c>
      <c r="H918" s="105" t="s">
        <v>89</v>
      </c>
      <c r="I918" s="107" t="s">
        <v>641</v>
      </c>
      <c r="J918" s="105" t="s">
        <v>68</v>
      </c>
      <c r="K918" s="128">
        <v>20267100075762</v>
      </c>
      <c r="L918" s="127">
        <v>46100</v>
      </c>
      <c r="M918" s="109">
        <v>12</v>
      </c>
      <c r="N918" s="110" t="s">
        <v>6458</v>
      </c>
      <c r="O918" s="105" t="s">
        <v>57</v>
      </c>
      <c r="P918" s="104">
        <v>2026</v>
      </c>
    </row>
    <row r="919" spans="1:16" ht="13.5" x14ac:dyDescent="0.3">
      <c r="A919" s="99" t="s">
        <v>38</v>
      </c>
      <c r="B919" s="99">
        <v>2086732026</v>
      </c>
      <c r="C919" s="106">
        <v>46100</v>
      </c>
      <c r="D919" s="99" t="s">
        <v>39</v>
      </c>
      <c r="E919" s="99" t="s">
        <v>72</v>
      </c>
      <c r="F919" s="99" t="s">
        <v>4305</v>
      </c>
      <c r="G919" s="99" t="s">
        <v>42</v>
      </c>
      <c r="H919" s="99" t="s">
        <v>43</v>
      </c>
      <c r="I919" s="100" t="s">
        <v>47</v>
      </c>
      <c r="J919" s="99" t="s">
        <v>44</v>
      </c>
      <c r="K919" s="108">
        <v>20267100075812</v>
      </c>
      <c r="L919" s="106">
        <v>46100</v>
      </c>
      <c r="M919" s="102">
        <v>12</v>
      </c>
      <c r="N919" s="103" t="s">
        <v>6458</v>
      </c>
      <c r="O919" s="99" t="s">
        <v>57</v>
      </c>
      <c r="P919" s="104">
        <v>2026</v>
      </c>
    </row>
    <row r="920" spans="1:16" ht="13.5" x14ac:dyDescent="0.3">
      <c r="A920" s="105" t="s">
        <v>38</v>
      </c>
      <c r="B920" s="105">
        <v>2094072026</v>
      </c>
      <c r="C920" s="127">
        <v>46100</v>
      </c>
      <c r="D920" s="105" t="s">
        <v>39</v>
      </c>
      <c r="E920" s="105" t="s">
        <v>40</v>
      </c>
      <c r="F920" s="105" t="s">
        <v>4309</v>
      </c>
      <c r="G920" s="105" t="s">
        <v>42</v>
      </c>
      <c r="H920" s="105" t="s">
        <v>89</v>
      </c>
      <c r="I920" s="107" t="s">
        <v>134</v>
      </c>
      <c r="J920" s="105" t="s">
        <v>68</v>
      </c>
      <c r="K920" s="128">
        <v>20267100075932</v>
      </c>
      <c r="L920" s="127">
        <v>46100</v>
      </c>
      <c r="M920" s="109">
        <v>12</v>
      </c>
      <c r="N920" s="110" t="s">
        <v>6458</v>
      </c>
      <c r="O920" s="105" t="s">
        <v>57</v>
      </c>
      <c r="P920" s="104">
        <v>2026</v>
      </c>
    </row>
    <row r="921" spans="1:16" ht="13.5" x14ac:dyDescent="0.3">
      <c r="A921" s="99" t="s">
        <v>38</v>
      </c>
      <c r="B921" s="99">
        <v>2096362026</v>
      </c>
      <c r="C921" s="106">
        <v>46100</v>
      </c>
      <c r="D921" s="99" t="s">
        <v>39</v>
      </c>
      <c r="E921" s="99" t="s">
        <v>72</v>
      </c>
      <c r="F921" s="99" t="s">
        <v>4316</v>
      </c>
      <c r="G921" s="99" t="s">
        <v>42</v>
      </c>
      <c r="H921" s="99" t="s">
        <v>89</v>
      </c>
      <c r="I921" s="100" t="s">
        <v>134</v>
      </c>
      <c r="J921" s="99" t="s">
        <v>68</v>
      </c>
      <c r="K921" s="108">
        <v>20267100076112</v>
      </c>
      <c r="L921" s="106">
        <v>46100</v>
      </c>
      <c r="M921" s="102">
        <v>12</v>
      </c>
      <c r="N921" s="103" t="s">
        <v>6458</v>
      </c>
      <c r="O921" s="99" t="s">
        <v>57</v>
      </c>
      <c r="P921" s="104">
        <v>2026</v>
      </c>
    </row>
    <row r="922" spans="1:16" ht="13.5" x14ac:dyDescent="0.3">
      <c r="A922" s="105" t="s">
        <v>38</v>
      </c>
      <c r="B922" s="105">
        <v>2098442026</v>
      </c>
      <c r="C922" s="127">
        <v>46100</v>
      </c>
      <c r="D922" s="105" t="s">
        <v>39</v>
      </c>
      <c r="E922" s="105" t="s">
        <v>40</v>
      </c>
      <c r="F922" s="105" t="s">
        <v>4320</v>
      </c>
      <c r="G922" s="105" t="s">
        <v>42</v>
      </c>
      <c r="H922" s="105" t="s">
        <v>89</v>
      </c>
      <c r="I922" s="107" t="s">
        <v>134</v>
      </c>
      <c r="J922" s="105" t="s">
        <v>68</v>
      </c>
      <c r="K922" s="128">
        <v>20267100076322</v>
      </c>
      <c r="L922" s="127">
        <v>46100</v>
      </c>
      <c r="M922" s="109">
        <v>12</v>
      </c>
      <c r="N922" s="110" t="s">
        <v>6458</v>
      </c>
      <c r="O922" s="105" t="s">
        <v>57</v>
      </c>
      <c r="P922" s="104">
        <v>2026</v>
      </c>
    </row>
    <row r="923" spans="1:16" ht="13.5" x14ac:dyDescent="0.3">
      <c r="A923" s="99" t="s">
        <v>48</v>
      </c>
      <c r="B923" s="99">
        <v>1924222026</v>
      </c>
      <c r="C923" s="106">
        <v>46100</v>
      </c>
      <c r="D923" s="99" t="s">
        <v>39</v>
      </c>
      <c r="E923" s="99" t="s">
        <v>56</v>
      </c>
      <c r="F923" s="99" t="s">
        <v>4324</v>
      </c>
      <c r="G923" s="99" t="s">
        <v>42</v>
      </c>
      <c r="H923" s="99" t="s">
        <v>50</v>
      </c>
      <c r="I923" s="100" t="s">
        <v>53</v>
      </c>
      <c r="J923" s="99" t="s">
        <v>51</v>
      </c>
      <c r="K923" s="108">
        <v>20267100078612</v>
      </c>
      <c r="L923" s="106">
        <v>46105</v>
      </c>
      <c r="M923" s="102">
        <v>12</v>
      </c>
      <c r="N923" s="103" t="s">
        <v>6458</v>
      </c>
      <c r="O923" s="99" t="s">
        <v>57</v>
      </c>
      <c r="P923" s="104">
        <v>2026</v>
      </c>
    </row>
    <row r="924" spans="1:16" ht="13.5" x14ac:dyDescent="0.3">
      <c r="A924" s="105" t="s">
        <v>38</v>
      </c>
      <c r="B924" s="105">
        <v>2147852026</v>
      </c>
      <c r="C924" s="127">
        <v>46101</v>
      </c>
      <c r="D924" s="105" t="s">
        <v>39</v>
      </c>
      <c r="E924" s="105" t="s">
        <v>72</v>
      </c>
      <c r="F924" s="105" t="s">
        <v>4328</v>
      </c>
      <c r="G924" s="105" t="s">
        <v>42</v>
      </c>
      <c r="H924" s="105" t="s">
        <v>30</v>
      </c>
      <c r="I924" s="107" t="s">
        <v>78</v>
      </c>
      <c r="J924" s="105" t="s">
        <v>85</v>
      </c>
      <c r="K924" s="128">
        <v>20267100076972</v>
      </c>
      <c r="L924" s="127">
        <v>46101</v>
      </c>
      <c r="M924" s="109">
        <v>12</v>
      </c>
      <c r="N924" s="110" t="s">
        <v>6458</v>
      </c>
      <c r="O924" s="105" t="s">
        <v>57</v>
      </c>
      <c r="P924" s="104">
        <v>2026</v>
      </c>
    </row>
    <row r="925" spans="1:16" ht="13.5" x14ac:dyDescent="0.3">
      <c r="A925" s="99" t="s">
        <v>38</v>
      </c>
      <c r="B925" s="99">
        <v>2150612026</v>
      </c>
      <c r="C925" s="106">
        <v>46101</v>
      </c>
      <c r="D925" s="99" t="s">
        <v>39</v>
      </c>
      <c r="E925" s="99" t="s">
        <v>40</v>
      </c>
      <c r="F925" s="99" t="s">
        <v>4335</v>
      </c>
      <c r="G925" s="99" t="s">
        <v>42</v>
      </c>
      <c r="H925" s="99" t="s">
        <v>89</v>
      </c>
      <c r="I925" s="100" t="s">
        <v>134</v>
      </c>
      <c r="J925" s="99" t="s">
        <v>68</v>
      </c>
      <c r="K925" s="108">
        <v>20267100077392</v>
      </c>
      <c r="L925" s="106">
        <v>46101</v>
      </c>
      <c r="M925" s="102">
        <v>12</v>
      </c>
      <c r="N925" s="103" t="s">
        <v>6458</v>
      </c>
      <c r="O925" s="99" t="s">
        <v>57</v>
      </c>
      <c r="P925" s="104">
        <v>2026</v>
      </c>
    </row>
    <row r="926" spans="1:16" ht="13.5" x14ac:dyDescent="0.3">
      <c r="A926" s="105" t="s">
        <v>38</v>
      </c>
      <c r="B926" s="105">
        <v>2196372026</v>
      </c>
      <c r="C926" s="127">
        <v>46101</v>
      </c>
      <c r="D926" s="105" t="s">
        <v>39</v>
      </c>
      <c r="E926" s="105" t="s">
        <v>72</v>
      </c>
      <c r="F926" s="105" t="s">
        <v>4339</v>
      </c>
      <c r="G926" s="105" t="s">
        <v>42</v>
      </c>
      <c r="H926" s="105" t="s">
        <v>89</v>
      </c>
      <c r="I926" s="107" t="s">
        <v>134</v>
      </c>
      <c r="J926" s="105" t="s">
        <v>68</v>
      </c>
      <c r="K926" s="128">
        <v>20267100076862</v>
      </c>
      <c r="L926" s="127">
        <v>46101</v>
      </c>
      <c r="M926" s="109">
        <v>12</v>
      </c>
      <c r="N926" s="110" t="s">
        <v>6458</v>
      </c>
      <c r="O926" s="105" t="s">
        <v>57</v>
      </c>
      <c r="P926" s="104">
        <v>2026</v>
      </c>
    </row>
    <row r="927" spans="1:16" ht="13.5" x14ac:dyDescent="0.3">
      <c r="A927" s="99" t="s">
        <v>38</v>
      </c>
      <c r="B927" s="99">
        <v>2179042026</v>
      </c>
      <c r="C927" s="106">
        <v>46105</v>
      </c>
      <c r="D927" s="99" t="s">
        <v>39</v>
      </c>
      <c r="E927" s="99" t="s">
        <v>40</v>
      </c>
      <c r="F927" s="99" t="s">
        <v>4347</v>
      </c>
      <c r="G927" s="99" t="s">
        <v>42</v>
      </c>
      <c r="H927" s="99" t="s">
        <v>89</v>
      </c>
      <c r="I927" s="100" t="s">
        <v>134</v>
      </c>
      <c r="J927" s="99" t="s">
        <v>68</v>
      </c>
      <c r="K927" s="108">
        <v>20267100078522</v>
      </c>
      <c r="L927" s="106">
        <v>46105</v>
      </c>
      <c r="M927" s="102">
        <v>12</v>
      </c>
      <c r="N927" s="103" t="s">
        <v>6458</v>
      </c>
      <c r="O927" s="99" t="s">
        <v>57</v>
      </c>
      <c r="P927" s="104">
        <v>2026</v>
      </c>
    </row>
    <row r="928" spans="1:16" ht="13.5" x14ac:dyDescent="0.3">
      <c r="A928" s="105" t="s">
        <v>38</v>
      </c>
      <c r="B928" s="105">
        <v>2180022026</v>
      </c>
      <c r="C928" s="127">
        <v>46105</v>
      </c>
      <c r="D928" s="105" t="s">
        <v>39</v>
      </c>
      <c r="E928" s="105" t="s">
        <v>72</v>
      </c>
      <c r="F928" s="105" t="s">
        <v>4353</v>
      </c>
      <c r="G928" s="105" t="s">
        <v>42</v>
      </c>
      <c r="H928" s="105" t="s">
        <v>43</v>
      </c>
      <c r="I928" s="107" t="s">
        <v>71</v>
      </c>
      <c r="J928" s="105" t="s">
        <v>44</v>
      </c>
      <c r="K928" s="128">
        <v>20267100078652</v>
      </c>
      <c r="L928" s="127">
        <v>46105</v>
      </c>
      <c r="M928" s="109">
        <v>12</v>
      </c>
      <c r="N928" s="110" t="s">
        <v>6458</v>
      </c>
      <c r="O928" s="105" t="s">
        <v>57</v>
      </c>
      <c r="P928" s="104">
        <v>2026</v>
      </c>
    </row>
    <row r="929" spans="1:16" ht="13.5" x14ac:dyDescent="0.3">
      <c r="A929" s="99" t="s">
        <v>38</v>
      </c>
      <c r="B929" s="99">
        <v>2183272026</v>
      </c>
      <c r="C929" s="106">
        <v>46105</v>
      </c>
      <c r="D929" s="99" t="s">
        <v>39</v>
      </c>
      <c r="E929" s="99" t="s">
        <v>40</v>
      </c>
      <c r="F929" s="99" t="s">
        <v>4357</v>
      </c>
      <c r="G929" s="99" t="s">
        <v>42</v>
      </c>
      <c r="H929" s="99" t="s">
        <v>89</v>
      </c>
      <c r="I929" s="100" t="s">
        <v>134</v>
      </c>
      <c r="J929" s="99" t="s">
        <v>68</v>
      </c>
      <c r="K929" s="108">
        <v>20267100078862</v>
      </c>
      <c r="L929" s="106">
        <v>46105</v>
      </c>
      <c r="M929" s="102">
        <v>12</v>
      </c>
      <c r="N929" s="103" t="s">
        <v>6458</v>
      </c>
      <c r="O929" s="99" t="s">
        <v>57</v>
      </c>
      <c r="P929" s="104">
        <v>2026</v>
      </c>
    </row>
    <row r="930" spans="1:16" ht="13.5" x14ac:dyDescent="0.3">
      <c r="A930" s="105" t="s">
        <v>38</v>
      </c>
      <c r="B930" s="105">
        <v>2183602026</v>
      </c>
      <c r="C930" s="127">
        <v>46105</v>
      </c>
      <c r="D930" s="105" t="s">
        <v>39</v>
      </c>
      <c r="E930" s="105" t="s">
        <v>72</v>
      </c>
      <c r="F930" s="105" t="s">
        <v>4361</v>
      </c>
      <c r="G930" s="105" t="s">
        <v>42</v>
      </c>
      <c r="H930" s="105" t="s">
        <v>89</v>
      </c>
      <c r="I930" s="107" t="s">
        <v>134</v>
      </c>
      <c r="J930" s="105" t="s">
        <v>68</v>
      </c>
      <c r="K930" s="128">
        <v>20267100078882</v>
      </c>
      <c r="L930" s="127">
        <v>46105</v>
      </c>
      <c r="M930" s="109">
        <v>12</v>
      </c>
      <c r="N930" s="110" t="s">
        <v>6458</v>
      </c>
      <c r="O930" s="105" t="s">
        <v>57</v>
      </c>
      <c r="P930" s="104">
        <v>2026</v>
      </c>
    </row>
    <row r="931" spans="1:16" ht="13.5" x14ac:dyDescent="0.3">
      <c r="A931" s="99" t="s">
        <v>38</v>
      </c>
      <c r="B931" s="99">
        <v>2184112026</v>
      </c>
      <c r="C931" s="106">
        <v>46105</v>
      </c>
      <c r="D931" s="99" t="s">
        <v>39</v>
      </c>
      <c r="E931" s="99" t="s">
        <v>40</v>
      </c>
      <c r="F931" s="99" t="s">
        <v>4365</v>
      </c>
      <c r="G931" s="99" t="s">
        <v>42</v>
      </c>
      <c r="H931" s="99" t="s">
        <v>89</v>
      </c>
      <c r="I931" s="100" t="s">
        <v>134</v>
      </c>
      <c r="J931" s="99" t="s">
        <v>68</v>
      </c>
      <c r="K931" s="108">
        <v>20267100079582</v>
      </c>
      <c r="L931" s="106">
        <v>46105</v>
      </c>
      <c r="M931" s="102">
        <v>12</v>
      </c>
      <c r="N931" s="103" t="s">
        <v>6458</v>
      </c>
      <c r="O931" s="99" t="s">
        <v>57</v>
      </c>
      <c r="P931" s="104">
        <v>2026</v>
      </c>
    </row>
    <row r="932" spans="1:16" ht="13.5" x14ac:dyDescent="0.3">
      <c r="A932" s="105" t="s">
        <v>38</v>
      </c>
      <c r="B932" s="105">
        <v>2184242026</v>
      </c>
      <c r="C932" s="127">
        <v>46106</v>
      </c>
      <c r="D932" s="105" t="s">
        <v>39</v>
      </c>
      <c r="E932" s="105" t="s">
        <v>72</v>
      </c>
      <c r="F932" s="105" t="s">
        <v>4372</v>
      </c>
      <c r="G932" s="105" t="s">
        <v>42</v>
      </c>
      <c r="H932" s="105" t="s">
        <v>89</v>
      </c>
      <c r="I932" s="107" t="s">
        <v>134</v>
      </c>
      <c r="J932" s="105" t="s">
        <v>68</v>
      </c>
      <c r="K932" s="128">
        <v>20267100079562</v>
      </c>
      <c r="L932" s="127">
        <v>46106</v>
      </c>
      <c r="M932" s="109">
        <v>12</v>
      </c>
      <c r="N932" s="110" t="s">
        <v>6458</v>
      </c>
      <c r="O932" s="105" t="s">
        <v>57</v>
      </c>
      <c r="P932" s="104">
        <v>2026</v>
      </c>
    </row>
    <row r="933" spans="1:16" ht="13.5" x14ac:dyDescent="0.3">
      <c r="A933" s="99" t="s">
        <v>38</v>
      </c>
      <c r="B933" s="99">
        <v>2185482026</v>
      </c>
      <c r="C933" s="106">
        <v>46106</v>
      </c>
      <c r="D933" s="99" t="s">
        <v>39</v>
      </c>
      <c r="E933" s="99" t="s">
        <v>40</v>
      </c>
      <c r="F933" s="99" t="s">
        <v>4376</v>
      </c>
      <c r="G933" s="99" t="s">
        <v>42</v>
      </c>
      <c r="H933" s="99" t="s">
        <v>89</v>
      </c>
      <c r="I933" s="100" t="s">
        <v>134</v>
      </c>
      <c r="J933" s="99" t="s">
        <v>68</v>
      </c>
      <c r="K933" s="108">
        <v>20267100079232</v>
      </c>
      <c r="L933" s="106">
        <v>46106</v>
      </c>
      <c r="M933" s="102">
        <v>12</v>
      </c>
      <c r="N933" s="103" t="s">
        <v>6458</v>
      </c>
      <c r="O933" s="99" t="s">
        <v>57</v>
      </c>
      <c r="P933" s="104">
        <v>2026</v>
      </c>
    </row>
    <row r="934" spans="1:16" ht="13.5" x14ac:dyDescent="0.3">
      <c r="A934" s="105" t="s">
        <v>38</v>
      </c>
      <c r="B934" s="105">
        <v>2311182026</v>
      </c>
      <c r="C934" s="127">
        <v>46111</v>
      </c>
      <c r="D934" s="105" t="s">
        <v>39</v>
      </c>
      <c r="E934" s="105" t="s">
        <v>40</v>
      </c>
      <c r="F934" s="105" t="s">
        <v>4378</v>
      </c>
      <c r="G934" s="105" t="s">
        <v>42</v>
      </c>
      <c r="H934" s="105" t="s">
        <v>89</v>
      </c>
      <c r="I934" s="107" t="s">
        <v>134</v>
      </c>
      <c r="J934" s="105" t="s">
        <v>68</v>
      </c>
      <c r="K934" s="128">
        <v>20267100082882</v>
      </c>
      <c r="L934" s="127">
        <v>46111</v>
      </c>
      <c r="M934" s="109">
        <v>12</v>
      </c>
      <c r="N934" s="110" t="s">
        <v>6458</v>
      </c>
      <c r="O934" s="105" t="s">
        <v>57</v>
      </c>
      <c r="P934" s="104">
        <v>2026</v>
      </c>
    </row>
    <row r="935" spans="1:16" ht="13.5" x14ac:dyDescent="0.3">
      <c r="A935" s="99" t="s">
        <v>38</v>
      </c>
      <c r="B935" s="99">
        <v>2321472026</v>
      </c>
      <c r="C935" s="106">
        <v>46111</v>
      </c>
      <c r="D935" s="99" t="s">
        <v>39</v>
      </c>
      <c r="E935" s="99" t="s">
        <v>40</v>
      </c>
      <c r="F935" s="99" t="s">
        <v>4380</v>
      </c>
      <c r="G935" s="99" t="s">
        <v>42</v>
      </c>
      <c r="H935" s="99" t="s">
        <v>89</v>
      </c>
      <c r="I935" s="100" t="s">
        <v>134</v>
      </c>
      <c r="J935" s="99" t="s">
        <v>68</v>
      </c>
      <c r="K935" s="108">
        <v>20267100083022</v>
      </c>
      <c r="L935" s="106">
        <v>46111</v>
      </c>
      <c r="M935" s="102">
        <v>12</v>
      </c>
      <c r="N935" s="103" t="s">
        <v>6458</v>
      </c>
      <c r="O935" s="99" t="s">
        <v>57</v>
      </c>
      <c r="P935" s="104">
        <v>2026</v>
      </c>
    </row>
    <row r="936" spans="1:16" ht="13.5" x14ac:dyDescent="0.3">
      <c r="A936" s="105" t="s">
        <v>38</v>
      </c>
      <c r="B936" s="105">
        <v>2322592026</v>
      </c>
      <c r="C936" s="127">
        <v>46111</v>
      </c>
      <c r="D936" s="105" t="s">
        <v>39</v>
      </c>
      <c r="E936" s="105" t="s">
        <v>40</v>
      </c>
      <c r="F936" s="105" t="s">
        <v>4383</v>
      </c>
      <c r="G936" s="105" t="s">
        <v>42</v>
      </c>
      <c r="H936" s="105" t="s">
        <v>89</v>
      </c>
      <c r="I936" s="107" t="s">
        <v>126</v>
      </c>
      <c r="J936" s="105" t="s">
        <v>68</v>
      </c>
      <c r="K936" s="128">
        <v>20267100083162</v>
      </c>
      <c r="L936" s="127">
        <v>46111</v>
      </c>
      <c r="M936" s="109">
        <v>12</v>
      </c>
      <c r="N936" s="110" t="s">
        <v>6458</v>
      </c>
      <c r="O936" s="105" t="s">
        <v>57</v>
      </c>
      <c r="P936" s="104">
        <v>2026</v>
      </c>
    </row>
    <row r="937" spans="1:16" ht="13.5" x14ac:dyDescent="0.3">
      <c r="A937" s="99" t="s">
        <v>38</v>
      </c>
      <c r="B937" s="99">
        <v>2358232026</v>
      </c>
      <c r="C937" s="106">
        <v>46111</v>
      </c>
      <c r="D937" s="99" t="s">
        <v>39</v>
      </c>
      <c r="E937" s="99" t="s">
        <v>40</v>
      </c>
      <c r="F937" s="99" t="s">
        <v>4386</v>
      </c>
      <c r="G937" s="99" t="s">
        <v>42</v>
      </c>
      <c r="H937" s="99" t="s">
        <v>29</v>
      </c>
      <c r="I937" s="100" t="s">
        <v>47</v>
      </c>
      <c r="J937" s="99" t="s">
        <v>75</v>
      </c>
      <c r="K937" s="108">
        <v>20267100082492</v>
      </c>
      <c r="L937" s="106">
        <v>46111</v>
      </c>
      <c r="M937" s="102">
        <v>12</v>
      </c>
      <c r="N937" s="103" t="s">
        <v>6458</v>
      </c>
      <c r="O937" s="99" t="s">
        <v>57</v>
      </c>
      <c r="P937" s="104">
        <v>2026</v>
      </c>
    </row>
    <row r="938" spans="1:16" ht="13.5" x14ac:dyDescent="0.3">
      <c r="A938" s="105" t="s">
        <v>38</v>
      </c>
      <c r="B938" s="105">
        <v>2340462026</v>
      </c>
      <c r="C938" s="127">
        <v>46112</v>
      </c>
      <c r="D938" s="105" t="s">
        <v>39</v>
      </c>
      <c r="E938" s="105" t="s">
        <v>72</v>
      </c>
      <c r="F938" s="105" t="s">
        <v>4388</v>
      </c>
      <c r="G938" s="105" t="s">
        <v>42</v>
      </c>
      <c r="H938" s="105" t="s">
        <v>96</v>
      </c>
      <c r="I938" s="107" t="s">
        <v>98</v>
      </c>
      <c r="J938" s="105" t="s">
        <v>97</v>
      </c>
      <c r="K938" s="128">
        <v>20267100084062</v>
      </c>
      <c r="L938" s="127">
        <v>46112</v>
      </c>
      <c r="M938" s="109">
        <v>12</v>
      </c>
      <c r="N938" s="110" t="s">
        <v>6458</v>
      </c>
      <c r="O938" s="105" t="s">
        <v>57</v>
      </c>
      <c r="P938" s="104">
        <v>2026</v>
      </c>
    </row>
    <row r="939" spans="1:16" ht="13.5" x14ac:dyDescent="0.3">
      <c r="A939" s="99" t="s">
        <v>38</v>
      </c>
      <c r="B939" s="99">
        <v>2355792026</v>
      </c>
      <c r="C939" s="106">
        <v>46112</v>
      </c>
      <c r="D939" s="99" t="s">
        <v>39</v>
      </c>
      <c r="E939" s="99" t="s">
        <v>40</v>
      </c>
      <c r="F939" s="99" t="s">
        <v>4392</v>
      </c>
      <c r="G939" s="99" t="s">
        <v>42</v>
      </c>
      <c r="H939" s="99" t="s">
        <v>96</v>
      </c>
      <c r="I939" s="100" t="s">
        <v>98</v>
      </c>
      <c r="J939" s="99" t="s">
        <v>97</v>
      </c>
      <c r="K939" s="108">
        <v>20267100085082</v>
      </c>
      <c r="L939" s="106">
        <v>46112</v>
      </c>
      <c r="M939" s="102">
        <v>12</v>
      </c>
      <c r="N939" s="103" t="s">
        <v>6458</v>
      </c>
      <c r="O939" s="99" t="s">
        <v>57</v>
      </c>
      <c r="P939" s="104">
        <v>2026</v>
      </c>
    </row>
    <row r="940" spans="1:16" ht="13.5" x14ac:dyDescent="0.3">
      <c r="A940" s="105" t="s">
        <v>38</v>
      </c>
      <c r="B940" s="105">
        <v>2355902026</v>
      </c>
      <c r="C940" s="127">
        <v>46112</v>
      </c>
      <c r="D940" s="105" t="s">
        <v>39</v>
      </c>
      <c r="E940" s="105" t="s">
        <v>40</v>
      </c>
      <c r="F940" s="105" t="s">
        <v>4399</v>
      </c>
      <c r="G940" s="105" t="s">
        <v>42</v>
      </c>
      <c r="H940" s="105" t="s">
        <v>32</v>
      </c>
      <c r="I940" s="107" t="s">
        <v>62</v>
      </c>
      <c r="J940" s="105" t="s">
        <v>85</v>
      </c>
      <c r="K940" s="128">
        <v>20267100085202</v>
      </c>
      <c r="L940" s="127">
        <v>46112</v>
      </c>
      <c r="M940" s="109">
        <v>12</v>
      </c>
      <c r="N940" s="110" t="s">
        <v>6458</v>
      </c>
      <c r="O940" s="105" t="s">
        <v>57</v>
      </c>
      <c r="P940" s="104">
        <v>2026</v>
      </c>
    </row>
    <row r="941" spans="1:16" ht="13.5" x14ac:dyDescent="0.3">
      <c r="A941" s="99" t="s">
        <v>38</v>
      </c>
      <c r="B941" s="99">
        <v>2415372026</v>
      </c>
      <c r="C941" s="106">
        <v>46118</v>
      </c>
      <c r="D941" s="99" t="s">
        <v>39</v>
      </c>
      <c r="E941" s="99" t="s">
        <v>72</v>
      </c>
      <c r="F941" s="99" t="s">
        <v>4402</v>
      </c>
      <c r="G941" s="99" t="s">
        <v>42</v>
      </c>
      <c r="H941" s="99" t="s">
        <v>96</v>
      </c>
      <c r="I941" s="100" t="s">
        <v>98</v>
      </c>
      <c r="J941" s="99" t="s">
        <v>97</v>
      </c>
      <c r="K941" s="108">
        <v>20267100086682</v>
      </c>
      <c r="L941" s="106">
        <v>46118</v>
      </c>
      <c r="M941" s="102">
        <v>12</v>
      </c>
      <c r="N941" s="103" t="s">
        <v>6458</v>
      </c>
      <c r="O941" s="99" t="s">
        <v>52</v>
      </c>
      <c r="P941" s="104">
        <v>2026</v>
      </c>
    </row>
    <row r="942" spans="1:16" ht="13.5" x14ac:dyDescent="0.3">
      <c r="A942" s="105" t="s">
        <v>38</v>
      </c>
      <c r="B942" s="105">
        <v>2417552026</v>
      </c>
      <c r="C942" s="127">
        <v>46118</v>
      </c>
      <c r="D942" s="105" t="s">
        <v>39</v>
      </c>
      <c r="E942" s="105" t="s">
        <v>40</v>
      </c>
      <c r="F942" s="105" t="s">
        <v>4406</v>
      </c>
      <c r="G942" s="105" t="s">
        <v>42</v>
      </c>
      <c r="H942" s="105" t="s">
        <v>96</v>
      </c>
      <c r="I942" s="107" t="s">
        <v>98</v>
      </c>
      <c r="J942" s="105" t="s">
        <v>97</v>
      </c>
      <c r="K942" s="128">
        <v>20267100086462</v>
      </c>
      <c r="L942" s="127">
        <v>46118</v>
      </c>
      <c r="M942" s="109">
        <v>12</v>
      </c>
      <c r="N942" s="110" t="s">
        <v>6458</v>
      </c>
      <c r="O942" s="105" t="s">
        <v>52</v>
      </c>
      <c r="P942" s="104">
        <v>2026</v>
      </c>
    </row>
    <row r="943" spans="1:16" ht="13.5" x14ac:dyDescent="0.3">
      <c r="A943" s="99" t="s">
        <v>38</v>
      </c>
      <c r="B943" s="99">
        <v>2417992026</v>
      </c>
      <c r="C943" s="106">
        <v>46118</v>
      </c>
      <c r="D943" s="99" t="s">
        <v>39</v>
      </c>
      <c r="E943" s="99" t="s">
        <v>40</v>
      </c>
      <c r="F943" s="99" t="s">
        <v>4410</v>
      </c>
      <c r="G943" s="99" t="s">
        <v>42</v>
      </c>
      <c r="H943" s="99" t="s">
        <v>96</v>
      </c>
      <c r="I943" s="100" t="s">
        <v>98</v>
      </c>
      <c r="J943" s="99" t="s">
        <v>97</v>
      </c>
      <c r="K943" s="108">
        <v>20267100086502</v>
      </c>
      <c r="L943" s="106">
        <v>46118</v>
      </c>
      <c r="M943" s="102">
        <v>12</v>
      </c>
      <c r="N943" s="103" t="s">
        <v>6458</v>
      </c>
      <c r="O943" s="99" t="s">
        <v>52</v>
      </c>
      <c r="P943" s="104">
        <v>2026</v>
      </c>
    </row>
    <row r="944" spans="1:16" ht="13.5" x14ac:dyDescent="0.3">
      <c r="A944" s="105" t="s">
        <v>38</v>
      </c>
      <c r="B944" s="105">
        <v>2418212026</v>
      </c>
      <c r="C944" s="127">
        <v>46118</v>
      </c>
      <c r="D944" s="105" t="s">
        <v>39</v>
      </c>
      <c r="E944" s="105" t="s">
        <v>40</v>
      </c>
      <c r="F944" s="105" t="s">
        <v>4415</v>
      </c>
      <c r="G944" s="105" t="s">
        <v>42</v>
      </c>
      <c r="H944" s="105" t="s">
        <v>96</v>
      </c>
      <c r="I944" s="107" t="s">
        <v>98</v>
      </c>
      <c r="J944" s="105" t="s">
        <v>97</v>
      </c>
      <c r="K944" s="128">
        <v>20267100086512</v>
      </c>
      <c r="L944" s="127">
        <v>46118</v>
      </c>
      <c r="M944" s="109">
        <v>12</v>
      </c>
      <c r="N944" s="110" t="s">
        <v>6458</v>
      </c>
      <c r="O944" s="105" t="s">
        <v>52</v>
      </c>
      <c r="P944" s="104">
        <v>2026</v>
      </c>
    </row>
    <row r="945" spans="1:16" ht="13.5" x14ac:dyDescent="0.3">
      <c r="A945" s="99" t="s">
        <v>38</v>
      </c>
      <c r="B945" s="99">
        <v>2423162026</v>
      </c>
      <c r="C945" s="106">
        <v>46118</v>
      </c>
      <c r="D945" s="99" t="s">
        <v>39</v>
      </c>
      <c r="E945" s="99" t="s">
        <v>40</v>
      </c>
      <c r="F945" s="99" t="s">
        <v>4419</v>
      </c>
      <c r="G945" s="99" t="s">
        <v>42</v>
      </c>
      <c r="H945" s="99" t="s">
        <v>96</v>
      </c>
      <c r="I945" s="100" t="s">
        <v>98</v>
      </c>
      <c r="J945" s="99" t="s">
        <v>97</v>
      </c>
      <c r="K945" s="108">
        <v>20267100086802</v>
      </c>
      <c r="L945" s="106">
        <v>46118</v>
      </c>
      <c r="M945" s="102">
        <v>12</v>
      </c>
      <c r="N945" s="103" t="s">
        <v>6458</v>
      </c>
      <c r="O945" s="99" t="s">
        <v>52</v>
      </c>
      <c r="P945" s="104">
        <v>2026</v>
      </c>
    </row>
    <row r="946" spans="1:16" ht="13.5" x14ac:dyDescent="0.3">
      <c r="A946" s="105" t="s">
        <v>38</v>
      </c>
      <c r="B946" s="105">
        <v>2424802026</v>
      </c>
      <c r="C946" s="127">
        <v>46118</v>
      </c>
      <c r="D946" s="105" t="s">
        <v>39</v>
      </c>
      <c r="E946" s="105" t="s">
        <v>40</v>
      </c>
      <c r="F946" s="105" t="s">
        <v>4420</v>
      </c>
      <c r="G946" s="105" t="s">
        <v>42</v>
      </c>
      <c r="H946" s="105" t="s">
        <v>96</v>
      </c>
      <c r="I946" s="107" t="s">
        <v>98</v>
      </c>
      <c r="J946" s="105" t="s">
        <v>97</v>
      </c>
      <c r="K946" s="128">
        <v>20267100086552</v>
      </c>
      <c r="L946" s="127">
        <v>46118</v>
      </c>
      <c r="M946" s="109">
        <v>12</v>
      </c>
      <c r="N946" s="110" t="s">
        <v>6458</v>
      </c>
      <c r="O946" s="105" t="s">
        <v>52</v>
      </c>
      <c r="P946" s="104">
        <v>2026</v>
      </c>
    </row>
    <row r="947" spans="1:16" ht="13.5" x14ac:dyDescent="0.3">
      <c r="A947" s="99" t="s">
        <v>38</v>
      </c>
      <c r="B947" s="99">
        <v>2425162026</v>
      </c>
      <c r="C947" s="106">
        <v>46118</v>
      </c>
      <c r="D947" s="99" t="s">
        <v>39</v>
      </c>
      <c r="E947" s="99" t="s">
        <v>72</v>
      </c>
      <c r="F947" s="99" t="s">
        <v>4421</v>
      </c>
      <c r="G947" s="99" t="s">
        <v>42</v>
      </c>
      <c r="H947" s="99" t="s">
        <v>32</v>
      </c>
      <c r="I947" s="100" t="s">
        <v>69</v>
      </c>
      <c r="J947" s="99" t="s">
        <v>97</v>
      </c>
      <c r="K947" s="108">
        <v>20267100086912</v>
      </c>
      <c r="L947" s="106">
        <v>46118</v>
      </c>
      <c r="M947" s="102">
        <v>12</v>
      </c>
      <c r="N947" s="103" t="s">
        <v>6458</v>
      </c>
      <c r="O947" s="99" t="s">
        <v>52</v>
      </c>
      <c r="P947" s="104">
        <v>2026</v>
      </c>
    </row>
    <row r="948" spans="1:16" ht="13.5" x14ac:dyDescent="0.3">
      <c r="A948" s="105" t="s">
        <v>38</v>
      </c>
      <c r="B948" s="105">
        <v>2425432026</v>
      </c>
      <c r="C948" s="127">
        <v>46118</v>
      </c>
      <c r="D948" s="105" t="s">
        <v>39</v>
      </c>
      <c r="E948" s="105" t="s">
        <v>40</v>
      </c>
      <c r="F948" s="105" t="s">
        <v>4422</v>
      </c>
      <c r="G948" s="105" t="s">
        <v>42</v>
      </c>
      <c r="H948" s="105" t="s">
        <v>89</v>
      </c>
      <c r="I948" s="107" t="s">
        <v>134</v>
      </c>
      <c r="J948" s="105" t="s">
        <v>68</v>
      </c>
      <c r="K948" s="128">
        <v>20267100086982</v>
      </c>
      <c r="L948" s="127">
        <v>46118</v>
      </c>
      <c r="M948" s="109">
        <v>12</v>
      </c>
      <c r="N948" s="110" t="s">
        <v>6458</v>
      </c>
      <c r="O948" s="105" t="s">
        <v>52</v>
      </c>
      <c r="P948" s="104">
        <v>2026</v>
      </c>
    </row>
    <row r="949" spans="1:16" ht="13.5" x14ac:dyDescent="0.3">
      <c r="A949" s="99" t="s">
        <v>38</v>
      </c>
      <c r="B949" s="99">
        <v>2427472026</v>
      </c>
      <c r="C949" s="106">
        <v>46118</v>
      </c>
      <c r="D949" s="99" t="s">
        <v>39</v>
      </c>
      <c r="E949" s="99" t="s">
        <v>40</v>
      </c>
      <c r="F949" s="99" t="s">
        <v>4423</v>
      </c>
      <c r="G949" s="99" t="s">
        <v>42</v>
      </c>
      <c r="H949" s="99" t="s">
        <v>96</v>
      </c>
      <c r="I949" s="100" t="s">
        <v>98</v>
      </c>
      <c r="J949" s="99" t="s">
        <v>97</v>
      </c>
      <c r="K949" s="108">
        <v>20267100086652</v>
      </c>
      <c r="L949" s="106">
        <v>46118</v>
      </c>
      <c r="M949" s="102">
        <v>12</v>
      </c>
      <c r="N949" s="103" t="s">
        <v>6458</v>
      </c>
      <c r="O949" s="99" t="s">
        <v>52</v>
      </c>
      <c r="P949" s="104">
        <v>2026</v>
      </c>
    </row>
    <row r="950" spans="1:16" ht="13.5" x14ac:dyDescent="0.3">
      <c r="A950" s="105" t="s">
        <v>38</v>
      </c>
      <c r="B950" s="105">
        <v>2427642026</v>
      </c>
      <c r="C950" s="127">
        <v>46118</v>
      </c>
      <c r="D950" s="105" t="s">
        <v>39</v>
      </c>
      <c r="E950" s="105" t="s">
        <v>72</v>
      </c>
      <c r="F950" s="105" t="s">
        <v>4424</v>
      </c>
      <c r="G950" s="105" t="s">
        <v>42</v>
      </c>
      <c r="H950" s="105" t="s">
        <v>96</v>
      </c>
      <c r="I950" s="107" t="s">
        <v>98</v>
      </c>
      <c r="J950" s="105" t="s">
        <v>97</v>
      </c>
      <c r="K950" s="128">
        <v>20267100086572</v>
      </c>
      <c r="L950" s="127">
        <v>46118</v>
      </c>
      <c r="M950" s="109">
        <v>12</v>
      </c>
      <c r="N950" s="110" t="s">
        <v>6458</v>
      </c>
      <c r="O950" s="105" t="s">
        <v>52</v>
      </c>
      <c r="P950" s="104">
        <v>2026</v>
      </c>
    </row>
    <row r="951" spans="1:16" ht="13.5" x14ac:dyDescent="0.3">
      <c r="A951" s="99" t="s">
        <v>38</v>
      </c>
      <c r="B951" s="99">
        <v>2427872026</v>
      </c>
      <c r="C951" s="106">
        <v>46118</v>
      </c>
      <c r="D951" s="99" t="s">
        <v>39</v>
      </c>
      <c r="E951" s="99" t="s">
        <v>72</v>
      </c>
      <c r="F951" s="99" t="s">
        <v>4425</v>
      </c>
      <c r="G951" s="99" t="s">
        <v>42</v>
      </c>
      <c r="H951" s="99" t="s">
        <v>96</v>
      </c>
      <c r="I951" s="100" t="s">
        <v>98</v>
      </c>
      <c r="J951" s="99" t="s">
        <v>97</v>
      </c>
      <c r="K951" s="108">
        <v>20267100086592</v>
      </c>
      <c r="L951" s="106">
        <v>46118</v>
      </c>
      <c r="M951" s="102">
        <v>12</v>
      </c>
      <c r="N951" s="103" t="s">
        <v>6458</v>
      </c>
      <c r="O951" s="99" t="s">
        <v>52</v>
      </c>
      <c r="P951" s="104">
        <v>2026</v>
      </c>
    </row>
    <row r="952" spans="1:16" ht="13.5" x14ac:dyDescent="0.3">
      <c r="A952" s="105" t="s">
        <v>38</v>
      </c>
      <c r="B952" s="105">
        <v>2450412026</v>
      </c>
      <c r="C952" s="127">
        <v>46118</v>
      </c>
      <c r="D952" s="105" t="s">
        <v>39</v>
      </c>
      <c r="E952" s="105" t="s">
        <v>72</v>
      </c>
      <c r="F952" s="105" t="s">
        <v>4428</v>
      </c>
      <c r="G952" s="105" t="s">
        <v>42</v>
      </c>
      <c r="H952" s="105" t="s">
        <v>89</v>
      </c>
      <c r="I952" s="107" t="s">
        <v>134</v>
      </c>
      <c r="J952" s="105" t="s">
        <v>68</v>
      </c>
      <c r="K952" s="128">
        <v>20267100087442</v>
      </c>
      <c r="L952" s="127">
        <v>46118</v>
      </c>
      <c r="M952" s="109">
        <v>12</v>
      </c>
      <c r="N952" s="110" t="s">
        <v>6458</v>
      </c>
      <c r="O952" s="105" t="s">
        <v>52</v>
      </c>
      <c r="P952" s="104">
        <v>2026</v>
      </c>
    </row>
    <row r="953" spans="1:16" ht="13.5" x14ac:dyDescent="0.3">
      <c r="A953" s="99" t="s">
        <v>38</v>
      </c>
      <c r="B953" s="99">
        <v>2467372026</v>
      </c>
      <c r="C953" s="106">
        <v>46119</v>
      </c>
      <c r="D953" s="99" t="s">
        <v>39</v>
      </c>
      <c r="E953" s="99" t="s">
        <v>40</v>
      </c>
      <c r="F953" s="99" t="s">
        <v>4432</v>
      </c>
      <c r="G953" s="99" t="s">
        <v>42</v>
      </c>
      <c r="H953" s="99" t="s">
        <v>96</v>
      </c>
      <c r="I953" s="100" t="s">
        <v>98</v>
      </c>
      <c r="J953" s="99" t="s">
        <v>97</v>
      </c>
      <c r="K953" s="108">
        <v>20267100088222</v>
      </c>
      <c r="L953" s="106">
        <v>46119</v>
      </c>
      <c r="M953" s="102">
        <v>12</v>
      </c>
      <c r="N953" s="103" t="s">
        <v>6458</v>
      </c>
      <c r="O953" s="99" t="s">
        <v>52</v>
      </c>
      <c r="P953" s="104">
        <v>2026</v>
      </c>
    </row>
    <row r="954" spans="1:16" ht="13.5" x14ac:dyDescent="0.3">
      <c r="A954" s="105" t="s">
        <v>38</v>
      </c>
      <c r="B954" s="105">
        <v>2472362026</v>
      </c>
      <c r="C954" s="127">
        <v>46119</v>
      </c>
      <c r="D954" s="105" t="s">
        <v>39</v>
      </c>
      <c r="E954" s="105" t="s">
        <v>40</v>
      </c>
      <c r="F954" s="105" t="s">
        <v>4436</v>
      </c>
      <c r="G954" s="105" t="s">
        <v>42</v>
      </c>
      <c r="H954" s="105" t="s">
        <v>96</v>
      </c>
      <c r="I954" s="107" t="s">
        <v>98</v>
      </c>
      <c r="J954" s="105" t="s">
        <v>97</v>
      </c>
      <c r="K954" s="128">
        <v>20267100088712</v>
      </c>
      <c r="L954" s="127">
        <v>46119</v>
      </c>
      <c r="M954" s="109">
        <v>12</v>
      </c>
      <c r="N954" s="110" t="s">
        <v>6458</v>
      </c>
      <c r="O954" s="105" t="s">
        <v>52</v>
      </c>
      <c r="P954" s="104">
        <v>2026</v>
      </c>
    </row>
    <row r="955" spans="1:16" ht="13.5" x14ac:dyDescent="0.3">
      <c r="A955" s="99" t="s">
        <v>38</v>
      </c>
      <c r="B955" s="99">
        <v>2485762026</v>
      </c>
      <c r="C955" s="106">
        <v>46119</v>
      </c>
      <c r="D955" s="99" t="s">
        <v>39</v>
      </c>
      <c r="E955" s="99" t="s">
        <v>40</v>
      </c>
      <c r="F955" s="99" t="s">
        <v>4440</v>
      </c>
      <c r="G955" s="99" t="s">
        <v>42</v>
      </c>
      <c r="H955" s="99" t="s">
        <v>96</v>
      </c>
      <c r="I955" s="100" t="s">
        <v>98</v>
      </c>
      <c r="J955" s="99" t="s">
        <v>97</v>
      </c>
      <c r="K955" s="108">
        <v>20267100088312</v>
      </c>
      <c r="L955" s="106">
        <v>46119</v>
      </c>
      <c r="M955" s="102">
        <v>12</v>
      </c>
      <c r="N955" s="103" t="s">
        <v>6458</v>
      </c>
      <c r="O955" s="99" t="s">
        <v>52</v>
      </c>
      <c r="P955" s="104">
        <v>2026</v>
      </c>
    </row>
    <row r="956" spans="1:16" ht="13.5" x14ac:dyDescent="0.3">
      <c r="A956" s="105" t="s">
        <v>38</v>
      </c>
      <c r="B956" s="105">
        <v>2486832026</v>
      </c>
      <c r="C956" s="127">
        <v>46119</v>
      </c>
      <c r="D956" s="105" t="s">
        <v>39</v>
      </c>
      <c r="E956" s="105" t="s">
        <v>72</v>
      </c>
      <c r="F956" s="105" t="s">
        <v>4444</v>
      </c>
      <c r="G956" s="105" t="s">
        <v>42</v>
      </c>
      <c r="H956" s="105" t="s">
        <v>96</v>
      </c>
      <c r="I956" s="107" t="s">
        <v>98</v>
      </c>
      <c r="J956" s="105" t="s">
        <v>97</v>
      </c>
      <c r="K956" s="128">
        <v>20267100088372</v>
      </c>
      <c r="L956" s="127">
        <v>46119</v>
      </c>
      <c r="M956" s="109">
        <v>12</v>
      </c>
      <c r="N956" s="110" t="s">
        <v>6458</v>
      </c>
      <c r="O956" s="105" t="s">
        <v>52</v>
      </c>
      <c r="P956" s="104">
        <v>2026</v>
      </c>
    </row>
    <row r="957" spans="1:16" ht="13.5" x14ac:dyDescent="0.3">
      <c r="A957" s="99" t="s">
        <v>38</v>
      </c>
      <c r="B957" s="99">
        <v>2487482026</v>
      </c>
      <c r="C957" s="106">
        <v>46120</v>
      </c>
      <c r="D957" s="99" t="s">
        <v>39</v>
      </c>
      <c r="E957" s="99" t="s">
        <v>40</v>
      </c>
      <c r="F957" s="99" t="s">
        <v>4446</v>
      </c>
      <c r="G957" s="99" t="s">
        <v>42</v>
      </c>
      <c r="H957" s="99" t="s">
        <v>96</v>
      </c>
      <c r="I957" s="100" t="s">
        <v>98</v>
      </c>
      <c r="J957" s="99" t="s">
        <v>97</v>
      </c>
      <c r="K957" s="108">
        <v>20267100089612</v>
      </c>
      <c r="L957" s="106">
        <v>46120</v>
      </c>
      <c r="M957" s="102">
        <v>12</v>
      </c>
      <c r="N957" s="103" t="s">
        <v>6458</v>
      </c>
      <c r="O957" s="99" t="s">
        <v>52</v>
      </c>
      <c r="P957" s="104">
        <v>2026</v>
      </c>
    </row>
    <row r="958" spans="1:16" ht="13.5" x14ac:dyDescent="0.3">
      <c r="A958" s="99" t="s">
        <v>38</v>
      </c>
      <c r="B958" s="99">
        <v>2514162026</v>
      </c>
      <c r="C958" s="106">
        <v>46120</v>
      </c>
      <c r="D958" s="99" t="s">
        <v>39</v>
      </c>
      <c r="E958" s="99" t="s">
        <v>72</v>
      </c>
      <c r="F958" s="99" t="s">
        <v>4456</v>
      </c>
      <c r="G958" s="99" t="s">
        <v>42</v>
      </c>
      <c r="H958" s="99" t="s">
        <v>96</v>
      </c>
      <c r="I958" s="100" t="s">
        <v>98</v>
      </c>
      <c r="J958" s="99" t="s">
        <v>97</v>
      </c>
      <c r="K958" s="108">
        <v>20267100090102</v>
      </c>
      <c r="L958" s="106">
        <v>46120</v>
      </c>
      <c r="M958" s="102">
        <v>12</v>
      </c>
      <c r="N958" s="103" t="s">
        <v>6458</v>
      </c>
      <c r="O958" s="99" t="s">
        <v>52</v>
      </c>
      <c r="P958" s="104">
        <v>2026</v>
      </c>
    </row>
    <row r="959" spans="1:16" ht="13.5" x14ac:dyDescent="0.3">
      <c r="A959" s="105" t="s">
        <v>38</v>
      </c>
      <c r="B959" s="105">
        <v>2559342026</v>
      </c>
      <c r="C959" s="127">
        <v>46122</v>
      </c>
      <c r="D959" s="105" t="s">
        <v>39</v>
      </c>
      <c r="E959" s="105" t="s">
        <v>72</v>
      </c>
      <c r="F959" s="105" t="s">
        <v>4460</v>
      </c>
      <c r="G959" s="105" t="s">
        <v>42</v>
      </c>
      <c r="H959" s="105" t="s">
        <v>96</v>
      </c>
      <c r="I959" s="107" t="s">
        <v>98</v>
      </c>
      <c r="J959" s="105" t="s">
        <v>97</v>
      </c>
      <c r="K959" s="128">
        <v>20267100092422</v>
      </c>
      <c r="L959" s="127">
        <v>46122</v>
      </c>
      <c r="M959" s="109">
        <v>12</v>
      </c>
      <c r="N959" s="110" t="s">
        <v>6458</v>
      </c>
      <c r="O959" s="105" t="s">
        <v>52</v>
      </c>
      <c r="P959" s="104">
        <v>2026</v>
      </c>
    </row>
    <row r="960" spans="1:16" ht="13.5" x14ac:dyDescent="0.3">
      <c r="A960" s="99" t="s">
        <v>38</v>
      </c>
      <c r="B960" s="99">
        <v>2562802026</v>
      </c>
      <c r="C960" s="106">
        <v>46122</v>
      </c>
      <c r="D960" s="99" t="s">
        <v>39</v>
      </c>
      <c r="E960" s="99" t="s">
        <v>40</v>
      </c>
      <c r="F960" s="99" t="s">
        <v>4464</v>
      </c>
      <c r="G960" s="99" t="s">
        <v>42</v>
      </c>
      <c r="H960" s="99" t="s">
        <v>96</v>
      </c>
      <c r="I960" s="100" t="s">
        <v>98</v>
      </c>
      <c r="J960" s="99" t="s">
        <v>97</v>
      </c>
      <c r="K960" s="108">
        <v>20267100092592</v>
      </c>
      <c r="L960" s="106">
        <v>46122</v>
      </c>
      <c r="M960" s="102">
        <v>12</v>
      </c>
      <c r="N960" s="103" t="s">
        <v>6458</v>
      </c>
      <c r="O960" s="99" t="s">
        <v>52</v>
      </c>
      <c r="P960" s="104">
        <v>2026</v>
      </c>
    </row>
    <row r="961" spans="1:16" ht="13.5" x14ac:dyDescent="0.3">
      <c r="A961" s="105" t="s">
        <v>38</v>
      </c>
      <c r="B961" s="105">
        <v>2568422026</v>
      </c>
      <c r="C961" s="127">
        <v>46122</v>
      </c>
      <c r="D961" s="105" t="s">
        <v>39</v>
      </c>
      <c r="E961" s="105" t="s">
        <v>40</v>
      </c>
      <c r="F961" s="105" t="s">
        <v>4468</v>
      </c>
      <c r="G961" s="105" t="s">
        <v>42</v>
      </c>
      <c r="H961" s="105" t="s">
        <v>96</v>
      </c>
      <c r="I961" s="107" t="s">
        <v>98</v>
      </c>
      <c r="J961" s="105" t="s">
        <v>97</v>
      </c>
      <c r="K961" s="128">
        <v>20267100092932</v>
      </c>
      <c r="L961" s="127">
        <v>46122</v>
      </c>
      <c r="M961" s="109">
        <v>12</v>
      </c>
      <c r="N961" s="110" t="s">
        <v>6458</v>
      </c>
      <c r="O961" s="105" t="s">
        <v>52</v>
      </c>
      <c r="P961" s="104">
        <v>2026</v>
      </c>
    </row>
    <row r="962" spans="1:16" ht="13.5" x14ac:dyDescent="0.3">
      <c r="A962" s="99" t="s">
        <v>38</v>
      </c>
      <c r="B962" s="99">
        <v>2805082026</v>
      </c>
      <c r="C962" s="106">
        <v>46126</v>
      </c>
      <c r="D962" s="99" t="s">
        <v>39</v>
      </c>
      <c r="E962" s="99" t="s">
        <v>40</v>
      </c>
      <c r="F962" s="99" t="s">
        <v>4472</v>
      </c>
      <c r="G962" s="99" t="s">
        <v>42</v>
      </c>
      <c r="H962" s="99" t="s">
        <v>92</v>
      </c>
      <c r="I962" s="100" t="s">
        <v>94</v>
      </c>
      <c r="J962" s="99" t="s">
        <v>125</v>
      </c>
      <c r="K962" s="108">
        <v>20267100096462</v>
      </c>
      <c r="L962" s="106">
        <v>46126</v>
      </c>
      <c r="M962" s="102">
        <v>12</v>
      </c>
      <c r="N962" s="103" t="s">
        <v>6458</v>
      </c>
      <c r="O962" s="99" t="s">
        <v>52</v>
      </c>
      <c r="P962" s="104">
        <v>2026</v>
      </c>
    </row>
    <row r="963" spans="1:16" ht="13.5" x14ac:dyDescent="0.3">
      <c r="A963" s="105" t="s">
        <v>38</v>
      </c>
      <c r="B963" s="105">
        <v>2757772026</v>
      </c>
      <c r="C963" s="127">
        <v>46128</v>
      </c>
      <c r="D963" s="105" t="s">
        <v>39</v>
      </c>
      <c r="E963" s="105" t="s">
        <v>40</v>
      </c>
      <c r="F963" s="105" t="s">
        <v>4473</v>
      </c>
      <c r="G963" s="105" t="s">
        <v>42</v>
      </c>
      <c r="H963" s="105" t="s">
        <v>89</v>
      </c>
      <c r="I963" s="107" t="s">
        <v>134</v>
      </c>
      <c r="J963" s="105" t="s">
        <v>68</v>
      </c>
      <c r="K963" s="128">
        <v>20267100099532</v>
      </c>
      <c r="L963" s="127">
        <v>46128</v>
      </c>
      <c r="M963" s="109">
        <v>12</v>
      </c>
      <c r="N963" s="110" t="s">
        <v>6458</v>
      </c>
      <c r="O963" s="105" t="s">
        <v>52</v>
      </c>
      <c r="P963" s="104">
        <v>2026</v>
      </c>
    </row>
    <row r="964" spans="1:16" ht="13.5" x14ac:dyDescent="0.3">
      <c r="A964" s="99" t="s">
        <v>38</v>
      </c>
      <c r="B964" s="99">
        <v>2764902026</v>
      </c>
      <c r="C964" s="106">
        <v>46129</v>
      </c>
      <c r="D964" s="99" t="s">
        <v>39</v>
      </c>
      <c r="E964" s="99" t="s">
        <v>40</v>
      </c>
      <c r="F964" s="99" t="s">
        <v>4476</v>
      </c>
      <c r="G964" s="99" t="s">
        <v>42</v>
      </c>
      <c r="H964" s="99" t="s">
        <v>32</v>
      </c>
      <c r="I964" s="100" t="s">
        <v>1574</v>
      </c>
      <c r="J964" s="99" t="s">
        <v>85</v>
      </c>
      <c r="K964" s="108">
        <v>20267100100442</v>
      </c>
      <c r="L964" s="106">
        <v>46129</v>
      </c>
      <c r="M964" s="102">
        <v>12</v>
      </c>
      <c r="N964" s="103" t="s">
        <v>6458</v>
      </c>
      <c r="O964" s="99" t="s">
        <v>52</v>
      </c>
      <c r="P964" s="104">
        <v>2026</v>
      </c>
    </row>
    <row r="965" spans="1:16" ht="13.5" x14ac:dyDescent="0.3">
      <c r="A965" s="105" t="s">
        <v>38</v>
      </c>
      <c r="B965" s="105">
        <v>2835792026</v>
      </c>
      <c r="C965" s="127">
        <v>46132</v>
      </c>
      <c r="D965" s="105" t="s">
        <v>39</v>
      </c>
      <c r="E965" s="105" t="s">
        <v>72</v>
      </c>
      <c r="F965" s="105" t="s">
        <v>4481</v>
      </c>
      <c r="G965" s="105" t="s">
        <v>42</v>
      </c>
      <c r="H965" s="105" t="s">
        <v>32</v>
      </c>
      <c r="I965" s="107" t="s">
        <v>134</v>
      </c>
      <c r="J965" s="105" t="s">
        <v>68</v>
      </c>
      <c r="K965" s="128">
        <v>20267100102402</v>
      </c>
      <c r="L965" s="127">
        <v>46132</v>
      </c>
      <c r="M965" s="109">
        <v>12</v>
      </c>
      <c r="N965" s="110" t="s">
        <v>6458</v>
      </c>
      <c r="O965" s="105" t="s">
        <v>52</v>
      </c>
      <c r="P965" s="104">
        <v>2026</v>
      </c>
    </row>
    <row r="966" spans="1:16" ht="13.5" x14ac:dyDescent="0.3">
      <c r="A966" s="99" t="s">
        <v>38</v>
      </c>
      <c r="B966" s="99">
        <v>2849672026</v>
      </c>
      <c r="C966" s="106">
        <v>46132</v>
      </c>
      <c r="D966" s="99" t="s">
        <v>39</v>
      </c>
      <c r="E966" s="99" t="s">
        <v>72</v>
      </c>
      <c r="F966" s="99" t="s">
        <v>4485</v>
      </c>
      <c r="G966" s="99" t="s">
        <v>42</v>
      </c>
      <c r="H966" s="99" t="s">
        <v>32</v>
      </c>
      <c r="I966" s="99" t="s">
        <v>62</v>
      </c>
      <c r="J966" s="99" t="s">
        <v>68</v>
      </c>
      <c r="K966" s="108">
        <v>20267100103152</v>
      </c>
      <c r="L966" s="106">
        <v>46132</v>
      </c>
      <c r="M966" s="102">
        <v>12</v>
      </c>
      <c r="N966" s="103" t="s">
        <v>6458</v>
      </c>
      <c r="O966" s="99" t="s">
        <v>52</v>
      </c>
      <c r="P966" s="104">
        <v>2026</v>
      </c>
    </row>
    <row r="967" spans="1:16" ht="13.5" x14ac:dyDescent="0.3">
      <c r="A967" s="105" t="s">
        <v>38</v>
      </c>
      <c r="B967" s="105">
        <v>2849872026</v>
      </c>
      <c r="C967" s="127">
        <v>46132</v>
      </c>
      <c r="D967" s="105" t="s">
        <v>39</v>
      </c>
      <c r="E967" s="105" t="s">
        <v>72</v>
      </c>
      <c r="F967" s="105" t="s">
        <v>4488</v>
      </c>
      <c r="G967" s="105" t="s">
        <v>42</v>
      </c>
      <c r="H967" s="105" t="s">
        <v>32</v>
      </c>
      <c r="I967" s="107" t="s">
        <v>98</v>
      </c>
      <c r="J967" s="105" t="s">
        <v>97</v>
      </c>
      <c r="K967" s="128">
        <v>20267100103642</v>
      </c>
      <c r="L967" s="127">
        <v>46132</v>
      </c>
      <c r="M967" s="109">
        <v>12</v>
      </c>
      <c r="N967" s="110" t="s">
        <v>6458</v>
      </c>
      <c r="O967" s="105" t="s">
        <v>52</v>
      </c>
      <c r="P967" s="104">
        <v>2026</v>
      </c>
    </row>
    <row r="968" spans="1:16" ht="13.5" x14ac:dyDescent="0.3">
      <c r="A968" s="99" t="s">
        <v>38</v>
      </c>
      <c r="B968" s="99">
        <v>2849332026</v>
      </c>
      <c r="C968" s="106">
        <v>46133</v>
      </c>
      <c r="D968" s="99" t="s">
        <v>39</v>
      </c>
      <c r="E968" s="99" t="s">
        <v>40</v>
      </c>
      <c r="F968" s="99" t="s">
        <v>4498</v>
      </c>
      <c r="G968" s="99" t="s">
        <v>42</v>
      </c>
      <c r="H968" s="99" t="s">
        <v>32</v>
      </c>
      <c r="I968" s="100" t="s">
        <v>69</v>
      </c>
      <c r="J968" s="99" t="s">
        <v>97</v>
      </c>
      <c r="K968" s="108">
        <v>20267100103432</v>
      </c>
      <c r="L968" s="106">
        <v>46132</v>
      </c>
      <c r="M968" s="102">
        <v>12</v>
      </c>
      <c r="N968" s="103" t="s">
        <v>6458</v>
      </c>
      <c r="O968" s="99" t="s">
        <v>52</v>
      </c>
      <c r="P968" s="104">
        <v>2026</v>
      </c>
    </row>
    <row r="969" spans="1:16" ht="13.5" x14ac:dyDescent="0.3">
      <c r="A969" s="105" t="s">
        <v>38</v>
      </c>
      <c r="B969" s="105">
        <v>2856382026</v>
      </c>
      <c r="C969" s="127">
        <v>46133</v>
      </c>
      <c r="D969" s="105" t="s">
        <v>39</v>
      </c>
      <c r="E969" s="105" t="s">
        <v>40</v>
      </c>
      <c r="F969" s="105" t="s">
        <v>4501</v>
      </c>
      <c r="G969" s="105" t="s">
        <v>42</v>
      </c>
      <c r="H969" s="105" t="s">
        <v>89</v>
      </c>
      <c r="I969" s="107" t="s">
        <v>1455</v>
      </c>
      <c r="J969" s="105" t="s">
        <v>68</v>
      </c>
      <c r="K969" s="128">
        <v>20267100103792</v>
      </c>
      <c r="L969" s="127">
        <v>46133</v>
      </c>
      <c r="M969" s="109">
        <v>12</v>
      </c>
      <c r="N969" s="110" t="s">
        <v>6458</v>
      </c>
      <c r="O969" s="105" t="s">
        <v>52</v>
      </c>
      <c r="P969" s="104">
        <v>2026</v>
      </c>
    </row>
    <row r="970" spans="1:16" ht="13.5" x14ac:dyDescent="0.3">
      <c r="A970" s="99" t="s">
        <v>38</v>
      </c>
      <c r="B970" s="99">
        <v>2894202026</v>
      </c>
      <c r="C970" s="106">
        <v>46134</v>
      </c>
      <c r="D970" s="99" t="s">
        <v>39</v>
      </c>
      <c r="E970" s="99" t="s">
        <v>40</v>
      </c>
      <c r="F970" s="99" t="s">
        <v>4503</v>
      </c>
      <c r="G970" s="99" t="s">
        <v>42</v>
      </c>
      <c r="H970" s="99" t="s">
        <v>96</v>
      </c>
      <c r="I970" s="100" t="s">
        <v>98</v>
      </c>
      <c r="J970" s="99" t="s">
        <v>97</v>
      </c>
      <c r="K970" s="108">
        <v>20267100105682</v>
      </c>
      <c r="L970" s="106">
        <v>46134</v>
      </c>
      <c r="M970" s="102">
        <v>12</v>
      </c>
      <c r="N970" s="103" t="s">
        <v>6458</v>
      </c>
      <c r="O970" s="99" t="s">
        <v>52</v>
      </c>
      <c r="P970" s="104">
        <v>2026</v>
      </c>
    </row>
    <row r="971" spans="1:16" ht="13.5" x14ac:dyDescent="0.3">
      <c r="A971" s="105" t="s">
        <v>38</v>
      </c>
      <c r="B971" s="105">
        <v>2930452026</v>
      </c>
      <c r="C971" s="127">
        <v>46134</v>
      </c>
      <c r="D971" s="105" t="s">
        <v>39</v>
      </c>
      <c r="E971" s="105" t="s">
        <v>40</v>
      </c>
      <c r="F971" s="105" t="s">
        <v>4506</v>
      </c>
      <c r="G971" s="105" t="s">
        <v>42</v>
      </c>
      <c r="H971" s="105" t="s">
        <v>96</v>
      </c>
      <c r="I971" s="107" t="s">
        <v>98</v>
      </c>
      <c r="J971" s="105" t="s">
        <v>97</v>
      </c>
      <c r="K971" s="128">
        <v>20267100105762</v>
      </c>
      <c r="L971" s="127">
        <v>46134</v>
      </c>
      <c r="M971" s="109">
        <v>12</v>
      </c>
      <c r="N971" s="110" t="s">
        <v>6458</v>
      </c>
      <c r="O971" s="105" t="s">
        <v>52</v>
      </c>
      <c r="P971" s="104">
        <v>2026</v>
      </c>
    </row>
    <row r="972" spans="1:16" ht="13.5" x14ac:dyDescent="0.3">
      <c r="A972" s="99" t="s">
        <v>38</v>
      </c>
      <c r="B972" s="99">
        <v>2932492026</v>
      </c>
      <c r="C972" s="106">
        <v>46135</v>
      </c>
      <c r="D972" s="99" t="s">
        <v>39</v>
      </c>
      <c r="E972" s="99" t="s">
        <v>40</v>
      </c>
      <c r="F972" s="99" t="s">
        <v>4508</v>
      </c>
      <c r="G972" s="99" t="s">
        <v>42</v>
      </c>
      <c r="H972" s="99" t="s">
        <v>32</v>
      </c>
      <c r="I972" s="100" t="s">
        <v>288</v>
      </c>
      <c r="J972" s="99" t="s">
        <v>85</v>
      </c>
      <c r="K972" s="108">
        <v>20267100107792</v>
      </c>
      <c r="L972" s="106">
        <v>46135</v>
      </c>
      <c r="M972" s="102">
        <v>12</v>
      </c>
      <c r="N972" s="103" t="s">
        <v>6458</v>
      </c>
      <c r="O972" s="99" t="s">
        <v>52</v>
      </c>
      <c r="P972" s="104">
        <v>2026</v>
      </c>
    </row>
    <row r="973" spans="1:16" ht="13.5" x14ac:dyDescent="0.3">
      <c r="A973" s="105" t="s">
        <v>38</v>
      </c>
      <c r="B973" s="105">
        <v>2934252026</v>
      </c>
      <c r="C973" s="127">
        <v>46135</v>
      </c>
      <c r="D973" s="105" t="s">
        <v>39</v>
      </c>
      <c r="E973" s="105" t="s">
        <v>72</v>
      </c>
      <c r="F973" s="105" t="s">
        <v>4512</v>
      </c>
      <c r="G973" s="105" t="s">
        <v>42</v>
      </c>
      <c r="H973" s="105" t="s">
        <v>96</v>
      </c>
      <c r="I973" s="107" t="s">
        <v>98</v>
      </c>
      <c r="J973" s="105" t="s">
        <v>97</v>
      </c>
      <c r="K973" s="128">
        <v>20267100107472</v>
      </c>
      <c r="L973" s="127">
        <v>46135</v>
      </c>
      <c r="M973" s="109">
        <v>12</v>
      </c>
      <c r="N973" s="110" t="s">
        <v>6458</v>
      </c>
      <c r="O973" s="105" t="s">
        <v>52</v>
      </c>
      <c r="P973" s="104">
        <v>2026</v>
      </c>
    </row>
    <row r="974" spans="1:16" ht="13.5" x14ac:dyDescent="0.3">
      <c r="A974" s="99" t="s">
        <v>38</v>
      </c>
      <c r="B974" s="99">
        <v>2967292026</v>
      </c>
      <c r="C974" s="106">
        <v>46135</v>
      </c>
      <c r="D974" s="99" t="s">
        <v>39</v>
      </c>
      <c r="E974" s="99" t="s">
        <v>40</v>
      </c>
      <c r="F974" s="99" t="s">
        <v>4517</v>
      </c>
      <c r="G974" s="99" t="s">
        <v>42</v>
      </c>
      <c r="H974" s="99" t="s">
        <v>32</v>
      </c>
      <c r="I974" s="100" t="s">
        <v>288</v>
      </c>
      <c r="J974" s="99" t="s">
        <v>85</v>
      </c>
      <c r="K974" s="108">
        <v>20267100107972</v>
      </c>
      <c r="L974" s="106">
        <v>46135</v>
      </c>
      <c r="M974" s="102">
        <v>12</v>
      </c>
      <c r="N974" s="103" t="s">
        <v>6458</v>
      </c>
      <c r="O974" s="99" t="s">
        <v>52</v>
      </c>
      <c r="P974" s="104">
        <v>2026</v>
      </c>
    </row>
    <row r="975" spans="1:16" ht="13.5" x14ac:dyDescent="0.3">
      <c r="A975" s="105" t="s">
        <v>38</v>
      </c>
      <c r="B975" s="105">
        <v>2967672026</v>
      </c>
      <c r="C975" s="127">
        <v>46135</v>
      </c>
      <c r="D975" s="105" t="s">
        <v>39</v>
      </c>
      <c r="E975" s="105" t="s">
        <v>40</v>
      </c>
      <c r="F975" s="105" t="s">
        <v>4522</v>
      </c>
      <c r="G975" s="105" t="s">
        <v>42</v>
      </c>
      <c r="H975" s="105" t="s">
        <v>32</v>
      </c>
      <c r="I975" s="107" t="s">
        <v>288</v>
      </c>
      <c r="J975" s="105" t="s">
        <v>85</v>
      </c>
      <c r="K975" s="128">
        <v>20267100107992</v>
      </c>
      <c r="L975" s="127">
        <v>46135</v>
      </c>
      <c r="M975" s="109">
        <v>12</v>
      </c>
      <c r="N975" s="110" t="s">
        <v>6458</v>
      </c>
      <c r="O975" s="105" t="s">
        <v>52</v>
      </c>
      <c r="P975" s="104">
        <v>2026</v>
      </c>
    </row>
    <row r="976" spans="1:16" ht="13.5" x14ac:dyDescent="0.3">
      <c r="A976" s="99" t="s">
        <v>38</v>
      </c>
      <c r="B976" s="99">
        <v>2970312026</v>
      </c>
      <c r="C976" s="106">
        <v>46136</v>
      </c>
      <c r="D976" s="99" t="s">
        <v>39</v>
      </c>
      <c r="E976" s="99" t="s">
        <v>468</v>
      </c>
      <c r="F976" s="99" t="s">
        <v>4526</v>
      </c>
      <c r="G976" s="99" t="s">
        <v>42</v>
      </c>
      <c r="H976" s="99" t="s">
        <v>32</v>
      </c>
      <c r="I976" s="100" t="s">
        <v>69</v>
      </c>
      <c r="J976" s="99" t="s">
        <v>68</v>
      </c>
      <c r="K976" s="108">
        <v>20267100108562</v>
      </c>
      <c r="L976" s="106">
        <v>46136</v>
      </c>
      <c r="M976" s="102">
        <v>12</v>
      </c>
      <c r="N976" s="103" t="s">
        <v>6458</v>
      </c>
      <c r="O976" s="99" t="s">
        <v>52</v>
      </c>
      <c r="P976" s="104">
        <v>2026</v>
      </c>
    </row>
    <row r="977" spans="1:16" ht="13.5" x14ac:dyDescent="0.3">
      <c r="A977" s="105" t="s">
        <v>48</v>
      </c>
      <c r="B977" s="105">
        <v>2963472026</v>
      </c>
      <c r="C977" s="127">
        <v>46136</v>
      </c>
      <c r="D977" s="105" t="s">
        <v>39</v>
      </c>
      <c r="E977" s="105" t="s">
        <v>56</v>
      </c>
      <c r="F977" s="105" t="s">
        <v>4529</v>
      </c>
      <c r="G977" s="105" t="s">
        <v>42</v>
      </c>
      <c r="H977" s="105" t="s">
        <v>32</v>
      </c>
      <c r="I977" s="107" t="s">
        <v>288</v>
      </c>
      <c r="J977" s="105" t="s">
        <v>1083</v>
      </c>
      <c r="K977" s="128">
        <v>20267100112382</v>
      </c>
      <c r="L977" s="127">
        <v>46140</v>
      </c>
      <c r="M977" s="109">
        <v>12</v>
      </c>
      <c r="N977" s="110" t="s">
        <v>6458</v>
      </c>
      <c r="O977" s="105" t="s">
        <v>52</v>
      </c>
      <c r="P977" s="104">
        <v>2026</v>
      </c>
    </row>
    <row r="978" spans="1:16" ht="13.5" x14ac:dyDescent="0.3">
      <c r="A978" s="99" t="s">
        <v>38</v>
      </c>
      <c r="B978" s="99">
        <v>3020662026</v>
      </c>
      <c r="C978" s="106">
        <v>46139</v>
      </c>
      <c r="D978" s="99" t="s">
        <v>39</v>
      </c>
      <c r="E978" s="99" t="s">
        <v>40</v>
      </c>
      <c r="F978" s="99" t="s">
        <v>4533</v>
      </c>
      <c r="G978" s="99" t="s">
        <v>42</v>
      </c>
      <c r="H978" s="99" t="s">
        <v>32</v>
      </c>
      <c r="I978" s="100" t="s">
        <v>69</v>
      </c>
      <c r="J978" s="99" t="s">
        <v>97</v>
      </c>
      <c r="K978" s="108">
        <v>20267100110872</v>
      </c>
      <c r="L978" s="106">
        <v>46139</v>
      </c>
      <c r="M978" s="102">
        <v>12</v>
      </c>
      <c r="N978" s="103" t="s">
        <v>6458</v>
      </c>
      <c r="O978" s="99" t="s">
        <v>52</v>
      </c>
      <c r="P978" s="104">
        <v>2026</v>
      </c>
    </row>
    <row r="979" spans="1:16" ht="13.5" x14ac:dyDescent="0.3">
      <c r="A979" s="105" t="s">
        <v>38</v>
      </c>
      <c r="B979" s="105">
        <v>3043912026</v>
      </c>
      <c r="C979" s="127">
        <v>46139</v>
      </c>
      <c r="D979" s="105" t="s">
        <v>39</v>
      </c>
      <c r="E979" s="105" t="s">
        <v>72</v>
      </c>
      <c r="F979" s="105" t="s">
        <v>4537</v>
      </c>
      <c r="G979" s="105" t="s">
        <v>42</v>
      </c>
      <c r="H979" s="105" t="s">
        <v>89</v>
      </c>
      <c r="I979" s="107" t="s">
        <v>134</v>
      </c>
      <c r="J979" s="105" t="s">
        <v>68</v>
      </c>
      <c r="K979" s="128">
        <v>20267100110292</v>
      </c>
      <c r="L979" s="127">
        <v>46139</v>
      </c>
      <c r="M979" s="109">
        <v>12</v>
      </c>
      <c r="N979" s="110" t="s">
        <v>6458</v>
      </c>
      <c r="O979" s="105" t="s">
        <v>52</v>
      </c>
      <c r="P979" s="104">
        <v>2026</v>
      </c>
    </row>
    <row r="980" spans="1:16" ht="13.5" x14ac:dyDescent="0.3">
      <c r="A980" s="99" t="s">
        <v>38</v>
      </c>
      <c r="B980" s="99">
        <v>3038182026</v>
      </c>
      <c r="C980" s="106">
        <v>46140</v>
      </c>
      <c r="D980" s="99" t="s">
        <v>39</v>
      </c>
      <c r="E980" s="99" t="s">
        <v>40</v>
      </c>
      <c r="F980" s="99" t="s">
        <v>111</v>
      </c>
      <c r="G980" s="99" t="s">
        <v>42</v>
      </c>
      <c r="H980" s="99" t="s">
        <v>43</v>
      </c>
      <c r="I980" s="100" t="s">
        <v>1321</v>
      </c>
      <c r="J980" s="99" t="s">
        <v>545</v>
      </c>
      <c r="K980" s="108">
        <v>20267100112612</v>
      </c>
      <c r="L980" s="106">
        <v>46140</v>
      </c>
      <c r="M980" s="102">
        <v>12</v>
      </c>
      <c r="N980" s="103" t="s">
        <v>6458</v>
      </c>
      <c r="O980" s="99" t="s">
        <v>52</v>
      </c>
      <c r="P980" s="104">
        <v>2026</v>
      </c>
    </row>
    <row r="981" spans="1:16" ht="13.5" x14ac:dyDescent="0.3">
      <c r="A981" s="105" t="s">
        <v>48</v>
      </c>
      <c r="B981" s="105">
        <v>3093872026</v>
      </c>
      <c r="C981" s="127">
        <v>46141</v>
      </c>
      <c r="D981" s="105" t="s">
        <v>39</v>
      </c>
      <c r="E981" s="105" t="s">
        <v>72</v>
      </c>
      <c r="F981" s="105" t="s">
        <v>4545</v>
      </c>
      <c r="G981" s="105" t="s">
        <v>42</v>
      </c>
      <c r="H981" s="105" t="s">
        <v>108</v>
      </c>
      <c r="I981" s="107" t="s">
        <v>110</v>
      </c>
      <c r="J981" s="105" t="s">
        <v>109</v>
      </c>
      <c r="K981" s="128">
        <v>20267100114932</v>
      </c>
      <c r="L981" s="127">
        <v>46141</v>
      </c>
      <c r="M981" s="109">
        <v>12</v>
      </c>
      <c r="N981" s="110" t="s">
        <v>6458</v>
      </c>
      <c r="O981" s="105" t="s">
        <v>52</v>
      </c>
      <c r="P981" s="104">
        <v>2026</v>
      </c>
    </row>
    <row r="982" spans="1:16" ht="13.5" x14ac:dyDescent="0.3">
      <c r="A982" s="99" t="s">
        <v>38</v>
      </c>
      <c r="B982" s="99">
        <v>3103182026</v>
      </c>
      <c r="C982" s="106">
        <v>46141</v>
      </c>
      <c r="D982" s="99" t="s">
        <v>39</v>
      </c>
      <c r="E982" s="99" t="s">
        <v>72</v>
      </c>
      <c r="F982" s="99" t="s">
        <v>4552</v>
      </c>
      <c r="G982" s="99" t="s">
        <v>42</v>
      </c>
      <c r="H982" s="99" t="s">
        <v>43</v>
      </c>
      <c r="I982" s="100" t="s">
        <v>71</v>
      </c>
      <c r="J982" s="99" t="s">
        <v>44</v>
      </c>
      <c r="K982" s="108">
        <v>20267100113512</v>
      </c>
      <c r="L982" s="106">
        <v>46141</v>
      </c>
      <c r="M982" s="102">
        <v>12</v>
      </c>
      <c r="N982" s="103" t="s">
        <v>6458</v>
      </c>
      <c r="O982" s="99" t="s">
        <v>52</v>
      </c>
      <c r="P982" s="104">
        <v>2026</v>
      </c>
    </row>
    <row r="983" spans="1:16" ht="13.5" x14ac:dyDescent="0.3">
      <c r="A983" s="105" t="s">
        <v>48</v>
      </c>
      <c r="B983" s="105">
        <v>3057942026</v>
      </c>
      <c r="C983" s="127">
        <v>46141</v>
      </c>
      <c r="D983" s="105" t="s">
        <v>39</v>
      </c>
      <c r="E983" s="105" t="s">
        <v>72</v>
      </c>
      <c r="F983" s="105" t="s">
        <v>4556</v>
      </c>
      <c r="G983" s="105" t="s">
        <v>42</v>
      </c>
      <c r="H983" s="105" t="s">
        <v>43</v>
      </c>
      <c r="I983" s="107" t="s">
        <v>71</v>
      </c>
      <c r="J983" s="105" t="s">
        <v>44</v>
      </c>
      <c r="K983" s="128">
        <v>20267100114992</v>
      </c>
      <c r="L983" s="127">
        <v>46142</v>
      </c>
      <c r="M983" s="109">
        <v>12</v>
      </c>
      <c r="N983" s="110" t="s">
        <v>6458</v>
      </c>
      <c r="O983" s="105" t="s">
        <v>52</v>
      </c>
      <c r="P983" s="104">
        <v>2026</v>
      </c>
    </row>
    <row r="984" spans="1:16" ht="13.5" x14ac:dyDescent="0.3">
      <c r="A984" s="99" t="s">
        <v>38</v>
      </c>
      <c r="B984" s="99">
        <v>3175572026</v>
      </c>
      <c r="C984" s="106">
        <v>46142</v>
      </c>
      <c r="D984" s="99" t="s">
        <v>39</v>
      </c>
      <c r="E984" s="99" t="s">
        <v>72</v>
      </c>
      <c r="F984" s="99" t="s">
        <v>4563</v>
      </c>
      <c r="G984" s="99" t="s">
        <v>42</v>
      </c>
      <c r="H984" s="99" t="s">
        <v>96</v>
      </c>
      <c r="I984" s="100" t="s">
        <v>98</v>
      </c>
      <c r="J984" s="99" t="s">
        <v>85</v>
      </c>
      <c r="K984" s="108">
        <v>20267100114752</v>
      </c>
      <c r="L984" s="106">
        <v>46142</v>
      </c>
      <c r="M984" s="102">
        <v>12</v>
      </c>
      <c r="N984" s="103" t="s">
        <v>6458</v>
      </c>
      <c r="O984" s="99" t="s">
        <v>52</v>
      </c>
      <c r="P984" s="104">
        <v>2026</v>
      </c>
    </row>
    <row r="985" spans="1:16" ht="13.5" x14ac:dyDescent="0.3">
      <c r="A985" s="105" t="s">
        <v>38</v>
      </c>
      <c r="B985" s="105">
        <v>3177152026</v>
      </c>
      <c r="C985" s="127">
        <v>46142</v>
      </c>
      <c r="D985" s="105" t="s">
        <v>39</v>
      </c>
      <c r="E985" s="105" t="s">
        <v>40</v>
      </c>
      <c r="F985" s="105" t="s">
        <v>4569</v>
      </c>
      <c r="G985" s="105" t="s">
        <v>42</v>
      </c>
      <c r="H985" s="105" t="s">
        <v>32</v>
      </c>
      <c r="I985" s="107" t="s">
        <v>62</v>
      </c>
      <c r="J985" s="105" t="s">
        <v>68</v>
      </c>
      <c r="K985" s="128">
        <v>20267100115232</v>
      </c>
      <c r="L985" s="127">
        <v>46142</v>
      </c>
      <c r="M985" s="109">
        <v>12</v>
      </c>
      <c r="N985" s="110" t="s">
        <v>6458</v>
      </c>
      <c r="O985" s="105" t="s">
        <v>52</v>
      </c>
      <c r="P985" s="104">
        <v>2026</v>
      </c>
    </row>
    <row r="986" spans="1:16" ht="13.5" x14ac:dyDescent="0.3">
      <c r="A986" s="99" t="s">
        <v>38</v>
      </c>
      <c r="B986" s="99">
        <v>3178742026</v>
      </c>
      <c r="C986" s="106">
        <v>46142</v>
      </c>
      <c r="D986" s="99" t="s">
        <v>111</v>
      </c>
      <c r="E986" s="99" t="s">
        <v>72</v>
      </c>
      <c r="F986" s="99" t="s">
        <v>4573</v>
      </c>
      <c r="G986" s="99" t="s">
        <v>42</v>
      </c>
      <c r="H986" s="99" t="s">
        <v>89</v>
      </c>
      <c r="I986" s="100" t="s">
        <v>134</v>
      </c>
      <c r="J986" s="99" t="s">
        <v>68</v>
      </c>
      <c r="K986" s="108">
        <v>20267100115592</v>
      </c>
      <c r="L986" s="106">
        <v>46142</v>
      </c>
      <c r="M986" s="102">
        <v>12</v>
      </c>
      <c r="N986" s="103" t="s">
        <v>6458</v>
      </c>
      <c r="O986" s="99" t="s">
        <v>52</v>
      </c>
      <c r="P986" s="104">
        <v>2026</v>
      </c>
    </row>
    <row r="987" spans="1:16" ht="13.5" x14ac:dyDescent="0.3">
      <c r="A987" s="105" t="s">
        <v>38</v>
      </c>
      <c r="B987" s="105">
        <v>3244282026</v>
      </c>
      <c r="C987" s="127">
        <v>46146</v>
      </c>
      <c r="D987" s="105" t="s">
        <v>39</v>
      </c>
      <c r="E987" s="105" t="s">
        <v>40</v>
      </c>
      <c r="F987" s="105" t="s">
        <v>4578</v>
      </c>
      <c r="G987" s="105" t="s">
        <v>42</v>
      </c>
      <c r="H987" s="105" t="s">
        <v>96</v>
      </c>
      <c r="I987" s="107" t="s">
        <v>98</v>
      </c>
      <c r="J987" s="105" t="s">
        <v>97</v>
      </c>
      <c r="K987" s="128">
        <v>20267100118202</v>
      </c>
      <c r="L987" s="127">
        <v>46146</v>
      </c>
      <c r="M987" s="109">
        <v>12</v>
      </c>
      <c r="N987" s="110" t="s">
        <v>6458</v>
      </c>
      <c r="O987" s="105" t="s">
        <v>60</v>
      </c>
      <c r="P987" s="104">
        <v>2026</v>
      </c>
    </row>
    <row r="988" spans="1:16" ht="13.5" x14ac:dyDescent="0.3">
      <c r="A988" s="99" t="s">
        <v>38</v>
      </c>
      <c r="B988" s="99">
        <v>3246572026</v>
      </c>
      <c r="C988" s="106">
        <v>46147</v>
      </c>
      <c r="D988" s="99" t="s">
        <v>39</v>
      </c>
      <c r="E988" s="99" t="s">
        <v>40</v>
      </c>
      <c r="F988" s="99" t="s">
        <v>4583</v>
      </c>
      <c r="G988" s="99" t="s">
        <v>42</v>
      </c>
      <c r="H988" s="99" t="s">
        <v>32</v>
      </c>
      <c r="I988" s="100" t="s">
        <v>62</v>
      </c>
      <c r="J988" s="99" t="s">
        <v>97</v>
      </c>
      <c r="K988" s="108">
        <v>20267100118632</v>
      </c>
      <c r="L988" s="106">
        <v>46147</v>
      </c>
      <c r="M988" s="102">
        <v>12</v>
      </c>
      <c r="N988" s="103" t="s">
        <v>6458</v>
      </c>
      <c r="O988" s="99" t="s">
        <v>60</v>
      </c>
      <c r="P988" s="104">
        <v>2026</v>
      </c>
    </row>
    <row r="989" spans="1:16" ht="13.5" x14ac:dyDescent="0.3">
      <c r="A989" s="105" t="s">
        <v>38</v>
      </c>
      <c r="B989" s="105">
        <v>3247282026</v>
      </c>
      <c r="C989" s="127">
        <v>46147</v>
      </c>
      <c r="D989" s="105" t="s">
        <v>39</v>
      </c>
      <c r="E989" s="105" t="s">
        <v>40</v>
      </c>
      <c r="F989" s="105" t="s">
        <v>4589</v>
      </c>
      <c r="G989" s="105" t="s">
        <v>42</v>
      </c>
      <c r="H989" s="105" t="s">
        <v>32</v>
      </c>
      <c r="I989" s="107" t="s">
        <v>62</v>
      </c>
      <c r="J989" s="105" t="s">
        <v>97</v>
      </c>
      <c r="K989" s="128">
        <v>20267100118652</v>
      </c>
      <c r="L989" s="127">
        <v>46147</v>
      </c>
      <c r="M989" s="109">
        <v>12</v>
      </c>
      <c r="N989" s="110" t="s">
        <v>6458</v>
      </c>
      <c r="O989" s="105" t="s">
        <v>60</v>
      </c>
      <c r="P989" s="104">
        <v>2026</v>
      </c>
    </row>
    <row r="990" spans="1:16" ht="13.5" x14ac:dyDescent="0.3">
      <c r="A990" s="99" t="s">
        <v>38</v>
      </c>
      <c r="B990" s="99">
        <v>3264012026</v>
      </c>
      <c r="C990" s="106">
        <v>46147</v>
      </c>
      <c r="D990" s="99" t="s">
        <v>39</v>
      </c>
      <c r="E990" s="99" t="s">
        <v>40</v>
      </c>
      <c r="F990" s="99" t="s">
        <v>4594</v>
      </c>
      <c r="G990" s="99" t="s">
        <v>42</v>
      </c>
      <c r="H990" s="99" t="s">
        <v>50</v>
      </c>
      <c r="I990" s="100" t="s">
        <v>53</v>
      </c>
      <c r="J990" s="99" t="s">
        <v>51</v>
      </c>
      <c r="K990" s="108">
        <v>20267100119922</v>
      </c>
      <c r="L990" s="106">
        <v>46147</v>
      </c>
      <c r="M990" s="102">
        <v>12</v>
      </c>
      <c r="N990" s="103" t="s">
        <v>6458</v>
      </c>
      <c r="O990" s="99" t="s">
        <v>60</v>
      </c>
      <c r="P990" s="104">
        <v>2026</v>
      </c>
    </row>
    <row r="991" spans="1:16" ht="13.5" x14ac:dyDescent="0.3">
      <c r="A991" s="105" t="s">
        <v>38</v>
      </c>
      <c r="B991" s="105">
        <v>3320162026</v>
      </c>
      <c r="C991" s="127">
        <v>46149</v>
      </c>
      <c r="D991" s="105" t="s">
        <v>39</v>
      </c>
      <c r="E991" s="105" t="s">
        <v>40</v>
      </c>
      <c r="F991" s="105" t="s">
        <v>4599</v>
      </c>
      <c r="G991" s="105" t="s">
        <v>42</v>
      </c>
      <c r="H991" s="105" t="s">
        <v>96</v>
      </c>
      <c r="I991" s="107" t="s">
        <v>98</v>
      </c>
      <c r="J991" s="105" t="s">
        <v>97</v>
      </c>
      <c r="K991" s="128">
        <v>20267100122622</v>
      </c>
      <c r="L991" s="127">
        <v>46149</v>
      </c>
      <c r="M991" s="109">
        <v>12</v>
      </c>
      <c r="N991" s="110" t="s">
        <v>6458</v>
      </c>
      <c r="O991" s="105" t="s">
        <v>60</v>
      </c>
      <c r="P991" s="104">
        <v>2026</v>
      </c>
    </row>
    <row r="992" spans="1:16" ht="13.5" x14ac:dyDescent="0.3">
      <c r="A992" s="99" t="s">
        <v>38</v>
      </c>
      <c r="B992" s="99">
        <v>3363972026</v>
      </c>
      <c r="C992" s="106">
        <v>46150</v>
      </c>
      <c r="D992" s="99" t="s">
        <v>39</v>
      </c>
      <c r="E992" s="99" t="s">
        <v>72</v>
      </c>
      <c r="F992" s="99" t="s">
        <v>4603</v>
      </c>
      <c r="G992" s="99" t="s">
        <v>42</v>
      </c>
      <c r="H992" s="99" t="s">
        <v>32</v>
      </c>
      <c r="I992" s="100" t="s">
        <v>69</v>
      </c>
      <c r="J992" s="99" t="s">
        <v>68</v>
      </c>
      <c r="K992" s="108">
        <v>20267100123872</v>
      </c>
      <c r="L992" s="106">
        <v>46150</v>
      </c>
      <c r="M992" s="102">
        <v>12</v>
      </c>
      <c r="N992" s="103" t="s">
        <v>6458</v>
      </c>
      <c r="O992" s="99" t="s">
        <v>60</v>
      </c>
      <c r="P992" s="104">
        <v>2026</v>
      </c>
    </row>
    <row r="993" spans="1:16" ht="13.5" x14ac:dyDescent="0.3">
      <c r="A993" s="105" t="s">
        <v>38</v>
      </c>
      <c r="B993" s="105">
        <v>3381352026</v>
      </c>
      <c r="C993" s="127">
        <v>46153</v>
      </c>
      <c r="D993" s="105" t="s">
        <v>39</v>
      </c>
      <c r="E993" s="105" t="s">
        <v>40</v>
      </c>
      <c r="F993" s="105" t="s">
        <v>4607</v>
      </c>
      <c r="G993" s="105" t="s">
        <v>42</v>
      </c>
      <c r="H993" s="105" t="s">
        <v>89</v>
      </c>
      <c r="I993" s="107" t="s">
        <v>134</v>
      </c>
      <c r="J993" s="105" t="s">
        <v>68</v>
      </c>
      <c r="K993" s="128">
        <v>20267100125842</v>
      </c>
      <c r="L993" s="127">
        <v>46153</v>
      </c>
      <c r="M993" s="109">
        <v>12</v>
      </c>
      <c r="N993" s="110" t="s">
        <v>6458</v>
      </c>
      <c r="O993" s="105" t="s">
        <v>60</v>
      </c>
      <c r="P993" s="104">
        <v>2026</v>
      </c>
    </row>
    <row r="994" spans="1:16" ht="13.5" x14ac:dyDescent="0.3">
      <c r="A994" s="99" t="s">
        <v>48</v>
      </c>
      <c r="B994" s="99">
        <v>3425252026</v>
      </c>
      <c r="C994" s="106">
        <v>46154</v>
      </c>
      <c r="D994" s="99" t="s">
        <v>39</v>
      </c>
      <c r="E994" s="99" t="s">
        <v>72</v>
      </c>
      <c r="F994" s="99" t="s">
        <v>4611</v>
      </c>
      <c r="G994" s="99" t="s">
        <v>42</v>
      </c>
      <c r="H994" s="99" t="s">
        <v>96</v>
      </c>
      <c r="I994" s="100" t="s">
        <v>98</v>
      </c>
      <c r="J994" s="99" t="s">
        <v>105</v>
      </c>
      <c r="K994" s="108">
        <v>20267100129282</v>
      </c>
      <c r="L994" s="106">
        <v>46154</v>
      </c>
      <c r="M994" s="102">
        <v>12</v>
      </c>
      <c r="N994" s="103" t="s">
        <v>6458</v>
      </c>
      <c r="O994" s="99" t="s">
        <v>60</v>
      </c>
      <c r="P994" s="104">
        <v>2026</v>
      </c>
    </row>
    <row r="995" spans="1:16" ht="13.5" x14ac:dyDescent="0.3">
      <c r="A995" s="105" t="s">
        <v>48</v>
      </c>
      <c r="B995" s="105">
        <v>3454772026</v>
      </c>
      <c r="C995" s="127">
        <v>46155</v>
      </c>
      <c r="D995" s="105" t="s">
        <v>39</v>
      </c>
      <c r="E995" s="105" t="s">
        <v>40</v>
      </c>
      <c r="F995" s="105" t="s">
        <v>4613</v>
      </c>
      <c r="G995" s="105" t="s">
        <v>42</v>
      </c>
      <c r="H995" s="105" t="s">
        <v>96</v>
      </c>
      <c r="I995" s="107" t="s">
        <v>98</v>
      </c>
      <c r="J995" s="105" t="s">
        <v>97</v>
      </c>
      <c r="K995" s="128">
        <v>20267100131952</v>
      </c>
      <c r="L995" s="127">
        <v>46155</v>
      </c>
      <c r="M995" s="109">
        <v>12</v>
      </c>
      <c r="N995" s="110" t="s">
        <v>6458</v>
      </c>
      <c r="O995" s="105" t="s">
        <v>60</v>
      </c>
      <c r="P995" s="104">
        <v>2026</v>
      </c>
    </row>
    <row r="996" spans="1:16" ht="13.5" x14ac:dyDescent="0.3">
      <c r="A996" s="99" t="s">
        <v>48</v>
      </c>
      <c r="B996" s="99">
        <v>3426312026</v>
      </c>
      <c r="C996" s="106">
        <v>46157</v>
      </c>
      <c r="D996" s="99" t="s">
        <v>39</v>
      </c>
      <c r="E996" s="99" t="s">
        <v>40</v>
      </c>
      <c r="F996" s="99" t="s">
        <v>4618</v>
      </c>
      <c r="G996" s="99" t="s">
        <v>42</v>
      </c>
      <c r="H996" s="99" t="s">
        <v>43</v>
      </c>
      <c r="I996" s="100" t="s">
        <v>71</v>
      </c>
      <c r="J996" s="99" t="s">
        <v>44</v>
      </c>
      <c r="K996" s="108">
        <v>20267100133702</v>
      </c>
      <c r="L996" s="106">
        <v>46157</v>
      </c>
      <c r="M996" s="102">
        <v>12</v>
      </c>
      <c r="N996" s="103" t="s">
        <v>6458</v>
      </c>
      <c r="O996" s="99" t="s">
        <v>60</v>
      </c>
      <c r="P996" s="104">
        <v>2026</v>
      </c>
    </row>
    <row r="997" spans="1:16" ht="13.5" x14ac:dyDescent="0.3">
      <c r="A997" s="105" t="s">
        <v>48</v>
      </c>
      <c r="B997" s="99">
        <v>3505112026</v>
      </c>
      <c r="C997" s="106">
        <v>46157</v>
      </c>
      <c r="D997" s="99" t="s">
        <v>39</v>
      </c>
      <c r="E997" s="99" t="s">
        <v>72</v>
      </c>
      <c r="F997" s="99" t="s">
        <v>4626</v>
      </c>
      <c r="G997" s="105" t="s">
        <v>42</v>
      </c>
      <c r="H997" s="99" t="s">
        <v>30</v>
      </c>
      <c r="I997" s="107" t="s">
        <v>78</v>
      </c>
      <c r="J997" s="99" t="s">
        <v>162</v>
      </c>
      <c r="K997" s="108">
        <v>20267100134142</v>
      </c>
      <c r="L997" s="127">
        <v>46157</v>
      </c>
      <c r="M997" s="109">
        <v>12</v>
      </c>
      <c r="N997" s="110" t="s">
        <v>6458</v>
      </c>
      <c r="O997" s="105" t="s">
        <v>60</v>
      </c>
      <c r="P997" s="104">
        <v>2026</v>
      </c>
    </row>
    <row r="998" spans="1:16" ht="13.5" x14ac:dyDescent="0.3">
      <c r="A998" s="99" t="s">
        <v>38</v>
      </c>
      <c r="B998" s="99">
        <v>3586342026</v>
      </c>
      <c r="C998" s="106">
        <v>46161</v>
      </c>
      <c r="D998" s="99" t="s">
        <v>39</v>
      </c>
      <c r="E998" s="99" t="s">
        <v>72</v>
      </c>
      <c r="F998" s="99" t="s">
        <v>4629</v>
      </c>
      <c r="G998" s="99" t="s">
        <v>42</v>
      </c>
      <c r="H998" s="99" t="s">
        <v>43</v>
      </c>
      <c r="I998" s="100" t="s">
        <v>71</v>
      </c>
      <c r="J998" s="99" t="s">
        <v>44</v>
      </c>
      <c r="K998" s="108">
        <v>20267100133672</v>
      </c>
      <c r="L998" s="106">
        <v>46161</v>
      </c>
      <c r="M998" s="102">
        <v>12</v>
      </c>
      <c r="N998" s="103" t="s">
        <v>6458</v>
      </c>
      <c r="O998" s="99" t="s">
        <v>60</v>
      </c>
      <c r="P998" s="104">
        <v>2026</v>
      </c>
    </row>
    <row r="999" spans="1:16" ht="13.5" x14ac:dyDescent="0.3">
      <c r="A999" s="105" t="s">
        <v>38</v>
      </c>
      <c r="B999" s="105">
        <v>3605232026</v>
      </c>
      <c r="C999" s="127">
        <v>46161</v>
      </c>
      <c r="D999" s="105" t="s">
        <v>39</v>
      </c>
      <c r="E999" s="105" t="s">
        <v>40</v>
      </c>
      <c r="F999" s="105" t="s">
        <v>4633</v>
      </c>
      <c r="G999" s="105" t="s">
        <v>42</v>
      </c>
      <c r="H999" s="105" t="s">
        <v>89</v>
      </c>
      <c r="I999" s="107" t="s">
        <v>134</v>
      </c>
      <c r="J999" s="105" t="s">
        <v>68</v>
      </c>
      <c r="K999" s="128">
        <v>20267100134312</v>
      </c>
      <c r="L999" s="127">
        <v>46161</v>
      </c>
      <c r="M999" s="109">
        <v>12</v>
      </c>
      <c r="N999" s="110" t="s">
        <v>6458</v>
      </c>
      <c r="O999" s="105" t="s">
        <v>60</v>
      </c>
      <c r="P999" s="104">
        <v>2026</v>
      </c>
    </row>
    <row r="1000" spans="1:16" ht="13.5" x14ac:dyDescent="0.3">
      <c r="A1000" s="99" t="s">
        <v>48</v>
      </c>
      <c r="B1000" s="99">
        <v>3493972026</v>
      </c>
      <c r="C1000" s="106">
        <v>46162</v>
      </c>
      <c r="D1000" s="99" t="s">
        <v>39</v>
      </c>
      <c r="E1000" s="99" t="s">
        <v>40</v>
      </c>
      <c r="F1000" s="99" t="s">
        <v>4635</v>
      </c>
      <c r="G1000" s="99" t="s">
        <v>42</v>
      </c>
      <c r="H1000" s="99" t="s">
        <v>96</v>
      </c>
      <c r="I1000" s="100" t="s">
        <v>98</v>
      </c>
      <c r="J1000" s="99" t="s">
        <v>97</v>
      </c>
      <c r="K1000" s="108">
        <v>20267100136512</v>
      </c>
      <c r="L1000" s="106">
        <v>46162</v>
      </c>
      <c r="M1000" s="102">
        <v>12</v>
      </c>
      <c r="N1000" s="103" t="s">
        <v>6458</v>
      </c>
      <c r="O1000" s="99" t="s">
        <v>60</v>
      </c>
      <c r="P1000" s="104">
        <v>2026</v>
      </c>
    </row>
    <row r="1001" spans="1:16" ht="13.5" x14ac:dyDescent="0.3">
      <c r="A1001" s="105" t="s">
        <v>38</v>
      </c>
      <c r="B1001" s="105">
        <v>3660302026</v>
      </c>
      <c r="C1001" s="127">
        <v>46162</v>
      </c>
      <c r="D1001" s="105" t="s">
        <v>39</v>
      </c>
      <c r="E1001" s="105" t="s">
        <v>72</v>
      </c>
      <c r="F1001" s="105" t="s">
        <v>4639</v>
      </c>
      <c r="G1001" s="105" t="s">
        <v>42</v>
      </c>
      <c r="H1001" s="105" t="s">
        <v>89</v>
      </c>
      <c r="I1001" s="107" t="s">
        <v>90</v>
      </c>
      <c r="J1001" s="105" t="s">
        <v>68</v>
      </c>
      <c r="K1001" s="128">
        <v>20267100136602</v>
      </c>
      <c r="L1001" s="127">
        <v>46162</v>
      </c>
      <c r="M1001" s="109">
        <v>12</v>
      </c>
      <c r="N1001" s="110" t="s">
        <v>6458</v>
      </c>
      <c r="O1001" s="105" t="s">
        <v>60</v>
      </c>
      <c r="P1001" s="104">
        <v>2026</v>
      </c>
    </row>
    <row r="1002" spans="1:16" ht="13.5" x14ac:dyDescent="0.3">
      <c r="A1002" s="99" t="s">
        <v>38</v>
      </c>
      <c r="B1002" s="99">
        <v>3661672026</v>
      </c>
      <c r="C1002" s="106">
        <v>46162</v>
      </c>
      <c r="D1002" s="99" t="s">
        <v>39</v>
      </c>
      <c r="E1002" s="99" t="s">
        <v>72</v>
      </c>
      <c r="F1002" s="99" t="s">
        <v>4643</v>
      </c>
      <c r="G1002" s="99" t="s">
        <v>42</v>
      </c>
      <c r="H1002" s="99" t="s">
        <v>108</v>
      </c>
      <c r="I1002" s="100" t="s">
        <v>110</v>
      </c>
      <c r="J1002" s="99" t="s">
        <v>109</v>
      </c>
      <c r="K1002" s="108">
        <v>20267100136642</v>
      </c>
      <c r="L1002" s="106">
        <v>46162</v>
      </c>
      <c r="M1002" s="102">
        <v>12</v>
      </c>
      <c r="N1002" s="103" t="s">
        <v>6458</v>
      </c>
      <c r="O1002" s="99" t="s">
        <v>60</v>
      </c>
      <c r="P1002" s="104">
        <v>2026</v>
      </c>
    </row>
    <row r="1003" spans="1:16" ht="13.5" x14ac:dyDescent="0.3">
      <c r="A1003" s="105" t="s">
        <v>38</v>
      </c>
      <c r="B1003" s="105">
        <v>3756592026</v>
      </c>
      <c r="C1003" s="127">
        <v>46167</v>
      </c>
      <c r="D1003" s="105" t="s">
        <v>39</v>
      </c>
      <c r="E1003" s="105" t="s">
        <v>56</v>
      </c>
      <c r="F1003" s="105" t="s">
        <v>4648</v>
      </c>
      <c r="G1003" s="105" t="s">
        <v>42</v>
      </c>
      <c r="H1003" s="105" t="s">
        <v>96</v>
      </c>
      <c r="I1003" s="107" t="s">
        <v>98</v>
      </c>
      <c r="J1003" s="105" t="s">
        <v>97</v>
      </c>
      <c r="K1003" s="128">
        <v>20267100139822</v>
      </c>
      <c r="L1003" s="127">
        <v>46167</v>
      </c>
      <c r="M1003" s="109">
        <v>12</v>
      </c>
      <c r="N1003" s="110" t="s">
        <v>6458</v>
      </c>
      <c r="O1003" s="105" t="s">
        <v>60</v>
      </c>
      <c r="P1003" s="104">
        <v>2026</v>
      </c>
    </row>
    <row r="1004" spans="1:16" ht="13.5" x14ac:dyDescent="0.3">
      <c r="A1004" s="99" t="s">
        <v>38</v>
      </c>
      <c r="B1004" s="99">
        <v>3805142026</v>
      </c>
      <c r="C1004" s="106">
        <v>46168</v>
      </c>
      <c r="D1004" s="99" t="s">
        <v>39</v>
      </c>
      <c r="E1004" s="99" t="s">
        <v>72</v>
      </c>
      <c r="F1004" s="99" t="s">
        <v>4652</v>
      </c>
      <c r="G1004" s="99" t="s">
        <v>42</v>
      </c>
      <c r="H1004" s="99" t="s">
        <v>108</v>
      </c>
      <c r="I1004" s="100" t="s">
        <v>110</v>
      </c>
      <c r="J1004" s="99" t="s">
        <v>109</v>
      </c>
      <c r="K1004" s="108">
        <v>20267100141982</v>
      </c>
      <c r="L1004" s="106">
        <v>46168</v>
      </c>
      <c r="M1004" s="102">
        <v>12</v>
      </c>
      <c r="N1004" s="103" t="s">
        <v>6458</v>
      </c>
      <c r="O1004" s="99" t="s">
        <v>60</v>
      </c>
      <c r="P1004" s="104">
        <v>2026</v>
      </c>
    </row>
    <row r="1005" spans="1:16" ht="13.5" x14ac:dyDescent="0.3">
      <c r="A1005" s="105" t="s">
        <v>38</v>
      </c>
      <c r="B1005" s="105">
        <v>3839152026</v>
      </c>
      <c r="C1005" s="127">
        <v>46168</v>
      </c>
      <c r="D1005" s="105" t="s">
        <v>39</v>
      </c>
      <c r="E1005" s="105" t="s">
        <v>40</v>
      </c>
      <c r="F1005" s="105" t="s">
        <v>4658</v>
      </c>
      <c r="G1005" s="105" t="s">
        <v>42</v>
      </c>
      <c r="H1005" s="105" t="s">
        <v>92</v>
      </c>
      <c r="I1005" s="107" t="s">
        <v>94</v>
      </c>
      <c r="J1005" s="105" t="s">
        <v>136</v>
      </c>
      <c r="K1005" s="128">
        <v>20267100142772</v>
      </c>
      <c r="L1005" s="127">
        <v>46168</v>
      </c>
      <c r="M1005" s="109">
        <v>12</v>
      </c>
      <c r="N1005" s="110" t="s">
        <v>6458</v>
      </c>
      <c r="O1005" s="105" t="s">
        <v>60</v>
      </c>
      <c r="P1005" s="104">
        <v>2026</v>
      </c>
    </row>
    <row r="1006" spans="1:16" ht="13.5" x14ac:dyDescent="0.3">
      <c r="A1006" s="99" t="s">
        <v>38</v>
      </c>
      <c r="B1006" s="99">
        <v>3855892026</v>
      </c>
      <c r="C1006" s="106">
        <v>46169</v>
      </c>
      <c r="D1006" s="99" t="s">
        <v>39</v>
      </c>
      <c r="E1006" s="99" t="s">
        <v>40</v>
      </c>
      <c r="F1006" s="99" t="s">
        <v>4662</v>
      </c>
      <c r="G1006" s="99" t="s">
        <v>42</v>
      </c>
      <c r="H1006" s="99" t="s">
        <v>32</v>
      </c>
      <c r="I1006" s="100" t="s">
        <v>1574</v>
      </c>
      <c r="J1006" s="99" t="s">
        <v>85</v>
      </c>
      <c r="K1006" s="108">
        <v>20267100144062</v>
      </c>
      <c r="L1006" s="106">
        <v>46169</v>
      </c>
      <c r="M1006" s="102">
        <v>12</v>
      </c>
      <c r="N1006" s="103" t="s">
        <v>6458</v>
      </c>
      <c r="O1006" s="99" t="s">
        <v>60</v>
      </c>
      <c r="P1006" s="104">
        <v>2026</v>
      </c>
    </row>
    <row r="1007" spans="1:16" ht="13.5" x14ac:dyDescent="0.3">
      <c r="A1007" s="105" t="s">
        <v>38</v>
      </c>
      <c r="B1007" s="105">
        <v>3869972026</v>
      </c>
      <c r="C1007" s="127">
        <v>46169</v>
      </c>
      <c r="D1007" s="105" t="s">
        <v>39</v>
      </c>
      <c r="E1007" s="105" t="s">
        <v>40</v>
      </c>
      <c r="F1007" s="105" t="s">
        <v>4666</v>
      </c>
      <c r="G1007" s="105" t="s">
        <v>42</v>
      </c>
      <c r="H1007" s="105" t="s">
        <v>32</v>
      </c>
      <c r="I1007" s="107" t="s">
        <v>288</v>
      </c>
      <c r="J1007" s="105" t="s">
        <v>68</v>
      </c>
      <c r="K1007" s="128">
        <v>20267100143932</v>
      </c>
      <c r="L1007" s="127">
        <v>46169</v>
      </c>
      <c r="M1007" s="109">
        <v>12</v>
      </c>
      <c r="N1007" s="110" t="s">
        <v>6458</v>
      </c>
      <c r="O1007" s="105" t="s">
        <v>60</v>
      </c>
      <c r="P1007" s="104">
        <v>2026</v>
      </c>
    </row>
    <row r="1008" spans="1:16" ht="13.5" x14ac:dyDescent="0.3">
      <c r="A1008" s="99" t="s">
        <v>48</v>
      </c>
      <c r="B1008" s="99">
        <v>3874422026</v>
      </c>
      <c r="C1008" s="106">
        <v>46169</v>
      </c>
      <c r="D1008" s="99" t="s">
        <v>39</v>
      </c>
      <c r="E1008" s="99" t="s">
        <v>40</v>
      </c>
      <c r="F1008" s="99" t="s">
        <v>4670</v>
      </c>
      <c r="G1008" s="99" t="s">
        <v>42</v>
      </c>
      <c r="H1008" s="99" t="s">
        <v>89</v>
      </c>
      <c r="I1008" s="100" t="s">
        <v>126</v>
      </c>
      <c r="J1008" s="99" t="s">
        <v>162</v>
      </c>
      <c r="K1008" s="108">
        <v>20267100145422</v>
      </c>
      <c r="L1008" s="106">
        <v>46170</v>
      </c>
      <c r="M1008" s="102">
        <v>12</v>
      </c>
      <c r="N1008" s="103" t="s">
        <v>6458</v>
      </c>
      <c r="O1008" s="99" t="s">
        <v>60</v>
      </c>
      <c r="P1008" s="104">
        <v>2026</v>
      </c>
    </row>
    <row r="1009" spans="1:16" ht="13.5" x14ac:dyDescent="0.3">
      <c r="A1009" s="105" t="s">
        <v>38</v>
      </c>
      <c r="B1009" s="105">
        <v>3950482026</v>
      </c>
      <c r="C1009" s="127">
        <v>46174</v>
      </c>
      <c r="D1009" s="105" t="s">
        <v>39</v>
      </c>
      <c r="E1009" s="105" t="s">
        <v>40</v>
      </c>
      <c r="F1009" s="105" t="s">
        <v>4671</v>
      </c>
      <c r="G1009" s="105" t="s">
        <v>42</v>
      </c>
      <c r="H1009" s="105" t="s">
        <v>108</v>
      </c>
      <c r="I1009" s="107" t="s">
        <v>110</v>
      </c>
      <c r="J1009" s="105" t="s">
        <v>109</v>
      </c>
      <c r="K1009" s="128">
        <v>20267100147632</v>
      </c>
      <c r="L1009" s="127">
        <v>46174</v>
      </c>
      <c r="M1009" s="109">
        <v>12</v>
      </c>
      <c r="N1009" s="110" t="s">
        <v>6458</v>
      </c>
      <c r="O1009" s="105" t="s">
        <v>61</v>
      </c>
      <c r="P1009" s="104">
        <v>2026</v>
      </c>
    </row>
    <row r="1010" spans="1:16" ht="13.5" x14ac:dyDescent="0.3">
      <c r="A1010" s="99" t="s">
        <v>38</v>
      </c>
      <c r="B1010" s="99">
        <v>4002542026</v>
      </c>
      <c r="C1010" s="106">
        <v>46175</v>
      </c>
      <c r="D1010" s="99" t="s">
        <v>39</v>
      </c>
      <c r="E1010" s="99" t="s">
        <v>72</v>
      </c>
      <c r="F1010" s="99" t="s">
        <v>4672</v>
      </c>
      <c r="G1010" s="99" t="s">
        <v>42</v>
      </c>
      <c r="H1010" s="99" t="s">
        <v>96</v>
      </c>
      <c r="I1010" s="100" t="s">
        <v>98</v>
      </c>
      <c r="J1010" s="99" t="s">
        <v>97</v>
      </c>
      <c r="K1010" s="108">
        <v>20267100149892</v>
      </c>
      <c r="L1010" s="106">
        <v>46175</v>
      </c>
      <c r="M1010" s="102">
        <v>12</v>
      </c>
      <c r="N1010" s="103" t="s">
        <v>6458</v>
      </c>
      <c r="O1010" s="99" t="s">
        <v>61</v>
      </c>
      <c r="P1010" s="104">
        <v>2026</v>
      </c>
    </row>
    <row r="1011" spans="1:16" ht="13.5" x14ac:dyDescent="0.3">
      <c r="A1011" s="105" t="s">
        <v>48</v>
      </c>
      <c r="B1011" s="105">
        <v>4136522026</v>
      </c>
      <c r="C1011" s="127">
        <v>46182</v>
      </c>
      <c r="D1011" s="105" t="s">
        <v>39</v>
      </c>
      <c r="E1011" s="105" t="s">
        <v>40</v>
      </c>
      <c r="F1011" s="105" t="s">
        <v>4673</v>
      </c>
      <c r="G1011" s="105" t="s">
        <v>42</v>
      </c>
      <c r="H1011" s="105" t="s">
        <v>89</v>
      </c>
      <c r="I1011" s="107" t="s">
        <v>90</v>
      </c>
      <c r="J1011" s="105" t="s">
        <v>68</v>
      </c>
      <c r="K1011" s="128">
        <v>20267100156462</v>
      </c>
      <c r="L1011" s="127">
        <v>46183</v>
      </c>
      <c r="M1011" s="109">
        <v>12</v>
      </c>
      <c r="N1011" s="110" t="s">
        <v>6458</v>
      </c>
      <c r="O1011" s="105" t="s">
        <v>61</v>
      </c>
      <c r="P1011" s="104">
        <v>2026</v>
      </c>
    </row>
    <row r="1012" spans="1:16" ht="13.5" x14ac:dyDescent="0.3">
      <c r="A1012" s="99" t="s">
        <v>48</v>
      </c>
      <c r="B1012" s="99">
        <v>4152182026</v>
      </c>
      <c r="C1012" s="106">
        <v>46182</v>
      </c>
      <c r="D1012" s="99" t="s">
        <v>39</v>
      </c>
      <c r="E1012" s="99" t="s">
        <v>40</v>
      </c>
      <c r="F1012" s="99" t="s">
        <v>4674</v>
      </c>
      <c r="G1012" s="99" t="s">
        <v>42</v>
      </c>
      <c r="H1012" s="99" t="s">
        <v>89</v>
      </c>
      <c r="I1012" s="100" t="s">
        <v>134</v>
      </c>
      <c r="J1012" s="99" t="s">
        <v>68</v>
      </c>
      <c r="K1012" s="108">
        <v>20267100156472</v>
      </c>
      <c r="L1012" s="106">
        <v>46183</v>
      </c>
      <c r="M1012" s="102">
        <v>12</v>
      </c>
      <c r="N1012" s="103" t="s">
        <v>6458</v>
      </c>
      <c r="O1012" s="99" t="s">
        <v>61</v>
      </c>
      <c r="P1012" s="104">
        <v>2026</v>
      </c>
    </row>
    <row r="1013" spans="1:16" ht="13.5" x14ac:dyDescent="0.3">
      <c r="A1013" s="99" t="s">
        <v>38</v>
      </c>
      <c r="B1013" s="99">
        <v>4299332026</v>
      </c>
      <c r="C1013" s="106">
        <v>46189</v>
      </c>
      <c r="D1013" s="99" t="s">
        <v>39</v>
      </c>
      <c r="E1013" s="99" t="s">
        <v>40</v>
      </c>
      <c r="F1013" s="99" t="s">
        <v>4675</v>
      </c>
      <c r="G1013" s="99" t="s">
        <v>42</v>
      </c>
      <c r="H1013" s="99" t="s">
        <v>50</v>
      </c>
      <c r="I1013" s="100" t="s">
        <v>53</v>
      </c>
      <c r="J1013" s="99" t="s">
        <v>51</v>
      </c>
      <c r="K1013" s="108">
        <v>20267100160032</v>
      </c>
      <c r="L1013" s="106">
        <v>46189</v>
      </c>
      <c r="M1013" s="102">
        <v>12</v>
      </c>
      <c r="N1013" s="103" t="s">
        <v>6458</v>
      </c>
      <c r="O1013" s="99" t="s">
        <v>61</v>
      </c>
      <c r="P1013" s="104">
        <v>2026</v>
      </c>
    </row>
    <row r="1014" spans="1:16" ht="13.5" x14ac:dyDescent="0.3">
      <c r="A1014" s="105" t="s">
        <v>38</v>
      </c>
      <c r="B1014" s="105">
        <v>4300772026</v>
      </c>
      <c r="C1014" s="127">
        <v>46189</v>
      </c>
      <c r="D1014" s="105" t="s">
        <v>39</v>
      </c>
      <c r="E1014" s="105" t="s">
        <v>40</v>
      </c>
      <c r="F1014" s="105" t="s">
        <v>4676</v>
      </c>
      <c r="G1014" s="105" t="s">
        <v>42</v>
      </c>
      <c r="H1014" s="105" t="s">
        <v>96</v>
      </c>
      <c r="I1014" s="107" t="s">
        <v>98</v>
      </c>
      <c r="J1014" s="105" t="s">
        <v>97</v>
      </c>
      <c r="K1014" s="128">
        <v>20267100160162</v>
      </c>
      <c r="L1014" s="127">
        <v>46189</v>
      </c>
      <c r="M1014" s="109">
        <v>12</v>
      </c>
      <c r="N1014" s="110" t="s">
        <v>6458</v>
      </c>
      <c r="O1014" s="105" t="s">
        <v>61</v>
      </c>
      <c r="P1014" s="104">
        <v>2026</v>
      </c>
    </row>
    <row r="1015" spans="1:16" ht="13.5" x14ac:dyDescent="0.3">
      <c r="A1015" s="99" t="s">
        <v>48</v>
      </c>
      <c r="B1015" s="99">
        <v>4261302026</v>
      </c>
      <c r="C1015" s="106">
        <v>46189</v>
      </c>
      <c r="D1015" s="99" t="s">
        <v>39</v>
      </c>
      <c r="E1015" s="99" t="s">
        <v>40</v>
      </c>
      <c r="F1015" s="99" t="s">
        <v>4677</v>
      </c>
      <c r="G1015" s="99" t="s">
        <v>42</v>
      </c>
      <c r="H1015" s="99" t="s">
        <v>108</v>
      </c>
      <c r="I1015" s="100" t="s">
        <v>2400</v>
      </c>
      <c r="J1015" s="99" t="s">
        <v>109</v>
      </c>
      <c r="K1015" s="108">
        <v>20267100160682</v>
      </c>
      <c r="L1015" s="106">
        <v>46189</v>
      </c>
      <c r="M1015" s="102">
        <v>12</v>
      </c>
      <c r="N1015" s="103" t="s">
        <v>6458</v>
      </c>
      <c r="O1015" s="99" t="s">
        <v>61</v>
      </c>
      <c r="P1015" s="104">
        <v>2026</v>
      </c>
    </row>
    <row r="1016" spans="1:16" ht="13.5" x14ac:dyDescent="0.3">
      <c r="A1016" s="105" t="s">
        <v>38</v>
      </c>
      <c r="B1016" s="105">
        <v>4430402026</v>
      </c>
      <c r="C1016" s="127">
        <v>46192</v>
      </c>
      <c r="D1016" s="105" t="s">
        <v>39</v>
      </c>
      <c r="E1016" s="105" t="s">
        <v>40</v>
      </c>
      <c r="F1016" s="105" t="s">
        <v>4678</v>
      </c>
      <c r="G1016" s="105" t="s">
        <v>42</v>
      </c>
      <c r="H1016" s="105" t="s">
        <v>96</v>
      </c>
      <c r="I1016" s="107" t="s">
        <v>98</v>
      </c>
      <c r="J1016" s="105" t="s">
        <v>97</v>
      </c>
      <c r="K1016" s="128">
        <v>20267100165302</v>
      </c>
      <c r="L1016" s="127">
        <v>46192</v>
      </c>
      <c r="M1016" s="109">
        <v>12</v>
      </c>
      <c r="N1016" s="110" t="s">
        <v>6458</v>
      </c>
      <c r="O1016" s="105" t="s">
        <v>61</v>
      </c>
      <c r="P1016" s="104">
        <v>2026</v>
      </c>
    </row>
    <row r="1017" spans="1:16" ht="13.5" x14ac:dyDescent="0.3">
      <c r="A1017" s="99" t="s">
        <v>38</v>
      </c>
      <c r="B1017" s="99">
        <v>4465912026</v>
      </c>
      <c r="C1017" s="106">
        <v>46195</v>
      </c>
      <c r="D1017" s="99" t="s">
        <v>39</v>
      </c>
      <c r="E1017" s="99" t="s">
        <v>72</v>
      </c>
      <c r="F1017" s="99" t="s">
        <v>4679</v>
      </c>
      <c r="G1017" s="99" t="s">
        <v>42</v>
      </c>
      <c r="H1017" s="99" t="s">
        <v>89</v>
      </c>
      <c r="I1017" s="100" t="s">
        <v>134</v>
      </c>
      <c r="J1017" s="99" t="s">
        <v>68</v>
      </c>
      <c r="K1017" s="108">
        <v>20267100166822</v>
      </c>
      <c r="L1017" s="106">
        <v>46195</v>
      </c>
      <c r="M1017" s="102">
        <v>12</v>
      </c>
      <c r="N1017" s="103" t="s">
        <v>6458</v>
      </c>
      <c r="O1017" s="99" t="s">
        <v>61</v>
      </c>
      <c r="P1017" s="104">
        <v>2026</v>
      </c>
    </row>
    <row r="1018" spans="1:16" ht="13.5" x14ac:dyDescent="0.3">
      <c r="A1018" s="105" t="s">
        <v>38</v>
      </c>
      <c r="B1018" s="105">
        <v>4503942026</v>
      </c>
      <c r="C1018" s="127">
        <v>46196</v>
      </c>
      <c r="D1018" s="105" t="s">
        <v>39</v>
      </c>
      <c r="E1018" s="105" t="s">
        <v>40</v>
      </c>
      <c r="F1018" s="105" t="s">
        <v>4680</v>
      </c>
      <c r="G1018" s="105" t="s">
        <v>42</v>
      </c>
      <c r="H1018" s="105" t="s">
        <v>89</v>
      </c>
      <c r="I1018" s="107" t="s">
        <v>134</v>
      </c>
      <c r="J1018" s="105" t="s">
        <v>68</v>
      </c>
      <c r="K1018" s="128">
        <v>20267100168112</v>
      </c>
      <c r="L1018" s="127">
        <v>46196</v>
      </c>
      <c r="M1018" s="109">
        <v>12</v>
      </c>
      <c r="N1018" s="110" t="s">
        <v>6458</v>
      </c>
      <c r="O1018" s="105" t="s">
        <v>61</v>
      </c>
      <c r="P1018" s="104">
        <v>2026</v>
      </c>
    </row>
    <row r="1019" spans="1:16" ht="13.5" x14ac:dyDescent="0.3">
      <c r="A1019" s="99" t="s">
        <v>38</v>
      </c>
      <c r="B1019" s="99">
        <v>4523852026</v>
      </c>
      <c r="C1019" s="106">
        <v>46197</v>
      </c>
      <c r="D1019" s="99" t="s">
        <v>39</v>
      </c>
      <c r="E1019" s="99" t="s">
        <v>72</v>
      </c>
      <c r="F1019" s="99" t="s">
        <v>4681</v>
      </c>
      <c r="G1019" s="99" t="s">
        <v>42</v>
      </c>
      <c r="H1019" s="99" t="s">
        <v>89</v>
      </c>
      <c r="I1019" s="100" t="s">
        <v>134</v>
      </c>
      <c r="J1019" s="99" t="s">
        <v>68</v>
      </c>
      <c r="K1019" s="108">
        <v>20267100168632</v>
      </c>
      <c r="L1019" s="106">
        <v>46197</v>
      </c>
      <c r="M1019" s="102">
        <v>12</v>
      </c>
      <c r="N1019" s="103" t="s">
        <v>6458</v>
      </c>
      <c r="O1019" s="99" t="s">
        <v>61</v>
      </c>
      <c r="P1019" s="104">
        <v>2026</v>
      </c>
    </row>
    <row r="1020" spans="1:16" ht="13.5" x14ac:dyDescent="0.3">
      <c r="A1020" s="105" t="s">
        <v>48</v>
      </c>
      <c r="B1020" s="105">
        <v>3091192026</v>
      </c>
      <c r="C1020" s="127">
        <v>46141</v>
      </c>
      <c r="D1020" s="105" t="s">
        <v>39</v>
      </c>
      <c r="E1020" s="105" t="s">
        <v>72</v>
      </c>
      <c r="F1020" s="105" t="s">
        <v>4682</v>
      </c>
      <c r="G1020" s="105" t="s">
        <v>42</v>
      </c>
      <c r="H1020" s="105" t="s">
        <v>43</v>
      </c>
      <c r="I1020" s="107" t="s">
        <v>71</v>
      </c>
      <c r="J1020" s="105" t="s">
        <v>44</v>
      </c>
      <c r="K1020" s="128">
        <v>20267100115222</v>
      </c>
      <c r="L1020" s="127">
        <v>46142</v>
      </c>
      <c r="M1020" s="109">
        <v>11</v>
      </c>
      <c r="N1020" s="110" t="s">
        <v>6458</v>
      </c>
      <c r="O1020" s="105" t="s">
        <v>52</v>
      </c>
      <c r="P1020" s="104">
        <v>2026</v>
      </c>
    </row>
    <row r="1021" spans="1:16" ht="13.5" x14ac:dyDescent="0.3">
      <c r="A1021" s="99" t="s">
        <v>38</v>
      </c>
      <c r="B1021" s="99">
        <v>1980262026</v>
      </c>
      <c r="C1021" s="106">
        <v>46098</v>
      </c>
      <c r="D1021" s="99" t="s">
        <v>39</v>
      </c>
      <c r="E1021" s="99" t="s">
        <v>468</v>
      </c>
      <c r="F1021" s="99" t="s">
        <v>4683</v>
      </c>
      <c r="G1021" s="99" t="s">
        <v>42</v>
      </c>
      <c r="H1021" s="99" t="s">
        <v>32</v>
      </c>
      <c r="I1021" s="100" t="s">
        <v>69</v>
      </c>
      <c r="J1021" s="99" t="s">
        <v>97</v>
      </c>
      <c r="K1021" s="108">
        <v>20267100072962</v>
      </c>
      <c r="L1021" s="106">
        <v>46098</v>
      </c>
      <c r="M1021" s="102">
        <v>11</v>
      </c>
      <c r="N1021" s="103" t="s">
        <v>6458</v>
      </c>
      <c r="O1021" s="99" t="s">
        <v>57</v>
      </c>
      <c r="P1021" s="104">
        <v>2026</v>
      </c>
    </row>
    <row r="1022" spans="1:16" ht="13.5" x14ac:dyDescent="0.3">
      <c r="A1022" s="105" t="s">
        <v>38</v>
      </c>
      <c r="B1022" s="105">
        <v>1980472026</v>
      </c>
      <c r="C1022" s="127">
        <v>46098</v>
      </c>
      <c r="D1022" s="105" t="s">
        <v>39</v>
      </c>
      <c r="E1022" s="105" t="s">
        <v>72</v>
      </c>
      <c r="F1022" s="105" t="s">
        <v>4684</v>
      </c>
      <c r="G1022" s="105" t="s">
        <v>42</v>
      </c>
      <c r="H1022" s="105" t="s">
        <v>32</v>
      </c>
      <c r="I1022" s="107" t="s">
        <v>69</v>
      </c>
      <c r="J1022" s="105" t="s">
        <v>97</v>
      </c>
      <c r="K1022" s="128">
        <v>20267100072952</v>
      </c>
      <c r="L1022" s="127">
        <v>45002</v>
      </c>
      <c r="M1022" s="109">
        <v>11</v>
      </c>
      <c r="N1022" s="110" t="s">
        <v>6458</v>
      </c>
      <c r="O1022" s="105" t="s">
        <v>57</v>
      </c>
      <c r="P1022" s="104">
        <v>2026</v>
      </c>
    </row>
    <row r="1023" spans="1:16" ht="13.5" x14ac:dyDescent="0.3">
      <c r="A1023" s="99" t="s">
        <v>38</v>
      </c>
      <c r="B1023" s="99">
        <v>1980762026</v>
      </c>
      <c r="C1023" s="106">
        <v>46098</v>
      </c>
      <c r="D1023" s="99" t="s">
        <v>39</v>
      </c>
      <c r="E1023" s="99" t="s">
        <v>468</v>
      </c>
      <c r="F1023" s="99" t="s">
        <v>4685</v>
      </c>
      <c r="G1023" s="99" t="s">
        <v>42</v>
      </c>
      <c r="H1023" s="99" t="s">
        <v>32</v>
      </c>
      <c r="I1023" s="100" t="s">
        <v>69</v>
      </c>
      <c r="J1023" s="99" t="s">
        <v>97</v>
      </c>
      <c r="K1023" s="108">
        <v>20267100072942</v>
      </c>
      <c r="L1023" s="106">
        <v>46098</v>
      </c>
      <c r="M1023" s="102">
        <v>11</v>
      </c>
      <c r="N1023" s="103" t="s">
        <v>6458</v>
      </c>
      <c r="O1023" s="99" t="s">
        <v>57</v>
      </c>
      <c r="P1023" s="104">
        <v>2026</v>
      </c>
    </row>
    <row r="1024" spans="1:16" ht="13.5" x14ac:dyDescent="0.3">
      <c r="A1024" s="105" t="s">
        <v>38</v>
      </c>
      <c r="B1024" s="105">
        <v>1985202026</v>
      </c>
      <c r="C1024" s="127">
        <v>46098</v>
      </c>
      <c r="D1024" s="105" t="s">
        <v>39</v>
      </c>
      <c r="E1024" s="105" t="s">
        <v>72</v>
      </c>
      <c r="F1024" s="105" t="s">
        <v>4686</v>
      </c>
      <c r="G1024" s="105" t="s">
        <v>42</v>
      </c>
      <c r="H1024" s="105" t="s">
        <v>32</v>
      </c>
      <c r="I1024" s="107" t="s">
        <v>69</v>
      </c>
      <c r="J1024" s="105" t="s">
        <v>97</v>
      </c>
      <c r="K1024" s="128">
        <v>20267100072912</v>
      </c>
      <c r="L1024" s="127">
        <v>46098</v>
      </c>
      <c r="M1024" s="109">
        <v>11</v>
      </c>
      <c r="N1024" s="110" t="s">
        <v>6458</v>
      </c>
      <c r="O1024" s="105" t="s">
        <v>57</v>
      </c>
      <c r="P1024" s="104">
        <v>2026</v>
      </c>
    </row>
    <row r="1025" spans="1:16" ht="13.5" x14ac:dyDescent="0.3">
      <c r="A1025" s="99" t="s">
        <v>38</v>
      </c>
      <c r="B1025" s="99">
        <v>1985952026</v>
      </c>
      <c r="C1025" s="106">
        <v>46098</v>
      </c>
      <c r="D1025" s="99" t="s">
        <v>39</v>
      </c>
      <c r="E1025" s="99" t="s">
        <v>72</v>
      </c>
      <c r="F1025" s="99" t="s">
        <v>4687</v>
      </c>
      <c r="G1025" s="99" t="s">
        <v>42</v>
      </c>
      <c r="H1025" s="99" t="s">
        <v>43</v>
      </c>
      <c r="I1025" s="100" t="s">
        <v>71</v>
      </c>
      <c r="J1025" s="99" t="s">
        <v>44</v>
      </c>
      <c r="K1025" s="108">
        <v>20267100073232</v>
      </c>
      <c r="L1025" s="106">
        <v>46098</v>
      </c>
      <c r="M1025" s="102">
        <v>11</v>
      </c>
      <c r="N1025" s="103" t="s">
        <v>6458</v>
      </c>
      <c r="O1025" s="99" t="s">
        <v>57</v>
      </c>
      <c r="P1025" s="104">
        <v>2026</v>
      </c>
    </row>
    <row r="1026" spans="1:16" ht="13.5" x14ac:dyDescent="0.3">
      <c r="A1026" s="105" t="s">
        <v>38</v>
      </c>
      <c r="B1026" s="105">
        <v>1986252026</v>
      </c>
      <c r="C1026" s="127">
        <v>46098</v>
      </c>
      <c r="D1026" s="105" t="s">
        <v>39</v>
      </c>
      <c r="E1026" s="105" t="s">
        <v>72</v>
      </c>
      <c r="F1026" s="105" t="s">
        <v>4688</v>
      </c>
      <c r="G1026" s="105" t="s">
        <v>42</v>
      </c>
      <c r="H1026" s="105" t="s">
        <v>32</v>
      </c>
      <c r="I1026" s="107" t="s">
        <v>69</v>
      </c>
      <c r="J1026" s="105" t="s">
        <v>97</v>
      </c>
      <c r="K1026" s="128">
        <v>20267100073392</v>
      </c>
      <c r="L1026" s="127">
        <v>46098</v>
      </c>
      <c r="M1026" s="109">
        <v>11</v>
      </c>
      <c r="N1026" s="110" t="s">
        <v>6458</v>
      </c>
      <c r="O1026" s="105" t="s">
        <v>57</v>
      </c>
      <c r="P1026" s="104">
        <v>2026</v>
      </c>
    </row>
    <row r="1027" spans="1:16" ht="13.5" x14ac:dyDescent="0.3">
      <c r="A1027" s="99" t="s">
        <v>38</v>
      </c>
      <c r="B1027" s="99">
        <v>32402026</v>
      </c>
      <c r="C1027" s="106">
        <v>46027</v>
      </c>
      <c r="D1027" s="99" t="s">
        <v>39</v>
      </c>
      <c r="E1027" s="99" t="s">
        <v>72</v>
      </c>
      <c r="F1027" s="99" t="s">
        <v>4689</v>
      </c>
      <c r="G1027" s="99" t="s">
        <v>42</v>
      </c>
      <c r="H1027" s="99" t="s">
        <v>89</v>
      </c>
      <c r="I1027" s="100" t="s">
        <v>134</v>
      </c>
      <c r="J1027" s="99" t="s">
        <v>68</v>
      </c>
      <c r="K1027" s="108">
        <v>20267100001042</v>
      </c>
      <c r="L1027" s="106">
        <v>46027</v>
      </c>
      <c r="M1027" s="102">
        <v>11</v>
      </c>
      <c r="N1027" s="103" t="s">
        <v>6458</v>
      </c>
      <c r="O1027" s="99" t="s">
        <v>45</v>
      </c>
      <c r="P1027" s="104">
        <v>2026</v>
      </c>
    </row>
    <row r="1028" spans="1:16" ht="13.5" x14ac:dyDescent="0.3">
      <c r="A1028" s="105" t="s">
        <v>38</v>
      </c>
      <c r="B1028" s="105">
        <v>124432026</v>
      </c>
      <c r="C1028" s="127">
        <v>46030</v>
      </c>
      <c r="D1028" s="105" t="s">
        <v>39</v>
      </c>
      <c r="E1028" s="105" t="s">
        <v>72</v>
      </c>
      <c r="F1028" s="105" t="s">
        <v>4690</v>
      </c>
      <c r="G1028" s="105" t="s">
        <v>42</v>
      </c>
      <c r="H1028" s="105" t="s">
        <v>89</v>
      </c>
      <c r="I1028" s="107" t="s">
        <v>134</v>
      </c>
      <c r="J1028" s="105" t="s">
        <v>68</v>
      </c>
      <c r="K1028" s="128">
        <v>20267100005692</v>
      </c>
      <c r="L1028" s="127">
        <v>46030</v>
      </c>
      <c r="M1028" s="109">
        <v>11</v>
      </c>
      <c r="N1028" s="110" t="s">
        <v>6458</v>
      </c>
      <c r="O1028" s="105" t="s">
        <v>45</v>
      </c>
      <c r="P1028" s="104">
        <v>2026</v>
      </c>
    </row>
    <row r="1029" spans="1:16" ht="13.5" x14ac:dyDescent="0.3">
      <c r="A1029" s="99" t="s">
        <v>38</v>
      </c>
      <c r="B1029" s="99">
        <v>145152026</v>
      </c>
      <c r="C1029" s="106">
        <v>46030</v>
      </c>
      <c r="D1029" s="99" t="s">
        <v>39</v>
      </c>
      <c r="E1029" s="99" t="s">
        <v>72</v>
      </c>
      <c r="F1029" s="99" t="s">
        <v>4691</v>
      </c>
      <c r="G1029" s="99" t="s">
        <v>42</v>
      </c>
      <c r="H1029" s="99" t="s">
        <v>89</v>
      </c>
      <c r="I1029" s="100" t="s">
        <v>134</v>
      </c>
      <c r="J1029" s="99" t="s">
        <v>68</v>
      </c>
      <c r="K1029" s="108">
        <v>20267100006092</v>
      </c>
      <c r="L1029" s="106">
        <v>46030</v>
      </c>
      <c r="M1029" s="102">
        <v>11</v>
      </c>
      <c r="N1029" s="103" t="s">
        <v>6458</v>
      </c>
      <c r="O1029" s="99" t="s">
        <v>45</v>
      </c>
      <c r="P1029" s="104">
        <v>2026</v>
      </c>
    </row>
    <row r="1030" spans="1:16" ht="13.5" x14ac:dyDescent="0.3">
      <c r="A1030" s="105" t="s">
        <v>38</v>
      </c>
      <c r="B1030" s="105">
        <v>156272026</v>
      </c>
      <c r="C1030" s="127">
        <v>46031</v>
      </c>
      <c r="D1030" s="105" t="s">
        <v>39</v>
      </c>
      <c r="E1030" s="105" t="s">
        <v>40</v>
      </c>
      <c r="F1030" s="105" t="s">
        <v>4692</v>
      </c>
      <c r="G1030" s="105" t="s">
        <v>42</v>
      </c>
      <c r="H1030" s="105" t="s">
        <v>89</v>
      </c>
      <c r="I1030" s="107" t="s">
        <v>134</v>
      </c>
      <c r="J1030" s="105" t="s">
        <v>68</v>
      </c>
      <c r="K1030" s="128">
        <v>20267100007302</v>
      </c>
      <c r="L1030" s="127">
        <v>46031</v>
      </c>
      <c r="M1030" s="109">
        <v>11</v>
      </c>
      <c r="N1030" s="110" t="s">
        <v>6458</v>
      </c>
      <c r="O1030" s="105" t="s">
        <v>45</v>
      </c>
      <c r="P1030" s="104">
        <v>2026</v>
      </c>
    </row>
    <row r="1031" spans="1:16" ht="13.5" x14ac:dyDescent="0.3">
      <c r="A1031" s="99" t="s">
        <v>38</v>
      </c>
      <c r="B1031" s="99">
        <v>185582026</v>
      </c>
      <c r="C1031" s="106">
        <v>46031</v>
      </c>
      <c r="D1031" s="99" t="s">
        <v>39</v>
      </c>
      <c r="E1031" s="99" t="s">
        <v>72</v>
      </c>
      <c r="F1031" s="99" t="s">
        <v>4693</v>
      </c>
      <c r="G1031" s="99" t="s">
        <v>42</v>
      </c>
      <c r="H1031" s="99" t="s">
        <v>89</v>
      </c>
      <c r="I1031" s="100" t="s">
        <v>134</v>
      </c>
      <c r="J1031" s="99" t="s">
        <v>68</v>
      </c>
      <c r="K1031" s="108">
        <v>20267100007812</v>
      </c>
      <c r="L1031" s="106">
        <v>46031</v>
      </c>
      <c r="M1031" s="102">
        <v>11</v>
      </c>
      <c r="N1031" s="103" t="s">
        <v>6458</v>
      </c>
      <c r="O1031" s="99" t="s">
        <v>45</v>
      </c>
      <c r="P1031" s="104">
        <v>2026</v>
      </c>
    </row>
    <row r="1032" spans="1:16" ht="13.5" x14ac:dyDescent="0.3">
      <c r="A1032" s="105" t="s">
        <v>38</v>
      </c>
      <c r="B1032" s="105">
        <v>190952026</v>
      </c>
      <c r="C1032" s="127">
        <v>46031</v>
      </c>
      <c r="D1032" s="105" t="s">
        <v>39</v>
      </c>
      <c r="E1032" s="105" t="s">
        <v>72</v>
      </c>
      <c r="F1032" s="105" t="s">
        <v>4694</v>
      </c>
      <c r="G1032" s="105" t="s">
        <v>42</v>
      </c>
      <c r="H1032" s="105" t="s">
        <v>89</v>
      </c>
      <c r="I1032" s="107" t="s">
        <v>134</v>
      </c>
      <c r="J1032" s="105" t="s">
        <v>68</v>
      </c>
      <c r="K1032" s="128">
        <v>20267100006852</v>
      </c>
      <c r="L1032" s="127">
        <v>46031</v>
      </c>
      <c r="M1032" s="109">
        <v>11</v>
      </c>
      <c r="N1032" s="110" t="s">
        <v>6458</v>
      </c>
      <c r="O1032" s="105" t="s">
        <v>45</v>
      </c>
      <c r="P1032" s="104">
        <v>2026</v>
      </c>
    </row>
    <row r="1033" spans="1:16" ht="13.5" x14ac:dyDescent="0.3">
      <c r="A1033" s="99" t="s">
        <v>38</v>
      </c>
      <c r="B1033" s="99">
        <v>191772026</v>
      </c>
      <c r="C1033" s="106">
        <v>46031</v>
      </c>
      <c r="D1033" s="99" t="s">
        <v>39</v>
      </c>
      <c r="E1033" s="99" t="s">
        <v>72</v>
      </c>
      <c r="F1033" s="99" t="s">
        <v>4695</v>
      </c>
      <c r="G1033" s="99" t="s">
        <v>42</v>
      </c>
      <c r="H1033" s="99" t="s">
        <v>89</v>
      </c>
      <c r="I1033" s="100" t="s">
        <v>134</v>
      </c>
      <c r="J1033" s="99" t="s">
        <v>68</v>
      </c>
      <c r="K1033" s="108">
        <v>20267100007462</v>
      </c>
      <c r="L1033" s="106">
        <v>46031</v>
      </c>
      <c r="M1033" s="102">
        <v>11</v>
      </c>
      <c r="N1033" s="103" t="s">
        <v>6458</v>
      </c>
      <c r="O1033" s="99" t="s">
        <v>45</v>
      </c>
      <c r="P1033" s="104">
        <v>2026</v>
      </c>
    </row>
    <row r="1034" spans="1:16" ht="13.5" x14ac:dyDescent="0.3">
      <c r="A1034" s="105" t="s">
        <v>38</v>
      </c>
      <c r="B1034" s="105">
        <v>192512026</v>
      </c>
      <c r="C1034" s="127">
        <v>46031</v>
      </c>
      <c r="D1034" s="105" t="s">
        <v>39</v>
      </c>
      <c r="E1034" s="105" t="s">
        <v>40</v>
      </c>
      <c r="F1034" s="105" t="s">
        <v>4696</v>
      </c>
      <c r="G1034" s="105" t="s">
        <v>42</v>
      </c>
      <c r="H1034" s="105" t="s">
        <v>89</v>
      </c>
      <c r="I1034" s="107" t="s">
        <v>134</v>
      </c>
      <c r="J1034" s="105" t="s">
        <v>68</v>
      </c>
      <c r="K1034" s="128">
        <v>20267100007522</v>
      </c>
      <c r="L1034" s="127">
        <v>46031</v>
      </c>
      <c r="M1034" s="109">
        <v>11</v>
      </c>
      <c r="N1034" s="110" t="s">
        <v>6458</v>
      </c>
      <c r="O1034" s="105" t="s">
        <v>45</v>
      </c>
      <c r="P1034" s="104">
        <v>2026</v>
      </c>
    </row>
    <row r="1035" spans="1:16" ht="13.5" x14ac:dyDescent="0.3">
      <c r="A1035" s="99" t="s">
        <v>38</v>
      </c>
      <c r="B1035" s="99">
        <v>189502026</v>
      </c>
      <c r="C1035" s="106">
        <v>46035</v>
      </c>
      <c r="D1035" s="99" t="s">
        <v>39</v>
      </c>
      <c r="E1035" s="99" t="s">
        <v>40</v>
      </c>
      <c r="F1035" s="99" t="s">
        <v>4697</v>
      </c>
      <c r="G1035" s="99" t="s">
        <v>42</v>
      </c>
      <c r="H1035" s="99" t="s">
        <v>89</v>
      </c>
      <c r="I1035" s="100" t="s">
        <v>134</v>
      </c>
      <c r="J1035" s="99" t="s">
        <v>68</v>
      </c>
      <c r="K1035" s="108">
        <v>20267100008132</v>
      </c>
      <c r="L1035" s="106">
        <v>46035</v>
      </c>
      <c r="M1035" s="102">
        <v>11</v>
      </c>
      <c r="N1035" s="103" t="s">
        <v>6458</v>
      </c>
      <c r="O1035" s="99" t="s">
        <v>45</v>
      </c>
      <c r="P1035" s="104">
        <v>2026</v>
      </c>
    </row>
    <row r="1036" spans="1:16" ht="13.5" x14ac:dyDescent="0.3">
      <c r="A1036" s="105" t="s">
        <v>38</v>
      </c>
      <c r="B1036" s="105">
        <v>235582026</v>
      </c>
      <c r="C1036" s="127">
        <v>46036</v>
      </c>
      <c r="D1036" s="105" t="s">
        <v>39</v>
      </c>
      <c r="E1036" s="105" t="s">
        <v>40</v>
      </c>
      <c r="F1036" s="105" t="s">
        <v>4698</v>
      </c>
      <c r="G1036" s="105" t="s">
        <v>42</v>
      </c>
      <c r="H1036" s="105" t="s">
        <v>30</v>
      </c>
      <c r="I1036" s="107" t="s">
        <v>78</v>
      </c>
      <c r="J1036" s="105" t="s">
        <v>162</v>
      </c>
      <c r="K1036" s="128">
        <v>20267100010352</v>
      </c>
      <c r="L1036" s="127">
        <v>46036</v>
      </c>
      <c r="M1036" s="109">
        <v>11</v>
      </c>
      <c r="N1036" s="110" t="s">
        <v>6458</v>
      </c>
      <c r="O1036" s="105" t="s">
        <v>45</v>
      </c>
      <c r="P1036" s="104">
        <v>2026</v>
      </c>
    </row>
    <row r="1037" spans="1:16" ht="13.5" x14ac:dyDescent="0.3">
      <c r="A1037" s="99" t="s">
        <v>48</v>
      </c>
      <c r="B1037" s="99">
        <v>235022026</v>
      </c>
      <c r="C1037" s="106">
        <v>46036</v>
      </c>
      <c r="D1037" s="99" t="s">
        <v>39</v>
      </c>
      <c r="E1037" s="99" t="s">
        <v>72</v>
      </c>
      <c r="F1037" s="99" t="s">
        <v>4699</v>
      </c>
      <c r="G1037" s="99" t="s">
        <v>42</v>
      </c>
      <c r="H1037" s="99" t="s">
        <v>108</v>
      </c>
      <c r="I1037" s="100" t="s">
        <v>110</v>
      </c>
      <c r="J1037" s="99" t="s">
        <v>109</v>
      </c>
      <c r="K1037" s="108">
        <v>20267100012192</v>
      </c>
      <c r="L1037" s="106">
        <v>46037</v>
      </c>
      <c r="M1037" s="102">
        <v>11</v>
      </c>
      <c r="N1037" s="103" t="s">
        <v>6458</v>
      </c>
      <c r="O1037" s="99" t="s">
        <v>45</v>
      </c>
      <c r="P1037" s="104">
        <v>2026</v>
      </c>
    </row>
    <row r="1038" spans="1:16" ht="13.5" x14ac:dyDescent="0.3">
      <c r="A1038" s="105" t="s">
        <v>38</v>
      </c>
      <c r="B1038" s="105">
        <v>327812026</v>
      </c>
      <c r="C1038" s="127">
        <v>46038</v>
      </c>
      <c r="D1038" s="105" t="s">
        <v>39</v>
      </c>
      <c r="E1038" s="105" t="s">
        <v>72</v>
      </c>
      <c r="F1038" s="105" t="s">
        <v>4700</v>
      </c>
      <c r="G1038" s="105" t="s">
        <v>42</v>
      </c>
      <c r="H1038" s="105" t="s">
        <v>89</v>
      </c>
      <c r="I1038" s="107" t="s">
        <v>134</v>
      </c>
      <c r="J1038" s="105" t="s">
        <v>68</v>
      </c>
      <c r="K1038" s="128">
        <v>20267100014832</v>
      </c>
      <c r="L1038" s="127">
        <v>46038</v>
      </c>
      <c r="M1038" s="109">
        <v>11</v>
      </c>
      <c r="N1038" s="110" t="s">
        <v>6458</v>
      </c>
      <c r="O1038" s="105" t="s">
        <v>45</v>
      </c>
      <c r="P1038" s="104">
        <v>2026</v>
      </c>
    </row>
    <row r="1039" spans="1:16" ht="13.5" x14ac:dyDescent="0.3">
      <c r="A1039" s="99" t="s">
        <v>48</v>
      </c>
      <c r="B1039" s="99">
        <v>231762026</v>
      </c>
      <c r="C1039" s="106">
        <v>46038</v>
      </c>
      <c r="D1039" s="99" t="s">
        <v>39</v>
      </c>
      <c r="E1039" s="99" t="s">
        <v>72</v>
      </c>
      <c r="F1039" s="99" t="s">
        <v>4701</v>
      </c>
      <c r="G1039" s="99" t="s">
        <v>42</v>
      </c>
      <c r="H1039" s="99" t="s">
        <v>92</v>
      </c>
      <c r="I1039" s="100" t="s">
        <v>144</v>
      </c>
      <c r="J1039" s="99" t="s">
        <v>97</v>
      </c>
      <c r="K1039" s="108">
        <v>20267100015872</v>
      </c>
      <c r="L1039" s="106">
        <v>46041</v>
      </c>
      <c r="M1039" s="102">
        <v>11</v>
      </c>
      <c r="N1039" s="103" t="s">
        <v>6458</v>
      </c>
      <c r="O1039" s="99" t="s">
        <v>45</v>
      </c>
      <c r="P1039" s="104">
        <v>2026</v>
      </c>
    </row>
    <row r="1040" spans="1:16" ht="13.5" x14ac:dyDescent="0.3">
      <c r="A1040" s="105" t="s">
        <v>38</v>
      </c>
      <c r="B1040" s="105">
        <v>403122026</v>
      </c>
      <c r="C1040" s="127">
        <v>46042</v>
      </c>
      <c r="D1040" s="105" t="s">
        <v>39</v>
      </c>
      <c r="E1040" s="105" t="s">
        <v>72</v>
      </c>
      <c r="F1040" s="105" t="s">
        <v>4702</v>
      </c>
      <c r="G1040" s="105" t="s">
        <v>42</v>
      </c>
      <c r="H1040" s="105" t="s">
        <v>89</v>
      </c>
      <c r="I1040" s="107" t="s">
        <v>134</v>
      </c>
      <c r="J1040" s="105" t="s">
        <v>68</v>
      </c>
      <c r="K1040" s="128">
        <v>20267100017852</v>
      </c>
      <c r="L1040" s="127">
        <v>46042</v>
      </c>
      <c r="M1040" s="109">
        <v>11</v>
      </c>
      <c r="N1040" s="110" t="s">
        <v>6458</v>
      </c>
      <c r="O1040" s="105" t="s">
        <v>45</v>
      </c>
      <c r="P1040" s="104">
        <v>2026</v>
      </c>
    </row>
    <row r="1041" spans="1:16" ht="13.5" x14ac:dyDescent="0.3">
      <c r="A1041" s="99" t="s">
        <v>38</v>
      </c>
      <c r="B1041" s="99">
        <v>451512026</v>
      </c>
      <c r="C1041" s="106">
        <v>46044</v>
      </c>
      <c r="D1041" s="99" t="s">
        <v>39</v>
      </c>
      <c r="E1041" s="99" t="s">
        <v>72</v>
      </c>
      <c r="F1041" s="99" t="s">
        <v>4703</v>
      </c>
      <c r="G1041" s="99" t="s">
        <v>42</v>
      </c>
      <c r="H1041" s="99" t="s">
        <v>30</v>
      </c>
      <c r="I1041" s="100" t="s">
        <v>78</v>
      </c>
      <c r="J1041" s="99" t="s">
        <v>545</v>
      </c>
      <c r="K1041" s="108">
        <v>20267100020052</v>
      </c>
      <c r="L1041" s="106">
        <v>46044</v>
      </c>
      <c r="M1041" s="102">
        <v>11</v>
      </c>
      <c r="N1041" s="103" t="s">
        <v>6458</v>
      </c>
      <c r="O1041" s="99" t="s">
        <v>45</v>
      </c>
      <c r="P1041" s="104">
        <v>2026</v>
      </c>
    </row>
    <row r="1042" spans="1:16" ht="13.5" x14ac:dyDescent="0.3">
      <c r="A1042" s="105" t="s">
        <v>38</v>
      </c>
      <c r="B1042" s="105">
        <v>708242026</v>
      </c>
      <c r="C1042" s="127">
        <v>46052</v>
      </c>
      <c r="D1042" s="105" t="s">
        <v>39</v>
      </c>
      <c r="E1042" s="105" t="s">
        <v>40</v>
      </c>
      <c r="F1042" s="105" t="s">
        <v>4704</v>
      </c>
      <c r="G1042" s="105" t="s">
        <v>42</v>
      </c>
      <c r="H1042" s="105" t="s">
        <v>89</v>
      </c>
      <c r="I1042" s="107" t="s">
        <v>1455</v>
      </c>
      <c r="J1042" s="105" t="s">
        <v>68</v>
      </c>
      <c r="K1042" s="128">
        <v>20267100028572</v>
      </c>
      <c r="L1042" s="127">
        <v>46052</v>
      </c>
      <c r="M1042" s="109">
        <v>11</v>
      </c>
      <c r="N1042" s="110" t="s">
        <v>6458</v>
      </c>
      <c r="O1042" s="105" t="s">
        <v>45</v>
      </c>
      <c r="P1042" s="104">
        <v>2026</v>
      </c>
    </row>
    <row r="1043" spans="1:16" ht="13.5" x14ac:dyDescent="0.3">
      <c r="A1043" s="99" t="s">
        <v>38</v>
      </c>
      <c r="B1043" s="99">
        <v>781262026</v>
      </c>
      <c r="C1043" s="106">
        <v>46056</v>
      </c>
      <c r="D1043" s="99" t="s">
        <v>39</v>
      </c>
      <c r="E1043" s="99" t="s">
        <v>40</v>
      </c>
      <c r="F1043" s="99" t="s">
        <v>4705</v>
      </c>
      <c r="G1043" s="99" t="s">
        <v>42</v>
      </c>
      <c r="H1043" s="99" t="s">
        <v>89</v>
      </c>
      <c r="I1043" s="100" t="s">
        <v>134</v>
      </c>
      <c r="J1043" s="99" t="s">
        <v>68</v>
      </c>
      <c r="K1043" s="108">
        <v>20267100031102</v>
      </c>
      <c r="L1043" s="106">
        <v>46056</v>
      </c>
      <c r="M1043" s="102">
        <v>11</v>
      </c>
      <c r="N1043" s="103" t="s">
        <v>6458</v>
      </c>
      <c r="O1043" s="99" t="s">
        <v>55</v>
      </c>
      <c r="P1043" s="104">
        <v>2026</v>
      </c>
    </row>
    <row r="1044" spans="1:16" ht="13.5" x14ac:dyDescent="0.3">
      <c r="A1044" s="105" t="s">
        <v>38</v>
      </c>
      <c r="B1044" s="105">
        <v>781802026</v>
      </c>
      <c r="C1044" s="127">
        <v>46056</v>
      </c>
      <c r="D1044" s="105" t="s">
        <v>39</v>
      </c>
      <c r="E1044" s="105" t="s">
        <v>72</v>
      </c>
      <c r="F1044" s="105" t="s">
        <v>4706</v>
      </c>
      <c r="G1044" s="105" t="s">
        <v>42</v>
      </c>
      <c r="H1044" s="105" t="s">
        <v>89</v>
      </c>
      <c r="I1044" s="107" t="s">
        <v>134</v>
      </c>
      <c r="J1044" s="105" t="s">
        <v>68</v>
      </c>
      <c r="K1044" s="128">
        <v>20267100031112</v>
      </c>
      <c r="L1044" s="127">
        <v>46056</v>
      </c>
      <c r="M1044" s="109">
        <v>11</v>
      </c>
      <c r="N1044" s="110" t="s">
        <v>6458</v>
      </c>
      <c r="O1044" s="105" t="s">
        <v>55</v>
      </c>
      <c r="P1044" s="104">
        <v>2026</v>
      </c>
    </row>
    <row r="1045" spans="1:16" ht="13.5" x14ac:dyDescent="0.3">
      <c r="A1045" s="99" t="s">
        <v>38</v>
      </c>
      <c r="B1045" s="99">
        <v>813372026</v>
      </c>
      <c r="C1045" s="106">
        <v>46056</v>
      </c>
      <c r="D1045" s="99" t="s">
        <v>39</v>
      </c>
      <c r="E1045" s="99" t="s">
        <v>72</v>
      </c>
      <c r="F1045" s="99" t="s">
        <v>4707</v>
      </c>
      <c r="G1045" s="99" t="s">
        <v>42</v>
      </c>
      <c r="H1045" s="99" t="s">
        <v>89</v>
      </c>
      <c r="I1045" s="100" t="s">
        <v>134</v>
      </c>
      <c r="J1045" s="99" t="s">
        <v>68</v>
      </c>
      <c r="K1045" s="108">
        <v>20267100031372</v>
      </c>
      <c r="L1045" s="106">
        <v>46056</v>
      </c>
      <c r="M1045" s="102">
        <v>11</v>
      </c>
      <c r="N1045" s="103" t="s">
        <v>6458</v>
      </c>
      <c r="O1045" s="99" t="s">
        <v>55</v>
      </c>
      <c r="P1045" s="104">
        <v>2026</v>
      </c>
    </row>
    <row r="1046" spans="1:16" ht="13.5" x14ac:dyDescent="0.3">
      <c r="A1046" s="105" t="s">
        <v>38</v>
      </c>
      <c r="B1046" s="105">
        <v>814822026</v>
      </c>
      <c r="C1046" s="127">
        <v>46056</v>
      </c>
      <c r="D1046" s="105" t="s">
        <v>39</v>
      </c>
      <c r="E1046" s="105" t="s">
        <v>72</v>
      </c>
      <c r="F1046" s="105" t="s">
        <v>4708</v>
      </c>
      <c r="G1046" s="105" t="s">
        <v>42</v>
      </c>
      <c r="H1046" s="105" t="s">
        <v>89</v>
      </c>
      <c r="I1046" s="107" t="s">
        <v>134</v>
      </c>
      <c r="J1046" s="105" t="s">
        <v>68</v>
      </c>
      <c r="K1046" s="128">
        <v>20267100031672</v>
      </c>
      <c r="L1046" s="127">
        <v>46056</v>
      </c>
      <c r="M1046" s="109">
        <v>11</v>
      </c>
      <c r="N1046" s="110" t="s">
        <v>6458</v>
      </c>
      <c r="O1046" s="105" t="s">
        <v>55</v>
      </c>
      <c r="P1046" s="104">
        <v>2026</v>
      </c>
    </row>
    <row r="1047" spans="1:16" ht="13.5" x14ac:dyDescent="0.3">
      <c r="A1047" s="99" t="s">
        <v>38</v>
      </c>
      <c r="B1047" s="99">
        <v>862162026</v>
      </c>
      <c r="C1047" s="106">
        <v>46057</v>
      </c>
      <c r="D1047" s="99" t="s">
        <v>39</v>
      </c>
      <c r="E1047" s="99" t="s">
        <v>72</v>
      </c>
      <c r="F1047" s="99" t="s">
        <v>4709</v>
      </c>
      <c r="G1047" s="99" t="s">
        <v>42</v>
      </c>
      <c r="H1047" s="99" t="s">
        <v>108</v>
      </c>
      <c r="I1047" s="100" t="s">
        <v>2400</v>
      </c>
      <c r="J1047" s="99" t="s">
        <v>109</v>
      </c>
      <c r="K1047" s="108">
        <v>20267100032802</v>
      </c>
      <c r="L1047" s="106">
        <v>46057</v>
      </c>
      <c r="M1047" s="102">
        <v>11</v>
      </c>
      <c r="N1047" s="103" t="s">
        <v>6458</v>
      </c>
      <c r="O1047" s="99" t="s">
        <v>55</v>
      </c>
      <c r="P1047" s="104">
        <v>2026</v>
      </c>
    </row>
    <row r="1048" spans="1:16" ht="13.5" x14ac:dyDescent="0.3">
      <c r="A1048" s="105" t="s">
        <v>48</v>
      </c>
      <c r="B1048" s="105">
        <v>778602026</v>
      </c>
      <c r="C1048" s="127">
        <v>46057</v>
      </c>
      <c r="D1048" s="105" t="s">
        <v>39</v>
      </c>
      <c r="E1048" s="105" t="s">
        <v>72</v>
      </c>
      <c r="F1048" s="105" t="s">
        <v>4710</v>
      </c>
      <c r="G1048" s="105" t="s">
        <v>42</v>
      </c>
      <c r="H1048" s="105" t="s">
        <v>50</v>
      </c>
      <c r="I1048" s="107" t="s">
        <v>476</v>
      </c>
      <c r="J1048" s="105" t="s">
        <v>51</v>
      </c>
      <c r="K1048" s="128">
        <v>20267100035422</v>
      </c>
      <c r="L1048" s="127">
        <v>46059</v>
      </c>
      <c r="M1048" s="109">
        <v>11</v>
      </c>
      <c r="N1048" s="110" t="s">
        <v>6458</v>
      </c>
      <c r="O1048" s="105" t="s">
        <v>55</v>
      </c>
      <c r="P1048" s="104">
        <v>2026</v>
      </c>
    </row>
    <row r="1049" spans="1:16" ht="13.5" x14ac:dyDescent="0.3">
      <c r="A1049" s="99" t="s">
        <v>38</v>
      </c>
      <c r="B1049" s="99">
        <v>885092026</v>
      </c>
      <c r="C1049" s="106">
        <v>46057</v>
      </c>
      <c r="D1049" s="99" t="s">
        <v>39</v>
      </c>
      <c r="E1049" s="99" t="s">
        <v>40</v>
      </c>
      <c r="F1049" s="99" t="s">
        <v>4711</v>
      </c>
      <c r="G1049" s="99" t="s">
        <v>42</v>
      </c>
      <c r="H1049" s="99" t="s">
        <v>89</v>
      </c>
      <c r="I1049" s="100" t="s">
        <v>90</v>
      </c>
      <c r="J1049" s="99" t="s">
        <v>68</v>
      </c>
      <c r="K1049" s="108">
        <v>20267100034722</v>
      </c>
      <c r="L1049" s="106">
        <v>46059</v>
      </c>
      <c r="M1049" s="102">
        <v>11</v>
      </c>
      <c r="N1049" s="103" t="s">
        <v>6458</v>
      </c>
      <c r="O1049" s="99" t="s">
        <v>55</v>
      </c>
      <c r="P1049" s="104">
        <v>2026</v>
      </c>
    </row>
    <row r="1050" spans="1:16" ht="13.5" x14ac:dyDescent="0.3">
      <c r="A1050" s="105" t="s">
        <v>38</v>
      </c>
      <c r="B1050" s="105">
        <v>858682026</v>
      </c>
      <c r="C1050" s="127">
        <v>46058</v>
      </c>
      <c r="D1050" s="105" t="s">
        <v>39</v>
      </c>
      <c r="E1050" s="105" t="s">
        <v>72</v>
      </c>
      <c r="F1050" s="105" t="s">
        <v>4712</v>
      </c>
      <c r="G1050" s="105" t="s">
        <v>42</v>
      </c>
      <c r="H1050" s="105" t="s">
        <v>89</v>
      </c>
      <c r="I1050" s="107" t="s">
        <v>134</v>
      </c>
      <c r="J1050" s="105" t="s">
        <v>68</v>
      </c>
      <c r="K1050" s="128">
        <v>20267100034102</v>
      </c>
      <c r="L1050" s="127">
        <v>46058</v>
      </c>
      <c r="M1050" s="109">
        <v>11</v>
      </c>
      <c r="N1050" s="110" t="s">
        <v>6458</v>
      </c>
      <c r="O1050" s="105" t="s">
        <v>55</v>
      </c>
      <c r="P1050" s="104">
        <v>2026</v>
      </c>
    </row>
    <row r="1051" spans="1:16" ht="13.5" x14ac:dyDescent="0.3">
      <c r="A1051" s="99" t="s">
        <v>38</v>
      </c>
      <c r="B1051" s="99">
        <v>865512026</v>
      </c>
      <c r="C1051" s="106">
        <v>46059</v>
      </c>
      <c r="D1051" s="99" t="s">
        <v>39</v>
      </c>
      <c r="E1051" s="99" t="s">
        <v>40</v>
      </c>
      <c r="F1051" s="99" t="s">
        <v>4713</v>
      </c>
      <c r="G1051" s="99" t="s">
        <v>42</v>
      </c>
      <c r="H1051" s="99" t="s">
        <v>89</v>
      </c>
      <c r="I1051" s="100" t="s">
        <v>134</v>
      </c>
      <c r="J1051" s="99" t="s">
        <v>68</v>
      </c>
      <c r="K1051" s="108">
        <v>20267100034702</v>
      </c>
      <c r="L1051" s="106">
        <v>46059</v>
      </c>
      <c r="M1051" s="102">
        <v>11</v>
      </c>
      <c r="N1051" s="103" t="s">
        <v>6458</v>
      </c>
      <c r="O1051" s="99" t="s">
        <v>55</v>
      </c>
      <c r="P1051" s="104">
        <v>2026</v>
      </c>
    </row>
    <row r="1052" spans="1:16" ht="13.5" x14ac:dyDescent="0.3">
      <c r="A1052" s="105" t="s">
        <v>38</v>
      </c>
      <c r="B1052" s="105">
        <v>885582026</v>
      </c>
      <c r="C1052" s="127">
        <v>46059</v>
      </c>
      <c r="D1052" s="105" t="s">
        <v>39</v>
      </c>
      <c r="E1052" s="105" t="s">
        <v>72</v>
      </c>
      <c r="F1052" s="105" t="s">
        <v>4714</v>
      </c>
      <c r="G1052" s="105" t="s">
        <v>42</v>
      </c>
      <c r="H1052" s="105" t="s">
        <v>89</v>
      </c>
      <c r="I1052" s="107" t="s">
        <v>134</v>
      </c>
      <c r="J1052" s="105" t="s">
        <v>68</v>
      </c>
      <c r="K1052" s="128">
        <v>20267100034892</v>
      </c>
      <c r="L1052" s="127">
        <v>46059</v>
      </c>
      <c r="M1052" s="109">
        <v>11</v>
      </c>
      <c r="N1052" s="110" t="s">
        <v>6458</v>
      </c>
      <c r="O1052" s="105" t="s">
        <v>55</v>
      </c>
      <c r="P1052" s="104">
        <v>2026</v>
      </c>
    </row>
    <row r="1053" spans="1:16" ht="13.5" x14ac:dyDescent="0.3">
      <c r="A1053" s="99" t="s">
        <v>38</v>
      </c>
      <c r="B1053" s="99">
        <v>903212026</v>
      </c>
      <c r="C1053" s="106">
        <v>46059</v>
      </c>
      <c r="D1053" s="99" t="s">
        <v>39</v>
      </c>
      <c r="E1053" s="99" t="s">
        <v>40</v>
      </c>
      <c r="F1053" s="99" t="s">
        <v>4715</v>
      </c>
      <c r="G1053" s="99" t="s">
        <v>42</v>
      </c>
      <c r="H1053" s="99" t="s">
        <v>89</v>
      </c>
      <c r="I1053" s="100" t="s">
        <v>134</v>
      </c>
      <c r="J1053" s="99" t="s">
        <v>68</v>
      </c>
      <c r="K1053" s="108">
        <v>20267100035542</v>
      </c>
      <c r="L1053" s="106">
        <v>46059</v>
      </c>
      <c r="M1053" s="102">
        <v>11</v>
      </c>
      <c r="N1053" s="103" t="s">
        <v>6458</v>
      </c>
      <c r="O1053" s="99" t="s">
        <v>55</v>
      </c>
      <c r="P1053" s="104">
        <v>2026</v>
      </c>
    </row>
    <row r="1054" spans="1:16" ht="13.5" x14ac:dyDescent="0.3">
      <c r="A1054" s="105" t="s">
        <v>38</v>
      </c>
      <c r="B1054" s="105">
        <v>904192026</v>
      </c>
      <c r="C1054" s="127">
        <v>46059</v>
      </c>
      <c r="D1054" s="105" t="s">
        <v>39</v>
      </c>
      <c r="E1054" s="105" t="s">
        <v>72</v>
      </c>
      <c r="F1054" s="105" t="s">
        <v>4716</v>
      </c>
      <c r="G1054" s="105" t="s">
        <v>42</v>
      </c>
      <c r="H1054" s="105" t="s">
        <v>89</v>
      </c>
      <c r="I1054" s="107" t="s">
        <v>134</v>
      </c>
      <c r="J1054" s="105" t="s">
        <v>68</v>
      </c>
      <c r="K1054" s="128">
        <v>20267100035692</v>
      </c>
      <c r="L1054" s="127">
        <v>46059</v>
      </c>
      <c r="M1054" s="109">
        <v>11</v>
      </c>
      <c r="N1054" s="110" t="s">
        <v>6458</v>
      </c>
      <c r="O1054" s="105" t="s">
        <v>55</v>
      </c>
      <c r="P1054" s="104">
        <v>2026</v>
      </c>
    </row>
    <row r="1055" spans="1:16" ht="13.5" x14ac:dyDescent="0.3">
      <c r="A1055" s="99" t="s">
        <v>38</v>
      </c>
      <c r="B1055" s="99">
        <v>983942026</v>
      </c>
      <c r="C1055" s="106">
        <v>46064</v>
      </c>
      <c r="D1055" s="99" t="s">
        <v>39</v>
      </c>
      <c r="E1055" s="99" t="s">
        <v>40</v>
      </c>
      <c r="F1055" s="99" t="s">
        <v>4717</v>
      </c>
      <c r="G1055" s="99" t="s">
        <v>42</v>
      </c>
      <c r="H1055" s="99" t="s">
        <v>50</v>
      </c>
      <c r="I1055" s="100" t="s">
        <v>476</v>
      </c>
      <c r="J1055" s="99" t="s">
        <v>51</v>
      </c>
      <c r="K1055" s="108">
        <v>20267100039782</v>
      </c>
      <c r="L1055" s="106">
        <v>46064</v>
      </c>
      <c r="M1055" s="102">
        <v>11</v>
      </c>
      <c r="N1055" s="103" t="s">
        <v>6458</v>
      </c>
      <c r="O1055" s="99" t="s">
        <v>55</v>
      </c>
      <c r="P1055" s="104">
        <v>2026</v>
      </c>
    </row>
    <row r="1056" spans="1:16" ht="13.5" x14ac:dyDescent="0.3">
      <c r="A1056" s="105" t="s">
        <v>38</v>
      </c>
      <c r="B1056" s="105">
        <v>1027932026</v>
      </c>
      <c r="C1056" s="127">
        <v>46064</v>
      </c>
      <c r="D1056" s="105" t="s">
        <v>39</v>
      </c>
      <c r="E1056" s="105" t="s">
        <v>72</v>
      </c>
      <c r="F1056" s="105" t="s">
        <v>4718</v>
      </c>
      <c r="G1056" s="105" t="s">
        <v>42</v>
      </c>
      <c r="H1056" s="105" t="s">
        <v>50</v>
      </c>
      <c r="I1056" s="107" t="s">
        <v>53</v>
      </c>
      <c r="J1056" s="105" t="s">
        <v>51</v>
      </c>
      <c r="K1056" s="128">
        <v>20267100040452</v>
      </c>
      <c r="L1056" s="127">
        <v>46064</v>
      </c>
      <c r="M1056" s="109">
        <v>11</v>
      </c>
      <c r="N1056" s="110" t="s">
        <v>6458</v>
      </c>
      <c r="O1056" s="105" t="s">
        <v>55</v>
      </c>
      <c r="P1056" s="104">
        <v>2026</v>
      </c>
    </row>
    <row r="1057" spans="1:16" ht="13.5" x14ac:dyDescent="0.3">
      <c r="A1057" s="99" t="s">
        <v>38</v>
      </c>
      <c r="B1057" s="99">
        <v>1120642026</v>
      </c>
      <c r="C1057" s="106">
        <v>46069</v>
      </c>
      <c r="D1057" s="99" t="s">
        <v>39</v>
      </c>
      <c r="E1057" s="99" t="s">
        <v>72</v>
      </c>
      <c r="F1057" s="99" t="s">
        <v>4719</v>
      </c>
      <c r="G1057" s="99" t="s">
        <v>42</v>
      </c>
      <c r="H1057" s="99" t="s">
        <v>89</v>
      </c>
      <c r="I1057" s="100" t="s">
        <v>134</v>
      </c>
      <c r="J1057" s="99" t="s">
        <v>68</v>
      </c>
      <c r="K1057" s="108">
        <v>20267100043802</v>
      </c>
      <c r="L1057" s="106">
        <v>46069</v>
      </c>
      <c r="M1057" s="102">
        <v>11</v>
      </c>
      <c r="N1057" s="103" t="s">
        <v>6458</v>
      </c>
      <c r="O1057" s="99" t="s">
        <v>55</v>
      </c>
      <c r="P1057" s="104">
        <v>2026</v>
      </c>
    </row>
    <row r="1058" spans="1:16" ht="13.5" x14ac:dyDescent="0.3">
      <c r="A1058" s="105" t="s">
        <v>38</v>
      </c>
      <c r="B1058" s="105">
        <v>1228522026</v>
      </c>
      <c r="C1058" s="127">
        <v>46070</v>
      </c>
      <c r="D1058" s="105" t="s">
        <v>39</v>
      </c>
      <c r="E1058" s="105" t="s">
        <v>72</v>
      </c>
      <c r="F1058" s="105" t="s">
        <v>4720</v>
      </c>
      <c r="G1058" s="105" t="s">
        <v>42</v>
      </c>
      <c r="H1058" s="105" t="s">
        <v>89</v>
      </c>
      <c r="I1058" s="107" t="s">
        <v>134</v>
      </c>
      <c r="J1058" s="105" t="s">
        <v>68</v>
      </c>
      <c r="K1058" s="128">
        <v>20267100045552</v>
      </c>
      <c r="L1058" s="127">
        <v>46070</v>
      </c>
      <c r="M1058" s="109">
        <v>11</v>
      </c>
      <c r="N1058" s="110" t="s">
        <v>6458</v>
      </c>
      <c r="O1058" s="105" t="s">
        <v>55</v>
      </c>
      <c r="P1058" s="104">
        <v>2026</v>
      </c>
    </row>
    <row r="1059" spans="1:16" ht="13.5" x14ac:dyDescent="0.3">
      <c r="A1059" s="99" t="s">
        <v>38</v>
      </c>
      <c r="B1059" s="99">
        <v>1282562026</v>
      </c>
      <c r="C1059" s="106">
        <v>46072</v>
      </c>
      <c r="D1059" s="99" t="s">
        <v>39</v>
      </c>
      <c r="E1059" s="99" t="s">
        <v>40</v>
      </c>
      <c r="F1059" s="99" t="s">
        <v>4721</v>
      </c>
      <c r="G1059" s="99" t="s">
        <v>42</v>
      </c>
      <c r="H1059" s="99" t="s">
        <v>89</v>
      </c>
      <c r="I1059" s="100" t="s">
        <v>134</v>
      </c>
      <c r="J1059" s="99" t="s">
        <v>68</v>
      </c>
      <c r="K1059" s="108">
        <v>20267100048952</v>
      </c>
      <c r="L1059" s="106">
        <v>46072</v>
      </c>
      <c r="M1059" s="102">
        <v>11</v>
      </c>
      <c r="N1059" s="103" t="s">
        <v>6458</v>
      </c>
      <c r="O1059" s="99" t="s">
        <v>55</v>
      </c>
      <c r="P1059" s="104">
        <v>2026</v>
      </c>
    </row>
    <row r="1060" spans="1:16" ht="13.5" x14ac:dyDescent="0.3">
      <c r="A1060" s="105" t="s">
        <v>38</v>
      </c>
      <c r="B1060" s="105">
        <v>1283232026</v>
      </c>
      <c r="C1060" s="127">
        <v>46072</v>
      </c>
      <c r="D1060" s="105" t="s">
        <v>39</v>
      </c>
      <c r="E1060" s="105" t="s">
        <v>72</v>
      </c>
      <c r="F1060" s="105" t="s">
        <v>4722</v>
      </c>
      <c r="G1060" s="105" t="s">
        <v>42</v>
      </c>
      <c r="H1060" s="105" t="s">
        <v>89</v>
      </c>
      <c r="I1060" s="107" t="s">
        <v>134</v>
      </c>
      <c r="J1060" s="105" t="s">
        <v>68</v>
      </c>
      <c r="K1060" s="128">
        <v>20267100049102</v>
      </c>
      <c r="L1060" s="127">
        <v>46072</v>
      </c>
      <c r="M1060" s="109">
        <v>11</v>
      </c>
      <c r="N1060" s="110" t="s">
        <v>6458</v>
      </c>
      <c r="O1060" s="105" t="s">
        <v>55</v>
      </c>
      <c r="P1060" s="104">
        <v>2026</v>
      </c>
    </row>
    <row r="1061" spans="1:16" ht="13.5" x14ac:dyDescent="0.3">
      <c r="A1061" s="99" t="s">
        <v>48</v>
      </c>
      <c r="B1061" s="99">
        <v>1264432026</v>
      </c>
      <c r="C1061" s="106">
        <v>46072</v>
      </c>
      <c r="D1061" s="99" t="s">
        <v>39</v>
      </c>
      <c r="E1061" s="99" t="s">
        <v>40</v>
      </c>
      <c r="F1061" s="99" t="s">
        <v>4723</v>
      </c>
      <c r="G1061" s="99" t="s">
        <v>42</v>
      </c>
      <c r="H1061" s="99" t="s">
        <v>32</v>
      </c>
      <c r="I1061" s="100" t="s">
        <v>2473</v>
      </c>
      <c r="J1061" s="99" t="s">
        <v>85</v>
      </c>
      <c r="K1061" s="108">
        <v>20267100050742</v>
      </c>
      <c r="L1061" s="106">
        <v>46073</v>
      </c>
      <c r="M1061" s="102">
        <v>11</v>
      </c>
      <c r="N1061" s="103" t="s">
        <v>6458</v>
      </c>
      <c r="O1061" s="99" t="s">
        <v>55</v>
      </c>
      <c r="P1061" s="104">
        <v>2026</v>
      </c>
    </row>
    <row r="1062" spans="1:16" ht="13.5" x14ac:dyDescent="0.3">
      <c r="A1062" s="105" t="s">
        <v>38</v>
      </c>
      <c r="B1062" s="105">
        <v>1289622026</v>
      </c>
      <c r="C1062" s="127">
        <v>46072</v>
      </c>
      <c r="D1062" s="105" t="s">
        <v>39</v>
      </c>
      <c r="E1062" s="105" t="s">
        <v>72</v>
      </c>
      <c r="F1062" s="105" t="s">
        <v>4724</v>
      </c>
      <c r="G1062" s="105" t="s">
        <v>42</v>
      </c>
      <c r="H1062" s="105" t="s">
        <v>89</v>
      </c>
      <c r="I1062" s="107" t="s">
        <v>134</v>
      </c>
      <c r="J1062" s="105" t="s">
        <v>68</v>
      </c>
      <c r="K1062" s="128">
        <v>20267100050292</v>
      </c>
      <c r="L1062" s="127">
        <v>46072</v>
      </c>
      <c r="M1062" s="109">
        <v>11</v>
      </c>
      <c r="N1062" s="110" t="s">
        <v>6458</v>
      </c>
      <c r="O1062" s="105" t="s">
        <v>55</v>
      </c>
      <c r="P1062" s="104">
        <v>2026</v>
      </c>
    </row>
    <row r="1063" spans="1:16" ht="13.5" x14ac:dyDescent="0.3">
      <c r="A1063" s="99" t="s">
        <v>38</v>
      </c>
      <c r="B1063" s="99">
        <v>1293192026</v>
      </c>
      <c r="C1063" s="106">
        <v>46072</v>
      </c>
      <c r="D1063" s="99" t="s">
        <v>39</v>
      </c>
      <c r="E1063" s="99" t="s">
        <v>72</v>
      </c>
      <c r="F1063" s="99" t="s">
        <v>4725</v>
      </c>
      <c r="G1063" s="99" t="s">
        <v>42</v>
      </c>
      <c r="H1063" s="99" t="s">
        <v>89</v>
      </c>
      <c r="I1063" s="100" t="s">
        <v>134</v>
      </c>
      <c r="J1063" s="99" t="s">
        <v>68</v>
      </c>
      <c r="K1063" s="108">
        <v>20267100050192</v>
      </c>
      <c r="L1063" s="106">
        <v>46072</v>
      </c>
      <c r="M1063" s="102">
        <v>11</v>
      </c>
      <c r="N1063" s="103" t="s">
        <v>6458</v>
      </c>
      <c r="O1063" s="99" t="s">
        <v>55</v>
      </c>
      <c r="P1063" s="104">
        <v>2026</v>
      </c>
    </row>
    <row r="1064" spans="1:16" ht="13.5" x14ac:dyDescent="0.3">
      <c r="A1064" s="105" t="s">
        <v>38</v>
      </c>
      <c r="B1064" s="105">
        <v>1293582026</v>
      </c>
      <c r="C1064" s="127">
        <v>46072</v>
      </c>
      <c r="D1064" s="105" t="s">
        <v>39</v>
      </c>
      <c r="E1064" s="105" t="s">
        <v>72</v>
      </c>
      <c r="F1064" s="105" t="s">
        <v>4726</v>
      </c>
      <c r="G1064" s="105" t="s">
        <v>42</v>
      </c>
      <c r="H1064" s="105" t="s">
        <v>89</v>
      </c>
      <c r="I1064" s="107" t="s">
        <v>134</v>
      </c>
      <c r="J1064" s="105" t="s">
        <v>68</v>
      </c>
      <c r="K1064" s="128">
        <v>20267100050232</v>
      </c>
      <c r="L1064" s="127">
        <v>46072</v>
      </c>
      <c r="M1064" s="109">
        <v>11</v>
      </c>
      <c r="N1064" s="110" t="s">
        <v>6458</v>
      </c>
      <c r="O1064" s="105" t="s">
        <v>55</v>
      </c>
      <c r="P1064" s="104">
        <v>2026</v>
      </c>
    </row>
    <row r="1065" spans="1:16" ht="13.5" x14ac:dyDescent="0.3">
      <c r="A1065" s="99" t="s">
        <v>38</v>
      </c>
      <c r="B1065" s="99">
        <v>1330602026</v>
      </c>
      <c r="C1065" s="106">
        <v>46073</v>
      </c>
      <c r="D1065" s="99" t="s">
        <v>39</v>
      </c>
      <c r="E1065" s="99" t="s">
        <v>40</v>
      </c>
      <c r="F1065" s="99" t="s">
        <v>4727</v>
      </c>
      <c r="G1065" s="99" t="s">
        <v>42</v>
      </c>
      <c r="H1065" s="99" t="s">
        <v>89</v>
      </c>
      <c r="I1065" s="100" t="s">
        <v>641</v>
      </c>
      <c r="J1065" s="99" t="s">
        <v>136</v>
      </c>
      <c r="K1065" s="108">
        <v>20267100050822</v>
      </c>
      <c r="L1065" s="106">
        <v>46073</v>
      </c>
      <c r="M1065" s="102">
        <v>11</v>
      </c>
      <c r="N1065" s="103" t="s">
        <v>6458</v>
      </c>
      <c r="O1065" s="99" t="s">
        <v>55</v>
      </c>
      <c r="P1065" s="104">
        <v>2026</v>
      </c>
    </row>
    <row r="1066" spans="1:16" ht="13.5" x14ac:dyDescent="0.3">
      <c r="A1066" s="105" t="s">
        <v>38</v>
      </c>
      <c r="B1066" s="105">
        <v>1344052026</v>
      </c>
      <c r="C1066" s="127">
        <v>46073</v>
      </c>
      <c r="D1066" s="105" t="s">
        <v>39</v>
      </c>
      <c r="E1066" s="105" t="s">
        <v>40</v>
      </c>
      <c r="F1066" s="105" t="s">
        <v>4728</v>
      </c>
      <c r="G1066" s="105" t="s">
        <v>42</v>
      </c>
      <c r="H1066" s="105" t="s">
        <v>30</v>
      </c>
      <c r="I1066" s="107" t="s">
        <v>78</v>
      </c>
      <c r="J1066" s="105" t="s">
        <v>51</v>
      </c>
      <c r="K1066" s="128">
        <v>20267100050932</v>
      </c>
      <c r="L1066" s="127">
        <v>46073</v>
      </c>
      <c r="M1066" s="109">
        <v>11</v>
      </c>
      <c r="N1066" s="110" t="s">
        <v>6458</v>
      </c>
      <c r="O1066" s="105" t="s">
        <v>55</v>
      </c>
      <c r="P1066" s="104">
        <v>2026</v>
      </c>
    </row>
    <row r="1067" spans="1:16" ht="13.5" x14ac:dyDescent="0.3">
      <c r="A1067" s="99" t="s">
        <v>38</v>
      </c>
      <c r="B1067" s="99">
        <v>1357842026</v>
      </c>
      <c r="C1067" s="106">
        <v>46076</v>
      </c>
      <c r="D1067" s="99" t="s">
        <v>39</v>
      </c>
      <c r="E1067" s="99" t="s">
        <v>40</v>
      </c>
      <c r="F1067" s="99" t="s">
        <v>4729</v>
      </c>
      <c r="G1067" s="99" t="s">
        <v>42</v>
      </c>
      <c r="H1067" s="99" t="s">
        <v>108</v>
      </c>
      <c r="I1067" s="100" t="s">
        <v>110</v>
      </c>
      <c r="J1067" s="99" t="s">
        <v>109</v>
      </c>
      <c r="K1067" s="108">
        <v>20267100051932</v>
      </c>
      <c r="L1067" s="106">
        <v>46076</v>
      </c>
      <c r="M1067" s="102">
        <v>11</v>
      </c>
      <c r="N1067" s="103" t="s">
        <v>6458</v>
      </c>
      <c r="O1067" s="99" t="s">
        <v>55</v>
      </c>
      <c r="P1067" s="104">
        <v>2026</v>
      </c>
    </row>
    <row r="1068" spans="1:16" ht="13.5" x14ac:dyDescent="0.3">
      <c r="A1068" s="105" t="s">
        <v>48</v>
      </c>
      <c r="B1068" s="105">
        <v>1355732026</v>
      </c>
      <c r="C1068" s="127">
        <v>46076</v>
      </c>
      <c r="D1068" s="105" t="s">
        <v>39</v>
      </c>
      <c r="E1068" s="105" t="s">
        <v>72</v>
      </c>
      <c r="F1068" s="105" t="s">
        <v>4730</v>
      </c>
      <c r="G1068" s="105" t="s">
        <v>42</v>
      </c>
      <c r="H1068" s="105" t="s">
        <v>108</v>
      </c>
      <c r="I1068" s="107" t="s">
        <v>110</v>
      </c>
      <c r="J1068" s="105" t="s">
        <v>109</v>
      </c>
      <c r="K1068" s="128">
        <v>20267100053602</v>
      </c>
      <c r="L1068" s="127">
        <v>46076</v>
      </c>
      <c r="M1068" s="109">
        <v>11</v>
      </c>
      <c r="N1068" s="110" t="s">
        <v>6458</v>
      </c>
      <c r="O1068" s="105" t="s">
        <v>55</v>
      </c>
      <c r="P1068" s="104">
        <v>2026</v>
      </c>
    </row>
    <row r="1069" spans="1:16" ht="13.5" x14ac:dyDescent="0.3">
      <c r="A1069" s="99" t="s">
        <v>48</v>
      </c>
      <c r="B1069" s="99">
        <v>1355702026</v>
      </c>
      <c r="C1069" s="106">
        <v>46077</v>
      </c>
      <c r="D1069" s="99" t="s">
        <v>39</v>
      </c>
      <c r="E1069" s="99" t="s">
        <v>40</v>
      </c>
      <c r="F1069" s="99" t="s">
        <v>4731</v>
      </c>
      <c r="G1069" s="99" t="s">
        <v>42</v>
      </c>
      <c r="H1069" s="99" t="s">
        <v>108</v>
      </c>
      <c r="I1069" s="100" t="s">
        <v>467</v>
      </c>
      <c r="J1069" s="99" t="s">
        <v>109</v>
      </c>
      <c r="K1069" s="108">
        <v>20267100055542</v>
      </c>
      <c r="L1069" s="106">
        <v>46078</v>
      </c>
      <c r="M1069" s="102">
        <v>11</v>
      </c>
      <c r="N1069" s="103" t="s">
        <v>6458</v>
      </c>
      <c r="O1069" s="99" t="s">
        <v>55</v>
      </c>
      <c r="P1069" s="104">
        <v>2026</v>
      </c>
    </row>
    <row r="1070" spans="1:16" ht="13.5" x14ac:dyDescent="0.3">
      <c r="A1070" s="105" t="s">
        <v>38</v>
      </c>
      <c r="B1070" s="105">
        <v>1412182026</v>
      </c>
      <c r="C1070" s="127">
        <v>46078</v>
      </c>
      <c r="D1070" s="105" t="s">
        <v>39</v>
      </c>
      <c r="E1070" s="105" t="s">
        <v>40</v>
      </c>
      <c r="F1070" s="105" t="s">
        <v>4732</v>
      </c>
      <c r="G1070" s="105" t="s">
        <v>42</v>
      </c>
      <c r="H1070" s="105" t="s">
        <v>32</v>
      </c>
      <c r="I1070" s="107" t="s">
        <v>2473</v>
      </c>
      <c r="J1070" s="105" t="s">
        <v>85</v>
      </c>
      <c r="K1070" s="128">
        <v>20267100054152</v>
      </c>
      <c r="L1070" s="127">
        <v>46078</v>
      </c>
      <c r="M1070" s="109">
        <v>11</v>
      </c>
      <c r="N1070" s="110" t="s">
        <v>6458</v>
      </c>
      <c r="O1070" s="105" t="s">
        <v>55</v>
      </c>
      <c r="P1070" s="104">
        <v>2026</v>
      </c>
    </row>
    <row r="1071" spans="1:16" ht="13.5" x14ac:dyDescent="0.3">
      <c r="A1071" s="99" t="s">
        <v>38</v>
      </c>
      <c r="B1071" s="99">
        <v>1411922026</v>
      </c>
      <c r="C1071" s="106">
        <v>46078</v>
      </c>
      <c r="D1071" s="99" t="s">
        <v>39</v>
      </c>
      <c r="E1071" s="99" t="s">
        <v>40</v>
      </c>
      <c r="F1071" s="99" t="s">
        <v>4733</v>
      </c>
      <c r="G1071" s="99" t="s">
        <v>42</v>
      </c>
      <c r="H1071" s="99" t="s">
        <v>89</v>
      </c>
      <c r="I1071" s="100" t="s">
        <v>134</v>
      </c>
      <c r="J1071" s="99" t="s">
        <v>68</v>
      </c>
      <c r="K1071" s="108">
        <v>20267100054582</v>
      </c>
      <c r="L1071" s="106">
        <v>46078</v>
      </c>
      <c r="M1071" s="102">
        <v>11</v>
      </c>
      <c r="N1071" s="103" t="s">
        <v>6458</v>
      </c>
      <c r="O1071" s="99" t="s">
        <v>55</v>
      </c>
      <c r="P1071" s="104">
        <v>2026</v>
      </c>
    </row>
    <row r="1072" spans="1:16" ht="13.5" x14ac:dyDescent="0.3">
      <c r="A1072" s="105" t="s">
        <v>38</v>
      </c>
      <c r="B1072" s="105">
        <v>1452662026</v>
      </c>
      <c r="C1072" s="127">
        <v>46078</v>
      </c>
      <c r="D1072" s="105" t="s">
        <v>39</v>
      </c>
      <c r="E1072" s="105" t="s">
        <v>72</v>
      </c>
      <c r="F1072" s="105" t="s">
        <v>4734</v>
      </c>
      <c r="G1072" s="105" t="s">
        <v>42</v>
      </c>
      <c r="H1072" s="105" t="s">
        <v>89</v>
      </c>
      <c r="I1072" s="107" t="s">
        <v>134</v>
      </c>
      <c r="J1072" s="105" t="s">
        <v>68</v>
      </c>
      <c r="K1072" s="128">
        <v>20267100055082</v>
      </c>
      <c r="L1072" s="127">
        <v>46078</v>
      </c>
      <c r="M1072" s="109">
        <v>11</v>
      </c>
      <c r="N1072" s="110" t="s">
        <v>6458</v>
      </c>
      <c r="O1072" s="105" t="s">
        <v>55</v>
      </c>
      <c r="P1072" s="104">
        <v>2026</v>
      </c>
    </row>
    <row r="1073" spans="1:16" ht="13.5" x14ac:dyDescent="0.3">
      <c r="A1073" s="99" t="s">
        <v>38</v>
      </c>
      <c r="B1073" s="99">
        <v>1459372026</v>
      </c>
      <c r="C1073" s="106">
        <v>46079</v>
      </c>
      <c r="D1073" s="99" t="s">
        <v>39</v>
      </c>
      <c r="E1073" s="99" t="s">
        <v>40</v>
      </c>
      <c r="F1073" s="99" t="s">
        <v>4735</v>
      </c>
      <c r="G1073" s="99" t="s">
        <v>42</v>
      </c>
      <c r="H1073" s="99" t="s">
        <v>89</v>
      </c>
      <c r="I1073" s="100" t="s">
        <v>134</v>
      </c>
      <c r="J1073" s="99" t="s">
        <v>68</v>
      </c>
      <c r="K1073" s="108">
        <v>20267100055812</v>
      </c>
      <c r="L1073" s="106">
        <v>46079</v>
      </c>
      <c r="M1073" s="102">
        <v>11</v>
      </c>
      <c r="N1073" s="103" t="s">
        <v>6458</v>
      </c>
      <c r="O1073" s="99" t="s">
        <v>55</v>
      </c>
      <c r="P1073" s="104">
        <v>2026</v>
      </c>
    </row>
    <row r="1074" spans="1:16" ht="13.5" x14ac:dyDescent="0.3">
      <c r="A1074" s="105" t="s">
        <v>38</v>
      </c>
      <c r="B1074" s="105">
        <v>1462452026</v>
      </c>
      <c r="C1074" s="127">
        <v>46079</v>
      </c>
      <c r="D1074" s="105" t="s">
        <v>39</v>
      </c>
      <c r="E1074" s="105" t="s">
        <v>40</v>
      </c>
      <c r="F1074" s="105" t="s">
        <v>4736</v>
      </c>
      <c r="G1074" s="105" t="s">
        <v>42</v>
      </c>
      <c r="H1074" s="105" t="s">
        <v>89</v>
      </c>
      <c r="I1074" s="107" t="s">
        <v>134</v>
      </c>
      <c r="J1074" s="105" t="s">
        <v>68</v>
      </c>
      <c r="K1074" s="128">
        <v>20267100055822</v>
      </c>
      <c r="L1074" s="127">
        <v>46079</v>
      </c>
      <c r="M1074" s="109">
        <v>11</v>
      </c>
      <c r="N1074" s="110" t="s">
        <v>6458</v>
      </c>
      <c r="O1074" s="105" t="s">
        <v>55</v>
      </c>
      <c r="P1074" s="104">
        <v>2026</v>
      </c>
    </row>
    <row r="1075" spans="1:16" ht="13.5" x14ac:dyDescent="0.3">
      <c r="A1075" s="99" t="s">
        <v>38</v>
      </c>
      <c r="B1075" s="99">
        <v>1478852026</v>
      </c>
      <c r="C1075" s="106">
        <v>46079</v>
      </c>
      <c r="D1075" s="99" t="s">
        <v>39</v>
      </c>
      <c r="E1075" s="99" t="s">
        <v>40</v>
      </c>
      <c r="F1075" s="99" t="s">
        <v>4737</v>
      </c>
      <c r="G1075" s="99" t="s">
        <v>42</v>
      </c>
      <c r="H1075" s="99" t="s">
        <v>89</v>
      </c>
      <c r="I1075" s="100" t="s">
        <v>134</v>
      </c>
      <c r="J1075" s="99" t="s">
        <v>68</v>
      </c>
      <c r="K1075" s="108">
        <v>20267100056242</v>
      </c>
      <c r="L1075" s="106">
        <v>46079</v>
      </c>
      <c r="M1075" s="102">
        <v>11</v>
      </c>
      <c r="N1075" s="103" t="s">
        <v>6458</v>
      </c>
      <c r="O1075" s="99" t="s">
        <v>55</v>
      </c>
      <c r="P1075" s="104">
        <v>2026</v>
      </c>
    </row>
    <row r="1076" spans="1:16" ht="13.5" x14ac:dyDescent="0.3">
      <c r="A1076" s="105" t="s">
        <v>38</v>
      </c>
      <c r="B1076" s="105">
        <v>1479902026</v>
      </c>
      <c r="C1076" s="127">
        <v>46079</v>
      </c>
      <c r="D1076" s="105" t="s">
        <v>39</v>
      </c>
      <c r="E1076" s="105" t="s">
        <v>40</v>
      </c>
      <c r="F1076" s="105" t="s">
        <v>4738</v>
      </c>
      <c r="G1076" s="105" t="s">
        <v>42</v>
      </c>
      <c r="H1076" s="105" t="s">
        <v>89</v>
      </c>
      <c r="I1076" s="107" t="s">
        <v>134</v>
      </c>
      <c r="J1076" s="105" t="s">
        <v>68</v>
      </c>
      <c r="K1076" s="128">
        <v>20267100056252</v>
      </c>
      <c r="L1076" s="127">
        <v>46079</v>
      </c>
      <c r="M1076" s="109">
        <v>11</v>
      </c>
      <c r="N1076" s="110" t="s">
        <v>6458</v>
      </c>
      <c r="O1076" s="105" t="s">
        <v>55</v>
      </c>
      <c r="P1076" s="104">
        <v>2026</v>
      </c>
    </row>
    <row r="1077" spans="1:16" ht="13.5" x14ac:dyDescent="0.3">
      <c r="A1077" s="99" t="s">
        <v>38</v>
      </c>
      <c r="B1077" s="99">
        <v>1504152026</v>
      </c>
      <c r="C1077" s="106">
        <v>46079</v>
      </c>
      <c r="D1077" s="99" t="s">
        <v>39</v>
      </c>
      <c r="E1077" s="99" t="s">
        <v>40</v>
      </c>
      <c r="F1077" s="99" t="s">
        <v>4739</v>
      </c>
      <c r="G1077" s="99" t="s">
        <v>42</v>
      </c>
      <c r="H1077" s="99" t="s">
        <v>89</v>
      </c>
      <c r="I1077" s="100" t="s">
        <v>134</v>
      </c>
      <c r="J1077" s="99" t="s">
        <v>68</v>
      </c>
      <c r="K1077" s="108">
        <v>20267100057232</v>
      </c>
      <c r="L1077" s="106">
        <v>46079</v>
      </c>
      <c r="M1077" s="102">
        <v>11</v>
      </c>
      <c r="N1077" s="103" t="s">
        <v>6458</v>
      </c>
      <c r="O1077" s="99" t="s">
        <v>55</v>
      </c>
      <c r="P1077" s="104">
        <v>2026</v>
      </c>
    </row>
    <row r="1078" spans="1:16" ht="13.5" x14ac:dyDescent="0.3">
      <c r="A1078" s="105" t="s">
        <v>48</v>
      </c>
      <c r="B1078" s="105">
        <v>1396492026</v>
      </c>
      <c r="C1078" s="127">
        <v>46079</v>
      </c>
      <c r="D1078" s="105" t="s">
        <v>39</v>
      </c>
      <c r="E1078" s="105" t="s">
        <v>40</v>
      </c>
      <c r="F1078" s="105" t="s">
        <v>4740</v>
      </c>
      <c r="G1078" s="105" t="s">
        <v>270</v>
      </c>
      <c r="H1078" s="105" t="s">
        <v>2044</v>
      </c>
      <c r="I1078" s="105" t="s">
        <v>47</v>
      </c>
      <c r="J1078" s="105" t="s">
        <v>3432</v>
      </c>
      <c r="K1078" s="128">
        <v>20267100058902</v>
      </c>
      <c r="L1078" s="127">
        <v>46079</v>
      </c>
      <c r="M1078" s="109">
        <v>11</v>
      </c>
      <c r="N1078" s="110" t="s">
        <v>6458</v>
      </c>
      <c r="O1078" s="105" t="s">
        <v>55</v>
      </c>
      <c r="P1078" s="104">
        <v>2026</v>
      </c>
    </row>
    <row r="1079" spans="1:16" ht="13.5" x14ac:dyDescent="0.3">
      <c r="A1079" s="99" t="s">
        <v>38</v>
      </c>
      <c r="B1079" s="99">
        <v>1539292026</v>
      </c>
      <c r="C1079" s="106">
        <v>46080</v>
      </c>
      <c r="D1079" s="99" t="s">
        <v>39</v>
      </c>
      <c r="E1079" s="99" t="s">
        <v>40</v>
      </c>
      <c r="F1079" s="99" t="s">
        <v>4741</v>
      </c>
      <c r="G1079" s="99" t="s">
        <v>42</v>
      </c>
      <c r="H1079" s="99" t="s">
        <v>89</v>
      </c>
      <c r="I1079" s="100" t="s">
        <v>134</v>
      </c>
      <c r="J1079" s="99" t="s">
        <v>68</v>
      </c>
      <c r="K1079" s="108">
        <v>20267100057552</v>
      </c>
      <c r="L1079" s="106">
        <v>46080</v>
      </c>
      <c r="M1079" s="102">
        <v>11</v>
      </c>
      <c r="N1079" s="103" t="s">
        <v>6458</v>
      </c>
      <c r="O1079" s="99" t="s">
        <v>55</v>
      </c>
      <c r="P1079" s="104">
        <v>2026</v>
      </c>
    </row>
    <row r="1080" spans="1:16" ht="13.5" x14ac:dyDescent="0.3">
      <c r="A1080" s="105" t="s">
        <v>38</v>
      </c>
      <c r="B1080" s="105">
        <v>1540982026</v>
      </c>
      <c r="C1080" s="127">
        <v>46080</v>
      </c>
      <c r="D1080" s="105" t="s">
        <v>39</v>
      </c>
      <c r="E1080" s="105" t="s">
        <v>72</v>
      </c>
      <c r="F1080" s="105" t="s">
        <v>4742</v>
      </c>
      <c r="G1080" s="105" t="s">
        <v>42</v>
      </c>
      <c r="H1080" s="105" t="s">
        <v>89</v>
      </c>
      <c r="I1080" s="107" t="s">
        <v>134</v>
      </c>
      <c r="J1080" s="105" t="s">
        <v>68</v>
      </c>
      <c r="K1080" s="128">
        <v>20267100057812</v>
      </c>
      <c r="L1080" s="127">
        <v>46080</v>
      </c>
      <c r="M1080" s="109">
        <v>11</v>
      </c>
      <c r="N1080" s="110" t="s">
        <v>6458</v>
      </c>
      <c r="O1080" s="105" t="s">
        <v>55</v>
      </c>
      <c r="P1080" s="104">
        <v>2026</v>
      </c>
    </row>
    <row r="1081" spans="1:16" ht="13.5" x14ac:dyDescent="0.3">
      <c r="A1081" s="99" t="s">
        <v>38</v>
      </c>
      <c r="B1081" s="99">
        <v>1543572026</v>
      </c>
      <c r="C1081" s="106">
        <v>46083</v>
      </c>
      <c r="D1081" s="99" t="s">
        <v>39</v>
      </c>
      <c r="E1081" s="99" t="s">
        <v>72</v>
      </c>
      <c r="F1081" s="99" t="s">
        <v>4743</v>
      </c>
      <c r="G1081" s="99" t="s">
        <v>42</v>
      </c>
      <c r="H1081" s="99" t="s">
        <v>33</v>
      </c>
      <c r="I1081" s="100" t="s">
        <v>106</v>
      </c>
      <c r="J1081" s="99" t="s">
        <v>105</v>
      </c>
      <c r="K1081" s="108">
        <v>20267100058152</v>
      </c>
      <c r="L1081" s="106">
        <v>46083</v>
      </c>
      <c r="M1081" s="102">
        <v>11</v>
      </c>
      <c r="N1081" s="103" t="s">
        <v>6458</v>
      </c>
      <c r="O1081" s="99" t="s">
        <v>57</v>
      </c>
      <c r="P1081" s="104">
        <v>2026</v>
      </c>
    </row>
    <row r="1082" spans="1:16" ht="13.5" x14ac:dyDescent="0.3">
      <c r="A1082" s="105" t="s">
        <v>38</v>
      </c>
      <c r="B1082" s="105">
        <v>1561472026</v>
      </c>
      <c r="C1082" s="127">
        <v>46083</v>
      </c>
      <c r="D1082" s="105" t="s">
        <v>39</v>
      </c>
      <c r="E1082" s="105" t="s">
        <v>72</v>
      </c>
      <c r="F1082" s="105" t="s">
        <v>4744</v>
      </c>
      <c r="G1082" s="105" t="s">
        <v>42</v>
      </c>
      <c r="H1082" s="105" t="s">
        <v>32</v>
      </c>
      <c r="I1082" s="107" t="s">
        <v>62</v>
      </c>
      <c r="J1082" s="105" t="s">
        <v>85</v>
      </c>
      <c r="K1082" s="128">
        <v>20267100058352</v>
      </c>
      <c r="L1082" s="127">
        <v>46083</v>
      </c>
      <c r="M1082" s="109">
        <v>11</v>
      </c>
      <c r="N1082" s="110" t="s">
        <v>6458</v>
      </c>
      <c r="O1082" s="105" t="s">
        <v>57</v>
      </c>
      <c r="P1082" s="104">
        <v>2026</v>
      </c>
    </row>
    <row r="1083" spans="1:16" ht="13.5" x14ac:dyDescent="0.3">
      <c r="A1083" s="99" t="s">
        <v>38</v>
      </c>
      <c r="B1083" s="99">
        <v>1593852026</v>
      </c>
      <c r="C1083" s="106">
        <v>46083</v>
      </c>
      <c r="D1083" s="99" t="s">
        <v>39</v>
      </c>
      <c r="E1083" s="99" t="s">
        <v>72</v>
      </c>
      <c r="F1083" s="99" t="s">
        <v>4745</v>
      </c>
      <c r="G1083" s="99" t="s">
        <v>42</v>
      </c>
      <c r="H1083" s="99" t="s">
        <v>89</v>
      </c>
      <c r="I1083" s="100" t="s">
        <v>134</v>
      </c>
      <c r="J1083" s="99" t="s">
        <v>68</v>
      </c>
      <c r="K1083" s="108">
        <v>20267100059272</v>
      </c>
      <c r="L1083" s="106">
        <v>46084</v>
      </c>
      <c r="M1083" s="102">
        <v>11</v>
      </c>
      <c r="N1083" s="103" t="s">
        <v>6458</v>
      </c>
      <c r="O1083" s="99" t="s">
        <v>57</v>
      </c>
      <c r="P1083" s="104">
        <v>2026</v>
      </c>
    </row>
    <row r="1084" spans="1:16" ht="13.5" x14ac:dyDescent="0.3">
      <c r="A1084" s="105" t="s">
        <v>38</v>
      </c>
      <c r="B1084" s="105">
        <v>1665862026</v>
      </c>
      <c r="C1084" s="127">
        <v>46086</v>
      </c>
      <c r="D1084" s="105" t="s">
        <v>39</v>
      </c>
      <c r="E1084" s="105" t="s">
        <v>40</v>
      </c>
      <c r="F1084" s="105" t="s">
        <v>4746</v>
      </c>
      <c r="G1084" s="105" t="s">
        <v>42</v>
      </c>
      <c r="H1084" s="105" t="s">
        <v>89</v>
      </c>
      <c r="I1084" s="107" t="s">
        <v>134</v>
      </c>
      <c r="J1084" s="105" t="s">
        <v>68</v>
      </c>
      <c r="K1084" s="128">
        <v>20267100062802</v>
      </c>
      <c r="L1084" s="127">
        <v>46086</v>
      </c>
      <c r="M1084" s="109">
        <v>11</v>
      </c>
      <c r="N1084" s="110" t="s">
        <v>6458</v>
      </c>
      <c r="O1084" s="105" t="s">
        <v>57</v>
      </c>
      <c r="P1084" s="104">
        <v>2026</v>
      </c>
    </row>
    <row r="1085" spans="1:16" ht="13.5" x14ac:dyDescent="0.3">
      <c r="A1085" s="99" t="s">
        <v>38</v>
      </c>
      <c r="B1085" s="99">
        <v>1673652026</v>
      </c>
      <c r="C1085" s="106">
        <v>46086</v>
      </c>
      <c r="D1085" s="99" t="s">
        <v>39</v>
      </c>
      <c r="E1085" s="99" t="s">
        <v>72</v>
      </c>
      <c r="F1085" s="99" t="s">
        <v>4747</v>
      </c>
      <c r="G1085" s="99" t="s">
        <v>42</v>
      </c>
      <c r="H1085" s="99" t="s">
        <v>89</v>
      </c>
      <c r="I1085" s="100" t="s">
        <v>134</v>
      </c>
      <c r="J1085" s="99" t="s">
        <v>68</v>
      </c>
      <c r="K1085" s="108">
        <v>20267100062892</v>
      </c>
      <c r="L1085" s="106">
        <v>46086</v>
      </c>
      <c r="M1085" s="102">
        <v>11</v>
      </c>
      <c r="N1085" s="103" t="s">
        <v>6458</v>
      </c>
      <c r="O1085" s="99" t="s">
        <v>57</v>
      </c>
      <c r="P1085" s="104">
        <v>2026</v>
      </c>
    </row>
    <row r="1086" spans="1:16" ht="13.5" x14ac:dyDescent="0.3">
      <c r="A1086" s="105" t="s">
        <v>38</v>
      </c>
      <c r="B1086" s="105">
        <v>1698922026</v>
      </c>
      <c r="C1086" s="127">
        <v>46086</v>
      </c>
      <c r="D1086" s="105" t="s">
        <v>39</v>
      </c>
      <c r="E1086" s="105" t="s">
        <v>72</v>
      </c>
      <c r="F1086" s="105" t="s">
        <v>4748</v>
      </c>
      <c r="G1086" s="105" t="s">
        <v>42</v>
      </c>
      <c r="H1086" s="105" t="s">
        <v>89</v>
      </c>
      <c r="I1086" s="107" t="s">
        <v>134</v>
      </c>
      <c r="J1086" s="105" t="s">
        <v>68</v>
      </c>
      <c r="K1086" s="128">
        <v>20267100063112</v>
      </c>
      <c r="L1086" s="127">
        <v>46086</v>
      </c>
      <c r="M1086" s="109">
        <v>11</v>
      </c>
      <c r="N1086" s="110" t="s">
        <v>6458</v>
      </c>
      <c r="O1086" s="105" t="s">
        <v>57</v>
      </c>
      <c r="P1086" s="104">
        <v>2026</v>
      </c>
    </row>
    <row r="1087" spans="1:16" ht="13.5" x14ac:dyDescent="0.3">
      <c r="A1087" s="99" t="s">
        <v>38</v>
      </c>
      <c r="B1087" s="99">
        <v>1700292026</v>
      </c>
      <c r="C1087" s="106">
        <v>46086</v>
      </c>
      <c r="D1087" s="99" t="s">
        <v>39</v>
      </c>
      <c r="E1087" s="99" t="s">
        <v>40</v>
      </c>
      <c r="F1087" s="99" t="s">
        <v>4749</v>
      </c>
      <c r="G1087" s="99" t="s">
        <v>42</v>
      </c>
      <c r="H1087" s="99" t="s">
        <v>89</v>
      </c>
      <c r="I1087" s="100" t="s">
        <v>134</v>
      </c>
      <c r="J1087" s="99" t="s">
        <v>68</v>
      </c>
      <c r="K1087" s="108">
        <v>20267100063302</v>
      </c>
      <c r="L1087" s="106">
        <v>46086</v>
      </c>
      <c r="M1087" s="102">
        <v>11</v>
      </c>
      <c r="N1087" s="103" t="s">
        <v>6458</v>
      </c>
      <c r="O1087" s="99" t="s">
        <v>57</v>
      </c>
      <c r="P1087" s="104">
        <v>2026</v>
      </c>
    </row>
    <row r="1088" spans="1:16" ht="13.5" x14ac:dyDescent="0.3">
      <c r="A1088" s="105" t="s">
        <v>48</v>
      </c>
      <c r="B1088" s="105">
        <v>1471072026</v>
      </c>
      <c r="C1088" s="127">
        <v>46089</v>
      </c>
      <c r="D1088" s="105" t="s">
        <v>39</v>
      </c>
      <c r="E1088" s="105" t="s">
        <v>72</v>
      </c>
      <c r="F1088" s="105" t="s">
        <v>4750</v>
      </c>
      <c r="G1088" s="105" t="s">
        <v>42</v>
      </c>
      <c r="H1088" s="105" t="s">
        <v>89</v>
      </c>
      <c r="I1088" s="107" t="s">
        <v>134</v>
      </c>
      <c r="J1088" s="105" t="s">
        <v>68</v>
      </c>
      <c r="K1088" s="128">
        <v>20267100065682</v>
      </c>
      <c r="L1088" s="127">
        <v>46090</v>
      </c>
      <c r="M1088" s="109">
        <v>11</v>
      </c>
      <c r="N1088" s="110" t="s">
        <v>6458</v>
      </c>
      <c r="O1088" s="105" t="s">
        <v>57</v>
      </c>
      <c r="P1088" s="104">
        <v>2026</v>
      </c>
    </row>
    <row r="1089" spans="1:16" ht="13.5" x14ac:dyDescent="0.3">
      <c r="A1089" s="99" t="s">
        <v>38</v>
      </c>
      <c r="B1089" s="99">
        <v>1785372026</v>
      </c>
      <c r="C1089" s="106">
        <v>46090</v>
      </c>
      <c r="D1089" s="99" t="s">
        <v>39</v>
      </c>
      <c r="E1089" s="99" t="s">
        <v>72</v>
      </c>
      <c r="F1089" s="99" t="s">
        <v>4751</v>
      </c>
      <c r="G1089" s="99" t="s">
        <v>42</v>
      </c>
      <c r="H1089" s="99" t="s">
        <v>50</v>
      </c>
      <c r="I1089" s="100" t="s">
        <v>53</v>
      </c>
      <c r="J1089" s="99" t="s">
        <v>51</v>
      </c>
      <c r="K1089" s="108">
        <v>20267100065132</v>
      </c>
      <c r="L1089" s="106">
        <v>46090</v>
      </c>
      <c r="M1089" s="102">
        <v>11</v>
      </c>
      <c r="N1089" s="103" t="s">
        <v>6458</v>
      </c>
      <c r="O1089" s="99" t="s">
        <v>57</v>
      </c>
      <c r="P1089" s="104">
        <v>2026</v>
      </c>
    </row>
    <row r="1090" spans="1:16" ht="13.5" x14ac:dyDescent="0.3">
      <c r="A1090" s="105" t="s">
        <v>38</v>
      </c>
      <c r="B1090" s="105">
        <v>1812102026</v>
      </c>
      <c r="C1090" s="127">
        <v>46090</v>
      </c>
      <c r="D1090" s="105" t="s">
        <v>39</v>
      </c>
      <c r="E1090" s="105" t="s">
        <v>72</v>
      </c>
      <c r="F1090" s="105" t="s">
        <v>4752</v>
      </c>
      <c r="G1090" s="105" t="s">
        <v>42</v>
      </c>
      <c r="H1090" s="105" t="s">
        <v>43</v>
      </c>
      <c r="I1090" s="107" t="s">
        <v>1321</v>
      </c>
      <c r="J1090" s="105" t="s">
        <v>44</v>
      </c>
      <c r="K1090" s="128">
        <v>20267100065842</v>
      </c>
      <c r="L1090" s="127">
        <v>46090</v>
      </c>
      <c r="M1090" s="109">
        <v>11</v>
      </c>
      <c r="N1090" s="110" t="s">
        <v>6458</v>
      </c>
      <c r="O1090" s="105" t="s">
        <v>57</v>
      </c>
      <c r="P1090" s="104">
        <v>2026</v>
      </c>
    </row>
    <row r="1091" spans="1:16" ht="13.5" x14ac:dyDescent="0.3">
      <c r="A1091" s="99" t="s">
        <v>38</v>
      </c>
      <c r="B1091" s="99">
        <v>1820432026</v>
      </c>
      <c r="C1091" s="106">
        <v>46092</v>
      </c>
      <c r="D1091" s="99" t="s">
        <v>203</v>
      </c>
      <c r="E1091" s="99" t="s">
        <v>40</v>
      </c>
      <c r="F1091" s="99" t="s">
        <v>4753</v>
      </c>
      <c r="G1091" s="99" t="s">
        <v>42</v>
      </c>
      <c r="H1091" s="99" t="s">
        <v>89</v>
      </c>
      <c r="I1091" s="100" t="s">
        <v>134</v>
      </c>
      <c r="J1091" s="99" t="s">
        <v>68</v>
      </c>
      <c r="K1091" s="108">
        <v>20267100067742</v>
      </c>
      <c r="L1091" s="106">
        <v>46092</v>
      </c>
      <c r="M1091" s="102">
        <v>11</v>
      </c>
      <c r="N1091" s="103" t="s">
        <v>6458</v>
      </c>
      <c r="O1091" s="99" t="s">
        <v>57</v>
      </c>
      <c r="P1091" s="104">
        <v>2026</v>
      </c>
    </row>
    <row r="1092" spans="1:16" ht="13.5" x14ac:dyDescent="0.3">
      <c r="A1092" s="105" t="s">
        <v>38</v>
      </c>
      <c r="B1092" s="105">
        <v>1852752026</v>
      </c>
      <c r="C1092" s="127">
        <v>46092</v>
      </c>
      <c r="D1092" s="105" t="s">
        <v>39</v>
      </c>
      <c r="E1092" s="105" t="s">
        <v>72</v>
      </c>
      <c r="F1092" s="105" t="s">
        <v>4754</v>
      </c>
      <c r="G1092" s="105" t="s">
        <v>270</v>
      </c>
      <c r="H1092" s="105" t="s">
        <v>2044</v>
      </c>
      <c r="I1092" s="105" t="s">
        <v>47</v>
      </c>
      <c r="J1092" s="105" t="s">
        <v>1524</v>
      </c>
      <c r="K1092" s="128">
        <v>20267100067532</v>
      </c>
      <c r="L1092" s="127">
        <v>46092</v>
      </c>
      <c r="M1092" s="109">
        <v>11</v>
      </c>
      <c r="N1092" s="110" t="s">
        <v>6458</v>
      </c>
      <c r="O1092" s="105" t="s">
        <v>57</v>
      </c>
      <c r="P1092" s="104">
        <v>2026</v>
      </c>
    </row>
    <row r="1093" spans="1:16" ht="13.5" x14ac:dyDescent="0.3">
      <c r="A1093" s="99" t="s">
        <v>38</v>
      </c>
      <c r="B1093" s="99">
        <v>1944182026</v>
      </c>
      <c r="C1093" s="106">
        <v>46094</v>
      </c>
      <c r="D1093" s="99" t="s">
        <v>39</v>
      </c>
      <c r="E1093" s="99" t="s">
        <v>40</v>
      </c>
      <c r="F1093" s="99" t="s">
        <v>4755</v>
      </c>
      <c r="G1093" s="99" t="s">
        <v>42</v>
      </c>
      <c r="H1093" s="99" t="s">
        <v>96</v>
      </c>
      <c r="I1093" s="100" t="s">
        <v>98</v>
      </c>
      <c r="J1093" s="99" t="s">
        <v>97</v>
      </c>
      <c r="K1093" s="108">
        <v>20267100069902</v>
      </c>
      <c r="L1093" s="106">
        <v>46094</v>
      </c>
      <c r="M1093" s="102">
        <v>11</v>
      </c>
      <c r="N1093" s="103" t="s">
        <v>6458</v>
      </c>
      <c r="O1093" s="99" t="s">
        <v>57</v>
      </c>
      <c r="P1093" s="104">
        <v>2026</v>
      </c>
    </row>
    <row r="1094" spans="1:16" ht="13.5" x14ac:dyDescent="0.3">
      <c r="A1094" s="105" t="s">
        <v>38</v>
      </c>
      <c r="B1094" s="105">
        <v>1950022026</v>
      </c>
      <c r="C1094" s="127">
        <v>46094</v>
      </c>
      <c r="D1094" s="105" t="s">
        <v>39</v>
      </c>
      <c r="E1094" s="105" t="s">
        <v>40</v>
      </c>
      <c r="F1094" s="105" t="s">
        <v>4756</v>
      </c>
      <c r="G1094" s="105" t="s">
        <v>42</v>
      </c>
      <c r="H1094" s="105" t="s">
        <v>89</v>
      </c>
      <c r="I1094" s="107" t="s">
        <v>134</v>
      </c>
      <c r="J1094" s="105" t="s">
        <v>68</v>
      </c>
      <c r="K1094" s="128">
        <v>20267100069922</v>
      </c>
      <c r="L1094" s="127">
        <v>46094</v>
      </c>
      <c r="M1094" s="109">
        <v>11</v>
      </c>
      <c r="N1094" s="110" t="s">
        <v>6458</v>
      </c>
      <c r="O1094" s="105" t="s">
        <v>57</v>
      </c>
      <c r="P1094" s="104">
        <v>2026</v>
      </c>
    </row>
    <row r="1095" spans="1:16" ht="13.5" x14ac:dyDescent="0.3">
      <c r="A1095" s="99" t="s">
        <v>38</v>
      </c>
      <c r="B1095" s="99">
        <v>2093402026</v>
      </c>
      <c r="C1095" s="106">
        <v>46101</v>
      </c>
      <c r="D1095" s="99" t="s">
        <v>39</v>
      </c>
      <c r="E1095" s="99" t="s">
        <v>72</v>
      </c>
      <c r="F1095" s="99" t="s">
        <v>4757</v>
      </c>
      <c r="G1095" s="99" t="s">
        <v>42</v>
      </c>
      <c r="H1095" s="99" t="s">
        <v>89</v>
      </c>
      <c r="I1095" s="100" t="s">
        <v>134</v>
      </c>
      <c r="J1095" s="99" t="s">
        <v>68</v>
      </c>
      <c r="K1095" s="108">
        <v>20267100076482</v>
      </c>
      <c r="L1095" s="106">
        <v>46101</v>
      </c>
      <c r="M1095" s="102">
        <v>11</v>
      </c>
      <c r="N1095" s="103" t="s">
        <v>6458</v>
      </c>
      <c r="O1095" s="99" t="s">
        <v>57</v>
      </c>
      <c r="P1095" s="104">
        <v>2026</v>
      </c>
    </row>
    <row r="1096" spans="1:16" ht="13.5" x14ac:dyDescent="0.3">
      <c r="A1096" s="105" t="s">
        <v>38</v>
      </c>
      <c r="B1096" s="105">
        <v>2143002026</v>
      </c>
      <c r="C1096" s="127">
        <v>46101</v>
      </c>
      <c r="D1096" s="105" t="s">
        <v>39</v>
      </c>
      <c r="E1096" s="105" t="s">
        <v>72</v>
      </c>
      <c r="F1096" s="105" t="s">
        <v>4758</v>
      </c>
      <c r="G1096" s="105" t="s">
        <v>42</v>
      </c>
      <c r="H1096" s="105" t="s">
        <v>89</v>
      </c>
      <c r="I1096" s="107" t="s">
        <v>134</v>
      </c>
      <c r="J1096" s="105" t="s">
        <v>68</v>
      </c>
      <c r="K1096" s="128">
        <v>20267100076332</v>
      </c>
      <c r="L1096" s="127">
        <v>46101</v>
      </c>
      <c r="M1096" s="109">
        <v>11</v>
      </c>
      <c r="N1096" s="110" t="s">
        <v>6458</v>
      </c>
      <c r="O1096" s="105" t="s">
        <v>57</v>
      </c>
      <c r="P1096" s="104">
        <v>2026</v>
      </c>
    </row>
    <row r="1097" spans="1:16" ht="13.5" x14ac:dyDescent="0.3">
      <c r="A1097" s="99" t="s">
        <v>38</v>
      </c>
      <c r="B1097" s="99">
        <v>2145792026</v>
      </c>
      <c r="C1097" s="106">
        <v>46101</v>
      </c>
      <c r="D1097" s="99" t="s">
        <v>39</v>
      </c>
      <c r="E1097" s="99" t="s">
        <v>72</v>
      </c>
      <c r="F1097" s="99" t="s">
        <v>4759</v>
      </c>
      <c r="G1097" s="99" t="s">
        <v>42</v>
      </c>
      <c r="H1097" s="99" t="s">
        <v>89</v>
      </c>
      <c r="I1097" s="100" t="s">
        <v>134</v>
      </c>
      <c r="J1097" s="99" t="s">
        <v>68</v>
      </c>
      <c r="K1097" s="108">
        <v>20267100076472</v>
      </c>
      <c r="L1097" s="106">
        <v>46101</v>
      </c>
      <c r="M1097" s="102">
        <v>11</v>
      </c>
      <c r="N1097" s="103" t="s">
        <v>6458</v>
      </c>
      <c r="O1097" s="99" t="s">
        <v>57</v>
      </c>
      <c r="P1097" s="104">
        <v>2026</v>
      </c>
    </row>
    <row r="1098" spans="1:16" ht="13.5" x14ac:dyDescent="0.3">
      <c r="A1098" s="105" t="s">
        <v>38</v>
      </c>
      <c r="B1098" s="105">
        <v>2174282026</v>
      </c>
      <c r="C1098" s="127">
        <v>46105</v>
      </c>
      <c r="D1098" s="105" t="s">
        <v>39</v>
      </c>
      <c r="E1098" s="105" t="s">
        <v>40</v>
      </c>
      <c r="F1098" s="105" t="s">
        <v>4760</v>
      </c>
      <c r="G1098" s="105" t="s">
        <v>42</v>
      </c>
      <c r="H1098" s="105" t="s">
        <v>89</v>
      </c>
      <c r="I1098" s="107" t="s">
        <v>134</v>
      </c>
      <c r="J1098" s="105" t="s">
        <v>68</v>
      </c>
      <c r="K1098" s="128">
        <v>20267100078412</v>
      </c>
      <c r="L1098" s="127">
        <v>46105</v>
      </c>
      <c r="M1098" s="109">
        <v>11</v>
      </c>
      <c r="N1098" s="110" t="s">
        <v>6458</v>
      </c>
      <c r="O1098" s="105" t="s">
        <v>57</v>
      </c>
      <c r="P1098" s="104">
        <v>2026</v>
      </c>
    </row>
    <row r="1099" spans="1:16" ht="13.5" x14ac:dyDescent="0.3">
      <c r="A1099" s="99" t="s">
        <v>38</v>
      </c>
      <c r="B1099" s="99">
        <v>2185732026</v>
      </c>
      <c r="C1099" s="106">
        <v>46105</v>
      </c>
      <c r="D1099" s="99" t="s">
        <v>39</v>
      </c>
      <c r="E1099" s="99" t="s">
        <v>40</v>
      </c>
      <c r="F1099" s="99" t="s">
        <v>4761</v>
      </c>
      <c r="G1099" s="99" t="s">
        <v>42</v>
      </c>
      <c r="H1099" s="99" t="s">
        <v>89</v>
      </c>
      <c r="I1099" s="100" t="s">
        <v>134</v>
      </c>
      <c r="J1099" s="99" t="s">
        <v>68</v>
      </c>
      <c r="K1099" s="108">
        <v>20267100078282</v>
      </c>
      <c r="L1099" s="106">
        <v>46105</v>
      </c>
      <c r="M1099" s="102">
        <v>11</v>
      </c>
      <c r="N1099" s="103" t="s">
        <v>6458</v>
      </c>
      <c r="O1099" s="99" t="s">
        <v>57</v>
      </c>
      <c r="P1099" s="104">
        <v>2026</v>
      </c>
    </row>
    <row r="1100" spans="1:16" ht="13.5" x14ac:dyDescent="0.3">
      <c r="A1100" s="105" t="s">
        <v>38</v>
      </c>
      <c r="B1100" s="105">
        <v>2185832026</v>
      </c>
      <c r="C1100" s="127">
        <v>46105</v>
      </c>
      <c r="D1100" s="105" t="s">
        <v>39</v>
      </c>
      <c r="E1100" s="105" t="s">
        <v>40</v>
      </c>
      <c r="F1100" s="105" t="s">
        <v>4762</v>
      </c>
      <c r="G1100" s="105" t="s">
        <v>42</v>
      </c>
      <c r="H1100" s="105" t="s">
        <v>89</v>
      </c>
      <c r="I1100" s="107" t="s">
        <v>134</v>
      </c>
      <c r="J1100" s="105" t="s">
        <v>68</v>
      </c>
      <c r="K1100" s="128">
        <v>20267100078022</v>
      </c>
      <c r="L1100" s="127">
        <v>46106</v>
      </c>
      <c r="M1100" s="109">
        <v>11</v>
      </c>
      <c r="N1100" s="110" t="s">
        <v>6458</v>
      </c>
      <c r="O1100" s="105" t="s">
        <v>57</v>
      </c>
      <c r="P1100" s="104">
        <v>2026</v>
      </c>
    </row>
    <row r="1101" spans="1:16" ht="13.5" x14ac:dyDescent="0.3">
      <c r="A1101" s="99" t="s">
        <v>38</v>
      </c>
      <c r="B1101" s="99">
        <v>2198272026</v>
      </c>
      <c r="C1101" s="106">
        <v>46105</v>
      </c>
      <c r="D1101" s="99" t="s">
        <v>39</v>
      </c>
      <c r="E1101" s="99" t="s">
        <v>72</v>
      </c>
      <c r="F1101" s="99" t="s">
        <v>4763</v>
      </c>
      <c r="G1101" s="99" t="s">
        <v>42</v>
      </c>
      <c r="H1101" s="99" t="s">
        <v>89</v>
      </c>
      <c r="I1101" s="100" t="s">
        <v>134</v>
      </c>
      <c r="J1101" s="99" t="s">
        <v>68</v>
      </c>
      <c r="K1101" s="108">
        <v>20267100078162</v>
      </c>
      <c r="L1101" s="106">
        <v>46105</v>
      </c>
      <c r="M1101" s="102">
        <v>11</v>
      </c>
      <c r="N1101" s="103" t="s">
        <v>6458</v>
      </c>
      <c r="O1101" s="99" t="s">
        <v>57</v>
      </c>
      <c r="P1101" s="104">
        <v>2026</v>
      </c>
    </row>
    <row r="1102" spans="1:16" ht="13.5" x14ac:dyDescent="0.3">
      <c r="A1102" s="105" t="s">
        <v>38</v>
      </c>
      <c r="B1102" s="105">
        <v>2198382026</v>
      </c>
      <c r="C1102" s="127">
        <v>46106</v>
      </c>
      <c r="D1102" s="105" t="s">
        <v>39</v>
      </c>
      <c r="E1102" s="105" t="s">
        <v>40</v>
      </c>
      <c r="F1102" s="105" t="s">
        <v>4764</v>
      </c>
      <c r="G1102" s="105" t="s">
        <v>42</v>
      </c>
      <c r="H1102" s="105" t="s">
        <v>89</v>
      </c>
      <c r="I1102" s="107" t="s">
        <v>134</v>
      </c>
      <c r="J1102" s="105" t="s">
        <v>68</v>
      </c>
      <c r="K1102" s="128">
        <v>20267100079972</v>
      </c>
      <c r="L1102" s="127">
        <v>46106</v>
      </c>
      <c r="M1102" s="109">
        <v>11</v>
      </c>
      <c r="N1102" s="110" t="s">
        <v>6458</v>
      </c>
      <c r="O1102" s="105" t="s">
        <v>57</v>
      </c>
      <c r="P1102" s="104">
        <v>2026</v>
      </c>
    </row>
    <row r="1103" spans="1:16" ht="13.5" x14ac:dyDescent="0.3">
      <c r="A1103" s="99" t="s">
        <v>38</v>
      </c>
      <c r="B1103" s="99">
        <v>2308502026</v>
      </c>
      <c r="C1103" s="106">
        <v>46111</v>
      </c>
      <c r="D1103" s="99" t="s">
        <v>39</v>
      </c>
      <c r="E1103" s="99" t="s">
        <v>72</v>
      </c>
      <c r="F1103" s="99" t="s">
        <v>4765</v>
      </c>
      <c r="G1103" s="99" t="s">
        <v>42</v>
      </c>
      <c r="H1103" s="99" t="s">
        <v>89</v>
      </c>
      <c r="I1103" s="100" t="s">
        <v>134</v>
      </c>
      <c r="J1103" s="99" t="s">
        <v>68</v>
      </c>
      <c r="K1103" s="108">
        <v>20267100082802</v>
      </c>
      <c r="L1103" s="106">
        <v>46111</v>
      </c>
      <c r="M1103" s="102">
        <v>11</v>
      </c>
      <c r="N1103" s="103" t="s">
        <v>6458</v>
      </c>
      <c r="O1103" s="99" t="s">
        <v>57</v>
      </c>
      <c r="P1103" s="104">
        <v>2026</v>
      </c>
    </row>
    <row r="1104" spans="1:16" ht="13.5" x14ac:dyDescent="0.3">
      <c r="A1104" s="105" t="s">
        <v>38</v>
      </c>
      <c r="B1104" s="105">
        <v>2311562026</v>
      </c>
      <c r="C1104" s="127">
        <v>46111</v>
      </c>
      <c r="D1104" s="105" t="s">
        <v>39</v>
      </c>
      <c r="E1104" s="105" t="s">
        <v>40</v>
      </c>
      <c r="F1104" s="105" t="s">
        <v>4766</v>
      </c>
      <c r="G1104" s="105" t="s">
        <v>42</v>
      </c>
      <c r="H1104" s="105" t="s">
        <v>89</v>
      </c>
      <c r="I1104" s="107" t="s">
        <v>134</v>
      </c>
      <c r="J1104" s="105" t="s">
        <v>68</v>
      </c>
      <c r="K1104" s="128">
        <v>20267100082942</v>
      </c>
      <c r="L1104" s="127">
        <v>46111</v>
      </c>
      <c r="M1104" s="109">
        <v>11</v>
      </c>
      <c r="N1104" s="110" t="s">
        <v>6458</v>
      </c>
      <c r="O1104" s="105" t="s">
        <v>57</v>
      </c>
      <c r="P1104" s="104">
        <v>2026</v>
      </c>
    </row>
    <row r="1105" spans="1:16" ht="13.5" x14ac:dyDescent="0.3">
      <c r="A1105" s="99" t="s">
        <v>38</v>
      </c>
      <c r="B1105" s="99">
        <v>2339052026</v>
      </c>
      <c r="C1105" s="106">
        <v>46111</v>
      </c>
      <c r="D1105" s="99" t="s">
        <v>39</v>
      </c>
      <c r="E1105" s="99" t="s">
        <v>72</v>
      </c>
      <c r="F1105" s="99" t="s">
        <v>4767</v>
      </c>
      <c r="G1105" s="99" t="s">
        <v>42</v>
      </c>
      <c r="H1105" s="99" t="s">
        <v>89</v>
      </c>
      <c r="I1105" s="100" t="s">
        <v>134</v>
      </c>
      <c r="J1105" s="99" t="s">
        <v>68</v>
      </c>
      <c r="K1105" s="108">
        <v>20267100083542</v>
      </c>
      <c r="L1105" s="106">
        <v>46111</v>
      </c>
      <c r="M1105" s="102">
        <v>11</v>
      </c>
      <c r="N1105" s="103" t="s">
        <v>6458</v>
      </c>
      <c r="O1105" s="99" t="s">
        <v>57</v>
      </c>
      <c r="P1105" s="104">
        <v>2026</v>
      </c>
    </row>
    <row r="1106" spans="1:16" ht="13.5" x14ac:dyDescent="0.3">
      <c r="A1106" s="105" t="s">
        <v>38</v>
      </c>
      <c r="B1106" s="105">
        <v>2345362026</v>
      </c>
      <c r="C1106" s="127">
        <v>46111</v>
      </c>
      <c r="D1106" s="105" t="s">
        <v>39</v>
      </c>
      <c r="E1106" s="105" t="s">
        <v>40</v>
      </c>
      <c r="F1106" s="105" t="s">
        <v>4768</v>
      </c>
      <c r="G1106" s="105" t="s">
        <v>42</v>
      </c>
      <c r="H1106" s="105" t="s">
        <v>89</v>
      </c>
      <c r="I1106" s="107" t="s">
        <v>134</v>
      </c>
      <c r="J1106" s="105" t="s">
        <v>68</v>
      </c>
      <c r="K1106" s="128">
        <v>20267100083612</v>
      </c>
      <c r="L1106" s="127">
        <v>46111</v>
      </c>
      <c r="M1106" s="109">
        <v>11</v>
      </c>
      <c r="N1106" s="110" t="s">
        <v>6458</v>
      </c>
      <c r="O1106" s="105" t="s">
        <v>57</v>
      </c>
      <c r="P1106" s="104">
        <v>2026</v>
      </c>
    </row>
    <row r="1107" spans="1:16" ht="13.5" x14ac:dyDescent="0.3">
      <c r="A1107" s="99" t="s">
        <v>38</v>
      </c>
      <c r="B1107" s="99">
        <v>2345752026</v>
      </c>
      <c r="C1107" s="106">
        <v>46111</v>
      </c>
      <c r="D1107" s="99" t="s">
        <v>39</v>
      </c>
      <c r="E1107" s="99" t="s">
        <v>72</v>
      </c>
      <c r="F1107" s="99" t="s">
        <v>4769</v>
      </c>
      <c r="G1107" s="99" t="s">
        <v>42</v>
      </c>
      <c r="H1107" s="99" t="s">
        <v>89</v>
      </c>
      <c r="I1107" s="100" t="s">
        <v>134</v>
      </c>
      <c r="J1107" s="99" t="s">
        <v>68</v>
      </c>
      <c r="K1107" s="108">
        <v>20267100083722</v>
      </c>
      <c r="L1107" s="106">
        <v>46111</v>
      </c>
      <c r="M1107" s="102">
        <v>11</v>
      </c>
      <c r="N1107" s="103" t="s">
        <v>6458</v>
      </c>
      <c r="O1107" s="99" t="s">
        <v>57</v>
      </c>
      <c r="P1107" s="104">
        <v>2026</v>
      </c>
    </row>
    <row r="1108" spans="1:16" ht="13.5" x14ac:dyDescent="0.3">
      <c r="A1108" s="105" t="s">
        <v>38</v>
      </c>
      <c r="B1108" s="105">
        <v>2346122026</v>
      </c>
      <c r="C1108" s="127">
        <v>46111</v>
      </c>
      <c r="D1108" s="105" t="s">
        <v>39</v>
      </c>
      <c r="E1108" s="105" t="s">
        <v>40</v>
      </c>
      <c r="F1108" s="105" t="s">
        <v>4770</v>
      </c>
      <c r="G1108" s="105" t="s">
        <v>42</v>
      </c>
      <c r="H1108" s="105" t="s">
        <v>89</v>
      </c>
      <c r="I1108" s="107" t="s">
        <v>134</v>
      </c>
      <c r="J1108" s="105" t="s">
        <v>68</v>
      </c>
      <c r="K1108" s="128">
        <v>20267100083732</v>
      </c>
      <c r="L1108" s="127">
        <v>46111</v>
      </c>
      <c r="M1108" s="109">
        <v>11</v>
      </c>
      <c r="N1108" s="110" t="s">
        <v>6458</v>
      </c>
      <c r="O1108" s="105" t="s">
        <v>57</v>
      </c>
      <c r="P1108" s="104">
        <v>2026</v>
      </c>
    </row>
    <row r="1109" spans="1:16" ht="13.5" x14ac:dyDescent="0.3">
      <c r="A1109" s="99" t="s">
        <v>38</v>
      </c>
      <c r="B1109" s="99">
        <v>2362202026</v>
      </c>
      <c r="C1109" s="106">
        <v>46113</v>
      </c>
      <c r="D1109" s="99" t="s">
        <v>39</v>
      </c>
      <c r="E1109" s="99" t="s">
        <v>40</v>
      </c>
      <c r="F1109" s="99" t="s">
        <v>4771</v>
      </c>
      <c r="G1109" s="99" t="s">
        <v>42</v>
      </c>
      <c r="H1109" s="99" t="s">
        <v>96</v>
      </c>
      <c r="I1109" s="100" t="s">
        <v>98</v>
      </c>
      <c r="J1109" s="99" t="s">
        <v>97</v>
      </c>
      <c r="K1109" s="108">
        <v>20267100085372</v>
      </c>
      <c r="L1109" s="106">
        <v>46113</v>
      </c>
      <c r="M1109" s="102">
        <v>11</v>
      </c>
      <c r="N1109" s="103" t="s">
        <v>6458</v>
      </c>
      <c r="O1109" s="99" t="s">
        <v>52</v>
      </c>
      <c r="P1109" s="104">
        <v>2026</v>
      </c>
    </row>
    <row r="1110" spans="1:16" ht="13.5" x14ac:dyDescent="0.3">
      <c r="A1110" s="105" t="s">
        <v>38</v>
      </c>
      <c r="B1110" s="105">
        <v>2362592026</v>
      </c>
      <c r="C1110" s="127">
        <v>46113</v>
      </c>
      <c r="D1110" s="105" t="s">
        <v>39</v>
      </c>
      <c r="E1110" s="105" t="s">
        <v>40</v>
      </c>
      <c r="F1110" s="105" t="s">
        <v>4772</v>
      </c>
      <c r="G1110" s="105" t="s">
        <v>42</v>
      </c>
      <c r="H1110" s="105" t="s">
        <v>96</v>
      </c>
      <c r="I1110" s="107" t="s">
        <v>98</v>
      </c>
      <c r="J1110" s="105" t="s">
        <v>97</v>
      </c>
      <c r="K1110" s="128">
        <v>20267100085472</v>
      </c>
      <c r="L1110" s="127">
        <v>46113</v>
      </c>
      <c r="M1110" s="109">
        <v>11</v>
      </c>
      <c r="N1110" s="110" t="s">
        <v>6458</v>
      </c>
      <c r="O1110" s="105" t="s">
        <v>52</v>
      </c>
      <c r="P1110" s="104">
        <v>2026</v>
      </c>
    </row>
    <row r="1111" spans="1:16" ht="13.5" x14ac:dyDescent="0.3">
      <c r="A1111" s="99" t="s">
        <v>38</v>
      </c>
      <c r="B1111" s="99">
        <v>2369702026</v>
      </c>
      <c r="C1111" s="106">
        <v>46113</v>
      </c>
      <c r="D1111" s="99" t="s">
        <v>39</v>
      </c>
      <c r="E1111" s="99" t="s">
        <v>40</v>
      </c>
      <c r="F1111" s="99" t="s">
        <v>4773</v>
      </c>
      <c r="G1111" s="99" t="s">
        <v>42</v>
      </c>
      <c r="H1111" s="99" t="s">
        <v>96</v>
      </c>
      <c r="I1111" s="100" t="s">
        <v>98</v>
      </c>
      <c r="J1111" s="99" t="s">
        <v>97</v>
      </c>
      <c r="K1111" s="108">
        <v>20267100085532</v>
      </c>
      <c r="L1111" s="106">
        <v>46113</v>
      </c>
      <c r="M1111" s="102">
        <v>11</v>
      </c>
      <c r="N1111" s="103" t="s">
        <v>6458</v>
      </c>
      <c r="O1111" s="99" t="s">
        <v>52</v>
      </c>
      <c r="P1111" s="104">
        <v>2026</v>
      </c>
    </row>
    <row r="1112" spans="1:16" ht="13.5" x14ac:dyDescent="0.3">
      <c r="A1112" s="105" t="s">
        <v>38</v>
      </c>
      <c r="B1112" s="105">
        <v>2425802026</v>
      </c>
      <c r="C1112" s="127">
        <v>46118</v>
      </c>
      <c r="D1112" s="105" t="s">
        <v>39</v>
      </c>
      <c r="E1112" s="105" t="s">
        <v>40</v>
      </c>
      <c r="F1112" s="105" t="s">
        <v>4774</v>
      </c>
      <c r="G1112" s="105" t="s">
        <v>42</v>
      </c>
      <c r="H1112" s="105" t="s">
        <v>89</v>
      </c>
      <c r="I1112" s="107" t="s">
        <v>134</v>
      </c>
      <c r="J1112" s="105" t="s">
        <v>68</v>
      </c>
      <c r="K1112" s="128">
        <v>20267100087082</v>
      </c>
      <c r="L1112" s="127">
        <v>46118</v>
      </c>
      <c r="M1112" s="109">
        <v>11</v>
      </c>
      <c r="N1112" s="110" t="s">
        <v>6458</v>
      </c>
      <c r="O1112" s="105" t="s">
        <v>52</v>
      </c>
      <c r="P1112" s="104">
        <v>2026</v>
      </c>
    </row>
    <row r="1113" spans="1:16" ht="13.5" x14ac:dyDescent="0.3">
      <c r="A1113" s="99" t="s">
        <v>48</v>
      </c>
      <c r="B1113" s="99">
        <v>2429192026</v>
      </c>
      <c r="C1113" s="106">
        <v>46118</v>
      </c>
      <c r="D1113" s="99" t="s">
        <v>39</v>
      </c>
      <c r="E1113" s="99" t="s">
        <v>56</v>
      </c>
      <c r="F1113" s="99" t="s">
        <v>4775</v>
      </c>
      <c r="G1113" s="99" t="s">
        <v>42</v>
      </c>
      <c r="H1113" s="99" t="s">
        <v>32</v>
      </c>
      <c r="I1113" s="100" t="s">
        <v>288</v>
      </c>
      <c r="J1113" s="99" t="s">
        <v>85</v>
      </c>
      <c r="K1113" s="108">
        <v>20267100088802</v>
      </c>
      <c r="L1113" s="106">
        <v>46119</v>
      </c>
      <c r="M1113" s="102">
        <v>11</v>
      </c>
      <c r="N1113" s="103" t="s">
        <v>6458</v>
      </c>
      <c r="O1113" s="99" t="s">
        <v>52</v>
      </c>
      <c r="P1113" s="104">
        <v>2026</v>
      </c>
    </row>
    <row r="1114" spans="1:16" ht="13.5" x14ac:dyDescent="0.3">
      <c r="A1114" s="105" t="s">
        <v>38</v>
      </c>
      <c r="B1114" s="105">
        <v>2483912026</v>
      </c>
      <c r="C1114" s="127">
        <v>46119</v>
      </c>
      <c r="D1114" s="105" t="s">
        <v>39</v>
      </c>
      <c r="E1114" s="105" t="s">
        <v>40</v>
      </c>
      <c r="F1114" s="105" t="s">
        <v>4776</v>
      </c>
      <c r="G1114" s="105" t="s">
        <v>42</v>
      </c>
      <c r="H1114" s="105" t="s">
        <v>32</v>
      </c>
      <c r="I1114" s="107" t="s">
        <v>1574</v>
      </c>
      <c r="J1114" s="105" t="s">
        <v>85</v>
      </c>
      <c r="K1114" s="128">
        <v>20267100088272</v>
      </c>
      <c r="L1114" s="127">
        <v>46119</v>
      </c>
      <c r="M1114" s="109">
        <v>11</v>
      </c>
      <c r="N1114" s="110" t="s">
        <v>6458</v>
      </c>
      <c r="O1114" s="105" t="s">
        <v>52</v>
      </c>
      <c r="P1114" s="104">
        <v>2026</v>
      </c>
    </row>
    <row r="1115" spans="1:16" ht="13.5" x14ac:dyDescent="0.3">
      <c r="A1115" s="99" t="s">
        <v>38</v>
      </c>
      <c r="B1115" s="99">
        <v>2545422026</v>
      </c>
      <c r="C1115" s="106">
        <v>46121</v>
      </c>
      <c r="D1115" s="99" t="s">
        <v>39</v>
      </c>
      <c r="E1115" s="99" t="s">
        <v>40</v>
      </c>
      <c r="F1115" s="99" t="s">
        <v>4777</v>
      </c>
      <c r="G1115" s="99" t="s">
        <v>42</v>
      </c>
      <c r="H1115" s="99" t="s">
        <v>89</v>
      </c>
      <c r="I1115" s="100" t="s">
        <v>134</v>
      </c>
      <c r="J1115" s="99" t="s">
        <v>68</v>
      </c>
      <c r="K1115" s="108">
        <v>20267100091832</v>
      </c>
      <c r="L1115" s="106">
        <v>46121</v>
      </c>
      <c r="M1115" s="102">
        <v>11</v>
      </c>
      <c r="N1115" s="103" t="s">
        <v>6458</v>
      </c>
      <c r="O1115" s="99" t="s">
        <v>52</v>
      </c>
      <c r="P1115" s="104">
        <v>2026</v>
      </c>
    </row>
    <row r="1116" spans="1:16" ht="13.5" x14ac:dyDescent="0.3">
      <c r="A1116" s="105" t="s">
        <v>38</v>
      </c>
      <c r="B1116" s="105">
        <v>2575622026</v>
      </c>
      <c r="C1116" s="127">
        <v>46122</v>
      </c>
      <c r="D1116" s="105" t="s">
        <v>39</v>
      </c>
      <c r="E1116" s="105" t="s">
        <v>72</v>
      </c>
      <c r="F1116" s="105" t="s">
        <v>4778</v>
      </c>
      <c r="G1116" s="105" t="s">
        <v>42</v>
      </c>
      <c r="H1116" s="105" t="s">
        <v>89</v>
      </c>
      <c r="I1116" s="107" t="s">
        <v>134</v>
      </c>
      <c r="J1116" s="105" t="s">
        <v>68</v>
      </c>
      <c r="K1116" s="128">
        <v>20267100093302</v>
      </c>
      <c r="L1116" s="127">
        <v>46122</v>
      </c>
      <c r="M1116" s="109">
        <v>11</v>
      </c>
      <c r="N1116" s="110" t="s">
        <v>6458</v>
      </c>
      <c r="O1116" s="105" t="s">
        <v>52</v>
      </c>
      <c r="P1116" s="104">
        <v>2026</v>
      </c>
    </row>
    <row r="1117" spans="1:16" ht="13.5" x14ac:dyDescent="0.3">
      <c r="A1117" s="99" t="s">
        <v>38</v>
      </c>
      <c r="B1117" s="99">
        <v>2726662026</v>
      </c>
      <c r="C1117" s="106">
        <v>46127</v>
      </c>
      <c r="D1117" s="99" t="s">
        <v>39</v>
      </c>
      <c r="E1117" s="99" t="s">
        <v>40</v>
      </c>
      <c r="F1117" s="99" t="s">
        <v>4779</v>
      </c>
      <c r="G1117" s="99" t="s">
        <v>42</v>
      </c>
      <c r="H1117" s="99" t="s">
        <v>89</v>
      </c>
      <c r="I1117" s="100" t="s">
        <v>134</v>
      </c>
      <c r="J1117" s="99" t="s">
        <v>68</v>
      </c>
      <c r="K1117" s="108">
        <v>20267100098482</v>
      </c>
      <c r="L1117" s="106">
        <v>46127</v>
      </c>
      <c r="M1117" s="102">
        <v>11</v>
      </c>
      <c r="N1117" s="103" t="s">
        <v>6458</v>
      </c>
      <c r="O1117" s="99" t="s">
        <v>52</v>
      </c>
      <c r="P1117" s="104">
        <v>2026</v>
      </c>
    </row>
    <row r="1118" spans="1:16" ht="13.5" x14ac:dyDescent="0.3">
      <c r="A1118" s="105" t="s">
        <v>38</v>
      </c>
      <c r="B1118" s="105">
        <v>2806152026</v>
      </c>
      <c r="C1118" s="127">
        <v>46129</v>
      </c>
      <c r="D1118" s="105" t="s">
        <v>39</v>
      </c>
      <c r="E1118" s="105" t="s">
        <v>72</v>
      </c>
      <c r="F1118" s="105" t="s">
        <v>4780</v>
      </c>
      <c r="G1118" s="105" t="s">
        <v>42</v>
      </c>
      <c r="H1118" s="105" t="s">
        <v>30</v>
      </c>
      <c r="I1118" s="107" t="s">
        <v>78</v>
      </c>
      <c r="J1118" s="105" t="s">
        <v>85</v>
      </c>
      <c r="K1118" s="128">
        <v>20267100100962</v>
      </c>
      <c r="L1118" s="127">
        <v>46129</v>
      </c>
      <c r="M1118" s="109">
        <v>11</v>
      </c>
      <c r="N1118" s="110" t="s">
        <v>6458</v>
      </c>
      <c r="O1118" s="105" t="s">
        <v>52</v>
      </c>
      <c r="P1118" s="104">
        <v>2026</v>
      </c>
    </row>
    <row r="1119" spans="1:16" ht="13.5" x14ac:dyDescent="0.3">
      <c r="A1119" s="99" t="s">
        <v>38</v>
      </c>
      <c r="B1119" s="99">
        <v>2813372026</v>
      </c>
      <c r="C1119" s="106">
        <v>46129</v>
      </c>
      <c r="D1119" s="99" t="s">
        <v>39</v>
      </c>
      <c r="E1119" s="99" t="s">
        <v>40</v>
      </c>
      <c r="F1119" s="99" t="s">
        <v>4781</v>
      </c>
      <c r="G1119" s="99" t="s">
        <v>42</v>
      </c>
      <c r="H1119" s="99" t="s">
        <v>32</v>
      </c>
      <c r="I1119" s="100" t="s">
        <v>1574</v>
      </c>
      <c r="J1119" s="99" t="s">
        <v>85</v>
      </c>
      <c r="K1119" s="108">
        <v>20267100101072</v>
      </c>
      <c r="L1119" s="106">
        <v>46129</v>
      </c>
      <c r="M1119" s="102">
        <v>11</v>
      </c>
      <c r="N1119" s="103" t="s">
        <v>6458</v>
      </c>
      <c r="O1119" s="99" t="s">
        <v>52</v>
      </c>
      <c r="P1119" s="104">
        <v>2026</v>
      </c>
    </row>
    <row r="1120" spans="1:16" ht="13.5" x14ac:dyDescent="0.3">
      <c r="A1120" s="105" t="s">
        <v>48</v>
      </c>
      <c r="B1120" s="105">
        <v>2563952026</v>
      </c>
      <c r="C1120" s="127">
        <v>46129</v>
      </c>
      <c r="D1120" s="105" t="s">
        <v>39</v>
      </c>
      <c r="E1120" s="105" t="s">
        <v>40</v>
      </c>
      <c r="F1120" s="105" t="s">
        <v>4782</v>
      </c>
      <c r="G1120" s="105" t="s">
        <v>42</v>
      </c>
      <c r="H1120" s="105" t="s">
        <v>30</v>
      </c>
      <c r="I1120" s="107" t="s">
        <v>78</v>
      </c>
      <c r="J1120" s="105" t="s">
        <v>351</v>
      </c>
      <c r="K1120" s="128">
        <v>20267100112562</v>
      </c>
      <c r="L1120" s="127">
        <v>46140</v>
      </c>
      <c r="M1120" s="109">
        <v>11</v>
      </c>
      <c r="N1120" s="110" t="s">
        <v>6458</v>
      </c>
      <c r="O1120" s="105" t="s">
        <v>52</v>
      </c>
      <c r="P1120" s="104">
        <v>2026</v>
      </c>
    </row>
    <row r="1121" spans="1:16" ht="13.5" x14ac:dyDescent="0.3">
      <c r="A1121" s="99" t="s">
        <v>48</v>
      </c>
      <c r="B1121" s="99">
        <v>2819812026</v>
      </c>
      <c r="C1121" s="106">
        <v>46132</v>
      </c>
      <c r="D1121" s="99" t="s">
        <v>116</v>
      </c>
      <c r="E1121" s="99" t="s">
        <v>40</v>
      </c>
      <c r="F1121" s="99" t="s">
        <v>4783</v>
      </c>
      <c r="G1121" s="99" t="s">
        <v>42</v>
      </c>
      <c r="H1121" s="99" t="s">
        <v>108</v>
      </c>
      <c r="I1121" s="100" t="s">
        <v>110</v>
      </c>
      <c r="J1121" s="99" t="s">
        <v>109</v>
      </c>
      <c r="K1121" s="108">
        <v>20267100103842</v>
      </c>
      <c r="L1121" s="106">
        <v>46132</v>
      </c>
      <c r="M1121" s="102">
        <v>11</v>
      </c>
      <c r="N1121" s="103" t="s">
        <v>6458</v>
      </c>
      <c r="O1121" s="99" t="s">
        <v>52</v>
      </c>
      <c r="P1121" s="104">
        <v>2026</v>
      </c>
    </row>
    <row r="1122" spans="1:16" ht="13.5" x14ac:dyDescent="0.3">
      <c r="A1122" s="105" t="s">
        <v>38</v>
      </c>
      <c r="B1122" s="105">
        <v>2843792026</v>
      </c>
      <c r="C1122" s="127">
        <v>46132</v>
      </c>
      <c r="D1122" s="105" t="s">
        <v>39</v>
      </c>
      <c r="E1122" s="105" t="s">
        <v>72</v>
      </c>
      <c r="F1122" s="105" t="s">
        <v>4784</v>
      </c>
      <c r="G1122" s="105" t="s">
        <v>42</v>
      </c>
      <c r="H1122" s="105" t="s">
        <v>32</v>
      </c>
      <c r="I1122" s="107" t="s">
        <v>69</v>
      </c>
      <c r="J1122" s="105" t="s">
        <v>85</v>
      </c>
      <c r="K1122" s="128">
        <v>20267100102592</v>
      </c>
      <c r="L1122" s="127">
        <v>46132</v>
      </c>
      <c r="M1122" s="109">
        <v>11</v>
      </c>
      <c r="N1122" s="110" t="s">
        <v>6458</v>
      </c>
      <c r="O1122" s="105" t="s">
        <v>52</v>
      </c>
      <c r="P1122" s="104">
        <v>2026</v>
      </c>
    </row>
    <row r="1123" spans="1:16" ht="13.5" x14ac:dyDescent="0.3">
      <c r="A1123" s="99" t="s">
        <v>38</v>
      </c>
      <c r="B1123" s="99">
        <v>2849432026</v>
      </c>
      <c r="C1123" s="106">
        <v>46132</v>
      </c>
      <c r="D1123" s="99" t="s">
        <v>39</v>
      </c>
      <c r="E1123" s="99" t="s">
        <v>72</v>
      </c>
      <c r="F1123" s="99" t="s">
        <v>4785</v>
      </c>
      <c r="G1123" s="99" t="s">
        <v>42</v>
      </c>
      <c r="H1123" s="99" t="s">
        <v>108</v>
      </c>
      <c r="I1123" s="100" t="s">
        <v>467</v>
      </c>
      <c r="J1123" s="99" t="s">
        <v>109</v>
      </c>
      <c r="K1123" s="108">
        <v>20267100103312</v>
      </c>
      <c r="L1123" s="106">
        <v>46132</v>
      </c>
      <c r="M1123" s="102">
        <v>11</v>
      </c>
      <c r="N1123" s="103" t="s">
        <v>6458</v>
      </c>
      <c r="O1123" s="99" t="s">
        <v>52</v>
      </c>
      <c r="P1123" s="104">
        <v>2026</v>
      </c>
    </row>
    <row r="1124" spans="1:16" ht="13.5" x14ac:dyDescent="0.3">
      <c r="A1124" s="105" t="s">
        <v>38</v>
      </c>
      <c r="B1124" s="105">
        <v>2859792026</v>
      </c>
      <c r="C1124" s="127">
        <v>46133</v>
      </c>
      <c r="D1124" s="105" t="s">
        <v>39</v>
      </c>
      <c r="E1124" s="105" t="s">
        <v>72</v>
      </c>
      <c r="F1124" s="105" t="s">
        <v>4786</v>
      </c>
      <c r="G1124" s="105" t="s">
        <v>42</v>
      </c>
      <c r="H1124" s="105" t="s">
        <v>32</v>
      </c>
      <c r="I1124" s="107" t="s">
        <v>69</v>
      </c>
      <c r="J1124" s="105" t="s">
        <v>97</v>
      </c>
      <c r="K1124" s="128">
        <v>20267100104082</v>
      </c>
      <c r="L1124" s="127">
        <v>46133</v>
      </c>
      <c r="M1124" s="109">
        <v>11</v>
      </c>
      <c r="N1124" s="110" t="s">
        <v>6458</v>
      </c>
      <c r="O1124" s="105" t="s">
        <v>52</v>
      </c>
      <c r="P1124" s="104">
        <v>2026</v>
      </c>
    </row>
    <row r="1125" spans="1:16" ht="13.5" x14ac:dyDescent="0.3">
      <c r="A1125" s="99" t="s">
        <v>38</v>
      </c>
      <c r="B1125" s="99">
        <v>2859832026</v>
      </c>
      <c r="C1125" s="106">
        <v>46133</v>
      </c>
      <c r="D1125" s="99" t="s">
        <v>39</v>
      </c>
      <c r="E1125" s="99" t="s">
        <v>72</v>
      </c>
      <c r="F1125" s="99" t="s">
        <v>4786</v>
      </c>
      <c r="G1125" s="99" t="s">
        <v>42</v>
      </c>
      <c r="H1125" s="99" t="s">
        <v>32</v>
      </c>
      <c r="I1125" s="100" t="s">
        <v>69</v>
      </c>
      <c r="J1125" s="99" t="s">
        <v>97</v>
      </c>
      <c r="K1125" s="108">
        <v>20267100104122</v>
      </c>
      <c r="L1125" s="106">
        <v>46133</v>
      </c>
      <c r="M1125" s="102">
        <v>11</v>
      </c>
      <c r="N1125" s="103" t="s">
        <v>6458</v>
      </c>
      <c r="O1125" s="99" t="s">
        <v>52</v>
      </c>
      <c r="P1125" s="104">
        <v>2026</v>
      </c>
    </row>
    <row r="1126" spans="1:16" ht="13.5" x14ac:dyDescent="0.3">
      <c r="A1126" s="105" t="s">
        <v>38</v>
      </c>
      <c r="B1126" s="105">
        <v>2919632026</v>
      </c>
      <c r="C1126" s="127">
        <v>46133</v>
      </c>
      <c r="D1126" s="105" t="s">
        <v>39</v>
      </c>
      <c r="E1126" s="105" t="s">
        <v>40</v>
      </c>
      <c r="F1126" s="105" t="s">
        <v>4787</v>
      </c>
      <c r="G1126" s="105" t="s">
        <v>42</v>
      </c>
      <c r="H1126" s="105" t="s">
        <v>96</v>
      </c>
      <c r="I1126" s="107" t="s">
        <v>98</v>
      </c>
      <c r="J1126" s="105" t="s">
        <v>97</v>
      </c>
      <c r="K1126" s="128">
        <v>20267100105172</v>
      </c>
      <c r="L1126" s="127">
        <v>46133</v>
      </c>
      <c r="M1126" s="109">
        <v>11</v>
      </c>
      <c r="N1126" s="110" t="s">
        <v>6458</v>
      </c>
      <c r="O1126" s="105" t="s">
        <v>52</v>
      </c>
      <c r="P1126" s="104">
        <v>2026</v>
      </c>
    </row>
    <row r="1127" spans="1:16" ht="13.5" x14ac:dyDescent="0.3">
      <c r="A1127" s="99" t="s">
        <v>48</v>
      </c>
      <c r="B1127" s="99">
        <v>2893852026</v>
      </c>
      <c r="C1127" s="106">
        <v>46134</v>
      </c>
      <c r="D1127" s="99" t="s">
        <v>39</v>
      </c>
      <c r="E1127" s="99" t="s">
        <v>40</v>
      </c>
      <c r="F1127" s="99" t="s">
        <v>4788</v>
      </c>
      <c r="G1127" s="99" t="s">
        <v>42</v>
      </c>
      <c r="H1127" s="99" t="s">
        <v>108</v>
      </c>
      <c r="I1127" s="100" t="s">
        <v>110</v>
      </c>
      <c r="J1127" s="99" t="s">
        <v>109</v>
      </c>
      <c r="K1127" s="108">
        <v>20267100107582</v>
      </c>
      <c r="L1127" s="106">
        <v>46134</v>
      </c>
      <c r="M1127" s="102">
        <v>11</v>
      </c>
      <c r="N1127" s="103" t="s">
        <v>6458</v>
      </c>
      <c r="O1127" s="99" t="s">
        <v>52</v>
      </c>
      <c r="P1127" s="104">
        <v>2026</v>
      </c>
    </row>
    <row r="1128" spans="1:16" ht="13.5" x14ac:dyDescent="0.3">
      <c r="A1128" s="105" t="s">
        <v>38</v>
      </c>
      <c r="B1128" s="105">
        <v>2928882026</v>
      </c>
      <c r="C1128" s="127">
        <v>46134</v>
      </c>
      <c r="D1128" s="105" t="s">
        <v>39</v>
      </c>
      <c r="E1128" s="105" t="s">
        <v>40</v>
      </c>
      <c r="F1128" s="105" t="s">
        <v>4789</v>
      </c>
      <c r="G1128" s="105" t="s">
        <v>42</v>
      </c>
      <c r="H1128" s="105" t="s">
        <v>32</v>
      </c>
      <c r="I1128" s="107" t="s">
        <v>69</v>
      </c>
      <c r="J1128" s="105" t="s">
        <v>97</v>
      </c>
      <c r="K1128" s="128">
        <v>20267100106252</v>
      </c>
      <c r="L1128" s="127">
        <v>46134</v>
      </c>
      <c r="M1128" s="109">
        <v>11</v>
      </c>
      <c r="N1128" s="110" t="s">
        <v>6458</v>
      </c>
      <c r="O1128" s="105" t="s">
        <v>52</v>
      </c>
      <c r="P1128" s="104">
        <v>2026</v>
      </c>
    </row>
    <row r="1129" spans="1:16" ht="13.5" x14ac:dyDescent="0.3">
      <c r="A1129" s="99" t="s">
        <v>38</v>
      </c>
      <c r="B1129" s="99">
        <v>2893962026</v>
      </c>
      <c r="C1129" s="106">
        <v>46134</v>
      </c>
      <c r="D1129" s="99" t="s">
        <v>39</v>
      </c>
      <c r="E1129" s="99" t="s">
        <v>40</v>
      </c>
      <c r="F1129" s="99" t="s">
        <v>4790</v>
      </c>
      <c r="G1129" s="99" t="s">
        <v>42</v>
      </c>
      <c r="H1129" s="99" t="s">
        <v>108</v>
      </c>
      <c r="I1129" s="100" t="s">
        <v>110</v>
      </c>
      <c r="J1129" s="99" t="s">
        <v>109</v>
      </c>
      <c r="K1129" s="108">
        <v>20267100107462</v>
      </c>
      <c r="L1129" s="106">
        <v>46135</v>
      </c>
      <c r="M1129" s="102">
        <v>11</v>
      </c>
      <c r="N1129" s="103" t="s">
        <v>6458</v>
      </c>
      <c r="O1129" s="99" t="s">
        <v>52</v>
      </c>
      <c r="P1129" s="104">
        <v>2026</v>
      </c>
    </row>
    <row r="1130" spans="1:16" ht="13.5" x14ac:dyDescent="0.3">
      <c r="A1130" s="105" t="s">
        <v>38</v>
      </c>
      <c r="B1130" s="105">
        <v>2931172026</v>
      </c>
      <c r="C1130" s="127">
        <v>46134</v>
      </c>
      <c r="D1130" s="105" t="s">
        <v>39</v>
      </c>
      <c r="E1130" s="105" t="s">
        <v>72</v>
      </c>
      <c r="F1130" s="105" t="s">
        <v>4791</v>
      </c>
      <c r="G1130" s="105" t="s">
        <v>42</v>
      </c>
      <c r="H1130" s="105" t="s">
        <v>96</v>
      </c>
      <c r="I1130" s="107" t="s">
        <v>98</v>
      </c>
      <c r="J1130" s="105" t="s">
        <v>97</v>
      </c>
      <c r="K1130" s="128">
        <v>20267100105932</v>
      </c>
      <c r="L1130" s="127">
        <v>46134</v>
      </c>
      <c r="M1130" s="109">
        <v>11</v>
      </c>
      <c r="N1130" s="110" t="s">
        <v>6458</v>
      </c>
      <c r="O1130" s="105" t="s">
        <v>52</v>
      </c>
      <c r="P1130" s="104">
        <v>2026</v>
      </c>
    </row>
    <row r="1131" spans="1:16" ht="13.5" x14ac:dyDescent="0.3">
      <c r="A1131" s="99" t="s">
        <v>38</v>
      </c>
      <c r="B1131" s="99">
        <v>2969042026</v>
      </c>
      <c r="C1131" s="106">
        <v>46136</v>
      </c>
      <c r="D1131" s="99" t="s">
        <v>39</v>
      </c>
      <c r="E1131" s="99" t="s">
        <v>468</v>
      </c>
      <c r="F1131" s="99" t="s">
        <v>3685</v>
      </c>
      <c r="G1131" s="99" t="s">
        <v>42</v>
      </c>
      <c r="H1131" s="99" t="s">
        <v>32</v>
      </c>
      <c r="I1131" s="100" t="s">
        <v>69</v>
      </c>
      <c r="J1131" s="99" t="s">
        <v>97</v>
      </c>
      <c r="K1131" s="108">
        <v>20267100108722</v>
      </c>
      <c r="L1131" s="106">
        <v>46136</v>
      </c>
      <c r="M1131" s="102">
        <v>11</v>
      </c>
      <c r="N1131" s="103" t="s">
        <v>6458</v>
      </c>
      <c r="O1131" s="99" t="s">
        <v>52</v>
      </c>
      <c r="P1131" s="104">
        <v>2026</v>
      </c>
    </row>
    <row r="1132" spans="1:16" ht="13.5" x14ac:dyDescent="0.3">
      <c r="A1132" s="105" t="s">
        <v>38</v>
      </c>
      <c r="B1132" s="105">
        <v>2973522026</v>
      </c>
      <c r="C1132" s="127">
        <v>46136</v>
      </c>
      <c r="D1132" s="105" t="s">
        <v>39</v>
      </c>
      <c r="E1132" s="105" t="s">
        <v>40</v>
      </c>
      <c r="F1132" s="105" t="s">
        <v>4792</v>
      </c>
      <c r="G1132" s="105" t="s">
        <v>42</v>
      </c>
      <c r="H1132" s="105" t="s">
        <v>32</v>
      </c>
      <c r="I1132" s="107" t="s">
        <v>288</v>
      </c>
      <c r="J1132" s="105" t="s">
        <v>85</v>
      </c>
      <c r="K1132" s="128">
        <v>20267100109082</v>
      </c>
      <c r="L1132" s="127">
        <v>46136</v>
      </c>
      <c r="M1132" s="109">
        <v>11</v>
      </c>
      <c r="N1132" s="110" t="s">
        <v>6458</v>
      </c>
      <c r="O1132" s="105" t="s">
        <v>52</v>
      </c>
      <c r="P1132" s="104">
        <v>2026</v>
      </c>
    </row>
    <row r="1133" spans="1:16" ht="13.5" x14ac:dyDescent="0.3">
      <c r="A1133" s="99" t="s">
        <v>38</v>
      </c>
      <c r="B1133" s="99">
        <v>2970392026</v>
      </c>
      <c r="C1133" s="106">
        <v>46136</v>
      </c>
      <c r="D1133" s="99" t="s">
        <v>39</v>
      </c>
      <c r="E1133" s="99" t="s">
        <v>72</v>
      </c>
      <c r="F1133" s="99" t="s">
        <v>4793</v>
      </c>
      <c r="G1133" s="99" t="s">
        <v>42</v>
      </c>
      <c r="H1133" s="99" t="s">
        <v>32</v>
      </c>
      <c r="I1133" s="100" t="s">
        <v>69</v>
      </c>
      <c r="J1133" s="99" t="s">
        <v>97</v>
      </c>
      <c r="K1133" s="108">
        <v>20267100108542</v>
      </c>
      <c r="L1133" s="106">
        <v>46136</v>
      </c>
      <c r="M1133" s="102">
        <v>11</v>
      </c>
      <c r="N1133" s="103" t="s">
        <v>6458</v>
      </c>
      <c r="O1133" s="99" t="s">
        <v>52</v>
      </c>
      <c r="P1133" s="104">
        <v>2026</v>
      </c>
    </row>
    <row r="1134" spans="1:16" ht="13.5" x14ac:dyDescent="0.3">
      <c r="A1134" s="105" t="s">
        <v>38</v>
      </c>
      <c r="B1134" s="105">
        <v>2989962026</v>
      </c>
      <c r="C1134" s="127">
        <v>46136</v>
      </c>
      <c r="D1134" s="105" t="s">
        <v>39</v>
      </c>
      <c r="E1134" s="105" t="s">
        <v>40</v>
      </c>
      <c r="F1134" s="105" t="s">
        <v>4794</v>
      </c>
      <c r="G1134" s="105" t="s">
        <v>42</v>
      </c>
      <c r="H1134" s="105" t="s">
        <v>96</v>
      </c>
      <c r="I1134" s="107" t="s">
        <v>98</v>
      </c>
      <c r="J1134" s="105" t="s">
        <v>97</v>
      </c>
      <c r="K1134" s="128">
        <v>20267100109212</v>
      </c>
      <c r="L1134" s="127">
        <v>46136</v>
      </c>
      <c r="M1134" s="109">
        <v>11</v>
      </c>
      <c r="N1134" s="110" t="s">
        <v>6458</v>
      </c>
      <c r="O1134" s="105" t="s">
        <v>52</v>
      </c>
      <c r="P1134" s="104">
        <v>2026</v>
      </c>
    </row>
    <row r="1135" spans="1:16" ht="13.5" x14ac:dyDescent="0.3">
      <c r="A1135" s="99" t="s">
        <v>38</v>
      </c>
      <c r="B1135" s="99">
        <v>3002552026</v>
      </c>
      <c r="C1135" s="106">
        <v>46139</v>
      </c>
      <c r="D1135" s="99" t="s">
        <v>39</v>
      </c>
      <c r="E1135" s="99" t="s">
        <v>72</v>
      </c>
      <c r="F1135" s="99" t="s">
        <v>4795</v>
      </c>
      <c r="G1135" s="99" t="s">
        <v>42</v>
      </c>
      <c r="H1135" s="99" t="s">
        <v>96</v>
      </c>
      <c r="I1135" s="100" t="s">
        <v>98</v>
      </c>
      <c r="J1135" s="99" t="s">
        <v>97</v>
      </c>
      <c r="K1135" s="108">
        <v>20267100109842</v>
      </c>
      <c r="L1135" s="106">
        <v>46139</v>
      </c>
      <c r="M1135" s="102">
        <v>11</v>
      </c>
      <c r="N1135" s="103" t="s">
        <v>6458</v>
      </c>
      <c r="O1135" s="99" t="s">
        <v>52</v>
      </c>
      <c r="P1135" s="104">
        <v>2026</v>
      </c>
    </row>
    <row r="1136" spans="1:16" ht="13.5" x14ac:dyDescent="0.3">
      <c r="A1136" s="105" t="s">
        <v>48</v>
      </c>
      <c r="B1136" s="105">
        <v>2965442026</v>
      </c>
      <c r="C1136" s="127">
        <v>46140</v>
      </c>
      <c r="D1136" s="105" t="s">
        <v>39</v>
      </c>
      <c r="E1136" s="105" t="s">
        <v>56</v>
      </c>
      <c r="F1136" s="105" t="s">
        <v>4796</v>
      </c>
      <c r="G1136" s="105" t="s">
        <v>42</v>
      </c>
      <c r="H1136" s="105" t="s">
        <v>50</v>
      </c>
      <c r="I1136" s="107" t="s">
        <v>53</v>
      </c>
      <c r="J1136" s="105" t="s">
        <v>51</v>
      </c>
      <c r="K1136" s="128">
        <v>20267100113242</v>
      </c>
      <c r="L1136" s="127">
        <v>46140</v>
      </c>
      <c r="M1136" s="109">
        <v>11</v>
      </c>
      <c r="N1136" s="110" t="s">
        <v>6458</v>
      </c>
      <c r="O1136" s="105" t="s">
        <v>52</v>
      </c>
      <c r="P1136" s="104">
        <v>2026</v>
      </c>
    </row>
    <row r="1137" spans="1:16" ht="13.5" x14ac:dyDescent="0.3">
      <c r="A1137" s="99" t="s">
        <v>48</v>
      </c>
      <c r="B1137" s="99">
        <v>2994262026</v>
      </c>
      <c r="C1137" s="106">
        <v>46140</v>
      </c>
      <c r="D1137" s="99" t="s">
        <v>39</v>
      </c>
      <c r="E1137" s="99" t="s">
        <v>56</v>
      </c>
      <c r="F1137" s="99" t="s">
        <v>4797</v>
      </c>
      <c r="G1137" s="99" t="s">
        <v>42</v>
      </c>
      <c r="H1137" s="99" t="s">
        <v>50</v>
      </c>
      <c r="I1137" s="100" t="s">
        <v>53</v>
      </c>
      <c r="J1137" s="99" t="s">
        <v>51</v>
      </c>
      <c r="K1137" s="108">
        <v>20267100113762</v>
      </c>
      <c r="L1137" s="106">
        <v>46140</v>
      </c>
      <c r="M1137" s="102">
        <v>11</v>
      </c>
      <c r="N1137" s="103" t="s">
        <v>6458</v>
      </c>
      <c r="O1137" s="99" t="s">
        <v>52</v>
      </c>
      <c r="P1137" s="104">
        <v>2026</v>
      </c>
    </row>
    <row r="1138" spans="1:16" ht="13.5" x14ac:dyDescent="0.3">
      <c r="A1138" s="105" t="s">
        <v>38</v>
      </c>
      <c r="B1138" s="105">
        <v>3173452026</v>
      </c>
      <c r="C1138" s="127">
        <v>46146</v>
      </c>
      <c r="D1138" s="105" t="s">
        <v>39</v>
      </c>
      <c r="E1138" s="105" t="s">
        <v>72</v>
      </c>
      <c r="F1138" s="105" t="s">
        <v>4798</v>
      </c>
      <c r="G1138" s="105" t="s">
        <v>42</v>
      </c>
      <c r="H1138" s="105" t="s">
        <v>32</v>
      </c>
      <c r="I1138" s="107" t="s">
        <v>62</v>
      </c>
      <c r="J1138" s="105" t="s">
        <v>68</v>
      </c>
      <c r="K1138" s="128">
        <v>20267100116832</v>
      </c>
      <c r="L1138" s="127">
        <v>46146</v>
      </c>
      <c r="M1138" s="109">
        <v>11</v>
      </c>
      <c r="N1138" s="110" t="s">
        <v>6458</v>
      </c>
      <c r="O1138" s="105" t="s">
        <v>60</v>
      </c>
      <c r="P1138" s="104">
        <v>2026</v>
      </c>
    </row>
    <row r="1139" spans="1:16" ht="13.5" x14ac:dyDescent="0.3">
      <c r="A1139" s="99" t="s">
        <v>38</v>
      </c>
      <c r="B1139" s="99">
        <v>3206452026</v>
      </c>
      <c r="C1139" s="106">
        <v>46146</v>
      </c>
      <c r="D1139" s="99" t="s">
        <v>39</v>
      </c>
      <c r="E1139" s="99" t="s">
        <v>40</v>
      </c>
      <c r="F1139" s="99" t="s">
        <v>4799</v>
      </c>
      <c r="G1139" s="99" t="s">
        <v>42</v>
      </c>
      <c r="H1139" s="99" t="s">
        <v>89</v>
      </c>
      <c r="I1139" s="100" t="s">
        <v>134</v>
      </c>
      <c r="J1139" s="99" t="s">
        <v>68</v>
      </c>
      <c r="K1139" s="108">
        <v>20267100117352</v>
      </c>
      <c r="L1139" s="106">
        <v>46146</v>
      </c>
      <c r="M1139" s="102">
        <v>11</v>
      </c>
      <c r="N1139" s="103" t="s">
        <v>6458</v>
      </c>
      <c r="O1139" s="99" t="s">
        <v>60</v>
      </c>
      <c r="P1139" s="104">
        <v>2026</v>
      </c>
    </row>
    <row r="1140" spans="1:16" ht="13.5" x14ac:dyDescent="0.3">
      <c r="A1140" s="105" t="s">
        <v>38</v>
      </c>
      <c r="B1140" s="105">
        <v>3321232026</v>
      </c>
      <c r="C1140" s="127">
        <v>46150</v>
      </c>
      <c r="D1140" s="105" t="s">
        <v>39</v>
      </c>
      <c r="E1140" s="105" t="s">
        <v>40</v>
      </c>
      <c r="F1140" s="105" t="s">
        <v>4800</v>
      </c>
      <c r="G1140" s="105" t="s">
        <v>42</v>
      </c>
      <c r="H1140" s="105" t="s">
        <v>96</v>
      </c>
      <c r="I1140" s="107" t="s">
        <v>98</v>
      </c>
      <c r="J1140" s="105" t="s">
        <v>97</v>
      </c>
      <c r="K1140" s="128">
        <v>20267100123412</v>
      </c>
      <c r="L1140" s="127">
        <v>46150</v>
      </c>
      <c r="M1140" s="109">
        <v>11</v>
      </c>
      <c r="N1140" s="110" t="s">
        <v>6458</v>
      </c>
      <c r="O1140" s="105" t="s">
        <v>60</v>
      </c>
      <c r="P1140" s="104">
        <v>2026</v>
      </c>
    </row>
    <row r="1141" spans="1:16" ht="13.5" x14ac:dyDescent="0.3">
      <c r="A1141" s="99" t="s">
        <v>38</v>
      </c>
      <c r="B1141" s="99">
        <v>3381622026</v>
      </c>
      <c r="C1141" s="106">
        <v>46153</v>
      </c>
      <c r="D1141" s="99" t="s">
        <v>39</v>
      </c>
      <c r="E1141" s="99" t="s">
        <v>40</v>
      </c>
      <c r="F1141" s="99" t="s">
        <v>4801</v>
      </c>
      <c r="G1141" s="99" t="s">
        <v>42</v>
      </c>
      <c r="H1141" s="99" t="s">
        <v>89</v>
      </c>
      <c r="I1141" s="100" t="s">
        <v>134</v>
      </c>
      <c r="J1141" s="99" t="s">
        <v>68</v>
      </c>
      <c r="K1141" s="108">
        <v>20267100125892</v>
      </c>
      <c r="L1141" s="106">
        <v>46153</v>
      </c>
      <c r="M1141" s="102">
        <v>11</v>
      </c>
      <c r="N1141" s="103" t="s">
        <v>6458</v>
      </c>
      <c r="O1141" s="99" t="s">
        <v>60</v>
      </c>
      <c r="P1141" s="104">
        <v>2026</v>
      </c>
    </row>
    <row r="1142" spans="1:16" ht="13.5" x14ac:dyDescent="0.3">
      <c r="A1142" s="105" t="s">
        <v>38</v>
      </c>
      <c r="B1142" s="105">
        <v>3449212026</v>
      </c>
      <c r="C1142" s="127">
        <v>46155</v>
      </c>
      <c r="D1142" s="105" t="s">
        <v>39</v>
      </c>
      <c r="E1142" s="105" t="s">
        <v>72</v>
      </c>
      <c r="F1142" s="105" t="s">
        <v>4802</v>
      </c>
      <c r="G1142" s="105" t="s">
        <v>42</v>
      </c>
      <c r="H1142" s="105" t="s">
        <v>32</v>
      </c>
      <c r="I1142" s="107" t="s">
        <v>288</v>
      </c>
      <c r="J1142" s="105" t="s">
        <v>85</v>
      </c>
      <c r="K1142" s="128">
        <v>20267100129222</v>
      </c>
      <c r="L1142" s="127">
        <v>46155</v>
      </c>
      <c r="M1142" s="109">
        <v>11</v>
      </c>
      <c r="N1142" s="110" t="s">
        <v>6458</v>
      </c>
      <c r="O1142" s="105" t="s">
        <v>60</v>
      </c>
      <c r="P1142" s="104">
        <v>2026</v>
      </c>
    </row>
    <row r="1143" spans="1:16" ht="13.5" x14ac:dyDescent="0.3">
      <c r="A1143" s="99" t="s">
        <v>38</v>
      </c>
      <c r="B1143" s="99">
        <v>3493712026</v>
      </c>
      <c r="C1143" s="106">
        <v>46156</v>
      </c>
      <c r="D1143" s="99" t="s">
        <v>39</v>
      </c>
      <c r="E1143" s="99" t="s">
        <v>72</v>
      </c>
      <c r="F1143" s="99" t="s">
        <v>4803</v>
      </c>
      <c r="G1143" s="99" t="s">
        <v>42</v>
      </c>
      <c r="H1143" s="99" t="s">
        <v>32</v>
      </c>
      <c r="I1143" s="100" t="s">
        <v>288</v>
      </c>
      <c r="J1143" s="99" t="s">
        <v>93</v>
      </c>
      <c r="K1143" s="108">
        <v>20267100130762</v>
      </c>
      <c r="L1143" s="106">
        <v>46156</v>
      </c>
      <c r="M1143" s="102">
        <v>11</v>
      </c>
      <c r="N1143" s="103" t="s">
        <v>6458</v>
      </c>
      <c r="O1143" s="99" t="s">
        <v>60</v>
      </c>
      <c r="P1143" s="104">
        <v>2026</v>
      </c>
    </row>
    <row r="1144" spans="1:16" ht="13.5" x14ac:dyDescent="0.3">
      <c r="A1144" s="105" t="s">
        <v>38</v>
      </c>
      <c r="B1144" s="105">
        <v>3505882026</v>
      </c>
      <c r="C1144" s="127">
        <v>46156</v>
      </c>
      <c r="D1144" s="105" t="s">
        <v>39</v>
      </c>
      <c r="E1144" s="105" t="s">
        <v>40</v>
      </c>
      <c r="F1144" s="105" t="s">
        <v>4804</v>
      </c>
      <c r="G1144" s="105" t="s">
        <v>42</v>
      </c>
      <c r="H1144" s="105" t="s">
        <v>32</v>
      </c>
      <c r="I1144" s="107" t="s">
        <v>62</v>
      </c>
      <c r="J1144" s="105" t="s">
        <v>68</v>
      </c>
      <c r="K1144" s="128">
        <v>20267100131122</v>
      </c>
      <c r="L1144" s="127">
        <v>46156</v>
      </c>
      <c r="M1144" s="109">
        <v>11</v>
      </c>
      <c r="N1144" s="110" t="s">
        <v>6458</v>
      </c>
      <c r="O1144" s="105" t="s">
        <v>60</v>
      </c>
      <c r="P1144" s="104">
        <v>2026</v>
      </c>
    </row>
    <row r="1145" spans="1:16" ht="13.5" x14ac:dyDescent="0.3">
      <c r="A1145" s="99" t="s">
        <v>38</v>
      </c>
      <c r="B1145" s="99">
        <v>3644042026</v>
      </c>
      <c r="C1145" s="106">
        <v>46162</v>
      </c>
      <c r="D1145" s="99" t="s">
        <v>39</v>
      </c>
      <c r="E1145" s="99" t="s">
        <v>40</v>
      </c>
      <c r="F1145" s="99" t="s">
        <v>4805</v>
      </c>
      <c r="G1145" s="99" t="s">
        <v>42</v>
      </c>
      <c r="H1145" s="99" t="s">
        <v>96</v>
      </c>
      <c r="I1145" s="100" t="s">
        <v>560</v>
      </c>
      <c r="J1145" s="99" t="s">
        <v>97</v>
      </c>
      <c r="K1145" s="108">
        <v>20267100135252</v>
      </c>
      <c r="L1145" s="106">
        <v>46162</v>
      </c>
      <c r="M1145" s="102">
        <v>11</v>
      </c>
      <c r="N1145" s="103" t="s">
        <v>6458</v>
      </c>
      <c r="O1145" s="99" t="s">
        <v>60</v>
      </c>
      <c r="P1145" s="104">
        <v>2026</v>
      </c>
    </row>
    <row r="1146" spans="1:16" ht="13.5" x14ac:dyDescent="0.3">
      <c r="A1146" s="105" t="s">
        <v>38</v>
      </c>
      <c r="B1146" s="105">
        <v>3652522026</v>
      </c>
      <c r="C1146" s="127">
        <v>46162</v>
      </c>
      <c r="D1146" s="105" t="s">
        <v>39</v>
      </c>
      <c r="E1146" s="105" t="s">
        <v>72</v>
      </c>
      <c r="F1146" s="105" t="s">
        <v>4806</v>
      </c>
      <c r="G1146" s="105" t="s">
        <v>42</v>
      </c>
      <c r="H1146" s="105" t="s">
        <v>43</v>
      </c>
      <c r="I1146" s="107" t="s">
        <v>71</v>
      </c>
      <c r="J1146" s="105" t="s">
        <v>44</v>
      </c>
      <c r="K1146" s="128">
        <v>20267100136202</v>
      </c>
      <c r="L1146" s="127">
        <v>46162</v>
      </c>
      <c r="M1146" s="109">
        <v>11</v>
      </c>
      <c r="N1146" s="110" t="s">
        <v>6458</v>
      </c>
      <c r="O1146" s="105" t="s">
        <v>60</v>
      </c>
      <c r="P1146" s="104">
        <v>2026</v>
      </c>
    </row>
    <row r="1147" spans="1:16" ht="13.5" x14ac:dyDescent="0.3">
      <c r="A1147" s="99" t="s">
        <v>38</v>
      </c>
      <c r="B1147" s="99">
        <v>3663462026</v>
      </c>
      <c r="C1147" s="106">
        <v>46163</v>
      </c>
      <c r="D1147" s="99" t="s">
        <v>39</v>
      </c>
      <c r="E1147" s="99" t="s">
        <v>72</v>
      </c>
      <c r="F1147" s="99" t="s">
        <v>4807</v>
      </c>
      <c r="G1147" s="99" t="s">
        <v>42</v>
      </c>
      <c r="H1147" s="99" t="s">
        <v>89</v>
      </c>
      <c r="I1147" s="100" t="s">
        <v>134</v>
      </c>
      <c r="J1147" s="99" t="s">
        <v>68</v>
      </c>
      <c r="K1147" s="108">
        <v>20267100136912</v>
      </c>
      <c r="L1147" s="106">
        <v>46163</v>
      </c>
      <c r="M1147" s="102">
        <v>11</v>
      </c>
      <c r="N1147" s="103" t="s">
        <v>6458</v>
      </c>
      <c r="O1147" s="99" t="s">
        <v>60</v>
      </c>
      <c r="P1147" s="104">
        <v>2026</v>
      </c>
    </row>
    <row r="1148" spans="1:16" ht="13.5" x14ac:dyDescent="0.3">
      <c r="A1148" s="105" t="s">
        <v>38</v>
      </c>
      <c r="B1148" s="105">
        <v>3704772026</v>
      </c>
      <c r="C1148" s="127">
        <v>46163</v>
      </c>
      <c r="D1148" s="105" t="s">
        <v>39</v>
      </c>
      <c r="E1148" s="105" t="s">
        <v>40</v>
      </c>
      <c r="F1148" s="105" t="s">
        <v>4808</v>
      </c>
      <c r="G1148" s="105" t="s">
        <v>42</v>
      </c>
      <c r="H1148" s="105" t="s">
        <v>32</v>
      </c>
      <c r="I1148" s="107" t="s">
        <v>62</v>
      </c>
      <c r="J1148" s="105" t="s">
        <v>1083</v>
      </c>
      <c r="K1148" s="128">
        <v>20267100137452</v>
      </c>
      <c r="L1148" s="127">
        <v>46163</v>
      </c>
      <c r="M1148" s="109">
        <v>11</v>
      </c>
      <c r="N1148" s="110" t="s">
        <v>6458</v>
      </c>
      <c r="O1148" s="105" t="s">
        <v>60</v>
      </c>
      <c r="P1148" s="104">
        <v>2026</v>
      </c>
    </row>
    <row r="1149" spans="1:16" ht="13.5" x14ac:dyDescent="0.3">
      <c r="A1149" s="99" t="s">
        <v>38</v>
      </c>
      <c r="B1149" s="99">
        <v>3707552026</v>
      </c>
      <c r="C1149" s="106">
        <v>46163</v>
      </c>
      <c r="D1149" s="99" t="s">
        <v>39</v>
      </c>
      <c r="E1149" s="99" t="s">
        <v>40</v>
      </c>
      <c r="F1149" s="99" t="s">
        <v>4809</v>
      </c>
      <c r="G1149" s="99" t="s">
        <v>42</v>
      </c>
      <c r="H1149" s="99" t="s">
        <v>32</v>
      </c>
      <c r="I1149" s="100" t="s">
        <v>62</v>
      </c>
      <c r="J1149" s="99" t="s">
        <v>85</v>
      </c>
      <c r="K1149" s="108">
        <v>20267100137652</v>
      </c>
      <c r="L1149" s="106">
        <v>46163</v>
      </c>
      <c r="M1149" s="102">
        <v>11</v>
      </c>
      <c r="N1149" s="103" t="s">
        <v>6458</v>
      </c>
      <c r="O1149" s="99" t="s">
        <v>60</v>
      </c>
      <c r="P1149" s="104">
        <v>2026</v>
      </c>
    </row>
    <row r="1150" spans="1:16" ht="13.5" x14ac:dyDescent="0.3">
      <c r="A1150" s="105" t="s">
        <v>38</v>
      </c>
      <c r="B1150" s="105">
        <v>3717852026</v>
      </c>
      <c r="C1150" s="127">
        <v>46164</v>
      </c>
      <c r="D1150" s="105" t="s">
        <v>39</v>
      </c>
      <c r="E1150" s="105" t="s">
        <v>72</v>
      </c>
      <c r="F1150" s="105" t="s">
        <v>4810</v>
      </c>
      <c r="G1150" s="105" t="s">
        <v>42</v>
      </c>
      <c r="H1150" s="105" t="s">
        <v>32</v>
      </c>
      <c r="I1150" s="107" t="s">
        <v>288</v>
      </c>
      <c r="J1150" s="105" t="s">
        <v>85</v>
      </c>
      <c r="K1150" s="128">
        <v>20267100138672</v>
      </c>
      <c r="L1150" s="127">
        <v>46164</v>
      </c>
      <c r="M1150" s="109">
        <v>11</v>
      </c>
      <c r="N1150" s="110" t="s">
        <v>6458</v>
      </c>
      <c r="O1150" s="105" t="s">
        <v>60</v>
      </c>
      <c r="P1150" s="104">
        <v>2026</v>
      </c>
    </row>
    <row r="1151" spans="1:16" ht="13.5" x14ac:dyDescent="0.3">
      <c r="A1151" s="99" t="s">
        <v>48</v>
      </c>
      <c r="B1151" s="99">
        <v>3743782026</v>
      </c>
      <c r="C1151" s="106">
        <v>46166</v>
      </c>
      <c r="D1151" s="99" t="s">
        <v>39</v>
      </c>
      <c r="E1151" s="99" t="s">
        <v>56</v>
      </c>
      <c r="F1151" s="99" t="s">
        <v>4811</v>
      </c>
      <c r="G1151" s="99" t="s">
        <v>42</v>
      </c>
      <c r="H1151" s="99" t="s">
        <v>32</v>
      </c>
      <c r="I1151" s="100" t="s">
        <v>288</v>
      </c>
      <c r="J1151" s="99" t="s">
        <v>85</v>
      </c>
      <c r="K1151" s="108">
        <v>20267100142602</v>
      </c>
      <c r="L1151" s="106">
        <v>46166</v>
      </c>
      <c r="M1151" s="102">
        <v>11</v>
      </c>
      <c r="N1151" s="103" t="s">
        <v>6458</v>
      </c>
      <c r="O1151" s="99" t="s">
        <v>60</v>
      </c>
      <c r="P1151" s="104">
        <v>2026</v>
      </c>
    </row>
    <row r="1152" spans="1:16" ht="13.5" x14ac:dyDescent="0.3">
      <c r="A1152" s="105" t="s">
        <v>38</v>
      </c>
      <c r="B1152" s="105">
        <v>3754262026</v>
      </c>
      <c r="C1152" s="127">
        <v>46167</v>
      </c>
      <c r="D1152" s="105" t="s">
        <v>39</v>
      </c>
      <c r="E1152" s="105" t="s">
        <v>72</v>
      </c>
      <c r="F1152" s="105" t="s">
        <v>4812</v>
      </c>
      <c r="G1152" s="105" t="s">
        <v>42</v>
      </c>
      <c r="H1152" s="105" t="s">
        <v>32</v>
      </c>
      <c r="I1152" s="107" t="s">
        <v>288</v>
      </c>
      <c r="J1152" s="105" t="s">
        <v>97</v>
      </c>
      <c r="K1152" s="128">
        <v>20267100139602</v>
      </c>
      <c r="L1152" s="127">
        <v>46167</v>
      </c>
      <c r="M1152" s="109">
        <v>11</v>
      </c>
      <c r="N1152" s="110" t="s">
        <v>6458</v>
      </c>
      <c r="O1152" s="105" t="s">
        <v>60</v>
      </c>
      <c r="P1152" s="104">
        <v>2026</v>
      </c>
    </row>
    <row r="1153" spans="1:16" ht="13.5" x14ac:dyDescent="0.3">
      <c r="A1153" s="105" t="s">
        <v>38</v>
      </c>
      <c r="B1153" s="105">
        <v>3788522026</v>
      </c>
      <c r="C1153" s="127">
        <v>46167</v>
      </c>
      <c r="D1153" s="105" t="s">
        <v>39</v>
      </c>
      <c r="E1153" s="105" t="s">
        <v>40</v>
      </c>
      <c r="F1153" s="105" t="s">
        <v>4813</v>
      </c>
      <c r="G1153" s="105" t="s">
        <v>42</v>
      </c>
      <c r="H1153" s="105" t="s">
        <v>50</v>
      </c>
      <c r="I1153" s="107" t="s">
        <v>53</v>
      </c>
      <c r="J1153" s="105" t="s">
        <v>51</v>
      </c>
      <c r="K1153" s="128">
        <v>20267100140942</v>
      </c>
      <c r="L1153" s="127">
        <v>46167</v>
      </c>
      <c r="M1153" s="109">
        <v>11</v>
      </c>
      <c r="N1153" s="110" t="s">
        <v>6458</v>
      </c>
      <c r="O1153" s="105" t="s">
        <v>60</v>
      </c>
      <c r="P1153" s="104">
        <v>2026</v>
      </c>
    </row>
    <row r="1154" spans="1:16" ht="13.5" x14ac:dyDescent="0.3">
      <c r="A1154" s="99" t="s">
        <v>48</v>
      </c>
      <c r="B1154" s="99">
        <v>3877422026</v>
      </c>
      <c r="C1154" s="106">
        <v>46170</v>
      </c>
      <c r="D1154" s="99" t="s">
        <v>39</v>
      </c>
      <c r="E1154" s="99" t="s">
        <v>40</v>
      </c>
      <c r="F1154" s="99" t="s">
        <v>4814</v>
      </c>
      <c r="G1154" s="99" t="s">
        <v>42</v>
      </c>
      <c r="H1154" s="99" t="s">
        <v>32</v>
      </c>
      <c r="I1154" s="100" t="s">
        <v>288</v>
      </c>
      <c r="J1154" s="99" t="s">
        <v>85</v>
      </c>
      <c r="K1154" s="108">
        <v>20267100146022</v>
      </c>
      <c r="L1154" s="106">
        <v>46171</v>
      </c>
      <c r="M1154" s="102">
        <v>11</v>
      </c>
      <c r="N1154" s="103" t="s">
        <v>6458</v>
      </c>
      <c r="O1154" s="99" t="s">
        <v>60</v>
      </c>
      <c r="P1154" s="104">
        <v>2026</v>
      </c>
    </row>
    <row r="1155" spans="1:16" ht="13.5" x14ac:dyDescent="0.3">
      <c r="A1155" s="105" t="s">
        <v>38</v>
      </c>
      <c r="B1155" s="105">
        <v>3968012026</v>
      </c>
      <c r="C1155" s="127">
        <v>46174</v>
      </c>
      <c r="D1155" s="105" t="s">
        <v>39</v>
      </c>
      <c r="E1155" s="105" t="s">
        <v>40</v>
      </c>
      <c r="F1155" s="105" t="s">
        <v>4815</v>
      </c>
      <c r="G1155" s="105" t="s">
        <v>42</v>
      </c>
      <c r="H1155" s="105" t="s">
        <v>89</v>
      </c>
      <c r="I1155" s="107" t="s">
        <v>126</v>
      </c>
      <c r="J1155" s="105" t="s">
        <v>68</v>
      </c>
      <c r="K1155" s="128">
        <v>20267100148412</v>
      </c>
      <c r="L1155" s="127">
        <v>46174</v>
      </c>
      <c r="M1155" s="109">
        <v>11</v>
      </c>
      <c r="N1155" s="110" t="s">
        <v>6458</v>
      </c>
      <c r="O1155" s="105" t="s">
        <v>61</v>
      </c>
      <c r="P1155" s="104">
        <v>2026</v>
      </c>
    </row>
    <row r="1156" spans="1:16" ht="13.5" x14ac:dyDescent="0.3">
      <c r="A1156" s="99" t="s">
        <v>48</v>
      </c>
      <c r="B1156" s="99">
        <v>4081282026</v>
      </c>
      <c r="C1156" s="106">
        <v>46182</v>
      </c>
      <c r="D1156" s="99" t="s">
        <v>39</v>
      </c>
      <c r="E1156" s="99" t="s">
        <v>40</v>
      </c>
      <c r="F1156" s="99" t="s">
        <v>4816</v>
      </c>
      <c r="G1156" s="99" t="s">
        <v>42</v>
      </c>
      <c r="H1156" s="99" t="s">
        <v>32</v>
      </c>
      <c r="I1156" s="100" t="s">
        <v>2473</v>
      </c>
      <c r="J1156" s="99" t="s">
        <v>85</v>
      </c>
      <c r="K1156" s="108">
        <v>20267100156482</v>
      </c>
      <c r="L1156" s="106">
        <v>46183</v>
      </c>
      <c r="M1156" s="102">
        <v>11</v>
      </c>
      <c r="N1156" s="103" t="s">
        <v>6458</v>
      </c>
      <c r="O1156" s="99" t="s">
        <v>61</v>
      </c>
      <c r="P1156" s="104">
        <v>2026</v>
      </c>
    </row>
    <row r="1157" spans="1:16" ht="13.5" x14ac:dyDescent="0.3">
      <c r="A1157" s="105" t="s">
        <v>38</v>
      </c>
      <c r="B1157" s="105">
        <v>4185102026</v>
      </c>
      <c r="C1157" s="127">
        <v>46183</v>
      </c>
      <c r="D1157" s="105" t="s">
        <v>39</v>
      </c>
      <c r="E1157" s="105" t="s">
        <v>40</v>
      </c>
      <c r="F1157" s="105" t="s">
        <v>4817</v>
      </c>
      <c r="G1157" s="105" t="s">
        <v>42</v>
      </c>
      <c r="H1157" s="105" t="s">
        <v>32</v>
      </c>
      <c r="I1157" s="107" t="s">
        <v>62</v>
      </c>
      <c r="J1157" s="105" t="s">
        <v>85</v>
      </c>
      <c r="K1157" s="128">
        <v>20267100156202</v>
      </c>
      <c r="L1157" s="127">
        <v>46183</v>
      </c>
      <c r="M1157" s="109">
        <v>11</v>
      </c>
      <c r="N1157" s="110" t="s">
        <v>6458</v>
      </c>
      <c r="O1157" s="105" t="s">
        <v>61</v>
      </c>
      <c r="P1157" s="104">
        <v>2026</v>
      </c>
    </row>
    <row r="1158" spans="1:16" ht="13.5" x14ac:dyDescent="0.3">
      <c r="A1158" s="105" t="s">
        <v>48</v>
      </c>
      <c r="B1158" s="105">
        <v>4299272026</v>
      </c>
      <c r="C1158" s="127">
        <v>46190</v>
      </c>
      <c r="D1158" s="105" t="s">
        <v>39</v>
      </c>
      <c r="E1158" s="105" t="s">
        <v>72</v>
      </c>
      <c r="F1158" s="105" t="s">
        <v>4818</v>
      </c>
      <c r="G1158" s="105" t="s">
        <v>42</v>
      </c>
      <c r="H1158" s="105" t="s">
        <v>92</v>
      </c>
      <c r="I1158" s="107" t="s">
        <v>94</v>
      </c>
      <c r="J1158" s="105" t="s">
        <v>136</v>
      </c>
      <c r="K1158" s="128">
        <v>20267100162172</v>
      </c>
      <c r="L1158" s="127">
        <v>46190</v>
      </c>
      <c r="M1158" s="109">
        <v>11</v>
      </c>
      <c r="N1158" s="110" t="s">
        <v>6458</v>
      </c>
      <c r="O1158" s="105" t="s">
        <v>61</v>
      </c>
      <c r="P1158" s="104">
        <v>2026</v>
      </c>
    </row>
    <row r="1159" spans="1:16" ht="13.5" x14ac:dyDescent="0.3">
      <c r="A1159" s="99" t="s">
        <v>48</v>
      </c>
      <c r="B1159" s="99">
        <v>4359102026</v>
      </c>
      <c r="C1159" s="106">
        <v>46191</v>
      </c>
      <c r="D1159" s="99" t="s">
        <v>39</v>
      </c>
      <c r="E1159" s="99" t="s">
        <v>72</v>
      </c>
      <c r="F1159" s="99" t="s">
        <v>4819</v>
      </c>
      <c r="G1159" s="99" t="s">
        <v>270</v>
      </c>
      <c r="H1159" s="99" t="s">
        <v>2044</v>
      </c>
      <c r="I1159" s="99" t="s">
        <v>47</v>
      </c>
      <c r="J1159" s="99" t="s">
        <v>2045</v>
      </c>
      <c r="K1159" s="108">
        <v>20267100163582</v>
      </c>
      <c r="L1159" s="106">
        <v>46191</v>
      </c>
      <c r="M1159" s="102">
        <v>11</v>
      </c>
      <c r="N1159" s="103" t="s">
        <v>6458</v>
      </c>
      <c r="O1159" s="99" t="s">
        <v>61</v>
      </c>
      <c r="P1159" s="104">
        <v>2026</v>
      </c>
    </row>
    <row r="1160" spans="1:16" ht="13.5" x14ac:dyDescent="0.3">
      <c r="A1160" s="105" t="s">
        <v>38</v>
      </c>
      <c r="B1160" s="105">
        <v>4392732026</v>
      </c>
      <c r="C1160" s="127">
        <v>46192</v>
      </c>
      <c r="D1160" s="105" t="s">
        <v>39</v>
      </c>
      <c r="E1160" s="105" t="s">
        <v>40</v>
      </c>
      <c r="F1160" s="105" t="s">
        <v>4820</v>
      </c>
      <c r="G1160" s="105" t="s">
        <v>42</v>
      </c>
      <c r="H1160" s="105" t="s">
        <v>92</v>
      </c>
      <c r="I1160" s="107" t="s">
        <v>144</v>
      </c>
      <c r="J1160" s="105" t="s">
        <v>125</v>
      </c>
      <c r="K1160" s="128">
        <v>20267100164382</v>
      </c>
      <c r="L1160" s="127">
        <v>46192</v>
      </c>
      <c r="M1160" s="109">
        <v>11</v>
      </c>
      <c r="N1160" s="110" t="s">
        <v>6458</v>
      </c>
      <c r="O1160" s="105" t="s">
        <v>61</v>
      </c>
      <c r="P1160" s="104">
        <v>2026</v>
      </c>
    </row>
    <row r="1161" spans="1:16" ht="13.5" x14ac:dyDescent="0.3">
      <c r="A1161" s="99" t="s">
        <v>38</v>
      </c>
      <c r="B1161" s="99">
        <v>4393112026</v>
      </c>
      <c r="C1161" s="106">
        <v>46192</v>
      </c>
      <c r="D1161" s="99" t="s">
        <v>39</v>
      </c>
      <c r="E1161" s="99" t="s">
        <v>72</v>
      </c>
      <c r="F1161" s="99" t="s">
        <v>4821</v>
      </c>
      <c r="G1161" s="99" t="s">
        <v>42</v>
      </c>
      <c r="H1161" s="99" t="s">
        <v>43</v>
      </c>
      <c r="I1161" s="100" t="s">
        <v>71</v>
      </c>
      <c r="J1161" s="99" t="s">
        <v>44</v>
      </c>
      <c r="K1161" s="108">
        <v>20267100164482</v>
      </c>
      <c r="L1161" s="106">
        <v>46192</v>
      </c>
      <c r="M1161" s="102">
        <v>11</v>
      </c>
      <c r="N1161" s="103" t="s">
        <v>6458</v>
      </c>
      <c r="O1161" s="99" t="s">
        <v>61</v>
      </c>
      <c r="P1161" s="104">
        <v>2026</v>
      </c>
    </row>
    <row r="1162" spans="1:16" ht="13.5" x14ac:dyDescent="0.3">
      <c r="A1162" s="105" t="s">
        <v>38</v>
      </c>
      <c r="B1162" s="105">
        <v>4443402026</v>
      </c>
      <c r="C1162" s="127">
        <v>46195</v>
      </c>
      <c r="D1162" s="105" t="s">
        <v>39</v>
      </c>
      <c r="E1162" s="105" t="s">
        <v>72</v>
      </c>
      <c r="F1162" s="105" t="s">
        <v>4822</v>
      </c>
      <c r="G1162" s="105" t="s">
        <v>42</v>
      </c>
      <c r="H1162" s="105" t="s">
        <v>89</v>
      </c>
      <c r="I1162" s="107" t="s">
        <v>126</v>
      </c>
      <c r="J1162" s="105" t="s">
        <v>68</v>
      </c>
      <c r="K1162" s="128">
        <v>20267100165652</v>
      </c>
      <c r="L1162" s="127">
        <v>46195</v>
      </c>
      <c r="M1162" s="109">
        <v>11</v>
      </c>
      <c r="N1162" s="110" t="s">
        <v>6458</v>
      </c>
      <c r="O1162" s="105" t="s">
        <v>61</v>
      </c>
      <c r="P1162" s="104">
        <v>2026</v>
      </c>
    </row>
    <row r="1163" spans="1:16" ht="13.5" x14ac:dyDescent="0.3">
      <c r="A1163" s="99" t="s">
        <v>38</v>
      </c>
      <c r="B1163" s="99">
        <v>4463622026</v>
      </c>
      <c r="C1163" s="106">
        <v>46195</v>
      </c>
      <c r="D1163" s="99" t="s">
        <v>39</v>
      </c>
      <c r="E1163" s="99" t="s">
        <v>72</v>
      </c>
      <c r="F1163" s="99" t="s">
        <v>4823</v>
      </c>
      <c r="G1163" s="99" t="s">
        <v>42</v>
      </c>
      <c r="H1163" s="99" t="s">
        <v>89</v>
      </c>
      <c r="I1163" s="100" t="s">
        <v>134</v>
      </c>
      <c r="J1163" s="99" t="s">
        <v>68</v>
      </c>
      <c r="K1163" s="108">
        <v>20267100166312</v>
      </c>
      <c r="L1163" s="106">
        <v>46195</v>
      </c>
      <c r="M1163" s="102">
        <v>11</v>
      </c>
      <c r="N1163" s="103" t="s">
        <v>6458</v>
      </c>
      <c r="O1163" s="99" t="s">
        <v>61</v>
      </c>
      <c r="P1163" s="104">
        <v>2026</v>
      </c>
    </row>
    <row r="1164" spans="1:16" ht="13.5" x14ac:dyDescent="0.3">
      <c r="A1164" s="105" t="s">
        <v>38</v>
      </c>
      <c r="B1164" s="105">
        <v>4466952026</v>
      </c>
      <c r="C1164" s="127">
        <v>46195</v>
      </c>
      <c r="D1164" s="105" t="s">
        <v>310</v>
      </c>
      <c r="E1164" s="105" t="s">
        <v>72</v>
      </c>
      <c r="F1164" s="105" t="s">
        <v>4824</v>
      </c>
      <c r="G1164" s="105" t="s">
        <v>42</v>
      </c>
      <c r="H1164" s="105" t="s">
        <v>89</v>
      </c>
      <c r="I1164" s="107" t="s">
        <v>134</v>
      </c>
      <c r="J1164" s="105" t="s">
        <v>68</v>
      </c>
      <c r="K1164" s="128">
        <v>20267100166782</v>
      </c>
      <c r="L1164" s="127">
        <v>46195</v>
      </c>
      <c r="M1164" s="109">
        <v>11</v>
      </c>
      <c r="N1164" s="110" t="s">
        <v>6458</v>
      </c>
      <c r="O1164" s="105" t="s">
        <v>61</v>
      </c>
      <c r="P1164" s="104">
        <v>2026</v>
      </c>
    </row>
    <row r="1165" spans="1:16" ht="13.5" x14ac:dyDescent="0.3">
      <c r="A1165" s="99" t="s">
        <v>38</v>
      </c>
      <c r="B1165" s="99">
        <v>4476582026</v>
      </c>
      <c r="C1165" s="106">
        <v>46196</v>
      </c>
      <c r="D1165" s="99" t="s">
        <v>39</v>
      </c>
      <c r="E1165" s="99" t="s">
        <v>72</v>
      </c>
      <c r="F1165" s="99" t="s">
        <v>4825</v>
      </c>
      <c r="G1165" s="99" t="s">
        <v>42</v>
      </c>
      <c r="H1165" s="99" t="s">
        <v>89</v>
      </c>
      <c r="I1165" s="100" t="s">
        <v>134</v>
      </c>
      <c r="J1165" s="99" t="s">
        <v>68</v>
      </c>
      <c r="K1165" s="108">
        <v>20267100167492</v>
      </c>
      <c r="L1165" s="106">
        <v>46196</v>
      </c>
      <c r="M1165" s="102">
        <v>11</v>
      </c>
      <c r="N1165" s="103" t="s">
        <v>6458</v>
      </c>
      <c r="O1165" s="99" t="s">
        <v>61</v>
      </c>
      <c r="P1165" s="104">
        <v>2026</v>
      </c>
    </row>
    <row r="1166" spans="1:16" ht="13.5" x14ac:dyDescent="0.3">
      <c r="A1166" s="105" t="s">
        <v>48</v>
      </c>
      <c r="B1166" s="105">
        <v>4469292026</v>
      </c>
      <c r="C1166" s="127">
        <v>46196</v>
      </c>
      <c r="D1166" s="105" t="s">
        <v>39</v>
      </c>
      <c r="E1166" s="105" t="s">
        <v>72</v>
      </c>
      <c r="F1166" s="105" t="s">
        <v>4826</v>
      </c>
      <c r="G1166" s="105" t="s">
        <v>42</v>
      </c>
      <c r="H1166" s="105" t="s">
        <v>32</v>
      </c>
      <c r="I1166" s="107" t="s">
        <v>2473</v>
      </c>
      <c r="J1166" s="105" t="s">
        <v>85</v>
      </c>
      <c r="K1166" s="128">
        <v>20267100169332</v>
      </c>
      <c r="L1166" s="127">
        <v>46197</v>
      </c>
      <c r="M1166" s="109">
        <v>11</v>
      </c>
      <c r="N1166" s="110" t="s">
        <v>6458</v>
      </c>
      <c r="O1166" s="105" t="s">
        <v>61</v>
      </c>
      <c r="P1166" s="104">
        <v>2026</v>
      </c>
    </row>
    <row r="1167" spans="1:16" ht="13.5" x14ac:dyDescent="0.3">
      <c r="A1167" s="99" t="s">
        <v>38</v>
      </c>
      <c r="B1167" s="99">
        <v>4524682026</v>
      </c>
      <c r="C1167" s="106">
        <v>46197</v>
      </c>
      <c r="D1167" s="99" t="s">
        <v>39</v>
      </c>
      <c r="E1167" s="99" t="s">
        <v>72</v>
      </c>
      <c r="F1167" s="99" t="s">
        <v>4827</v>
      </c>
      <c r="G1167" s="99" t="s">
        <v>42</v>
      </c>
      <c r="H1167" s="99" t="s">
        <v>89</v>
      </c>
      <c r="I1167" s="100" t="s">
        <v>134</v>
      </c>
      <c r="J1167" s="99" t="s">
        <v>68</v>
      </c>
      <c r="K1167" s="108">
        <v>20267100168952</v>
      </c>
      <c r="L1167" s="106">
        <v>46197</v>
      </c>
      <c r="M1167" s="102">
        <v>11</v>
      </c>
      <c r="N1167" s="103" t="s">
        <v>6458</v>
      </c>
      <c r="O1167" s="99" t="s">
        <v>61</v>
      </c>
      <c r="P1167" s="104">
        <v>2026</v>
      </c>
    </row>
    <row r="1168" spans="1:16" ht="13.5" x14ac:dyDescent="0.3">
      <c r="A1168" s="105" t="s">
        <v>38</v>
      </c>
      <c r="B1168" s="105">
        <v>4524992026</v>
      </c>
      <c r="C1168" s="127">
        <v>46197</v>
      </c>
      <c r="D1168" s="105" t="s">
        <v>39</v>
      </c>
      <c r="E1168" s="105" t="s">
        <v>72</v>
      </c>
      <c r="F1168" s="105" t="s">
        <v>4828</v>
      </c>
      <c r="G1168" s="105" t="s">
        <v>42</v>
      </c>
      <c r="H1168" s="105" t="s">
        <v>89</v>
      </c>
      <c r="I1168" s="107" t="s">
        <v>134</v>
      </c>
      <c r="J1168" s="105" t="s">
        <v>68</v>
      </c>
      <c r="K1168" s="128">
        <v>20267100169032</v>
      </c>
      <c r="L1168" s="127">
        <v>46197</v>
      </c>
      <c r="M1168" s="109">
        <v>11</v>
      </c>
      <c r="N1168" s="110" t="s">
        <v>6458</v>
      </c>
      <c r="O1168" s="105" t="s">
        <v>61</v>
      </c>
      <c r="P1168" s="104">
        <v>2026</v>
      </c>
    </row>
    <row r="1169" spans="1:16" ht="13.5" x14ac:dyDescent="0.3">
      <c r="A1169" s="99" t="s">
        <v>48</v>
      </c>
      <c r="B1169" s="99">
        <v>4501542026</v>
      </c>
      <c r="C1169" s="106">
        <v>46197</v>
      </c>
      <c r="D1169" s="99" t="s">
        <v>39</v>
      </c>
      <c r="E1169" s="99" t="s">
        <v>40</v>
      </c>
      <c r="F1169" s="99" t="s">
        <v>4829</v>
      </c>
      <c r="G1169" s="99" t="s">
        <v>42</v>
      </c>
      <c r="H1169" s="99" t="s">
        <v>89</v>
      </c>
      <c r="I1169" s="100" t="s">
        <v>134</v>
      </c>
      <c r="J1169" s="99" t="s">
        <v>68</v>
      </c>
      <c r="K1169" s="108">
        <v>20267100169372</v>
      </c>
      <c r="L1169" s="106">
        <v>46197</v>
      </c>
      <c r="M1169" s="102">
        <v>11</v>
      </c>
      <c r="N1169" s="103" t="s">
        <v>6458</v>
      </c>
      <c r="O1169" s="99" t="s">
        <v>61</v>
      </c>
      <c r="P1169" s="104">
        <v>2026</v>
      </c>
    </row>
    <row r="1170" spans="1:16" ht="13.5" x14ac:dyDescent="0.3">
      <c r="A1170" s="105" t="s">
        <v>38</v>
      </c>
      <c r="B1170" s="105">
        <v>4528712026</v>
      </c>
      <c r="C1170" s="127">
        <v>46197</v>
      </c>
      <c r="D1170" s="105" t="s">
        <v>39</v>
      </c>
      <c r="E1170" s="105" t="s">
        <v>72</v>
      </c>
      <c r="F1170" s="105" t="s">
        <v>4830</v>
      </c>
      <c r="G1170" s="105" t="s">
        <v>42</v>
      </c>
      <c r="H1170" s="105" t="s">
        <v>89</v>
      </c>
      <c r="I1170" s="107" t="s">
        <v>134</v>
      </c>
      <c r="J1170" s="105" t="s">
        <v>68</v>
      </c>
      <c r="K1170" s="128">
        <v>20267100169752</v>
      </c>
      <c r="L1170" s="127">
        <v>46197</v>
      </c>
      <c r="M1170" s="109">
        <v>11</v>
      </c>
      <c r="N1170" s="110" t="s">
        <v>6458</v>
      </c>
      <c r="O1170" s="105" t="s">
        <v>61</v>
      </c>
      <c r="P1170" s="104">
        <v>2026</v>
      </c>
    </row>
    <row r="1171" spans="1:16" ht="13.5" x14ac:dyDescent="0.3">
      <c r="A1171" s="99" t="s">
        <v>38</v>
      </c>
      <c r="B1171" s="99">
        <v>4529152026</v>
      </c>
      <c r="C1171" s="106">
        <v>46197</v>
      </c>
      <c r="D1171" s="99" t="s">
        <v>39</v>
      </c>
      <c r="E1171" s="99" t="s">
        <v>72</v>
      </c>
      <c r="F1171" s="99" t="s">
        <v>4831</v>
      </c>
      <c r="G1171" s="99" t="s">
        <v>42</v>
      </c>
      <c r="H1171" s="99" t="s">
        <v>89</v>
      </c>
      <c r="I1171" s="100" t="s">
        <v>134</v>
      </c>
      <c r="J1171" s="99" t="s">
        <v>68</v>
      </c>
      <c r="K1171" s="108">
        <v>20267100169802</v>
      </c>
      <c r="L1171" s="106">
        <v>46197</v>
      </c>
      <c r="M1171" s="102">
        <v>11</v>
      </c>
      <c r="N1171" s="103" t="s">
        <v>6458</v>
      </c>
      <c r="O1171" s="99" t="s">
        <v>61</v>
      </c>
      <c r="P1171" s="104">
        <v>2026</v>
      </c>
    </row>
    <row r="1172" spans="1:16" ht="13.5" x14ac:dyDescent="0.3">
      <c r="A1172" s="105" t="s">
        <v>38</v>
      </c>
      <c r="B1172" s="105">
        <v>4531102026</v>
      </c>
      <c r="C1172" s="127">
        <v>46198</v>
      </c>
      <c r="D1172" s="105" t="s">
        <v>39</v>
      </c>
      <c r="E1172" s="105" t="s">
        <v>72</v>
      </c>
      <c r="F1172" s="105" t="s">
        <v>4832</v>
      </c>
      <c r="G1172" s="105" t="s">
        <v>42</v>
      </c>
      <c r="H1172" s="105" t="s">
        <v>89</v>
      </c>
      <c r="I1172" s="107" t="s">
        <v>134</v>
      </c>
      <c r="J1172" s="105" t="s">
        <v>68</v>
      </c>
      <c r="K1172" s="128">
        <v>20267100170702</v>
      </c>
      <c r="L1172" s="127">
        <v>46198</v>
      </c>
      <c r="M1172" s="109">
        <v>11</v>
      </c>
      <c r="N1172" s="110" t="s">
        <v>6458</v>
      </c>
      <c r="O1172" s="105" t="s">
        <v>61</v>
      </c>
      <c r="P1172" s="104">
        <v>2026</v>
      </c>
    </row>
    <row r="1173" spans="1:16" ht="13.5" x14ac:dyDescent="0.3">
      <c r="A1173" s="99" t="s">
        <v>38</v>
      </c>
      <c r="B1173" s="99">
        <v>4534932026</v>
      </c>
      <c r="C1173" s="106">
        <v>46198</v>
      </c>
      <c r="D1173" s="99" t="s">
        <v>39</v>
      </c>
      <c r="E1173" s="99" t="s">
        <v>40</v>
      </c>
      <c r="F1173" s="99" t="s">
        <v>4833</v>
      </c>
      <c r="G1173" s="99" t="s">
        <v>42</v>
      </c>
      <c r="H1173" s="99" t="s">
        <v>89</v>
      </c>
      <c r="I1173" s="100" t="s">
        <v>134</v>
      </c>
      <c r="J1173" s="99" t="s">
        <v>68</v>
      </c>
      <c r="K1173" s="108">
        <v>20267100171382</v>
      </c>
      <c r="L1173" s="106">
        <v>46198</v>
      </c>
      <c r="M1173" s="102">
        <v>11</v>
      </c>
      <c r="N1173" s="103" t="s">
        <v>6458</v>
      </c>
      <c r="O1173" s="99" t="s">
        <v>61</v>
      </c>
      <c r="P1173" s="104">
        <v>2026</v>
      </c>
    </row>
    <row r="1174" spans="1:16" ht="13.5" x14ac:dyDescent="0.3">
      <c r="A1174" s="105" t="s">
        <v>38</v>
      </c>
      <c r="B1174" s="105">
        <v>4535082026</v>
      </c>
      <c r="C1174" s="127">
        <v>46198</v>
      </c>
      <c r="D1174" s="105" t="s">
        <v>39</v>
      </c>
      <c r="E1174" s="105" t="s">
        <v>40</v>
      </c>
      <c r="F1174" s="105" t="s">
        <v>4834</v>
      </c>
      <c r="G1174" s="105" t="s">
        <v>42</v>
      </c>
      <c r="H1174" s="105" t="s">
        <v>89</v>
      </c>
      <c r="I1174" s="107" t="s">
        <v>134</v>
      </c>
      <c r="J1174" s="105" t="s">
        <v>68</v>
      </c>
      <c r="K1174" s="128">
        <v>20267100171452</v>
      </c>
      <c r="L1174" s="127">
        <v>46198</v>
      </c>
      <c r="M1174" s="109">
        <v>11</v>
      </c>
      <c r="N1174" s="110" t="s">
        <v>6458</v>
      </c>
      <c r="O1174" s="105" t="s">
        <v>61</v>
      </c>
      <c r="P1174" s="104">
        <v>2026</v>
      </c>
    </row>
    <row r="1175" spans="1:16" ht="13.5" x14ac:dyDescent="0.3">
      <c r="A1175" s="99" t="s">
        <v>38</v>
      </c>
      <c r="B1175" s="99">
        <v>4535262026</v>
      </c>
      <c r="C1175" s="106">
        <v>46198</v>
      </c>
      <c r="D1175" s="99" t="s">
        <v>39</v>
      </c>
      <c r="E1175" s="99" t="s">
        <v>40</v>
      </c>
      <c r="F1175" s="99" t="s">
        <v>4835</v>
      </c>
      <c r="G1175" s="99" t="s">
        <v>42</v>
      </c>
      <c r="H1175" s="99" t="s">
        <v>89</v>
      </c>
      <c r="I1175" s="100" t="s">
        <v>134</v>
      </c>
      <c r="J1175" s="99" t="s">
        <v>68</v>
      </c>
      <c r="K1175" s="108">
        <v>20267100171482</v>
      </c>
      <c r="L1175" s="106">
        <v>46198</v>
      </c>
      <c r="M1175" s="102">
        <v>11</v>
      </c>
      <c r="N1175" s="103" t="s">
        <v>6458</v>
      </c>
      <c r="O1175" s="99" t="s">
        <v>61</v>
      </c>
      <c r="P1175" s="104">
        <v>2026</v>
      </c>
    </row>
    <row r="1176" spans="1:16" ht="13.5" x14ac:dyDescent="0.3">
      <c r="A1176" s="105" t="s">
        <v>38</v>
      </c>
      <c r="B1176" s="105">
        <v>4555892026</v>
      </c>
      <c r="C1176" s="127">
        <v>46199</v>
      </c>
      <c r="D1176" s="105" t="s">
        <v>39</v>
      </c>
      <c r="E1176" s="105" t="s">
        <v>40</v>
      </c>
      <c r="F1176" s="105" t="s">
        <v>4836</v>
      </c>
      <c r="G1176" s="105" t="s">
        <v>42</v>
      </c>
      <c r="H1176" s="105" t="s">
        <v>96</v>
      </c>
      <c r="I1176" s="107" t="s">
        <v>98</v>
      </c>
      <c r="J1176" s="105" t="s">
        <v>97</v>
      </c>
      <c r="K1176" s="128">
        <v>20267100171942</v>
      </c>
      <c r="L1176" s="127">
        <v>46199</v>
      </c>
      <c r="M1176" s="109">
        <v>11</v>
      </c>
      <c r="N1176" s="110" t="s">
        <v>6458</v>
      </c>
      <c r="O1176" s="105" t="s">
        <v>61</v>
      </c>
      <c r="P1176" s="104">
        <v>2026</v>
      </c>
    </row>
    <row r="1177" spans="1:16" ht="13.5" x14ac:dyDescent="0.3">
      <c r="A1177" s="99" t="s">
        <v>38</v>
      </c>
      <c r="B1177" s="99">
        <v>4559502026</v>
      </c>
      <c r="C1177" s="106">
        <v>46199</v>
      </c>
      <c r="D1177" s="99" t="s">
        <v>39</v>
      </c>
      <c r="E1177" s="99" t="s">
        <v>40</v>
      </c>
      <c r="F1177" s="99" t="s">
        <v>4837</v>
      </c>
      <c r="G1177" s="99" t="s">
        <v>42</v>
      </c>
      <c r="H1177" s="99" t="s">
        <v>32</v>
      </c>
      <c r="I1177" s="100" t="s">
        <v>2473</v>
      </c>
      <c r="J1177" s="99" t="s">
        <v>85</v>
      </c>
      <c r="K1177" s="108">
        <v>20267100172252</v>
      </c>
      <c r="L1177" s="106">
        <v>46199</v>
      </c>
      <c r="M1177" s="102">
        <v>11</v>
      </c>
      <c r="N1177" s="103" t="s">
        <v>6458</v>
      </c>
      <c r="O1177" s="99" t="s">
        <v>61</v>
      </c>
      <c r="P1177" s="104">
        <v>2026</v>
      </c>
    </row>
    <row r="1178" spans="1:16" ht="13.5" x14ac:dyDescent="0.3">
      <c r="A1178" s="105" t="s">
        <v>48</v>
      </c>
      <c r="B1178" s="105">
        <v>2918452026</v>
      </c>
      <c r="C1178" s="127">
        <v>46141</v>
      </c>
      <c r="D1178" s="105" t="s">
        <v>203</v>
      </c>
      <c r="E1178" s="105" t="s">
        <v>56</v>
      </c>
      <c r="F1178" s="105" t="s">
        <v>4838</v>
      </c>
      <c r="G1178" s="105" t="s">
        <v>42</v>
      </c>
      <c r="H1178" s="105" t="s">
        <v>89</v>
      </c>
      <c r="I1178" s="107" t="s">
        <v>134</v>
      </c>
      <c r="J1178" s="105" t="s">
        <v>68</v>
      </c>
      <c r="K1178" s="128">
        <v>20267100114972</v>
      </c>
      <c r="L1178" s="127">
        <v>46141</v>
      </c>
      <c r="M1178" s="109">
        <v>10</v>
      </c>
      <c r="N1178" s="110" t="s">
        <v>6458</v>
      </c>
      <c r="O1178" s="105" t="s">
        <v>52</v>
      </c>
      <c r="P1178" s="104">
        <v>2026</v>
      </c>
    </row>
    <row r="1179" spans="1:16" ht="13.5" x14ac:dyDescent="0.3">
      <c r="A1179" s="99" t="s">
        <v>38</v>
      </c>
      <c r="B1179" s="99">
        <v>1959792026</v>
      </c>
      <c r="C1179" s="106">
        <v>46098</v>
      </c>
      <c r="D1179" s="99" t="s">
        <v>39</v>
      </c>
      <c r="E1179" s="99" t="s">
        <v>56</v>
      </c>
      <c r="F1179" s="99" t="s">
        <v>4839</v>
      </c>
      <c r="G1179" s="99" t="s">
        <v>42</v>
      </c>
      <c r="H1179" s="99" t="s">
        <v>89</v>
      </c>
      <c r="I1179" s="100" t="s">
        <v>134</v>
      </c>
      <c r="J1179" s="99" t="s">
        <v>68</v>
      </c>
      <c r="K1179" s="108">
        <v>20267100071272</v>
      </c>
      <c r="L1179" s="106">
        <v>46097</v>
      </c>
      <c r="M1179" s="102">
        <v>10</v>
      </c>
      <c r="N1179" s="103" t="s">
        <v>6458</v>
      </c>
      <c r="O1179" s="99" t="s">
        <v>57</v>
      </c>
      <c r="P1179" s="104">
        <v>2026</v>
      </c>
    </row>
    <row r="1180" spans="1:16" ht="13.5" x14ac:dyDescent="0.3">
      <c r="A1180" s="105" t="s">
        <v>48</v>
      </c>
      <c r="B1180" s="105">
        <v>1793162026</v>
      </c>
      <c r="C1180" s="127">
        <v>46099</v>
      </c>
      <c r="D1180" s="105" t="s">
        <v>39</v>
      </c>
      <c r="E1180" s="105" t="s">
        <v>56</v>
      </c>
      <c r="F1180" s="105" t="s">
        <v>4840</v>
      </c>
      <c r="G1180" s="105" t="s">
        <v>42</v>
      </c>
      <c r="H1180" s="105" t="s">
        <v>50</v>
      </c>
      <c r="I1180" s="107" t="s">
        <v>53</v>
      </c>
      <c r="J1180" s="105" t="s">
        <v>51</v>
      </c>
      <c r="K1180" s="128">
        <v>20267100076022</v>
      </c>
      <c r="L1180" s="127">
        <v>46100</v>
      </c>
      <c r="M1180" s="109">
        <v>10</v>
      </c>
      <c r="N1180" s="110" t="s">
        <v>6458</v>
      </c>
      <c r="O1180" s="105" t="s">
        <v>57</v>
      </c>
      <c r="P1180" s="104">
        <v>2026</v>
      </c>
    </row>
    <row r="1181" spans="1:16" ht="13.5" x14ac:dyDescent="0.3">
      <c r="A1181" s="99" t="s">
        <v>38</v>
      </c>
      <c r="B1181" s="99">
        <v>2063692026</v>
      </c>
      <c r="C1181" s="106">
        <v>46099</v>
      </c>
      <c r="D1181" s="99" t="s">
        <v>39</v>
      </c>
      <c r="E1181" s="99" t="s">
        <v>72</v>
      </c>
      <c r="F1181" s="99" t="s">
        <v>4841</v>
      </c>
      <c r="G1181" s="99" t="s">
        <v>42</v>
      </c>
      <c r="H1181" s="99" t="s">
        <v>96</v>
      </c>
      <c r="I1181" s="100" t="s">
        <v>98</v>
      </c>
      <c r="J1181" s="99" t="s">
        <v>97</v>
      </c>
      <c r="K1181" s="108">
        <v>20267100074012</v>
      </c>
      <c r="L1181" s="106">
        <v>46099</v>
      </c>
      <c r="M1181" s="102">
        <v>10</v>
      </c>
      <c r="N1181" s="103" t="s">
        <v>6458</v>
      </c>
      <c r="O1181" s="99" t="s">
        <v>57</v>
      </c>
      <c r="P1181" s="104">
        <v>2026</v>
      </c>
    </row>
    <row r="1182" spans="1:16" ht="13.5" x14ac:dyDescent="0.3">
      <c r="A1182" s="105" t="s">
        <v>38</v>
      </c>
      <c r="B1182" s="105">
        <v>2066542026</v>
      </c>
      <c r="C1182" s="127">
        <v>46099</v>
      </c>
      <c r="D1182" s="105" t="s">
        <v>39</v>
      </c>
      <c r="E1182" s="105" t="s">
        <v>40</v>
      </c>
      <c r="F1182" s="105" t="s">
        <v>4842</v>
      </c>
      <c r="G1182" s="105" t="s">
        <v>42</v>
      </c>
      <c r="H1182" s="105" t="s">
        <v>96</v>
      </c>
      <c r="I1182" s="107" t="s">
        <v>98</v>
      </c>
      <c r="J1182" s="105" t="s">
        <v>97</v>
      </c>
      <c r="K1182" s="128">
        <v>20267100074702</v>
      </c>
      <c r="L1182" s="127">
        <v>46099</v>
      </c>
      <c r="M1182" s="109">
        <v>10</v>
      </c>
      <c r="N1182" s="110" t="s">
        <v>6458</v>
      </c>
      <c r="O1182" s="105" t="s">
        <v>57</v>
      </c>
      <c r="P1182" s="104">
        <v>2026</v>
      </c>
    </row>
    <row r="1183" spans="1:16" ht="13.5" x14ac:dyDescent="0.3">
      <c r="A1183" s="99" t="s">
        <v>38</v>
      </c>
      <c r="B1183" s="99">
        <v>155772026</v>
      </c>
      <c r="C1183" s="106">
        <v>46031</v>
      </c>
      <c r="D1183" s="99" t="s">
        <v>39</v>
      </c>
      <c r="E1183" s="99" t="s">
        <v>72</v>
      </c>
      <c r="F1183" s="99" t="s">
        <v>4843</v>
      </c>
      <c r="G1183" s="99" t="s">
        <v>42</v>
      </c>
      <c r="H1183" s="99" t="s">
        <v>89</v>
      </c>
      <c r="I1183" s="100" t="s">
        <v>134</v>
      </c>
      <c r="J1183" s="99" t="s">
        <v>68</v>
      </c>
      <c r="K1183" s="108">
        <v>20267100007292</v>
      </c>
      <c r="L1183" s="106">
        <v>46031</v>
      </c>
      <c r="M1183" s="102">
        <v>10</v>
      </c>
      <c r="N1183" s="103" t="s">
        <v>6458</v>
      </c>
      <c r="O1183" s="99" t="s">
        <v>45</v>
      </c>
      <c r="P1183" s="104">
        <v>2026</v>
      </c>
    </row>
    <row r="1184" spans="1:16" ht="13.5" x14ac:dyDescent="0.3">
      <c r="A1184" s="105" t="s">
        <v>38</v>
      </c>
      <c r="B1184" s="105">
        <v>263412026</v>
      </c>
      <c r="C1184" s="127">
        <v>46037</v>
      </c>
      <c r="D1184" s="105" t="s">
        <v>39</v>
      </c>
      <c r="E1184" s="105" t="s">
        <v>72</v>
      </c>
      <c r="F1184" s="105" t="s">
        <v>4844</v>
      </c>
      <c r="G1184" s="105" t="s">
        <v>42</v>
      </c>
      <c r="H1184" s="105" t="s">
        <v>50</v>
      </c>
      <c r="I1184" s="107" t="s">
        <v>476</v>
      </c>
      <c r="J1184" s="105" t="s">
        <v>51</v>
      </c>
      <c r="K1184" s="128">
        <v>20267100012522</v>
      </c>
      <c r="L1184" s="127">
        <v>46037</v>
      </c>
      <c r="M1184" s="109">
        <v>10</v>
      </c>
      <c r="N1184" s="110" t="s">
        <v>6458</v>
      </c>
      <c r="O1184" s="105" t="s">
        <v>45</v>
      </c>
      <c r="P1184" s="104">
        <v>2026</v>
      </c>
    </row>
    <row r="1185" spans="1:16" ht="13.5" x14ac:dyDescent="0.3">
      <c r="A1185" s="99" t="s">
        <v>38</v>
      </c>
      <c r="B1185" s="99">
        <v>330392026</v>
      </c>
      <c r="C1185" s="106">
        <v>46041</v>
      </c>
      <c r="D1185" s="99" t="s">
        <v>39</v>
      </c>
      <c r="E1185" s="99" t="s">
        <v>40</v>
      </c>
      <c r="F1185" s="99" t="s">
        <v>4845</v>
      </c>
      <c r="G1185" s="99" t="s">
        <v>42</v>
      </c>
      <c r="H1185" s="99" t="s">
        <v>89</v>
      </c>
      <c r="I1185" s="100" t="s">
        <v>134</v>
      </c>
      <c r="J1185" s="99" t="s">
        <v>68</v>
      </c>
      <c r="K1185" s="108">
        <v>20267100015322</v>
      </c>
      <c r="L1185" s="106">
        <v>46041</v>
      </c>
      <c r="M1185" s="102">
        <v>10</v>
      </c>
      <c r="N1185" s="103" t="s">
        <v>6458</v>
      </c>
      <c r="O1185" s="99" t="s">
        <v>45</v>
      </c>
      <c r="P1185" s="104">
        <v>2026</v>
      </c>
    </row>
    <row r="1186" spans="1:16" ht="13.5" x14ac:dyDescent="0.3">
      <c r="A1186" s="105" t="s">
        <v>38</v>
      </c>
      <c r="B1186" s="105">
        <v>337222026</v>
      </c>
      <c r="C1186" s="127">
        <v>46041</v>
      </c>
      <c r="D1186" s="105" t="s">
        <v>203</v>
      </c>
      <c r="E1186" s="105" t="s">
        <v>72</v>
      </c>
      <c r="F1186" s="105" t="s">
        <v>4846</v>
      </c>
      <c r="G1186" s="105" t="s">
        <v>42</v>
      </c>
      <c r="H1186" s="105" t="s">
        <v>92</v>
      </c>
      <c r="I1186" s="107" t="s">
        <v>4847</v>
      </c>
      <c r="J1186" s="105" t="s">
        <v>162</v>
      </c>
      <c r="K1186" s="128">
        <v>20267100015562</v>
      </c>
      <c r="L1186" s="127">
        <v>46041</v>
      </c>
      <c r="M1186" s="109">
        <v>10</v>
      </c>
      <c r="N1186" s="110" t="s">
        <v>6458</v>
      </c>
      <c r="O1186" s="105" t="s">
        <v>45</v>
      </c>
      <c r="P1186" s="104">
        <v>2026</v>
      </c>
    </row>
    <row r="1187" spans="1:16" ht="13.5" x14ac:dyDescent="0.3">
      <c r="A1187" s="99" t="s">
        <v>38</v>
      </c>
      <c r="B1187" s="99">
        <v>341822026</v>
      </c>
      <c r="C1187" s="106">
        <v>46041</v>
      </c>
      <c r="D1187" s="99" t="s">
        <v>1033</v>
      </c>
      <c r="E1187" s="99" t="s">
        <v>72</v>
      </c>
      <c r="F1187" s="99" t="s">
        <v>4848</v>
      </c>
      <c r="G1187" s="99" t="s">
        <v>42</v>
      </c>
      <c r="H1187" s="99" t="s">
        <v>32</v>
      </c>
      <c r="I1187" s="100" t="s">
        <v>69</v>
      </c>
      <c r="J1187" s="99" t="s">
        <v>97</v>
      </c>
      <c r="K1187" s="108">
        <v>20267100015972</v>
      </c>
      <c r="L1187" s="106">
        <v>46041</v>
      </c>
      <c r="M1187" s="102">
        <v>10</v>
      </c>
      <c r="N1187" s="103" t="s">
        <v>6458</v>
      </c>
      <c r="O1187" s="99" t="s">
        <v>45</v>
      </c>
      <c r="P1187" s="104">
        <v>2026</v>
      </c>
    </row>
    <row r="1188" spans="1:16" ht="13.5" x14ac:dyDescent="0.3">
      <c r="A1188" s="105" t="s">
        <v>38</v>
      </c>
      <c r="B1188" s="105">
        <v>410202026</v>
      </c>
      <c r="C1188" s="127">
        <v>46043</v>
      </c>
      <c r="D1188" s="105" t="s">
        <v>39</v>
      </c>
      <c r="E1188" s="105" t="s">
        <v>40</v>
      </c>
      <c r="F1188" s="105" t="s">
        <v>4849</v>
      </c>
      <c r="G1188" s="105" t="s">
        <v>42</v>
      </c>
      <c r="H1188" s="105" t="s">
        <v>108</v>
      </c>
      <c r="I1188" s="107" t="s">
        <v>110</v>
      </c>
      <c r="J1188" s="105" t="s">
        <v>109</v>
      </c>
      <c r="K1188" s="128">
        <v>20267100018322</v>
      </c>
      <c r="L1188" s="127">
        <v>46043</v>
      </c>
      <c r="M1188" s="109">
        <v>10</v>
      </c>
      <c r="N1188" s="110" t="s">
        <v>6458</v>
      </c>
      <c r="O1188" s="105" t="s">
        <v>45</v>
      </c>
      <c r="P1188" s="104">
        <v>2026</v>
      </c>
    </row>
    <row r="1189" spans="1:16" ht="13.5" x14ac:dyDescent="0.3">
      <c r="A1189" s="99" t="s">
        <v>38</v>
      </c>
      <c r="B1189" s="99">
        <v>475582026</v>
      </c>
      <c r="C1189" s="106">
        <v>46045</v>
      </c>
      <c r="D1189" s="99" t="s">
        <v>39</v>
      </c>
      <c r="E1189" s="99" t="s">
        <v>40</v>
      </c>
      <c r="F1189" s="99" t="s">
        <v>4850</v>
      </c>
      <c r="G1189" s="99" t="s">
        <v>42</v>
      </c>
      <c r="H1189" s="99" t="s">
        <v>96</v>
      </c>
      <c r="I1189" s="100" t="s">
        <v>560</v>
      </c>
      <c r="J1189" s="99" t="s">
        <v>97</v>
      </c>
      <c r="K1189" s="108">
        <v>20267100020872</v>
      </c>
      <c r="L1189" s="106">
        <v>46045</v>
      </c>
      <c r="M1189" s="102">
        <v>10</v>
      </c>
      <c r="N1189" s="103" t="s">
        <v>6458</v>
      </c>
      <c r="O1189" s="99" t="s">
        <v>45</v>
      </c>
      <c r="P1189" s="104">
        <v>2026</v>
      </c>
    </row>
    <row r="1190" spans="1:16" ht="13.5" x14ac:dyDescent="0.3">
      <c r="A1190" s="105" t="s">
        <v>38</v>
      </c>
      <c r="B1190" s="105">
        <v>622482026</v>
      </c>
      <c r="C1190" s="127">
        <v>46048</v>
      </c>
      <c r="D1190" s="105" t="s">
        <v>39</v>
      </c>
      <c r="E1190" s="105" t="s">
        <v>40</v>
      </c>
      <c r="F1190" s="105" t="s">
        <v>4851</v>
      </c>
      <c r="G1190" s="105" t="s">
        <v>42</v>
      </c>
      <c r="H1190" s="105" t="s">
        <v>30</v>
      </c>
      <c r="I1190" s="107" t="s">
        <v>78</v>
      </c>
      <c r="J1190" s="105" t="s">
        <v>75</v>
      </c>
      <c r="K1190" s="128">
        <v>20267100023002</v>
      </c>
      <c r="L1190" s="127">
        <v>46048</v>
      </c>
      <c r="M1190" s="109">
        <v>10</v>
      </c>
      <c r="N1190" s="110" t="s">
        <v>6458</v>
      </c>
      <c r="O1190" s="105" t="s">
        <v>45</v>
      </c>
      <c r="P1190" s="104">
        <v>2026</v>
      </c>
    </row>
    <row r="1191" spans="1:16" ht="13.5" x14ac:dyDescent="0.3">
      <c r="A1191" s="99" t="s">
        <v>48</v>
      </c>
      <c r="B1191" s="99">
        <v>559902026</v>
      </c>
      <c r="C1191" s="106">
        <v>46055</v>
      </c>
      <c r="D1191" s="99" t="s">
        <v>39</v>
      </c>
      <c r="E1191" s="99" t="s">
        <v>72</v>
      </c>
      <c r="F1191" s="99" t="s">
        <v>4852</v>
      </c>
      <c r="G1191" s="99" t="s">
        <v>42</v>
      </c>
      <c r="H1191" s="99" t="s">
        <v>89</v>
      </c>
      <c r="I1191" s="100" t="s">
        <v>641</v>
      </c>
      <c r="J1191" s="99" t="s">
        <v>351</v>
      </c>
      <c r="K1191" s="108">
        <v>20267100030732</v>
      </c>
      <c r="L1191" s="106">
        <v>46055</v>
      </c>
      <c r="M1191" s="102">
        <v>10</v>
      </c>
      <c r="N1191" s="103" t="s">
        <v>6458</v>
      </c>
      <c r="O1191" s="99" t="s">
        <v>55</v>
      </c>
      <c r="P1191" s="104">
        <v>2026</v>
      </c>
    </row>
    <row r="1192" spans="1:16" ht="13.5" x14ac:dyDescent="0.3">
      <c r="A1192" s="105" t="s">
        <v>38</v>
      </c>
      <c r="B1192" s="105">
        <v>739792026</v>
      </c>
      <c r="C1192" s="127">
        <v>46055</v>
      </c>
      <c r="D1192" s="105" t="s">
        <v>39</v>
      </c>
      <c r="E1192" s="105" t="s">
        <v>72</v>
      </c>
      <c r="F1192" s="105" t="s">
        <v>4853</v>
      </c>
      <c r="G1192" s="105" t="s">
        <v>42</v>
      </c>
      <c r="H1192" s="105" t="s">
        <v>89</v>
      </c>
      <c r="I1192" s="107" t="s">
        <v>134</v>
      </c>
      <c r="J1192" s="105" t="s">
        <v>68</v>
      </c>
      <c r="K1192" s="128">
        <v>20267100029542</v>
      </c>
      <c r="L1192" s="127">
        <v>46055</v>
      </c>
      <c r="M1192" s="109">
        <v>10</v>
      </c>
      <c r="N1192" s="110" t="s">
        <v>6458</v>
      </c>
      <c r="O1192" s="105" t="s">
        <v>55</v>
      </c>
      <c r="P1192" s="104">
        <v>2026</v>
      </c>
    </row>
    <row r="1193" spans="1:16" ht="13.5" x14ac:dyDescent="0.3">
      <c r="A1193" s="99" t="s">
        <v>38</v>
      </c>
      <c r="B1193" s="99">
        <v>775832026</v>
      </c>
      <c r="C1193" s="106">
        <v>46055</v>
      </c>
      <c r="D1193" s="99" t="s">
        <v>39</v>
      </c>
      <c r="E1193" s="99" t="s">
        <v>72</v>
      </c>
      <c r="F1193" s="99" t="s">
        <v>4854</v>
      </c>
      <c r="G1193" s="99" t="s">
        <v>42</v>
      </c>
      <c r="H1193" s="99" t="s">
        <v>30</v>
      </c>
      <c r="I1193" s="100" t="s">
        <v>78</v>
      </c>
      <c r="J1193" s="99" t="s">
        <v>75</v>
      </c>
      <c r="K1193" s="108">
        <v>20267100030332</v>
      </c>
      <c r="L1193" s="106">
        <v>46055</v>
      </c>
      <c r="M1193" s="102">
        <v>10</v>
      </c>
      <c r="N1193" s="103" t="s">
        <v>6458</v>
      </c>
      <c r="O1193" s="99" t="s">
        <v>55</v>
      </c>
      <c r="P1193" s="104">
        <v>2026</v>
      </c>
    </row>
    <row r="1194" spans="1:16" ht="13.5" x14ac:dyDescent="0.3">
      <c r="A1194" s="105" t="s">
        <v>38</v>
      </c>
      <c r="B1194" s="105">
        <v>783962026</v>
      </c>
      <c r="C1194" s="127">
        <v>46057</v>
      </c>
      <c r="D1194" s="105" t="s">
        <v>39</v>
      </c>
      <c r="E1194" s="105" t="s">
        <v>40</v>
      </c>
      <c r="F1194" s="105" t="s">
        <v>4855</v>
      </c>
      <c r="G1194" s="105" t="s">
        <v>42</v>
      </c>
      <c r="H1194" s="105" t="s">
        <v>89</v>
      </c>
      <c r="I1194" s="107" t="s">
        <v>134</v>
      </c>
      <c r="J1194" s="105" t="s">
        <v>68</v>
      </c>
      <c r="K1194" s="128">
        <v>20267100032122</v>
      </c>
      <c r="L1194" s="127">
        <v>46057</v>
      </c>
      <c r="M1194" s="109">
        <v>10</v>
      </c>
      <c r="N1194" s="110" t="s">
        <v>6458</v>
      </c>
      <c r="O1194" s="105" t="s">
        <v>55</v>
      </c>
      <c r="P1194" s="104">
        <v>2026</v>
      </c>
    </row>
    <row r="1195" spans="1:16" ht="13.5" x14ac:dyDescent="0.3">
      <c r="A1195" s="99" t="s">
        <v>38</v>
      </c>
      <c r="B1195" s="99">
        <v>792822026</v>
      </c>
      <c r="C1195" s="106">
        <v>46057</v>
      </c>
      <c r="D1195" s="99" t="s">
        <v>39</v>
      </c>
      <c r="E1195" s="99" t="s">
        <v>72</v>
      </c>
      <c r="F1195" s="99" t="s">
        <v>4856</v>
      </c>
      <c r="G1195" s="99" t="s">
        <v>42</v>
      </c>
      <c r="H1195" s="99" t="s">
        <v>89</v>
      </c>
      <c r="I1195" s="100" t="s">
        <v>134</v>
      </c>
      <c r="J1195" s="99" t="s">
        <v>68</v>
      </c>
      <c r="K1195" s="108">
        <v>20267100032152</v>
      </c>
      <c r="L1195" s="106">
        <v>46057</v>
      </c>
      <c r="M1195" s="102">
        <v>10</v>
      </c>
      <c r="N1195" s="103" t="s">
        <v>6458</v>
      </c>
      <c r="O1195" s="99" t="s">
        <v>55</v>
      </c>
      <c r="P1195" s="104">
        <v>2026</v>
      </c>
    </row>
    <row r="1196" spans="1:16" ht="13.5" x14ac:dyDescent="0.3">
      <c r="A1196" s="105" t="s">
        <v>48</v>
      </c>
      <c r="B1196" s="105">
        <v>781372026</v>
      </c>
      <c r="C1196" s="127">
        <v>46057</v>
      </c>
      <c r="D1196" s="105" t="s">
        <v>39</v>
      </c>
      <c r="E1196" s="105" t="s">
        <v>40</v>
      </c>
      <c r="F1196" s="105" t="s">
        <v>4857</v>
      </c>
      <c r="G1196" s="105" t="s">
        <v>42</v>
      </c>
      <c r="H1196" s="105" t="s">
        <v>43</v>
      </c>
      <c r="I1196" s="107" t="s">
        <v>71</v>
      </c>
      <c r="J1196" s="105" t="s">
        <v>44</v>
      </c>
      <c r="K1196" s="128">
        <v>20267100033832</v>
      </c>
      <c r="L1196" s="127">
        <v>46057</v>
      </c>
      <c r="M1196" s="109">
        <v>10</v>
      </c>
      <c r="N1196" s="110" t="s">
        <v>6458</v>
      </c>
      <c r="O1196" s="105" t="s">
        <v>55</v>
      </c>
      <c r="P1196" s="104">
        <v>2026</v>
      </c>
    </row>
    <row r="1197" spans="1:16" ht="13.5" x14ac:dyDescent="0.3">
      <c r="A1197" s="99" t="s">
        <v>38</v>
      </c>
      <c r="B1197" s="99">
        <v>855882026</v>
      </c>
      <c r="C1197" s="106">
        <v>46057</v>
      </c>
      <c r="D1197" s="99" t="s">
        <v>310</v>
      </c>
      <c r="E1197" s="99" t="s">
        <v>72</v>
      </c>
      <c r="F1197" s="99" t="s">
        <v>4858</v>
      </c>
      <c r="G1197" s="99" t="s">
        <v>42</v>
      </c>
      <c r="H1197" s="99" t="s">
        <v>89</v>
      </c>
      <c r="I1197" s="100" t="s">
        <v>134</v>
      </c>
      <c r="J1197" s="99" t="s">
        <v>68</v>
      </c>
      <c r="K1197" s="108">
        <v>20267100033882</v>
      </c>
      <c r="L1197" s="106">
        <v>46057</v>
      </c>
      <c r="M1197" s="102">
        <v>10</v>
      </c>
      <c r="N1197" s="103" t="s">
        <v>6458</v>
      </c>
      <c r="O1197" s="99" t="s">
        <v>55</v>
      </c>
      <c r="P1197" s="104">
        <v>2026</v>
      </c>
    </row>
    <row r="1198" spans="1:16" ht="13.5" x14ac:dyDescent="0.3">
      <c r="A1198" s="105" t="s">
        <v>38</v>
      </c>
      <c r="B1198" s="105">
        <v>862692026</v>
      </c>
      <c r="C1198" s="127">
        <v>46057</v>
      </c>
      <c r="D1198" s="105" t="s">
        <v>39</v>
      </c>
      <c r="E1198" s="105" t="s">
        <v>40</v>
      </c>
      <c r="F1198" s="105" t="s">
        <v>4859</v>
      </c>
      <c r="G1198" s="105" t="s">
        <v>42</v>
      </c>
      <c r="H1198" s="105" t="s">
        <v>89</v>
      </c>
      <c r="I1198" s="107" t="s">
        <v>134</v>
      </c>
      <c r="J1198" s="105" t="s">
        <v>68</v>
      </c>
      <c r="K1198" s="128">
        <v>20267100032822</v>
      </c>
      <c r="L1198" s="127">
        <v>46057</v>
      </c>
      <c r="M1198" s="109">
        <v>10</v>
      </c>
      <c r="N1198" s="110" t="s">
        <v>6458</v>
      </c>
      <c r="O1198" s="105" t="s">
        <v>55</v>
      </c>
      <c r="P1198" s="104">
        <v>2026</v>
      </c>
    </row>
    <row r="1199" spans="1:16" ht="13.5" x14ac:dyDescent="0.3">
      <c r="A1199" s="99" t="s">
        <v>38</v>
      </c>
      <c r="B1199" s="99">
        <v>892092026</v>
      </c>
      <c r="C1199" s="106">
        <v>46059</v>
      </c>
      <c r="D1199" s="99" t="s">
        <v>39</v>
      </c>
      <c r="E1199" s="99" t="s">
        <v>72</v>
      </c>
      <c r="F1199" s="99" t="s">
        <v>4860</v>
      </c>
      <c r="G1199" s="99" t="s">
        <v>42</v>
      </c>
      <c r="H1199" s="99" t="s">
        <v>89</v>
      </c>
      <c r="I1199" s="100" t="s">
        <v>134</v>
      </c>
      <c r="J1199" s="99" t="s">
        <v>68</v>
      </c>
      <c r="K1199" s="108">
        <v>20267100036342</v>
      </c>
      <c r="L1199" s="106">
        <v>46059</v>
      </c>
      <c r="M1199" s="102">
        <v>10</v>
      </c>
      <c r="N1199" s="103" t="s">
        <v>6458</v>
      </c>
      <c r="O1199" s="99" t="s">
        <v>55</v>
      </c>
      <c r="P1199" s="104">
        <v>2026</v>
      </c>
    </row>
    <row r="1200" spans="1:16" ht="13.5" x14ac:dyDescent="0.3">
      <c r="A1200" s="105" t="s">
        <v>38</v>
      </c>
      <c r="B1200" s="105">
        <v>895712026</v>
      </c>
      <c r="C1200" s="127">
        <v>46062</v>
      </c>
      <c r="D1200" s="105" t="s">
        <v>39</v>
      </c>
      <c r="E1200" s="105" t="s">
        <v>72</v>
      </c>
      <c r="F1200" s="105" t="s">
        <v>4861</v>
      </c>
      <c r="G1200" s="105" t="s">
        <v>42</v>
      </c>
      <c r="H1200" s="105" t="s">
        <v>89</v>
      </c>
      <c r="I1200" s="107" t="s">
        <v>134</v>
      </c>
      <c r="J1200" s="105" t="s">
        <v>68</v>
      </c>
      <c r="K1200" s="128">
        <v>20267100036602</v>
      </c>
      <c r="L1200" s="127">
        <v>46062</v>
      </c>
      <c r="M1200" s="109">
        <v>10</v>
      </c>
      <c r="N1200" s="110" t="s">
        <v>6458</v>
      </c>
      <c r="O1200" s="105" t="s">
        <v>55</v>
      </c>
      <c r="P1200" s="104">
        <v>2026</v>
      </c>
    </row>
    <row r="1201" spans="1:16" ht="13.5" x14ac:dyDescent="0.3">
      <c r="A1201" s="99" t="s">
        <v>38</v>
      </c>
      <c r="B1201" s="99">
        <v>907212026</v>
      </c>
      <c r="C1201" s="106">
        <v>46062</v>
      </c>
      <c r="D1201" s="99" t="s">
        <v>39</v>
      </c>
      <c r="E1201" s="99" t="s">
        <v>72</v>
      </c>
      <c r="F1201" s="99" t="s">
        <v>4862</v>
      </c>
      <c r="G1201" s="99" t="s">
        <v>42</v>
      </c>
      <c r="H1201" s="99" t="s">
        <v>89</v>
      </c>
      <c r="I1201" s="100" t="s">
        <v>134</v>
      </c>
      <c r="J1201" s="99" t="s">
        <v>68</v>
      </c>
      <c r="K1201" s="108">
        <v>20267100037062</v>
      </c>
      <c r="L1201" s="106">
        <v>46062</v>
      </c>
      <c r="M1201" s="102">
        <v>10</v>
      </c>
      <c r="N1201" s="103" t="s">
        <v>6458</v>
      </c>
      <c r="O1201" s="99" t="s">
        <v>55</v>
      </c>
      <c r="P1201" s="104">
        <v>2026</v>
      </c>
    </row>
    <row r="1202" spans="1:16" ht="13.5" x14ac:dyDescent="0.3">
      <c r="A1202" s="105" t="s">
        <v>38</v>
      </c>
      <c r="B1202" s="105">
        <v>924082026</v>
      </c>
      <c r="C1202" s="127">
        <v>46062</v>
      </c>
      <c r="D1202" s="105" t="s">
        <v>39</v>
      </c>
      <c r="E1202" s="105" t="s">
        <v>72</v>
      </c>
      <c r="F1202" s="105" t="s">
        <v>4863</v>
      </c>
      <c r="G1202" s="105" t="s">
        <v>42</v>
      </c>
      <c r="H1202" s="105" t="s">
        <v>89</v>
      </c>
      <c r="I1202" s="107" t="s">
        <v>134</v>
      </c>
      <c r="J1202" s="105" t="s">
        <v>68</v>
      </c>
      <c r="K1202" s="128">
        <v>20267100036742</v>
      </c>
      <c r="L1202" s="127">
        <v>46062</v>
      </c>
      <c r="M1202" s="109">
        <v>10</v>
      </c>
      <c r="N1202" s="110" t="s">
        <v>6458</v>
      </c>
      <c r="O1202" s="105" t="s">
        <v>55</v>
      </c>
      <c r="P1202" s="104">
        <v>2026</v>
      </c>
    </row>
    <row r="1203" spans="1:16" ht="13.5" x14ac:dyDescent="0.3">
      <c r="A1203" s="99" t="s">
        <v>38</v>
      </c>
      <c r="B1203" s="99">
        <v>937082026</v>
      </c>
      <c r="C1203" s="106">
        <v>46062</v>
      </c>
      <c r="D1203" s="99" t="s">
        <v>39</v>
      </c>
      <c r="E1203" s="99" t="s">
        <v>72</v>
      </c>
      <c r="F1203" s="99" t="s">
        <v>4864</v>
      </c>
      <c r="G1203" s="99" t="s">
        <v>42</v>
      </c>
      <c r="H1203" s="99" t="s">
        <v>89</v>
      </c>
      <c r="I1203" s="100" t="s">
        <v>134</v>
      </c>
      <c r="J1203" s="99" t="s">
        <v>68</v>
      </c>
      <c r="K1203" s="108">
        <v>20267100037982</v>
      </c>
      <c r="L1203" s="106">
        <v>46062</v>
      </c>
      <c r="M1203" s="102">
        <v>10</v>
      </c>
      <c r="N1203" s="103" t="s">
        <v>6458</v>
      </c>
      <c r="O1203" s="99" t="s">
        <v>55</v>
      </c>
      <c r="P1203" s="104">
        <v>2026</v>
      </c>
    </row>
    <row r="1204" spans="1:16" ht="13.5" x14ac:dyDescent="0.3">
      <c r="A1204" s="105" t="s">
        <v>38</v>
      </c>
      <c r="B1204" s="105">
        <v>945152026</v>
      </c>
      <c r="C1204" s="127">
        <v>46063</v>
      </c>
      <c r="D1204" s="105" t="s">
        <v>39</v>
      </c>
      <c r="E1204" s="105" t="s">
        <v>72</v>
      </c>
      <c r="F1204" s="105" t="s">
        <v>4865</v>
      </c>
      <c r="G1204" s="105" t="s">
        <v>42</v>
      </c>
      <c r="H1204" s="105" t="s">
        <v>50</v>
      </c>
      <c r="I1204" s="107" t="s">
        <v>53</v>
      </c>
      <c r="J1204" s="105" t="s">
        <v>51</v>
      </c>
      <c r="K1204" s="128">
        <v>20267100038982</v>
      </c>
      <c r="L1204" s="127">
        <v>46063</v>
      </c>
      <c r="M1204" s="109">
        <v>10</v>
      </c>
      <c r="N1204" s="110" t="s">
        <v>6458</v>
      </c>
      <c r="O1204" s="105" t="s">
        <v>55</v>
      </c>
      <c r="P1204" s="104">
        <v>2026</v>
      </c>
    </row>
    <row r="1205" spans="1:16" ht="13.5" x14ac:dyDescent="0.3">
      <c r="A1205" s="99" t="s">
        <v>38</v>
      </c>
      <c r="B1205" s="99">
        <v>993132026</v>
      </c>
      <c r="C1205" s="106">
        <v>46063</v>
      </c>
      <c r="D1205" s="99" t="s">
        <v>39</v>
      </c>
      <c r="E1205" s="99" t="s">
        <v>40</v>
      </c>
      <c r="F1205" s="99" t="s">
        <v>4866</v>
      </c>
      <c r="G1205" s="99" t="s">
        <v>42</v>
      </c>
      <c r="H1205" s="99" t="s">
        <v>50</v>
      </c>
      <c r="I1205" s="100" t="s">
        <v>53</v>
      </c>
      <c r="J1205" s="99" t="s">
        <v>51</v>
      </c>
      <c r="K1205" s="108">
        <v>20267100039152</v>
      </c>
      <c r="L1205" s="106">
        <v>46063</v>
      </c>
      <c r="M1205" s="102">
        <v>10</v>
      </c>
      <c r="N1205" s="103" t="s">
        <v>6458</v>
      </c>
      <c r="O1205" s="99" t="s">
        <v>55</v>
      </c>
      <c r="P1205" s="104">
        <v>2026</v>
      </c>
    </row>
    <row r="1206" spans="1:16" ht="13.5" x14ac:dyDescent="0.3">
      <c r="A1206" s="105" t="s">
        <v>38</v>
      </c>
      <c r="B1206" s="105">
        <v>992552026</v>
      </c>
      <c r="C1206" s="127">
        <v>46064</v>
      </c>
      <c r="D1206" s="105" t="s">
        <v>39</v>
      </c>
      <c r="E1206" s="105" t="s">
        <v>40</v>
      </c>
      <c r="F1206" s="105" t="s">
        <v>4867</v>
      </c>
      <c r="G1206" s="105" t="s">
        <v>42</v>
      </c>
      <c r="H1206" s="105" t="s">
        <v>89</v>
      </c>
      <c r="I1206" s="107" t="s">
        <v>134</v>
      </c>
      <c r="J1206" s="105" t="s">
        <v>68</v>
      </c>
      <c r="K1206" s="128">
        <v>20267100040192</v>
      </c>
      <c r="L1206" s="127">
        <v>46064</v>
      </c>
      <c r="M1206" s="109">
        <v>10</v>
      </c>
      <c r="N1206" s="110" t="s">
        <v>6458</v>
      </c>
      <c r="O1206" s="105" t="s">
        <v>55</v>
      </c>
      <c r="P1206" s="104">
        <v>2026</v>
      </c>
    </row>
    <row r="1207" spans="1:16" ht="13.5" x14ac:dyDescent="0.3">
      <c r="A1207" s="99" t="s">
        <v>38</v>
      </c>
      <c r="B1207" s="99">
        <v>998762026</v>
      </c>
      <c r="C1207" s="106">
        <v>46064</v>
      </c>
      <c r="D1207" s="99" t="s">
        <v>39</v>
      </c>
      <c r="E1207" s="99" t="s">
        <v>40</v>
      </c>
      <c r="F1207" s="99" t="s">
        <v>4868</v>
      </c>
      <c r="G1207" s="99" t="s">
        <v>42</v>
      </c>
      <c r="H1207" s="99" t="s">
        <v>89</v>
      </c>
      <c r="I1207" s="100" t="s">
        <v>134</v>
      </c>
      <c r="J1207" s="99" t="s">
        <v>68</v>
      </c>
      <c r="K1207" s="108">
        <v>20267100040722</v>
      </c>
      <c r="L1207" s="106">
        <v>46064</v>
      </c>
      <c r="M1207" s="102">
        <v>10</v>
      </c>
      <c r="N1207" s="103" t="s">
        <v>6458</v>
      </c>
      <c r="O1207" s="99" t="s">
        <v>55</v>
      </c>
      <c r="P1207" s="104">
        <v>2026</v>
      </c>
    </row>
    <row r="1208" spans="1:16" ht="13.5" x14ac:dyDescent="0.3">
      <c r="A1208" s="105" t="s">
        <v>38</v>
      </c>
      <c r="B1208" s="105">
        <v>1025382026</v>
      </c>
      <c r="C1208" s="127">
        <v>46064</v>
      </c>
      <c r="D1208" s="105" t="s">
        <v>39</v>
      </c>
      <c r="E1208" s="105" t="s">
        <v>72</v>
      </c>
      <c r="F1208" s="105" t="s">
        <v>4869</v>
      </c>
      <c r="G1208" s="105" t="s">
        <v>42</v>
      </c>
      <c r="H1208" s="105" t="s">
        <v>89</v>
      </c>
      <c r="I1208" s="107" t="s">
        <v>134</v>
      </c>
      <c r="J1208" s="105" t="s">
        <v>68</v>
      </c>
      <c r="K1208" s="128">
        <v>20267100040402</v>
      </c>
      <c r="L1208" s="127">
        <v>46064</v>
      </c>
      <c r="M1208" s="109">
        <v>10</v>
      </c>
      <c r="N1208" s="110" t="s">
        <v>6458</v>
      </c>
      <c r="O1208" s="105" t="s">
        <v>55</v>
      </c>
      <c r="P1208" s="104">
        <v>2026</v>
      </c>
    </row>
    <row r="1209" spans="1:16" ht="13.5" x14ac:dyDescent="0.3">
      <c r="A1209" s="99" t="s">
        <v>38</v>
      </c>
      <c r="B1209" s="99">
        <v>1037792026</v>
      </c>
      <c r="C1209" s="106">
        <v>46064</v>
      </c>
      <c r="D1209" s="99" t="s">
        <v>39</v>
      </c>
      <c r="E1209" s="99" t="s">
        <v>40</v>
      </c>
      <c r="F1209" s="99" t="s">
        <v>4870</v>
      </c>
      <c r="G1209" s="99" t="s">
        <v>42</v>
      </c>
      <c r="H1209" s="99" t="s">
        <v>89</v>
      </c>
      <c r="I1209" s="100" t="s">
        <v>134</v>
      </c>
      <c r="J1209" s="99" t="s">
        <v>68</v>
      </c>
      <c r="K1209" s="108">
        <v>20267100040922</v>
      </c>
      <c r="L1209" s="106">
        <v>46064</v>
      </c>
      <c r="M1209" s="102">
        <v>10</v>
      </c>
      <c r="N1209" s="103" t="s">
        <v>6458</v>
      </c>
      <c r="O1209" s="99" t="s">
        <v>55</v>
      </c>
      <c r="P1209" s="104">
        <v>2026</v>
      </c>
    </row>
    <row r="1210" spans="1:16" ht="13.5" x14ac:dyDescent="0.3">
      <c r="A1210" s="105" t="s">
        <v>48</v>
      </c>
      <c r="B1210" s="105">
        <v>1091022026</v>
      </c>
      <c r="C1210" s="127">
        <v>46067</v>
      </c>
      <c r="D1210" s="105" t="s">
        <v>39</v>
      </c>
      <c r="E1210" s="105" t="s">
        <v>40</v>
      </c>
      <c r="F1210" s="105" t="s">
        <v>4871</v>
      </c>
      <c r="G1210" s="105" t="s">
        <v>42</v>
      </c>
      <c r="H1210" s="105" t="s">
        <v>32</v>
      </c>
      <c r="I1210" s="107" t="s">
        <v>62</v>
      </c>
      <c r="J1210" s="105" t="s">
        <v>85</v>
      </c>
      <c r="K1210" s="128">
        <v>20267100043972</v>
      </c>
      <c r="L1210" s="127">
        <v>46067</v>
      </c>
      <c r="M1210" s="109">
        <v>10</v>
      </c>
      <c r="N1210" s="110" t="s">
        <v>6458</v>
      </c>
      <c r="O1210" s="105" t="s">
        <v>55</v>
      </c>
      <c r="P1210" s="104">
        <v>2026</v>
      </c>
    </row>
    <row r="1211" spans="1:16" ht="13.5" x14ac:dyDescent="0.3">
      <c r="A1211" s="99" t="s">
        <v>38</v>
      </c>
      <c r="B1211" s="99">
        <v>1160072026</v>
      </c>
      <c r="C1211" s="106">
        <v>46066</v>
      </c>
      <c r="D1211" s="99" t="s">
        <v>39</v>
      </c>
      <c r="E1211" s="99" t="s">
        <v>72</v>
      </c>
      <c r="F1211" s="99" t="s">
        <v>4872</v>
      </c>
      <c r="G1211" s="99" t="s">
        <v>42</v>
      </c>
      <c r="H1211" s="99" t="s">
        <v>89</v>
      </c>
      <c r="I1211" s="100" t="s">
        <v>134</v>
      </c>
      <c r="J1211" s="99" t="s">
        <v>68</v>
      </c>
      <c r="K1211" s="108">
        <v>20267100042892</v>
      </c>
      <c r="L1211" s="106">
        <v>46066</v>
      </c>
      <c r="M1211" s="102">
        <v>10</v>
      </c>
      <c r="N1211" s="103" t="s">
        <v>6458</v>
      </c>
      <c r="O1211" s="99" t="s">
        <v>55</v>
      </c>
      <c r="P1211" s="104">
        <v>2026</v>
      </c>
    </row>
    <row r="1212" spans="1:16" ht="13.5" x14ac:dyDescent="0.3">
      <c r="A1212" s="105" t="s">
        <v>38</v>
      </c>
      <c r="B1212" s="105">
        <v>1161272026</v>
      </c>
      <c r="C1212" s="127">
        <v>46066</v>
      </c>
      <c r="D1212" s="105" t="s">
        <v>39</v>
      </c>
      <c r="E1212" s="105" t="s">
        <v>72</v>
      </c>
      <c r="F1212" s="105" t="s">
        <v>4873</v>
      </c>
      <c r="G1212" s="105" t="s">
        <v>42</v>
      </c>
      <c r="H1212" s="105" t="s">
        <v>89</v>
      </c>
      <c r="I1212" s="107" t="s">
        <v>134</v>
      </c>
      <c r="J1212" s="105" t="s">
        <v>68</v>
      </c>
      <c r="K1212" s="128">
        <v>20267100042982</v>
      </c>
      <c r="L1212" s="127">
        <v>46066</v>
      </c>
      <c r="M1212" s="109">
        <v>10</v>
      </c>
      <c r="N1212" s="110" t="s">
        <v>6458</v>
      </c>
      <c r="O1212" s="105" t="s">
        <v>55</v>
      </c>
      <c r="P1212" s="104">
        <v>2026</v>
      </c>
    </row>
    <row r="1213" spans="1:16" ht="13.5" x14ac:dyDescent="0.3">
      <c r="A1213" s="99" t="s">
        <v>38</v>
      </c>
      <c r="B1213" s="99">
        <v>1201172026</v>
      </c>
      <c r="C1213" s="106">
        <v>46070</v>
      </c>
      <c r="D1213" s="99" t="s">
        <v>39</v>
      </c>
      <c r="E1213" s="99" t="s">
        <v>72</v>
      </c>
      <c r="F1213" s="99" t="s">
        <v>4874</v>
      </c>
      <c r="G1213" s="99" t="s">
        <v>42</v>
      </c>
      <c r="H1213" s="99" t="s">
        <v>89</v>
      </c>
      <c r="I1213" s="100" t="s">
        <v>134</v>
      </c>
      <c r="J1213" s="99" t="s">
        <v>68</v>
      </c>
      <c r="K1213" s="108">
        <v>20267100046652</v>
      </c>
      <c r="L1213" s="106">
        <v>46070</v>
      </c>
      <c r="M1213" s="102">
        <v>10</v>
      </c>
      <c r="N1213" s="103" t="s">
        <v>6458</v>
      </c>
      <c r="O1213" s="99" t="s">
        <v>55</v>
      </c>
      <c r="P1213" s="104">
        <v>2026</v>
      </c>
    </row>
    <row r="1214" spans="1:16" ht="13.5" x14ac:dyDescent="0.3">
      <c r="A1214" s="105" t="s">
        <v>38</v>
      </c>
      <c r="B1214" s="105">
        <v>1206192026</v>
      </c>
      <c r="C1214" s="127">
        <v>46070</v>
      </c>
      <c r="D1214" s="105" t="s">
        <v>39</v>
      </c>
      <c r="E1214" s="105" t="s">
        <v>72</v>
      </c>
      <c r="F1214" s="105" t="s">
        <v>4875</v>
      </c>
      <c r="G1214" s="105" t="s">
        <v>42</v>
      </c>
      <c r="H1214" s="105" t="s">
        <v>89</v>
      </c>
      <c r="I1214" s="107" t="s">
        <v>134</v>
      </c>
      <c r="J1214" s="105" t="s">
        <v>68</v>
      </c>
      <c r="K1214" s="128">
        <v>20267100045242</v>
      </c>
      <c r="L1214" s="127">
        <v>46070</v>
      </c>
      <c r="M1214" s="109">
        <v>10</v>
      </c>
      <c r="N1214" s="110" t="s">
        <v>6458</v>
      </c>
      <c r="O1214" s="105" t="s">
        <v>55</v>
      </c>
      <c r="P1214" s="104">
        <v>2026</v>
      </c>
    </row>
    <row r="1215" spans="1:16" ht="13.5" x14ac:dyDescent="0.3">
      <c r="A1215" s="99" t="s">
        <v>38</v>
      </c>
      <c r="B1215" s="99">
        <v>1339212026</v>
      </c>
      <c r="C1215" s="106">
        <v>46073</v>
      </c>
      <c r="D1215" s="99" t="s">
        <v>39</v>
      </c>
      <c r="E1215" s="99" t="s">
        <v>72</v>
      </c>
      <c r="F1215" s="99" t="s">
        <v>4876</v>
      </c>
      <c r="G1215" s="99" t="s">
        <v>42</v>
      </c>
      <c r="H1215" s="99" t="s">
        <v>89</v>
      </c>
      <c r="I1215" s="100" t="s">
        <v>134</v>
      </c>
      <c r="J1215" s="99" t="s">
        <v>68</v>
      </c>
      <c r="K1215" s="108">
        <v>20267100051102</v>
      </c>
      <c r="L1215" s="106">
        <v>46073</v>
      </c>
      <c r="M1215" s="102">
        <v>10</v>
      </c>
      <c r="N1215" s="103" t="s">
        <v>6458</v>
      </c>
      <c r="O1215" s="99" t="s">
        <v>55</v>
      </c>
      <c r="P1215" s="104">
        <v>2026</v>
      </c>
    </row>
    <row r="1216" spans="1:16" ht="13.5" x14ac:dyDescent="0.3">
      <c r="A1216" s="105" t="s">
        <v>48</v>
      </c>
      <c r="B1216" s="105">
        <v>1327232026</v>
      </c>
      <c r="C1216" s="127">
        <v>46075</v>
      </c>
      <c r="D1216" s="105" t="s">
        <v>39</v>
      </c>
      <c r="E1216" s="105" t="s">
        <v>40</v>
      </c>
      <c r="F1216" s="105" t="s">
        <v>4877</v>
      </c>
      <c r="G1216" s="105" t="s">
        <v>42</v>
      </c>
      <c r="H1216" s="105" t="s">
        <v>50</v>
      </c>
      <c r="I1216" s="107" t="s">
        <v>83</v>
      </c>
      <c r="J1216" s="105" t="s">
        <v>51</v>
      </c>
      <c r="K1216" s="128">
        <v>20267100052172</v>
      </c>
      <c r="L1216" s="127">
        <v>46075</v>
      </c>
      <c r="M1216" s="109">
        <v>10</v>
      </c>
      <c r="N1216" s="110" t="s">
        <v>6458</v>
      </c>
      <c r="O1216" s="105" t="s">
        <v>55</v>
      </c>
      <c r="P1216" s="104">
        <v>2026</v>
      </c>
    </row>
    <row r="1217" spans="1:16" ht="13.5" x14ac:dyDescent="0.3">
      <c r="A1217" s="99" t="s">
        <v>38</v>
      </c>
      <c r="B1217" s="99">
        <v>1342162026</v>
      </c>
      <c r="C1217" s="106">
        <v>46073</v>
      </c>
      <c r="D1217" s="99" t="s">
        <v>39</v>
      </c>
      <c r="E1217" s="99" t="s">
        <v>40</v>
      </c>
      <c r="F1217" s="99" t="s">
        <v>4878</v>
      </c>
      <c r="G1217" s="99" t="s">
        <v>42</v>
      </c>
      <c r="H1217" s="99" t="s">
        <v>89</v>
      </c>
      <c r="I1217" s="100" t="s">
        <v>134</v>
      </c>
      <c r="J1217" s="99" t="s">
        <v>68</v>
      </c>
      <c r="K1217" s="108">
        <v>20267100051152</v>
      </c>
      <c r="L1217" s="106">
        <v>46073</v>
      </c>
      <c r="M1217" s="102">
        <v>10</v>
      </c>
      <c r="N1217" s="103" t="s">
        <v>6458</v>
      </c>
      <c r="O1217" s="99" t="s">
        <v>55</v>
      </c>
      <c r="P1217" s="104">
        <v>2026</v>
      </c>
    </row>
    <row r="1218" spans="1:16" ht="13.5" x14ac:dyDescent="0.3">
      <c r="A1218" s="105" t="s">
        <v>38</v>
      </c>
      <c r="B1218" s="105">
        <v>1343492026</v>
      </c>
      <c r="C1218" s="127">
        <v>46073</v>
      </c>
      <c r="D1218" s="105" t="s">
        <v>39</v>
      </c>
      <c r="E1218" s="105" t="s">
        <v>40</v>
      </c>
      <c r="F1218" s="105" t="s">
        <v>4879</v>
      </c>
      <c r="G1218" s="105" t="s">
        <v>42</v>
      </c>
      <c r="H1218" s="105" t="s">
        <v>89</v>
      </c>
      <c r="I1218" s="107" t="s">
        <v>134</v>
      </c>
      <c r="J1218" s="105" t="s">
        <v>68</v>
      </c>
      <c r="K1218" s="128">
        <v>20267100051202</v>
      </c>
      <c r="L1218" s="127">
        <v>46073</v>
      </c>
      <c r="M1218" s="109">
        <v>10</v>
      </c>
      <c r="N1218" s="110" t="s">
        <v>6458</v>
      </c>
      <c r="O1218" s="105" t="s">
        <v>55</v>
      </c>
      <c r="P1218" s="104">
        <v>2026</v>
      </c>
    </row>
    <row r="1219" spans="1:16" ht="13.5" x14ac:dyDescent="0.3">
      <c r="A1219" s="99" t="s">
        <v>38</v>
      </c>
      <c r="B1219" s="99">
        <v>1346392026</v>
      </c>
      <c r="C1219" s="106">
        <v>46073</v>
      </c>
      <c r="D1219" s="99" t="s">
        <v>39</v>
      </c>
      <c r="E1219" s="99" t="s">
        <v>40</v>
      </c>
      <c r="F1219" s="99" t="s">
        <v>4880</v>
      </c>
      <c r="G1219" s="99" t="s">
        <v>42</v>
      </c>
      <c r="H1219" s="99" t="s">
        <v>89</v>
      </c>
      <c r="I1219" s="100" t="s">
        <v>134</v>
      </c>
      <c r="J1219" s="99" t="s">
        <v>68</v>
      </c>
      <c r="K1219" s="108">
        <v>20267100050832</v>
      </c>
      <c r="L1219" s="106">
        <v>46073</v>
      </c>
      <c r="M1219" s="102">
        <v>10</v>
      </c>
      <c r="N1219" s="103" t="s">
        <v>6458</v>
      </c>
      <c r="O1219" s="99" t="s">
        <v>55</v>
      </c>
      <c r="P1219" s="104">
        <v>2026</v>
      </c>
    </row>
    <row r="1220" spans="1:16" ht="13.5" x14ac:dyDescent="0.3">
      <c r="A1220" s="105" t="s">
        <v>38</v>
      </c>
      <c r="B1220" s="105">
        <v>1348022026</v>
      </c>
      <c r="C1220" s="127">
        <v>46073</v>
      </c>
      <c r="D1220" s="105" t="s">
        <v>39</v>
      </c>
      <c r="E1220" s="105" t="s">
        <v>72</v>
      </c>
      <c r="F1220" s="105" t="s">
        <v>4881</v>
      </c>
      <c r="G1220" s="105" t="s">
        <v>42</v>
      </c>
      <c r="H1220" s="105" t="s">
        <v>89</v>
      </c>
      <c r="I1220" s="107" t="s">
        <v>134</v>
      </c>
      <c r="J1220" s="105" t="s">
        <v>68</v>
      </c>
      <c r="K1220" s="128">
        <v>20267100050882</v>
      </c>
      <c r="L1220" s="127">
        <v>46073</v>
      </c>
      <c r="M1220" s="109">
        <v>10</v>
      </c>
      <c r="N1220" s="110" t="s">
        <v>6458</v>
      </c>
      <c r="O1220" s="105" t="s">
        <v>55</v>
      </c>
      <c r="P1220" s="104">
        <v>2026</v>
      </c>
    </row>
    <row r="1221" spans="1:16" ht="13.5" x14ac:dyDescent="0.3">
      <c r="A1221" s="99" t="s">
        <v>38</v>
      </c>
      <c r="B1221" s="99">
        <v>1348532026</v>
      </c>
      <c r="C1221" s="106">
        <v>46073</v>
      </c>
      <c r="D1221" s="99" t="s">
        <v>39</v>
      </c>
      <c r="E1221" s="99" t="s">
        <v>40</v>
      </c>
      <c r="F1221" s="99" t="s">
        <v>4882</v>
      </c>
      <c r="G1221" s="99" t="s">
        <v>42</v>
      </c>
      <c r="H1221" s="99" t="s">
        <v>89</v>
      </c>
      <c r="I1221" s="100" t="s">
        <v>134</v>
      </c>
      <c r="J1221" s="99" t="s">
        <v>68</v>
      </c>
      <c r="K1221" s="108">
        <v>20267100051302</v>
      </c>
      <c r="L1221" s="106">
        <v>46073</v>
      </c>
      <c r="M1221" s="102">
        <v>10</v>
      </c>
      <c r="N1221" s="103" t="s">
        <v>6458</v>
      </c>
      <c r="O1221" s="99" t="s">
        <v>55</v>
      </c>
      <c r="P1221" s="104">
        <v>2026</v>
      </c>
    </row>
    <row r="1222" spans="1:16" ht="13.5" x14ac:dyDescent="0.3">
      <c r="A1222" s="105" t="s">
        <v>38</v>
      </c>
      <c r="B1222" s="105">
        <v>1348572026</v>
      </c>
      <c r="C1222" s="127">
        <v>46076</v>
      </c>
      <c r="D1222" s="105" t="s">
        <v>39</v>
      </c>
      <c r="E1222" s="105" t="s">
        <v>40</v>
      </c>
      <c r="F1222" s="105" t="s">
        <v>4883</v>
      </c>
      <c r="G1222" s="105" t="s">
        <v>42</v>
      </c>
      <c r="H1222" s="105" t="s">
        <v>89</v>
      </c>
      <c r="I1222" s="107" t="s">
        <v>134</v>
      </c>
      <c r="J1222" s="105" t="s">
        <v>68</v>
      </c>
      <c r="K1222" s="128">
        <v>20267100051612</v>
      </c>
      <c r="L1222" s="127">
        <v>46076</v>
      </c>
      <c r="M1222" s="109">
        <v>10</v>
      </c>
      <c r="N1222" s="110" t="s">
        <v>6458</v>
      </c>
      <c r="O1222" s="105" t="s">
        <v>55</v>
      </c>
      <c r="P1222" s="104">
        <v>2026</v>
      </c>
    </row>
    <row r="1223" spans="1:16" ht="13.5" x14ac:dyDescent="0.3">
      <c r="A1223" s="99" t="s">
        <v>38</v>
      </c>
      <c r="B1223" s="99">
        <v>1349532026</v>
      </c>
      <c r="C1223" s="106">
        <v>46076</v>
      </c>
      <c r="D1223" s="99" t="s">
        <v>39</v>
      </c>
      <c r="E1223" s="99" t="s">
        <v>72</v>
      </c>
      <c r="F1223" s="99" t="s">
        <v>4884</v>
      </c>
      <c r="G1223" s="99" t="s">
        <v>42</v>
      </c>
      <c r="H1223" s="99" t="s">
        <v>89</v>
      </c>
      <c r="I1223" s="100" t="s">
        <v>134</v>
      </c>
      <c r="J1223" s="99" t="s">
        <v>68</v>
      </c>
      <c r="K1223" s="108">
        <v>20267100051682</v>
      </c>
      <c r="L1223" s="106">
        <v>46076</v>
      </c>
      <c r="M1223" s="102">
        <v>10</v>
      </c>
      <c r="N1223" s="103" t="s">
        <v>6458</v>
      </c>
      <c r="O1223" s="99" t="s">
        <v>55</v>
      </c>
      <c r="P1223" s="104">
        <v>2026</v>
      </c>
    </row>
    <row r="1224" spans="1:16" ht="13.5" x14ac:dyDescent="0.3">
      <c r="A1224" s="105" t="s">
        <v>38</v>
      </c>
      <c r="B1224" s="105">
        <v>1350112026</v>
      </c>
      <c r="C1224" s="127">
        <v>46076</v>
      </c>
      <c r="D1224" s="105" t="s">
        <v>39</v>
      </c>
      <c r="E1224" s="105" t="s">
        <v>72</v>
      </c>
      <c r="F1224" s="105" t="s">
        <v>4885</v>
      </c>
      <c r="G1224" s="105" t="s">
        <v>42</v>
      </c>
      <c r="H1224" s="105" t="s">
        <v>89</v>
      </c>
      <c r="I1224" s="107" t="s">
        <v>134</v>
      </c>
      <c r="J1224" s="105" t="s">
        <v>68</v>
      </c>
      <c r="K1224" s="128">
        <v>20267100051692</v>
      </c>
      <c r="L1224" s="127">
        <v>46076</v>
      </c>
      <c r="M1224" s="109">
        <v>10</v>
      </c>
      <c r="N1224" s="110" t="s">
        <v>6458</v>
      </c>
      <c r="O1224" s="105" t="s">
        <v>55</v>
      </c>
      <c r="P1224" s="104">
        <v>2026</v>
      </c>
    </row>
    <row r="1225" spans="1:16" ht="13.5" x14ac:dyDescent="0.3">
      <c r="A1225" s="99" t="s">
        <v>38</v>
      </c>
      <c r="B1225" s="99">
        <v>1357702026</v>
      </c>
      <c r="C1225" s="106">
        <v>46076</v>
      </c>
      <c r="D1225" s="99" t="s">
        <v>39</v>
      </c>
      <c r="E1225" s="99" t="s">
        <v>72</v>
      </c>
      <c r="F1225" s="99" t="s">
        <v>4886</v>
      </c>
      <c r="G1225" s="99" t="s">
        <v>42</v>
      </c>
      <c r="H1225" s="99" t="s">
        <v>89</v>
      </c>
      <c r="I1225" s="100" t="s">
        <v>134</v>
      </c>
      <c r="J1225" s="99" t="s">
        <v>68</v>
      </c>
      <c r="K1225" s="108">
        <v>20267100051922</v>
      </c>
      <c r="L1225" s="106">
        <v>46076</v>
      </c>
      <c r="M1225" s="102">
        <v>10</v>
      </c>
      <c r="N1225" s="103" t="s">
        <v>6458</v>
      </c>
      <c r="O1225" s="99" t="s">
        <v>55</v>
      </c>
      <c r="P1225" s="104">
        <v>2026</v>
      </c>
    </row>
    <row r="1226" spans="1:16" ht="13.5" x14ac:dyDescent="0.3">
      <c r="A1226" s="105" t="s">
        <v>38</v>
      </c>
      <c r="B1226" s="105">
        <v>1358742026</v>
      </c>
      <c r="C1226" s="127">
        <v>46076</v>
      </c>
      <c r="D1226" s="105" t="s">
        <v>39</v>
      </c>
      <c r="E1226" s="105" t="s">
        <v>72</v>
      </c>
      <c r="F1226" s="105" t="s">
        <v>4887</v>
      </c>
      <c r="G1226" s="105" t="s">
        <v>42</v>
      </c>
      <c r="H1226" s="105" t="s">
        <v>89</v>
      </c>
      <c r="I1226" s="107" t="s">
        <v>134</v>
      </c>
      <c r="J1226" s="105" t="s">
        <v>68</v>
      </c>
      <c r="K1226" s="128">
        <v>20267100052132</v>
      </c>
      <c r="L1226" s="127">
        <v>46076</v>
      </c>
      <c r="M1226" s="109">
        <v>10</v>
      </c>
      <c r="N1226" s="110" t="s">
        <v>6458</v>
      </c>
      <c r="O1226" s="105" t="s">
        <v>55</v>
      </c>
      <c r="P1226" s="104">
        <v>2026</v>
      </c>
    </row>
    <row r="1227" spans="1:16" ht="13.5" x14ac:dyDescent="0.3">
      <c r="A1227" s="99" t="s">
        <v>38</v>
      </c>
      <c r="B1227" s="99">
        <v>1386692026</v>
      </c>
      <c r="C1227" s="106">
        <v>46076</v>
      </c>
      <c r="D1227" s="99" t="s">
        <v>39</v>
      </c>
      <c r="E1227" s="99" t="s">
        <v>40</v>
      </c>
      <c r="F1227" s="99" t="s">
        <v>4888</v>
      </c>
      <c r="G1227" s="99" t="s">
        <v>42</v>
      </c>
      <c r="H1227" s="99" t="s">
        <v>89</v>
      </c>
      <c r="I1227" s="100" t="s">
        <v>134</v>
      </c>
      <c r="J1227" s="99" t="s">
        <v>68</v>
      </c>
      <c r="K1227" s="108">
        <v>20267100052222</v>
      </c>
      <c r="L1227" s="106">
        <v>46076</v>
      </c>
      <c r="M1227" s="102">
        <v>10</v>
      </c>
      <c r="N1227" s="103" t="s">
        <v>6458</v>
      </c>
      <c r="O1227" s="99" t="s">
        <v>55</v>
      </c>
      <c r="P1227" s="104">
        <v>2026</v>
      </c>
    </row>
    <row r="1228" spans="1:16" ht="13.5" x14ac:dyDescent="0.3">
      <c r="A1228" s="105" t="s">
        <v>38</v>
      </c>
      <c r="B1228" s="105">
        <v>1488242026</v>
      </c>
      <c r="C1228" s="127">
        <v>46079</v>
      </c>
      <c r="D1228" s="105" t="s">
        <v>39</v>
      </c>
      <c r="E1228" s="105" t="s">
        <v>72</v>
      </c>
      <c r="F1228" s="105" t="s">
        <v>4889</v>
      </c>
      <c r="G1228" s="105" t="s">
        <v>42</v>
      </c>
      <c r="H1228" s="105" t="s">
        <v>32</v>
      </c>
      <c r="I1228" s="107" t="s">
        <v>69</v>
      </c>
      <c r="J1228" s="105" t="s">
        <v>97</v>
      </c>
      <c r="K1228" s="128">
        <v>20267100056402</v>
      </c>
      <c r="L1228" s="127">
        <v>46079</v>
      </c>
      <c r="M1228" s="109">
        <v>10</v>
      </c>
      <c r="N1228" s="110" t="s">
        <v>6458</v>
      </c>
      <c r="O1228" s="105" t="s">
        <v>55</v>
      </c>
      <c r="P1228" s="104">
        <v>2026</v>
      </c>
    </row>
    <row r="1229" spans="1:16" ht="13.5" x14ac:dyDescent="0.3">
      <c r="A1229" s="99" t="s">
        <v>38</v>
      </c>
      <c r="B1229" s="99">
        <v>1491022026</v>
      </c>
      <c r="C1229" s="106">
        <v>46079</v>
      </c>
      <c r="D1229" s="99" t="s">
        <v>39</v>
      </c>
      <c r="E1229" s="99" t="s">
        <v>72</v>
      </c>
      <c r="F1229" s="99" t="s">
        <v>4890</v>
      </c>
      <c r="G1229" s="99" t="s">
        <v>42</v>
      </c>
      <c r="H1229" s="99" t="s">
        <v>32</v>
      </c>
      <c r="I1229" s="100" t="s">
        <v>69</v>
      </c>
      <c r="J1229" s="99" t="s">
        <v>97</v>
      </c>
      <c r="K1229" s="108">
        <v>20267100056782</v>
      </c>
      <c r="L1229" s="106">
        <v>46079</v>
      </c>
      <c r="M1229" s="102">
        <v>10</v>
      </c>
      <c r="N1229" s="103" t="s">
        <v>6458</v>
      </c>
      <c r="O1229" s="99" t="s">
        <v>55</v>
      </c>
      <c r="P1229" s="104">
        <v>2026</v>
      </c>
    </row>
    <row r="1230" spans="1:16" ht="13.5" x14ac:dyDescent="0.3">
      <c r="A1230" s="105" t="s">
        <v>48</v>
      </c>
      <c r="B1230" s="105">
        <v>899202026</v>
      </c>
      <c r="C1230" s="127">
        <v>46079</v>
      </c>
      <c r="D1230" s="105" t="s">
        <v>39</v>
      </c>
      <c r="E1230" s="105" t="s">
        <v>72</v>
      </c>
      <c r="F1230" s="105" t="s">
        <v>4891</v>
      </c>
      <c r="G1230" s="105" t="s">
        <v>42</v>
      </c>
      <c r="H1230" s="105" t="s">
        <v>32</v>
      </c>
      <c r="I1230" s="107" t="s">
        <v>62</v>
      </c>
      <c r="J1230" s="105" t="s">
        <v>85</v>
      </c>
      <c r="K1230" s="128">
        <v>20267100059182</v>
      </c>
      <c r="L1230" s="127">
        <v>46079</v>
      </c>
      <c r="M1230" s="109">
        <v>10</v>
      </c>
      <c r="N1230" s="110" t="s">
        <v>6458</v>
      </c>
      <c r="O1230" s="105" t="s">
        <v>55</v>
      </c>
      <c r="P1230" s="104">
        <v>2026</v>
      </c>
    </row>
    <row r="1231" spans="1:16" ht="13.5" x14ac:dyDescent="0.3">
      <c r="A1231" s="99" t="s">
        <v>38</v>
      </c>
      <c r="B1231" s="99">
        <v>1504302026</v>
      </c>
      <c r="C1231" s="106">
        <v>46080</v>
      </c>
      <c r="D1231" s="99" t="s">
        <v>39</v>
      </c>
      <c r="E1231" s="99" t="s">
        <v>72</v>
      </c>
      <c r="F1231" s="99" t="s">
        <v>4892</v>
      </c>
      <c r="G1231" s="99" t="s">
        <v>42</v>
      </c>
      <c r="H1231" s="99" t="s">
        <v>89</v>
      </c>
      <c r="I1231" s="100" t="s">
        <v>134</v>
      </c>
      <c r="J1231" s="99" t="s">
        <v>68</v>
      </c>
      <c r="K1231" s="108">
        <v>20267100057382</v>
      </c>
      <c r="L1231" s="106">
        <v>46080</v>
      </c>
      <c r="M1231" s="102">
        <v>10</v>
      </c>
      <c r="N1231" s="103" t="s">
        <v>6458</v>
      </c>
      <c r="O1231" s="99" t="s">
        <v>55</v>
      </c>
      <c r="P1231" s="104">
        <v>2026</v>
      </c>
    </row>
    <row r="1232" spans="1:16" ht="13.5" x14ac:dyDescent="0.3">
      <c r="A1232" s="105" t="s">
        <v>38</v>
      </c>
      <c r="B1232" s="105">
        <v>1536082026</v>
      </c>
      <c r="C1232" s="127">
        <v>46080</v>
      </c>
      <c r="D1232" s="105" t="s">
        <v>39</v>
      </c>
      <c r="E1232" s="105" t="s">
        <v>72</v>
      </c>
      <c r="F1232" s="105" t="s">
        <v>4893</v>
      </c>
      <c r="G1232" s="105" t="s">
        <v>42</v>
      </c>
      <c r="H1232" s="105" t="s">
        <v>89</v>
      </c>
      <c r="I1232" s="107" t="s">
        <v>134</v>
      </c>
      <c r="J1232" s="105" t="s">
        <v>68</v>
      </c>
      <c r="K1232" s="128">
        <v>20267100057512</v>
      </c>
      <c r="L1232" s="127">
        <v>46080</v>
      </c>
      <c r="M1232" s="109">
        <v>10</v>
      </c>
      <c r="N1232" s="110" t="s">
        <v>6458</v>
      </c>
      <c r="O1232" s="105" t="s">
        <v>55</v>
      </c>
      <c r="P1232" s="104">
        <v>2026</v>
      </c>
    </row>
    <row r="1233" spans="1:16" ht="13.5" x14ac:dyDescent="0.3">
      <c r="A1233" s="99" t="s">
        <v>38</v>
      </c>
      <c r="B1233" s="99">
        <v>1541522026</v>
      </c>
      <c r="C1233" s="106">
        <v>46080</v>
      </c>
      <c r="D1233" s="99" t="s">
        <v>39</v>
      </c>
      <c r="E1233" s="99" t="s">
        <v>40</v>
      </c>
      <c r="F1233" s="99" t="s">
        <v>4894</v>
      </c>
      <c r="G1233" s="99" t="s">
        <v>42</v>
      </c>
      <c r="H1233" s="99" t="s">
        <v>89</v>
      </c>
      <c r="I1233" s="100" t="s">
        <v>134</v>
      </c>
      <c r="J1233" s="99" t="s">
        <v>85</v>
      </c>
      <c r="K1233" s="108">
        <v>20267100057932</v>
      </c>
      <c r="L1233" s="106">
        <v>46080</v>
      </c>
      <c r="M1233" s="102">
        <v>10</v>
      </c>
      <c r="N1233" s="103" t="s">
        <v>6458</v>
      </c>
      <c r="O1233" s="99" t="s">
        <v>55</v>
      </c>
      <c r="P1233" s="104">
        <v>2026</v>
      </c>
    </row>
    <row r="1234" spans="1:16" ht="13.5" x14ac:dyDescent="0.3">
      <c r="A1234" s="105" t="s">
        <v>38</v>
      </c>
      <c r="B1234" s="105">
        <v>1581292026</v>
      </c>
      <c r="C1234" s="127">
        <v>46083</v>
      </c>
      <c r="D1234" s="105" t="s">
        <v>39</v>
      </c>
      <c r="E1234" s="105" t="s">
        <v>72</v>
      </c>
      <c r="F1234" s="105" t="s">
        <v>4895</v>
      </c>
      <c r="G1234" s="105" t="s">
        <v>42</v>
      </c>
      <c r="H1234" s="105" t="s">
        <v>89</v>
      </c>
      <c r="I1234" s="107" t="s">
        <v>134</v>
      </c>
      <c r="J1234" s="105" t="s">
        <v>68</v>
      </c>
      <c r="K1234" s="128">
        <v>20267100058642</v>
      </c>
      <c r="L1234" s="127">
        <v>46083</v>
      </c>
      <c r="M1234" s="109">
        <v>10</v>
      </c>
      <c r="N1234" s="110" t="s">
        <v>6458</v>
      </c>
      <c r="O1234" s="105" t="s">
        <v>57</v>
      </c>
      <c r="P1234" s="104">
        <v>2026</v>
      </c>
    </row>
    <row r="1235" spans="1:16" ht="13.5" x14ac:dyDescent="0.3">
      <c r="A1235" s="99" t="s">
        <v>38</v>
      </c>
      <c r="B1235" s="99">
        <v>1582542026</v>
      </c>
      <c r="C1235" s="106">
        <v>46083</v>
      </c>
      <c r="D1235" s="99" t="s">
        <v>39</v>
      </c>
      <c r="E1235" s="99" t="s">
        <v>40</v>
      </c>
      <c r="F1235" s="99" t="s">
        <v>4896</v>
      </c>
      <c r="G1235" s="99" t="s">
        <v>42</v>
      </c>
      <c r="H1235" s="99" t="s">
        <v>89</v>
      </c>
      <c r="I1235" s="100" t="s">
        <v>134</v>
      </c>
      <c r="J1235" s="99" t="s">
        <v>68</v>
      </c>
      <c r="K1235" s="108">
        <v>20267100058692</v>
      </c>
      <c r="L1235" s="106">
        <v>46083</v>
      </c>
      <c r="M1235" s="102">
        <v>10</v>
      </c>
      <c r="N1235" s="103" t="s">
        <v>6458</v>
      </c>
      <c r="O1235" s="99" t="s">
        <v>57</v>
      </c>
      <c r="P1235" s="104">
        <v>2026</v>
      </c>
    </row>
    <row r="1236" spans="1:16" ht="13.5" x14ac:dyDescent="0.3">
      <c r="A1236" s="105" t="s">
        <v>38</v>
      </c>
      <c r="B1236" s="105">
        <v>1594082026</v>
      </c>
      <c r="C1236" s="127">
        <v>46083</v>
      </c>
      <c r="D1236" s="105" t="s">
        <v>39</v>
      </c>
      <c r="E1236" s="105" t="s">
        <v>72</v>
      </c>
      <c r="F1236" s="105" t="s">
        <v>4897</v>
      </c>
      <c r="G1236" s="105" t="s">
        <v>42</v>
      </c>
      <c r="H1236" s="105" t="s">
        <v>89</v>
      </c>
      <c r="I1236" s="107" t="s">
        <v>134</v>
      </c>
      <c r="J1236" s="105" t="s">
        <v>68</v>
      </c>
      <c r="K1236" s="128">
        <v>20267100059282</v>
      </c>
      <c r="L1236" s="127">
        <v>46084</v>
      </c>
      <c r="M1236" s="109">
        <v>10</v>
      </c>
      <c r="N1236" s="110" t="s">
        <v>6458</v>
      </c>
      <c r="O1236" s="105" t="s">
        <v>57</v>
      </c>
      <c r="P1236" s="104">
        <v>2026</v>
      </c>
    </row>
    <row r="1237" spans="1:16" ht="13.5" x14ac:dyDescent="0.3">
      <c r="A1237" s="99" t="s">
        <v>38</v>
      </c>
      <c r="B1237" s="99">
        <v>1646122026</v>
      </c>
      <c r="C1237" s="106">
        <v>46085</v>
      </c>
      <c r="D1237" s="99" t="s">
        <v>39</v>
      </c>
      <c r="E1237" s="99" t="s">
        <v>72</v>
      </c>
      <c r="F1237" s="99" t="s">
        <v>4898</v>
      </c>
      <c r="G1237" s="99" t="s">
        <v>42</v>
      </c>
      <c r="H1237" s="99" t="s">
        <v>32</v>
      </c>
      <c r="I1237" s="100" t="s">
        <v>1574</v>
      </c>
      <c r="J1237" s="99" t="s">
        <v>85</v>
      </c>
      <c r="K1237" s="108">
        <v>20267100061172</v>
      </c>
      <c r="L1237" s="106">
        <v>46085</v>
      </c>
      <c r="M1237" s="102">
        <v>10</v>
      </c>
      <c r="N1237" s="103" t="s">
        <v>6458</v>
      </c>
      <c r="O1237" s="99" t="s">
        <v>57</v>
      </c>
      <c r="P1237" s="104">
        <v>2026</v>
      </c>
    </row>
    <row r="1238" spans="1:16" ht="13.5" x14ac:dyDescent="0.3">
      <c r="A1238" s="105" t="s">
        <v>38</v>
      </c>
      <c r="B1238" s="105">
        <v>1763152026</v>
      </c>
      <c r="C1238" s="127">
        <v>46086</v>
      </c>
      <c r="D1238" s="105" t="s">
        <v>39</v>
      </c>
      <c r="E1238" s="105" t="s">
        <v>72</v>
      </c>
      <c r="F1238" s="105" t="s">
        <v>4899</v>
      </c>
      <c r="G1238" s="105" t="s">
        <v>42</v>
      </c>
      <c r="H1238" s="105" t="s">
        <v>32</v>
      </c>
      <c r="I1238" s="107" t="s">
        <v>69</v>
      </c>
      <c r="J1238" s="105" t="s">
        <v>85</v>
      </c>
      <c r="K1238" s="128">
        <v>20267100063122</v>
      </c>
      <c r="L1238" s="127">
        <v>46086</v>
      </c>
      <c r="M1238" s="109">
        <v>10</v>
      </c>
      <c r="N1238" s="110" t="s">
        <v>6458</v>
      </c>
      <c r="O1238" s="105" t="s">
        <v>57</v>
      </c>
      <c r="P1238" s="104">
        <v>2026</v>
      </c>
    </row>
    <row r="1239" spans="1:16" ht="13.5" x14ac:dyDescent="0.3">
      <c r="A1239" s="99" t="s">
        <v>38</v>
      </c>
      <c r="B1239" s="99">
        <v>1732052026</v>
      </c>
      <c r="C1239" s="106">
        <v>46087</v>
      </c>
      <c r="D1239" s="99" t="s">
        <v>39</v>
      </c>
      <c r="E1239" s="99" t="s">
        <v>40</v>
      </c>
      <c r="F1239" s="99" t="s">
        <v>4900</v>
      </c>
      <c r="G1239" s="99" t="s">
        <v>42</v>
      </c>
      <c r="H1239" s="99" t="s">
        <v>50</v>
      </c>
      <c r="I1239" s="100" t="s">
        <v>53</v>
      </c>
      <c r="J1239" s="99" t="s">
        <v>51</v>
      </c>
      <c r="K1239" s="108">
        <v>20267100064102</v>
      </c>
      <c r="L1239" s="106">
        <v>46087</v>
      </c>
      <c r="M1239" s="102">
        <v>10</v>
      </c>
      <c r="N1239" s="103" t="s">
        <v>6458</v>
      </c>
      <c r="O1239" s="99" t="s">
        <v>57</v>
      </c>
      <c r="P1239" s="104">
        <v>2026</v>
      </c>
    </row>
    <row r="1240" spans="1:16" ht="13.5" x14ac:dyDescent="0.3">
      <c r="A1240" s="105" t="s">
        <v>38</v>
      </c>
      <c r="B1240" s="105">
        <v>1741782026</v>
      </c>
      <c r="C1240" s="127">
        <v>46087</v>
      </c>
      <c r="D1240" s="105" t="s">
        <v>39</v>
      </c>
      <c r="E1240" s="105" t="s">
        <v>40</v>
      </c>
      <c r="F1240" s="105" t="s">
        <v>4901</v>
      </c>
      <c r="G1240" s="105" t="s">
        <v>42</v>
      </c>
      <c r="H1240" s="105" t="s">
        <v>89</v>
      </c>
      <c r="I1240" s="107" t="s">
        <v>134</v>
      </c>
      <c r="J1240" s="105" t="s">
        <v>68</v>
      </c>
      <c r="K1240" s="128">
        <v>20267100063332</v>
      </c>
      <c r="L1240" s="127">
        <v>46087</v>
      </c>
      <c r="M1240" s="109">
        <v>10</v>
      </c>
      <c r="N1240" s="110" t="s">
        <v>6458</v>
      </c>
      <c r="O1240" s="105" t="s">
        <v>57</v>
      </c>
      <c r="P1240" s="104">
        <v>2026</v>
      </c>
    </row>
    <row r="1241" spans="1:16" ht="13.5" x14ac:dyDescent="0.3">
      <c r="A1241" s="99" t="s">
        <v>38</v>
      </c>
      <c r="B1241" s="99">
        <v>1756622026</v>
      </c>
      <c r="C1241" s="106">
        <v>46090</v>
      </c>
      <c r="D1241" s="99" t="s">
        <v>39</v>
      </c>
      <c r="E1241" s="99" t="s">
        <v>72</v>
      </c>
      <c r="F1241" s="99" t="s">
        <v>4902</v>
      </c>
      <c r="G1241" s="99" t="s">
        <v>42</v>
      </c>
      <c r="H1241" s="99" t="s">
        <v>89</v>
      </c>
      <c r="I1241" s="100" t="s">
        <v>134</v>
      </c>
      <c r="J1241" s="99" t="s">
        <v>68</v>
      </c>
      <c r="K1241" s="108">
        <v>20267100064792</v>
      </c>
      <c r="L1241" s="106">
        <v>46090</v>
      </c>
      <c r="M1241" s="102">
        <v>10</v>
      </c>
      <c r="N1241" s="103" t="s">
        <v>6458</v>
      </c>
      <c r="O1241" s="99" t="s">
        <v>57</v>
      </c>
      <c r="P1241" s="104">
        <v>2026</v>
      </c>
    </row>
    <row r="1242" spans="1:16" ht="13.5" x14ac:dyDescent="0.3">
      <c r="A1242" s="105" t="s">
        <v>38</v>
      </c>
      <c r="B1242" s="105">
        <v>1771022026</v>
      </c>
      <c r="C1242" s="127">
        <v>46090</v>
      </c>
      <c r="D1242" s="105" t="s">
        <v>39</v>
      </c>
      <c r="E1242" s="105" t="s">
        <v>72</v>
      </c>
      <c r="F1242" s="105" t="s">
        <v>4903</v>
      </c>
      <c r="G1242" s="105" t="s">
        <v>42</v>
      </c>
      <c r="H1242" s="105" t="s">
        <v>89</v>
      </c>
      <c r="I1242" s="107" t="s">
        <v>134</v>
      </c>
      <c r="J1242" s="105" t="s">
        <v>68</v>
      </c>
      <c r="K1242" s="128">
        <v>20267100064642</v>
      </c>
      <c r="L1242" s="127">
        <v>46090</v>
      </c>
      <c r="M1242" s="109">
        <v>10</v>
      </c>
      <c r="N1242" s="110" t="s">
        <v>6458</v>
      </c>
      <c r="O1242" s="105" t="s">
        <v>57</v>
      </c>
      <c r="P1242" s="104">
        <v>2026</v>
      </c>
    </row>
    <row r="1243" spans="1:16" ht="13.5" x14ac:dyDescent="0.3">
      <c r="A1243" s="99" t="s">
        <v>38</v>
      </c>
      <c r="B1243" s="99">
        <v>1774592026</v>
      </c>
      <c r="C1243" s="106">
        <v>46090</v>
      </c>
      <c r="D1243" s="99" t="s">
        <v>39</v>
      </c>
      <c r="E1243" s="99" t="s">
        <v>72</v>
      </c>
      <c r="F1243" s="99" t="s">
        <v>4904</v>
      </c>
      <c r="G1243" s="99" t="s">
        <v>42</v>
      </c>
      <c r="H1243" s="99" t="s">
        <v>89</v>
      </c>
      <c r="I1243" s="100" t="s">
        <v>134</v>
      </c>
      <c r="J1243" s="99" t="s">
        <v>68</v>
      </c>
      <c r="K1243" s="108">
        <v>20267100065232</v>
      </c>
      <c r="L1243" s="106">
        <v>46090</v>
      </c>
      <c r="M1243" s="102">
        <v>10</v>
      </c>
      <c r="N1243" s="103" t="s">
        <v>6458</v>
      </c>
      <c r="O1243" s="99" t="s">
        <v>57</v>
      </c>
      <c r="P1243" s="104">
        <v>2026</v>
      </c>
    </row>
    <row r="1244" spans="1:16" ht="13.5" x14ac:dyDescent="0.3">
      <c r="A1244" s="105" t="s">
        <v>38</v>
      </c>
      <c r="B1244" s="105">
        <v>1785892026</v>
      </c>
      <c r="C1244" s="127">
        <v>46090</v>
      </c>
      <c r="D1244" s="105" t="s">
        <v>39</v>
      </c>
      <c r="E1244" s="105" t="s">
        <v>72</v>
      </c>
      <c r="F1244" s="105" t="s">
        <v>4905</v>
      </c>
      <c r="G1244" s="105" t="s">
        <v>42</v>
      </c>
      <c r="H1244" s="105" t="s">
        <v>89</v>
      </c>
      <c r="I1244" s="107" t="s">
        <v>134</v>
      </c>
      <c r="J1244" s="105" t="s">
        <v>68</v>
      </c>
      <c r="K1244" s="128">
        <v>20267100065672</v>
      </c>
      <c r="L1244" s="127">
        <v>46090</v>
      </c>
      <c r="M1244" s="109">
        <v>10</v>
      </c>
      <c r="N1244" s="110" t="s">
        <v>6458</v>
      </c>
      <c r="O1244" s="105" t="s">
        <v>57</v>
      </c>
      <c r="P1244" s="104">
        <v>2026</v>
      </c>
    </row>
    <row r="1245" spans="1:16" ht="13.5" x14ac:dyDescent="0.3">
      <c r="A1245" s="99" t="s">
        <v>38</v>
      </c>
      <c r="B1245" s="99">
        <v>1786392026</v>
      </c>
      <c r="C1245" s="106">
        <v>46090</v>
      </c>
      <c r="D1245" s="99" t="s">
        <v>39</v>
      </c>
      <c r="E1245" s="99" t="s">
        <v>72</v>
      </c>
      <c r="F1245" s="99" t="s">
        <v>4906</v>
      </c>
      <c r="G1245" s="99" t="s">
        <v>42</v>
      </c>
      <c r="H1245" s="99" t="s">
        <v>89</v>
      </c>
      <c r="I1245" s="100" t="s">
        <v>134</v>
      </c>
      <c r="J1245" s="99" t="s">
        <v>68</v>
      </c>
      <c r="K1245" s="108">
        <v>20267100065702</v>
      </c>
      <c r="L1245" s="106">
        <v>46090</v>
      </c>
      <c r="M1245" s="102">
        <v>10</v>
      </c>
      <c r="N1245" s="103" t="s">
        <v>6458</v>
      </c>
      <c r="O1245" s="99" t="s">
        <v>57</v>
      </c>
      <c r="P1245" s="104">
        <v>2026</v>
      </c>
    </row>
    <row r="1246" spans="1:16" ht="13.5" x14ac:dyDescent="0.3">
      <c r="A1246" s="105" t="s">
        <v>38</v>
      </c>
      <c r="B1246" s="105">
        <v>1787132026</v>
      </c>
      <c r="C1246" s="127">
        <v>46090</v>
      </c>
      <c r="D1246" s="105" t="s">
        <v>39</v>
      </c>
      <c r="E1246" s="105" t="s">
        <v>72</v>
      </c>
      <c r="F1246" s="105" t="s">
        <v>4907</v>
      </c>
      <c r="G1246" s="105" t="s">
        <v>42</v>
      </c>
      <c r="H1246" s="105" t="s">
        <v>89</v>
      </c>
      <c r="I1246" s="107" t="s">
        <v>134</v>
      </c>
      <c r="J1246" s="105" t="s">
        <v>68</v>
      </c>
      <c r="K1246" s="128">
        <v>20267100065142</v>
      </c>
      <c r="L1246" s="127">
        <v>46090</v>
      </c>
      <c r="M1246" s="109">
        <v>10</v>
      </c>
      <c r="N1246" s="110" t="s">
        <v>6458</v>
      </c>
      <c r="O1246" s="105" t="s">
        <v>57</v>
      </c>
      <c r="P1246" s="104">
        <v>2026</v>
      </c>
    </row>
    <row r="1247" spans="1:16" ht="13.5" x14ac:dyDescent="0.3">
      <c r="A1247" s="99" t="s">
        <v>38</v>
      </c>
      <c r="B1247" s="99">
        <v>1808682026</v>
      </c>
      <c r="C1247" s="106">
        <v>46090</v>
      </c>
      <c r="D1247" s="99" t="s">
        <v>39</v>
      </c>
      <c r="E1247" s="99" t="s">
        <v>72</v>
      </c>
      <c r="F1247" s="99" t="s">
        <v>4908</v>
      </c>
      <c r="G1247" s="99" t="s">
        <v>42</v>
      </c>
      <c r="H1247" s="99" t="s">
        <v>89</v>
      </c>
      <c r="I1247" s="100" t="s">
        <v>134</v>
      </c>
      <c r="J1247" s="99" t="s">
        <v>68</v>
      </c>
      <c r="K1247" s="108">
        <v>20267100065802</v>
      </c>
      <c r="L1247" s="106">
        <v>46090</v>
      </c>
      <c r="M1247" s="102">
        <v>10</v>
      </c>
      <c r="N1247" s="103" t="s">
        <v>6458</v>
      </c>
      <c r="O1247" s="99" t="s">
        <v>57</v>
      </c>
      <c r="P1247" s="104">
        <v>2026</v>
      </c>
    </row>
    <row r="1248" spans="1:16" ht="13.5" x14ac:dyDescent="0.3">
      <c r="A1248" s="105" t="s">
        <v>38</v>
      </c>
      <c r="B1248" s="105">
        <v>1812742026</v>
      </c>
      <c r="C1248" s="127">
        <v>46091</v>
      </c>
      <c r="D1248" s="105" t="s">
        <v>39</v>
      </c>
      <c r="E1248" s="105" t="s">
        <v>72</v>
      </c>
      <c r="F1248" s="105" t="s">
        <v>4909</v>
      </c>
      <c r="G1248" s="105" t="s">
        <v>42</v>
      </c>
      <c r="H1248" s="105" t="s">
        <v>89</v>
      </c>
      <c r="I1248" s="107" t="s">
        <v>134</v>
      </c>
      <c r="J1248" s="105" t="s">
        <v>68</v>
      </c>
      <c r="K1248" s="128">
        <v>20267100066192</v>
      </c>
      <c r="L1248" s="127">
        <v>46091</v>
      </c>
      <c r="M1248" s="109">
        <v>10</v>
      </c>
      <c r="N1248" s="110" t="s">
        <v>6458</v>
      </c>
      <c r="O1248" s="105" t="s">
        <v>57</v>
      </c>
      <c r="P1248" s="104">
        <v>2026</v>
      </c>
    </row>
    <row r="1249" spans="1:16" ht="13.5" x14ac:dyDescent="0.3">
      <c r="A1249" s="99" t="s">
        <v>38</v>
      </c>
      <c r="B1249" s="99">
        <v>1819592026</v>
      </c>
      <c r="C1249" s="106">
        <v>46091</v>
      </c>
      <c r="D1249" s="99" t="s">
        <v>39</v>
      </c>
      <c r="E1249" s="99" t="s">
        <v>72</v>
      </c>
      <c r="F1249" s="99" t="s">
        <v>4910</v>
      </c>
      <c r="G1249" s="99" t="s">
        <v>42</v>
      </c>
      <c r="H1249" s="99" t="s">
        <v>43</v>
      </c>
      <c r="I1249" s="100" t="s">
        <v>71</v>
      </c>
      <c r="J1249" s="99" t="s">
        <v>44</v>
      </c>
      <c r="K1249" s="108">
        <v>20267100066532</v>
      </c>
      <c r="L1249" s="106">
        <v>46091</v>
      </c>
      <c r="M1249" s="102">
        <v>10</v>
      </c>
      <c r="N1249" s="103" t="s">
        <v>6458</v>
      </c>
      <c r="O1249" s="99" t="s">
        <v>57</v>
      </c>
      <c r="P1249" s="104">
        <v>2026</v>
      </c>
    </row>
    <row r="1250" spans="1:16" ht="13.5" x14ac:dyDescent="0.3">
      <c r="A1250" s="105" t="s">
        <v>38</v>
      </c>
      <c r="B1250" s="105">
        <v>1824902026</v>
      </c>
      <c r="C1250" s="127">
        <v>46091</v>
      </c>
      <c r="D1250" s="105" t="s">
        <v>39</v>
      </c>
      <c r="E1250" s="105" t="s">
        <v>72</v>
      </c>
      <c r="F1250" s="105" t="s">
        <v>4911</v>
      </c>
      <c r="G1250" s="105" t="s">
        <v>42</v>
      </c>
      <c r="H1250" s="105" t="s">
        <v>89</v>
      </c>
      <c r="I1250" s="107" t="s">
        <v>134</v>
      </c>
      <c r="J1250" s="105" t="s">
        <v>68</v>
      </c>
      <c r="K1250" s="128">
        <v>20267100066872</v>
      </c>
      <c r="L1250" s="127">
        <v>46091</v>
      </c>
      <c r="M1250" s="109">
        <v>10</v>
      </c>
      <c r="N1250" s="110" t="s">
        <v>6458</v>
      </c>
      <c r="O1250" s="105" t="s">
        <v>57</v>
      </c>
      <c r="P1250" s="104">
        <v>2026</v>
      </c>
    </row>
    <row r="1251" spans="1:16" ht="13.5" x14ac:dyDescent="0.3">
      <c r="A1251" s="99" t="s">
        <v>38</v>
      </c>
      <c r="B1251" s="99">
        <v>1877322026</v>
      </c>
      <c r="C1251" s="106">
        <v>46093</v>
      </c>
      <c r="D1251" s="99" t="s">
        <v>39</v>
      </c>
      <c r="E1251" s="99" t="s">
        <v>72</v>
      </c>
      <c r="F1251" s="99" t="s">
        <v>4912</v>
      </c>
      <c r="G1251" s="99" t="s">
        <v>42</v>
      </c>
      <c r="H1251" s="99" t="s">
        <v>108</v>
      </c>
      <c r="I1251" s="100" t="s">
        <v>110</v>
      </c>
      <c r="J1251" s="99" t="s">
        <v>68</v>
      </c>
      <c r="K1251" s="108">
        <v>20267100068952</v>
      </c>
      <c r="L1251" s="106">
        <v>46093</v>
      </c>
      <c r="M1251" s="102">
        <v>10</v>
      </c>
      <c r="N1251" s="103" t="s">
        <v>6458</v>
      </c>
      <c r="O1251" s="99" t="s">
        <v>57</v>
      </c>
      <c r="P1251" s="104">
        <v>2026</v>
      </c>
    </row>
    <row r="1252" spans="1:16" ht="13.5" x14ac:dyDescent="0.3">
      <c r="A1252" s="105" t="s">
        <v>48</v>
      </c>
      <c r="B1252" s="105">
        <v>1898662026</v>
      </c>
      <c r="C1252" s="127">
        <v>46094</v>
      </c>
      <c r="D1252" s="105" t="s">
        <v>39</v>
      </c>
      <c r="E1252" s="105" t="s">
        <v>72</v>
      </c>
      <c r="F1252" s="105" t="s">
        <v>4913</v>
      </c>
      <c r="G1252" s="105" t="s">
        <v>42</v>
      </c>
      <c r="H1252" s="105" t="s">
        <v>89</v>
      </c>
      <c r="I1252" s="107" t="s">
        <v>134</v>
      </c>
      <c r="J1252" s="105" t="s">
        <v>68</v>
      </c>
      <c r="K1252" s="128">
        <v>20267100072512</v>
      </c>
      <c r="L1252" s="127">
        <v>46094</v>
      </c>
      <c r="M1252" s="109">
        <v>10</v>
      </c>
      <c r="N1252" s="110" t="s">
        <v>6458</v>
      </c>
      <c r="O1252" s="105" t="s">
        <v>57</v>
      </c>
      <c r="P1252" s="104">
        <v>2026</v>
      </c>
    </row>
    <row r="1253" spans="1:16" ht="13.5" x14ac:dyDescent="0.3">
      <c r="A1253" s="99" t="s">
        <v>48</v>
      </c>
      <c r="B1253" s="99">
        <v>1902442026</v>
      </c>
      <c r="C1253" s="106">
        <v>46094</v>
      </c>
      <c r="D1253" s="99" t="s">
        <v>39</v>
      </c>
      <c r="E1253" s="99" t="s">
        <v>40</v>
      </c>
      <c r="F1253" s="99" t="s">
        <v>4914</v>
      </c>
      <c r="G1253" s="99" t="s">
        <v>42</v>
      </c>
      <c r="H1253" s="99" t="s">
        <v>92</v>
      </c>
      <c r="I1253" s="100" t="s">
        <v>94</v>
      </c>
      <c r="J1253" s="99" t="s">
        <v>162</v>
      </c>
      <c r="K1253" s="108">
        <v>20267100073322</v>
      </c>
      <c r="L1253" s="106">
        <v>46094</v>
      </c>
      <c r="M1253" s="102">
        <v>10</v>
      </c>
      <c r="N1253" s="103" t="s">
        <v>6458</v>
      </c>
      <c r="O1253" s="99" t="s">
        <v>57</v>
      </c>
      <c r="P1253" s="104">
        <v>2026</v>
      </c>
    </row>
    <row r="1254" spans="1:16" ht="13.5" x14ac:dyDescent="0.3">
      <c r="A1254" s="105" t="s">
        <v>48</v>
      </c>
      <c r="B1254" s="105">
        <v>1902342026</v>
      </c>
      <c r="C1254" s="127">
        <v>46094</v>
      </c>
      <c r="D1254" s="105" t="s">
        <v>39</v>
      </c>
      <c r="E1254" s="105" t="s">
        <v>72</v>
      </c>
      <c r="F1254" s="105" t="s">
        <v>4915</v>
      </c>
      <c r="G1254" s="105" t="s">
        <v>42</v>
      </c>
      <c r="H1254" s="105" t="s">
        <v>92</v>
      </c>
      <c r="I1254" s="107" t="s">
        <v>94</v>
      </c>
      <c r="J1254" s="105" t="s">
        <v>162</v>
      </c>
      <c r="K1254" s="128">
        <v>20267100073362</v>
      </c>
      <c r="L1254" s="127">
        <v>46098</v>
      </c>
      <c r="M1254" s="109">
        <v>10</v>
      </c>
      <c r="N1254" s="110" t="s">
        <v>6458</v>
      </c>
      <c r="O1254" s="105" t="s">
        <v>57</v>
      </c>
      <c r="P1254" s="104">
        <v>2026</v>
      </c>
    </row>
    <row r="1255" spans="1:16" ht="13.5" x14ac:dyDescent="0.3">
      <c r="A1255" s="99" t="s">
        <v>38</v>
      </c>
      <c r="B1255" s="99">
        <v>1958742026</v>
      </c>
      <c r="C1255" s="106">
        <v>46097</v>
      </c>
      <c r="D1255" s="99" t="s">
        <v>39</v>
      </c>
      <c r="E1255" s="99" t="s">
        <v>40</v>
      </c>
      <c r="F1255" s="99" t="s">
        <v>4916</v>
      </c>
      <c r="G1255" s="99" t="s">
        <v>42</v>
      </c>
      <c r="H1255" s="99" t="s">
        <v>32</v>
      </c>
      <c r="I1255" s="100" t="s">
        <v>69</v>
      </c>
      <c r="J1255" s="99" t="s">
        <v>97</v>
      </c>
      <c r="K1255" s="108">
        <v>20267100070902</v>
      </c>
      <c r="L1255" s="106">
        <v>46097</v>
      </c>
      <c r="M1255" s="102">
        <v>10</v>
      </c>
      <c r="N1255" s="103" t="s">
        <v>6458</v>
      </c>
      <c r="O1255" s="99" t="s">
        <v>57</v>
      </c>
      <c r="P1255" s="104">
        <v>2026</v>
      </c>
    </row>
    <row r="1256" spans="1:16" ht="13.5" x14ac:dyDescent="0.3">
      <c r="A1256" s="105" t="s">
        <v>38</v>
      </c>
      <c r="B1256" s="105">
        <v>1958992026</v>
      </c>
      <c r="C1256" s="127">
        <v>46097</v>
      </c>
      <c r="D1256" s="105" t="s">
        <v>39</v>
      </c>
      <c r="E1256" s="105" t="s">
        <v>468</v>
      </c>
      <c r="F1256" s="105" t="s">
        <v>4917</v>
      </c>
      <c r="G1256" s="105" t="s">
        <v>42</v>
      </c>
      <c r="H1256" s="105" t="s">
        <v>32</v>
      </c>
      <c r="I1256" s="107" t="s">
        <v>47</v>
      </c>
      <c r="J1256" s="105" t="s">
        <v>85</v>
      </c>
      <c r="K1256" s="128">
        <v>20267100071122</v>
      </c>
      <c r="L1256" s="127">
        <v>46097</v>
      </c>
      <c r="M1256" s="109">
        <v>10</v>
      </c>
      <c r="N1256" s="110" t="s">
        <v>6458</v>
      </c>
      <c r="O1256" s="105" t="s">
        <v>57</v>
      </c>
      <c r="P1256" s="104">
        <v>2026</v>
      </c>
    </row>
    <row r="1257" spans="1:16" ht="13.5" x14ac:dyDescent="0.3">
      <c r="A1257" s="99" t="s">
        <v>38</v>
      </c>
      <c r="B1257" s="99">
        <v>1959082026</v>
      </c>
      <c r="C1257" s="106">
        <v>46097</v>
      </c>
      <c r="D1257" s="99" t="s">
        <v>39</v>
      </c>
      <c r="E1257" s="99" t="s">
        <v>40</v>
      </c>
      <c r="F1257" s="99" t="s">
        <v>4918</v>
      </c>
      <c r="G1257" s="99" t="s">
        <v>42</v>
      </c>
      <c r="H1257" s="99" t="s">
        <v>32</v>
      </c>
      <c r="I1257" s="100" t="s">
        <v>69</v>
      </c>
      <c r="J1257" s="99" t="s">
        <v>97</v>
      </c>
      <c r="K1257" s="108">
        <v>20267100071142</v>
      </c>
      <c r="L1257" s="106">
        <v>46097</v>
      </c>
      <c r="M1257" s="102">
        <v>10</v>
      </c>
      <c r="N1257" s="103" t="s">
        <v>6458</v>
      </c>
      <c r="O1257" s="99" t="s">
        <v>57</v>
      </c>
      <c r="P1257" s="104">
        <v>2026</v>
      </c>
    </row>
    <row r="1258" spans="1:16" ht="13.5" x14ac:dyDescent="0.3">
      <c r="A1258" s="105" t="s">
        <v>38</v>
      </c>
      <c r="B1258" s="105">
        <v>1959132026</v>
      </c>
      <c r="C1258" s="127">
        <v>46097</v>
      </c>
      <c r="D1258" s="105" t="s">
        <v>39</v>
      </c>
      <c r="E1258" s="105" t="s">
        <v>72</v>
      </c>
      <c r="F1258" s="105" t="s">
        <v>4919</v>
      </c>
      <c r="G1258" s="105" t="s">
        <v>42</v>
      </c>
      <c r="H1258" s="105" t="s">
        <v>32</v>
      </c>
      <c r="I1258" s="107" t="s">
        <v>69</v>
      </c>
      <c r="J1258" s="105" t="s">
        <v>97</v>
      </c>
      <c r="K1258" s="128">
        <v>20267100071152</v>
      </c>
      <c r="L1258" s="127">
        <v>46097</v>
      </c>
      <c r="M1258" s="109">
        <v>10</v>
      </c>
      <c r="N1258" s="110" t="s">
        <v>6458</v>
      </c>
      <c r="O1258" s="105" t="s">
        <v>57</v>
      </c>
      <c r="P1258" s="104">
        <v>2026</v>
      </c>
    </row>
    <row r="1259" spans="1:16" ht="13.5" x14ac:dyDescent="0.3">
      <c r="A1259" s="99" t="s">
        <v>38</v>
      </c>
      <c r="B1259" s="99">
        <v>1959172026</v>
      </c>
      <c r="C1259" s="106">
        <v>46097</v>
      </c>
      <c r="D1259" s="99" t="s">
        <v>39</v>
      </c>
      <c r="E1259" s="99" t="s">
        <v>72</v>
      </c>
      <c r="F1259" s="99" t="s">
        <v>4920</v>
      </c>
      <c r="G1259" s="99" t="s">
        <v>42</v>
      </c>
      <c r="H1259" s="99" t="s">
        <v>32</v>
      </c>
      <c r="I1259" s="100" t="s">
        <v>69</v>
      </c>
      <c r="J1259" s="99" t="s">
        <v>97</v>
      </c>
      <c r="K1259" s="108">
        <v>20267100071172</v>
      </c>
      <c r="L1259" s="106">
        <v>46097</v>
      </c>
      <c r="M1259" s="102">
        <v>10</v>
      </c>
      <c r="N1259" s="103" t="s">
        <v>6458</v>
      </c>
      <c r="O1259" s="99" t="s">
        <v>57</v>
      </c>
      <c r="P1259" s="104">
        <v>2026</v>
      </c>
    </row>
    <row r="1260" spans="1:16" ht="13.5" x14ac:dyDescent="0.3">
      <c r="A1260" s="105" t="s">
        <v>38</v>
      </c>
      <c r="B1260" s="105">
        <v>1959202026</v>
      </c>
      <c r="C1260" s="127">
        <v>46097</v>
      </c>
      <c r="D1260" s="105" t="s">
        <v>39</v>
      </c>
      <c r="E1260" s="105" t="s">
        <v>72</v>
      </c>
      <c r="F1260" s="105" t="s">
        <v>4921</v>
      </c>
      <c r="G1260" s="105" t="s">
        <v>42</v>
      </c>
      <c r="H1260" s="105" t="s">
        <v>32</v>
      </c>
      <c r="I1260" s="107" t="s">
        <v>69</v>
      </c>
      <c r="J1260" s="105" t="s">
        <v>97</v>
      </c>
      <c r="K1260" s="128">
        <v>20267100071182</v>
      </c>
      <c r="L1260" s="127">
        <v>46097</v>
      </c>
      <c r="M1260" s="109">
        <v>10</v>
      </c>
      <c r="N1260" s="110" t="s">
        <v>6458</v>
      </c>
      <c r="O1260" s="105" t="s">
        <v>57</v>
      </c>
      <c r="P1260" s="104">
        <v>2026</v>
      </c>
    </row>
    <row r="1261" spans="1:16" ht="13.5" x14ac:dyDescent="0.3">
      <c r="A1261" s="99" t="s">
        <v>38</v>
      </c>
      <c r="B1261" s="99">
        <v>1963642026</v>
      </c>
      <c r="C1261" s="106">
        <v>46097</v>
      </c>
      <c r="D1261" s="99" t="s">
        <v>39</v>
      </c>
      <c r="E1261" s="99" t="s">
        <v>72</v>
      </c>
      <c r="F1261" s="99" t="s">
        <v>4922</v>
      </c>
      <c r="G1261" s="99" t="s">
        <v>42</v>
      </c>
      <c r="H1261" s="99" t="s">
        <v>32</v>
      </c>
      <c r="I1261" s="100" t="s">
        <v>69</v>
      </c>
      <c r="J1261" s="99" t="s">
        <v>97</v>
      </c>
      <c r="K1261" s="108">
        <v>20267100071502</v>
      </c>
      <c r="L1261" s="106">
        <v>46097</v>
      </c>
      <c r="M1261" s="102">
        <v>10</v>
      </c>
      <c r="N1261" s="103" t="s">
        <v>6458</v>
      </c>
      <c r="O1261" s="99" t="s">
        <v>57</v>
      </c>
      <c r="P1261" s="104">
        <v>2026</v>
      </c>
    </row>
    <row r="1262" spans="1:16" ht="13.5" x14ac:dyDescent="0.3">
      <c r="A1262" s="105" t="s">
        <v>38</v>
      </c>
      <c r="B1262" s="105">
        <v>1967252026</v>
      </c>
      <c r="C1262" s="127">
        <v>46097</v>
      </c>
      <c r="D1262" s="105" t="s">
        <v>39</v>
      </c>
      <c r="E1262" s="105" t="s">
        <v>72</v>
      </c>
      <c r="F1262" s="105" t="s">
        <v>4923</v>
      </c>
      <c r="G1262" s="105" t="s">
        <v>42</v>
      </c>
      <c r="H1262" s="105" t="s">
        <v>32</v>
      </c>
      <c r="I1262" s="107" t="s">
        <v>69</v>
      </c>
      <c r="J1262" s="105" t="s">
        <v>97</v>
      </c>
      <c r="K1262" s="128">
        <v>20267100071532</v>
      </c>
      <c r="L1262" s="127">
        <v>46097</v>
      </c>
      <c r="M1262" s="109">
        <v>10</v>
      </c>
      <c r="N1262" s="110" t="s">
        <v>6458</v>
      </c>
      <c r="O1262" s="105" t="s">
        <v>57</v>
      </c>
      <c r="P1262" s="104">
        <v>2026</v>
      </c>
    </row>
    <row r="1263" spans="1:16" ht="13.5" x14ac:dyDescent="0.3">
      <c r="A1263" s="99" t="s">
        <v>38</v>
      </c>
      <c r="B1263" s="99">
        <v>1970472026</v>
      </c>
      <c r="C1263" s="106">
        <v>46097</v>
      </c>
      <c r="D1263" s="99" t="s">
        <v>39</v>
      </c>
      <c r="E1263" s="99" t="s">
        <v>40</v>
      </c>
      <c r="F1263" s="99" t="s">
        <v>4924</v>
      </c>
      <c r="G1263" s="99" t="s">
        <v>42</v>
      </c>
      <c r="H1263" s="99" t="s">
        <v>89</v>
      </c>
      <c r="I1263" s="100" t="s">
        <v>134</v>
      </c>
      <c r="J1263" s="99" t="s">
        <v>68</v>
      </c>
      <c r="K1263" s="108">
        <v>20267100071982</v>
      </c>
      <c r="L1263" s="106">
        <v>46097</v>
      </c>
      <c r="M1263" s="102">
        <v>10</v>
      </c>
      <c r="N1263" s="103" t="s">
        <v>6458</v>
      </c>
      <c r="O1263" s="99" t="s">
        <v>57</v>
      </c>
      <c r="P1263" s="104">
        <v>2026</v>
      </c>
    </row>
    <row r="1264" spans="1:16" ht="13.5" x14ac:dyDescent="0.3">
      <c r="A1264" s="105" t="s">
        <v>38</v>
      </c>
      <c r="B1264" s="105">
        <v>1978312026</v>
      </c>
      <c r="C1264" s="127">
        <v>46098</v>
      </c>
      <c r="D1264" s="105" t="s">
        <v>39</v>
      </c>
      <c r="E1264" s="105" t="s">
        <v>56</v>
      </c>
      <c r="F1264" s="105" t="s">
        <v>4925</v>
      </c>
      <c r="G1264" s="105" t="s">
        <v>42</v>
      </c>
      <c r="H1264" s="105" t="s">
        <v>50</v>
      </c>
      <c r="I1264" s="107" t="s">
        <v>53</v>
      </c>
      <c r="J1264" s="105" t="s">
        <v>51</v>
      </c>
      <c r="K1264" s="128">
        <v>20267100073102</v>
      </c>
      <c r="L1264" s="127">
        <v>46098</v>
      </c>
      <c r="M1264" s="109">
        <v>10</v>
      </c>
      <c r="N1264" s="110" t="s">
        <v>6458</v>
      </c>
      <c r="O1264" s="105" t="s">
        <v>57</v>
      </c>
      <c r="P1264" s="104">
        <v>2026</v>
      </c>
    </row>
    <row r="1265" spans="1:16" ht="13.5" x14ac:dyDescent="0.3">
      <c r="A1265" s="99" t="s">
        <v>38</v>
      </c>
      <c r="B1265" s="99">
        <v>1987562026</v>
      </c>
      <c r="C1265" s="106">
        <v>46098</v>
      </c>
      <c r="D1265" s="99" t="s">
        <v>39</v>
      </c>
      <c r="E1265" s="99" t="s">
        <v>468</v>
      </c>
      <c r="F1265" s="99" t="s">
        <v>4926</v>
      </c>
      <c r="G1265" s="99" t="s">
        <v>42</v>
      </c>
      <c r="H1265" s="99" t="s">
        <v>89</v>
      </c>
      <c r="I1265" s="100" t="s">
        <v>134</v>
      </c>
      <c r="J1265" s="99" t="s">
        <v>68</v>
      </c>
      <c r="K1265" s="108">
        <v>20267100072342</v>
      </c>
      <c r="L1265" s="106">
        <v>46098</v>
      </c>
      <c r="M1265" s="102">
        <v>10</v>
      </c>
      <c r="N1265" s="103" t="s">
        <v>6458</v>
      </c>
      <c r="O1265" s="99" t="s">
        <v>57</v>
      </c>
      <c r="P1265" s="104">
        <v>2026</v>
      </c>
    </row>
    <row r="1266" spans="1:16" ht="13.5" x14ac:dyDescent="0.3">
      <c r="A1266" s="105" t="s">
        <v>38</v>
      </c>
      <c r="B1266" s="105">
        <v>2049082026</v>
      </c>
      <c r="C1266" s="127">
        <v>46098</v>
      </c>
      <c r="D1266" s="105" t="s">
        <v>39</v>
      </c>
      <c r="E1266" s="105" t="s">
        <v>40</v>
      </c>
      <c r="F1266" s="105" t="s">
        <v>4927</v>
      </c>
      <c r="G1266" s="105" t="s">
        <v>42</v>
      </c>
      <c r="H1266" s="105" t="s">
        <v>32</v>
      </c>
      <c r="I1266" s="107" t="s">
        <v>69</v>
      </c>
      <c r="J1266" s="105" t="s">
        <v>68</v>
      </c>
      <c r="K1266" s="128">
        <v>20267100073452</v>
      </c>
      <c r="L1266" s="127">
        <v>46098</v>
      </c>
      <c r="M1266" s="109">
        <v>10</v>
      </c>
      <c r="N1266" s="110" t="s">
        <v>6458</v>
      </c>
      <c r="O1266" s="105" t="s">
        <v>57</v>
      </c>
      <c r="P1266" s="104">
        <v>2026</v>
      </c>
    </row>
    <row r="1267" spans="1:16" ht="13.5" x14ac:dyDescent="0.3">
      <c r="A1267" s="99" t="s">
        <v>38</v>
      </c>
      <c r="B1267" s="99">
        <v>2050632026</v>
      </c>
      <c r="C1267" s="106">
        <v>46098</v>
      </c>
      <c r="D1267" s="99" t="s">
        <v>39</v>
      </c>
      <c r="E1267" s="99" t="s">
        <v>72</v>
      </c>
      <c r="F1267" s="99" t="s">
        <v>4928</v>
      </c>
      <c r="G1267" s="99" t="s">
        <v>42</v>
      </c>
      <c r="H1267" s="99" t="s">
        <v>89</v>
      </c>
      <c r="I1267" s="100" t="s">
        <v>134</v>
      </c>
      <c r="J1267" s="99" t="s">
        <v>68</v>
      </c>
      <c r="K1267" s="108">
        <v>20267100073532</v>
      </c>
      <c r="L1267" s="106">
        <v>46098</v>
      </c>
      <c r="M1267" s="102">
        <v>10</v>
      </c>
      <c r="N1267" s="103" t="s">
        <v>6458</v>
      </c>
      <c r="O1267" s="99" t="s">
        <v>57</v>
      </c>
      <c r="P1267" s="104">
        <v>2026</v>
      </c>
    </row>
    <row r="1268" spans="1:16" ht="13.5" x14ac:dyDescent="0.3">
      <c r="A1268" s="105" t="s">
        <v>48</v>
      </c>
      <c r="B1268" s="105">
        <v>1757802026</v>
      </c>
      <c r="C1268" s="127">
        <v>46091</v>
      </c>
      <c r="D1268" s="105" t="s">
        <v>39</v>
      </c>
      <c r="E1268" s="105" t="s">
        <v>40</v>
      </c>
      <c r="F1268" s="105" t="s">
        <v>4929</v>
      </c>
      <c r="G1268" s="105" t="s">
        <v>42</v>
      </c>
      <c r="H1268" s="105" t="s">
        <v>89</v>
      </c>
      <c r="I1268" s="107" t="s">
        <v>134</v>
      </c>
      <c r="J1268" s="105" t="s">
        <v>68</v>
      </c>
      <c r="K1268" s="128">
        <v>20267100070072</v>
      </c>
      <c r="L1268" s="127">
        <v>46091</v>
      </c>
      <c r="M1268" s="109">
        <v>10</v>
      </c>
      <c r="N1268" s="110" t="s">
        <v>6458</v>
      </c>
      <c r="O1268" s="105" t="s">
        <v>57</v>
      </c>
      <c r="P1268" s="104">
        <v>2026</v>
      </c>
    </row>
    <row r="1269" spans="1:16" ht="13.5" x14ac:dyDescent="0.3">
      <c r="A1269" s="99" t="s">
        <v>38</v>
      </c>
      <c r="B1269" s="99">
        <v>2189792026</v>
      </c>
      <c r="C1269" s="106">
        <v>46105</v>
      </c>
      <c r="D1269" s="99" t="s">
        <v>39</v>
      </c>
      <c r="E1269" s="99" t="s">
        <v>72</v>
      </c>
      <c r="F1269" s="99" t="s">
        <v>4930</v>
      </c>
      <c r="G1269" s="99" t="s">
        <v>42</v>
      </c>
      <c r="H1269" s="99" t="s">
        <v>32</v>
      </c>
      <c r="I1269" s="100" t="s">
        <v>288</v>
      </c>
      <c r="J1269" s="99" t="s">
        <v>85</v>
      </c>
      <c r="K1269" s="108">
        <v>20267100078582</v>
      </c>
      <c r="L1269" s="106">
        <v>46105</v>
      </c>
      <c r="M1269" s="102">
        <v>10</v>
      </c>
      <c r="N1269" s="103" t="s">
        <v>6458</v>
      </c>
      <c r="O1269" s="99" t="s">
        <v>57</v>
      </c>
      <c r="P1269" s="104">
        <v>2026</v>
      </c>
    </row>
    <row r="1270" spans="1:16" ht="13.5" x14ac:dyDescent="0.3">
      <c r="A1270" s="105" t="s">
        <v>38</v>
      </c>
      <c r="B1270" s="105">
        <v>2213522026</v>
      </c>
      <c r="C1270" s="127">
        <v>46105</v>
      </c>
      <c r="D1270" s="105" t="s">
        <v>39</v>
      </c>
      <c r="E1270" s="105" t="s">
        <v>72</v>
      </c>
      <c r="F1270" s="105" t="s">
        <v>4931</v>
      </c>
      <c r="G1270" s="105" t="s">
        <v>42</v>
      </c>
      <c r="H1270" s="105" t="s">
        <v>96</v>
      </c>
      <c r="I1270" s="107" t="s">
        <v>98</v>
      </c>
      <c r="J1270" s="105" t="s">
        <v>97</v>
      </c>
      <c r="K1270" s="128">
        <v>20267100078152</v>
      </c>
      <c r="L1270" s="127">
        <v>46105</v>
      </c>
      <c r="M1270" s="109">
        <v>10</v>
      </c>
      <c r="N1270" s="110" t="s">
        <v>6458</v>
      </c>
      <c r="O1270" s="105" t="s">
        <v>57</v>
      </c>
      <c r="P1270" s="104">
        <v>2026</v>
      </c>
    </row>
    <row r="1271" spans="1:16" ht="13.5" x14ac:dyDescent="0.3">
      <c r="A1271" s="99" t="s">
        <v>38</v>
      </c>
      <c r="B1271" s="99">
        <v>2185662026</v>
      </c>
      <c r="C1271" s="106">
        <v>46106</v>
      </c>
      <c r="D1271" s="99" t="s">
        <v>39</v>
      </c>
      <c r="E1271" s="99" t="s">
        <v>56</v>
      </c>
      <c r="F1271" s="99" t="s">
        <v>4932</v>
      </c>
      <c r="G1271" s="99" t="s">
        <v>42</v>
      </c>
      <c r="H1271" s="99" t="s">
        <v>32</v>
      </c>
      <c r="I1271" s="100" t="s">
        <v>62</v>
      </c>
      <c r="J1271" s="99" t="s">
        <v>85</v>
      </c>
      <c r="K1271" s="108">
        <v>20267100079152</v>
      </c>
      <c r="L1271" s="106">
        <v>46106</v>
      </c>
      <c r="M1271" s="102">
        <v>10</v>
      </c>
      <c r="N1271" s="103" t="s">
        <v>6458</v>
      </c>
      <c r="O1271" s="99" t="s">
        <v>57</v>
      </c>
      <c r="P1271" s="104">
        <v>2026</v>
      </c>
    </row>
    <row r="1272" spans="1:16" ht="13.5" x14ac:dyDescent="0.3">
      <c r="A1272" s="105" t="s">
        <v>38</v>
      </c>
      <c r="B1272" s="105">
        <v>2232462026</v>
      </c>
      <c r="C1272" s="127">
        <v>46107</v>
      </c>
      <c r="D1272" s="105" t="s">
        <v>39</v>
      </c>
      <c r="E1272" s="105" t="s">
        <v>72</v>
      </c>
      <c r="F1272" s="105" t="s">
        <v>4933</v>
      </c>
      <c r="G1272" s="105" t="s">
        <v>42</v>
      </c>
      <c r="H1272" s="105" t="s">
        <v>89</v>
      </c>
      <c r="I1272" s="107" t="s">
        <v>134</v>
      </c>
      <c r="J1272" s="105" t="s">
        <v>68</v>
      </c>
      <c r="K1272" s="128">
        <v>20267100080982</v>
      </c>
      <c r="L1272" s="127">
        <v>46107</v>
      </c>
      <c r="M1272" s="109">
        <v>10</v>
      </c>
      <c r="N1272" s="110" t="s">
        <v>6458</v>
      </c>
      <c r="O1272" s="105" t="s">
        <v>57</v>
      </c>
      <c r="P1272" s="104">
        <v>2026</v>
      </c>
    </row>
    <row r="1273" spans="1:16" ht="13.5" x14ac:dyDescent="0.3">
      <c r="A1273" s="99" t="s">
        <v>38</v>
      </c>
      <c r="B1273" s="99">
        <v>2234652026</v>
      </c>
      <c r="C1273" s="106">
        <v>46107</v>
      </c>
      <c r="D1273" s="99" t="s">
        <v>39</v>
      </c>
      <c r="E1273" s="99" t="s">
        <v>40</v>
      </c>
      <c r="F1273" s="99" t="s">
        <v>4934</v>
      </c>
      <c r="G1273" s="99" t="s">
        <v>42</v>
      </c>
      <c r="H1273" s="99" t="s">
        <v>30</v>
      </c>
      <c r="I1273" s="100" t="s">
        <v>78</v>
      </c>
      <c r="J1273" s="99" t="s">
        <v>351</v>
      </c>
      <c r="K1273" s="108">
        <v>20267100080562</v>
      </c>
      <c r="L1273" s="106">
        <v>46107</v>
      </c>
      <c r="M1273" s="102">
        <v>10</v>
      </c>
      <c r="N1273" s="103" t="s">
        <v>6458</v>
      </c>
      <c r="O1273" s="99" t="s">
        <v>57</v>
      </c>
      <c r="P1273" s="104">
        <v>2026</v>
      </c>
    </row>
    <row r="1274" spans="1:16" ht="13.5" x14ac:dyDescent="0.3">
      <c r="A1274" s="105" t="s">
        <v>38</v>
      </c>
      <c r="B1274" s="105">
        <v>2234782026</v>
      </c>
      <c r="C1274" s="127">
        <v>46107</v>
      </c>
      <c r="D1274" s="105" t="s">
        <v>39</v>
      </c>
      <c r="E1274" s="105" t="s">
        <v>72</v>
      </c>
      <c r="F1274" s="105" t="s">
        <v>4935</v>
      </c>
      <c r="G1274" s="105" t="s">
        <v>42</v>
      </c>
      <c r="H1274" s="105" t="s">
        <v>89</v>
      </c>
      <c r="I1274" s="107" t="s">
        <v>134</v>
      </c>
      <c r="J1274" s="105" t="s">
        <v>68</v>
      </c>
      <c r="K1274" s="128">
        <v>20267100080572</v>
      </c>
      <c r="L1274" s="127">
        <v>46107</v>
      </c>
      <c r="M1274" s="109">
        <v>10</v>
      </c>
      <c r="N1274" s="110" t="s">
        <v>6458</v>
      </c>
      <c r="O1274" s="105" t="s">
        <v>57</v>
      </c>
      <c r="P1274" s="104">
        <v>2026</v>
      </c>
    </row>
    <row r="1275" spans="1:16" ht="13.5" x14ac:dyDescent="0.3">
      <c r="A1275" s="99" t="s">
        <v>38</v>
      </c>
      <c r="B1275" s="99">
        <v>2235082026</v>
      </c>
      <c r="C1275" s="106">
        <v>46107</v>
      </c>
      <c r="D1275" s="99" t="s">
        <v>39</v>
      </c>
      <c r="E1275" s="99" t="s">
        <v>72</v>
      </c>
      <c r="F1275" s="99" t="s">
        <v>4936</v>
      </c>
      <c r="G1275" s="99" t="s">
        <v>42</v>
      </c>
      <c r="H1275" s="99" t="s">
        <v>89</v>
      </c>
      <c r="I1275" s="100" t="s">
        <v>134</v>
      </c>
      <c r="J1275" s="99" t="s">
        <v>68</v>
      </c>
      <c r="K1275" s="108">
        <v>20267100080782</v>
      </c>
      <c r="L1275" s="106">
        <v>46107</v>
      </c>
      <c r="M1275" s="102">
        <v>10</v>
      </c>
      <c r="N1275" s="103" t="s">
        <v>6458</v>
      </c>
      <c r="O1275" s="99" t="s">
        <v>57</v>
      </c>
      <c r="P1275" s="104">
        <v>2026</v>
      </c>
    </row>
    <row r="1276" spans="1:16" ht="13.5" x14ac:dyDescent="0.3">
      <c r="A1276" s="105" t="s">
        <v>38</v>
      </c>
      <c r="B1276" s="105">
        <v>2240822026</v>
      </c>
      <c r="C1276" s="127">
        <v>46108</v>
      </c>
      <c r="D1276" s="105" t="s">
        <v>39</v>
      </c>
      <c r="E1276" s="105" t="s">
        <v>40</v>
      </c>
      <c r="F1276" s="105" t="s">
        <v>4937</v>
      </c>
      <c r="G1276" s="105" t="s">
        <v>42</v>
      </c>
      <c r="H1276" s="105" t="s">
        <v>89</v>
      </c>
      <c r="I1276" s="107" t="s">
        <v>134</v>
      </c>
      <c r="J1276" s="105" t="s">
        <v>68</v>
      </c>
      <c r="K1276" s="128">
        <v>20267100081312</v>
      </c>
      <c r="L1276" s="127">
        <v>46108</v>
      </c>
      <c r="M1276" s="109">
        <v>10</v>
      </c>
      <c r="N1276" s="110" t="s">
        <v>6458</v>
      </c>
      <c r="O1276" s="105" t="s">
        <v>57</v>
      </c>
      <c r="P1276" s="104">
        <v>2026</v>
      </c>
    </row>
    <row r="1277" spans="1:16" ht="13.5" x14ac:dyDescent="0.3">
      <c r="A1277" s="99" t="s">
        <v>38</v>
      </c>
      <c r="B1277" s="99">
        <v>2256882026</v>
      </c>
      <c r="C1277" s="106">
        <v>46108</v>
      </c>
      <c r="D1277" s="99" t="s">
        <v>39</v>
      </c>
      <c r="E1277" s="99" t="s">
        <v>40</v>
      </c>
      <c r="F1277" s="99" t="s">
        <v>4938</v>
      </c>
      <c r="G1277" s="99" t="s">
        <v>42</v>
      </c>
      <c r="H1277" s="99" t="s">
        <v>89</v>
      </c>
      <c r="I1277" s="100" t="s">
        <v>134</v>
      </c>
      <c r="J1277" s="99" t="s">
        <v>68</v>
      </c>
      <c r="K1277" s="108">
        <v>20267100081502</v>
      </c>
      <c r="L1277" s="106">
        <v>46108</v>
      </c>
      <c r="M1277" s="102">
        <v>10</v>
      </c>
      <c r="N1277" s="103" t="s">
        <v>6458</v>
      </c>
      <c r="O1277" s="99" t="s">
        <v>57</v>
      </c>
      <c r="P1277" s="104">
        <v>2026</v>
      </c>
    </row>
    <row r="1278" spans="1:16" ht="13.5" x14ac:dyDescent="0.3">
      <c r="A1278" s="105" t="s">
        <v>38</v>
      </c>
      <c r="B1278" s="105">
        <v>2308052026</v>
      </c>
      <c r="C1278" s="127">
        <v>46111</v>
      </c>
      <c r="D1278" s="105" t="s">
        <v>39</v>
      </c>
      <c r="E1278" s="105" t="s">
        <v>72</v>
      </c>
      <c r="F1278" s="105" t="s">
        <v>4939</v>
      </c>
      <c r="G1278" s="105" t="s">
        <v>42</v>
      </c>
      <c r="H1278" s="105" t="s">
        <v>89</v>
      </c>
      <c r="I1278" s="107" t="s">
        <v>134</v>
      </c>
      <c r="J1278" s="105" t="s">
        <v>68</v>
      </c>
      <c r="K1278" s="128">
        <v>20267100082782</v>
      </c>
      <c r="L1278" s="127">
        <v>46111</v>
      </c>
      <c r="M1278" s="109">
        <v>10</v>
      </c>
      <c r="N1278" s="110" t="s">
        <v>6458</v>
      </c>
      <c r="O1278" s="105" t="s">
        <v>57</v>
      </c>
      <c r="P1278" s="104">
        <v>2026</v>
      </c>
    </row>
    <row r="1279" spans="1:16" ht="13.5" x14ac:dyDescent="0.3">
      <c r="A1279" s="99" t="s">
        <v>38</v>
      </c>
      <c r="B1279" s="99">
        <v>2338552026</v>
      </c>
      <c r="C1279" s="106">
        <v>46112</v>
      </c>
      <c r="D1279" s="99" t="s">
        <v>39</v>
      </c>
      <c r="E1279" s="99" t="s">
        <v>72</v>
      </c>
      <c r="F1279" s="99" t="s">
        <v>4940</v>
      </c>
      <c r="G1279" s="99" t="s">
        <v>42</v>
      </c>
      <c r="H1279" s="99" t="s">
        <v>32</v>
      </c>
      <c r="I1279" s="100" t="s">
        <v>1574</v>
      </c>
      <c r="J1279" s="99" t="s">
        <v>85</v>
      </c>
      <c r="K1279" s="108">
        <v>20267100084142</v>
      </c>
      <c r="L1279" s="106">
        <v>46112</v>
      </c>
      <c r="M1279" s="102">
        <v>10</v>
      </c>
      <c r="N1279" s="103" t="s">
        <v>6458</v>
      </c>
      <c r="O1279" s="99" t="s">
        <v>57</v>
      </c>
      <c r="P1279" s="104">
        <v>2026</v>
      </c>
    </row>
    <row r="1280" spans="1:16" ht="13.5" x14ac:dyDescent="0.3">
      <c r="A1280" s="105" t="s">
        <v>38</v>
      </c>
      <c r="B1280" s="105">
        <v>2342972026</v>
      </c>
      <c r="C1280" s="127">
        <v>46112</v>
      </c>
      <c r="D1280" s="105" t="s">
        <v>39</v>
      </c>
      <c r="E1280" s="105" t="s">
        <v>72</v>
      </c>
      <c r="F1280" s="105" t="s">
        <v>4941</v>
      </c>
      <c r="G1280" s="105" t="s">
        <v>42</v>
      </c>
      <c r="H1280" s="105" t="s">
        <v>89</v>
      </c>
      <c r="I1280" s="107" t="s">
        <v>134</v>
      </c>
      <c r="J1280" s="105" t="s">
        <v>68</v>
      </c>
      <c r="K1280" s="128">
        <v>20267100084222</v>
      </c>
      <c r="L1280" s="127">
        <v>46112</v>
      </c>
      <c r="M1280" s="109">
        <v>10</v>
      </c>
      <c r="N1280" s="110" t="s">
        <v>6458</v>
      </c>
      <c r="O1280" s="105" t="s">
        <v>57</v>
      </c>
      <c r="P1280" s="104">
        <v>2026</v>
      </c>
    </row>
    <row r="1281" spans="1:16" ht="13.5" x14ac:dyDescent="0.3">
      <c r="A1281" s="99" t="s">
        <v>38</v>
      </c>
      <c r="B1281" s="99">
        <v>2355342026</v>
      </c>
      <c r="C1281" s="106">
        <v>46112</v>
      </c>
      <c r="D1281" s="99" t="s">
        <v>39</v>
      </c>
      <c r="E1281" s="99" t="s">
        <v>40</v>
      </c>
      <c r="F1281" s="99" t="s">
        <v>4942</v>
      </c>
      <c r="G1281" s="99" t="s">
        <v>42</v>
      </c>
      <c r="H1281" s="99" t="s">
        <v>89</v>
      </c>
      <c r="I1281" s="100" t="s">
        <v>134</v>
      </c>
      <c r="J1281" s="99" t="s">
        <v>68</v>
      </c>
      <c r="K1281" s="108">
        <v>20267100084692</v>
      </c>
      <c r="L1281" s="106">
        <v>46112</v>
      </c>
      <c r="M1281" s="102">
        <v>10</v>
      </c>
      <c r="N1281" s="103" t="s">
        <v>6458</v>
      </c>
      <c r="O1281" s="99" t="s">
        <v>57</v>
      </c>
      <c r="P1281" s="104">
        <v>2026</v>
      </c>
    </row>
    <row r="1282" spans="1:16" ht="13.5" x14ac:dyDescent="0.3">
      <c r="A1282" s="105" t="s">
        <v>38</v>
      </c>
      <c r="B1282" s="105">
        <v>2376552026</v>
      </c>
      <c r="C1282" s="127">
        <v>46113</v>
      </c>
      <c r="D1282" s="105" t="s">
        <v>39</v>
      </c>
      <c r="E1282" s="105" t="s">
        <v>40</v>
      </c>
      <c r="F1282" s="105" t="s">
        <v>4943</v>
      </c>
      <c r="G1282" s="105" t="s">
        <v>42</v>
      </c>
      <c r="H1282" s="105" t="s">
        <v>89</v>
      </c>
      <c r="I1282" s="107" t="s">
        <v>134</v>
      </c>
      <c r="J1282" s="105" t="s">
        <v>68</v>
      </c>
      <c r="K1282" s="128">
        <v>20267100085682</v>
      </c>
      <c r="L1282" s="127">
        <v>46113</v>
      </c>
      <c r="M1282" s="109">
        <v>10</v>
      </c>
      <c r="N1282" s="110" t="s">
        <v>6458</v>
      </c>
      <c r="O1282" s="105" t="s">
        <v>52</v>
      </c>
      <c r="P1282" s="104">
        <v>2026</v>
      </c>
    </row>
    <row r="1283" spans="1:16" ht="13.5" x14ac:dyDescent="0.3">
      <c r="A1283" s="99" t="s">
        <v>38</v>
      </c>
      <c r="B1283" s="99">
        <v>2409162026</v>
      </c>
      <c r="C1283" s="106">
        <v>46113</v>
      </c>
      <c r="D1283" s="99" t="s">
        <v>39</v>
      </c>
      <c r="E1283" s="99" t="s">
        <v>72</v>
      </c>
      <c r="F1283" s="99" t="s">
        <v>4944</v>
      </c>
      <c r="G1283" s="99" t="s">
        <v>42</v>
      </c>
      <c r="H1283" s="99" t="s">
        <v>89</v>
      </c>
      <c r="I1283" s="100" t="s">
        <v>134</v>
      </c>
      <c r="J1283" s="99" t="s">
        <v>68</v>
      </c>
      <c r="K1283" s="108">
        <v>20267100085852</v>
      </c>
      <c r="L1283" s="106">
        <v>46113</v>
      </c>
      <c r="M1283" s="102">
        <v>10</v>
      </c>
      <c r="N1283" s="103" t="s">
        <v>6458</v>
      </c>
      <c r="O1283" s="99" t="s">
        <v>52</v>
      </c>
      <c r="P1283" s="104">
        <v>2026</v>
      </c>
    </row>
    <row r="1284" spans="1:16" ht="13.5" x14ac:dyDescent="0.3">
      <c r="A1284" s="105" t="s">
        <v>38</v>
      </c>
      <c r="B1284" s="105">
        <v>2414522026</v>
      </c>
      <c r="C1284" s="127">
        <v>46118</v>
      </c>
      <c r="D1284" s="105" t="s">
        <v>39</v>
      </c>
      <c r="E1284" s="105" t="s">
        <v>72</v>
      </c>
      <c r="F1284" s="105" t="s">
        <v>4945</v>
      </c>
      <c r="G1284" s="105" t="s">
        <v>42</v>
      </c>
      <c r="H1284" s="105" t="s">
        <v>96</v>
      </c>
      <c r="I1284" s="107" t="s">
        <v>98</v>
      </c>
      <c r="J1284" s="105" t="s">
        <v>97</v>
      </c>
      <c r="K1284" s="128">
        <v>20267100086332</v>
      </c>
      <c r="L1284" s="127">
        <v>46118</v>
      </c>
      <c r="M1284" s="109">
        <v>10</v>
      </c>
      <c r="N1284" s="110" t="s">
        <v>6458</v>
      </c>
      <c r="O1284" s="105" t="s">
        <v>52</v>
      </c>
      <c r="P1284" s="104">
        <v>2026</v>
      </c>
    </row>
    <row r="1285" spans="1:16" ht="13.5" x14ac:dyDescent="0.3">
      <c r="A1285" s="99" t="s">
        <v>38</v>
      </c>
      <c r="B1285" s="99">
        <v>2414752026</v>
      </c>
      <c r="C1285" s="106">
        <v>46118</v>
      </c>
      <c r="D1285" s="99" t="s">
        <v>39</v>
      </c>
      <c r="E1285" s="99" t="s">
        <v>40</v>
      </c>
      <c r="F1285" s="99" t="s">
        <v>4946</v>
      </c>
      <c r="G1285" s="99" t="s">
        <v>42</v>
      </c>
      <c r="H1285" s="99" t="s">
        <v>96</v>
      </c>
      <c r="I1285" s="100" t="s">
        <v>98</v>
      </c>
      <c r="J1285" s="99" t="s">
        <v>97</v>
      </c>
      <c r="K1285" s="108">
        <v>20267100086382</v>
      </c>
      <c r="L1285" s="106">
        <v>46118</v>
      </c>
      <c r="M1285" s="102">
        <v>10</v>
      </c>
      <c r="N1285" s="103" t="s">
        <v>6458</v>
      </c>
      <c r="O1285" s="99" t="s">
        <v>52</v>
      </c>
      <c r="P1285" s="104">
        <v>2026</v>
      </c>
    </row>
    <row r="1286" spans="1:16" ht="13.5" x14ac:dyDescent="0.3">
      <c r="A1286" s="105" t="s">
        <v>38</v>
      </c>
      <c r="B1286" s="105">
        <v>2414982026</v>
      </c>
      <c r="C1286" s="127">
        <v>46118</v>
      </c>
      <c r="D1286" s="105" t="s">
        <v>39</v>
      </c>
      <c r="E1286" s="105" t="s">
        <v>40</v>
      </c>
      <c r="F1286" s="105" t="s">
        <v>4947</v>
      </c>
      <c r="G1286" s="105" t="s">
        <v>42</v>
      </c>
      <c r="H1286" s="105" t="s">
        <v>96</v>
      </c>
      <c r="I1286" s="107" t="s">
        <v>98</v>
      </c>
      <c r="J1286" s="105" t="s">
        <v>97</v>
      </c>
      <c r="K1286" s="128">
        <v>20267100086402</v>
      </c>
      <c r="L1286" s="127">
        <v>46118</v>
      </c>
      <c r="M1286" s="109">
        <v>10</v>
      </c>
      <c r="N1286" s="110" t="s">
        <v>6458</v>
      </c>
      <c r="O1286" s="105" t="s">
        <v>52</v>
      </c>
      <c r="P1286" s="104">
        <v>2026</v>
      </c>
    </row>
    <row r="1287" spans="1:16" ht="13.5" x14ac:dyDescent="0.3">
      <c r="A1287" s="99" t="s">
        <v>38</v>
      </c>
      <c r="B1287" s="99">
        <v>2420092026</v>
      </c>
      <c r="C1287" s="106">
        <v>46118</v>
      </c>
      <c r="D1287" s="99" t="s">
        <v>39</v>
      </c>
      <c r="E1287" s="99" t="s">
        <v>72</v>
      </c>
      <c r="F1287" s="99" t="s">
        <v>4948</v>
      </c>
      <c r="G1287" s="99" t="s">
        <v>42</v>
      </c>
      <c r="H1287" s="99" t="s">
        <v>96</v>
      </c>
      <c r="I1287" s="100" t="s">
        <v>98</v>
      </c>
      <c r="J1287" s="99" t="s">
        <v>418</v>
      </c>
      <c r="K1287" s="108">
        <v>20267100086742</v>
      </c>
      <c r="L1287" s="106">
        <v>46118</v>
      </c>
      <c r="M1287" s="102">
        <v>10</v>
      </c>
      <c r="N1287" s="103" t="s">
        <v>6458</v>
      </c>
      <c r="O1287" s="99" t="s">
        <v>52</v>
      </c>
      <c r="P1287" s="104">
        <v>2026</v>
      </c>
    </row>
    <row r="1288" spans="1:16" ht="13.5" x14ac:dyDescent="0.3">
      <c r="A1288" s="105" t="s">
        <v>38</v>
      </c>
      <c r="B1288" s="105">
        <v>2425672026</v>
      </c>
      <c r="C1288" s="127">
        <v>46118</v>
      </c>
      <c r="D1288" s="105" t="s">
        <v>39</v>
      </c>
      <c r="E1288" s="105" t="s">
        <v>40</v>
      </c>
      <c r="F1288" s="105" t="s">
        <v>4949</v>
      </c>
      <c r="G1288" s="105" t="s">
        <v>42</v>
      </c>
      <c r="H1288" s="105" t="s">
        <v>89</v>
      </c>
      <c r="I1288" s="107" t="s">
        <v>134</v>
      </c>
      <c r="J1288" s="105" t="s">
        <v>68</v>
      </c>
      <c r="K1288" s="128">
        <v>20267100087032</v>
      </c>
      <c r="L1288" s="127">
        <v>46118</v>
      </c>
      <c r="M1288" s="109">
        <v>10</v>
      </c>
      <c r="N1288" s="110" t="s">
        <v>6458</v>
      </c>
      <c r="O1288" s="105" t="s">
        <v>52</v>
      </c>
      <c r="P1288" s="104">
        <v>2026</v>
      </c>
    </row>
    <row r="1289" spans="1:16" ht="13.5" x14ac:dyDescent="0.3">
      <c r="A1289" s="99" t="s">
        <v>38</v>
      </c>
      <c r="B1289" s="99">
        <v>2427122026</v>
      </c>
      <c r="C1289" s="106">
        <v>46118</v>
      </c>
      <c r="D1289" s="99" t="s">
        <v>39</v>
      </c>
      <c r="E1289" s="99" t="s">
        <v>72</v>
      </c>
      <c r="F1289" s="99" t="s">
        <v>4950</v>
      </c>
      <c r="G1289" s="99" t="s">
        <v>42</v>
      </c>
      <c r="H1289" s="99" t="s">
        <v>30</v>
      </c>
      <c r="I1289" s="100" t="s">
        <v>78</v>
      </c>
      <c r="J1289" s="99" t="s">
        <v>85</v>
      </c>
      <c r="K1289" s="108">
        <v>20267100087072</v>
      </c>
      <c r="L1289" s="106">
        <v>46118</v>
      </c>
      <c r="M1289" s="102">
        <v>10</v>
      </c>
      <c r="N1289" s="103" t="s">
        <v>6458</v>
      </c>
      <c r="O1289" s="99" t="s">
        <v>52</v>
      </c>
      <c r="P1289" s="104">
        <v>2026</v>
      </c>
    </row>
    <row r="1290" spans="1:16" ht="13.5" x14ac:dyDescent="0.3">
      <c r="A1290" s="105" t="s">
        <v>48</v>
      </c>
      <c r="B1290" s="105">
        <v>2429232026</v>
      </c>
      <c r="C1290" s="127">
        <v>46119</v>
      </c>
      <c r="D1290" s="105" t="s">
        <v>39</v>
      </c>
      <c r="E1290" s="105" t="s">
        <v>56</v>
      </c>
      <c r="F1290" s="105" t="s">
        <v>4951</v>
      </c>
      <c r="G1290" s="105" t="s">
        <v>42</v>
      </c>
      <c r="H1290" s="105" t="s">
        <v>96</v>
      </c>
      <c r="I1290" s="107" t="s">
        <v>98</v>
      </c>
      <c r="J1290" s="105" t="s">
        <v>85</v>
      </c>
      <c r="K1290" s="128">
        <v>20267100089262</v>
      </c>
      <c r="L1290" s="127">
        <v>46118</v>
      </c>
      <c r="M1290" s="109">
        <v>10</v>
      </c>
      <c r="N1290" s="110" t="s">
        <v>6458</v>
      </c>
      <c r="O1290" s="105" t="s">
        <v>52</v>
      </c>
      <c r="P1290" s="104">
        <v>2026</v>
      </c>
    </row>
    <row r="1291" spans="1:16" ht="13.5" x14ac:dyDescent="0.3">
      <c r="A1291" s="99" t="s">
        <v>38</v>
      </c>
      <c r="B1291" s="99">
        <v>2466862026</v>
      </c>
      <c r="C1291" s="106">
        <v>46119</v>
      </c>
      <c r="D1291" s="99" t="s">
        <v>39</v>
      </c>
      <c r="E1291" s="99" t="s">
        <v>72</v>
      </c>
      <c r="F1291" s="99" t="s">
        <v>4952</v>
      </c>
      <c r="G1291" s="99" t="s">
        <v>42</v>
      </c>
      <c r="H1291" s="99" t="s">
        <v>29</v>
      </c>
      <c r="I1291" s="100" t="s">
        <v>47</v>
      </c>
      <c r="J1291" s="99" t="s">
        <v>85</v>
      </c>
      <c r="K1291" s="108">
        <v>20267100088182</v>
      </c>
      <c r="L1291" s="106">
        <v>46119</v>
      </c>
      <c r="M1291" s="102">
        <v>10</v>
      </c>
      <c r="N1291" s="103" t="s">
        <v>6458</v>
      </c>
      <c r="O1291" s="99" t="s">
        <v>52</v>
      </c>
      <c r="P1291" s="104">
        <v>2026</v>
      </c>
    </row>
    <row r="1292" spans="1:16" ht="13.5" x14ac:dyDescent="0.3">
      <c r="A1292" s="105" t="s">
        <v>38</v>
      </c>
      <c r="B1292" s="105">
        <v>2541102026</v>
      </c>
      <c r="C1292" s="127">
        <v>46121</v>
      </c>
      <c r="D1292" s="105" t="s">
        <v>39</v>
      </c>
      <c r="E1292" s="105" t="s">
        <v>72</v>
      </c>
      <c r="F1292" s="105" t="s">
        <v>4953</v>
      </c>
      <c r="G1292" s="105" t="s">
        <v>42</v>
      </c>
      <c r="H1292" s="105" t="s">
        <v>108</v>
      </c>
      <c r="I1292" s="107" t="s">
        <v>110</v>
      </c>
      <c r="J1292" s="105" t="s">
        <v>109</v>
      </c>
      <c r="K1292" s="128">
        <v>20267100091622</v>
      </c>
      <c r="L1292" s="127">
        <v>46121</v>
      </c>
      <c r="M1292" s="109">
        <v>10</v>
      </c>
      <c r="N1292" s="110" t="s">
        <v>6458</v>
      </c>
      <c r="O1292" s="105" t="s">
        <v>52</v>
      </c>
      <c r="P1292" s="104">
        <v>2026</v>
      </c>
    </row>
    <row r="1293" spans="1:16" ht="13.5" x14ac:dyDescent="0.3">
      <c r="A1293" s="99" t="s">
        <v>38</v>
      </c>
      <c r="B1293" s="99">
        <v>2576672026</v>
      </c>
      <c r="C1293" s="106">
        <v>46122</v>
      </c>
      <c r="D1293" s="99" t="s">
        <v>39</v>
      </c>
      <c r="E1293" s="99" t="s">
        <v>40</v>
      </c>
      <c r="F1293" s="99" t="s">
        <v>4954</v>
      </c>
      <c r="G1293" s="99" t="s">
        <v>42</v>
      </c>
      <c r="H1293" s="99" t="s">
        <v>32</v>
      </c>
      <c r="I1293" s="100" t="s">
        <v>288</v>
      </c>
      <c r="J1293" s="99" t="s">
        <v>85</v>
      </c>
      <c r="K1293" s="108">
        <v>20267100093632</v>
      </c>
      <c r="L1293" s="106">
        <v>46122</v>
      </c>
      <c r="M1293" s="102">
        <v>10</v>
      </c>
      <c r="N1293" s="103" t="s">
        <v>6458</v>
      </c>
      <c r="O1293" s="99" t="s">
        <v>52</v>
      </c>
      <c r="P1293" s="104">
        <v>2026</v>
      </c>
    </row>
    <row r="1294" spans="1:16" ht="13.5" x14ac:dyDescent="0.3">
      <c r="A1294" s="105" t="s">
        <v>38</v>
      </c>
      <c r="B1294" s="105">
        <v>2858462026</v>
      </c>
      <c r="C1294" s="127">
        <v>46132</v>
      </c>
      <c r="D1294" s="105" t="s">
        <v>39</v>
      </c>
      <c r="E1294" s="105" t="s">
        <v>40</v>
      </c>
      <c r="F1294" s="105" t="s">
        <v>4955</v>
      </c>
      <c r="G1294" s="105" t="s">
        <v>42</v>
      </c>
      <c r="H1294" s="105" t="s">
        <v>32</v>
      </c>
      <c r="I1294" s="107" t="s">
        <v>69</v>
      </c>
      <c r="J1294" s="105" t="s">
        <v>85</v>
      </c>
      <c r="K1294" s="128">
        <v>20267100103262</v>
      </c>
      <c r="L1294" s="127">
        <v>46132</v>
      </c>
      <c r="M1294" s="109">
        <v>10</v>
      </c>
      <c r="N1294" s="110" t="s">
        <v>6458</v>
      </c>
      <c r="O1294" s="105" t="s">
        <v>52</v>
      </c>
      <c r="P1294" s="104">
        <v>2026</v>
      </c>
    </row>
    <row r="1295" spans="1:16" ht="13.5" x14ac:dyDescent="0.3">
      <c r="A1295" s="99" t="s">
        <v>38</v>
      </c>
      <c r="B1295" s="99">
        <v>2854592026</v>
      </c>
      <c r="C1295" s="106">
        <v>46133</v>
      </c>
      <c r="D1295" s="99" t="s">
        <v>39</v>
      </c>
      <c r="E1295" s="99" t="s">
        <v>72</v>
      </c>
      <c r="F1295" s="99" t="s">
        <v>4956</v>
      </c>
      <c r="G1295" s="99" t="s">
        <v>42</v>
      </c>
      <c r="H1295" s="99" t="s">
        <v>96</v>
      </c>
      <c r="I1295" s="100" t="s">
        <v>98</v>
      </c>
      <c r="J1295" s="99" t="s">
        <v>97</v>
      </c>
      <c r="K1295" s="108">
        <v>20267100103902</v>
      </c>
      <c r="L1295" s="106">
        <v>46133</v>
      </c>
      <c r="M1295" s="102">
        <v>10</v>
      </c>
      <c r="N1295" s="103" t="s">
        <v>6458</v>
      </c>
      <c r="O1295" s="99" t="s">
        <v>52</v>
      </c>
      <c r="P1295" s="104">
        <v>2026</v>
      </c>
    </row>
    <row r="1296" spans="1:16" ht="13.5" x14ac:dyDescent="0.3">
      <c r="A1296" s="105" t="s">
        <v>38</v>
      </c>
      <c r="B1296" s="105">
        <v>2860072026</v>
      </c>
      <c r="C1296" s="127">
        <v>46133</v>
      </c>
      <c r="D1296" s="105" t="s">
        <v>39</v>
      </c>
      <c r="E1296" s="105" t="s">
        <v>40</v>
      </c>
      <c r="F1296" s="105" t="s">
        <v>4957</v>
      </c>
      <c r="G1296" s="105" t="s">
        <v>42</v>
      </c>
      <c r="H1296" s="105" t="s">
        <v>32</v>
      </c>
      <c r="I1296" s="107" t="s">
        <v>69</v>
      </c>
      <c r="J1296" s="105" t="s">
        <v>97</v>
      </c>
      <c r="K1296" s="128">
        <v>20267100104532</v>
      </c>
      <c r="L1296" s="127">
        <v>46133</v>
      </c>
      <c r="M1296" s="109">
        <v>10</v>
      </c>
      <c r="N1296" s="110" t="s">
        <v>6458</v>
      </c>
      <c r="O1296" s="105" t="s">
        <v>52</v>
      </c>
      <c r="P1296" s="104">
        <v>2026</v>
      </c>
    </row>
    <row r="1297" spans="1:16" ht="13.5" x14ac:dyDescent="0.3">
      <c r="A1297" s="99" t="s">
        <v>38</v>
      </c>
      <c r="B1297" s="99">
        <v>2893382026</v>
      </c>
      <c r="C1297" s="106">
        <v>46133</v>
      </c>
      <c r="D1297" s="99" t="s">
        <v>39</v>
      </c>
      <c r="E1297" s="99" t="s">
        <v>40</v>
      </c>
      <c r="F1297" s="99" t="s">
        <v>4958</v>
      </c>
      <c r="G1297" s="99" t="s">
        <v>42</v>
      </c>
      <c r="H1297" s="99" t="s">
        <v>96</v>
      </c>
      <c r="I1297" s="100" t="s">
        <v>98</v>
      </c>
      <c r="J1297" s="99" t="s">
        <v>97</v>
      </c>
      <c r="K1297" s="108">
        <v>20267100104832</v>
      </c>
      <c r="L1297" s="106">
        <v>46133</v>
      </c>
      <c r="M1297" s="102">
        <v>10</v>
      </c>
      <c r="N1297" s="103" t="s">
        <v>6458</v>
      </c>
      <c r="O1297" s="99" t="s">
        <v>52</v>
      </c>
      <c r="P1297" s="104">
        <v>2026</v>
      </c>
    </row>
    <row r="1298" spans="1:16" ht="13.5" x14ac:dyDescent="0.3">
      <c r="A1298" s="105" t="s">
        <v>38</v>
      </c>
      <c r="B1298" s="105">
        <v>2923382026</v>
      </c>
      <c r="C1298" s="127">
        <v>46135</v>
      </c>
      <c r="D1298" s="105" t="s">
        <v>39</v>
      </c>
      <c r="E1298" s="105" t="s">
        <v>72</v>
      </c>
      <c r="F1298" s="105" t="s">
        <v>4959</v>
      </c>
      <c r="G1298" s="105" t="s">
        <v>42</v>
      </c>
      <c r="H1298" s="105" t="s">
        <v>96</v>
      </c>
      <c r="I1298" s="107" t="s">
        <v>98</v>
      </c>
      <c r="J1298" s="105" t="s">
        <v>97</v>
      </c>
      <c r="K1298" s="128">
        <v>20267100106912</v>
      </c>
      <c r="L1298" s="127">
        <v>46135</v>
      </c>
      <c r="M1298" s="109">
        <v>10</v>
      </c>
      <c r="N1298" s="110" t="s">
        <v>6458</v>
      </c>
      <c r="O1298" s="105" t="s">
        <v>52</v>
      </c>
      <c r="P1298" s="104">
        <v>2026</v>
      </c>
    </row>
    <row r="1299" spans="1:16" ht="13.5" x14ac:dyDescent="0.3">
      <c r="A1299" s="99" t="s">
        <v>38</v>
      </c>
      <c r="B1299" s="99">
        <v>2924192026</v>
      </c>
      <c r="C1299" s="106">
        <v>46135</v>
      </c>
      <c r="D1299" s="99" t="s">
        <v>39</v>
      </c>
      <c r="E1299" s="99" t="s">
        <v>72</v>
      </c>
      <c r="F1299" s="99" t="s">
        <v>4960</v>
      </c>
      <c r="G1299" s="99" t="s">
        <v>42</v>
      </c>
      <c r="H1299" s="99" t="s">
        <v>96</v>
      </c>
      <c r="I1299" s="100" t="s">
        <v>98</v>
      </c>
      <c r="J1299" s="99" t="s">
        <v>97</v>
      </c>
      <c r="K1299" s="108">
        <v>20267100107042</v>
      </c>
      <c r="L1299" s="106">
        <v>46135</v>
      </c>
      <c r="M1299" s="102">
        <v>10</v>
      </c>
      <c r="N1299" s="103" t="s">
        <v>6458</v>
      </c>
      <c r="O1299" s="99" t="s">
        <v>52</v>
      </c>
      <c r="P1299" s="104">
        <v>2026</v>
      </c>
    </row>
    <row r="1300" spans="1:16" ht="13.5" x14ac:dyDescent="0.3">
      <c r="A1300" s="105" t="s">
        <v>38</v>
      </c>
      <c r="B1300" s="105">
        <v>2926072026</v>
      </c>
      <c r="C1300" s="127">
        <v>46135</v>
      </c>
      <c r="D1300" s="105" t="s">
        <v>39</v>
      </c>
      <c r="E1300" s="105" t="s">
        <v>72</v>
      </c>
      <c r="F1300" s="105" t="s">
        <v>4961</v>
      </c>
      <c r="G1300" s="105" t="s">
        <v>42</v>
      </c>
      <c r="H1300" s="105" t="s">
        <v>96</v>
      </c>
      <c r="I1300" s="107" t="s">
        <v>98</v>
      </c>
      <c r="J1300" s="105" t="s">
        <v>97</v>
      </c>
      <c r="K1300" s="128">
        <v>20267100107112</v>
      </c>
      <c r="L1300" s="127">
        <v>46135</v>
      </c>
      <c r="M1300" s="109">
        <v>10</v>
      </c>
      <c r="N1300" s="110" t="s">
        <v>6458</v>
      </c>
      <c r="O1300" s="105" t="s">
        <v>52</v>
      </c>
      <c r="P1300" s="104">
        <v>2026</v>
      </c>
    </row>
    <row r="1301" spans="1:16" ht="13.5" x14ac:dyDescent="0.3">
      <c r="A1301" s="99" t="s">
        <v>38</v>
      </c>
      <c r="B1301" s="99">
        <v>2927722026</v>
      </c>
      <c r="C1301" s="106">
        <v>46135</v>
      </c>
      <c r="D1301" s="99" t="s">
        <v>39</v>
      </c>
      <c r="E1301" s="99" t="s">
        <v>72</v>
      </c>
      <c r="F1301" s="99" t="s">
        <v>4962</v>
      </c>
      <c r="G1301" s="99" t="s">
        <v>42</v>
      </c>
      <c r="H1301" s="99" t="s">
        <v>96</v>
      </c>
      <c r="I1301" s="100" t="s">
        <v>98</v>
      </c>
      <c r="J1301" s="99" t="s">
        <v>97</v>
      </c>
      <c r="K1301" s="108">
        <v>20267100107212</v>
      </c>
      <c r="L1301" s="106">
        <v>46135</v>
      </c>
      <c r="M1301" s="102">
        <v>10</v>
      </c>
      <c r="N1301" s="103" t="s">
        <v>6458</v>
      </c>
      <c r="O1301" s="99" t="s">
        <v>52</v>
      </c>
      <c r="P1301" s="104">
        <v>2026</v>
      </c>
    </row>
    <row r="1302" spans="1:16" ht="13.5" x14ac:dyDescent="0.3">
      <c r="A1302" s="105" t="s">
        <v>38</v>
      </c>
      <c r="B1302" s="105">
        <v>2931362026</v>
      </c>
      <c r="C1302" s="127">
        <v>46135</v>
      </c>
      <c r="D1302" s="105" t="s">
        <v>39</v>
      </c>
      <c r="E1302" s="105" t="s">
        <v>40</v>
      </c>
      <c r="F1302" s="105" t="s">
        <v>4963</v>
      </c>
      <c r="G1302" s="105" t="s">
        <v>42</v>
      </c>
      <c r="H1302" s="105" t="s">
        <v>32</v>
      </c>
      <c r="I1302" s="107" t="s">
        <v>69</v>
      </c>
      <c r="J1302" s="105" t="s">
        <v>97</v>
      </c>
      <c r="K1302" s="128">
        <v>20267100107692</v>
      </c>
      <c r="L1302" s="127">
        <v>46135</v>
      </c>
      <c r="M1302" s="109">
        <v>10</v>
      </c>
      <c r="N1302" s="110" t="s">
        <v>6458</v>
      </c>
      <c r="O1302" s="105" t="s">
        <v>52</v>
      </c>
      <c r="P1302" s="104">
        <v>2026</v>
      </c>
    </row>
    <row r="1303" spans="1:16" ht="13.5" x14ac:dyDescent="0.3">
      <c r="A1303" s="99" t="s">
        <v>38</v>
      </c>
      <c r="B1303" s="99">
        <v>2932082026</v>
      </c>
      <c r="C1303" s="106">
        <v>46135</v>
      </c>
      <c r="D1303" s="99" t="s">
        <v>39</v>
      </c>
      <c r="E1303" s="99" t="s">
        <v>72</v>
      </c>
      <c r="F1303" s="99" t="s">
        <v>4964</v>
      </c>
      <c r="G1303" s="99" t="s">
        <v>42</v>
      </c>
      <c r="H1303" s="99" t="s">
        <v>32</v>
      </c>
      <c r="I1303" s="100" t="s">
        <v>69</v>
      </c>
      <c r="J1303" s="99" t="s">
        <v>97</v>
      </c>
      <c r="K1303" s="108">
        <v>20267100107802</v>
      </c>
      <c r="L1303" s="106">
        <v>46135</v>
      </c>
      <c r="M1303" s="102">
        <v>10</v>
      </c>
      <c r="N1303" s="103" t="s">
        <v>6458</v>
      </c>
      <c r="O1303" s="99" t="s">
        <v>52</v>
      </c>
      <c r="P1303" s="104">
        <v>2026</v>
      </c>
    </row>
    <row r="1304" spans="1:16" ht="13.5" x14ac:dyDescent="0.3">
      <c r="A1304" s="99" t="s">
        <v>38</v>
      </c>
      <c r="B1304" s="99">
        <v>2966902026</v>
      </c>
      <c r="C1304" s="106">
        <v>46135</v>
      </c>
      <c r="D1304" s="99" t="s">
        <v>39</v>
      </c>
      <c r="E1304" s="99" t="s">
        <v>40</v>
      </c>
      <c r="F1304" s="99" t="s">
        <v>4965</v>
      </c>
      <c r="G1304" s="99" t="s">
        <v>42</v>
      </c>
      <c r="H1304" s="99" t="s">
        <v>108</v>
      </c>
      <c r="I1304" s="100" t="s">
        <v>110</v>
      </c>
      <c r="J1304" s="99" t="s">
        <v>109</v>
      </c>
      <c r="K1304" s="108">
        <v>20267100107942</v>
      </c>
      <c r="L1304" s="106">
        <v>46135</v>
      </c>
      <c r="M1304" s="102">
        <v>10</v>
      </c>
      <c r="N1304" s="103" t="s">
        <v>6458</v>
      </c>
      <c r="O1304" s="99" t="s">
        <v>52</v>
      </c>
      <c r="P1304" s="104">
        <v>2026</v>
      </c>
    </row>
    <row r="1305" spans="1:16" ht="13.5" x14ac:dyDescent="0.3">
      <c r="A1305" s="99" t="s">
        <v>38</v>
      </c>
      <c r="B1305" s="99">
        <v>2425262026</v>
      </c>
      <c r="C1305" s="106">
        <v>46118</v>
      </c>
      <c r="D1305" s="99" t="s">
        <v>39</v>
      </c>
      <c r="E1305" s="99" t="s">
        <v>72</v>
      </c>
      <c r="F1305" s="99" t="s">
        <v>4966</v>
      </c>
      <c r="G1305" s="99" t="s">
        <v>42</v>
      </c>
      <c r="H1305" s="99" t="s">
        <v>32</v>
      </c>
      <c r="I1305" s="100" t="s">
        <v>1574</v>
      </c>
      <c r="J1305" s="99" t="s">
        <v>85</v>
      </c>
      <c r="K1305" s="108">
        <v>20267100086932</v>
      </c>
      <c r="L1305" s="106">
        <v>46119</v>
      </c>
      <c r="M1305" s="102">
        <v>10</v>
      </c>
      <c r="N1305" s="103" t="s">
        <v>6458</v>
      </c>
      <c r="O1305" s="99" t="s">
        <v>52</v>
      </c>
      <c r="P1305" s="104">
        <v>2026</v>
      </c>
    </row>
    <row r="1306" spans="1:16" ht="13.5" x14ac:dyDescent="0.3">
      <c r="A1306" s="105" t="s">
        <v>38</v>
      </c>
      <c r="B1306" s="105">
        <v>2997302026</v>
      </c>
      <c r="C1306" s="127">
        <v>46136</v>
      </c>
      <c r="D1306" s="105" t="s">
        <v>39</v>
      </c>
      <c r="E1306" s="105" t="s">
        <v>40</v>
      </c>
      <c r="F1306" s="105" t="s">
        <v>4967</v>
      </c>
      <c r="G1306" s="105" t="s">
        <v>42</v>
      </c>
      <c r="H1306" s="105" t="s">
        <v>96</v>
      </c>
      <c r="I1306" s="107" t="s">
        <v>98</v>
      </c>
      <c r="J1306" s="105" t="s">
        <v>105</v>
      </c>
      <c r="K1306" s="128">
        <v>20267100109642</v>
      </c>
      <c r="L1306" s="127">
        <v>46136</v>
      </c>
      <c r="M1306" s="109">
        <v>10</v>
      </c>
      <c r="N1306" s="110" t="s">
        <v>6458</v>
      </c>
      <c r="O1306" s="105" t="s">
        <v>52</v>
      </c>
      <c r="P1306" s="104">
        <v>2026</v>
      </c>
    </row>
    <row r="1307" spans="1:16" ht="13.5" x14ac:dyDescent="0.3">
      <c r="A1307" s="99" t="s">
        <v>38</v>
      </c>
      <c r="B1307" s="99">
        <v>3005392026</v>
      </c>
      <c r="C1307" s="106">
        <v>46139</v>
      </c>
      <c r="D1307" s="99" t="s">
        <v>39</v>
      </c>
      <c r="E1307" s="99" t="s">
        <v>468</v>
      </c>
      <c r="F1307" s="99" t="s">
        <v>4968</v>
      </c>
      <c r="G1307" s="99" t="s">
        <v>42</v>
      </c>
      <c r="H1307" s="99" t="s">
        <v>32</v>
      </c>
      <c r="I1307" s="100" t="s">
        <v>69</v>
      </c>
      <c r="J1307" s="99" t="s">
        <v>105</v>
      </c>
      <c r="K1307" s="108">
        <v>20267100109902</v>
      </c>
      <c r="L1307" s="106">
        <v>46139</v>
      </c>
      <c r="M1307" s="102">
        <v>10</v>
      </c>
      <c r="N1307" s="103" t="s">
        <v>6458</v>
      </c>
      <c r="O1307" s="99" t="s">
        <v>52</v>
      </c>
      <c r="P1307" s="104">
        <v>2026</v>
      </c>
    </row>
    <row r="1308" spans="1:16" ht="13.5" x14ac:dyDescent="0.3">
      <c r="A1308" s="105" t="s">
        <v>38</v>
      </c>
      <c r="B1308" s="105">
        <v>3006732026</v>
      </c>
      <c r="C1308" s="127">
        <v>46139</v>
      </c>
      <c r="D1308" s="105" t="s">
        <v>39</v>
      </c>
      <c r="E1308" s="105" t="s">
        <v>40</v>
      </c>
      <c r="F1308" s="105" t="s">
        <v>4969</v>
      </c>
      <c r="G1308" s="105" t="s">
        <v>42</v>
      </c>
      <c r="H1308" s="105" t="s">
        <v>32</v>
      </c>
      <c r="I1308" s="107" t="s">
        <v>69</v>
      </c>
      <c r="J1308" s="105" t="s">
        <v>97</v>
      </c>
      <c r="K1308" s="128">
        <v>20267100109962</v>
      </c>
      <c r="L1308" s="127">
        <v>46139</v>
      </c>
      <c r="M1308" s="109">
        <v>10</v>
      </c>
      <c r="N1308" s="110" t="s">
        <v>6458</v>
      </c>
      <c r="O1308" s="105" t="s">
        <v>52</v>
      </c>
      <c r="P1308" s="104">
        <v>2026</v>
      </c>
    </row>
    <row r="1309" spans="1:16" ht="13.5" x14ac:dyDescent="0.3">
      <c r="A1309" s="99" t="s">
        <v>38</v>
      </c>
      <c r="B1309" s="99">
        <v>3020562026</v>
      </c>
      <c r="C1309" s="106">
        <v>46139</v>
      </c>
      <c r="D1309" s="99" t="s">
        <v>39</v>
      </c>
      <c r="E1309" s="99" t="s">
        <v>72</v>
      </c>
      <c r="F1309" s="99" t="s">
        <v>4970</v>
      </c>
      <c r="G1309" s="99" t="s">
        <v>42</v>
      </c>
      <c r="H1309" s="99" t="s">
        <v>43</v>
      </c>
      <c r="I1309" s="100" t="s">
        <v>71</v>
      </c>
      <c r="J1309" s="99" t="s">
        <v>44</v>
      </c>
      <c r="K1309" s="108">
        <v>20267100110912</v>
      </c>
      <c r="L1309" s="106">
        <v>46139</v>
      </c>
      <c r="M1309" s="102">
        <v>10</v>
      </c>
      <c r="N1309" s="103" t="s">
        <v>6458</v>
      </c>
      <c r="O1309" s="99" t="s">
        <v>52</v>
      </c>
      <c r="P1309" s="104">
        <v>2026</v>
      </c>
    </row>
    <row r="1310" spans="1:16" ht="13.5" x14ac:dyDescent="0.3">
      <c r="A1310" s="105" t="s">
        <v>38</v>
      </c>
      <c r="B1310" s="105">
        <v>3048952026</v>
      </c>
      <c r="C1310" s="127">
        <v>46140</v>
      </c>
      <c r="D1310" s="105" t="s">
        <v>39</v>
      </c>
      <c r="E1310" s="105" t="s">
        <v>72</v>
      </c>
      <c r="F1310" s="105" t="s">
        <v>4971</v>
      </c>
      <c r="G1310" s="105" t="s">
        <v>42</v>
      </c>
      <c r="H1310" s="105" t="s">
        <v>96</v>
      </c>
      <c r="I1310" s="107" t="s">
        <v>560</v>
      </c>
      <c r="J1310" s="105" t="s">
        <v>97</v>
      </c>
      <c r="K1310" s="128">
        <v>20267100111962</v>
      </c>
      <c r="L1310" s="127">
        <v>46140</v>
      </c>
      <c r="M1310" s="109">
        <v>10</v>
      </c>
      <c r="N1310" s="110" t="s">
        <v>6458</v>
      </c>
      <c r="O1310" s="105" t="s">
        <v>52</v>
      </c>
      <c r="P1310" s="104">
        <v>2026</v>
      </c>
    </row>
    <row r="1311" spans="1:16" ht="13.5" x14ac:dyDescent="0.3">
      <c r="A1311" s="99" t="s">
        <v>48</v>
      </c>
      <c r="B1311" s="99">
        <v>3171982026</v>
      </c>
      <c r="C1311" s="106">
        <v>46146</v>
      </c>
      <c r="D1311" s="99" t="s">
        <v>39</v>
      </c>
      <c r="E1311" s="99" t="s">
        <v>56</v>
      </c>
      <c r="F1311" s="99" t="s">
        <v>4972</v>
      </c>
      <c r="G1311" s="99" t="s">
        <v>42</v>
      </c>
      <c r="H1311" s="99" t="s">
        <v>96</v>
      </c>
      <c r="I1311" s="100" t="s">
        <v>98</v>
      </c>
      <c r="J1311" s="99" t="s">
        <v>97</v>
      </c>
      <c r="K1311" s="108">
        <v>20267100118122</v>
      </c>
      <c r="L1311" s="106">
        <v>46146</v>
      </c>
      <c r="M1311" s="102">
        <v>10</v>
      </c>
      <c r="N1311" s="103" t="s">
        <v>6458</v>
      </c>
      <c r="O1311" s="99" t="s">
        <v>60</v>
      </c>
      <c r="P1311" s="104">
        <v>2026</v>
      </c>
    </row>
    <row r="1312" spans="1:16" ht="13.5" x14ac:dyDescent="0.3">
      <c r="A1312" s="105" t="s">
        <v>38</v>
      </c>
      <c r="B1312" s="105">
        <v>3215962026</v>
      </c>
      <c r="C1312" s="127">
        <v>46147</v>
      </c>
      <c r="D1312" s="105" t="s">
        <v>39</v>
      </c>
      <c r="E1312" s="105" t="s">
        <v>40</v>
      </c>
      <c r="F1312" s="105" t="s">
        <v>4973</v>
      </c>
      <c r="G1312" s="105" t="s">
        <v>42</v>
      </c>
      <c r="H1312" s="105" t="s">
        <v>89</v>
      </c>
      <c r="I1312" s="107" t="s">
        <v>134</v>
      </c>
      <c r="J1312" s="105" t="s">
        <v>68</v>
      </c>
      <c r="K1312" s="128">
        <v>20267100118682</v>
      </c>
      <c r="L1312" s="127">
        <v>46147</v>
      </c>
      <c r="M1312" s="109">
        <v>10</v>
      </c>
      <c r="N1312" s="110" t="s">
        <v>6458</v>
      </c>
      <c r="O1312" s="105" t="s">
        <v>60</v>
      </c>
      <c r="P1312" s="104">
        <v>2026</v>
      </c>
    </row>
    <row r="1313" spans="1:16" ht="13.5" x14ac:dyDescent="0.3">
      <c r="A1313" s="99" t="s">
        <v>38</v>
      </c>
      <c r="B1313" s="99">
        <v>3216572026</v>
      </c>
      <c r="C1313" s="106">
        <v>46147</v>
      </c>
      <c r="D1313" s="99" t="s">
        <v>39</v>
      </c>
      <c r="E1313" s="99" t="s">
        <v>72</v>
      </c>
      <c r="F1313" s="99" t="s">
        <v>4974</v>
      </c>
      <c r="G1313" s="99" t="s">
        <v>42</v>
      </c>
      <c r="H1313" s="99" t="s">
        <v>89</v>
      </c>
      <c r="I1313" s="100" t="s">
        <v>134</v>
      </c>
      <c r="J1313" s="99" t="s">
        <v>68</v>
      </c>
      <c r="K1313" s="108">
        <v>20267100118702</v>
      </c>
      <c r="L1313" s="106">
        <v>46147</v>
      </c>
      <c r="M1313" s="102">
        <v>10</v>
      </c>
      <c r="N1313" s="103" t="s">
        <v>6458</v>
      </c>
      <c r="O1313" s="99" t="s">
        <v>60</v>
      </c>
      <c r="P1313" s="104">
        <v>2026</v>
      </c>
    </row>
    <row r="1314" spans="1:16" ht="13.5" x14ac:dyDescent="0.3">
      <c r="A1314" s="105" t="s">
        <v>38</v>
      </c>
      <c r="B1314" s="105">
        <v>3217592026</v>
      </c>
      <c r="C1314" s="127">
        <v>46147</v>
      </c>
      <c r="D1314" s="105" t="s">
        <v>39</v>
      </c>
      <c r="E1314" s="105" t="s">
        <v>72</v>
      </c>
      <c r="F1314" s="105" t="s">
        <v>4975</v>
      </c>
      <c r="G1314" s="105" t="s">
        <v>42</v>
      </c>
      <c r="H1314" s="105" t="s">
        <v>89</v>
      </c>
      <c r="I1314" s="107" t="s">
        <v>134</v>
      </c>
      <c r="J1314" s="105" t="s">
        <v>68</v>
      </c>
      <c r="K1314" s="128">
        <v>20267100118712</v>
      </c>
      <c r="L1314" s="127">
        <v>46147</v>
      </c>
      <c r="M1314" s="109">
        <v>10</v>
      </c>
      <c r="N1314" s="110" t="s">
        <v>6458</v>
      </c>
      <c r="O1314" s="105" t="s">
        <v>60</v>
      </c>
      <c r="P1314" s="104">
        <v>2026</v>
      </c>
    </row>
    <row r="1315" spans="1:16" ht="13.5" x14ac:dyDescent="0.3">
      <c r="A1315" s="99" t="s">
        <v>38</v>
      </c>
      <c r="B1315" s="99">
        <v>3230542026</v>
      </c>
      <c r="C1315" s="106">
        <v>46147</v>
      </c>
      <c r="D1315" s="99" t="s">
        <v>39</v>
      </c>
      <c r="E1315" s="99" t="s">
        <v>72</v>
      </c>
      <c r="F1315" s="99" t="s">
        <v>4976</v>
      </c>
      <c r="G1315" s="99" t="s">
        <v>42</v>
      </c>
      <c r="H1315" s="99" t="s">
        <v>89</v>
      </c>
      <c r="I1315" s="100" t="s">
        <v>134</v>
      </c>
      <c r="J1315" s="99" t="s">
        <v>68</v>
      </c>
      <c r="K1315" s="108">
        <v>20267100119142</v>
      </c>
      <c r="L1315" s="106">
        <v>46147</v>
      </c>
      <c r="M1315" s="102">
        <v>10</v>
      </c>
      <c r="N1315" s="103" t="s">
        <v>6458</v>
      </c>
      <c r="O1315" s="99" t="s">
        <v>60</v>
      </c>
      <c r="P1315" s="104">
        <v>2026</v>
      </c>
    </row>
    <row r="1316" spans="1:16" ht="13.5" x14ac:dyDescent="0.3">
      <c r="A1316" s="105" t="s">
        <v>38</v>
      </c>
      <c r="B1316" s="105">
        <v>3245702026</v>
      </c>
      <c r="C1316" s="127">
        <v>46147</v>
      </c>
      <c r="D1316" s="105" t="s">
        <v>39</v>
      </c>
      <c r="E1316" s="105" t="s">
        <v>72</v>
      </c>
      <c r="F1316" s="105" t="s">
        <v>4977</v>
      </c>
      <c r="G1316" s="105" t="s">
        <v>42</v>
      </c>
      <c r="H1316" s="105" t="s">
        <v>89</v>
      </c>
      <c r="I1316" s="107" t="s">
        <v>134</v>
      </c>
      <c r="J1316" s="105" t="s">
        <v>68</v>
      </c>
      <c r="K1316" s="128">
        <v>20267100118582</v>
      </c>
      <c r="L1316" s="127">
        <v>46147</v>
      </c>
      <c r="M1316" s="109">
        <v>10</v>
      </c>
      <c r="N1316" s="110" t="s">
        <v>6458</v>
      </c>
      <c r="O1316" s="105" t="s">
        <v>60</v>
      </c>
      <c r="P1316" s="104">
        <v>2026</v>
      </c>
    </row>
    <row r="1317" spans="1:16" ht="13.5" x14ac:dyDescent="0.3">
      <c r="A1317" s="99" t="s">
        <v>38</v>
      </c>
      <c r="B1317" s="99">
        <v>3251772026</v>
      </c>
      <c r="C1317" s="106">
        <v>46147</v>
      </c>
      <c r="D1317" s="99" t="s">
        <v>39</v>
      </c>
      <c r="E1317" s="99" t="s">
        <v>72</v>
      </c>
      <c r="F1317" s="99" t="s">
        <v>4978</v>
      </c>
      <c r="G1317" s="99" t="s">
        <v>42</v>
      </c>
      <c r="H1317" s="99" t="s">
        <v>89</v>
      </c>
      <c r="I1317" s="100" t="s">
        <v>134</v>
      </c>
      <c r="J1317" s="99" t="s">
        <v>68</v>
      </c>
      <c r="K1317" s="108">
        <v>20267100119552</v>
      </c>
      <c r="L1317" s="106">
        <v>46147</v>
      </c>
      <c r="M1317" s="102">
        <v>10</v>
      </c>
      <c r="N1317" s="103" t="s">
        <v>6458</v>
      </c>
      <c r="O1317" s="99" t="s">
        <v>60</v>
      </c>
      <c r="P1317" s="104">
        <v>2026</v>
      </c>
    </row>
    <row r="1318" spans="1:16" ht="13.5" x14ac:dyDescent="0.3">
      <c r="A1318" s="105" t="s">
        <v>38</v>
      </c>
      <c r="B1318" s="105">
        <v>3252352026</v>
      </c>
      <c r="C1318" s="127">
        <v>46147</v>
      </c>
      <c r="D1318" s="105" t="s">
        <v>39</v>
      </c>
      <c r="E1318" s="105" t="s">
        <v>72</v>
      </c>
      <c r="F1318" s="105" t="s">
        <v>4979</v>
      </c>
      <c r="G1318" s="105" t="s">
        <v>42</v>
      </c>
      <c r="H1318" s="105" t="s">
        <v>89</v>
      </c>
      <c r="I1318" s="107" t="s">
        <v>134</v>
      </c>
      <c r="J1318" s="105" t="s">
        <v>68</v>
      </c>
      <c r="K1318" s="128">
        <v>20267100119582</v>
      </c>
      <c r="L1318" s="127">
        <v>46147</v>
      </c>
      <c r="M1318" s="109">
        <v>10</v>
      </c>
      <c r="N1318" s="110" t="s">
        <v>6458</v>
      </c>
      <c r="O1318" s="105" t="s">
        <v>60</v>
      </c>
      <c r="P1318" s="104">
        <v>2026</v>
      </c>
    </row>
    <row r="1319" spans="1:16" ht="13.5" x14ac:dyDescent="0.3">
      <c r="A1319" s="99" t="s">
        <v>38</v>
      </c>
      <c r="B1319" s="99">
        <v>3259152026</v>
      </c>
      <c r="C1319" s="106">
        <v>46147</v>
      </c>
      <c r="D1319" s="99" t="s">
        <v>39</v>
      </c>
      <c r="E1319" s="99" t="s">
        <v>72</v>
      </c>
      <c r="F1319" s="99" t="s">
        <v>4980</v>
      </c>
      <c r="G1319" s="99" t="s">
        <v>42</v>
      </c>
      <c r="H1319" s="99" t="s">
        <v>89</v>
      </c>
      <c r="I1319" s="100" t="s">
        <v>134</v>
      </c>
      <c r="J1319" s="99" t="s">
        <v>68</v>
      </c>
      <c r="K1319" s="108">
        <v>20267100119832</v>
      </c>
      <c r="L1319" s="106">
        <v>46147</v>
      </c>
      <c r="M1319" s="102">
        <v>10</v>
      </c>
      <c r="N1319" s="103" t="s">
        <v>6458</v>
      </c>
      <c r="O1319" s="99" t="s">
        <v>60</v>
      </c>
      <c r="P1319" s="104">
        <v>2026</v>
      </c>
    </row>
    <row r="1320" spans="1:16" ht="13.5" x14ac:dyDescent="0.3">
      <c r="A1320" s="105" t="s">
        <v>48</v>
      </c>
      <c r="B1320" s="105">
        <v>3352782026</v>
      </c>
      <c r="C1320" s="127">
        <v>46152</v>
      </c>
      <c r="D1320" s="105" t="s">
        <v>39</v>
      </c>
      <c r="E1320" s="105" t="s">
        <v>56</v>
      </c>
      <c r="F1320" s="105" t="s">
        <v>4981</v>
      </c>
      <c r="G1320" s="105" t="s">
        <v>42</v>
      </c>
      <c r="H1320" s="105" t="s">
        <v>108</v>
      </c>
      <c r="I1320" s="107" t="s">
        <v>110</v>
      </c>
      <c r="J1320" s="105" t="s">
        <v>109</v>
      </c>
      <c r="K1320" s="128">
        <v>20267100126722</v>
      </c>
      <c r="L1320" s="127">
        <v>46152</v>
      </c>
      <c r="M1320" s="109">
        <v>10</v>
      </c>
      <c r="N1320" s="110" t="s">
        <v>6458</v>
      </c>
      <c r="O1320" s="105" t="s">
        <v>60</v>
      </c>
      <c r="P1320" s="104">
        <v>2026</v>
      </c>
    </row>
    <row r="1321" spans="1:16" ht="13.5" x14ac:dyDescent="0.3">
      <c r="A1321" s="99" t="s">
        <v>38</v>
      </c>
      <c r="B1321" s="99">
        <v>3386372026</v>
      </c>
      <c r="C1321" s="106">
        <v>46150</v>
      </c>
      <c r="D1321" s="99" t="s">
        <v>39</v>
      </c>
      <c r="E1321" s="99" t="s">
        <v>40</v>
      </c>
      <c r="F1321" s="99" t="s">
        <v>4982</v>
      </c>
      <c r="G1321" s="99" t="s">
        <v>42</v>
      </c>
      <c r="H1321" s="99" t="s">
        <v>32</v>
      </c>
      <c r="I1321" s="100" t="s">
        <v>62</v>
      </c>
      <c r="J1321" s="99" t="s">
        <v>85</v>
      </c>
      <c r="K1321" s="108">
        <v>20267100124312</v>
      </c>
      <c r="L1321" s="106">
        <v>46150</v>
      </c>
      <c r="M1321" s="102">
        <v>10</v>
      </c>
      <c r="N1321" s="103" t="s">
        <v>6458</v>
      </c>
      <c r="O1321" s="99" t="s">
        <v>60</v>
      </c>
      <c r="P1321" s="104">
        <v>2026</v>
      </c>
    </row>
    <row r="1322" spans="1:16" ht="13.5" x14ac:dyDescent="0.3">
      <c r="A1322" s="105" t="s">
        <v>38</v>
      </c>
      <c r="B1322" s="105">
        <v>3380882026</v>
      </c>
      <c r="C1322" s="127">
        <v>46153</v>
      </c>
      <c r="D1322" s="105" t="s">
        <v>39</v>
      </c>
      <c r="E1322" s="105" t="s">
        <v>72</v>
      </c>
      <c r="F1322" s="105" t="s">
        <v>4983</v>
      </c>
      <c r="G1322" s="105" t="s">
        <v>42</v>
      </c>
      <c r="H1322" s="105" t="s">
        <v>89</v>
      </c>
      <c r="I1322" s="107" t="s">
        <v>134</v>
      </c>
      <c r="J1322" s="105" t="s">
        <v>68</v>
      </c>
      <c r="K1322" s="128">
        <v>20267100125662</v>
      </c>
      <c r="L1322" s="127">
        <v>46153</v>
      </c>
      <c r="M1322" s="109">
        <v>10</v>
      </c>
      <c r="N1322" s="110" t="s">
        <v>6458</v>
      </c>
      <c r="O1322" s="105" t="s">
        <v>60</v>
      </c>
      <c r="P1322" s="104">
        <v>2026</v>
      </c>
    </row>
    <row r="1323" spans="1:16" ht="13.5" x14ac:dyDescent="0.3">
      <c r="A1323" s="99" t="s">
        <v>38</v>
      </c>
      <c r="B1323" s="99">
        <v>3491032026</v>
      </c>
      <c r="C1323" s="106">
        <v>46155</v>
      </c>
      <c r="D1323" s="99" t="s">
        <v>39</v>
      </c>
      <c r="E1323" s="99" t="s">
        <v>40</v>
      </c>
      <c r="F1323" s="99" t="s">
        <v>4984</v>
      </c>
      <c r="G1323" s="99" t="s">
        <v>42</v>
      </c>
      <c r="H1323" s="99" t="s">
        <v>89</v>
      </c>
      <c r="I1323" s="100" t="s">
        <v>134</v>
      </c>
      <c r="J1323" s="99" t="s">
        <v>68</v>
      </c>
      <c r="K1323" s="108">
        <v>20267100129762</v>
      </c>
      <c r="L1323" s="106">
        <v>46155</v>
      </c>
      <c r="M1323" s="102">
        <v>10</v>
      </c>
      <c r="N1323" s="103" t="s">
        <v>6458</v>
      </c>
      <c r="O1323" s="99" t="s">
        <v>60</v>
      </c>
      <c r="P1323" s="104">
        <v>2026</v>
      </c>
    </row>
    <row r="1324" spans="1:16" ht="13.5" x14ac:dyDescent="0.3">
      <c r="A1324" s="105" t="s">
        <v>48</v>
      </c>
      <c r="B1324" s="105">
        <v>3479762026</v>
      </c>
      <c r="C1324" s="127">
        <v>46155</v>
      </c>
      <c r="D1324" s="105" t="s">
        <v>39</v>
      </c>
      <c r="E1324" s="105" t="s">
        <v>40</v>
      </c>
      <c r="F1324" s="105" t="s">
        <v>4985</v>
      </c>
      <c r="G1324" s="105" t="s">
        <v>42</v>
      </c>
      <c r="H1324" s="105" t="s">
        <v>89</v>
      </c>
      <c r="I1324" s="107" t="s">
        <v>126</v>
      </c>
      <c r="J1324" s="105" t="s">
        <v>68</v>
      </c>
      <c r="K1324" s="128">
        <v>20267100132332</v>
      </c>
      <c r="L1324" s="127">
        <v>46157</v>
      </c>
      <c r="M1324" s="109">
        <v>10</v>
      </c>
      <c r="N1324" s="110" t="s">
        <v>6458</v>
      </c>
      <c r="O1324" s="105" t="s">
        <v>60</v>
      </c>
      <c r="P1324" s="104">
        <v>2026</v>
      </c>
    </row>
    <row r="1325" spans="1:16" ht="13.5" x14ac:dyDescent="0.3">
      <c r="A1325" s="99" t="s">
        <v>38</v>
      </c>
      <c r="B1325" s="99">
        <v>3528442026</v>
      </c>
      <c r="C1325" s="106">
        <v>46157</v>
      </c>
      <c r="D1325" s="99" t="s">
        <v>39</v>
      </c>
      <c r="E1325" s="99" t="s">
        <v>72</v>
      </c>
      <c r="F1325" s="99" t="s">
        <v>4986</v>
      </c>
      <c r="G1325" s="99" t="s">
        <v>42</v>
      </c>
      <c r="H1325" s="99" t="s">
        <v>96</v>
      </c>
      <c r="I1325" s="100" t="s">
        <v>98</v>
      </c>
      <c r="J1325" s="99" t="s">
        <v>97</v>
      </c>
      <c r="K1325" s="108">
        <v>20267100132702</v>
      </c>
      <c r="L1325" s="106">
        <v>46157</v>
      </c>
      <c r="M1325" s="102">
        <v>10</v>
      </c>
      <c r="N1325" s="103" t="s">
        <v>6458</v>
      </c>
      <c r="O1325" s="99" t="s">
        <v>60</v>
      </c>
      <c r="P1325" s="104">
        <v>2026</v>
      </c>
    </row>
    <row r="1326" spans="1:16" ht="13.5" x14ac:dyDescent="0.3">
      <c r="A1326" s="105" t="s">
        <v>38</v>
      </c>
      <c r="B1326" s="105">
        <v>3664282026</v>
      </c>
      <c r="C1326" s="127">
        <v>46163</v>
      </c>
      <c r="D1326" s="105" t="s">
        <v>39</v>
      </c>
      <c r="E1326" s="105" t="s">
        <v>72</v>
      </c>
      <c r="F1326" s="105" t="s">
        <v>4987</v>
      </c>
      <c r="G1326" s="105" t="s">
        <v>42</v>
      </c>
      <c r="H1326" s="105" t="s">
        <v>89</v>
      </c>
      <c r="I1326" s="107" t="s">
        <v>134</v>
      </c>
      <c r="J1326" s="105" t="s">
        <v>68</v>
      </c>
      <c r="K1326" s="128">
        <v>20267100137042</v>
      </c>
      <c r="L1326" s="127">
        <v>46163</v>
      </c>
      <c r="M1326" s="109">
        <v>10</v>
      </c>
      <c r="N1326" s="110" t="s">
        <v>6458</v>
      </c>
      <c r="O1326" s="105" t="s">
        <v>60</v>
      </c>
      <c r="P1326" s="104">
        <v>2026</v>
      </c>
    </row>
    <row r="1327" spans="1:16" ht="13.5" x14ac:dyDescent="0.3">
      <c r="A1327" s="99" t="s">
        <v>38</v>
      </c>
      <c r="B1327" s="99">
        <v>3664582026</v>
      </c>
      <c r="C1327" s="106">
        <v>46163</v>
      </c>
      <c r="D1327" s="99" t="s">
        <v>39</v>
      </c>
      <c r="E1327" s="99" t="s">
        <v>40</v>
      </c>
      <c r="F1327" s="99" t="s">
        <v>4988</v>
      </c>
      <c r="G1327" s="99" t="s">
        <v>42</v>
      </c>
      <c r="H1327" s="99" t="s">
        <v>89</v>
      </c>
      <c r="I1327" s="100" t="s">
        <v>126</v>
      </c>
      <c r="J1327" s="99" t="s">
        <v>68</v>
      </c>
      <c r="K1327" s="108">
        <v>20267100137082</v>
      </c>
      <c r="L1327" s="106">
        <v>46163</v>
      </c>
      <c r="M1327" s="102">
        <v>10</v>
      </c>
      <c r="N1327" s="103" t="s">
        <v>6458</v>
      </c>
      <c r="O1327" s="99" t="s">
        <v>60</v>
      </c>
      <c r="P1327" s="104">
        <v>2026</v>
      </c>
    </row>
    <row r="1328" spans="1:16" ht="13.5" x14ac:dyDescent="0.3">
      <c r="A1328" s="99" t="s">
        <v>38</v>
      </c>
      <c r="B1328" s="99">
        <v>3759412026</v>
      </c>
      <c r="C1328" s="106">
        <v>46167</v>
      </c>
      <c r="D1328" s="99" t="s">
        <v>203</v>
      </c>
      <c r="E1328" s="99" t="s">
        <v>72</v>
      </c>
      <c r="F1328" s="99" t="s">
        <v>4989</v>
      </c>
      <c r="G1328" s="99" t="s">
        <v>42</v>
      </c>
      <c r="H1328" s="99" t="s">
        <v>96</v>
      </c>
      <c r="I1328" s="100" t="s">
        <v>98</v>
      </c>
      <c r="J1328" s="99" t="s">
        <v>97</v>
      </c>
      <c r="K1328" s="108">
        <v>20267100140202</v>
      </c>
      <c r="L1328" s="106">
        <v>46167</v>
      </c>
      <c r="M1328" s="102">
        <v>10</v>
      </c>
      <c r="N1328" s="103" t="s">
        <v>6458</v>
      </c>
      <c r="O1328" s="99" t="s">
        <v>60</v>
      </c>
      <c r="P1328" s="104">
        <v>2026</v>
      </c>
    </row>
    <row r="1329" spans="1:16" ht="13.5" x14ac:dyDescent="0.3">
      <c r="A1329" s="105" t="s">
        <v>38</v>
      </c>
      <c r="B1329" s="105">
        <v>3796272026</v>
      </c>
      <c r="C1329" s="127">
        <v>46168</v>
      </c>
      <c r="D1329" s="105" t="s">
        <v>39</v>
      </c>
      <c r="E1329" s="105" t="s">
        <v>72</v>
      </c>
      <c r="F1329" s="105" t="s">
        <v>4990</v>
      </c>
      <c r="G1329" s="105" t="s">
        <v>42</v>
      </c>
      <c r="H1329" s="105" t="s">
        <v>89</v>
      </c>
      <c r="I1329" s="107" t="s">
        <v>134</v>
      </c>
      <c r="J1329" s="105" t="s">
        <v>68</v>
      </c>
      <c r="K1329" s="128">
        <v>20267100141672</v>
      </c>
      <c r="L1329" s="127">
        <v>46168</v>
      </c>
      <c r="M1329" s="109">
        <v>10</v>
      </c>
      <c r="N1329" s="110" t="s">
        <v>6458</v>
      </c>
      <c r="O1329" s="105" t="s">
        <v>60</v>
      </c>
      <c r="P1329" s="104">
        <v>2026</v>
      </c>
    </row>
    <row r="1330" spans="1:16" ht="13.5" x14ac:dyDescent="0.3">
      <c r="A1330" s="99" t="s">
        <v>38</v>
      </c>
      <c r="B1330" s="99">
        <v>3842712026</v>
      </c>
      <c r="C1330" s="106">
        <v>46169</v>
      </c>
      <c r="D1330" s="99" t="s">
        <v>39</v>
      </c>
      <c r="E1330" s="99" t="s">
        <v>40</v>
      </c>
      <c r="F1330" s="99" t="s">
        <v>4991</v>
      </c>
      <c r="G1330" s="99" t="s">
        <v>42</v>
      </c>
      <c r="H1330" s="99" t="s">
        <v>32</v>
      </c>
      <c r="I1330" s="100" t="s">
        <v>2473</v>
      </c>
      <c r="J1330" s="99" t="s">
        <v>85</v>
      </c>
      <c r="K1330" s="108">
        <v>20267100143432</v>
      </c>
      <c r="L1330" s="106">
        <v>46169</v>
      </c>
      <c r="M1330" s="102">
        <v>10</v>
      </c>
      <c r="N1330" s="103" t="s">
        <v>6458</v>
      </c>
      <c r="O1330" s="99" t="s">
        <v>60</v>
      </c>
      <c r="P1330" s="104">
        <v>2026</v>
      </c>
    </row>
    <row r="1331" spans="1:16" ht="13.5" x14ac:dyDescent="0.3">
      <c r="A1331" s="105" t="s">
        <v>38</v>
      </c>
      <c r="B1331" s="105">
        <v>3942572026</v>
      </c>
      <c r="C1331" s="127">
        <v>46171</v>
      </c>
      <c r="D1331" s="105" t="s">
        <v>39</v>
      </c>
      <c r="E1331" s="105" t="s">
        <v>72</v>
      </c>
      <c r="F1331" s="105" t="s">
        <v>4992</v>
      </c>
      <c r="G1331" s="105" t="s">
        <v>42</v>
      </c>
      <c r="H1331" s="105" t="s">
        <v>32</v>
      </c>
      <c r="I1331" s="107" t="s">
        <v>288</v>
      </c>
      <c r="J1331" s="105" t="s">
        <v>1083</v>
      </c>
      <c r="K1331" s="128">
        <v>20267100147072</v>
      </c>
      <c r="L1331" s="127">
        <v>46171</v>
      </c>
      <c r="M1331" s="109">
        <v>10</v>
      </c>
      <c r="N1331" s="110" t="s">
        <v>6458</v>
      </c>
      <c r="O1331" s="105" t="s">
        <v>60</v>
      </c>
      <c r="P1331" s="104">
        <v>2026</v>
      </c>
    </row>
    <row r="1332" spans="1:16" ht="13.5" x14ac:dyDescent="0.3">
      <c r="A1332" s="105" t="s">
        <v>38</v>
      </c>
      <c r="B1332" s="105">
        <v>4077852026</v>
      </c>
      <c r="C1332" s="127">
        <v>46177</v>
      </c>
      <c r="D1332" s="105" t="s">
        <v>39</v>
      </c>
      <c r="E1332" s="105" t="s">
        <v>72</v>
      </c>
      <c r="F1332" s="105" t="s">
        <v>4993</v>
      </c>
      <c r="G1332" s="105" t="s">
        <v>42</v>
      </c>
      <c r="H1332" s="105" t="s">
        <v>108</v>
      </c>
      <c r="I1332" s="107" t="s">
        <v>110</v>
      </c>
      <c r="J1332" s="105" t="s">
        <v>109</v>
      </c>
      <c r="K1332" s="128">
        <v>20267100152652</v>
      </c>
      <c r="L1332" s="127">
        <v>46177</v>
      </c>
      <c r="M1332" s="109">
        <v>10</v>
      </c>
      <c r="N1332" s="110" t="s">
        <v>6458</v>
      </c>
      <c r="O1332" s="105" t="s">
        <v>61</v>
      </c>
      <c r="P1332" s="104">
        <v>2026</v>
      </c>
    </row>
    <row r="1333" spans="1:16" ht="13.5" x14ac:dyDescent="0.3">
      <c r="A1333" s="99" t="s">
        <v>38</v>
      </c>
      <c r="B1333" s="99">
        <v>4132602026</v>
      </c>
      <c r="C1333" s="106">
        <v>46178</v>
      </c>
      <c r="D1333" s="99" t="s">
        <v>39</v>
      </c>
      <c r="E1333" s="99" t="s">
        <v>72</v>
      </c>
      <c r="F1333" s="99" t="s">
        <v>4994</v>
      </c>
      <c r="G1333" s="99" t="s">
        <v>42</v>
      </c>
      <c r="H1333" s="99" t="s">
        <v>50</v>
      </c>
      <c r="I1333" s="100" t="s">
        <v>476</v>
      </c>
      <c r="J1333" s="99" t="s">
        <v>51</v>
      </c>
      <c r="K1333" s="108">
        <v>20267100153802</v>
      </c>
      <c r="L1333" s="106">
        <v>46178</v>
      </c>
      <c r="M1333" s="102">
        <v>10</v>
      </c>
      <c r="N1333" s="103" t="s">
        <v>6458</v>
      </c>
      <c r="O1333" s="99" t="s">
        <v>61</v>
      </c>
      <c r="P1333" s="104">
        <v>2026</v>
      </c>
    </row>
    <row r="1334" spans="1:16" ht="13.5" x14ac:dyDescent="0.3">
      <c r="A1334" s="105" t="s">
        <v>38</v>
      </c>
      <c r="B1334" s="105">
        <v>4133332026</v>
      </c>
      <c r="C1334" s="127">
        <v>46182</v>
      </c>
      <c r="D1334" s="105" t="s">
        <v>39</v>
      </c>
      <c r="E1334" s="105" t="s">
        <v>40</v>
      </c>
      <c r="F1334" s="105" t="s">
        <v>4995</v>
      </c>
      <c r="G1334" s="105" t="s">
        <v>42</v>
      </c>
      <c r="H1334" s="105" t="s">
        <v>50</v>
      </c>
      <c r="I1334" s="107" t="s">
        <v>53</v>
      </c>
      <c r="J1334" s="105" t="s">
        <v>51</v>
      </c>
      <c r="K1334" s="128">
        <v>20267100154582</v>
      </c>
      <c r="L1334" s="127">
        <v>46182</v>
      </c>
      <c r="M1334" s="109">
        <v>10</v>
      </c>
      <c r="N1334" s="110" t="s">
        <v>6458</v>
      </c>
      <c r="O1334" s="105" t="s">
        <v>61</v>
      </c>
      <c r="P1334" s="104">
        <v>2026</v>
      </c>
    </row>
    <row r="1335" spans="1:16" ht="13.5" x14ac:dyDescent="0.3">
      <c r="A1335" s="99" t="s">
        <v>38</v>
      </c>
      <c r="B1335" s="99">
        <v>4145882026</v>
      </c>
      <c r="C1335" s="106">
        <v>46182</v>
      </c>
      <c r="D1335" s="99" t="s">
        <v>39</v>
      </c>
      <c r="E1335" s="99" t="s">
        <v>40</v>
      </c>
      <c r="F1335" s="99" t="s">
        <v>4996</v>
      </c>
      <c r="G1335" s="99" t="s">
        <v>42</v>
      </c>
      <c r="H1335" s="99" t="s">
        <v>50</v>
      </c>
      <c r="I1335" s="100" t="s">
        <v>53</v>
      </c>
      <c r="J1335" s="99" t="s">
        <v>51</v>
      </c>
      <c r="K1335" s="108">
        <v>20267100155312</v>
      </c>
      <c r="L1335" s="106">
        <v>46182</v>
      </c>
      <c r="M1335" s="102">
        <v>10</v>
      </c>
      <c r="N1335" s="103" t="s">
        <v>6458</v>
      </c>
      <c r="O1335" s="99" t="s">
        <v>61</v>
      </c>
      <c r="P1335" s="104">
        <v>2026</v>
      </c>
    </row>
    <row r="1336" spans="1:16" ht="13.5" x14ac:dyDescent="0.3">
      <c r="A1336" s="105" t="s">
        <v>48</v>
      </c>
      <c r="B1336" s="105">
        <v>4136822026</v>
      </c>
      <c r="C1336" s="127">
        <v>46182</v>
      </c>
      <c r="D1336" s="105" t="s">
        <v>39</v>
      </c>
      <c r="E1336" s="105" t="s">
        <v>40</v>
      </c>
      <c r="F1336" s="105" t="s">
        <v>4997</v>
      </c>
      <c r="G1336" s="105" t="s">
        <v>42</v>
      </c>
      <c r="H1336" s="105" t="s">
        <v>32</v>
      </c>
      <c r="I1336" s="107" t="s">
        <v>62</v>
      </c>
      <c r="J1336" s="105" t="s">
        <v>85</v>
      </c>
      <c r="K1336" s="128">
        <v>20267100156452</v>
      </c>
      <c r="L1336" s="127">
        <v>46183</v>
      </c>
      <c r="M1336" s="109">
        <v>10</v>
      </c>
      <c r="N1336" s="110" t="s">
        <v>6458</v>
      </c>
      <c r="O1336" s="105" t="s">
        <v>61</v>
      </c>
      <c r="P1336" s="104">
        <v>2026</v>
      </c>
    </row>
    <row r="1337" spans="1:16" ht="13.5" x14ac:dyDescent="0.3">
      <c r="A1337" s="99" t="s">
        <v>48</v>
      </c>
      <c r="B1337" s="99">
        <v>4009612026</v>
      </c>
      <c r="C1337" s="106">
        <v>46182</v>
      </c>
      <c r="D1337" s="99" t="s">
        <v>39</v>
      </c>
      <c r="E1337" s="99" t="s">
        <v>40</v>
      </c>
      <c r="F1337" s="99" t="s">
        <v>4998</v>
      </c>
      <c r="G1337" s="99" t="s">
        <v>42</v>
      </c>
      <c r="H1337" s="99" t="s">
        <v>30</v>
      </c>
      <c r="I1337" s="100" t="s">
        <v>78</v>
      </c>
      <c r="J1337" s="99" t="s">
        <v>75</v>
      </c>
      <c r="K1337" s="108">
        <v>20267100156592</v>
      </c>
      <c r="L1337" s="106">
        <v>46183</v>
      </c>
      <c r="M1337" s="102">
        <v>10</v>
      </c>
      <c r="N1337" s="103" t="s">
        <v>6458</v>
      </c>
      <c r="O1337" s="99" t="s">
        <v>61</v>
      </c>
      <c r="P1337" s="104">
        <v>2026</v>
      </c>
    </row>
    <row r="1338" spans="1:16" ht="13.5" x14ac:dyDescent="0.3">
      <c r="A1338" s="105" t="s">
        <v>38</v>
      </c>
      <c r="B1338" s="105">
        <v>4383242026</v>
      </c>
      <c r="C1338" s="127">
        <v>46182</v>
      </c>
      <c r="D1338" s="105" t="s">
        <v>39</v>
      </c>
      <c r="E1338" s="105" t="s">
        <v>40</v>
      </c>
      <c r="F1338" s="105" t="s">
        <v>4999</v>
      </c>
      <c r="G1338" s="105" t="s">
        <v>42</v>
      </c>
      <c r="H1338" s="105" t="s">
        <v>92</v>
      </c>
      <c r="I1338" s="107" t="s">
        <v>94</v>
      </c>
      <c r="J1338" s="105" t="s">
        <v>239</v>
      </c>
      <c r="K1338" s="128">
        <v>20267100155742</v>
      </c>
      <c r="L1338" s="127">
        <v>46182</v>
      </c>
      <c r="M1338" s="109">
        <v>10</v>
      </c>
      <c r="N1338" s="110" t="s">
        <v>6458</v>
      </c>
      <c r="O1338" s="105" t="s">
        <v>61</v>
      </c>
      <c r="P1338" s="104">
        <v>2026</v>
      </c>
    </row>
    <row r="1339" spans="1:16" ht="13.5" x14ac:dyDescent="0.3">
      <c r="A1339" s="99" t="s">
        <v>38</v>
      </c>
      <c r="B1339" s="99">
        <v>4305502026</v>
      </c>
      <c r="C1339" s="106">
        <v>46189</v>
      </c>
      <c r="D1339" s="99" t="s">
        <v>39</v>
      </c>
      <c r="E1339" s="99" t="s">
        <v>72</v>
      </c>
      <c r="F1339" s="99" t="s">
        <v>5000</v>
      </c>
      <c r="G1339" s="99" t="s">
        <v>42</v>
      </c>
      <c r="H1339" s="99" t="s">
        <v>92</v>
      </c>
      <c r="I1339" s="100" t="s">
        <v>94</v>
      </c>
      <c r="J1339" s="99" t="s">
        <v>125</v>
      </c>
      <c r="K1339" s="108">
        <v>20267100160462</v>
      </c>
      <c r="L1339" s="106">
        <v>46189</v>
      </c>
      <c r="M1339" s="102">
        <v>10</v>
      </c>
      <c r="N1339" s="103" t="s">
        <v>6458</v>
      </c>
      <c r="O1339" s="99" t="s">
        <v>61</v>
      </c>
      <c r="P1339" s="104">
        <v>2026</v>
      </c>
    </row>
    <row r="1340" spans="1:16" ht="13.5" x14ac:dyDescent="0.3">
      <c r="A1340" s="105" t="s">
        <v>38</v>
      </c>
      <c r="B1340" s="105">
        <v>4363182026</v>
      </c>
      <c r="C1340" s="127">
        <v>46190</v>
      </c>
      <c r="D1340" s="105" t="s">
        <v>39</v>
      </c>
      <c r="E1340" s="105" t="s">
        <v>72</v>
      </c>
      <c r="F1340" s="105" t="s">
        <v>5001</v>
      </c>
      <c r="G1340" s="105" t="s">
        <v>42</v>
      </c>
      <c r="H1340" s="105" t="s">
        <v>43</v>
      </c>
      <c r="I1340" s="107" t="s">
        <v>71</v>
      </c>
      <c r="J1340" s="105" t="s">
        <v>44</v>
      </c>
      <c r="K1340" s="128">
        <v>20267100162942</v>
      </c>
      <c r="L1340" s="127">
        <v>46190</v>
      </c>
      <c r="M1340" s="109">
        <v>10</v>
      </c>
      <c r="N1340" s="110" t="s">
        <v>6458</v>
      </c>
      <c r="O1340" s="105" t="s">
        <v>61</v>
      </c>
      <c r="P1340" s="104">
        <v>2026</v>
      </c>
    </row>
    <row r="1341" spans="1:16" ht="13.5" x14ac:dyDescent="0.3">
      <c r="A1341" s="105" t="s">
        <v>38</v>
      </c>
      <c r="B1341" s="105">
        <v>4391542026</v>
      </c>
      <c r="C1341" s="127">
        <v>46191</v>
      </c>
      <c r="D1341" s="105" t="s">
        <v>39</v>
      </c>
      <c r="E1341" s="105" t="s">
        <v>40</v>
      </c>
      <c r="F1341" s="105" t="s">
        <v>5002</v>
      </c>
      <c r="G1341" s="105" t="s">
        <v>42</v>
      </c>
      <c r="H1341" s="105" t="s">
        <v>89</v>
      </c>
      <c r="I1341" s="107" t="s">
        <v>134</v>
      </c>
      <c r="J1341" s="105" t="s">
        <v>68</v>
      </c>
      <c r="K1341" s="128">
        <v>20267100164022</v>
      </c>
      <c r="L1341" s="127">
        <v>46191</v>
      </c>
      <c r="M1341" s="109">
        <v>10</v>
      </c>
      <c r="N1341" s="110" t="s">
        <v>6458</v>
      </c>
      <c r="O1341" s="105" t="s">
        <v>61</v>
      </c>
      <c r="P1341" s="104">
        <v>2026</v>
      </c>
    </row>
    <row r="1342" spans="1:16" ht="13.5" x14ac:dyDescent="0.3">
      <c r="A1342" s="99" t="s">
        <v>38</v>
      </c>
      <c r="B1342" s="99">
        <v>4395782026</v>
      </c>
      <c r="C1342" s="106">
        <v>46192</v>
      </c>
      <c r="D1342" s="99" t="s">
        <v>39</v>
      </c>
      <c r="E1342" s="99" t="s">
        <v>72</v>
      </c>
      <c r="F1342" s="99" t="s">
        <v>5003</v>
      </c>
      <c r="G1342" s="99" t="s">
        <v>42</v>
      </c>
      <c r="H1342" s="99" t="s">
        <v>89</v>
      </c>
      <c r="I1342" s="100" t="s">
        <v>134</v>
      </c>
      <c r="J1342" s="99" t="s">
        <v>68</v>
      </c>
      <c r="K1342" s="108">
        <v>20267100164902</v>
      </c>
      <c r="L1342" s="106">
        <v>46192</v>
      </c>
      <c r="M1342" s="102">
        <v>10</v>
      </c>
      <c r="N1342" s="103" t="s">
        <v>6458</v>
      </c>
      <c r="O1342" s="99" t="s">
        <v>61</v>
      </c>
      <c r="P1342" s="104">
        <v>2026</v>
      </c>
    </row>
    <row r="1343" spans="1:16" ht="13.5" x14ac:dyDescent="0.3">
      <c r="A1343" s="105" t="s">
        <v>38</v>
      </c>
      <c r="B1343" s="105">
        <v>4472012026</v>
      </c>
      <c r="C1343" s="127">
        <v>46196</v>
      </c>
      <c r="D1343" s="105" t="s">
        <v>39</v>
      </c>
      <c r="E1343" s="105" t="s">
        <v>72</v>
      </c>
      <c r="F1343" s="105" t="s">
        <v>5004</v>
      </c>
      <c r="G1343" s="105" t="s">
        <v>42</v>
      </c>
      <c r="H1343" s="105" t="s">
        <v>32</v>
      </c>
      <c r="I1343" s="107" t="s">
        <v>69</v>
      </c>
      <c r="J1343" s="105" t="s">
        <v>85</v>
      </c>
      <c r="K1343" s="128">
        <v>20267100167232</v>
      </c>
      <c r="L1343" s="127">
        <v>46196</v>
      </c>
      <c r="M1343" s="109">
        <v>10</v>
      </c>
      <c r="N1343" s="110" t="s">
        <v>6458</v>
      </c>
      <c r="O1343" s="105" t="s">
        <v>61</v>
      </c>
      <c r="P1343" s="104">
        <v>2026</v>
      </c>
    </row>
    <row r="1344" spans="1:16" ht="13.5" x14ac:dyDescent="0.3">
      <c r="A1344" s="99" t="s">
        <v>38</v>
      </c>
      <c r="B1344" s="99">
        <v>4501792026</v>
      </c>
      <c r="C1344" s="106">
        <v>46196</v>
      </c>
      <c r="D1344" s="99" t="s">
        <v>1033</v>
      </c>
      <c r="E1344" s="99" t="s">
        <v>40</v>
      </c>
      <c r="F1344" s="99" t="s">
        <v>5005</v>
      </c>
      <c r="G1344" s="99" t="s">
        <v>42</v>
      </c>
      <c r="H1344" s="99" t="s">
        <v>50</v>
      </c>
      <c r="I1344" s="100" t="s">
        <v>83</v>
      </c>
      <c r="J1344" s="99" t="s">
        <v>51</v>
      </c>
      <c r="K1344" s="108">
        <v>20267100168102</v>
      </c>
      <c r="L1344" s="106">
        <v>46196</v>
      </c>
      <c r="M1344" s="102">
        <v>10</v>
      </c>
      <c r="N1344" s="103" t="s">
        <v>6458</v>
      </c>
      <c r="O1344" s="99" t="s">
        <v>61</v>
      </c>
      <c r="P1344" s="104">
        <v>2026</v>
      </c>
    </row>
    <row r="1345" spans="1:16" ht="13.5" x14ac:dyDescent="0.3">
      <c r="A1345" s="105" t="s">
        <v>38</v>
      </c>
      <c r="B1345" s="105">
        <v>4524012026</v>
      </c>
      <c r="C1345" s="127">
        <v>46197</v>
      </c>
      <c r="D1345" s="105" t="s">
        <v>39</v>
      </c>
      <c r="E1345" s="105" t="s">
        <v>72</v>
      </c>
      <c r="F1345" s="105" t="s">
        <v>5006</v>
      </c>
      <c r="G1345" s="105" t="s">
        <v>42</v>
      </c>
      <c r="H1345" s="105" t="s">
        <v>89</v>
      </c>
      <c r="I1345" s="107" t="s">
        <v>134</v>
      </c>
      <c r="J1345" s="105" t="s">
        <v>68</v>
      </c>
      <c r="K1345" s="128">
        <v>20267100168662</v>
      </c>
      <c r="L1345" s="127">
        <v>46197</v>
      </c>
      <c r="M1345" s="109">
        <v>10</v>
      </c>
      <c r="N1345" s="110" t="s">
        <v>6458</v>
      </c>
      <c r="O1345" s="105" t="s">
        <v>61</v>
      </c>
      <c r="P1345" s="104">
        <v>2026</v>
      </c>
    </row>
    <row r="1346" spans="1:16" ht="13.5" x14ac:dyDescent="0.3">
      <c r="A1346" s="99" t="s">
        <v>38</v>
      </c>
      <c r="B1346" s="99">
        <v>4559792026</v>
      </c>
      <c r="C1346" s="106">
        <v>46199</v>
      </c>
      <c r="D1346" s="99" t="s">
        <v>39</v>
      </c>
      <c r="E1346" s="99" t="s">
        <v>72</v>
      </c>
      <c r="F1346" s="99" t="s">
        <v>5007</v>
      </c>
      <c r="G1346" s="99" t="s">
        <v>42</v>
      </c>
      <c r="H1346" s="99" t="s">
        <v>89</v>
      </c>
      <c r="I1346" s="100" t="s">
        <v>126</v>
      </c>
      <c r="J1346" s="99" t="s">
        <v>68</v>
      </c>
      <c r="K1346" s="108">
        <v>20267100172282</v>
      </c>
      <c r="L1346" s="106">
        <v>46199</v>
      </c>
      <c r="M1346" s="102">
        <v>10</v>
      </c>
      <c r="N1346" s="103" t="s">
        <v>6458</v>
      </c>
      <c r="O1346" s="99" t="s">
        <v>61</v>
      </c>
      <c r="P1346" s="104">
        <v>2026</v>
      </c>
    </row>
    <row r="1347" spans="1:16" ht="13.5" x14ac:dyDescent="0.3">
      <c r="A1347" s="105" t="s">
        <v>38</v>
      </c>
      <c r="B1347" s="105">
        <v>4562412026</v>
      </c>
      <c r="C1347" s="127">
        <v>46199</v>
      </c>
      <c r="D1347" s="105" t="s">
        <v>39</v>
      </c>
      <c r="E1347" s="105" t="s">
        <v>72</v>
      </c>
      <c r="F1347" s="105" t="s">
        <v>5008</v>
      </c>
      <c r="G1347" s="105" t="s">
        <v>42</v>
      </c>
      <c r="H1347" s="105" t="s">
        <v>92</v>
      </c>
      <c r="I1347" s="107" t="s">
        <v>144</v>
      </c>
      <c r="J1347" s="105" t="s">
        <v>85</v>
      </c>
      <c r="K1347" s="128">
        <v>20267100172392</v>
      </c>
      <c r="L1347" s="127">
        <v>46199</v>
      </c>
      <c r="M1347" s="109">
        <v>10</v>
      </c>
      <c r="N1347" s="110" t="s">
        <v>6458</v>
      </c>
      <c r="O1347" s="105" t="s">
        <v>61</v>
      </c>
      <c r="P1347" s="104">
        <v>2026</v>
      </c>
    </row>
    <row r="1348" spans="1:16" ht="13.5" x14ac:dyDescent="0.3">
      <c r="A1348" s="99" t="s">
        <v>38</v>
      </c>
      <c r="B1348" s="99">
        <v>4565632026</v>
      </c>
      <c r="C1348" s="106">
        <v>46199</v>
      </c>
      <c r="D1348" s="99" t="s">
        <v>39</v>
      </c>
      <c r="E1348" s="99" t="s">
        <v>72</v>
      </c>
      <c r="F1348" s="99" t="s">
        <v>5009</v>
      </c>
      <c r="G1348" s="99" t="s">
        <v>42</v>
      </c>
      <c r="H1348" s="99" t="s">
        <v>89</v>
      </c>
      <c r="I1348" s="100" t="s">
        <v>126</v>
      </c>
      <c r="J1348" s="99" t="s">
        <v>68</v>
      </c>
      <c r="K1348" s="108">
        <v>20267100173042</v>
      </c>
      <c r="L1348" s="106">
        <v>46199</v>
      </c>
      <c r="M1348" s="102">
        <v>10</v>
      </c>
      <c r="N1348" s="103" t="s">
        <v>6458</v>
      </c>
      <c r="O1348" s="99" t="s">
        <v>61</v>
      </c>
      <c r="P1348" s="104">
        <v>2026</v>
      </c>
    </row>
    <row r="1349" spans="1:16" ht="13.5" x14ac:dyDescent="0.3">
      <c r="A1349" s="105" t="s">
        <v>48</v>
      </c>
      <c r="B1349" s="105">
        <v>4597962026</v>
      </c>
      <c r="C1349" s="127">
        <v>46203</v>
      </c>
      <c r="D1349" s="105" t="s">
        <v>39</v>
      </c>
      <c r="E1349" s="105" t="s">
        <v>72</v>
      </c>
      <c r="F1349" s="105" t="s">
        <v>5010</v>
      </c>
      <c r="G1349" s="105" t="s">
        <v>42</v>
      </c>
      <c r="H1349" s="105" t="s">
        <v>32</v>
      </c>
      <c r="I1349" s="107" t="s">
        <v>2473</v>
      </c>
      <c r="J1349" s="105" t="s">
        <v>85</v>
      </c>
      <c r="K1349" s="128">
        <v>20267100176172</v>
      </c>
      <c r="L1349" s="127">
        <v>46204</v>
      </c>
      <c r="M1349" s="109">
        <v>10</v>
      </c>
      <c r="N1349" s="110" t="s">
        <v>6458</v>
      </c>
      <c r="O1349" s="105" t="s">
        <v>61</v>
      </c>
      <c r="P1349" s="104">
        <v>2026</v>
      </c>
    </row>
    <row r="1350" spans="1:16" ht="13.5" x14ac:dyDescent="0.3">
      <c r="A1350" s="99" t="s">
        <v>38</v>
      </c>
      <c r="B1350" s="99">
        <v>3203122026</v>
      </c>
      <c r="C1350" s="106">
        <v>46146</v>
      </c>
      <c r="D1350" s="99" t="s">
        <v>39</v>
      </c>
      <c r="E1350" s="99" t="s">
        <v>40</v>
      </c>
      <c r="F1350" s="99" t="s">
        <v>5011</v>
      </c>
      <c r="G1350" s="99" t="s">
        <v>42</v>
      </c>
      <c r="H1350" s="99" t="s">
        <v>32</v>
      </c>
      <c r="I1350" s="100" t="s">
        <v>1574</v>
      </c>
      <c r="J1350" s="99" t="s">
        <v>85</v>
      </c>
      <c r="K1350" s="108">
        <v>20267100116912</v>
      </c>
      <c r="L1350" s="106">
        <v>46146</v>
      </c>
      <c r="M1350" s="102">
        <v>9</v>
      </c>
      <c r="N1350" s="103" t="s">
        <v>6458</v>
      </c>
      <c r="O1350" s="99" t="s">
        <v>60</v>
      </c>
      <c r="P1350" s="104">
        <v>2026</v>
      </c>
    </row>
    <row r="1351" spans="1:16" ht="13.5" x14ac:dyDescent="0.3">
      <c r="A1351" s="105" t="s">
        <v>48</v>
      </c>
      <c r="B1351" s="105">
        <v>30762026</v>
      </c>
      <c r="C1351" s="127">
        <v>46027</v>
      </c>
      <c r="D1351" s="105" t="s">
        <v>39</v>
      </c>
      <c r="E1351" s="105" t="s">
        <v>72</v>
      </c>
      <c r="F1351" s="105" t="s">
        <v>5012</v>
      </c>
      <c r="G1351" s="105" t="s">
        <v>42</v>
      </c>
      <c r="H1351" s="105" t="s">
        <v>89</v>
      </c>
      <c r="I1351" s="107" t="s">
        <v>641</v>
      </c>
      <c r="J1351" s="105" t="s">
        <v>105</v>
      </c>
      <c r="K1351" s="128">
        <v>20267100006362</v>
      </c>
      <c r="L1351" s="127">
        <v>46027</v>
      </c>
      <c r="M1351" s="109">
        <v>9</v>
      </c>
      <c r="N1351" s="110" t="s">
        <v>6458</v>
      </c>
      <c r="O1351" s="105" t="s">
        <v>45</v>
      </c>
      <c r="P1351" s="104">
        <v>2026</v>
      </c>
    </row>
    <row r="1352" spans="1:16" ht="13.5" x14ac:dyDescent="0.3">
      <c r="A1352" s="99" t="s">
        <v>48</v>
      </c>
      <c r="B1352" s="99">
        <v>119012026</v>
      </c>
      <c r="C1352" s="106">
        <v>46030</v>
      </c>
      <c r="D1352" s="99" t="s">
        <v>39</v>
      </c>
      <c r="E1352" s="99" t="s">
        <v>56</v>
      </c>
      <c r="F1352" s="99" t="s">
        <v>5013</v>
      </c>
      <c r="G1352" s="99" t="s">
        <v>42</v>
      </c>
      <c r="H1352" s="99" t="s">
        <v>108</v>
      </c>
      <c r="I1352" s="100" t="s">
        <v>110</v>
      </c>
      <c r="J1352" s="99" t="s">
        <v>109</v>
      </c>
      <c r="K1352" s="108">
        <v>20267100010722</v>
      </c>
      <c r="L1352" s="106">
        <v>46036</v>
      </c>
      <c r="M1352" s="102">
        <v>9</v>
      </c>
      <c r="N1352" s="103" t="s">
        <v>6458</v>
      </c>
      <c r="O1352" s="99" t="s">
        <v>45</v>
      </c>
      <c r="P1352" s="104">
        <v>2026</v>
      </c>
    </row>
    <row r="1353" spans="1:16" ht="13.5" x14ac:dyDescent="0.3">
      <c r="A1353" s="105" t="s">
        <v>48</v>
      </c>
      <c r="B1353" s="105">
        <v>151022026</v>
      </c>
      <c r="C1353" s="127">
        <v>46031</v>
      </c>
      <c r="D1353" s="105" t="s">
        <v>39</v>
      </c>
      <c r="E1353" s="105" t="s">
        <v>40</v>
      </c>
      <c r="F1353" s="105" t="s">
        <v>5014</v>
      </c>
      <c r="G1353" s="105" t="s">
        <v>42</v>
      </c>
      <c r="H1353" s="105" t="s">
        <v>108</v>
      </c>
      <c r="I1353" s="107" t="s">
        <v>110</v>
      </c>
      <c r="J1353" s="105" t="s">
        <v>109</v>
      </c>
      <c r="K1353" s="128">
        <v>20267100009062</v>
      </c>
      <c r="L1353" s="127">
        <v>46031</v>
      </c>
      <c r="M1353" s="109">
        <v>9</v>
      </c>
      <c r="N1353" s="110" t="s">
        <v>6458</v>
      </c>
      <c r="O1353" s="105" t="s">
        <v>45</v>
      </c>
      <c r="P1353" s="104">
        <v>2026</v>
      </c>
    </row>
    <row r="1354" spans="1:16" ht="13.5" x14ac:dyDescent="0.3">
      <c r="A1354" s="99" t="s">
        <v>38</v>
      </c>
      <c r="B1354" s="99">
        <v>195592026</v>
      </c>
      <c r="C1354" s="106">
        <v>46035</v>
      </c>
      <c r="D1354" s="99" t="s">
        <v>39</v>
      </c>
      <c r="E1354" s="99" t="s">
        <v>72</v>
      </c>
      <c r="F1354" s="99" t="s">
        <v>5015</v>
      </c>
      <c r="G1354" s="99" t="s">
        <v>42</v>
      </c>
      <c r="H1354" s="99" t="s">
        <v>89</v>
      </c>
      <c r="I1354" s="100" t="s">
        <v>641</v>
      </c>
      <c r="J1354" s="99" t="s">
        <v>68</v>
      </c>
      <c r="K1354" s="108">
        <v>20267100008482</v>
      </c>
      <c r="L1354" s="106">
        <v>46035</v>
      </c>
      <c r="M1354" s="102">
        <v>9</v>
      </c>
      <c r="N1354" s="103" t="s">
        <v>6458</v>
      </c>
      <c r="O1354" s="99" t="s">
        <v>45</v>
      </c>
      <c r="P1354" s="104">
        <v>2026</v>
      </c>
    </row>
    <row r="1355" spans="1:16" ht="13.5" x14ac:dyDescent="0.3">
      <c r="A1355" s="105" t="s">
        <v>48</v>
      </c>
      <c r="B1355" s="105">
        <v>222972026</v>
      </c>
      <c r="C1355" s="127">
        <v>46036</v>
      </c>
      <c r="D1355" s="105" t="s">
        <v>39</v>
      </c>
      <c r="E1355" s="105" t="s">
        <v>56</v>
      </c>
      <c r="F1355" s="105" t="s">
        <v>5016</v>
      </c>
      <c r="G1355" s="105" t="s">
        <v>42</v>
      </c>
      <c r="H1355" s="105" t="s">
        <v>32</v>
      </c>
      <c r="I1355" s="107" t="s">
        <v>62</v>
      </c>
      <c r="J1355" s="105" t="s">
        <v>85</v>
      </c>
      <c r="K1355" s="128">
        <v>20267100012242</v>
      </c>
      <c r="L1355" s="127">
        <v>46037</v>
      </c>
      <c r="M1355" s="109">
        <v>9</v>
      </c>
      <c r="N1355" s="110" t="s">
        <v>6458</v>
      </c>
      <c r="O1355" s="105" t="s">
        <v>45</v>
      </c>
      <c r="P1355" s="104">
        <v>2026</v>
      </c>
    </row>
    <row r="1356" spans="1:16" ht="13.5" x14ac:dyDescent="0.3">
      <c r="A1356" s="99" t="s">
        <v>38</v>
      </c>
      <c r="B1356" s="99">
        <v>257102026</v>
      </c>
      <c r="C1356" s="106">
        <v>46037</v>
      </c>
      <c r="D1356" s="99" t="s">
        <v>39</v>
      </c>
      <c r="E1356" s="99" t="s">
        <v>72</v>
      </c>
      <c r="F1356" s="99" t="s">
        <v>5017</v>
      </c>
      <c r="G1356" s="99" t="s">
        <v>42</v>
      </c>
      <c r="H1356" s="99" t="s">
        <v>30</v>
      </c>
      <c r="I1356" s="100" t="s">
        <v>78</v>
      </c>
      <c r="J1356" s="99" t="s">
        <v>109</v>
      </c>
      <c r="K1356" s="108">
        <v>20267100011692</v>
      </c>
      <c r="L1356" s="106">
        <v>46037</v>
      </c>
      <c r="M1356" s="102">
        <v>9</v>
      </c>
      <c r="N1356" s="103" t="s">
        <v>6458</v>
      </c>
      <c r="O1356" s="99" t="s">
        <v>45</v>
      </c>
      <c r="P1356" s="104">
        <v>2026</v>
      </c>
    </row>
    <row r="1357" spans="1:16" ht="13.5" x14ac:dyDescent="0.3">
      <c r="A1357" s="105" t="s">
        <v>38</v>
      </c>
      <c r="B1357" s="105">
        <v>258242026</v>
      </c>
      <c r="C1357" s="127">
        <v>46037</v>
      </c>
      <c r="D1357" s="105" t="s">
        <v>39</v>
      </c>
      <c r="E1357" s="105" t="s">
        <v>40</v>
      </c>
      <c r="F1357" s="105" t="s">
        <v>5018</v>
      </c>
      <c r="G1357" s="105" t="s">
        <v>42</v>
      </c>
      <c r="H1357" s="105" t="s">
        <v>50</v>
      </c>
      <c r="I1357" s="107" t="s">
        <v>53</v>
      </c>
      <c r="J1357" s="105" t="s">
        <v>51</v>
      </c>
      <c r="K1357" s="128">
        <v>20267100012112</v>
      </c>
      <c r="L1357" s="127">
        <v>46037</v>
      </c>
      <c r="M1357" s="109">
        <v>9</v>
      </c>
      <c r="N1357" s="110" t="s">
        <v>6458</v>
      </c>
      <c r="O1357" s="105" t="s">
        <v>45</v>
      </c>
      <c r="P1357" s="104">
        <v>2026</v>
      </c>
    </row>
    <row r="1358" spans="1:16" ht="13.5" x14ac:dyDescent="0.3">
      <c r="A1358" s="99" t="s">
        <v>38</v>
      </c>
      <c r="B1358" s="99">
        <v>259262026</v>
      </c>
      <c r="C1358" s="106">
        <v>46037</v>
      </c>
      <c r="D1358" s="99" t="s">
        <v>1033</v>
      </c>
      <c r="E1358" s="99" t="s">
        <v>40</v>
      </c>
      <c r="F1358" s="99" t="s">
        <v>5019</v>
      </c>
      <c r="G1358" s="99" t="s">
        <v>42</v>
      </c>
      <c r="H1358" s="99" t="s">
        <v>32</v>
      </c>
      <c r="I1358" s="100" t="s">
        <v>69</v>
      </c>
      <c r="J1358" s="99" t="s">
        <v>97</v>
      </c>
      <c r="K1358" s="108">
        <v>20267100012382</v>
      </c>
      <c r="L1358" s="106">
        <v>46037</v>
      </c>
      <c r="M1358" s="102">
        <v>9</v>
      </c>
      <c r="N1358" s="103" t="s">
        <v>6458</v>
      </c>
      <c r="O1358" s="99" t="s">
        <v>45</v>
      </c>
      <c r="P1358" s="104">
        <v>2026</v>
      </c>
    </row>
    <row r="1359" spans="1:16" ht="13.5" x14ac:dyDescent="0.3">
      <c r="A1359" s="105" t="s">
        <v>38</v>
      </c>
      <c r="B1359" s="105">
        <v>364142026</v>
      </c>
      <c r="C1359" s="127">
        <v>46041</v>
      </c>
      <c r="D1359" s="105" t="s">
        <v>39</v>
      </c>
      <c r="E1359" s="105" t="s">
        <v>72</v>
      </c>
      <c r="F1359" s="105" t="s">
        <v>5020</v>
      </c>
      <c r="G1359" s="105" t="s">
        <v>42</v>
      </c>
      <c r="H1359" s="105" t="s">
        <v>108</v>
      </c>
      <c r="I1359" s="107" t="s">
        <v>2400</v>
      </c>
      <c r="J1359" s="105" t="s">
        <v>109</v>
      </c>
      <c r="K1359" s="128">
        <v>20267100016262</v>
      </c>
      <c r="L1359" s="127">
        <v>46041</v>
      </c>
      <c r="M1359" s="109">
        <v>9</v>
      </c>
      <c r="N1359" s="110" t="s">
        <v>6458</v>
      </c>
      <c r="O1359" s="105" t="s">
        <v>45</v>
      </c>
      <c r="P1359" s="104">
        <v>2026</v>
      </c>
    </row>
    <row r="1360" spans="1:16" ht="13.5" x14ac:dyDescent="0.3">
      <c r="A1360" s="99" t="s">
        <v>38</v>
      </c>
      <c r="B1360" s="99">
        <v>368222026</v>
      </c>
      <c r="C1360" s="106">
        <v>46042</v>
      </c>
      <c r="D1360" s="99" t="s">
        <v>283</v>
      </c>
      <c r="E1360" s="99" t="s">
        <v>72</v>
      </c>
      <c r="F1360" s="99" t="s">
        <v>5021</v>
      </c>
      <c r="G1360" s="99" t="s">
        <v>42</v>
      </c>
      <c r="H1360" s="99" t="s">
        <v>96</v>
      </c>
      <c r="I1360" s="100" t="s">
        <v>560</v>
      </c>
      <c r="J1360" s="99" t="s">
        <v>97</v>
      </c>
      <c r="K1360" s="108">
        <v>20267100017092</v>
      </c>
      <c r="L1360" s="106">
        <v>46042</v>
      </c>
      <c r="M1360" s="102">
        <v>9</v>
      </c>
      <c r="N1360" s="103" t="s">
        <v>6458</v>
      </c>
      <c r="O1360" s="99" t="s">
        <v>45</v>
      </c>
      <c r="P1360" s="104">
        <v>2026</v>
      </c>
    </row>
    <row r="1361" spans="1:16" ht="13.5" x14ac:dyDescent="0.3">
      <c r="A1361" s="105" t="s">
        <v>38</v>
      </c>
      <c r="B1361" s="105">
        <v>414582026</v>
      </c>
      <c r="C1361" s="127">
        <v>46043</v>
      </c>
      <c r="D1361" s="105" t="s">
        <v>39</v>
      </c>
      <c r="E1361" s="105" t="s">
        <v>72</v>
      </c>
      <c r="F1361" s="105" t="s">
        <v>5022</v>
      </c>
      <c r="G1361" s="105" t="s">
        <v>42</v>
      </c>
      <c r="H1361" s="105" t="s">
        <v>89</v>
      </c>
      <c r="I1361" s="107" t="s">
        <v>134</v>
      </c>
      <c r="J1361" s="105" t="s">
        <v>68</v>
      </c>
      <c r="K1361" s="128">
        <v>20267100018532</v>
      </c>
      <c r="L1361" s="127">
        <v>46043</v>
      </c>
      <c r="M1361" s="109">
        <v>9</v>
      </c>
      <c r="N1361" s="110" t="s">
        <v>6458</v>
      </c>
      <c r="O1361" s="105" t="s">
        <v>45</v>
      </c>
      <c r="P1361" s="104">
        <v>2026</v>
      </c>
    </row>
    <row r="1362" spans="1:16" ht="13.5" x14ac:dyDescent="0.3">
      <c r="A1362" s="99" t="s">
        <v>38</v>
      </c>
      <c r="B1362" s="99">
        <v>417252026</v>
      </c>
      <c r="C1362" s="106">
        <v>46043</v>
      </c>
      <c r="D1362" s="99" t="s">
        <v>39</v>
      </c>
      <c r="E1362" s="99" t="s">
        <v>40</v>
      </c>
      <c r="F1362" s="99" t="s">
        <v>5023</v>
      </c>
      <c r="G1362" s="99" t="s">
        <v>42</v>
      </c>
      <c r="H1362" s="99" t="s">
        <v>96</v>
      </c>
      <c r="I1362" s="100" t="s">
        <v>560</v>
      </c>
      <c r="J1362" s="99" t="s">
        <v>97</v>
      </c>
      <c r="K1362" s="108">
        <v>20267100018082</v>
      </c>
      <c r="L1362" s="106">
        <v>46043</v>
      </c>
      <c r="M1362" s="102">
        <v>9</v>
      </c>
      <c r="N1362" s="103" t="s">
        <v>6458</v>
      </c>
      <c r="O1362" s="99" t="s">
        <v>45</v>
      </c>
      <c r="P1362" s="104">
        <v>2026</v>
      </c>
    </row>
    <row r="1363" spans="1:16" ht="13.5" x14ac:dyDescent="0.3">
      <c r="A1363" s="105" t="s">
        <v>38</v>
      </c>
      <c r="B1363" s="105">
        <v>468202026</v>
      </c>
      <c r="C1363" s="127">
        <v>46044</v>
      </c>
      <c r="D1363" s="105" t="s">
        <v>39</v>
      </c>
      <c r="E1363" s="105" t="s">
        <v>72</v>
      </c>
      <c r="F1363" s="105" t="s">
        <v>5024</v>
      </c>
      <c r="G1363" s="105" t="s">
        <v>42</v>
      </c>
      <c r="H1363" s="105" t="s">
        <v>108</v>
      </c>
      <c r="I1363" s="107" t="s">
        <v>110</v>
      </c>
      <c r="J1363" s="105" t="s">
        <v>109</v>
      </c>
      <c r="K1363" s="128">
        <v>20267100020512</v>
      </c>
      <c r="L1363" s="127">
        <v>46044</v>
      </c>
      <c r="M1363" s="109">
        <v>9</v>
      </c>
      <c r="N1363" s="110" t="s">
        <v>6458</v>
      </c>
      <c r="O1363" s="105" t="s">
        <v>45</v>
      </c>
      <c r="P1363" s="104">
        <v>2026</v>
      </c>
    </row>
    <row r="1364" spans="1:16" ht="13.5" x14ac:dyDescent="0.3">
      <c r="A1364" s="99" t="s">
        <v>38</v>
      </c>
      <c r="B1364" s="99">
        <v>478642026</v>
      </c>
      <c r="C1364" s="106">
        <v>46045</v>
      </c>
      <c r="D1364" s="99" t="s">
        <v>39</v>
      </c>
      <c r="E1364" s="99" t="s">
        <v>40</v>
      </c>
      <c r="F1364" s="99" t="s">
        <v>5025</v>
      </c>
      <c r="G1364" s="99" t="s">
        <v>42</v>
      </c>
      <c r="H1364" s="99" t="s">
        <v>30</v>
      </c>
      <c r="I1364" s="100" t="s">
        <v>78</v>
      </c>
      <c r="J1364" s="99" t="s">
        <v>545</v>
      </c>
      <c r="K1364" s="108">
        <v>20267100020622</v>
      </c>
      <c r="L1364" s="106">
        <v>46045</v>
      </c>
      <c r="M1364" s="102">
        <v>9</v>
      </c>
      <c r="N1364" s="103" t="s">
        <v>6458</v>
      </c>
      <c r="O1364" s="99" t="s">
        <v>45</v>
      </c>
      <c r="P1364" s="104">
        <v>2026</v>
      </c>
    </row>
    <row r="1365" spans="1:16" ht="13.5" x14ac:dyDescent="0.3">
      <c r="A1365" s="105" t="s">
        <v>48</v>
      </c>
      <c r="B1365" s="105">
        <v>516832026</v>
      </c>
      <c r="C1365" s="127">
        <v>46048</v>
      </c>
      <c r="D1365" s="105" t="s">
        <v>39</v>
      </c>
      <c r="E1365" s="105" t="s">
        <v>40</v>
      </c>
      <c r="F1365" s="105" t="s">
        <v>5026</v>
      </c>
      <c r="G1365" s="105" t="s">
        <v>42</v>
      </c>
      <c r="H1365" s="105" t="s">
        <v>43</v>
      </c>
      <c r="I1365" s="107" t="s">
        <v>1321</v>
      </c>
      <c r="J1365" s="105" t="s">
        <v>545</v>
      </c>
      <c r="K1365" s="128">
        <v>20267100022762</v>
      </c>
      <c r="L1365" s="127">
        <v>46048</v>
      </c>
      <c r="M1365" s="109">
        <v>9</v>
      </c>
      <c r="N1365" s="110" t="s">
        <v>6458</v>
      </c>
      <c r="O1365" s="105" t="s">
        <v>45</v>
      </c>
      <c r="P1365" s="104">
        <v>2026</v>
      </c>
    </row>
    <row r="1366" spans="1:16" ht="13.5" x14ac:dyDescent="0.3">
      <c r="A1366" s="99" t="s">
        <v>48</v>
      </c>
      <c r="B1366" s="99">
        <v>514402026</v>
      </c>
      <c r="C1366" s="106">
        <v>46048</v>
      </c>
      <c r="D1366" s="99" t="s">
        <v>39</v>
      </c>
      <c r="E1366" s="99" t="s">
        <v>56</v>
      </c>
      <c r="F1366" s="99" t="s">
        <v>5027</v>
      </c>
      <c r="G1366" s="99" t="s">
        <v>42</v>
      </c>
      <c r="H1366" s="99" t="s">
        <v>50</v>
      </c>
      <c r="I1366" s="100" t="s">
        <v>53</v>
      </c>
      <c r="J1366" s="99" t="s">
        <v>51</v>
      </c>
      <c r="K1366" s="108">
        <v>20267100025772</v>
      </c>
      <c r="L1366" s="106">
        <v>46050</v>
      </c>
      <c r="M1366" s="102">
        <v>9</v>
      </c>
      <c r="N1366" s="103" t="s">
        <v>6458</v>
      </c>
      <c r="O1366" s="99" t="s">
        <v>45</v>
      </c>
      <c r="P1366" s="104">
        <v>2026</v>
      </c>
    </row>
    <row r="1367" spans="1:16" ht="13.5" x14ac:dyDescent="0.3">
      <c r="A1367" s="105" t="s">
        <v>48</v>
      </c>
      <c r="B1367" s="105">
        <v>672882026</v>
      </c>
      <c r="C1367" s="127">
        <v>46052</v>
      </c>
      <c r="D1367" s="105" t="s">
        <v>39</v>
      </c>
      <c r="E1367" s="105" t="s">
        <v>56</v>
      </c>
      <c r="F1367" s="105" t="s">
        <v>5028</v>
      </c>
      <c r="G1367" s="105" t="s">
        <v>42</v>
      </c>
      <c r="H1367" s="105" t="s">
        <v>108</v>
      </c>
      <c r="I1367" s="107" t="s">
        <v>110</v>
      </c>
      <c r="J1367" s="105" t="s">
        <v>109</v>
      </c>
      <c r="K1367" s="128">
        <v>20267100030312</v>
      </c>
      <c r="L1367" s="127">
        <v>46055</v>
      </c>
      <c r="M1367" s="109">
        <v>9</v>
      </c>
      <c r="N1367" s="110" t="s">
        <v>6458</v>
      </c>
      <c r="O1367" s="105" t="s">
        <v>45</v>
      </c>
      <c r="P1367" s="104">
        <v>2026</v>
      </c>
    </row>
    <row r="1368" spans="1:16" ht="13.5" x14ac:dyDescent="0.3">
      <c r="A1368" s="99" t="s">
        <v>38</v>
      </c>
      <c r="B1368" s="99">
        <v>749892026</v>
      </c>
      <c r="C1368" s="106">
        <v>46056</v>
      </c>
      <c r="D1368" s="99" t="s">
        <v>39</v>
      </c>
      <c r="E1368" s="99" t="s">
        <v>40</v>
      </c>
      <c r="F1368" s="99" t="s">
        <v>5029</v>
      </c>
      <c r="G1368" s="99" t="s">
        <v>42</v>
      </c>
      <c r="H1368" s="99" t="s">
        <v>32</v>
      </c>
      <c r="I1368" s="100" t="s">
        <v>69</v>
      </c>
      <c r="J1368" s="99" t="s">
        <v>85</v>
      </c>
      <c r="K1368" s="108">
        <v>20267100031912</v>
      </c>
      <c r="L1368" s="106">
        <v>46056</v>
      </c>
      <c r="M1368" s="102">
        <v>9</v>
      </c>
      <c r="N1368" s="103" t="s">
        <v>6458</v>
      </c>
      <c r="O1368" s="99" t="s">
        <v>55</v>
      </c>
      <c r="P1368" s="104">
        <v>2026</v>
      </c>
    </row>
    <row r="1369" spans="1:16" ht="13.5" x14ac:dyDescent="0.3">
      <c r="A1369" s="105" t="s">
        <v>38</v>
      </c>
      <c r="B1369" s="105">
        <v>817482026</v>
      </c>
      <c r="C1369" s="127">
        <v>46056</v>
      </c>
      <c r="D1369" s="105" t="s">
        <v>283</v>
      </c>
      <c r="E1369" s="105" t="s">
        <v>40</v>
      </c>
      <c r="F1369" s="105" t="s">
        <v>5030</v>
      </c>
      <c r="G1369" s="105" t="s">
        <v>42</v>
      </c>
      <c r="H1369" s="105" t="s">
        <v>96</v>
      </c>
      <c r="I1369" s="107" t="s">
        <v>560</v>
      </c>
      <c r="J1369" s="105" t="s">
        <v>97</v>
      </c>
      <c r="K1369" s="128">
        <v>20267100031822</v>
      </c>
      <c r="L1369" s="127">
        <v>46056</v>
      </c>
      <c r="M1369" s="109">
        <v>9</v>
      </c>
      <c r="N1369" s="110" t="s">
        <v>6458</v>
      </c>
      <c r="O1369" s="105" t="s">
        <v>55</v>
      </c>
      <c r="P1369" s="104">
        <v>2026</v>
      </c>
    </row>
    <row r="1370" spans="1:16" ht="13.5" x14ac:dyDescent="0.3">
      <c r="A1370" s="99" t="s">
        <v>48</v>
      </c>
      <c r="B1370" s="99">
        <v>702772026</v>
      </c>
      <c r="C1370" s="106">
        <v>46056</v>
      </c>
      <c r="D1370" s="99" t="s">
        <v>39</v>
      </c>
      <c r="E1370" s="99" t="s">
        <v>40</v>
      </c>
      <c r="F1370" s="99" t="s">
        <v>5031</v>
      </c>
      <c r="G1370" s="99" t="s">
        <v>42</v>
      </c>
      <c r="H1370" s="99" t="s">
        <v>89</v>
      </c>
      <c r="I1370" s="100" t="s">
        <v>641</v>
      </c>
      <c r="J1370" s="99" t="s">
        <v>105</v>
      </c>
      <c r="K1370" s="108">
        <v>20267100033602</v>
      </c>
      <c r="L1370" s="106">
        <v>46058</v>
      </c>
      <c r="M1370" s="102">
        <v>9</v>
      </c>
      <c r="N1370" s="103" t="s">
        <v>6458</v>
      </c>
      <c r="O1370" s="99" t="s">
        <v>55</v>
      </c>
      <c r="P1370" s="104">
        <v>2026</v>
      </c>
    </row>
    <row r="1371" spans="1:16" ht="13.5" x14ac:dyDescent="0.3">
      <c r="A1371" s="105" t="s">
        <v>38</v>
      </c>
      <c r="B1371" s="105">
        <v>855712026</v>
      </c>
      <c r="C1371" s="127">
        <v>46057</v>
      </c>
      <c r="D1371" s="105" t="s">
        <v>39</v>
      </c>
      <c r="E1371" s="105" t="s">
        <v>40</v>
      </c>
      <c r="F1371" s="105" t="s">
        <v>5032</v>
      </c>
      <c r="G1371" s="105" t="s">
        <v>42</v>
      </c>
      <c r="H1371" s="105" t="s">
        <v>43</v>
      </c>
      <c r="I1371" s="107" t="s">
        <v>1321</v>
      </c>
      <c r="J1371" s="105" t="s">
        <v>545</v>
      </c>
      <c r="K1371" s="128">
        <v>20267100032332</v>
      </c>
      <c r="L1371" s="127">
        <v>46057</v>
      </c>
      <c r="M1371" s="109">
        <v>9</v>
      </c>
      <c r="N1371" s="110" t="s">
        <v>6458</v>
      </c>
      <c r="O1371" s="105" t="s">
        <v>55</v>
      </c>
      <c r="P1371" s="104">
        <v>2026</v>
      </c>
    </row>
    <row r="1372" spans="1:16" ht="13.5" x14ac:dyDescent="0.3">
      <c r="A1372" s="99" t="s">
        <v>38</v>
      </c>
      <c r="B1372" s="99">
        <v>904282026</v>
      </c>
      <c r="C1372" s="106">
        <v>46062</v>
      </c>
      <c r="D1372" s="99" t="s">
        <v>39</v>
      </c>
      <c r="E1372" s="99" t="s">
        <v>40</v>
      </c>
      <c r="F1372" s="99" t="s">
        <v>5033</v>
      </c>
      <c r="G1372" s="99" t="s">
        <v>42</v>
      </c>
      <c r="H1372" s="99" t="s">
        <v>89</v>
      </c>
      <c r="I1372" s="100" t="s">
        <v>641</v>
      </c>
      <c r="J1372" s="99" t="s">
        <v>68</v>
      </c>
      <c r="K1372" s="108">
        <v>20267100036872</v>
      </c>
      <c r="L1372" s="106">
        <v>46062</v>
      </c>
      <c r="M1372" s="102">
        <v>9</v>
      </c>
      <c r="N1372" s="103" t="s">
        <v>6458</v>
      </c>
      <c r="O1372" s="99" t="s">
        <v>55</v>
      </c>
      <c r="P1372" s="104">
        <v>2026</v>
      </c>
    </row>
    <row r="1373" spans="1:16" ht="13.5" x14ac:dyDescent="0.3">
      <c r="A1373" s="105" t="s">
        <v>38</v>
      </c>
      <c r="B1373" s="105">
        <v>906592026</v>
      </c>
      <c r="C1373" s="127">
        <v>46062</v>
      </c>
      <c r="D1373" s="105" t="s">
        <v>39</v>
      </c>
      <c r="E1373" s="105" t="s">
        <v>72</v>
      </c>
      <c r="F1373" s="105" t="s">
        <v>5034</v>
      </c>
      <c r="G1373" s="105" t="s">
        <v>42</v>
      </c>
      <c r="H1373" s="105" t="s">
        <v>89</v>
      </c>
      <c r="I1373" s="107" t="s">
        <v>134</v>
      </c>
      <c r="J1373" s="105" t="s">
        <v>68</v>
      </c>
      <c r="K1373" s="128">
        <v>20267100036692</v>
      </c>
      <c r="L1373" s="127">
        <v>46062</v>
      </c>
      <c r="M1373" s="109">
        <v>9</v>
      </c>
      <c r="N1373" s="110" t="s">
        <v>6458</v>
      </c>
      <c r="O1373" s="105" t="s">
        <v>55</v>
      </c>
      <c r="P1373" s="104">
        <v>2026</v>
      </c>
    </row>
    <row r="1374" spans="1:16" ht="13.5" x14ac:dyDescent="0.3">
      <c r="A1374" s="99" t="s">
        <v>38</v>
      </c>
      <c r="B1374" s="99">
        <v>906852026</v>
      </c>
      <c r="C1374" s="106">
        <v>46062</v>
      </c>
      <c r="D1374" s="99" t="s">
        <v>39</v>
      </c>
      <c r="E1374" s="99" t="s">
        <v>72</v>
      </c>
      <c r="F1374" s="99" t="s">
        <v>5035</v>
      </c>
      <c r="G1374" s="99" t="s">
        <v>42</v>
      </c>
      <c r="H1374" s="99" t="s">
        <v>89</v>
      </c>
      <c r="I1374" s="100" t="s">
        <v>134</v>
      </c>
      <c r="J1374" s="99" t="s">
        <v>68</v>
      </c>
      <c r="K1374" s="108">
        <v>20267100036702</v>
      </c>
      <c r="L1374" s="106">
        <v>46062</v>
      </c>
      <c r="M1374" s="102">
        <v>9</v>
      </c>
      <c r="N1374" s="103" t="s">
        <v>6458</v>
      </c>
      <c r="O1374" s="99" t="s">
        <v>55</v>
      </c>
      <c r="P1374" s="104">
        <v>2026</v>
      </c>
    </row>
    <row r="1375" spans="1:16" ht="13.5" x14ac:dyDescent="0.3">
      <c r="A1375" s="105" t="s">
        <v>38</v>
      </c>
      <c r="B1375" s="105">
        <v>907022026</v>
      </c>
      <c r="C1375" s="127">
        <v>46062</v>
      </c>
      <c r="D1375" s="105" t="s">
        <v>39</v>
      </c>
      <c r="E1375" s="105" t="s">
        <v>72</v>
      </c>
      <c r="F1375" s="105" t="s">
        <v>5036</v>
      </c>
      <c r="G1375" s="105" t="s">
        <v>42</v>
      </c>
      <c r="H1375" s="105" t="s">
        <v>89</v>
      </c>
      <c r="I1375" s="107" t="s">
        <v>134</v>
      </c>
      <c r="J1375" s="105" t="s">
        <v>68</v>
      </c>
      <c r="K1375" s="128">
        <v>20267100037002</v>
      </c>
      <c r="L1375" s="127">
        <v>46062</v>
      </c>
      <c r="M1375" s="109">
        <v>9</v>
      </c>
      <c r="N1375" s="110" t="s">
        <v>6458</v>
      </c>
      <c r="O1375" s="105" t="s">
        <v>55</v>
      </c>
      <c r="P1375" s="104">
        <v>2026</v>
      </c>
    </row>
    <row r="1376" spans="1:16" ht="13.5" x14ac:dyDescent="0.3">
      <c r="A1376" s="99" t="s">
        <v>38</v>
      </c>
      <c r="B1376" s="99">
        <v>937462026</v>
      </c>
      <c r="C1376" s="106">
        <v>46062</v>
      </c>
      <c r="D1376" s="99" t="s">
        <v>39</v>
      </c>
      <c r="E1376" s="99" t="s">
        <v>72</v>
      </c>
      <c r="F1376" s="99" t="s">
        <v>5037</v>
      </c>
      <c r="G1376" s="99" t="s">
        <v>42</v>
      </c>
      <c r="H1376" s="99" t="s">
        <v>89</v>
      </c>
      <c r="I1376" s="100" t="s">
        <v>134</v>
      </c>
      <c r="J1376" s="99" t="s">
        <v>68</v>
      </c>
      <c r="K1376" s="108">
        <v>20267100038022</v>
      </c>
      <c r="L1376" s="106">
        <v>46062</v>
      </c>
      <c r="M1376" s="102">
        <v>9</v>
      </c>
      <c r="N1376" s="103" t="s">
        <v>6458</v>
      </c>
      <c r="O1376" s="99" t="s">
        <v>55</v>
      </c>
      <c r="P1376" s="104">
        <v>2026</v>
      </c>
    </row>
    <row r="1377" spans="1:16" ht="13.5" x14ac:dyDescent="0.3">
      <c r="A1377" s="105" t="s">
        <v>38</v>
      </c>
      <c r="B1377" s="105">
        <v>938172026</v>
      </c>
      <c r="C1377" s="127">
        <v>46062</v>
      </c>
      <c r="D1377" s="105" t="s">
        <v>111</v>
      </c>
      <c r="E1377" s="105" t="s">
        <v>72</v>
      </c>
      <c r="F1377" s="105" t="s">
        <v>5038</v>
      </c>
      <c r="G1377" s="105" t="s">
        <v>42</v>
      </c>
      <c r="H1377" s="105" t="s">
        <v>89</v>
      </c>
      <c r="I1377" s="107" t="s">
        <v>134</v>
      </c>
      <c r="J1377" s="105" t="s">
        <v>68</v>
      </c>
      <c r="K1377" s="128">
        <v>20267100038112</v>
      </c>
      <c r="L1377" s="127">
        <v>46062</v>
      </c>
      <c r="M1377" s="109">
        <v>9</v>
      </c>
      <c r="N1377" s="110" t="s">
        <v>6458</v>
      </c>
      <c r="O1377" s="105" t="s">
        <v>55</v>
      </c>
      <c r="P1377" s="104">
        <v>2026</v>
      </c>
    </row>
    <row r="1378" spans="1:16" ht="13.5" x14ac:dyDescent="0.3">
      <c r="A1378" s="99" t="s">
        <v>38</v>
      </c>
      <c r="B1378" s="99">
        <v>994862026</v>
      </c>
      <c r="C1378" s="106">
        <v>46063</v>
      </c>
      <c r="D1378" s="99" t="s">
        <v>39</v>
      </c>
      <c r="E1378" s="99" t="s">
        <v>72</v>
      </c>
      <c r="F1378" s="99" t="s">
        <v>5039</v>
      </c>
      <c r="G1378" s="99" t="s">
        <v>42</v>
      </c>
      <c r="H1378" s="99" t="s">
        <v>89</v>
      </c>
      <c r="I1378" s="100" t="s">
        <v>641</v>
      </c>
      <c r="J1378" s="99" t="s">
        <v>68</v>
      </c>
      <c r="K1378" s="108">
        <v>20267100039202</v>
      </c>
      <c r="L1378" s="106">
        <v>46063</v>
      </c>
      <c r="M1378" s="102">
        <v>9</v>
      </c>
      <c r="N1378" s="103" t="s">
        <v>6458</v>
      </c>
      <c r="O1378" s="99" t="s">
        <v>55</v>
      </c>
      <c r="P1378" s="104">
        <v>2026</v>
      </c>
    </row>
    <row r="1379" spans="1:16" ht="13.5" x14ac:dyDescent="0.3">
      <c r="A1379" s="105" t="s">
        <v>38</v>
      </c>
      <c r="B1379" s="105">
        <v>1024242026</v>
      </c>
      <c r="C1379" s="127">
        <v>46064</v>
      </c>
      <c r="D1379" s="105" t="s">
        <v>39</v>
      </c>
      <c r="E1379" s="105" t="s">
        <v>40</v>
      </c>
      <c r="F1379" s="105" t="s">
        <v>5040</v>
      </c>
      <c r="G1379" s="105" t="s">
        <v>42</v>
      </c>
      <c r="H1379" s="105" t="s">
        <v>89</v>
      </c>
      <c r="I1379" s="107" t="s">
        <v>134</v>
      </c>
      <c r="J1379" s="105" t="s">
        <v>109</v>
      </c>
      <c r="K1379" s="128">
        <v>20267100040302</v>
      </c>
      <c r="L1379" s="127">
        <v>46064</v>
      </c>
      <c r="M1379" s="109">
        <v>9</v>
      </c>
      <c r="N1379" s="110" t="s">
        <v>6458</v>
      </c>
      <c r="O1379" s="105" t="s">
        <v>55</v>
      </c>
      <c r="P1379" s="104">
        <v>2026</v>
      </c>
    </row>
    <row r="1380" spans="1:16" ht="13.5" x14ac:dyDescent="0.3">
      <c r="A1380" s="99" t="s">
        <v>38</v>
      </c>
      <c r="B1380" s="99">
        <v>1025022026</v>
      </c>
      <c r="C1380" s="106">
        <v>46064</v>
      </c>
      <c r="D1380" s="99" t="s">
        <v>39</v>
      </c>
      <c r="E1380" s="99" t="s">
        <v>40</v>
      </c>
      <c r="F1380" s="99" t="s">
        <v>5041</v>
      </c>
      <c r="G1380" s="99" t="s">
        <v>42</v>
      </c>
      <c r="H1380" s="99" t="s">
        <v>89</v>
      </c>
      <c r="I1380" s="100" t="s">
        <v>134</v>
      </c>
      <c r="J1380" s="99" t="s">
        <v>68</v>
      </c>
      <c r="K1380" s="108">
        <v>20267100040372</v>
      </c>
      <c r="L1380" s="106">
        <v>46064</v>
      </c>
      <c r="M1380" s="102">
        <v>9</v>
      </c>
      <c r="N1380" s="103" t="s">
        <v>6458</v>
      </c>
      <c r="O1380" s="99" t="s">
        <v>55</v>
      </c>
      <c r="P1380" s="104">
        <v>2026</v>
      </c>
    </row>
    <row r="1381" spans="1:16" ht="13.5" x14ac:dyDescent="0.3">
      <c r="A1381" s="105" t="s">
        <v>38</v>
      </c>
      <c r="B1381" s="105">
        <v>1071462026</v>
      </c>
      <c r="C1381" s="127">
        <v>46065</v>
      </c>
      <c r="D1381" s="105" t="s">
        <v>39</v>
      </c>
      <c r="E1381" s="105" t="s">
        <v>72</v>
      </c>
      <c r="F1381" s="105" t="s">
        <v>5042</v>
      </c>
      <c r="G1381" s="105" t="s">
        <v>42</v>
      </c>
      <c r="H1381" s="105" t="s">
        <v>89</v>
      </c>
      <c r="I1381" s="107" t="s">
        <v>134</v>
      </c>
      <c r="J1381" s="105" t="s">
        <v>68</v>
      </c>
      <c r="K1381" s="128">
        <v>20267100041922</v>
      </c>
      <c r="L1381" s="127">
        <v>46065</v>
      </c>
      <c r="M1381" s="109">
        <v>9</v>
      </c>
      <c r="N1381" s="110" t="s">
        <v>6458</v>
      </c>
      <c r="O1381" s="105" t="s">
        <v>55</v>
      </c>
      <c r="P1381" s="104">
        <v>2026</v>
      </c>
    </row>
    <row r="1382" spans="1:16" ht="13.5" x14ac:dyDescent="0.3">
      <c r="A1382" s="99" t="s">
        <v>38</v>
      </c>
      <c r="B1382" s="99">
        <v>1084862026</v>
      </c>
      <c r="C1382" s="106">
        <v>46065</v>
      </c>
      <c r="D1382" s="99" t="s">
        <v>39</v>
      </c>
      <c r="E1382" s="99" t="s">
        <v>72</v>
      </c>
      <c r="F1382" s="99" t="s">
        <v>5043</v>
      </c>
      <c r="G1382" s="99" t="s">
        <v>42</v>
      </c>
      <c r="H1382" s="99" t="s">
        <v>89</v>
      </c>
      <c r="I1382" s="100" t="s">
        <v>134</v>
      </c>
      <c r="J1382" s="99" t="s">
        <v>68</v>
      </c>
      <c r="K1382" s="108">
        <v>20267100042112</v>
      </c>
      <c r="L1382" s="106">
        <v>46065</v>
      </c>
      <c r="M1382" s="102">
        <v>9</v>
      </c>
      <c r="N1382" s="103" t="s">
        <v>6458</v>
      </c>
      <c r="O1382" s="99" t="s">
        <v>55</v>
      </c>
      <c r="P1382" s="104">
        <v>2026</v>
      </c>
    </row>
    <row r="1383" spans="1:16" ht="13.5" x14ac:dyDescent="0.3">
      <c r="A1383" s="105" t="s">
        <v>38</v>
      </c>
      <c r="B1383" s="105">
        <v>1119742026</v>
      </c>
      <c r="C1383" s="127">
        <v>46069</v>
      </c>
      <c r="D1383" s="105" t="s">
        <v>203</v>
      </c>
      <c r="E1383" s="105" t="s">
        <v>40</v>
      </c>
      <c r="F1383" s="105" t="s">
        <v>5044</v>
      </c>
      <c r="G1383" s="105" t="s">
        <v>42</v>
      </c>
      <c r="H1383" s="105" t="s">
        <v>89</v>
      </c>
      <c r="I1383" s="107" t="s">
        <v>134</v>
      </c>
      <c r="J1383" s="105" t="s">
        <v>68</v>
      </c>
      <c r="K1383" s="128">
        <v>20267100043752</v>
      </c>
      <c r="L1383" s="127">
        <v>46069</v>
      </c>
      <c r="M1383" s="109">
        <v>9</v>
      </c>
      <c r="N1383" s="110" t="s">
        <v>6458</v>
      </c>
      <c r="O1383" s="105" t="s">
        <v>55</v>
      </c>
      <c r="P1383" s="104">
        <v>2026</v>
      </c>
    </row>
    <row r="1384" spans="1:16" ht="13.5" x14ac:dyDescent="0.3">
      <c r="A1384" s="99" t="s">
        <v>38</v>
      </c>
      <c r="B1384" s="99">
        <v>1157232026</v>
      </c>
      <c r="C1384" s="106">
        <v>46069</v>
      </c>
      <c r="D1384" s="99" t="s">
        <v>39</v>
      </c>
      <c r="E1384" s="99" t="s">
        <v>72</v>
      </c>
      <c r="F1384" s="99" t="s">
        <v>5045</v>
      </c>
      <c r="G1384" s="99" t="s">
        <v>42</v>
      </c>
      <c r="H1384" s="99" t="s">
        <v>108</v>
      </c>
      <c r="I1384" s="100" t="s">
        <v>110</v>
      </c>
      <c r="J1384" s="99" t="s">
        <v>109</v>
      </c>
      <c r="K1384" s="108">
        <v>20267100044092</v>
      </c>
      <c r="L1384" s="106">
        <v>46069</v>
      </c>
      <c r="M1384" s="102">
        <v>9</v>
      </c>
      <c r="N1384" s="103" t="s">
        <v>6458</v>
      </c>
      <c r="O1384" s="99" t="s">
        <v>55</v>
      </c>
      <c r="P1384" s="104">
        <v>2026</v>
      </c>
    </row>
    <row r="1385" spans="1:16" ht="13.5" x14ac:dyDescent="0.3">
      <c r="A1385" s="105" t="s">
        <v>38</v>
      </c>
      <c r="B1385" s="105">
        <v>1167832026</v>
      </c>
      <c r="C1385" s="127">
        <v>46069</v>
      </c>
      <c r="D1385" s="105" t="s">
        <v>39</v>
      </c>
      <c r="E1385" s="105" t="s">
        <v>40</v>
      </c>
      <c r="F1385" s="105" t="s">
        <v>5046</v>
      </c>
      <c r="G1385" s="105" t="s">
        <v>42</v>
      </c>
      <c r="H1385" s="105" t="s">
        <v>89</v>
      </c>
      <c r="I1385" s="107" t="s">
        <v>134</v>
      </c>
      <c r="J1385" s="105" t="s">
        <v>68</v>
      </c>
      <c r="K1385" s="128">
        <v>20267100044212</v>
      </c>
      <c r="L1385" s="127">
        <v>46069</v>
      </c>
      <c r="M1385" s="109">
        <v>9</v>
      </c>
      <c r="N1385" s="110" t="s">
        <v>6458</v>
      </c>
      <c r="O1385" s="105" t="s">
        <v>55</v>
      </c>
      <c r="P1385" s="104">
        <v>2026</v>
      </c>
    </row>
    <row r="1386" spans="1:16" ht="13.5" x14ac:dyDescent="0.3">
      <c r="A1386" s="99" t="s">
        <v>38</v>
      </c>
      <c r="B1386" s="99">
        <v>1353492026</v>
      </c>
      <c r="C1386" s="106">
        <v>46076</v>
      </c>
      <c r="D1386" s="99" t="s">
        <v>39</v>
      </c>
      <c r="E1386" s="99" t="s">
        <v>40</v>
      </c>
      <c r="F1386" s="99" t="s">
        <v>5047</v>
      </c>
      <c r="G1386" s="99" t="s">
        <v>42</v>
      </c>
      <c r="H1386" s="99" t="s">
        <v>89</v>
      </c>
      <c r="I1386" s="100" t="s">
        <v>134</v>
      </c>
      <c r="J1386" s="99" t="s">
        <v>68</v>
      </c>
      <c r="K1386" s="108">
        <v>20267100051762</v>
      </c>
      <c r="L1386" s="106">
        <v>46076</v>
      </c>
      <c r="M1386" s="102">
        <v>9</v>
      </c>
      <c r="N1386" s="103" t="s">
        <v>6458</v>
      </c>
      <c r="O1386" s="99" t="s">
        <v>55</v>
      </c>
      <c r="P1386" s="104">
        <v>2026</v>
      </c>
    </row>
    <row r="1387" spans="1:16" ht="13.5" x14ac:dyDescent="0.3">
      <c r="A1387" s="105" t="s">
        <v>38</v>
      </c>
      <c r="B1387" s="105">
        <v>1354482026</v>
      </c>
      <c r="C1387" s="127">
        <v>46076</v>
      </c>
      <c r="D1387" s="105" t="s">
        <v>39</v>
      </c>
      <c r="E1387" s="105" t="s">
        <v>72</v>
      </c>
      <c r="F1387" s="105" t="s">
        <v>5048</v>
      </c>
      <c r="G1387" s="105" t="s">
        <v>42</v>
      </c>
      <c r="H1387" s="105" t="s">
        <v>89</v>
      </c>
      <c r="I1387" s="107" t="s">
        <v>134</v>
      </c>
      <c r="J1387" s="105" t="s">
        <v>68</v>
      </c>
      <c r="K1387" s="128">
        <v>20267100051772</v>
      </c>
      <c r="L1387" s="127">
        <v>46076</v>
      </c>
      <c r="M1387" s="109">
        <v>9</v>
      </c>
      <c r="N1387" s="110" t="s">
        <v>6458</v>
      </c>
      <c r="O1387" s="105" t="s">
        <v>55</v>
      </c>
      <c r="P1387" s="104">
        <v>2026</v>
      </c>
    </row>
    <row r="1388" spans="1:16" ht="13.5" x14ac:dyDescent="0.3">
      <c r="A1388" s="99" t="s">
        <v>38</v>
      </c>
      <c r="B1388" s="99">
        <v>1358412026</v>
      </c>
      <c r="C1388" s="106">
        <v>46076</v>
      </c>
      <c r="D1388" s="99" t="s">
        <v>39</v>
      </c>
      <c r="E1388" s="99" t="s">
        <v>40</v>
      </c>
      <c r="F1388" s="99" t="s">
        <v>5049</v>
      </c>
      <c r="G1388" s="99" t="s">
        <v>42</v>
      </c>
      <c r="H1388" s="99" t="s">
        <v>89</v>
      </c>
      <c r="I1388" s="100" t="s">
        <v>134</v>
      </c>
      <c r="J1388" s="99" t="s">
        <v>68</v>
      </c>
      <c r="K1388" s="108">
        <v>20267100052042</v>
      </c>
      <c r="L1388" s="106">
        <v>46076</v>
      </c>
      <c r="M1388" s="102">
        <v>9</v>
      </c>
      <c r="N1388" s="103" t="s">
        <v>6458</v>
      </c>
      <c r="O1388" s="99" t="s">
        <v>55</v>
      </c>
      <c r="P1388" s="104">
        <v>2026</v>
      </c>
    </row>
    <row r="1389" spans="1:16" ht="13.5" x14ac:dyDescent="0.3">
      <c r="A1389" s="105" t="s">
        <v>38</v>
      </c>
      <c r="B1389" s="105">
        <v>1380522026</v>
      </c>
      <c r="C1389" s="127">
        <v>46076</v>
      </c>
      <c r="D1389" s="105" t="s">
        <v>39</v>
      </c>
      <c r="E1389" s="105" t="s">
        <v>40</v>
      </c>
      <c r="F1389" s="105" t="s">
        <v>5050</v>
      </c>
      <c r="G1389" s="105" t="s">
        <v>42</v>
      </c>
      <c r="H1389" s="105" t="s">
        <v>50</v>
      </c>
      <c r="I1389" s="107" t="s">
        <v>83</v>
      </c>
      <c r="J1389" s="105" t="s">
        <v>51</v>
      </c>
      <c r="K1389" s="128">
        <v>20267100052772</v>
      </c>
      <c r="L1389" s="127">
        <v>46076</v>
      </c>
      <c r="M1389" s="109">
        <v>9</v>
      </c>
      <c r="N1389" s="110" t="s">
        <v>6458</v>
      </c>
      <c r="O1389" s="105" t="s">
        <v>55</v>
      </c>
      <c r="P1389" s="104">
        <v>2026</v>
      </c>
    </row>
    <row r="1390" spans="1:16" ht="13.5" x14ac:dyDescent="0.3">
      <c r="A1390" s="99" t="s">
        <v>38</v>
      </c>
      <c r="B1390" s="99">
        <v>1415022026</v>
      </c>
      <c r="C1390" s="106">
        <v>46078</v>
      </c>
      <c r="D1390" s="99" t="s">
        <v>39</v>
      </c>
      <c r="E1390" s="99" t="s">
        <v>468</v>
      </c>
      <c r="F1390" s="99" t="s">
        <v>5051</v>
      </c>
      <c r="G1390" s="99" t="s">
        <v>42</v>
      </c>
      <c r="H1390" s="99" t="s">
        <v>32</v>
      </c>
      <c r="I1390" s="100" t="s">
        <v>69</v>
      </c>
      <c r="J1390" s="99" t="s">
        <v>97</v>
      </c>
      <c r="K1390" s="108">
        <v>20267100054782</v>
      </c>
      <c r="L1390" s="106">
        <v>46078</v>
      </c>
      <c r="M1390" s="102">
        <v>9</v>
      </c>
      <c r="N1390" s="103" t="s">
        <v>6458</v>
      </c>
      <c r="O1390" s="99" t="s">
        <v>55</v>
      </c>
      <c r="P1390" s="104">
        <v>2026</v>
      </c>
    </row>
    <row r="1391" spans="1:16" ht="13.5" x14ac:dyDescent="0.3">
      <c r="A1391" s="105" t="s">
        <v>38</v>
      </c>
      <c r="B1391" s="105">
        <v>1452882026</v>
      </c>
      <c r="C1391" s="127">
        <v>46078</v>
      </c>
      <c r="D1391" s="105" t="s">
        <v>1033</v>
      </c>
      <c r="E1391" s="105" t="s">
        <v>72</v>
      </c>
      <c r="F1391" s="105" t="s">
        <v>5052</v>
      </c>
      <c r="G1391" s="105" t="s">
        <v>42</v>
      </c>
      <c r="H1391" s="105" t="s">
        <v>50</v>
      </c>
      <c r="I1391" s="107" t="s">
        <v>83</v>
      </c>
      <c r="J1391" s="105" t="s">
        <v>51</v>
      </c>
      <c r="K1391" s="128">
        <v>20267100055132</v>
      </c>
      <c r="L1391" s="127">
        <v>46078</v>
      </c>
      <c r="M1391" s="109">
        <v>9</v>
      </c>
      <c r="N1391" s="110" t="s">
        <v>6458</v>
      </c>
      <c r="O1391" s="105" t="s">
        <v>55</v>
      </c>
      <c r="P1391" s="104">
        <v>2026</v>
      </c>
    </row>
    <row r="1392" spans="1:16" ht="13.5" x14ac:dyDescent="0.3">
      <c r="A1392" s="99" t="s">
        <v>38</v>
      </c>
      <c r="B1392" s="99">
        <v>1490132026</v>
      </c>
      <c r="C1392" s="106">
        <v>46079</v>
      </c>
      <c r="D1392" s="99" t="s">
        <v>39</v>
      </c>
      <c r="E1392" s="99" t="s">
        <v>40</v>
      </c>
      <c r="F1392" s="99" t="s">
        <v>5053</v>
      </c>
      <c r="G1392" s="99" t="s">
        <v>42</v>
      </c>
      <c r="H1392" s="99" t="s">
        <v>108</v>
      </c>
      <c r="I1392" s="100" t="s">
        <v>110</v>
      </c>
      <c r="J1392" s="99" t="s">
        <v>109</v>
      </c>
      <c r="K1392" s="108">
        <v>20267100056552</v>
      </c>
      <c r="L1392" s="106">
        <v>46079</v>
      </c>
      <c r="M1392" s="102">
        <v>9</v>
      </c>
      <c r="N1392" s="103" t="s">
        <v>6458</v>
      </c>
      <c r="O1392" s="99" t="s">
        <v>55</v>
      </c>
      <c r="P1392" s="104">
        <v>2026</v>
      </c>
    </row>
    <row r="1393" spans="1:16" ht="13.5" x14ac:dyDescent="0.3">
      <c r="A1393" s="105" t="s">
        <v>48</v>
      </c>
      <c r="B1393" s="105">
        <v>1396852026</v>
      </c>
      <c r="C1393" s="127">
        <v>46079</v>
      </c>
      <c r="D1393" s="105" t="s">
        <v>39</v>
      </c>
      <c r="E1393" s="105" t="s">
        <v>72</v>
      </c>
      <c r="F1393" s="105" t="s">
        <v>5054</v>
      </c>
      <c r="G1393" s="105" t="s">
        <v>42</v>
      </c>
      <c r="H1393" s="105" t="s">
        <v>108</v>
      </c>
      <c r="I1393" s="107" t="s">
        <v>110</v>
      </c>
      <c r="J1393" s="105" t="s">
        <v>109</v>
      </c>
      <c r="K1393" s="128">
        <v>20267100057442</v>
      </c>
      <c r="L1393" s="127">
        <v>46080</v>
      </c>
      <c r="M1393" s="109">
        <v>9</v>
      </c>
      <c r="N1393" s="110" t="s">
        <v>6458</v>
      </c>
      <c r="O1393" s="105" t="s">
        <v>55</v>
      </c>
      <c r="P1393" s="104">
        <v>2026</v>
      </c>
    </row>
    <row r="1394" spans="1:16" ht="13.5" x14ac:dyDescent="0.3">
      <c r="A1394" s="99" t="s">
        <v>38</v>
      </c>
      <c r="B1394" s="99">
        <v>1539582026</v>
      </c>
      <c r="C1394" s="106">
        <v>46080</v>
      </c>
      <c r="D1394" s="99" t="s">
        <v>39</v>
      </c>
      <c r="E1394" s="99" t="s">
        <v>72</v>
      </c>
      <c r="F1394" s="99" t="s">
        <v>5055</v>
      </c>
      <c r="G1394" s="99" t="s">
        <v>42</v>
      </c>
      <c r="H1394" s="99" t="s">
        <v>96</v>
      </c>
      <c r="I1394" s="100" t="s">
        <v>98</v>
      </c>
      <c r="J1394" s="99" t="s">
        <v>97</v>
      </c>
      <c r="K1394" s="108">
        <v>20267100057292</v>
      </c>
      <c r="L1394" s="106">
        <v>46080</v>
      </c>
      <c r="M1394" s="102">
        <v>9</v>
      </c>
      <c r="N1394" s="103" t="s">
        <v>6458</v>
      </c>
      <c r="O1394" s="99" t="s">
        <v>55</v>
      </c>
      <c r="P1394" s="104">
        <v>2026</v>
      </c>
    </row>
    <row r="1395" spans="1:16" ht="13.5" x14ac:dyDescent="0.3">
      <c r="A1395" s="105" t="s">
        <v>38</v>
      </c>
      <c r="B1395" s="105">
        <v>1549102026</v>
      </c>
      <c r="C1395" s="127">
        <v>46083</v>
      </c>
      <c r="D1395" s="105" t="s">
        <v>39</v>
      </c>
      <c r="E1395" s="105" t="s">
        <v>72</v>
      </c>
      <c r="F1395" s="105" t="s">
        <v>5056</v>
      </c>
      <c r="G1395" s="105" t="s">
        <v>42</v>
      </c>
      <c r="H1395" s="105" t="s">
        <v>89</v>
      </c>
      <c r="I1395" s="107" t="s">
        <v>134</v>
      </c>
      <c r="J1395" s="105" t="s">
        <v>68</v>
      </c>
      <c r="K1395" s="128">
        <v>20267100058612</v>
      </c>
      <c r="L1395" s="127">
        <v>46083</v>
      </c>
      <c r="M1395" s="109">
        <v>9</v>
      </c>
      <c r="N1395" s="110" t="s">
        <v>6458</v>
      </c>
      <c r="O1395" s="105" t="s">
        <v>57</v>
      </c>
      <c r="P1395" s="104">
        <v>2026</v>
      </c>
    </row>
    <row r="1396" spans="1:16" ht="13.5" x14ac:dyDescent="0.3">
      <c r="A1396" s="99" t="s">
        <v>38</v>
      </c>
      <c r="B1396" s="99">
        <v>1549482026</v>
      </c>
      <c r="C1396" s="106">
        <v>46083</v>
      </c>
      <c r="D1396" s="99" t="s">
        <v>39</v>
      </c>
      <c r="E1396" s="99" t="s">
        <v>72</v>
      </c>
      <c r="F1396" s="99" t="s">
        <v>5057</v>
      </c>
      <c r="G1396" s="99" t="s">
        <v>42</v>
      </c>
      <c r="H1396" s="99" t="s">
        <v>89</v>
      </c>
      <c r="I1396" s="100" t="s">
        <v>134</v>
      </c>
      <c r="J1396" s="99" t="s">
        <v>68</v>
      </c>
      <c r="K1396" s="108">
        <v>20267100058632</v>
      </c>
      <c r="L1396" s="106">
        <v>46083</v>
      </c>
      <c r="M1396" s="102">
        <v>9</v>
      </c>
      <c r="N1396" s="103" t="s">
        <v>6458</v>
      </c>
      <c r="O1396" s="99" t="s">
        <v>57</v>
      </c>
      <c r="P1396" s="104">
        <v>2026</v>
      </c>
    </row>
    <row r="1397" spans="1:16" ht="13.5" x14ac:dyDescent="0.3">
      <c r="A1397" s="105" t="s">
        <v>38</v>
      </c>
      <c r="B1397" s="105">
        <v>1582802026</v>
      </c>
      <c r="C1397" s="127">
        <v>46083</v>
      </c>
      <c r="D1397" s="105" t="s">
        <v>39</v>
      </c>
      <c r="E1397" s="105" t="s">
        <v>40</v>
      </c>
      <c r="F1397" s="105" t="s">
        <v>5058</v>
      </c>
      <c r="G1397" s="105" t="s">
        <v>42</v>
      </c>
      <c r="H1397" s="105" t="s">
        <v>89</v>
      </c>
      <c r="I1397" s="107" t="s">
        <v>134</v>
      </c>
      <c r="J1397" s="105" t="s">
        <v>68</v>
      </c>
      <c r="K1397" s="128">
        <v>20267100058742</v>
      </c>
      <c r="L1397" s="127">
        <v>46083</v>
      </c>
      <c r="M1397" s="109">
        <v>9</v>
      </c>
      <c r="N1397" s="110" t="s">
        <v>6458</v>
      </c>
      <c r="O1397" s="105" t="s">
        <v>57</v>
      </c>
      <c r="P1397" s="104">
        <v>2026</v>
      </c>
    </row>
    <row r="1398" spans="1:16" ht="13.5" x14ac:dyDescent="0.3">
      <c r="A1398" s="99" t="s">
        <v>38</v>
      </c>
      <c r="B1398" s="99">
        <v>1583042026</v>
      </c>
      <c r="C1398" s="106">
        <v>46083</v>
      </c>
      <c r="D1398" s="99" t="s">
        <v>39</v>
      </c>
      <c r="E1398" s="99" t="s">
        <v>72</v>
      </c>
      <c r="F1398" s="99" t="s">
        <v>5059</v>
      </c>
      <c r="G1398" s="99" t="s">
        <v>42</v>
      </c>
      <c r="H1398" s="99" t="s">
        <v>89</v>
      </c>
      <c r="I1398" s="100" t="s">
        <v>134</v>
      </c>
      <c r="J1398" s="99" t="s">
        <v>68</v>
      </c>
      <c r="K1398" s="108">
        <v>20267100058752</v>
      </c>
      <c r="L1398" s="106">
        <v>46083</v>
      </c>
      <c r="M1398" s="102">
        <v>9</v>
      </c>
      <c r="N1398" s="103" t="s">
        <v>6458</v>
      </c>
      <c r="O1398" s="99" t="s">
        <v>57</v>
      </c>
      <c r="P1398" s="104">
        <v>2026</v>
      </c>
    </row>
    <row r="1399" spans="1:16" ht="13.5" x14ac:dyDescent="0.3">
      <c r="A1399" s="105" t="s">
        <v>38</v>
      </c>
      <c r="B1399" s="105">
        <v>1588062026</v>
      </c>
      <c r="C1399" s="127">
        <v>46083</v>
      </c>
      <c r="D1399" s="105" t="s">
        <v>39</v>
      </c>
      <c r="E1399" s="105" t="s">
        <v>72</v>
      </c>
      <c r="F1399" s="105" t="s">
        <v>5060</v>
      </c>
      <c r="G1399" s="105" t="s">
        <v>42</v>
      </c>
      <c r="H1399" s="105" t="s">
        <v>89</v>
      </c>
      <c r="I1399" s="107" t="s">
        <v>134</v>
      </c>
      <c r="J1399" s="105" t="s">
        <v>68</v>
      </c>
      <c r="K1399" s="128">
        <v>20267100059582</v>
      </c>
      <c r="L1399" s="127">
        <v>46083</v>
      </c>
      <c r="M1399" s="109">
        <v>9</v>
      </c>
      <c r="N1399" s="110" t="s">
        <v>6458</v>
      </c>
      <c r="O1399" s="105" t="s">
        <v>57</v>
      </c>
      <c r="P1399" s="104">
        <v>2026</v>
      </c>
    </row>
    <row r="1400" spans="1:16" ht="13.5" x14ac:dyDescent="0.3">
      <c r="A1400" s="99" t="s">
        <v>38</v>
      </c>
      <c r="B1400" s="99">
        <v>1588702026</v>
      </c>
      <c r="C1400" s="106">
        <v>46083</v>
      </c>
      <c r="D1400" s="99" t="s">
        <v>39</v>
      </c>
      <c r="E1400" s="99" t="s">
        <v>40</v>
      </c>
      <c r="F1400" s="99" t="s">
        <v>5061</v>
      </c>
      <c r="G1400" s="99" t="s">
        <v>42</v>
      </c>
      <c r="H1400" s="99" t="s">
        <v>89</v>
      </c>
      <c r="I1400" s="100" t="s">
        <v>134</v>
      </c>
      <c r="J1400" s="99" t="s">
        <v>68</v>
      </c>
      <c r="K1400" s="108">
        <v>20267100059682</v>
      </c>
      <c r="L1400" s="106">
        <v>46083</v>
      </c>
      <c r="M1400" s="102">
        <v>9</v>
      </c>
      <c r="N1400" s="103" t="s">
        <v>6458</v>
      </c>
      <c r="O1400" s="99" t="s">
        <v>57</v>
      </c>
      <c r="P1400" s="104">
        <v>2026</v>
      </c>
    </row>
    <row r="1401" spans="1:16" ht="13.5" x14ac:dyDescent="0.3">
      <c r="A1401" s="105" t="s">
        <v>38</v>
      </c>
      <c r="B1401" s="105">
        <v>1588942026</v>
      </c>
      <c r="C1401" s="127">
        <v>46083</v>
      </c>
      <c r="D1401" s="105" t="s">
        <v>39</v>
      </c>
      <c r="E1401" s="105" t="s">
        <v>72</v>
      </c>
      <c r="F1401" s="105" t="s">
        <v>5062</v>
      </c>
      <c r="G1401" s="105" t="s">
        <v>42</v>
      </c>
      <c r="H1401" s="105" t="s">
        <v>89</v>
      </c>
      <c r="I1401" s="107" t="s">
        <v>134</v>
      </c>
      <c r="J1401" s="105" t="s">
        <v>68</v>
      </c>
      <c r="K1401" s="128">
        <v>20267100059702</v>
      </c>
      <c r="L1401" s="127">
        <v>46083</v>
      </c>
      <c r="M1401" s="109">
        <v>9</v>
      </c>
      <c r="N1401" s="110" t="s">
        <v>6458</v>
      </c>
      <c r="O1401" s="105" t="s">
        <v>57</v>
      </c>
      <c r="P1401" s="104">
        <v>2026</v>
      </c>
    </row>
    <row r="1402" spans="1:16" ht="13.5" x14ac:dyDescent="0.3">
      <c r="A1402" s="99" t="s">
        <v>38</v>
      </c>
      <c r="B1402" s="99">
        <v>1592572026</v>
      </c>
      <c r="C1402" s="106">
        <v>46083</v>
      </c>
      <c r="D1402" s="99" t="s">
        <v>39</v>
      </c>
      <c r="E1402" s="99" t="s">
        <v>72</v>
      </c>
      <c r="F1402" s="99" t="s">
        <v>5063</v>
      </c>
      <c r="G1402" s="99" t="s">
        <v>42</v>
      </c>
      <c r="H1402" s="99" t="s">
        <v>89</v>
      </c>
      <c r="I1402" s="100" t="s">
        <v>134</v>
      </c>
      <c r="J1402" s="99" t="s">
        <v>68</v>
      </c>
      <c r="K1402" s="108">
        <v>20267100058582</v>
      </c>
      <c r="L1402" s="106">
        <v>46083</v>
      </c>
      <c r="M1402" s="102">
        <v>9</v>
      </c>
      <c r="N1402" s="103" t="s">
        <v>6458</v>
      </c>
      <c r="O1402" s="99" t="s">
        <v>57</v>
      </c>
      <c r="P1402" s="104">
        <v>2026</v>
      </c>
    </row>
    <row r="1403" spans="1:16" ht="13.5" x14ac:dyDescent="0.3">
      <c r="A1403" s="105" t="s">
        <v>38</v>
      </c>
      <c r="B1403" s="105">
        <v>1592822026</v>
      </c>
      <c r="C1403" s="127">
        <v>46083</v>
      </c>
      <c r="D1403" s="105" t="s">
        <v>39</v>
      </c>
      <c r="E1403" s="105" t="s">
        <v>40</v>
      </c>
      <c r="F1403" s="105" t="s">
        <v>5064</v>
      </c>
      <c r="G1403" s="105" t="s">
        <v>42</v>
      </c>
      <c r="H1403" s="105" t="s">
        <v>89</v>
      </c>
      <c r="I1403" s="107" t="s">
        <v>134</v>
      </c>
      <c r="J1403" s="105" t="s">
        <v>68</v>
      </c>
      <c r="K1403" s="128">
        <v>20267100058602</v>
      </c>
      <c r="L1403" s="127">
        <v>46083</v>
      </c>
      <c r="M1403" s="109">
        <v>9</v>
      </c>
      <c r="N1403" s="110" t="s">
        <v>6458</v>
      </c>
      <c r="O1403" s="105" t="s">
        <v>57</v>
      </c>
      <c r="P1403" s="104">
        <v>2026</v>
      </c>
    </row>
    <row r="1404" spans="1:16" ht="13.5" x14ac:dyDescent="0.3">
      <c r="A1404" s="99" t="s">
        <v>38</v>
      </c>
      <c r="B1404" s="99">
        <v>1593082026</v>
      </c>
      <c r="C1404" s="106">
        <v>46083</v>
      </c>
      <c r="D1404" s="99" t="s">
        <v>39</v>
      </c>
      <c r="E1404" s="99" t="s">
        <v>72</v>
      </c>
      <c r="F1404" s="99" t="s">
        <v>5065</v>
      </c>
      <c r="G1404" s="99" t="s">
        <v>42</v>
      </c>
      <c r="H1404" s="99" t="s">
        <v>89</v>
      </c>
      <c r="I1404" s="100" t="s">
        <v>134</v>
      </c>
      <c r="J1404" s="99" t="s">
        <v>68</v>
      </c>
      <c r="K1404" s="108">
        <v>20267100059092</v>
      </c>
      <c r="L1404" s="106">
        <v>46083</v>
      </c>
      <c r="M1404" s="102">
        <v>9</v>
      </c>
      <c r="N1404" s="103" t="s">
        <v>6458</v>
      </c>
      <c r="O1404" s="99" t="s">
        <v>57</v>
      </c>
      <c r="P1404" s="104">
        <v>2026</v>
      </c>
    </row>
    <row r="1405" spans="1:16" ht="13.5" x14ac:dyDescent="0.3">
      <c r="A1405" s="105" t="s">
        <v>38</v>
      </c>
      <c r="B1405" s="105">
        <v>1593452026</v>
      </c>
      <c r="C1405" s="127">
        <v>46083</v>
      </c>
      <c r="D1405" s="105" t="s">
        <v>39</v>
      </c>
      <c r="E1405" s="105" t="s">
        <v>72</v>
      </c>
      <c r="F1405" s="105" t="s">
        <v>5066</v>
      </c>
      <c r="G1405" s="105" t="s">
        <v>42</v>
      </c>
      <c r="H1405" s="105" t="s">
        <v>89</v>
      </c>
      <c r="I1405" s="107" t="s">
        <v>134</v>
      </c>
      <c r="J1405" s="105" t="s">
        <v>68</v>
      </c>
      <c r="K1405" s="128">
        <v>20267100059192</v>
      </c>
      <c r="L1405" s="127">
        <v>46083</v>
      </c>
      <c r="M1405" s="109">
        <v>9</v>
      </c>
      <c r="N1405" s="110" t="s">
        <v>6458</v>
      </c>
      <c r="O1405" s="105" t="s">
        <v>57</v>
      </c>
      <c r="P1405" s="104">
        <v>2026</v>
      </c>
    </row>
    <row r="1406" spans="1:16" ht="13.5" x14ac:dyDescent="0.3">
      <c r="A1406" s="99" t="s">
        <v>38</v>
      </c>
      <c r="B1406" s="99">
        <v>1593632026</v>
      </c>
      <c r="C1406" s="106">
        <v>46083</v>
      </c>
      <c r="D1406" s="99" t="s">
        <v>39</v>
      </c>
      <c r="E1406" s="99" t="s">
        <v>40</v>
      </c>
      <c r="F1406" s="99" t="s">
        <v>5067</v>
      </c>
      <c r="G1406" s="99" t="s">
        <v>42</v>
      </c>
      <c r="H1406" s="99" t="s">
        <v>89</v>
      </c>
      <c r="I1406" s="100" t="s">
        <v>134</v>
      </c>
      <c r="J1406" s="99" t="s">
        <v>68</v>
      </c>
      <c r="K1406" s="108">
        <v>20267100059232</v>
      </c>
      <c r="L1406" s="106">
        <v>46083</v>
      </c>
      <c r="M1406" s="102">
        <v>9</v>
      </c>
      <c r="N1406" s="103" t="s">
        <v>6458</v>
      </c>
      <c r="O1406" s="99" t="s">
        <v>57</v>
      </c>
      <c r="P1406" s="104">
        <v>2026</v>
      </c>
    </row>
    <row r="1407" spans="1:16" ht="13.5" x14ac:dyDescent="0.3">
      <c r="A1407" s="105" t="s">
        <v>38</v>
      </c>
      <c r="B1407" s="105">
        <v>1589152026</v>
      </c>
      <c r="C1407" s="127">
        <v>46084</v>
      </c>
      <c r="D1407" s="105" t="s">
        <v>39</v>
      </c>
      <c r="E1407" s="105" t="s">
        <v>72</v>
      </c>
      <c r="F1407" s="105" t="s">
        <v>5068</v>
      </c>
      <c r="G1407" s="105" t="s">
        <v>42</v>
      </c>
      <c r="H1407" s="105" t="s">
        <v>89</v>
      </c>
      <c r="I1407" s="107" t="s">
        <v>134</v>
      </c>
      <c r="J1407" s="105" t="s">
        <v>68</v>
      </c>
      <c r="K1407" s="128">
        <v>20267100059902</v>
      </c>
      <c r="L1407" s="127">
        <v>46084</v>
      </c>
      <c r="M1407" s="109">
        <v>9</v>
      </c>
      <c r="N1407" s="110" t="s">
        <v>6458</v>
      </c>
      <c r="O1407" s="105" t="s">
        <v>57</v>
      </c>
      <c r="P1407" s="104">
        <v>2026</v>
      </c>
    </row>
    <row r="1408" spans="1:16" ht="13.5" x14ac:dyDescent="0.3">
      <c r="A1408" s="99" t="s">
        <v>38</v>
      </c>
      <c r="B1408" s="99">
        <v>1589952026</v>
      </c>
      <c r="C1408" s="106">
        <v>46084</v>
      </c>
      <c r="D1408" s="99" t="s">
        <v>39</v>
      </c>
      <c r="E1408" s="99" t="s">
        <v>40</v>
      </c>
      <c r="F1408" s="99" t="s">
        <v>5069</v>
      </c>
      <c r="G1408" s="99" t="s">
        <v>42</v>
      </c>
      <c r="H1408" s="99" t="s">
        <v>89</v>
      </c>
      <c r="I1408" s="100" t="s">
        <v>134</v>
      </c>
      <c r="J1408" s="99" t="s">
        <v>68</v>
      </c>
      <c r="K1408" s="108">
        <v>20267100060102</v>
      </c>
      <c r="L1408" s="106">
        <v>46084</v>
      </c>
      <c r="M1408" s="102">
        <v>9</v>
      </c>
      <c r="N1408" s="103" t="s">
        <v>6458</v>
      </c>
      <c r="O1408" s="99" t="s">
        <v>57</v>
      </c>
      <c r="P1408" s="104">
        <v>2026</v>
      </c>
    </row>
    <row r="1409" spans="1:16" ht="13.5" x14ac:dyDescent="0.3">
      <c r="A1409" s="105" t="s">
        <v>38</v>
      </c>
      <c r="B1409" s="105">
        <v>1615242026</v>
      </c>
      <c r="C1409" s="127">
        <v>46084</v>
      </c>
      <c r="D1409" s="105" t="s">
        <v>39</v>
      </c>
      <c r="E1409" s="105" t="s">
        <v>40</v>
      </c>
      <c r="F1409" s="105" t="s">
        <v>5070</v>
      </c>
      <c r="G1409" s="105" t="s">
        <v>42</v>
      </c>
      <c r="H1409" s="105" t="s">
        <v>89</v>
      </c>
      <c r="I1409" s="107" t="s">
        <v>134</v>
      </c>
      <c r="J1409" s="105" t="s">
        <v>68</v>
      </c>
      <c r="K1409" s="128">
        <v>20267100060412</v>
      </c>
      <c r="L1409" s="127">
        <v>46084</v>
      </c>
      <c r="M1409" s="109">
        <v>9</v>
      </c>
      <c r="N1409" s="110" t="s">
        <v>6458</v>
      </c>
      <c r="O1409" s="105" t="s">
        <v>57</v>
      </c>
      <c r="P1409" s="104">
        <v>2026</v>
      </c>
    </row>
    <row r="1410" spans="1:16" ht="13.5" x14ac:dyDescent="0.3">
      <c r="A1410" s="99" t="s">
        <v>38</v>
      </c>
      <c r="B1410" s="99">
        <v>1616732026</v>
      </c>
      <c r="C1410" s="106">
        <v>46084</v>
      </c>
      <c r="D1410" s="99" t="s">
        <v>39</v>
      </c>
      <c r="E1410" s="99" t="s">
        <v>40</v>
      </c>
      <c r="F1410" s="99" t="s">
        <v>5071</v>
      </c>
      <c r="G1410" s="99" t="s">
        <v>42</v>
      </c>
      <c r="H1410" s="99" t="s">
        <v>89</v>
      </c>
      <c r="I1410" s="100" t="s">
        <v>134</v>
      </c>
      <c r="J1410" s="99" t="s">
        <v>68</v>
      </c>
      <c r="K1410" s="108">
        <v>20267100060162</v>
      </c>
      <c r="L1410" s="106">
        <v>46084</v>
      </c>
      <c r="M1410" s="102">
        <v>9</v>
      </c>
      <c r="N1410" s="103" t="s">
        <v>6458</v>
      </c>
      <c r="O1410" s="99" t="s">
        <v>57</v>
      </c>
      <c r="P1410" s="104">
        <v>2026</v>
      </c>
    </row>
    <row r="1411" spans="1:16" ht="13.5" x14ac:dyDescent="0.3">
      <c r="A1411" s="105" t="s">
        <v>38</v>
      </c>
      <c r="B1411" s="105">
        <v>1624012026</v>
      </c>
      <c r="C1411" s="127">
        <v>46084</v>
      </c>
      <c r="D1411" s="105" t="s">
        <v>39</v>
      </c>
      <c r="E1411" s="105" t="s">
        <v>40</v>
      </c>
      <c r="F1411" s="105" t="s">
        <v>5072</v>
      </c>
      <c r="G1411" s="105" t="s">
        <v>42</v>
      </c>
      <c r="H1411" s="105" t="s">
        <v>89</v>
      </c>
      <c r="I1411" s="107" t="s">
        <v>134</v>
      </c>
      <c r="J1411" s="105" t="s">
        <v>68</v>
      </c>
      <c r="K1411" s="128">
        <v>20267100060492</v>
      </c>
      <c r="L1411" s="127">
        <v>46084</v>
      </c>
      <c r="M1411" s="109">
        <v>9</v>
      </c>
      <c r="N1411" s="110" t="s">
        <v>6458</v>
      </c>
      <c r="O1411" s="105" t="s">
        <v>57</v>
      </c>
      <c r="P1411" s="104">
        <v>2026</v>
      </c>
    </row>
    <row r="1412" spans="1:16" ht="13.5" x14ac:dyDescent="0.3">
      <c r="A1412" s="99" t="s">
        <v>38</v>
      </c>
      <c r="B1412" s="99">
        <v>1775322026</v>
      </c>
      <c r="C1412" s="106">
        <v>46090</v>
      </c>
      <c r="D1412" s="99" t="s">
        <v>39</v>
      </c>
      <c r="E1412" s="99" t="s">
        <v>72</v>
      </c>
      <c r="F1412" s="99" t="s">
        <v>5073</v>
      </c>
      <c r="G1412" s="99" t="s">
        <v>42</v>
      </c>
      <c r="H1412" s="99" t="s">
        <v>89</v>
      </c>
      <c r="I1412" s="100" t="s">
        <v>134</v>
      </c>
      <c r="J1412" s="99" t="s">
        <v>68</v>
      </c>
      <c r="K1412" s="108">
        <v>20267100064892</v>
      </c>
      <c r="L1412" s="106">
        <v>46090</v>
      </c>
      <c r="M1412" s="102">
        <v>9</v>
      </c>
      <c r="N1412" s="103" t="s">
        <v>6458</v>
      </c>
      <c r="O1412" s="99" t="s">
        <v>57</v>
      </c>
      <c r="P1412" s="104">
        <v>2026</v>
      </c>
    </row>
    <row r="1413" spans="1:16" ht="13.5" x14ac:dyDescent="0.3">
      <c r="A1413" s="105" t="s">
        <v>38</v>
      </c>
      <c r="B1413" s="105">
        <v>1778762026</v>
      </c>
      <c r="C1413" s="127">
        <v>46090</v>
      </c>
      <c r="D1413" s="105" t="s">
        <v>39</v>
      </c>
      <c r="E1413" s="105" t="s">
        <v>72</v>
      </c>
      <c r="F1413" s="105" t="s">
        <v>5074</v>
      </c>
      <c r="G1413" s="105" t="s">
        <v>42</v>
      </c>
      <c r="H1413" s="105" t="s">
        <v>32</v>
      </c>
      <c r="I1413" s="107" t="s">
        <v>69</v>
      </c>
      <c r="J1413" s="105" t="s">
        <v>85</v>
      </c>
      <c r="K1413" s="128">
        <v>20267100064912</v>
      </c>
      <c r="L1413" s="127">
        <v>46090</v>
      </c>
      <c r="M1413" s="109">
        <v>9</v>
      </c>
      <c r="N1413" s="110" t="s">
        <v>6458</v>
      </c>
      <c r="O1413" s="105" t="s">
        <v>57</v>
      </c>
      <c r="P1413" s="104">
        <v>2026</v>
      </c>
    </row>
    <row r="1414" spans="1:16" ht="13.5" x14ac:dyDescent="0.3">
      <c r="A1414" s="99" t="s">
        <v>38</v>
      </c>
      <c r="B1414" s="99">
        <v>1785422026</v>
      </c>
      <c r="C1414" s="106">
        <v>46090</v>
      </c>
      <c r="D1414" s="99" t="s">
        <v>39</v>
      </c>
      <c r="E1414" s="99" t="s">
        <v>40</v>
      </c>
      <c r="F1414" s="99" t="s">
        <v>5075</v>
      </c>
      <c r="G1414" s="99" t="s">
        <v>42</v>
      </c>
      <c r="H1414" s="99" t="s">
        <v>96</v>
      </c>
      <c r="I1414" s="100" t="s">
        <v>98</v>
      </c>
      <c r="J1414" s="99" t="s">
        <v>97</v>
      </c>
      <c r="K1414" s="108">
        <v>20267100065612</v>
      </c>
      <c r="L1414" s="106">
        <v>46090</v>
      </c>
      <c r="M1414" s="102">
        <v>9</v>
      </c>
      <c r="N1414" s="103" t="s">
        <v>6458</v>
      </c>
      <c r="O1414" s="99" t="s">
        <v>57</v>
      </c>
      <c r="P1414" s="104">
        <v>2026</v>
      </c>
    </row>
    <row r="1415" spans="1:16" ht="13.5" x14ac:dyDescent="0.3">
      <c r="A1415" s="105" t="s">
        <v>38</v>
      </c>
      <c r="B1415" s="105">
        <v>1813742026</v>
      </c>
      <c r="C1415" s="127">
        <v>46091</v>
      </c>
      <c r="D1415" s="105" t="s">
        <v>39</v>
      </c>
      <c r="E1415" s="105" t="s">
        <v>72</v>
      </c>
      <c r="F1415" s="105" t="s">
        <v>5076</v>
      </c>
      <c r="G1415" s="105" t="s">
        <v>42</v>
      </c>
      <c r="H1415" s="105" t="s">
        <v>89</v>
      </c>
      <c r="I1415" s="107" t="s">
        <v>134</v>
      </c>
      <c r="J1415" s="105" t="s">
        <v>68</v>
      </c>
      <c r="K1415" s="128">
        <v>20267100066342</v>
      </c>
      <c r="L1415" s="127">
        <v>46091</v>
      </c>
      <c r="M1415" s="109">
        <v>9</v>
      </c>
      <c r="N1415" s="110" t="s">
        <v>6458</v>
      </c>
      <c r="O1415" s="105" t="s">
        <v>57</v>
      </c>
      <c r="P1415" s="104">
        <v>2026</v>
      </c>
    </row>
    <row r="1416" spans="1:16" ht="13.5" x14ac:dyDescent="0.3">
      <c r="A1416" s="99" t="s">
        <v>38</v>
      </c>
      <c r="B1416" s="99">
        <v>1820422026</v>
      </c>
      <c r="C1416" s="106">
        <v>46091</v>
      </c>
      <c r="D1416" s="99" t="s">
        <v>39</v>
      </c>
      <c r="E1416" s="99" t="s">
        <v>72</v>
      </c>
      <c r="F1416" s="99" t="s">
        <v>5077</v>
      </c>
      <c r="G1416" s="99" t="s">
        <v>42</v>
      </c>
      <c r="H1416" s="99" t="s">
        <v>89</v>
      </c>
      <c r="I1416" s="100" t="s">
        <v>134</v>
      </c>
      <c r="J1416" s="99" t="s">
        <v>68</v>
      </c>
      <c r="K1416" s="108">
        <v>20267100066612</v>
      </c>
      <c r="L1416" s="106">
        <v>46091</v>
      </c>
      <c r="M1416" s="102">
        <v>9</v>
      </c>
      <c r="N1416" s="103" t="s">
        <v>6458</v>
      </c>
      <c r="O1416" s="99" t="s">
        <v>57</v>
      </c>
      <c r="P1416" s="104">
        <v>2026</v>
      </c>
    </row>
    <row r="1417" spans="1:16" ht="13.5" x14ac:dyDescent="0.3">
      <c r="A1417" s="105" t="s">
        <v>38</v>
      </c>
      <c r="B1417" s="105">
        <v>1835242026</v>
      </c>
      <c r="C1417" s="127">
        <v>46092</v>
      </c>
      <c r="D1417" s="105" t="s">
        <v>39</v>
      </c>
      <c r="E1417" s="105" t="s">
        <v>72</v>
      </c>
      <c r="F1417" s="105" t="s">
        <v>5078</v>
      </c>
      <c r="G1417" s="105" t="s">
        <v>42</v>
      </c>
      <c r="H1417" s="105" t="s">
        <v>89</v>
      </c>
      <c r="I1417" s="107" t="s">
        <v>134</v>
      </c>
      <c r="J1417" s="105" t="s">
        <v>68</v>
      </c>
      <c r="K1417" s="128">
        <v>20267100068302</v>
      </c>
      <c r="L1417" s="127">
        <v>46092</v>
      </c>
      <c r="M1417" s="109">
        <v>9</v>
      </c>
      <c r="N1417" s="110" t="s">
        <v>6458</v>
      </c>
      <c r="O1417" s="105" t="s">
        <v>57</v>
      </c>
      <c r="P1417" s="104">
        <v>2026</v>
      </c>
    </row>
    <row r="1418" spans="1:16" ht="13.5" x14ac:dyDescent="0.3">
      <c r="A1418" s="99" t="s">
        <v>38</v>
      </c>
      <c r="B1418" s="99">
        <v>1836332026</v>
      </c>
      <c r="C1418" s="106">
        <v>46092</v>
      </c>
      <c r="D1418" s="99" t="s">
        <v>39</v>
      </c>
      <c r="E1418" s="99" t="s">
        <v>40</v>
      </c>
      <c r="F1418" s="99" t="s">
        <v>5079</v>
      </c>
      <c r="G1418" s="99" t="s">
        <v>42</v>
      </c>
      <c r="H1418" s="99" t="s">
        <v>89</v>
      </c>
      <c r="I1418" s="100" t="s">
        <v>134</v>
      </c>
      <c r="J1418" s="99" t="s">
        <v>68</v>
      </c>
      <c r="K1418" s="108">
        <v>20267100068312</v>
      </c>
      <c r="L1418" s="106">
        <v>46092</v>
      </c>
      <c r="M1418" s="102">
        <v>9</v>
      </c>
      <c r="N1418" s="103" t="s">
        <v>6458</v>
      </c>
      <c r="O1418" s="99" t="s">
        <v>57</v>
      </c>
      <c r="P1418" s="104">
        <v>2026</v>
      </c>
    </row>
    <row r="1419" spans="1:16" ht="13.5" x14ac:dyDescent="0.3">
      <c r="A1419" s="105" t="s">
        <v>38</v>
      </c>
      <c r="B1419" s="105">
        <v>1861072026</v>
      </c>
      <c r="C1419" s="127">
        <v>46093</v>
      </c>
      <c r="D1419" s="105" t="s">
        <v>39</v>
      </c>
      <c r="E1419" s="105" t="s">
        <v>72</v>
      </c>
      <c r="F1419" s="105" t="s">
        <v>5080</v>
      </c>
      <c r="G1419" s="105" t="s">
        <v>42</v>
      </c>
      <c r="H1419" s="105" t="s">
        <v>89</v>
      </c>
      <c r="I1419" s="107" t="s">
        <v>134</v>
      </c>
      <c r="J1419" s="105" t="s">
        <v>68</v>
      </c>
      <c r="K1419" s="128">
        <v>20267100068832</v>
      </c>
      <c r="L1419" s="127">
        <v>46093</v>
      </c>
      <c r="M1419" s="109">
        <v>9</v>
      </c>
      <c r="N1419" s="110" t="s">
        <v>6458</v>
      </c>
      <c r="O1419" s="105" t="s">
        <v>57</v>
      </c>
      <c r="P1419" s="104">
        <v>2026</v>
      </c>
    </row>
    <row r="1420" spans="1:16" ht="13.5" x14ac:dyDescent="0.3">
      <c r="A1420" s="99" t="s">
        <v>38</v>
      </c>
      <c r="B1420" s="99">
        <v>1879002026</v>
      </c>
      <c r="C1420" s="106">
        <v>46093</v>
      </c>
      <c r="D1420" s="99" t="s">
        <v>39</v>
      </c>
      <c r="E1420" s="99" t="s">
        <v>40</v>
      </c>
      <c r="F1420" s="99" t="s">
        <v>5081</v>
      </c>
      <c r="G1420" s="99" t="s">
        <v>42</v>
      </c>
      <c r="H1420" s="99" t="s">
        <v>89</v>
      </c>
      <c r="I1420" s="100" t="s">
        <v>134</v>
      </c>
      <c r="J1420" s="99" t="s">
        <v>68</v>
      </c>
      <c r="K1420" s="108">
        <v>20267100068992</v>
      </c>
      <c r="L1420" s="106">
        <v>46093</v>
      </c>
      <c r="M1420" s="102">
        <v>9</v>
      </c>
      <c r="N1420" s="103" t="s">
        <v>6458</v>
      </c>
      <c r="O1420" s="99" t="s">
        <v>57</v>
      </c>
      <c r="P1420" s="104">
        <v>2026</v>
      </c>
    </row>
    <row r="1421" spans="1:16" ht="13.5" x14ac:dyDescent="0.3">
      <c r="A1421" s="105" t="s">
        <v>38</v>
      </c>
      <c r="B1421" s="105">
        <v>1880222026</v>
      </c>
      <c r="C1421" s="127">
        <v>46093</v>
      </c>
      <c r="D1421" s="105" t="s">
        <v>39</v>
      </c>
      <c r="E1421" s="105" t="s">
        <v>72</v>
      </c>
      <c r="F1421" s="105" t="s">
        <v>5082</v>
      </c>
      <c r="G1421" s="105" t="s">
        <v>42</v>
      </c>
      <c r="H1421" s="105" t="s">
        <v>89</v>
      </c>
      <c r="I1421" s="107" t="s">
        <v>134</v>
      </c>
      <c r="J1421" s="105" t="s">
        <v>68</v>
      </c>
      <c r="K1421" s="128">
        <v>20267100069032</v>
      </c>
      <c r="L1421" s="127">
        <v>46093</v>
      </c>
      <c r="M1421" s="109">
        <v>9</v>
      </c>
      <c r="N1421" s="110" t="s">
        <v>6458</v>
      </c>
      <c r="O1421" s="105" t="s">
        <v>57</v>
      </c>
      <c r="P1421" s="104">
        <v>2026</v>
      </c>
    </row>
    <row r="1422" spans="1:16" ht="13.5" x14ac:dyDescent="0.3">
      <c r="A1422" s="99" t="s">
        <v>38</v>
      </c>
      <c r="B1422" s="99">
        <v>1900432026</v>
      </c>
      <c r="C1422" s="106">
        <v>46093</v>
      </c>
      <c r="D1422" s="99" t="s">
        <v>39</v>
      </c>
      <c r="E1422" s="99" t="s">
        <v>72</v>
      </c>
      <c r="F1422" s="99" t="s">
        <v>5083</v>
      </c>
      <c r="G1422" s="99" t="s">
        <v>42</v>
      </c>
      <c r="H1422" s="99" t="s">
        <v>89</v>
      </c>
      <c r="I1422" s="100" t="s">
        <v>134</v>
      </c>
      <c r="J1422" s="99" t="s">
        <v>68</v>
      </c>
      <c r="K1422" s="108">
        <v>20267100068902</v>
      </c>
      <c r="L1422" s="106">
        <v>46093</v>
      </c>
      <c r="M1422" s="102">
        <v>9</v>
      </c>
      <c r="N1422" s="103" t="s">
        <v>6458</v>
      </c>
      <c r="O1422" s="99" t="s">
        <v>57</v>
      </c>
      <c r="P1422" s="104">
        <v>2026</v>
      </c>
    </row>
    <row r="1423" spans="1:16" ht="13.5" x14ac:dyDescent="0.3">
      <c r="A1423" s="105" t="s">
        <v>38</v>
      </c>
      <c r="B1423" s="105">
        <v>1901402026</v>
      </c>
      <c r="C1423" s="127">
        <v>46093</v>
      </c>
      <c r="D1423" s="105" t="s">
        <v>39</v>
      </c>
      <c r="E1423" s="105" t="s">
        <v>40</v>
      </c>
      <c r="F1423" s="105" t="s">
        <v>5084</v>
      </c>
      <c r="G1423" s="105" t="s">
        <v>42</v>
      </c>
      <c r="H1423" s="105" t="s">
        <v>89</v>
      </c>
      <c r="I1423" s="107" t="s">
        <v>134</v>
      </c>
      <c r="J1423" s="105" t="s">
        <v>68</v>
      </c>
      <c r="K1423" s="128">
        <v>20267100069432</v>
      </c>
      <c r="L1423" s="127">
        <v>46093</v>
      </c>
      <c r="M1423" s="109">
        <v>9</v>
      </c>
      <c r="N1423" s="110" t="s">
        <v>6458</v>
      </c>
      <c r="O1423" s="105" t="s">
        <v>57</v>
      </c>
      <c r="P1423" s="104">
        <v>2026</v>
      </c>
    </row>
    <row r="1424" spans="1:16" ht="13.5" x14ac:dyDescent="0.3">
      <c r="A1424" s="99" t="s">
        <v>38</v>
      </c>
      <c r="B1424" s="99">
        <v>1945562026</v>
      </c>
      <c r="C1424" s="106">
        <v>46094</v>
      </c>
      <c r="D1424" s="99" t="s">
        <v>39</v>
      </c>
      <c r="E1424" s="99" t="s">
        <v>72</v>
      </c>
      <c r="F1424" s="99" t="s">
        <v>5085</v>
      </c>
      <c r="G1424" s="99" t="s">
        <v>42</v>
      </c>
      <c r="H1424" s="99" t="s">
        <v>89</v>
      </c>
      <c r="I1424" s="100" t="s">
        <v>134</v>
      </c>
      <c r="J1424" s="99" t="s">
        <v>68</v>
      </c>
      <c r="K1424" s="108">
        <v>20267100070582</v>
      </c>
      <c r="L1424" s="106">
        <v>46094</v>
      </c>
      <c r="M1424" s="102">
        <v>9</v>
      </c>
      <c r="N1424" s="103" t="s">
        <v>6458</v>
      </c>
      <c r="O1424" s="99" t="s">
        <v>57</v>
      </c>
      <c r="P1424" s="104">
        <v>2026</v>
      </c>
    </row>
    <row r="1425" spans="1:16" ht="13.5" x14ac:dyDescent="0.3">
      <c r="A1425" s="105" t="s">
        <v>38</v>
      </c>
      <c r="B1425" s="105">
        <v>1946652026</v>
      </c>
      <c r="C1425" s="127">
        <v>46094</v>
      </c>
      <c r="D1425" s="105" t="s">
        <v>39</v>
      </c>
      <c r="E1425" s="105" t="s">
        <v>72</v>
      </c>
      <c r="F1425" s="105" t="s">
        <v>5086</v>
      </c>
      <c r="G1425" s="105" t="s">
        <v>42</v>
      </c>
      <c r="H1425" s="105" t="s">
        <v>89</v>
      </c>
      <c r="I1425" s="107" t="s">
        <v>134</v>
      </c>
      <c r="J1425" s="105" t="s">
        <v>68</v>
      </c>
      <c r="K1425" s="128">
        <v>20267100070662</v>
      </c>
      <c r="L1425" s="127">
        <v>46094</v>
      </c>
      <c r="M1425" s="109">
        <v>9</v>
      </c>
      <c r="N1425" s="110" t="s">
        <v>6458</v>
      </c>
      <c r="O1425" s="105" t="s">
        <v>57</v>
      </c>
      <c r="P1425" s="104">
        <v>2026</v>
      </c>
    </row>
    <row r="1426" spans="1:16" ht="13.5" x14ac:dyDescent="0.3">
      <c r="A1426" s="99" t="s">
        <v>48</v>
      </c>
      <c r="B1426" s="99">
        <v>1870652026</v>
      </c>
      <c r="C1426" s="106">
        <v>46094</v>
      </c>
      <c r="D1426" s="99" t="s">
        <v>39</v>
      </c>
      <c r="E1426" s="99" t="s">
        <v>72</v>
      </c>
      <c r="F1426" s="99" t="s">
        <v>5087</v>
      </c>
      <c r="G1426" s="99" t="s">
        <v>42</v>
      </c>
      <c r="H1426" s="99" t="s">
        <v>32</v>
      </c>
      <c r="I1426" s="100" t="s">
        <v>62</v>
      </c>
      <c r="J1426" s="99" t="s">
        <v>68</v>
      </c>
      <c r="K1426" s="108">
        <v>20267100072052</v>
      </c>
      <c r="L1426" s="106">
        <v>46097</v>
      </c>
      <c r="M1426" s="102">
        <v>9</v>
      </c>
      <c r="N1426" s="103" t="s">
        <v>6458</v>
      </c>
      <c r="O1426" s="99" t="s">
        <v>57</v>
      </c>
      <c r="P1426" s="104">
        <v>2026</v>
      </c>
    </row>
    <row r="1427" spans="1:16" ht="13.5" x14ac:dyDescent="0.3">
      <c r="A1427" s="105" t="s">
        <v>38</v>
      </c>
      <c r="B1427" s="105">
        <v>1955542026</v>
      </c>
      <c r="C1427" s="127">
        <v>46094</v>
      </c>
      <c r="D1427" s="105" t="s">
        <v>39</v>
      </c>
      <c r="E1427" s="105" t="s">
        <v>72</v>
      </c>
      <c r="F1427" s="105" t="s">
        <v>5088</v>
      </c>
      <c r="G1427" s="105" t="s">
        <v>42</v>
      </c>
      <c r="H1427" s="105" t="s">
        <v>89</v>
      </c>
      <c r="I1427" s="107" t="s">
        <v>134</v>
      </c>
      <c r="J1427" s="105" t="s">
        <v>68</v>
      </c>
      <c r="K1427" s="128">
        <v>20267100070352</v>
      </c>
      <c r="L1427" s="127">
        <v>46094</v>
      </c>
      <c r="M1427" s="109">
        <v>9</v>
      </c>
      <c r="N1427" s="110" t="s">
        <v>6458</v>
      </c>
      <c r="O1427" s="105" t="s">
        <v>57</v>
      </c>
      <c r="P1427" s="104">
        <v>2026</v>
      </c>
    </row>
    <row r="1428" spans="1:16" ht="13.5" x14ac:dyDescent="0.3">
      <c r="A1428" s="99" t="s">
        <v>38</v>
      </c>
      <c r="B1428" s="99">
        <v>1977932026</v>
      </c>
      <c r="C1428" s="106">
        <v>46094</v>
      </c>
      <c r="D1428" s="99" t="s">
        <v>39</v>
      </c>
      <c r="E1428" s="99" t="s">
        <v>72</v>
      </c>
      <c r="F1428" s="99" t="s">
        <v>5089</v>
      </c>
      <c r="G1428" s="99" t="s">
        <v>42</v>
      </c>
      <c r="H1428" s="99" t="s">
        <v>89</v>
      </c>
      <c r="I1428" s="100" t="s">
        <v>134</v>
      </c>
      <c r="J1428" s="99" t="s">
        <v>68</v>
      </c>
      <c r="K1428" s="108">
        <v>20267100070132</v>
      </c>
      <c r="L1428" s="106">
        <v>46094</v>
      </c>
      <c r="M1428" s="102">
        <v>9</v>
      </c>
      <c r="N1428" s="103" t="s">
        <v>6458</v>
      </c>
      <c r="O1428" s="99" t="s">
        <v>57</v>
      </c>
      <c r="P1428" s="104">
        <v>2026</v>
      </c>
    </row>
    <row r="1429" spans="1:16" ht="13.5" x14ac:dyDescent="0.3">
      <c r="A1429" s="105" t="s">
        <v>38</v>
      </c>
      <c r="B1429" s="105">
        <v>1979452026</v>
      </c>
      <c r="C1429" s="127">
        <v>46094</v>
      </c>
      <c r="D1429" s="105" t="s">
        <v>39</v>
      </c>
      <c r="E1429" s="105" t="s">
        <v>72</v>
      </c>
      <c r="F1429" s="105" t="s">
        <v>5090</v>
      </c>
      <c r="G1429" s="105" t="s">
        <v>42</v>
      </c>
      <c r="H1429" s="105" t="s">
        <v>89</v>
      </c>
      <c r="I1429" s="107" t="s">
        <v>134</v>
      </c>
      <c r="J1429" s="105" t="s">
        <v>68</v>
      </c>
      <c r="K1429" s="128">
        <v>20267100069992</v>
      </c>
      <c r="L1429" s="127">
        <v>46094</v>
      </c>
      <c r="M1429" s="109">
        <v>9</v>
      </c>
      <c r="N1429" s="110" t="s">
        <v>6458</v>
      </c>
      <c r="O1429" s="105" t="s">
        <v>57</v>
      </c>
      <c r="P1429" s="104">
        <v>2026</v>
      </c>
    </row>
    <row r="1430" spans="1:16" ht="13.5" x14ac:dyDescent="0.3">
      <c r="A1430" s="99" t="s">
        <v>38</v>
      </c>
      <c r="B1430" s="99">
        <v>1987432026</v>
      </c>
      <c r="C1430" s="106">
        <v>46098</v>
      </c>
      <c r="D1430" s="99" t="s">
        <v>39</v>
      </c>
      <c r="E1430" s="99" t="s">
        <v>72</v>
      </c>
      <c r="F1430" s="99" t="s">
        <v>5091</v>
      </c>
      <c r="G1430" s="99" t="s">
        <v>42</v>
      </c>
      <c r="H1430" s="99" t="s">
        <v>89</v>
      </c>
      <c r="I1430" s="100" t="s">
        <v>134</v>
      </c>
      <c r="J1430" s="99" t="s">
        <v>68</v>
      </c>
      <c r="K1430" s="108">
        <v>20267100072352</v>
      </c>
      <c r="L1430" s="106">
        <v>46098</v>
      </c>
      <c r="M1430" s="102">
        <v>9</v>
      </c>
      <c r="N1430" s="103" t="s">
        <v>6458</v>
      </c>
      <c r="O1430" s="99" t="s">
        <v>57</v>
      </c>
      <c r="P1430" s="104">
        <v>2026</v>
      </c>
    </row>
    <row r="1431" spans="1:16" ht="13.5" x14ac:dyDescent="0.3">
      <c r="A1431" s="105" t="s">
        <v>38</v>
      </c>
      <c r="B1431" s="105">
        <v>1987782026</v>
      </c>
      <c r="C1431" s="127">
        <v>46098</v>
      </c>
      <c r="D1431" s="105" t="s">
        <v>39</v>
      </c>
      <c r="E1431" s="105" t="s">
        <v>40</v>
      </c>
      <c r="F1431" s="105" t="s">
        <v>5092</v>
      </c>
      <c r="G1431" s="105" t="s">
        <v>42</v>
      </c>
      <c r="H1431" s="105" t="s">
        <v>89</v>
      </c>
      <c r="I1431" s="107" t="s">
        <v>134</v>
      </c>
      <c r="J1431" s="105" t="s">
        <v>68</v>
      </c>
      <c r="K1431" s="128">
        <v>20267100072282</v>
      </c>
      <c r="L1431" s="127">
        <v>46098</v>
      </c>
      <c r="M1431" s="109">
        <v>9</v>
      </c>
      <c r="N1431" s="110" t="s">
        <v>6458</v>
      </c>
      <c r="O1431" s="105" t="s">
        <v>57</v>
      </c>
      <c r="P1431" s="104">
        <v>2026</v>
      </c>
    </row>
    <row r="1432" spans="1:16" ht="13.5" x14ac:dyDescent="0.3">
      <c r="A1432" s="99" t="s">
        <v>38</v>
      </c>
      <c r="B1432" s="99">
        <v>2066102026</v>
      </c>
      <c r="C1432" s="106">
        <v>46099</v>
      </c>
      <c r="D1432" s="99" t="s">
        <v>39</v>
      </c>
      <c r="E1432" s="99" t="s">
        <v>40</v>
      </c>
      <c r="F1432" s="99" t="s">
        <v>5093</v>
      </c>
      <c r="G1432" s="99" t="s">
        <v>42</v>
      </c>
      <c r="H1432" s="99" t="s">
        <v>32</v>
      </c>
      <c r="I1432" s="100" t="s">
        <v>2473</v>
      </c>
      <c r="J1432" s="99" t="s">
        <v>85</v>
      </c>
      <c r="K1432" s="108">
        <v>20267100074382</v>
      </c>
      <c r="L1432" s="106">
        <v>46099</v>
      </c>
      <c r="M1432" s="102">
        <v>9</v>
      </c>
      <c r="N1432" s="103" t="s">
        <v>6458</v>
      </c>
      <c r="O1432" s="99" t="s">
        <v>57</v>
      </c>
      <c r="P1432" s="104">
        <v>2026</v>
      </c>
    </row>
    <row r="1433" spans="1:16" ht="13.5" x14ac:dyDescent="0.3">
      <c r="A1433" s="105" t="s">
        <v>38</v>
      </c>
      <c r="B1433" s="105">
        <v>2181322026</v>
      </c>
      <c r="C1433" s="127">
        <v>46105</v>
      </c>
      <c r="D1433" s="105" t="s">
        <v>39</v>
      </c>
      <c r="E1433" s="105" t="s">
        <v>40</v>
      </c>
      <c r="F1433" s="105" t="s">
        <v>5094</v>
      </c>
      <c r="G1433" s="105" t="s">
        <v>42</v>
      </c>
      <c r="H1433" s="105" t="s">
        <v>32</v>
      </c>
      <c r="I1433" s="107" t="s">
        <v>288</v>
      </c>
      <c r="J1433" s="105" t="s">
        <v>85</v>
      </c>
      <c r="K1433" s="128">
        <v>20267100078752</v>
      </c>
      <c r="L1433" s="127">
        <v>46105</v>
      </c>
      <c r="M1433" s="109">
        <v>9</v>
      </c>
      <c r="N1433" s="110" t="s">
        <v>6458</v>
      </c>
      <c r="O1433" s="105" t="s">
        <v>57</v>
      </c>
      <c r="P1433" s="104">
        <v>2026</v>
      </c>
    </row>
    <row r="1434" spans="1:16" ht="13.5" x14ac:dyDescent="0.3">
      <c r="A1434" s="99" t="s">
        <v>38</v>
      </c>
      <c r="B1434" s="99">
        <v>2197352026</v>
      </c>
      <c r="C1434" s="106">
        <v>46105</v>
      </c>
      <c r="D1434" s="99" t="s">
        <v>39</v>
      </c>
      <c r="E1434" s="99" t="s">
        <v>40</v>
      </c>
      <c r="F1434" s="99" t="s">
        <v>5095</v>
      </c>
      <c r="G1434" s="99" t="s">
        <v>42</v>
      </c>
      <c r="H1434" s="99" t="s">
        <v>32</v>
      </c>
      <c r="I1434" s="100" t="s">
        <v>62</v>
      </c>
      <c r="J1434" s="99" t="s">
        <v>85</v>
      </c>
      <c r="K1434" s="108">
        <v>20267100077892</v>
      </c>
      <c r="L1434" s="106">
        <v>46105</v>
      </c>
      <c r="M1434" s="102">
        <v>9</v>
      </c>
      <c r="N1434" s="103" t="s">
        <v>6458</v>
      </c>
      <c r="O1434" s="99" t="s">
        <v>57</v>
      </c>
      <c r="P1434" s="104">
        <v>2026</v>
      </c>
    </row>
    <row r="1435" spans="1:16" ht="13.5" x14ac:dyDescent="0.3">
      <c r="A1435" s="105" t="s">
        <v>38</v>
      </c>
      <c r="B1435" s="105">
        <v>2239192026</v>
      </c>
      <c r="C1435" s="127">
        <v>46108</v>
      </c>
      <c r="D1435" s="105" t="s">
        <v>39</v>
      </c>
      <c r="E1435" s="105" t="s">
        <v>40</v>
      </c>
      <c r="F1435" s="105" t="s">
        <v>5096</v>
      </c>
      <c r="G1435" s="105" t="s">
        <v>42</v>
      </c>
      <c r="H1435" s="105" t="s">
        <v>89</v>
      </c>
      <c r="I1435" s="107" t="s">
        <v>134</v>
      </c>
      <c r="J1435" s="105" t="s">
        <v>68</v>
      </c>
      <c r="K1435" s="128">
        <v>20267100081252</v>
      </c>
      <c r="L1435" s="127">
        <v>46108</v>
      </c>
      <c r="M1435" s="109">
        <v>9</v>
      </c>
      <c r="N1435" s="110" t="s">
        <v>6458</v>
      </c>
      <c r="O1435" s="105" t="s">
        <v>57</v>
      </c>
      <c r="P1435" s="104">
        <v>2026</v>
      </c>
    </row>
    <row r="1436" spans="1:16" ht="13.5" x14ac:dyDescent="0.3">
      <c r="A1436" s="99" t="s">
        <v>48</v>
      </c>
      <c r="B1436" s="99">
        <v>2265772026</v>
      </c>
      <c r="C1436" s="106">
        <v>46108</v>
      </c>
      <c r="D1436" s="99" t="s">
        <v>39</v>
      </c>
      <c r="E1436" s="99" t="s">
        <v>40</v>
      </c>
      <c r="F1436" s="99" t="s">
        <v>5097</v>
      </c>
      <c r="G1436" s="99" t="s">
        <v>42</v>
      </c>
      <c r="H1436" s="99" t="s">
        <v>92</v>
      </c>
      <c r="I1436" s="100" t="s">
        <v>94</v>
      </c>
      <c r="J1436" s="99" t="s">
        <v>105</v>
      </c>
      <c r="K1436" s="108">
        <v>20267100084392</v>
      </c>
      <c r="L1436" s="106">
        <v>46112</v>
      </c>
      <c r="M1436" s="102">
        <v>9</v>
      </c>
      <c r="N1436" s="103" t="s">
        <v>6458</v>
      </c>
      <c r="O1436" s="99" t="s">
        <v>57</v>
      </c>
      <c r="P1436" s="104">
        <v>2026</v>
      </c>
    </row>
    <row r="1437" spans="1:16" ht="13.5" x14ac:dyDescent="0.3">
      <c r="A1437" s="105" t="s">
        <v>38</v>
      </c>
      <c r="B1437" s="105">
        <v>2372362026</v>
      </c>
      <c r="C1437" s="127">
        <v>46113</v>
      </c>
      <c r="D1437" s="105" t="s">
        <v>39</v>
      </c>
      <c r="E1437" s="105" t="s">
        <v>72</v>
      </c>
      <c r="F1437" s="105" t="s">
        <v>5098</v>
      </c>
      <c r="G1437" s="105" t="s">
        <v>42</v>
      </c>
      <c r="H1437" s="105" t="s">
        <v>89</v>
      </c>
      <c r="I1437" s="107" t="s">
        <v>134</v>
      </c>
      <c r="J1437" s="105" t="s">
        <v>68</v>
      </c>
      <c r="K1437" s="128">
        <v>20267100085632</v>
      </c>
      <c r="L1437" s="127">
        <v>46113</v>
      </c>
      <c r="M1437" s="109">
        <v>9</v>
      </c>
      <c r="N1437" s="110" t="s">
        <v>6458</v>
      </c>
      <c r="O1437" s="105" t="s">
        <v>52</v>
      </c>
      <c r="P1437" s="104">
        <v>2026</v>
      </c>
    </row>
    <row r="1438" spans="1:16" ht="13.5" x14ac:dyDescent="0.3">
      <c r="A1438" s="99" t="s">
        <v>38</v>
      </c>
      <c r="B1438" s="99">
        <v>2376352026</v>
      </c>
      <c r="C1438" s="106">
        <v>46113</v>
      </c>
      <c r="D1438" s="99" t="s">
        <v>39</v>
      </c>
      <c r="E1438" s="99" t="s">
        <v>40</v>
      </c>
      <c r="F1438" s="99" t="s">
        <v>5099</v>
      </c>
      <c r="G1438" s="99" t="s">
        <v>42</v>
      </c>
      <c r="H1438" s="99" t="s">
        <v>89</v>
      </c>
      <c r="I1438" s="100" t="s">
        <v>134</v>
      </c>
      <c r="J1438" s="99" t="s">
        <v>68</v>
      </c>
      <c r="K1438" s="108">
        <v>20267100085652</v>
      </c>
      <c r="L1438" s="106">
        <v>46113</v>
      </c>
      <c r="M1438" s="102">
        <v>9</v>
      </c>
      <c r="N1438" s="103" t="s">
        <v>6458</v>
      </c>
      <c r="O1438" s="99" t="s">
        <v>52</v>
      </c>
      <c r="P1438" s="104">
        <v>2026</v>
      </c>
    </row>
    <row r="1439" spans="1:16" ht="13.5" x14ac:dyDescent="0.3">
      <c r="A1439" s="105" t="s">
        <v>38</v>
      </c>
      <c r="B1439" s="105">
        <v>2413342026</v>
      </c>
      <c r="C1439" s="127">
        <v>46113</v>
      </c>
      <c r="D1439" s="105" t="s">
        <v>39</v>
      </c>
      <c r="E1439" s="105" t="s">
        <v>72</v>
      </c>
      <c r="F1439" s="105" t="s">
        <v>5100</v>
      </c>
      <c r="G1439" s="105" t="s">
        <v>42</v>
      </c>
      <c r="H1439" s="105" t="s">
        <v>89</v>
      </c>
      <c r="I1439" s="107" t="s">
        <v>134</v>
      </c>
      <c r="J1439" s="105" t="s">
        <v>68</v>
      </c>
      <c r="K1439" s="128">
        <v>20267100086112</v>
      </c>
      <c r="L1439" s="127">
        <v>46113</v>
      </c>
      <c r="M1439" s="109">
        <v>9</v>
      </c>
      <c r="N1439" s="110" t="s">
        <v>6458</v>
      </c>
      <c r="O1439" s="105" t="s">
        <v>52</v>
      </c>
      <c r="P1439" s="104">
        <v>2026</v>
      </c>
    </row>
    <row r="1440" spans="1:16" ht="13.5" x14ac:dyDescent="0.3">
      <c r="A1440" s="99" t="s">
        <v>38</v>
      </c>
      <c r="B1440" s="99">
        <v>2541312026</v>
      </c>
      <c r="C1440" s="106">
        <v>46121</v>
      </c>
      <c r="D1440" s="99" t="s">
        <v>39</v>
      </c>
      <c r="E1440" s="99" t="s">
        <v>40</v>
      </c>
      <c r="F1440" s="99" t="s">
        <v>5101</v>
      </c>
      <c r="G1440" s="99" t="s">
        <v>42</v>
      </c>
      <c r="H1440" s="99" t="s">
        <v>89</v>
      </c>
      <c r="I1440" s="100" t="s">
        <v>134</v>
      </c>
      <c r="J1440" s="99" t="s">
        <v>68</v>
      </c>
      <c r="K1440" s="108">
        <v>20267100091682</v>
      </c>
      <c r="L1440" s="106">
        <v>46121</v>
      </c>
      <c r="M1440" s="102">
        <v>9</v>
      </c>
      <c r="N1440" s="103" t="s">
        <v>6458</v>
      </c>
      <c r="O1440" s="99" t="s">
        <v>52</v>
      </c>
      <c r="P1440" s="104">
        <v>2026</v>
      </c>
    </row>
    <row r="1441" spans="1:16" ht="13.5" x14ac:dyDescent="0.3">
      <c r="A1441" s="105" t="s">
        <v>48</v>
      </c>
      <c r="B1441" s="105">
        <v>2604382026</v>
      </c>
      <c r="C1441" s="127">
        <v>46125</v>
      </c>
      <c r="D1441" s="105" t="s">
        <v>39</v>
      </c>
      <c r="E1441" s="105" t="s">
        <v>56</v>
      </c>
      <c r="F1441" s="105" t="s">
        <v>5102</v>
      </c>
      <c r="G1441" s="105" t="s">
        <v>42</v>
      </c>
      <c r="H1441" s="105" t="s">
        <v>30</v>
      </c>
      <c r="I1441" s="107" t="s">
        <v>78</v>
      </c>
      <c r="J1441" s="105" t="s">
        <v>351</v>
      </c>
      <c r="K1441" s="128">
        <v>20267100096192</v>
      </c>
      <c r="L1441" s="127">
        <v>46125</v>
      </c>
      <c r="M1441" s="109">
        <v>9</v>
      </c>
      <c r="N1441" s="110" t="s">
        <v>6458</v>
      </c>
      <c r="O1441" s="105" t="s">
        <v>52</v>
      </c>
      <c r="P1441" s="104">
        <v>2026</v>
      </c>
    </row>
    <row r="1442" spans="1:16" ht="13.5" x14ac:dyDescent="0.3">
      <c r="A1442" s="99" t="s">
        <v>48</v>
      </c>
      <c r="B1442" s="99">
        <v>2413452026</v>
      </c>
      <c r="C1442" s="106">
        <v>46126</v>
      </c>
      <c r="D1442" s="99" t="s">
        <v>39</v>
      </c>
      <c r="E1442" s="99" t="s">
        <v>40</v>
      </c>
      <c r="F1442" s="99" t="s">
        <v>5103</v>
      </c>
      <c r="G1442" s="99" t="s">
        <v>42</v>
      </c>
      <c r="H1442" s="99" t="s">
        <v>32</v>
      </c>
      <c r="I1442" s="100" t="s">
        <v>1574</v>
      </c>
      <c r="J1442" s="99" t="s">
        <v>85</v>
      </c>
      <c r="K1442" s="108">
        <v>20267100096692</v>
      </c>
      <c r="L1442" s="106">
        <v>46126</v>
      </c>
      <c r="M1442" s="102">
        <v>9</v>
      </c>
      <c r="N1442" s="103" t="s">
        <v>6458</v>
      </c>
      <c r="O1442" s="99" t="s">
        <v>52</v>
      </c>
      <c r="P1442" s="104">
        <v>2026</v>
      </c>
    </row>
    <row r="1443" spans="1:16" ht="13.5" x14ac:dyDescent="0.3">
      <c r="A1443" s="105" t="s">
        <v>38</v>
      </c>
      <c r="B1443" s="105">
        <v>2808702026</v>
      </c>
      <c r="C1443" s="127">
        <v>46129</v>
      </c>
      <c r="D1443" s="105" t="s">
        <v>39</v>
      </c>
      <c r="E1443" s="105" t="s">
        <v>40</v>
      </c>
      <c r="F1443" s="105" t="s">
        <v>5104</v>
      </c>
      <c r="G1443" s="105" t="s">
        <v>42</v>
      </c>
      <c r="H1443" s="105" t="s">
        <v>96</v>
      </c>
      <c r="I1443" s="107" t="s">
        <v>98</v>
      </c>
      <c r="J1443" s="105" t="s">
        <v>105</v>
      </c>
      <c r="K1443" s="128">
        <v>20267100101062</v>
      </c>
      <c r="L1443" s="127">
        <v>46129</v>
      </c>
      <c r="M1443" s="109">
        <v>9</v>
      </c>
      <c r="N1443" s="110" t="s">
        <v>6458</v>
      </c>
      <c r="O1443" s="105" t="s">
        <v>52</v>
      </c>
      <c r="P1443" s="104">
        <v>2026</v>
      </c>
    </row>
    <row r="1444" spans="1:16" ht="13.5" x14ac:dyDescent="0.3">
      <c r="A1444" s="99" t="s">
        <v>38</v>
      </c>
      <c r="B1444" s="99">
        <v>2814532026</v>
      </c>
      <c r="C1444" s="106">
        <v>46129</v>
      </c>
      <c r="D1444" s="99" t="s">
        <v>39</v>
      </c>
      <c r="E1444" s="99" t="s">
        <v>72</v>
      </c>
      <c r="F1444" s="99" t="s">
        <v>5105</v>
      </c>
      <c r="G1444" s="99" t="s">
        <v>42</v>
      </c>
      <c r="H1444" s="99" t="s">
        <v>89</v>
      </c>
      <c r="I1444" s="100" t="s">
        <v>134</v>
      </c>
      <c r="J1444" s="99" t="s">
        <v>68</v>
      </c>
      <c r="K1444" s="108">
        <v>20267100101092</v>
      </c>
      <c r="L1444" s="106">
        <v>46129</v>
      </c>
      <c r="M1444" s="102">
        <v>9</v>
      </c>
      <c r="N1444" s="103" t="s">
        <v>6458</v>
      </c>
      <c r="O1444" s="99" t="s">
        <v>52</v>
      </c>
      <c r="P1444" s="104">
        <v>2026</v>
      </c>
    </row>
    <row r="1445" spans="1:16" ht="13.5" x14ac:dyDescent="0.3">
      <c r="A1445" s="105" t="s">
        <v>38</v>
      </c>
      <c r="B1445" s="105">
        <v>2854412026</v>
      </c>
      <c r="C1445" s="127">
        <v>46132</v>
      </c>
      <c r="D1445" s="105" t="s">
        <v>39</v>
      </c>
      <c r="E1445" s="105" t="s">
        <v>72</v>
      </c>
      <c r="F1445" s="105" t="s">
        <v>5106</v>
      </c>
      <c r="G1445" s="105" t="s">
        <v>42</v>
      </c>
      <c r="H1445" s="105" t="s">
        <v>30</v>
      </c>
      <c r="I1445" s="107" t="s">
        <v>78</v>
      </c>
      <c r="J1445" s="105" t="s">
        <v>351</v>
      </c>
      <c r="K1445" s="128">
        <v>20267100103192</v>
      </c>
      <c r="L1445" s="127">
        <v>46132</v>
      </c>
      <c r="M1445" s="109">
        <v>9</v>
      </c>
      <c r="N1445" s="110" t="s">
        <v>6458</v>
      </c>
      <c r="O1445" s="105" t="s">
        <v>52</v>
      </c>
      <c r="P1445" s="104">
        <v>2026</v>
      </c>
    </row>
    <row r="1446" spans="1:16" ht="13.5" x14ac:dyDescent="0.3">
      <c r="A1446" s="99" t="s">
        <v>38</v>
      </c>
      <c r="B1446" s="99">
        <v>2889102026</v>
      </c>
      <c r="C1446" s="106">
        <v>46134</v>
      </c>
      <c r="D1446" s="99" t="s">
        <v>39</v>
      </c>
      <c r="E1446" s="99" t="s">
        <v>40</v>
      </c>
      <c r="F1446" s="99" t="s">
        <v>5107</v>
      </c>
      <c r="G1446" s="99" t="s">
        <v>42</v>
      </c>
      <c r="H1446" s="99" t="s">
        <v>96</v>
      </c>
      <c r="I1446" s="100" t="s">
        <v>98</v>
      </c>
      <c r="J1446" s="99" t="s">
        <v>97</v>
      </c>
      <c r="K1446" s="108">
        <v>20267100105492</v>
      </c>
      <c r="L1446" s="106">
        <v>46134</v>
      </c>
      <c r="M1446" s="102">
        <v>9</v>
      </c>
      <c r="N1446" s="103" t="s">
        <v>6458</v>
      </c>
      <c r="O1446" s="99" t="s">
        <v>52</v>
      </c>
      <c r="P1446" s="104">
        <v>2026</v>
      </c>
    </row>
    <row r="1447" spans="1:16" ht="13.5" x14ac:dyDescent="0.3">
      <c r="A1447" s="105" t="s">
        <v>38</v>
      </c>
      <c r="B1447" s="105">
        <v>2929092026</v>
      </c>
      <c r="C1447" s="127">
        <v>46134</v>
      </c>
      <c r="D1447" s="105" t="s">
        <v>39</v>
      </c>
      <c r="E1447" s="105" t="s">
        <v>468</v>
      </c>
      <c r="F1447" s="105" t="s">
        <v>5108</v>
      </c>
      <c r="G1447" s="105" t="s">
        <v>42</v>
      </c>
      <c r="H1447" s="105" t="s">
        <v>32</v>
      </c>
      <c r="I1447" s="107" t="s">
        <v>69</v>
      </c>
      <c r="J1447" s="105" t="s">
        <v>85</v>
      </c>
      <c r="K1447" s="128">
        <v>20267100106362</v>
      </c>
      <c r="L1447" s="127">
        <v>46134</v>
      </c>
      <c r="M1447" s="109">
        <v>9</v>
      </c>
      <c r="N1447" s="110" t="s">
        <v>6458</v>
      </c>
      <c r="O1447" s="105" t="s">
        <v>52</v>
      </c>
      <c r="P1447" s="104">
        <v>2026</v>
      </c>
    </row>
    <row r="1448" spans="1:16" ht="13.5" x14ac:dyDescent="0.3">
      <c r="A1448" s="99" t="s">
        <v>38</v>
      </c>
      <c r="B1448" s="99">
        <v>2932072026</v>
      </c>
      <c r="C1448" s="106">
        <v>46135</v>
      </c>
      <c r="D1448" s="99" t="s">
        <v>39</v>
      </c>
      <c r="E1448" s="99" t="s">
        <v>40</v>
      </c>
      <c r="F1448" s="99" t="s">
        <v>5109</v>
      </c>
      <c r="G1448" s="99" t="s">
        <v>42</v>
      </c>
      <c r="H1448" s="99" t="s">
        <v>96</v>
      </c>
      <c r="I1448" s="100" t="s">
        <v>98</v>
      </c>
      <c r="J1448" s="99" t="s">
        <v>97</v>
      </c>
      <c r="K1448" s="108">
        <v>20267100107292</v>
      </c>
      <c r="L1448" s="106">
        <v>46135</v>
      </c>
      <c r="M1448" s="102">
        <v>9</v>
      </c>
      <c r="N1448" s="103" t="s">
        <v>6458</v>
      </c>
      <c r="O1448" s="99" t="s">
        <v>52</v>
      </c>
      <c r="P1448" s="104">
        <v>2026</v>
      </c>
    </row>
    <row r="1449" spans="1:16" ht="13.5" x14ac:dyDescent="0.3">
      <c r="A1449" s="105" t="s">
        <v>38</v>
      </c>
      <c r="B1449" s="105">
        <v>2932912026</v>
      </c>
      <c r="C1449" s="127">
        <v>46135</v>
      </c>
      <c r="D1449" s="105" t="s">
        <v>39</v>
      </c>
      <c r="E1449" s="105" t="s">
        <v>72</v>
      </c>
      <c r="F1449" s="105" t="s">
        <v>5110</v>
      </c>
      <c r="G1449" s="105" t="s">
        <v>42</v>
      </c>
      <c r="H1449" s="105" t="s">
        <v>96</v>
      </c>
      <c r="I1449" s="107" t="s">
        <v>98</v>
      </c>
      <c r="J1449" s="105" t="s">
        <v>97</v>
      </c>
      <c r="K1449" s="128">
        <v>20267100107372</v>
      </c>
      <c r="L1449" s="127">
        <v>46135</v>
      </c>
      <c r="M1449" s="109">
        <v>9</v>
      </c>
      <c r="N1449" s="110" t="s">
        <v>6458</v>
      </c>
      <c r="O1449" s="105" t="s">
        <v>52</v>
      </c>
      <c r="P1449" s="104">
        <v>2026</v>
      </c>
    </row>
    <row r="1450" spans="1:16" ht="13.5" x14ac:dyDescent="0.3">
      <c r="A1450" s="99" t="s">
        <v>38</v>
      </c>
      <c r="B1450" s="99">
        <v>2931202026</v>
      </c>
      <c r="C1450" s="106">
        <v>46135</v>
      </c>
      <c r="D1450" s="99" t="s">
        <v>39</v>
      </c>
      <c r="E1450" s="99" t="s">
        <v>72</v>
      </c>
      <c r="F1450" s="99" t="s">
        <v>5111</v>
      </c>
      <c r="G1450" s="99" t="s">
        <v>42</v>
      </c>
      <c r="H1450" s="99" t="s">
        <v>32</v>
      </c>
      <c r="I1450" s="100" t="s">
        <v>69</v>
      </c>
      <c r="J1450" s="99" t="s">
        <v>97</v>
      </c>
      <c r="K1450" s="108">
        <v>20267100107642</v>
      </c>
      <c r="L1450" s="106">
        <v>46135</v>
      </c>
      <c r="M1450" s="102">
        <v>9</v>
      </c>
      <c r="N1450" s="103" t="s">
        <v>6458</v>
      </c>
      <c r="O1450" s="99" t="s">
        <v>52</v>
      </c>
      <c r="P1450" s="104">
        <v>2026</v>
      </c>
    </row>
    <row r="1451" spans="1:16" ht="13.5" x14ac:dyDescent="0.3">
      <c r="A1451" s="105" t="s">
        <v>38</v>
      </c>
      <c r="B1451" s="105">
        <v>2933412026</v>
      </c>
      <c r="C1451" s="127">
        <v>46135</v>
      </c>
      <c r="D1451" s="105" t="s">
        <v>39</v>
      </c>
      <c r="E1451" s="105" t="s">
        <v>40</v>
      </c>
      <c r="F1451" s="105" t="s">
        <v>5112</v>
      </c>
      <c r="G1451" s="105" t="s">
        <v>42</v>
      </c>
      <c r="H1451" s="105" t="s">
        <v>96</v>
      </c>
      <c r="I1451" s="107" t="s">
        <v>98</v>
      </c>
      <c r="J1451" s="105" t="s">
        <v>97</v>
      </c>
      <c r="K1451" s="128">
        <v>20267100107382</v>
      </c>
      <c r="L1451" s="127">
        <v>46135</v>
      </c>
      <c r="M1451" s="109">
        <v>9</v>
      </c>
      <c r="N1451" s="110" t="s">
        <v>6458</v>
      </c>
      <c r="O1451" s="105" t="s">
        <v>52</v>
      </c>
      <c r="P1451" s="104">
        <v>2026</v>
      </c>
    </row>
    <row r="1452" spans="1:16" ht="13.5" x14ac:dyDescent="0.3">
      <c r="A1452" s="99" t="s">
        <v>38</v>
      </c>
      <c r="B1452" s="99">
        <v>2971102026</v>
      </c>
      <c r="C1452" s="106">
        <v>46136</v>
      </c>
      <c r="D1452" s="99" t="s">
        <v>39</v>
      </c>
      <c r="E1452" s="99" t="s">
        <v>40</v>
      </c>
      <c r="F1452" s="99" t="s">
        <v>5113</v>
      </c>
      <c r="G1452" s="99" t="s">
        <v>42</v>
      </c>
      <c r="H1452" s="99" t="s">
        <v>96</v>
      </c>
      <c r="I1452" s="100" t="s">
        <v>98</v>
      </c>
      <c r="J1452" s="99" t="s">
        <v>97</v>
      </c>
      <c r="K1452" s="108">
        <v>20267100108342</v>
      </c>
      <c r="L1452" s="106">
        <v>46136</v>
      </c>
      <c r="M1452" s="102">
        <v>9</v>
      </c>
      <c r="N1452" s="103" t="s">
        <v>6458</v>
      </c>
      <c r="O1452" s="99" t="s">
        <v>52</v>
      </c>
      <c r="P1452" s="104">
        <v>2026</v>
      </c>
    </row>
    <row r="1453" spans="1:16" ht="13.5" x14ac:dyDescent="0.3">
      <c r="A1453" s="105" t="s">
        <v>38</v>
      </c>
      <c r="B1453" s="105">
        <v>2968752026</v>
      </c>
      <c r="C1453" s="127">
        <v>46136</v>
      </c>
      <c r="D1453" s="105" t="s">
        <v>39</v>
      </c>
      <c r="E1453" s="105" t="s">
        <v>72</v>
      </c>
      <c r="F1453" s="105" t="s">
        <v>5114</v>
      </c>
      <c r="G1453" s="105" t="s">
        <v>42</v>
      </c>
      <c r="H1453" s="105" t="s">
        <v>32</v>
      </c>
      <c r="I1453" s="107" t="s">
        <v>69</v>
      </c>
      <c r="J1453" s="105" t="s">
        <v>97</v>
      </c>
      <c r="K1453" s="128">
        <v>20267100108942</v>
      </c>
      <c r="L1453" s="127">
        <v>46136</v>
      </c>
      <c r="M1453" s="109">
        <v>9</v>
      </c>
      <c r="N1453" s="110" t="s">
        <v>6458</v>
      </c>
      <c r="O1453" s="105" t="s">
        <v>52</v>
      </c>
      <c r="P1453" s="104">
        <v>2026</v>
      </c>
    </row>
    <row r="1454" spans="1:16" ht="13.5" x14ac:dyDescent="0.3">
      <c r="A1454" s="99" t="s">
        <v>38</v>
      </c>
      <c r="B1454" s="99">
        <v>2968762026</v>
      </c>
      <c r="C1454" s="106">
        <v>46136</v>
      </c>
      <c r="D1454" s="99" t="s">
        <v>39</v>
      </c>
      <c r="E1454" s="99" t="s">
        <v>72</v>
      </c>
      <c r="F1454" s="99" t="s">
        <v>5115</v>
      </c>
      <c r="G1454" s="99" t="s">
        <v>42</v>
      </c>
      <c r="H1454" s="99" t="s">
        <v>32</v>
      </c>
      <c r="I1454" s="100" t="s">
        <v>69</v>
      </c>
      <c r="J1454" s="99" t="s">
        <v>97</v>
      </c>
      <c r="K1454" s="108">
        <v>20267100108922</v>
      </c>
      <c r="L1454" s="106">
        <v>46136</v>
      </c>
      <c r="M1454" s="102">
        <v>9</v>
      </c>
      <c r="N1454" s="103" t="s">
        <v>6458</v>
      </c>
      <c r="O1454" s="99" t="s">
        <v>52</v>
      </c>
      <c r="P1454" s="104">
        <v>2026</v>
      </c>
    </row>
    <row r="1455" spans="1:16" ht="13.5" x14ac:dyDescent="0.3">
      <c r="A1455" s="105" t="s">
        <v>38</v>
      </c>
      <c r="B1455" s="105">
        <v>2968882026</v>
      </c>
      <c r="C1455" s="127">
        <v>46136</v>
      </c>
      <c r="D1455" s="105" t="s">
        <v>39</v>
      </c>
      <c r="E1455" s="105" t="s">
        <v>468</v>
      </c>
      <c r="F1455" s="105" t="s">
        <v>3685</v>
      </c>
      <c r="G1455" s="105" t="s">
        <v>42</v>
      </c>
      <c r="H1455" s="105" t="s">
        <v>32</v>
      </c>
      <c r="I1455" s="107" t="s">
        <v>69</v>
      </c>
      <c r="J1455" s="105" t="s">
        <v>97</v>
      </c>
      <c r="K1455" s="128">
        <v>20267100108782</v>
      </c>
      <c r="L1455" s="127">
        <v>46136</v>
      </c>
      <c r="M1455" s="109">
        <v>9</v>
      </c>
      <c r="N1455" s="110" t="s">
        <v>6458</v>
      </c>
      <c r="O1455" s="105" t="s">
        <v>52</v>
      </c>
      <c r="P1455" s="104">
        <v>2026</v>
      </c>
    </row>
    <row r="1456" spans="1:16" ht="13.5" x14ac:dyDescent="0.3">
      <c r="A1456" s="99" t="s">
        <v>38</v>
      </c>
      <c r="B1456" s="99">
        <v>2973342026</v>
      </c>
      <c r="C1456" s="106">
        <v>46136</v>
      </c>
      <c r="D1456" s="99" t="s">
        <v>39</v>
      </c>
      <c r="E1456" s="99" t="s">
        <v>72</v>
      </c>
      <c r="F1456" s="99" t="s">
        <v>5116</v>
      </c>
      <c r="G1456" s="99" t="s">
        <v>42</v>
      </c>
      <c r="H1456" s="99" t="s">
        <v>96</v>
      </c>
      <c r="I1456" s="100" t="s">
        <v>98</v>
      </c>
      <c r="J1456" s="99" t="s">
        <v>97</v>
      </c>
      <c r="K1456" s="108">
        <v>20267100109072</v>
      </c>
      <c r="L1456" s="106">
        <v>46136</v>
      </c>
      <c r="M1456" s="102">
        <v>9</v>
      </c>
      <c r="N1456" s="103" t="s">
        <v>6458</v>
      </c>
      <c r="O1456" s="99" t="s">
        <v>52</v>
      </c>
      <c r="P1456" s="104">
        <v>2026</v>
      </c>
    </row>
    <row r="1457" spans="1:16" ht="13.5" x14ac:dyDescent="0.3">
      <c r="A1457" s="105" t="s">
        <v>38</v>
      </c>
      <c r="B1457" s="105">
        <v>2973732026</v>
      </c>
      <c r="C1457" s="127">
        <v>46136</v>
      </c>
      <c r="D1457" s="105" t="s">
        <v>39</v>
      </c>
      <c r="E1457" s="105" t="s">
        <v>72</v>
      </c>
      <c r="F1457" s="105" t="s">
        <v>5117</v>
      </c>
      <c r="G1457" s="105" t="s">
        <v>42</v>
      </c>
      <c r="H1457" s="105" t="s">
        <v>96</v>
      </c>
      <c r="I1457" s="107" t="s">
        <v>98</v>
      </c>
      <c r="J1457" s="105" t="s">
        <v>97</v>
      </c>
      <c r="K1457" s="128">
        <v>20267100109172</v>
      </c>
      <c r="L1457" s="127">
        <v>46136</v>
      </c>
      <c r="M1457" s="109">
        <v>9</v>
      </c>
      <c r="N1457" s="110" t="s">
        <v>6458</v>
      </c>
      <c r="O1457" s="105" t="s">
        <v>52</v>
      </c>
      <c r="P1457" s="104">
        <v>2026</v>
      </c>
    </row>
    <row r="1458" spans="1:16" ht="13.5" x14ac:dyDescent="0.3">
      <c r="A1458" s="99" t="s">
        <v>38</v>
      </c>
      <c r="B1458" s="99">
        <v>2970562026</v>
      </c>
      <c r="C1458" s="106">
        <v>46136</v>
      </c>
      <c r="D1458" s="99" t="s">
        <v>39</v>
      </c>
      <c r="E1458" s="99" t="s">
        <v>468</v>
      </c>
      <c r="F1458" s="99" t="s">
        <v>3685</v>
      </c>
      <c r="G1458" s="99" t="s">
        <v>42</v>
      </c>
      <c r="H1458" s="99" t="s">
        <v>32</v>
      </c>
      <c r="I1458" s="100" t="s">
        <v>69</v>
      </c>
      <c r="J1458" s="99" t="s">
        <v>85</v>
      </c>
      <c r="K1458" s="108">
        <v>20267100108502</v>
      </c>
      <c r="L1458" s="106">
        <v>46136</v>
      </c>
      <c r="M1458" s="102">
        <v>9</v>
      </c>
      <c r="N1458" s="103" t="s">
        <v>6458</v>
      </c>
      <c r="O1458" s="99" t="s">
        <v>52</v>
      </c>
      <c r="P1458" s="104">
        <v>2026</v>
      </c>
    </row>
    <row r="1459" spans="1:16" ht="13.5" x14ac:dyDescent="0.3">
      <c r="A1459" s="105" t="s">
        <v>38</v>
      </c>
      <c r="B1459" s="105">
        <v>2990032026</v>
      </c>
      <c r="C1459" s="127">
        <v>46136</v>
      </c>
      <c r="D1459" s="105" t="s">
        <v>39</v>
      </c>
      <c r="E1459" s="105" t="s">
        <v>72</v>
      </c>
      <c r="F1459" s="105" t="s">
        <v>5118</v>
      </c>
      <c r="G1459" s="105" t="s">
        <v>42</v>
      </c>
      <c r="H1459" s="105" t="s">
        <v>96</v>
      </c>
      <c r="I1459" s="107" t="s">
        <v>98</v>
      </c>
      <c r="J1459" s="105" t="s">
        <v>97</v>
      </c>
      <c r="K1459" s="128">
        <v>20267100109282</v>
      </c>
      <c r="L1459" s="127">
        <v>46136</v>
      </c>
      <c r="M1459" s="109">
        <v>9</v>
      </c>
      <c r="N1459" s="110" t="s">
        <v>6458</v>
      </c>
      <c r="O1459" s="105" t="s">
        <v>52</v>
      </c>
      <c r="P1459" s="104">
        <v>2026</v>
      </c>
    </row>
    <row r="1460" spans="1:16" ht="13.5" x14ac:dyDescent="0.3">
      <c r="A1460" s="99" t="s">
        <v>38</v>
      </c>
      <c r="B1460" s="99">
        <v>2990082026</v>
      </c>
      <c r="C1460" s="106">
        <v>46136</v>
      </c>
      <c r="D1460" s="99" t="s">
        <v>39</v>
      </c>
      <c r="E1460" s="99" t="s">
        <v>72</v>
      </c>
      <c r="F1460" s="99" t="s">
        <v>5119</v>
      </c>
      <c r="G1460" s="99" t="s">
        <v>42</v>
      </c>
      <c r="H1460" s="99" t="s">
        <v>96</v>
      </c>
      <c r="I1460" s="100" t="s">
        <v>98</v>
      </c>
      <c r="J1460" s="99" t="s">
        <v>97</v>
      </c>
      <c r="K1460" s="108">
        <v>20267100109462</v>
      </c>
      <c r="L1460" s="106">
        <v>46136</v>
      </c>
      <c r="M1460" s="102">
        <v>9</v>
      </c>
      <c r="N1460" s="103" t="s">
        <v>6458</v>
      </c>
      <c r="O1460" s="99" t="s">
        <v>52</v>
      </c>
      <c r="P1460" s="104">
        <v>2026</v>
      </c>
    </row>
    <row r="1461" spans="1:16" ht="13.5" x14ac:dyDescent="0.3">
      <c r="A1461" s="105" t="s">
        <v>38</v>
      </c>
      <c r="B1461" s="105">
        <v>2990142026</v>
      </c>
      <c r="C1461" s="127">
        <v>46136</v>
      </c>
      <c r="D1461" s="105" t="s">
        <v>39</v>
      </c>
      <c r="E1461" s="105" t="s">
        <v>40</v>
      </c>
      <c r="F1461" s="105" t="s">
        <v>5120</v>
      </c>
      <c r="G1461" s="105" t="s">
        <v>42</v>
      </c>
      <c r="H1461" s="105" t="s">
        <v>96</v>
      </c>
      <c r="I1461" s="107" t="s">
        <v>98</v>
      </c>
      <c r="J1461" s="105" t="s">
        <v>97</v>
      </c>
      <c r="K1461" s="128">
        <v>20267100109512</v>
      </c>
      <c r="L1461" s="127">
        <v>46136</v>
      </c>
      <c r="M1461" s="109">
        <v>9</v>
      </c>
      <c r="N1461" s="110" t="s">
        <v>6458</v>
      </c>
      <c r="O1461" s="105" t="s">
        <v>52</v>
      </c>
      <c r="P1461" s="104">
        <v>2026</v>
      </c>
    </row>
    <row r="1462" spans="1:16" ht="13.5" x14ac:dyDescent="0.3">
      <c r="A1462" s="99" t="s">
        <v>38</v>
      </c>
      <c r="B1462" s="99">
        <v>2990152026</v>
      </c>
      <c r="C1462" s="106">
        <v>46136</v>
      </c>
      <c r="D1462" s="99" t="s">
        <v>39</v>
      </c>
      <c r="E1462" s="99" t="s">
        <v>40</v>
      </c>
      <c r="F1462" s="99" t="s">
        <v>5121</v>
      </c>
      <c r="G1462" s="99" t="s">
        <v>42</v>
      </c>
      <c r="H1462" s="99" t="s">
        <v>96</v>
      </c>
      <c r="I1462" s="100" t="s">
        <v>98</v>
      </c>
      <c r="J1462" s="99" t="s">
        <v>105</v>
      </c>
      <c r="K1462" s="108">
        <v>20267100109542</v>
      </c>
      <c r="L1462" s="106">
        <v>46136</v>
      </c>
      <c r="M1462" s="102">
        <v>9</v>
      </c>
      <c r="N1462" s="103" t="s">
        <v>6458</v>
      </c>
      <c r="O1462" s="99" t="s">
        <v>52</v>
      </c>
      <c r="P1462" s="104">
        <v>2026</v>
      </c>
    </row>
    <row r="1463" spans="1:16" ht="13.5" x14ac:dyDescent="0.3">
      <c r="A1463" s="105" t="s">
        <v>38</v>
      </c>
      <c r="B1463" s="105">
        <v>2990222026</v>
      </c>
      <c r="C1463" s="127">
        <v>46136</v>
      </c>
      <c r="D1463" s="105" t="s">
        <v>39</v>
      </c>
      <c r="E1463" s="105" t="s">
        <v>72</v>
      </c>
      <c r="F1463" s="105" t="s">
        <v>5122</v>
      </c>
      <c r="G1463" s="105" t="s">
        <v>42</v>
      </c>
      <c r="H1463" s="105" t="s">
        <v>89</v>
      </c>
      <c r="I1463" s="107" t="s">
        <v>134</v>
      </c>
      <c r="J1463" s="105" t="s">
        <v>68</v>
      </c>
      <c r="K1463" s="128">
        <v>20267100109582</v>
      </c>
      <c r="L1463" s="127">
        <v>46136</v>
      </c>
      <c r="M1463" s="109">
        <v>9</v>
      </c>
      <c r="N1463" s="110" t="s">
        <v>6458</v>
      </c>
      <c r="O1463" s="105" t="s">
        <v>52</v>
      </c>
      <c r="P1463" s="104">
        <v>2026</v>
      </c>
    </row>
    <row r="1464" spans="1:16" ht="13.5" x14ac:dyDescent="0.3">
      <c r="A1464" s="99" t="s">
        <v>38</v>
      </c>
      <c r="B1464" s="99">
        <v>2997232026</v>
      </c>
      <c r="C1464" s="106">
        <v>46136</v>
      </c>
      <c r="D1464" s="99" t="s">
        <v>39</v>
      </c>
      <c r="E1464" s="99" t="s">
        <v>40</v>
      </c>
      <c r="F1464" s="99" t="s">
        <v>5123</v>
      </c>
      <c r="G1464" s="99" t="s">
        <v>42</v>
      </c>
      <c r="H1464" s="99" t="s">
        <v>96</v>
      </c>
      <c r="I1464" s="100" t="s">
        <v>98</v>
      </c>
      <c r="J1464" s="99" t="s">
        <v>97</v>
      </c>
      <c r="K1464" s="108">
        <v>20267100109622</v>
      </c>
      <c r="L1464" s="106">
        <v>46136</v>
      </c>
      <c r="M1464" s="102">
        <v>9</v>
      </c>
      <c r="N1464" s="103" t="s">
        <v>6458</v>
      </c>
      <c r="O1464" s="99" t="s">
        <v>52</v>
      </c>
      <c r="P1464" s="104">
        <v>2026</v>
      </c>
    </row>
    <row r="1465" spans="1:16" ht="13.5" x14ac:dyDescent="0.3">
      <c r="A1465" s="105" t="s">
        <v>38</v>
      </c>
      <c r="B1465" s="105">
        <v>2997262026</v>
      </c>
      <c r="C1465" s="127">
        <v>46136</v>
      </c>
      <c r="D1465" s="105" t="s">
        <v>39</v>
      </c>
      <c r="E1465" s="105" t="s">
        <v>72</v>
      </c>
      <c r="F1465" s="105" t="s">
        <v>5124</v>
      </c>
      <c r="G1465" s="105" t="s">
        <v>42</v>
      </c>
      <c r="H1465" s="105" t="s">
        <v>96</v>
      </c>
      <c r="I1465" s="107" t="s">
        <v>98</v>
      </c>
      <c r="J1465" s="105" t="s">
        <v>105</v>
      </c>
      <c r="K1465" s="128">
        <v>20267100109632</v>
      </c>
      <c r="L1465" s="127">
        <v>46136</v>
      </c>
      <c r="M1465" s="109">
        <v>9</v>
      </c>
      <c r="N1465" s="110" t="s">
        <v>6458</v>
      </c>
      <c r="O1465" s="105" t="s">
        <v>52</v>
      </c>
      <c r="P1465" s="104">
        <v>2026</v>
      </c>
    </row>
    <row r="1466" spans="1:16" ht="13.5" x14ac:dyDescent="0.3">
      <c r="A1466" s="99" t="s">
        <v>38</v>
      </c>
      <c r="B1466" s="99">
        <v>2461492026</v>
      </c>
      <c r="C1466" s="106">
        <v>46119</v>
      </c>
      <c r="D1466" s="99" t="s">
        <v>39</v>
      </c>
      <c r="E1466" s="99" t="s">
        <v>72</v>
      </c>
      <c r="F1466" s="99" t="s">
        <v>5125</v>
      </c>
      <c r="G1466" s="99" t="s">
        <v>42</v>
      </c>
      <c r="H1466" s="99" t="s">
        <v>89</v>
      </c>
      <c r="I1466" s="100" t="s">
        <v>134</v>
      </c>
      <c r="J1466" s="99" t="s">
        <v>68</v>
      </c>
      <c r="K1466" s="108">
        <v>20267100088032</v>
      </c>
      <c r="L1466" s="106">
        <v>46119</v>
      </c>
      <c r="M1466" s="102">
        <v>9</v>
      </c>
      <c r="N1466" s="103" t="s">
        <v>6458</v>
      </c>
      <c r="O1466" s="99" t="s">
        <v>52</v>
      </c>
      <c r="P1466" s="104">
        <v>2026</v>
      </c>
    </row>
    <row r="1467" spans="1:16" ht="13.5" x14ac:dyDescent="0.3">
      <c r="A1467" s="105" t="s">
        <v>38</v>
      </c>
      <c r="B1467" s="105">
        <v>3050642026</v>
      </c>
      <c r="C1467" s="127">
        <v>46139</v>
      </c>
      <c r="D1467" s="105" t="s">
        <v>39</v>
      </c>
      <c r="E1467" s="105" t="s">
        <v>40</v>
      </c>
      <c r="F1467" s="105" t="s">
        <v>5126</v>
      </c>
      <c r="G1467" s="105" t="s">
        <v>42</v>
      </c>
      <c r="H1467" s="105" t="s">
        <v>96</v>
      </c>
      <c r="I1467" s="107" t="s">
        <v>98</v>
      </c>
      <c r="J1467" s="105" t="s">
        <v>97</v>
      </c>
      <c r="K1467" s="128">
        <v>20267100111782</v>
      </c>
      <c r="L1467" s="127">
        <v>46139</v>
      </c>
      <c r="M1467" s="109">
        <v>9</v>
      </c>
      <c r="N1467" s="110" t="s">
        <v>6458</v>
      </c>
      <c r="O1467" s="105" t="s">
        <v>52</v>
      </c>
      <c r="P1467" s="104">
        <v>2026</v>
      </c>
    </row>
    <row r="1468" spans="1:16" ht="13.5" x14ac:dyDescent="0.3">
      <c r="A1468" s="99" t="s">
        <v>38</v>
      </c>
      <c r="B1468" s="99">
        <v>3079922026</v>
      </c>
      <c r="C1468" s="106">
        <v>46140</v>
      </c>
      <c r="D1468" s="99" t="s">
        <v>39</v>
      </c>
      <c r="E1468" s="99" t="s">
        <v>72</v>
      </c>
      <c r="F1468" s="99" t="s">
        <v>5127</v>
      </c>
      <c r="G1468" s="99" t="s">
        <v>42</v>
      </c>
      <c r="H1468" s="99" t="s">
        <v>43</v>
      </c>
      <c r="I1468" s="100" t="s">
        <v>71</v>
      </c>
      <c r="J1468" s="99" t="s">
        <v>97</v>
      </c>
      <c r="K1468" s="108">
        <v>20267100112392</v>
      </c>
      <c r="L1468" s="106">
        <v>46140</v>
      </c>
      <c r="M1468" s="102">
        <v>9</v>
      </c>
      <c r="N1468" s="103" t="s">
        <v>6458</v>
      </c>
      <c r="O1468" s="99" t="s">
        <v>52</v>
      </c>
      <c r="P1468" s="104">
        <v>2026</v>
      </c>
    </row>
    <row r="1469" spans="1:16" ht="13.5" x14ac:dyDescent="0.3">
      <c r="A1469" s="105" t="s">
        <v>38</v>
      </c>
      <c r="B1469" s="105">
        <v>3116022026</v>
      </c>
      <c r="C1469" s="127">
        <v>46141</v>
      </c>
      <c r="D1469" s="105" t="s">
        <v>39</v>
      </c>
      <c r="E1469" s="105" t="s">
        <v>72</v>
      </c>
      <c r="F1469" s="105" t="s">
        <v>5128</v>
      </c>
      <c r="G1469" s="105" t="s">
        <v>42</v>
      </c>
      <c r="H1469" s="105" t="s">
        <v>92</v>
      </c>
      <c r="I1469" s="107" t="s">
        <v>94</v>
      </c>
      <c r="J1469" s="105" t="s">
        <v>239</v>
      </c>
      <c r="K1469" s="128">
        <v>20267100114452</v>
      </c>
      <c r="L1469" s="127">
        <v>46141</v>
      </c>
      <c r="M1469" s="109">
        <v>9</v>
      </c>
      <c r="N1469" s="110" t="s">
        <v>6458</v>
      </c>
      <c r="O1469" s="105" t="s">
        <v>52</v>
      </c>
      <c r="P1469" s="104">
        <v>2026</v>
      </c>
    </row>
    <row r="1470" spans="1:16" ht="13.5" x14ac:dyDescent="0.3">
      <c r="A1470" s="99" t="s">
        <v>38</v>
      </c>
      <c r="B1470" s="99">
        <v>3264332026</v>
      </c>
      <c r="C1470" s="106">
        <v>46147</v>
      </c>
      <c r="D1470" s="99" t="s">
        <v>39</v>
      </c>
      <c r="E1470" s="99" t="s">
        <v>72</v>
      </c>
      <c r="F1470" s="99" t="s">
        <v>5129</v>
      </c>
      <c r="G1470" s="99" t="s">
        <v>42</v>
      </c>
      <c r="H1470" s="99" t="s">
        <v>89</v>
      </c>
      <c r="I1470" s="100" t="s">
        <v>134</v>
      </c>
      <c r="J1470" s="99" t="s">
        <v>68</v>
      </c>
      <c r="K1470" s="108">
        <v>20267100119972</v>
      </c>
      <c r="L1470" s="106">
        <v>46147</v>
      </c>
      <c r="M1470" s="102">
        <v>9</v>
      </c>
      <c r="N1470" s="103" t="s">
        <v>6458</v>
      </c>
      <c r="O1470" s="99" t="s">
        <v>60</v>
      </c>
      <c r="P1470" s="104">
        <v>2026</v>
      </c>
    </row>
    <row r="1471" spans="1:16" ht="13.5" x14ac:dyDescent="0.3">
      <c r="A1471" s="105" t="s">
        <v>38</v>
      </c>
      <c r="B1471" s="105">
        <v>3248862026</v>
      </c>
      <c r="C1471" s="127">
        <v>46148</v>
      </c>
      <c r="D1471" s="105" t="s">
        <v>39</v>
      </c>
      <c r="E1471" s="105" t="s">
        <v>40</v>
      </c>
      <c r="F1471" s="105" t="s">
        <v>5130</v>
      </c>
      <c r="G1471" s="105" t="s">
        <v>42</v>
      </c>
      <c r="H1471" s="105" t="s">
        <v>32</v>
      </c>
      <c r="I1471" s="107" t="s">
        <v>288</v>
      </c>
      <c r="J1471" s="105" t="s">
        <v>1083</v>
      </c>
      <c r="K1471" s="128">
        <v>20267100120272</v>
      </c>
      <c r="L1471" s="127">
        <v>46148</v>
      </c>
      <c r="M1471" s="109">
        <v>9</v>
      </c>
      <c r="N1471" s="110" t="s">
        <v>6458</v>
      </c>
      <c r="O1471" s="105" t="s">
        <v>60</v>
      </c>
      <c r="P1471" s="104">
        <v>2026</v>
      </c>
    </row>
    <row r="1472" spans="1:16" ht="13.5" x14ac:dyDescent="0.3">
      <c r="A1472" s="99" t="s">
        <v>38</v>
      </c>
      <c r="B1472" s="99">
        <v>3319312026</v>
      </c>
      <c r="C1472" s="106">
        <v>46149</v>
      </c>
      <c r="D1472" s="99" t="s">
        <v>39</v>
      </c>
      <c r="E1472" s="99" t="s">
        <v>40</v>
      </c>
      <c r="F1472" s="99" t="s">
        <v>5131</v>
      </c>
      <c r="G1472" s="99" t="s">
        <v>42</v>
      </c>
      <c r="H1472" s="99" t="s">
        <v>96</v>
      </c>
      <c r="I1472" s="100" t="s">
        <v>98</v>
      </c>
      <c r="J1472" s="99" t="s">
        <v>97</v>
      </c>
      <c r="K1472" s="108">
        <v>20267100122412</v>
      </c>
      <c r="L1472" s="106">
        <v>46149</v>
      </c>
      <c r="M1472" s="102">
        <v>9</v>
      </c>
      <c r="N1472" s="103" t="s">
        <v>6458</v>
      </c>
      <c r="O1472" s="99" t="s">
        <v>60</v>
      </c>
      <c r="P1472" s="104">
        <v>2026</v>
      </c>
    </row>
    <row r="1473" spans="1:16" ht="13.5" x14ac:dyDescent="0.3">
      <c r="A1473" s="105" t="s">
        <v>48</v>
      </c>
      <c r="B1473" s="105">
        <v>2692372026</v>
      </c>
      <c r="C1473" s="127">
        <v>46149</v>
      </c>
      <c r="D1473" s="105" t="s">
        <v>39</v>
      </c>
      <c r="E1473" s="105" t="s">
        <v>40</v>
      </c>
      <c r="F1473" s="105" t="s">
        <v>5132</v>
      </c>
      <c r="G1473" s="105" t="s">
        <v>42</v>
      </c>
      <c r="H1473" s="105" t="s">
        <v>96</v>
      </c>
      <c r="I1473" s="107" t="s">
        <v>98</v>
      </c>
      <c r="J1473" s="105" t="s">
        <v>97</v>
      </c>
      <c r="K1473" s="128">
        <v>1</v>
      </c>
      <c r="L1473" s="127">
        <v>46149</v>
      </c>
      <c r="M1473" s="109">
        <v>9</v>
      </c>
      <c r="N1473" s="110" t="s">
        <v>6458</v>
      </c>
      <c r="O1473" s="105" t="s">
        <v>60</v>
      </c>
      <c r="P1473" s="104">
        <v>2026</v>
      </c>
    </row>
    <row r="1474" spans="1:16" ht="13.5" x14ac:dyDescent="0.3">
      <c r="A1474" s="99" t="s">
        <v>38</v>
      </c>
      <c r="B1474" s="99">
        <v>3481592026</v>
      </c>
      <c r="C1474" s="106">
        <v>46154</v>
      </c>
      <c r="D1474" s="99" t="s">
        <v>39</v>
      </c>
      <c r="E1474" s="99" t="s">
        <v>72</v>
      </c>
      <c r="F1474" s="99" t="s">
        <v>5133</v>
      </c>
      <c r="G1474" s="99" t="s">
        <v>42</v>
      </c>
      <c r="H1474" s="99" t="s">
        <v>89</v>
      </c>
      <c r="I1474" s="100" t="s">
        <v>134</v>
      </c>
      <c r="J1474" s="99" t="s">
        <v>68</v>
      </c>
      <c r="K1474" s="108">
        <v>20267100128262</v>
      </c>
      <c r="L1474" s="106">
        <v>46154</v>
      </c>
      <c r="M1474" s="102">
        <v>9</v>
      </c>
      <c r="N1474" s="103" t="s">
        <v>6458</v>
      </c>
      <c r="O1474" s="99" t="s">
        <v>60</v>
      </c>
      <c r="P1474" s="104">
        <v>2026</v>
      </c>
    </row>
    <row r="1475" spans="1:16" ht="13.5" x14ac:dyDescent="0.3">
      <c r="A1475" s="99" t="s">
        <v>38</v>
      </c>
      <c r="B1475" s="99">
        <v>3834652026</v>
      </c>
      <c r="C1475" s="106">
        <v>46168</v>
      </c>
      <c r="D1475" s="99" t="s">
        <v>39</v>
      </c>
      <c r="E1475" s="99" t="s">
        <v>40</v>
      </c>
      <c r="F1475" s="99" t="s">
        <v>5134</v>
      </c>
      <c r="G1475" s="99" t="s">
        <v>42</v>
      </c>
      <c r="H1475" s="99" t="s">
        <v>43</v>
      </c>
      <c r="I1475" s="100" t="s">
        <v>71</v>
      </c>
      <c r="J1475" s="99" t="s">
        <v>44</v>
      </c>
      <c r="K1475" s="108">
        <v>20267100142392</v>
      </c>
      <c r="L1475" s="106">
        <v>46168</v>
      </c>
      <c r="M1475" s="102">
        <v>9</v>
      </c>
      <c r="N1475" s="103" t="s">
        <v>6458</v>
      </c>
      <c r="O1475" s="99" t="s">
        <v>60</v>
      </c>
      <c r="P1475" s="104">
        <v>2026</v>
      </c>
    </row>
    <row r="1476" spans="1:16" ht="13.5" x14ac:dyDescent="0.3">
      <c r="A1476" s="105" t="s">
        <v>38</v>
      </c>
      <c r="B1476" s="105">
        <v>3907362026</v>
      </c>
      <c r="C1476" s="127">
        <v>46171</v>
      </c>
      <c r="D1476" s="105" t="s">
        <v>1033</v>
      </c>
      <c r="E1476" s="105" t="s">
        <v>72</v>
      </c>
      <c r="F1476" s="105" t="s">
        <v>5135</v>
      </c>
      <c r="G1476" s="105" t="s">
        <v>42</v>
      </c>
      <c r="H1476" s="105" t="s">
        <v>50</v>
      </c>
      <c r="I1476" s="107" t="s">
        <v>83</v>
      </c>
      <c r="J1476" s="105" t="s">
        <v>51</v>
      </c>
      <c r="K1476" s="128">
        <v>20267100145672</v>
      </c>
      <c r="L1476" s="127">
        <v>46171</v>
      </c>
      <c r="M1476" s="109">
        <v>9</v>
      </c>
      <c r="N1476" s="110" t="s">
        <v>6458</v>
      </c>
      <c r="O1476" s="105" t="s">
        <v>60</v>
      </c>
      <c r="P1476" s="104">
        <v>2026</v>
      </c>
    </row>
    <row r="1477" spans="1:16" ht="13.5" x14ac:dyDescent="0.3">
      <c r="A1477" s="99" t="s">
        <v>38</v>
      </c>
      <c r="B1477" s="99">
        <v>3972562026</v>
      </c>
      <c r="C1477" s="106">
        <v>46174</v>
      </c>
      <c r="D1477" s="99" t="s">
        <v>39</v>
      </c>
      <c r="E1477" s="99" t="s">
        <v>72</v>
      </c>
      <c r="F1477" s="99" t="s">
        <v>5136</v>
      </c>
      <c r="G1477" s="99" t="s">
        <v>42</v>
      </c>
      <c r="H1477" s="99" t="s">
        <v>32</v>
      </c>
      <c r="I1477" s="100" t="s">
        <v>62</v>
      </c>
      <c r="J1477" s="99" t="s">
        <v>85</v>
      </c>
      <c r="K1477" s="108">
        <v>20267100148912</v>
      </c>
      <c r="L1477" s="106">
        <v>46174</v>
      </c>
      <c r="M1477" s="102">
        <v>9</v>
      </c>
      <c r="N1477" s="103" t="s">
        <v>6458</v>
      </c>
      <c r="O1477" s="99" t="s">
        <v>61</v>
      </c>
      <c r="P1477" s="104">
        <v>2026</v>
      </c>
    </row>
    <row r="1478" spans="1:16" ht="13.5" x14ac:dyDescent="0.3">
      <c r="A1478" s="105" t="s">
        <v>38</v>
      </c>
      <c r="B1478" s="105">
        <v>3978442026</v>
      </c>
      <c r="C1478" s="127">
        <v>46174</v>
      </c>
      <c r="D1478" s="105" t="s">
        <v>283</v>
      </c>
      <c r="E1478" s="105" t="s">
        <v>72</v>
      </c>
      <c r="F1478" s="105" t="s">
        <v>5137</v>
      </c>
      <c r="G1478" s="105" t="s">
        <v>42</v>
      </c>
      <c r="H1478" s="105" t="s">
        <v>32</v>
      </c>
      <c r="I1478" s="107" t="s">
        <v>288</v>
      </c>
      <c r="J1478" s="105" t="s">
        <v>162</v>
      </c>
      <c r="K1478" s="128">
        <v>20267100149042</v>
      </c>
      <c r="L1478" s="127">
        <v>46174</v>
      </c>
      <c r="M1478" s="109">
        <v>9</v>
      </c>
      <c r="N1478" s="110" t="s">
        <v>6458</v>
      </c>
      <c r="O1478" s="105" t="s">
        <v>61</v>
      </c>
      <c r="P1478" s="104">
        <v>2026</v>
      </c>
    </row>
    <row r="1479" spans="1:16" ht="13.5" x14ac:dyDescent="0.3">
      <c r="A1479" s="99" t="s">
        <v>38</v>
      </c>
      <c r="B1479" s="99">
        <v>3980822026</v>
      </c>
      <c r="C1479" s="106">
        <v>46174</v>
      </c>
      <c r="D1479" s="99" t="s">
        <v>39</v>
      </c>
      <c r="E1479" s="99" t="s">
        <v>1233</v>
      </c>
      <c r="F1479" s="99" t="s">
        <v>5138</v>
      </c>
      <c r="G1479" s="99" t="s">
        <v>42</v>
      </c>
      <c r="H1479" s="99" t="s">
        <v>32</v>
      </c>
      <c r="I1479" s="100" t="s">
        <v>1574</v>
      </c>
      <c r="J1479" s="99" t="s">
        <v>85</v>
      </c>
      <c r="K1479" s="108">
        <v>20267100149182</v>
      </c>
      <c r="L1479" s="106">
        <v>46174</v>
      </c>
      <c r="M1479" s="102">
        <v>9</v>
      </c>
      <c r="N1479" s="103" t="s">
        <v>6458</v>
      </c>
      <c r="O1479" s="99" t="s">
        <v>61</v>
      </c>
      <c r="P1479" s="104">
        <v>2026</v>
      </c>
    </row>
    <row r="1480" spans="1:16" ht="13.5" x14ac:dyDescent="0.3">
      <c r="A1480" s="105" t="s">
        <v>38</v>
      </c>
      <c r="B1480" s="105">
        <v>4134202026</v>
      </c>
      <c r="C1480" s="127">
        <v>46182</v>
      </c>
      <c r="D1480" s="105" t="s">
        <v>39</v>
      </c>
      <c r="E1480" s="105" t="s">
        <v>40</v>
      </c>
      <c r="F1480" s="105" t="s">
        <v>5139</v>
      </c>
      <c r="G1480" s="105" t="s">
        <v>42</v>
      </c>
      <c r="H1480" s="105" t="s">
        <v>92</v>
      </c>
      <c r="I1480" s="107" t="s">
        <v>94</v>
      </c>
      <c r="J1480" s="105" t="s">
        <v>105</v>
      </c>
      <c r="K1480" s="128">
        <v>20267100154722</v>
      </c>
      <c r="L1480" s="127">
        <v>46182</v>
      </c>
      <c r="M1480" s="109">
        <v>9</v>
      </c>
      <c r="N1480" s="110" t="s">
        <v>6458</v>
      </c>
      <c r="O1480" s="105" t="s">
        <v>61</v>
      </c>
      <c r="P1480" s="104">
        <v>2026</v>
      </c>
    </row>
    <row r="1481" spans="1:16" ht="13.5" x14ac:dyDescent="0.3">
      <c r="A1481" s="99" t="s">
        <v>38</v>
      </c>
      <c r="B1481" s="99">
        <v>4135102026</v>
      </c>
      <c r="C1481" s="106">
        <v>46182</v>
      </c>
      <c r="D1481" s="99" t="s">
        <v>39</v>
      </c>
      <c r="E1481" s="99" t="s">
        <v>40</v>
      </c>
      <c r="F1481" s="99" t="s">
        <v>5140</v>
      </c>
      <c r="G1481" s="99" t="s">
        <v>42</v>
      </c>
      <c r="H1481" s="99" t="s">
        <v>92</v>
      </c>
      <c r="I1481" s="100" t="s">
        <v>94</v>
      </c>
      <c r="J1481" s="99" t="s">
        <v>418</v>
      </c>
      <c r="K1481" s="108">
        <v>20267100154772</v>
      </c>
      <c r="L1481" s="106">
        <v>46182</v>
      </c>
      <c r="M1481" s="102">
        <v>9</v>
      </c>
      <c r="N1481" s="103" t="s">
        <v>6458</v>
      </c>
      <c r="O1481" s="99" t="s">
        <v>61</v>
      </c>
      <c r="P1481" s="104">
        <v>2026</v>
      </c>
    </row>
    <row r="1482" spans="1:16" ht="13.5" x14ac:dyDescent="0.3">
      <c r="A1482" s="105" t="s">
        <v>38</v>
      </c>
      <c r="B1482" s="105">
        <v>4220252026</v>
      </c>
      <c r="C1482" s="127">
        <v>46183</v>
      </c>
      <c r="D1482" s="105" t="s">
        <v>39</v>
      </c>
      <c r="E1482" s="105" t="s">
        <v>40</v>
      </c>
      <c r="F1482" s="105" t="s">
        <v>5141</v>
      </c>
      <c r="G1482" s="105" t="s">
        <v>42</v>
      </c>
      <c r="H1482" s="105" t="s">
        <v>89</v>
      </c>
      <c r="I1482" s="107" t="s">
        <v>134</v>
      </c>
      <c r="J1482" s="105" t="s">
        <v>68</v>
      </c>
      <c r="K1482" s="128">
        <v>20267100157092</v>
      </c>
      <c r="L1482" s="127">
        <v>46183</v>
      </c>
      <c r="M1482" s="109">
        <v>9</v>
      </c>
      <c r="N1482" s="110" t="s">
        <v>6458</v>
      </c>
      <c r="O1482" s="105" t="s">
        <v>61</v>
      </c>
      <c r="P1482" s="104">
        <v>2026</v>
      </c>
    </row>
    <row r="1483" spans="1:16" ht="13.5" x14ac:dyDescent="0.3">
      <c r="A1483" s="99" t="s">
        <v>38</v>
      </c>
      <c r="B1483" s="99">
        <v>4342182026</v>
      </c>
      <c r="C1483" s="106">
        <v>46190</v>
      </c>
      <c r="D1483" s="99" t="s">
        <v>39</v>
      </c>
      <c r="E1483" s="99" t="s">
        <v>72</v>
      </c>
      <c r="F1483" s="99" t="s">
        <v>5142</v>
      </c>
      <c r="G1483" s="99" t="s">
        <v>42</v>
      </c>
      <c r="H1483" s="99" t="s">
        <v>89</v>
      </c>
      <c r="I1483" s="100" t="s">
        <v>134</v>
      </c>
      <c r="J1483" s="99" t="s">
        <v>68</v>
      </c>
      <c r="K1483" s="108">
        <v>20267100162432</v>
      </c>
      <c r="L1483" s="106">
        <v>46190</v>
      </c>
      <c r="M1483" s="102">
        <v>9</v>
      </c>
      <c r="N1483" s="103" t="s">
        <v>6458</v>
      </c>
      <c r="O1483" s="99" t="s">
        <v>61</v>
      </c>
      <c r="P1483" s="104">
        <v>2026</v>
      </c>
    </row>
    <row r="1484" spans="1:16" ht="13.5" x14ac:dyDescent="0.3">
      <c r="A1484" s="105" t="s">
        <v>38</v>
      </c>
      <c r="B1484" s="105">
        <v>4391122026</v>
      </c>
      <c r="C1484" s="127">
        <v>46191</v>
      </c>
      <c r="D1484" s="105" t="s">
        <v>39</v>
      </c>
      <c r="E1484" s="105" t="s">
        <v>40</v>
      </c>
      <c r="F1484" s="105" t="s">
        <v>5143</v>
      </c>
      <c r="G1484" s="105" t="s">
        <v>42</v>
      </c>
      <c r="H1484" s="105" t="s">
        <v>30</v>
      </c>
      <c r="I1484" s="107" t="s">
        <v>78</v>
      </c>
      <c r="J1484" s="105" t="s">
        <v>75</v>
      </c>
      <c r="K1484" s="128">
        <v>20267100163992</v>
      </c>
      <c r="L1484" s="127">
        <v>46191</v>
      </c>
      <c r="M1484" s="109">
        <v>9</v>
      </c>
      <c r="N1484" s="110" t="s">
        <v>6458</v>
      </c>
      <c r="O1484" s="105" t="s">
        <v>61</v>
      </c>
      <c r="P1484" s="104">
        <v>2026</v>
      </c>
    </row>
    <row r="1485" spans="1:16" ht="13.5" x14ac:dyDescent="0.3">
      <c r="A1485" s="99" t="s">
        <v>38</v>
      </c>
      <c r="B1485" s="99">
        <v>4443732026</v>
      </c>
      <c r="C1485" s="106">
        <v>46195</v>
      </c>
      <c r="D1485" s="99" t="s">
        <v>39</v>
      </c>
      <c r="E1485" s="99" t="s">
        <v>40</v>
      </c>
      <c r="F1485" s="99" t="s">
        <v>5144</v>
      </c>
      <c r="G1485" s="99" t="s">
        <v>42</v>
      </c>
      <c r="H1485" s="99" t="s">
        <v>89</v>
      </c>
      <c r="I1485" s="100" t="s">
        <v>134</v>
      </c>
      <c r="J1485" s="99" t="s">
        <v>68</v>
      </c>
      <c r="K1485" s="108">
        <v>20267100165752</v>
      </c>
      <c r="L1485" s="106">
        <v>46195</v>
      </c>
      <c r="M1485" s="102">
        <v>9</v>
      </c>
      <c r="N1485" s="103" t="s">
        <v>6458</v>
      </c>
      <c r="O1485" s="99" t="s">
        <v>61</v>
      </c>
      <c r="P1485" s="104">
        <v>2026</v>
      </c>
    </row>
    <row r="1486" spans="1:16" ht="13.5" x14ac:dyDescent="0.3">
      <c r="A1486" s="105" t="s">
        <v>38</v>
      </c>
      <c r="B1486" s="105">
        <v>4470532026</v>
      </c>
      <c r="C1486" s="127">
        <v>46196</v>
      </c>
      <c r="D1486" s="105" t="s">
        <v>39</v>
      </c>
      <c r="E1486" s="105" t="s">
        <v>72</v>
      </c>
      <c r="F1486" s="105" t="s">
        <v>5145</v>
      </c>
      <c r="G1486" s="105" t="s">
        <v>42</v>
      </c>
      <c r="H1486" s="105" t="s">
        <v>32</v>
      </c>
      <c r="I1486" s="107" t="s">
        <v>69</v>
      </c>
      <c r="J1486" s="105" t="s">
        <v>85</v>
      </c>
      <c r="K1486" s="128">
        <v>20267100167132</v>
      </c>
      <c r="L1486" s="127">
        <v>46196</v>
      </c>
      <c r="M1486" s="109">
        <v>9</v>
      </c>
      <c r="N1486" s="110" t="s">
        <v>6458</v>
      </c>
      <c r="O1486" s="105" t="s">
        <v>61</v>
      </c>
      <c r="P1486" s="104">
        <v>2026</v>
      </c>
    </row>
    <row r="1487" spans="1:16" ht="13.5" x14ac:dyDescent="0.3">
      <c r="A1487" s="99" t="s">
        <v>38</v>
      </c>
      <c r="B1487" s="99">
        <v>4470632026</v>
      </c>
      <c r="C1487" s="106">
        <v>46196</v>
      </c>
      <c r="D1487" s="99" t="s">
        <v>39</v>
      </c>
      <c r="E1487" s="99" t="s">
        <v>40</v>
      </c>
      <c r="F1487" s="99" t="s">
        <v>5146</v>
      </c>
      <c r="G1487" s="99" t="s">
        <v>42</v>
      </c>
      <c r="H1487" s="99" t="s">
        <v>32</v>
      </c>
      <c r="I1487" s="100" t="s">
        <v>69</v>
      </c>
      <c r="J1487" s="99" t="s">
        <v>85</v>
      </c>
      <c r="K1487" s="108">
        <v>20267100167152</v>
      </c>
      <c r="L1487" s="106">
        <v>46196</v>
      </c>
      <c r="M1487" s="102">
        <v>9</v>
      </c>
      <c r="N1487" s="103" t="s">
        <v>6458</v>
      </c>
      <c r="O1487" s="99" t="s">
        <v>61</v>
      </c>
      <c r="P1487" s="104">
        <v>2026</v>
      </c>
    </row>
    <row r="1488" spans="1:16" ht="13.5" x14ac:dyDescent="0.3">
      <c r="A1488" s="105" t="s">
        <v>38</v>
      </c>
      <c r="B1488" s="105">
        <v>4471342026</v>
      </c>
      <c r="C1488" s="127">
        <v>46196</v>
      </c>
      <c r="D1488" s="105" t="s">
        <v>39</v>
      </c>
      <c r="E1488" s="105" t="s">
        <v>40</v>
      </c>
      <c r="F1488" s="105" t="s">
        <v>5147</v>
      </c>
      <c r="G1488" s="105" t="s">
        <v>42</v>
      </c>
      <c r="H1488" s="105" t="s">
        <v>32</v>
      </c>
      <c r="I1488" s="107" t="s">
        <v>69</v>
      </c>
      <c r="J1488" s="105" t="s">
        <v>85</v>
      </c>
      <c r="K1488" s="128">
        <v>20267100167202</v>
      </c>
      <c r="L1488" s="127">
        <v>46196</v>
      </c>
      <c r="M1488" s="109">
        <v>9</v>
      </c>
      <c r="N1488" s="110" t="s">
        <v>6458</v>
      </c>
      <c r="O1488" s="105" t="s">
        <v>61</v>
      </c>
      <c r="P1488" s="104">
        <v>2026</v>
      </c>
    </row>
    <row r="1489" spans="1:16" ht="13.5" x14ac:dyDescent="0.3">
      <c r="A1489" s="99" t="s">
        <v>38</v>
      </c>
      <c r="B1489" s="99">
        <v>4471572026</v>
      </c>
      <c r="C1489" s="106">
        <v>46196</v>
      </c>
      <c r="D1489" s="99" t="s">
        <v>39</v>
      </c>
      <c r="E1489" s="99" t="s">
        <v>72</v>
      </c>
      <c r="F1489" s="99" t="s">
        <v>5148</v>
      </c>
      <c r="G1489" s="99" t="s">
        <v>42</v>
      </c>
      <c r="H1489" s="99" t="s">
        <v>32</v>
      </c>
      <c r="I1489" s="100" t="s">
        <v>69</v>
      </c>
      <c r="J1489" s="99" t="s">
        <v>85</v>
      </c>
      <c r="K1489" s="108">
        <v>20267100167222</v>
      </c>
      <c r="L1489" s="106">
        <v>46196</v>
      </c>
      <c r="M1489" s="102">
        <v>9</v>
      </c>
      <c r="N1489" s="103" t="s">
        <v>6458</v>
      </c>
      <c r="O1489" s="99" t="s">
        <v>61</v>
      </c>
      <c r="P1489" s="104">
        <v>2026</v>
      </c>
    </row>
    <row r="1490" spans="1:16" ht="13.5" x14ac:dyDescent="0.3">
      <c r="A1490" s="105" t="s">
        <v>38</v>
      </c>
      <c r="B1490" s="105">
        <v>4525112026</v>
      </c>
      <c r="C1490" s="127">
        <v>46197</v>
      </c>
      <c r="D1490" s="105" t="s">
        <v>39</v>
      </c>
      <c r="E1490" s="105" t="s">
        <v>40</v>
      </c>
      <c r="F1490" s="105" t="s">
        <v>5149</v>
      </c>
      <c r="G1490" s="105" t="s">
        <v>42</v>
      </c>
      <c r="H1490" s="105" t="s">
        <v>89</v>
      </c>
      <c r="I1490" s="107" t="s">
        <v>134</v>
      </c>
      <c r="J1490" s="105" t="s">
        <v>68</v>
      </c>
      <c r="K1490" s="128">
        <v>20267100169152</v>
      </c>
      <c r="L1490" s="127">
        <v>46197</v>
      </c>
      <c r="M1490" s="109">
        <v>9</v>
      </c>
      <c r="N1490" s="110" t="s">
        <v>6458</v>
      </c>
      <c r="O1490" s="105" t="s">
        <v>61</v>
      </c>
      <c r="P1490" s="104">
        <v>2026</v>
      </c>
    </row>
    <row r="1491" spans="1:16" ht="13.5" x14ac:dyDescent="0.3">
      <c r="A1491" s="99" t="s">
        <v>48</v>
      </c>
      <c r="B1491" s="99">
        <v>4525902026</v>
      </c>
      <c r="C1491" s="106">
        <v>46199</v>
      </c>
      <c r="D1491" s="99" t="s">
        <v>39</v>
      </c>
      <c r="E1491" s="99" t="s">
        <v>56</v>
      </c>
      <c r="F1491" s="99" t="s">
        <v>5150</v>
      </c>
      <c r="G1491" s="99" t="s">
        <v>42</v>
      </c>
      <c r="H1491" s="99" t="s">
        <v>96</v>
      </c>
      <c r="I1491" s="100" t="s">
        <v>98</v>
      </c>
      <c r="J1491" s="99" t="s">
        <v>97</v>
      </c>
      <c r="K1491" s="108">
        <v>20267100174732</v>
      </c>
      <c r="L1491" s="106">
        <v>46203</v>
      </c>
      <c r="M1491" s="102">
        <v>9</v>
      </c>
      <c r="N1491" s="103" t="s">
        <v>6458</v>
      </c>
      <c r="O1491" s="99" t="s">
        <v>61</v>
      </c>
      <c r="P1491" s="104">
        <v>2026</v>
      </c>
    </row>
    <row r="1492" spans="1:16" ht="13.5" x14ac:dyDescent="0.3">
      <c r="A1492" s="105" t="s">
        <v>38</v>
      </c>
      <c r="B1492" s="105">
        <v>4600352026</v>
      </c>
      <c r="C1492" s="127">
        <v>46203</v>
      </c>
      <c r="D1492" s="105" t="s">
        <v>39</v>
      </c>
      <c r="E1492" s="105" t="s">
        <v>72</v>
      </c>
      <c r="F1492" s="105" t="s">
        <v>5151</v>
      </c>
      <c r="G1492" s="105" t="s">
        <v>42</v>
      </c>
      <c r="H1492" s="105" t="s">
        <v>89</v>
      </c>
      <c r="I1492" s="107" t="s">
        <v>134</v>
      </c>
      <c r="J1492" s="105" t="s">
        <v>68</v>
      </c>
      <c r="K1492" s="128">
        <v>20267100173602</v>
      </c>
      <c r="L1492" s="127">
        <v>46203</v>
      </c>
      <c r="M1492" s="109">
        <v>9</v>
      </c>
      <c r="N1492" s="110" t="s">
        <v>6458</v>
      </c>
      <c r="O1492" s="105" t="s">
        <v>61</v>
      </c>
      <c r="P1492" s="104">
        <v>2026</v>
      </c>
    </row>
    <row r="1493" spans="1:16" ht="13.5" x14ac:dyDescent="0.3">
      <c r="A1493" s="99" t="s">
        <v>38</v>
      </c>
      <c r="B1493" s="99">
        <v>4602202026</v>
      </c>
      <c r="C1493" s="106">
        <v>46203</v>
      </c>
      <c r="D1493" s="99" t="s">
        <v>39</v>
      </c>
      <c r="E1493" s="99" t="s">
        <v>72</v>
      </c>
      <c r="F1493" s="99" t="s">
        <v>5152</v>
      </c>
      <c r="G1493" s="99" t="s">
        <v>42</v>
      </c>
      <c r="H1493" s="99" t="s">
        <v>89</v>
      </c>
      <c r="I1493" s="100" t="s">
        <v>134</v>
      </c>
      <c r="J1493" s="99" t="s">
        <v>68</v>
      </c>
      <c r="K1493" s="108">
        <v>20267100173962</v>
      </c>
      <c r="L1493" s="106">
        <v>46203</v>
      </c>
      <c r="M1493" s="102">
        <v>9</v>
      </c>
      <c r="N1493" s="103" t="s">
        <v>6458</v>
      </c>
      <c r="O1493" s="99" t="s">
        <v>61</v>
      </c>
      <c r="P1493" s="104">
        <v>2026</v>
      </c>
    </row>
    <row r="1494" spans="1:16" ht="13.5" x14ac:dyDescent="0.3">
      <c r="A1494" s="105" t="s">
        <v>38</v>
      </c>
      <c r="B1494" s="105">
        <v>4620302026</v>
      </c>
      <c r="C1494" s="127">
        <v>46203</v>
      </c>
      <c r="D1494" s="105" t="s">
        <v>39</v>
      </c>
      <c r="E1494" s="105" t="s">
        <v>40</v>
      </c>
      <c r="F1494" s="105" t="s">
        <v>5153</v>
      </c>
      <c r="G1494" s="105" t="s">
        <v>42</v>
      </c>
      <c r="H1494" s="105" t="s">
        <v>89</v>
      </c>
      <c r="I1494" s="107" t="s">
        <v>134</v>
      </c>
      <c r="J1494" s="105" t="s">
        <v>68</v>
      </c>
      <c r="K1494" s="128">
        <v>20267100174402</v>
      </c>
      <c r="L1494" s="127">
        <v>46203</v>
      </c>
      <c r="M1494" s="109">
        <v>9</v>
      </c>
      <c r="N1494" s="110" t="s">
        <v>6458</v>
      </c>
      <c r="O1494" s="105" t="s">
        <v>61</v>
      </c>
      <c r="P1494" s="104">
        <v>2026</v>
      </c>
    </row>
    <row r="1495" spans="1:16" ht="13.5" x14ac:dyDescent="0.3">
      <c r="A1495" s="99" t="s">
        <v>38</v>
      </c>
      <c r="B1495" s="99">
        <v>4620522026</v>
      </c>
      <c r="C1495" s="106">
        <v>46203</v>
      </c>
      <c r="D1495" s="99" t="s">
        <v>39</v>
      </c>
      <c r="E1495" s="99" t="s">
        <v>40</v>
      </c>
      <c r="F1495" s="99" t="s">
        <v>5154</v>
      </c>
      <c r="G1495" s="99" t="s">
        <v>42</v>
      </c>
      <c r="H1495" s="99" t="s">
        <v>89</v>
      </c>
      <c r="I1495" s="100" t="s">
        <v>134</v>
      </c>
      <c r="J1495" s="99" t="s">
        <v>68</v>
      </c>
      <c r="K1495" s="108">
        <v>20267100174412</v>
      </c>
      <c r="L1495" s="106">
        <v>46203</v>
      </c>
      <c r="M1495" s="102">
        <v>9</v>
      </c>
      <c r="N1495" s="103" t="s">
        <v>6458</v>
      </c>
      <c r="O1495" s="99" t="s">
        <v>61</v>
      </c>
      <c r="P1495" s="104">
        <v>2026</v>
      </c>
    </row>
    <row r="1496" spans="1:16" ht="13.5" x14ac:dyDescent="0.3">
      <c r="A1496" s="99" t="s">
        <v>38</v>
      </c>
      <c r="B1496" s="99">
        <v>3637242026</v>
      </c>
      <c r="C1496" s="106">
        <v>46155</v>
      </c>
      <c r="D1496" s="99" t="s">
        <v>39</v>
      </c>
      <c r="E1496" s="99" t="s">
        <v>40</v>
      </c>
      <c r="F1496" s="99" t="s">
        <v>5155</v>
      </c>
      <c r="G1496" s="99" t="s">
        <v>42</v>
      </c>
      <c r="H1496" s="99" t="s">
        <v>29</v>
      </c>
      <c r="I1496" s="100" t="s">
        <v>47</v>
      </c>
      <c r="J1496" s="99" t="s">
        <v>97</v>
      </c>
      <c r="K1496" s="108">
        <v>20267100128982</v>
      </c>
      <c r="L1496" s="106">
        <v>46155</v>
      </c>
      <c r="M1496" s="102">
        <v>8</v>
      </c>
      <c r="N1496" s="103" t="s">
        <v>6458</v>
      </c>
      <c r="O1496" s="99" t="s">
        <v>60</v>
      </c>
      <c r="P1496" s="104">
        <v>2026</v>
      </c>
    </row>
    <row r="1497" spans="1:16" ht="13.5" x14ac:dyDescent="0.3">
      <c r="A1497" s="105" t="s">
        <v>38</v>
      </c>
      <c r="B1497" s="105">
        <v>3522232026</v>
      </c>
      <c r="C1497" s="127">
        <v>46157</v>
      </c>
      <c r="D1497" s="105" t="s">
        <v>203</v>
      </c>
      <c r="E1497" s="105" t="s">
        <v>40</v>
      </c>
      <c r="F1497" s="105" t="s">
        <v>5156</v>
      </c>
      <c r="G1497" s="105" t="s">
        <v>42</v>
      </c>
      <c r="H1497" s="105" t="s">
        <v>89</v>
      </c>
      <c r="I1497" s="107" t="s">
        <v>134</v>
      </c>
      <c r="J1497" s="105" t="s">
        <v>68</v>
      </c>
      <c r="K1497" s="128">
        <v>20267100132212</v>
      </c>
      <c r="L1497" s="127">
        <v>46157</v>
      </c>
      <c r="M1497" s="109">
        <v>8</v>
      </c>
      <c r="N1497" s="110" t="s">
        <v>6458</v>
      </c>
      <c r="O1497" s="105" t="s">
        <v>60</v>
      </c>
      <c r="P1497" s="104">
        <v>2026</v>
      </c>
    </row>
    <row r="1498" spans="1:16" ht="13.5" x14ac:dyDescent="0.3">
      <c r="A1498" s="99" t="s">
        <v>38</v>
      </c>
      <c r="B1498" s="99">
        <v>3527212026</v>
      </c>
      <c r="C1498" s="106">
        <v>46157</v>
      </c>
      <c r="D1498" s="99" t="s">
        <v>39</v>
      </c>
      <c r="E1498" s="99" t="s">
        <v>72</v>
      </c>
      <c r="F1498" s="99" t="s">
        <v>5157</v>
      </c>
      <c r="G1498" s="99" t="s">
        <v>42</v>
      </c>
      <c r="H1498" s="99" t="s">
        <v>89</v>
      </c>
      <c r="I1498" s="100" t="s">
        <v>134</v>
      </c>
      <c r="J1498" s="99" t="s">
        <v>68</v>
      </c>
      <c r="K1498" s="108">
        <v>20267100132442</v>
      </c>
      <c r="L1498" s="106">
        <v>46157</v>
      </c>
      <c r="M1498" s="102">
        <v>8</v>
      </c>
      <c r="N1498" s="103" t="s">
        <v>6458</v>
      </c>
      <c r="O1498" s="99" t="s">
        <v>60</v>
      </c>
      <c r="P1498" s="104">
        <v>2026</v>
      </c>
    </row>
    <row r="1499" spans="1:16" ht="13.5" x14ac:dyDescent="0.3">
      <c r="A1499" s="105" t="s">
        <v>38</v>
      </c>
      <c r="B1499" s="105">
        <v>3573792026</v>
      </c>
      <c r="C1499" s="127">
        <v>46161</v>
      </c>
      <c r="D1499" s="105" t="s">
        <v>39</v>
      </c>
      <c r="E1499" s="105" t="s">
        <v>72</v>
      </c>
      <c r="F1499" s="105" t="s">
        <v>5158</v>
      </c>
      <c r="G1499" s="105" t="s">
        <v>42</v>
      </c>
      <c r="H1499" s="105" t="s">
        <v>32</v>
      </c>
      <c r="I1499" s="107" t="s">
        <v>69</v>
      </c>
      <c r="J1499" s="105" t="s">
        <v>85</v>
      </c>
      <c r="K1499" s="128">
        <v>20267100133402</v>
      </c>
      <c r="L1499" s="127">
        <v>46161</v>
      </c>
      <c r="M1499" s="109">
        <v>8</v>
      </c>
      <c r="N1499" s="110" t="s">
        <v>6458</v>
      </c>
      <c r="O1499" s="105" t="s">
        <v>60</v>
      </c>
      <c r="P1499" s="104">
        <v>2026</v>
      </c>
    </row>
    <row r="1500" spans="1:16" ht="13.5" x14ac:dyDescent="0.3">
      <c r="A1500" s="99" t="s">
        <v>38</v>
      </c>
      <c r="B1500" s="99">
        <v>3611212026</v>
      </c>
      <c r="C1500" s="106">
        <v>46161</v>
      </c>
      <c r="D1500" s="99" t="s">
        <v>39</v>
      </c>
      <c r="E1500" s="99" t="s">
        <v>40</v>
      </c>
      <c r="F1500" s="99" t="s">
        <v>5159</v>
      </c>
      <c r="G1500" s="99" t="s">
        <v>42</v>
      </c>
      <c r="H1500" s="99" t="s">
        <v>92</v>
      </c>
      <c r="I1500" s="100" t="s">
        <v>94</v>
      </c>
      <c r="J1500" s="99" t="s">
        <v>85</v>
      </c>
      <c r="K1500" s="108">
        <v>20267100134452</v>
      </c>
      <c r="L1500" s="106">
        <v>46161</v>
      </c>
      <c r="M1500" s="102">
        <v>8</v>
      </c>
      <c r="N1500" s="103" t="s">
        <v>6458</v>
      </c>
      <c r="O1500" s="99" t="s">
        <v>60</v>
      </c>
      <c r="P1500" s="104">
        <v>2026</v>
      </c>
    </row>
    <row r="1501" spans="1:16" ht="13.5" x14ac:dyDescent="0.3">
      <c r="A1501" s="105" t="s">
        <v>48</v>
      </c>
      <c r="B1501" s="105">
        <v>3419522026</v>
      </c>
      <c r="C1501" s="127">
        <v>46161</v>
      </c>
      <c r="D1501" s="105" t="s">
        <v>39</v>
      </c>
      <c r="E1501" s="105" t="s">
        <v>72</v>
      </c>
      <c r="F1501" s="105" t="s">
        <v>5160</v>
      </c>
      <c r="G1501" s="105" t="s">
        <v>42</v>
      </c>
      <c r="H1501" s="105" t="s">
        <v>32</v>
      </c>
      <c r="I1501" s="107" t="s">
        <v>288</v>
      </c>
      <c r="J1501" s="105" t="s">
        <v>85</v>
      </c>
      <c r="K1501" s="128">
        <v>20267100135762</v>
      </c>
      <c r="L1501" s="127">
        <v>46161</v>
      </c>
      <c r="M1501" s="109">
        <v>8</v>
      </c>
      <c r="N1501" s="110" t="s">
        <v>6458</v>
      </c>
      <c r="O1501" s="105" t="s">
        <v>60</v>
      </c>
      <c r="P1501" s="104">
        <v>2026</v>
      </c>
    </row>
    <row r="1502" spans="1:16" ht="13.5" x14ac:dyDescent="0.3">
      <c r="A1502" s="99" t="s">
        <v>38</v>
      </c>
      <c r="B1502" s="99">
        <v>3177242026</v>
      </c>
      <c r="C1502" s="106">
        <v>46142</v>
      </c>
      <c r="D1502" s="99" t="s">
        <v>39</v>
      </c>
      <c r="E1502" s="99" t="s">
        <v>72</v>
      </c>
      <c r="F1502" s="99" t="s">
        <v>5161</v>
      </c>
      <c r="G1502" s="99" t="s">
        <v>42</v>
      </c>
      <c r="H1502" s="99" t="s">
        <v>89</v>
      </c>
      <c r="I1502" s="100" t="s">
        <v>134</v>
      </c>
      <c r="J1502" s="99" t="s">
        <v>68</v>
      </c>
      <c r="K1502" s="108">
        <v>20267100115262</v>
      </c>
      <c r="L1502" s="106">
        <v>46142</v>
      </c>
      <c r="M1502" s="102">
        <v>8</v>
      </c>
      <c r="N1502" s="103" t="s">
        <v>6458</v>
      </c>
      <c r="O1502" s="99" t="s">
        <v>52</v>
      </c>
      <c r="P1502" s="104">
        <v>2026</v>
      </c>
    </row>
    <row r="1503" spans="1:16" ht="13.5" x14ac:dyDescent="0.3">
      <c r="A1503" s="105" t="s">
        <v>38</v>
      </c>
      <c r="B1503" s="105">
        <v>3178572026</v>
      </c>
      <c r="C1503" s="127">
        <v>46142</v>
      </c>
      <c r="D1503" s="105" t="s">
        <v>39</v>
      </c>
      <c r="E1503" s="105" t="s">
        <v>72</v>
      </c>
      <c r="F1503" s="105" t="s">
        <v>5162</v>
      </c>
      <c r="G1503" s="105" t="s">
        <v>42</v>
      </c>
      <c r="H1503" s="105" t="s">
        <v>89</v>
      </c>
      <c r="I1503" s="105" t="s">
        <v>134</v>
      </c>
      <c r="J1503" s="105" t="s">
        <v>68</v>
      </c>
      <c r="K1503" s="128">
        <v>20267100115502</v>
      </c>
      <c r="L1503" s="127">
        <v>46142</v>
      </c>
      <c r="M1503" s="109">
        <v>8</v>
      </c>
      <c r="N1503" s="110" t="s">
        <v>6458</v>
      </c>
      <c r="O1503" s="105" t="s">
        <v>52</v>
      </c>
      <c r="P1503" s="104">
        <v>2026</v>
      </c>
    </row>
    <row r="1504" spans="1:16" ht="13.5" x14ac:dyDescent="0.3">
      <c r="A1504" s="99" t="s">
        <v>38</v>
      </c>
      <c r="B1504" s="99">
        <v>3201772026</v>
      </c>
      <c r="C1504" s="106">
        <v>46146</v>
      </c>
      <c r="D1504" s="99" t="s">
        <v>39</v>
      </c>
      <c r="E1504" s="99" t="s">
        <v>40</v>
      </c>
      <c r="F1504" s="99" t="s">
        <v>5163</v>
      </c>
      <c r="G1504" s="99" t="s">
        <v>42</v>
      </c>
      <c r="H1504" s="99" t="s">
        <v>96</v>
      </c>
      <c r="I1504" s="100" t="s">
        <v>98</v>
      </c>
      <c r="J1504" s="99" t="s">
        <v>97</v>
      </c>
      <c r="K1504" s="108">
        <v>20267100116262</v>
      </c>
      <c r="L1504" s="106">
        <v>46146</v>
      </c>
      <c r="M1504" s="102">
        <v>8</v>
      </c>
      <c r="N1504" s="103" t="s">
        <v>6458</v>
      </c>
      <c r="O1504" s="99" t="s">
        <v>60</v>
      </c>
      <c r="P1504" s="104">
        <v>2026</v>
      </c>
    </row>
    <row r="1505" spans="1:16" ht="13.5" x14ac:dyDescent="0.3">
      <c r="A1505" s="105" t="s">
        <v>38</v>
      </c>
      <c r="B1505" s="105">
        <v>2160982026</v>
      </c>
      <c r="C1505" s="127">
        <v>46101</v>
      </c>
      <c r="D1505" s="105" t="s">
        <v>39</v>
      </c>
      <c r="E1505" s="105" t="s">
        <v>72</v>
      </c>
      <c r="F1505" s="105" t="s">
        <v>5164</v>
      </c>
      <c r="G1505" s="105" t="s">
        <v>42</v>
      </c>
      <c r="H1505" s="105" t="s">
        <v>96</v>
      </c>
      <c r="I1505" s="107" t="s">
        <v>560</v>
      </c>
      <c r="J1505" s="105" t="s">
        <v>97</v>
      </c>
      <c r="K1505" s="128">
        <v>20267100076612</v>
      </c>
      <c r="L1505" s="127">
        <v>46101</v>
      </c>
      <c r="M1505" s="109">
        <v>8</v>
      </c>
      <c r="N1505" s="110" t="s">
        <v>6458</v>
      </c>
      <c r="O1505" s="105" t="s">
        <v>57</v>
      </c>
      <c r="P1505" s="104">
        <v>2026</v>
      </c>
    </row>
    <row r="1506" spans="1:16" ht="13.5" x14ac:dyDescent="0.3">
      <c r="A1506" s="99" t="s">
        <v>48</v>
      </c>
      <c r="B1506" s="99">
        <v>2087172026</v>
      </c>
      <c r="C1506" s="106">
        <v>46101</v>
      </c>
      <c r="D1506" s="99" t="s">
        <v>39</v>
      </c>
      <c r="E1506" s="99" t="s">
        <v>72</v>
      </c>
      <c r="F1506" s="99" t="s">
        <v>5165</v>
      </c>
      <c r="G1506" s="99" t="s">
        <v>42</v>
      </c>
      <c r="H1506" s="99" t="s">
        <v>92</v>
      </c>
      <c r="I1506" s="100" t="s">
        <v>94</v>
      </c>
      <c r="J1506" s="99" t="s">
        <v>239</v>
      </c>
      <c r="K1506" s="108">
        <v>20267100078692</v>
      </c>
      <c r="L1506" s="106">
        <v>46105</v>
      </c>
      <c r="M1506" s="102">
        <v>8</v>
      </c>
      <c r="N1506" s="103" t="s">
        <v>6458</v>
      </c>
      <c r="O1506" s="99" t="s">
        <v>57</v>
      </c>
      <c r="P1506" s="104">
        <v>2026</v>
      </c>
    </row>
    <row r="1507" spans="1:16" ht="13.5" x14ac:dyDescent="0.3">
      <c r="A1507" s="105" t="s">
        <v>38</v>
      </c>
      <c r="B1507" s="105">
        <v>2267052026</v>
      </c>
      <c r="C1507" s="127">
        <v>46101</v>
      </c>
      <c r="D1507" s="105" t="s">
        <v>39</v>
      </c>
      <c r="E1507" s="105" t="s">
        <v>72</v>
      </c>
      <c r="F1507" s="105" t="s">
        <v>5166</v>
      </c>
      <c r="G1507" s="105" t="s">
        <v>42</v>
      </c>
      <c r="H1507" s="105" t="s">
        <v>96</v>
      </c>
      <c r="I1507" s="107" t="s">
        <v>98</v>
      </c>
      <c r="J1507" s="105" t="s">
        <v>97</v>
      </c>
      <c r="K1507" s="128">
        <v>20267100082092</v>
      </c>
      <c r="L1507" s="127">
        <v>46108</v>
      </c>
      <c r="M1507" s="109">
        <v>8</v>
      </c>
      <c r="N1507" s="110" t="s">
        <v>6458</v>
      </c>
      <c r="O1507" s="105" t="s">
        <v>57</v>
      </c>
      <c r="P1507" s="104">
        <v>2026</v>
      </c>
    </row>
    <row r="1508" spans="1:16" ht="13.5" x14ac:dyDescent="0.3">
      <c r="A1508" s="99" t="s">
        <v>38</v>
      </c>
      <c r="B1508" s="99">
        <v>2268492026</v>
      </c>
      <c r="C1508" s="106">
        <v>46101</v>
      </c>
      <c r="D1508" s="99" t="s">
        <v>39</v>
      </c>
      <c r="E1508" s="99" t="s">
        <v>72</v>
      </c>
      <c r="F1508" s="99" t="s">
        <v>5167</v>
      </c>
      <c r="G1508" s="99" t="s">
        <v>42</v>
      </c>
      <c r="H1508" s="99" t="s">
        <v>96</v>
      </c>
      <c r="I1508" s="100" t="s">
        <v>98</v>
      </c>
      <c r="J1508" s="99" t="s">
        <v>97</v>
      </c>
      <c r="K1508" s="108">
        <v>20267100082352</v>
      </c>
      <c r="L1508" s="106">
        <v>46108</v>
      </c>
      <c r="M1508" s="102">
        <v>8</v>
      </c>
      <c r="N1508" s="103" t="s">
        <v>6458</v>
      </c>
      <c r="O1508" s="99" t="s">
        <v>57</v>
      </c>
      <c r="P1508" s="104">
        <v>2026</v>
      </c>
    </row>
    <row r="1509" spans="1:16" ht="13.5" x14ac:dyDescent="0.3">
      <c r="A1509" s="105" t="s">
        <v>38</v>
      </c>
      <c r="B1509" s="105">
        <v>58652026</v>
      </c>
      <c r="C1509" s="127">
        <v>46024</v>
      </c>
      <c r="D1509" s="105" t="s">
        <v>39</v>
      </c>
      <c r="E1509" s="105" t="s">
        <v>40</v>
      </c>
      <c r="F1509" s="105" t="s">
        <v>5168</v>
      </c>
      <c r="G1509" s="105" t="s">
        <v>42</v>
      </c>
      <c r="H1509" s="105" t="s">
        <v>89</v>
      </c>
      <c r="I1509" s="107" t="s">
        <v>134</v>
      </c>
      <c r="J1509" s="105" t="s">
        <v>68</v>
      </c>
      <c r="K1509" s="128">
        <v>20267100000572</v>
      </c>
      <c r="L1509" s="127">
        <v>46024</v>
      </c>
      <c r="M1509" s="109">
        <v>8</v>
      </c>
      <c r="N1509" s="110" t="s">
        <v>6458</v>
      </c>
      <c r="O1509" s="105" t="s">
        <v>45</v>
      </c>
      <c r="P1509" s="104">
        <v>2026</v>
      </c>
    </row>
    <row r="1510" spans="1:16" ht="13.5" x14ac:dyDescent="0.3">
      <c r="A1510" s="99" t="s">
        <v>48</v>
      </c>
      <c r="B1510" s="99">
        <v>146172026</v>
      </c>
      <c r="C1510" s="106">
        <v>46031</v>
      </c>
      <c r="D1510" s="99" t="s">
        <v>39</v>
      </c>
      <c r="E1510" s="99" t="s">
        <v>56</v>
      </c>
      <c r="F1510" s="99" t="s">
        <v>5169</v>
      </c>
      <c r="G1510" s="99" t="s">
        <v>42</v>
      </c>
      <c r="H1510" s="99" t="s">
        <v>108</v>
      </c>
      <c r="I1510" s="100" t="s">
        <v>110</v>
      </c>
      <c r="J1510" s="99" t="s">
        <v>109</v>
      </c>
      <c r="K1510" s="108">
        <v>20267100010772</v>
      </c>
      <c r="L1510" s="106">
        <v>46036</v>
      </c>
      <c r="M1510" s="102">
        <v>8</v>
      </c>
      <c r="N1510" s="103" t="s">
        <v>6458</v>
      </c>
      <c r="O1510" s="99" t="s">
        <v>45</v>
      </c>
      <c r="P1510" s="104">
        <v>2026</v>
      </c>
    </row>
    <row r="1511" spans="1:16" ht="13.5" x14ac:dyDescent="0.3">
      <c r="A1511" s="105" t="s">
        <v>48</v>
      </c>
      <c r="B1511" s="105">
        <v>235612026</v>
      </c>
      <c r="C1511" s="127">
        <v>46036</v>
      </c>
      <c r="D1511" s="105" t="s">
        <v>39</v>
      </c>
      <c r="E1511" s="105" t="s">
        <v>40</v>
      </c>
      <c r="F1511" s="105" t="s">
        <v>5170</v>
      </c>
      <c r="G1511" s="105" t="s">
        <v>42</v>
      </c>
      <c r="H1511" s="105" t="s">
        <v>92</v>
      </c>
      <c r="I1511" s="107" t="s">
        <v>94</v>
      </c>
      <c r="J1511" s="105" t="s">
        <v>1083</v>
      </c>
      <c r="K1511" s="128">
        <v>20267100012322</v>
      </c>
      <c r="L1511" s="127">
        <v>46037</v>
      </c>
      <c r="M1511" s="109">
        <v>8</v>
      </c>
      <c r="N1511" s="110" t="s">
        <v>6458</v>
      </c>
      <c r="O1511" s="105" t="s">
        <v>45</v>
      </c>
      <c r="P1511" s="104">
        <v>2026</v>
      </c>
    </row>
    <row r="1512" spans="1:16" ht="13.5" x14ac:dyDescent="0.3">
      <c r="A1512" s="99" t="s">
        <v>48</v>
      </c>
      <c r="B1512" s="99">
        <v>328312026</v>
      </c>
      <c r="C1512" s="106">
        <v>46041</v>
      </c>
      <c r="D1512" s="99" t="s">
        <v>203</v>
      </c>
      <c r="E1512" s="99" t="s">
        <v>40</v>
      </c>
      <c r="F1512" s="99" t="s">
        <v>5171</v>
      </c>
      <c r="G1512" s="99" t="s">
        <v>42</v>
      </c>
      <c r="H1512" s="99" t="s">
        <v>108</v>
      </c>
      <c r="I1512" s="100" t="s">
        <v>110</v>
      </c>
      <c r="J1512" s="99" t="s">
        <v>109</v>
      </c>
      <c r="K1512" s="108">
        <v>20267100017062</v>
      </c>
      <c r="L1512" s="106">
        <v>46042</v>
      </c>
      <c r="M1512" s="102">
        <v>8</v>
      </c>
      <c r="N1512" s="103" t="s">
        <v>6458</v>
      </c>
      <c r="O1512" s="99" t="s">
        <v>45</v>
      </c>
      <c r="P1512" s="104">
        <v>2026</v>
      </c>
    </row>
    <row r="1513" spans="1:16" ht="13.5" x14ac:dyDescent="0.3">
      <c r="A1513" s="105" t="s">
        <v>48</v>
      </c>
      <c r="B1513" s="105">
        <v>383392026</v>
      </c>
      <c r="C1513" s="127">
        <v>46041</v>
      </c>
      <c r="D1513" s="105" t="s">
        <v>39</v>
      </c>
      <c r="E1513" s="105" t="s">
        <v>40</v>
      </c>
      <c r="F1513" s="105" t="s">
        <v>5172</v>
      </c>
      <c r="G1513" s="105" t="s">
        <v>42</v>
      </c>
      <c r="H1513" s="105" t="s">
        <v>92</v>
      </c>
      <c r="I1513" s="107" t="s">
        <v>94</v>
      </c>
      <c r="J1513" s="105" t="s">
        <v>239</v>
      </c>
      <c r="K1513" s="128">
        <v>1</v>
      </c>
      <c r="L1513" s="127">
        <v>46043</v>
      </c>
      <c r="M1513" s="109">
        <v>8</v>
      </c>
      <c r="N1513" s="110" t="s">
        <v>6458</v>
      </c>
      <c r="O1513" s="105" t="s">
        <v>45</v>
      </c>
      <c r="P1513" s="104">
        <v>2026</v>
      </c>
    </row>
    <row r="1514" spans="1:16" ht="13.5" x14ac:dyDescent="0.3">
      <c r="A1514" s="99" t="s">
        <v>38</v>
      </c>
      <c r="B1514" s="99">
        <v>411962026</v>
      </c>
      <c r="C1514" s="106">
        <v>46043</v>
      </c>
      <c r="D1514" s="99" t="s">
        <v>39</v>
      </c>
      <c r="E1514" s="99" t="s">
        <v>72</v>
      </c>
      <c r="F1514" s="99" t="s">
        <v>5173</v>
      </c>
      <c r="G1514" s="99" t="s">
        <v>42</v>
      </c>
      <c r="H1514" s="99" t="s">
        <v>89</v>
      </c>
      <c r="I1514" s="100" t="s">
        <v>134</v>
      </c>
      <c r="J1514" s="99" t="s">
        <v>68</v>
      </c>
      <c r="K1514" s="108">
        <v>20267100018352</v>
      </c>
      <c r="L1514" s="106">
        <v>46043</v>
      </c>
      <c r="M1514" s="102">
        <v>8</v>
      </c>
      <c r="N1514" s="103" t="s">
        <v>6458</v>
      </c>
      <c r="O1514" s="99" t="s">
        <v>45</v>
      </c>
      <c r="P1514" s="104">
        <v>2026</v>
      </c>
    </row>
    <row r="1515" spans="1:16" ht="13.5" x14ac:dyDescent="0.3">
      <c r="A1515" s="105" t="s">
        <v>48</v>
      </c>
      <c r="B1515" s="105">
        <v>421032026</v>
      </c>
      <c r="C1515" s="127">
        <v>46043</v>
      </c>
      <c r="D1515" s="105" t="s">
        <v>39</v>
      </c>
      <c r="E1515" s="105" t="s">
        <v>56</v>
      </c>
      <c r="F1515" s="105" t="s">
        <v>5174</v>
      </c>
      <c r="G1515" s="105" t="s">
        <v>42</v>
      </c>
      <c r="H1515" s="105" t="s">
        <v>50</v>
      </c>
      <c r="I1515" s="107" t="s">
        <v>53</v>
      </c>
      <c r="J1515" s="105" t="s">
        <v>51</v>
      </c>
      <c r="K1515" s="128">
        <v>20267100019772</v>
      </c>
      <c r="L1515" s="127">
        <v>46044</v>
      </c>
      <c r="M1515" s="109">
        <v>8</v>
      </c>
      <c r="N1515" s="110" t="s">
        <v>6458</v>
      </c>
      <c r="O1515" s="105" t="s">
        <v>45</v>
      </c>
      <c r="P1515" s="104">
        <v>2026</v>
      </c>
    </row>
    <row r="1516" spans="1:16" ht="13.5" x14ac:dyDescent="0.3">
      <c r="A1516" s="99" t="s">
        <v>38</v>
      </c>
      <c r="B1516" s="99">
        <v>655482026</v>
      </c>
      <c r="C1516" s="106">
        <v>46051</v>
      </c>
      <c r="D1516" s="99" t="s">
        <v>39</v>
      </c>
      <c r="E1516" s="99" t="s">
        <v>40</v>
      </c>
      <c r="F1516" s="99" t="s">
        <v>5175</v>
      </c>
      <c r="G1516" s="99" t="s">
        <v>42</v>
      </c>
      <c r="H1516" s="99" t="s">
        <v>50</v>
      </c>
      <c r="I1516" s="100" t="s">
        <v>53</v>
      </c>
      <c r="J1516" s="99" t="s">
        <v>51</v>
      </c>
      <c r="K1516" s="108">
        <v>20267100027432</v>
      </c>
      <c r="L1516" s="106">
        <v>46051</v>
      </c>
      <c r="M1516" s="102">
        <v>8</v>
      </c>
      <c r="N1516" s="103" t="s">
        <v>6458</v>
      </c>
      <c r="O1516" s="99" t="s">
        <v>45</v>
      </c>
      <c r="P1516" s="104">
        <v>2026</v>
      </c>
    </row>
    <row r="1517" spans="1:16" ht="13.5" x14ac:dyDescent="0.3">
      <c r="A1517" s="105" t="s">
        <v>38</v>
      </c>
      <c r="B1517" s="105">
        <v>656762026</v>
      </c>
      <c r="C1517" s="127">
        <v>46051</v>
      </c>
      <c r="D1517" s="105" t="s">
        <v>1033</v>
      </c>
      <c r="E1517" s="105" t="s">
        <v>40</v>
      </c>
      <c r="F1517" s="105" t="s">
        <v>5176</v>
      </c>
      <c r="G1517" s="105" t="s">
        <v>42</v>
      </c>
      <c r="H1517" s="105" t="s">
        <v>50</v>
      </c>
      <c r="I1517" s="107" t="s">
        <v>83</v>
      </c>
      <c r="J1517" s="105" t="s">
        <v>51</v>
      </c>
      <c r="K1517" s="128">
        <v>20267100027552</v>
      </c>
      <c r="L1517" s="127">
        <v>46051</v>
      </c>
      <c r="M1517" s="109">
        <v>8</v>
      </c>
      <c r="N1517" s="110" t="s">
        <v>6458</v>
      </c>
      <c r="O1517" s="105" t="s">
        <v>45</v>
      </c>
      <c r="P1517" s="104">
        <v>2026</v>
      </c>
    </row>
    <row r="1518" spans="1:16" ht="13.5" x14ac:dyDescent="0.3">
      <c r="A1518" s="99" t="s">
        <v>38</v>
      </c>
      <c r="B1518" s="99">
        <v>714282026</v>
      </c>
      <c r="C1518" s="106">
        <v>46052</v>
      </c>
      <c r="D1518" s="99" t="s">
        <v>39</v>
      </c>
      <c r="E1518" s="99" t="s">
        <v>40</v>
      </c>
      <c r="F1518" s="99" t="s">
        <v>5177</v>
      </c>
      <c r="G1518" s="99" t="s">
        <v>42</v>
      </c>
      <c r="H1518" s="99" t="s">
        <v>92</v>
      </c>
      <c r="I1518" s="100" t="s">
        <v>126</v>
      </c>
      <c r="J1518" s="99" t="s">
        <v>85</v>
      </c>
      <c r="K1518" s="108">
        <v>20267100028612</v>
      </c>
      <c r="L1518" s="106">
        <v>46052</v>
      </c>
      <c r="M1518" s="102">
        <v>8</v>
      </c>
      <c r="N1518" s="103" t="s">
        <v>6458</v>
      </c>
      <c r="O1518" s="99" t="s">
        <v>45</v>
      </c>
      <c r="P1518" s="104">
        <v>2026</v>
      </c>
    </row>
    <row r="1519" spans="1:16" ht="13.5" x14ac:dyDescent="0.3">
      <c r="A1519" s="105" t="s">
        <v>38</v>
      </c>
      <c r="B1519" s="105">
        <v>892602026</v>
      </c>
      <c r="C1519" s="127">
        <v>46058</v>
      </c>
      <c r="D1519" s="105" t="s">
        <v>39</v>
      </c>
      <c r="E1519" s="105" t="s">
        <v>72</v>
      </c>
      <c r="F1519" s="105" t="s">
        <v>5178</v>
      </c>
      <c r="G1519" s="105" t="s">
        <v>42</v>
      </c>
      <c r="H1519" s="105" t="s">
        <v>32</v>
      </c>
      <c r="I1519" s="107" t="s">
        <v>69</v>
      </c>
      <c r="J1519" s="105" t="s">
        <v>68</v>
      </c>
      <c r="K1519" s="128">
        <v>20267100033822</v>
      </c>
      <c r="L1519" s="127">
        <v>46058</v>
      </c>
      <c r="M1519" s="109">
        <v>8</v>
      </c>
      <c r="N1519" s="110" t="s">
        <v>6458</v>
      </c>
      <c r="O1519" s="105" t="s">
        <v>55</v>
      </c>
      <c r="P1519" s="104">
        <v>2026</v>
      </c>
    </row>
    <row r="1520" spans="1:16" ht="13.5" x14ac:dyDescent="0.3">
      <c r="A1520" s="99" t="s">
        <v>38</v>
      </c>
      <c r="B1520" s="99">
        <v>917172026</v>
      </c>
      <c r="C1520" s="106">
        <v>46059</v>
      </c>
      <c r="D1520" s="99" t="s">
        <v>116</v>
      </c>
      <c r="E1520" s="99" t="s">
        <v>72</v>
      </c>
      <c r="F1520" s="99" t="s">
        <v>5179</v>
      </c>
      <c r="G1520" s="99" t="s">
        <v>42</v>
      </c>
      <c r="H1520" s="99" t="s">
        <v>89</v>
      </c>
      <c r="I1520" s="100" t="s">
        <v>641</v>
      </c>
      <c r="J1520" s="99" t="s">
        <v>125</v>
      </c>
      <c r="K1520" s="108">
        <v>20267100036002</v>
      </c>
      <c r="L1520" s="106">
        <v>46059</v>
      </c>
      <c r="M1520" s="102">
        <v>8</v>
      </c>
      <c r="N1520" s="103" t="s">
        <v>6458</v>
      </c>
      <c r="O1520" s="99" t="s">
        <v>55</v>
      </c>
      <c r="P1520" s="104">
        <v>2026</v>
      </c>
    </row>
    <row r="1521" spans="1:16" ht="13.5" x14ac:dyDescent="0.3">
      <c r="A1521" s="105" t="s">
        <v>38</v>
      </c>
      <c r="B1521" s="105">
        <v>981752026</v>
      </c>
      <c r="C1521" s="127">
        <v>46062</v>
      </c>
      <c r="D1521" s="105" t="s">
        <v>39</v>
      </c>
      <c r="E1521" s="105" t="s">
        <v>40</v>
      </c>
      <c r="F1521" s="105" t="s">
        <v>5180</v>
      </c>
      <c r="G1521" s="105" t="s">
        <v>42</v>
      </c>
      <c r="H1521" s="105" t="s">
        <v>92</v>
      </c>
      <c r="I1521" s="107" t="s">
        <v>144</v>
      </c>
      <c r="J1521" s="105" t="s">
        <v>239</v>
      </c>
      <c r="K1521" s="128">
        <v>20267100036772</v>
      </c>
      <c r="L1521" s="127">
        <v>46062</v>
      </c>
      <c r="M1521" s="109">
        <v>8</v>
      </c>
      <c r="N1521" s="110" t="s">
        <v>6458</v>
      </c>
      <c r="O1521" s="105" t="s">
        <v>55</v>
      </c>
      <c r="P1521" s="104">
        <v>2026</v>
      </c>
    </row>
    <row r="1522" spans="1:16" ht="13.5" x14ac:dyDescent="0.3">
      <c r="A1522" s="99" t="s">
        <v>38</v>
      </c>
      <c r="B1522" s="99">
        <v>939522026</v>
      </c>
      <c r="C1522" s="106">
        <v>46063</v>
      </c>
      <c r="D1522" s="99" t="s">
        <v>39</v>
      </c>
      <c r="E1522" s="99" t="s">
        <v>72</v>
      </c>
      <c r="F1522" s="99" t="s">
        <v>5181</v>
      </c>
      <c r="G1522" s="99" t="s">
        <v>42</v>
      </c>
      <c r="H1522" s="99" t="s">
        <v>89</v>
      </c>
      <c r="I1522" s="100" t="s">
        <v>134</v>
      </c>
      <c r="J1522" s="99" t="s">
        <v>68</v>
      </c>
      <c r="K1522" s="108">
        <v>20267100038132</v>
      </c>
      <c r="L1522" s="106">
        <v>46063</v>
      </c>
      <c r="M1522" s="102">
        <v>8</v>
      </c>
      <c r="N1522" s="103" t="s">
        <v>6458</v>
      </c>
      <c r="O1522" s="99" t="s">
        <v>55</v>
      </c>
      <c r="P1522" s="104">
        <v>2026</v>
      </c>
    </row>
    <row r="1523" spans="1:16" ht="13.5" x14ac:dyDescent="0.3">
      <c r="A1523" s="105" t="s">
        <v>38</v>
      </c>
      <c r="B1523" s="105">
        <v>979892026</v>
      </c>
      <c r="C1523" s="127">
        <v>46063</v>
      </c>
      <c r="D1523" s="105" t="s">
        <v>39</v>
      </c>
      <c r="E1523" s="105" t="s">
        <v>72</v>
      </c>
      <c r="F1523" s="105" t="s">
        <v>5182</v>
      </c>
      <c r="G1523" s="105" t="s">
        <v>42</v>
      </c>
      <c r="H1523" s="105" t="s">
        <v>89</v>
      </c>
      <c r="I1523" s="107" t="s">
        <v>134</v>
      </c>
      <c r="J1523" s="105" t="s">
        <v>68</v>
      </c>
      <c r="K1523" s="128">
        <v>20267100039062</v>
      </c>
      <c r="L1523" s="127">
        <v>46063</v>
      </c>
      <c r="M1523" s="109">
        <v>8</v>
      </c>
      <c r="N1523" s="110" t="s">
        <v>6458</v>
      </c>
      <c r="O1523" s="105" t="s">
        <v>55</v>
      </c>
      <c r="P1523" s="104">
        <v>2026</v>
      </c>
    </row>
    <row r="1524" spans="1:16" ht="13.5" x14ac:dyDescent="0.3">
      <c r="A1524" s="99" t="s">
        <v>38</v>
      </c>
      <c r="B1524" s="99">
        <v>981642026</v>
      </c>
      <c r="C1524" s="106">
        <v>46063</v>
      </c>
      <c r="D1524" s="99" t="s">
        <v>39</v>
      </c>
      <c r="E1524" s="99" t="s">
        <v>40</v>
      </c>
      <c r="F1524" s="99" t="s">
        <v>5183</v>
      </c>
      <c r="G1524" s="99" t="s">
        <v>42</v>
      </c>
      <c r="H1524" s="99" t="s">
        <v>32</v>
      </c>
      <c r="I1524" s="100" t="s">
        <v>1574</v>
      </c>
      <c r="J1524" s="99" t="s">
        <v>85</v>
      </c>
      <c r="K1524" s="108">
        <v>20267100039462</v>
      </c>
      <c r="L1524" s="106">
        <v>46063</v>
      </c>
      <c r="M1524" s="102">
        <v>8</v>
      </c>
      <c r="N1524" s="103" t="s">
        <v>6458</v>
      </c>
      <c r="O1524" s="99" t="s">
        <v>55</v>
      </c>
      <c r="P1524" s="104">
        <v>2026</v>
      </c>
    </row>
    <row r="1525" spans="1:16" ht="13.5" x14ac:dyDescent="0.3">
      <c r="A1525" s="105" t="s">
        <v>38</v>
      </c>
      <c r="B1525" s="105">
        <v>1086342026</v>
      </c>
      <c r="C1525" s="127">
        <v>46065</v>
      </c>
      <c r="D1525" s="105" t="s">
        <v>39</v>
      </c>
      <c r="E1525" s="105" t="s">
        <v>72</v>
      </c>
      <c r="F1525" s="105" t="s">
        <v>5184</v>
      </c>
      <c r="G1525" s="105" t="s">
        <v>42</v>
      </c>
      <c r="H1525" s="105" t="s">
        <v>89</v>
      </c>
      <c r="I1525" s="107" t="s">
        <v>134</v>
      </c>
      <c r="J1525" s="105" t="s">
        <v>68</v>
      </c>
      <c r="K1525" s="128">
        <v>20267100042142</v>
      </c>
      <c r="L1525" s="127">
        <v>46065</v>
      </c>
      <c r="M1525" s="109">
        <v>8</v>
      </c>
      <c r="N1525" s="110" t="s">
        <v>6458</v>
      </c>
      <c r="O1525" s="105" t="s">
        <v>55</v>
      </c>
      <c r="P1525" s="104">
        <v>2026</v>
      </c>
    </row>
    <row r="1526" spans="1:16" ht="13.5" x14ac:dyDescent="0.3">
      <c r="A1526" s="99" t="s">
        <v>38</v>
      </c>
      <c r="B1526" s="99">
        <v>1155232026</v>
      </c>
      <c r="C1526" s="106">
        <v>46069</v>
      </c>
      <c r="D1526" s="99" t="s">
        <v>39</v>
      </c>
      <c r="E1526" s="99" t="s">
        <v>72</v>
      </c>
      <c r="F1526" s="99" t="s">
        <v>5185</v>
      </c>
      <c r="G1526" s="99" t="s">
        <v>42</v>
      </c>
      <c r="H1526" s="99" t="s">
        <v>30</v>
      </c>
      <c r="I1526" s="100" t="s">
        <v>78</v>
      </c>
      <c r="J1526" s="99" t="s">
        <v>351</v>
      </c>
      <c r="K1526" s="108">
        <v>20267100043962</v>
      </c>
      <c r="L1526" s="106">
        <v>46069</v>
      </c>
      <c r="M1526" s="102">
        <v>8</v>
      </c>
      <c r="N1526" s="103" t="s">
        <v>6458</v>
      </c>
      <c r="O1526" s="99" t="s">
        <v>55</v>
      </c>
      <c r="P1526" s="104">
        <v>2026</v>
      </c>
    </row>
    <row r="1527" spans="1:16" ht="13.5" x14ac:dyDescent="0.3">
      <c r="A1527" s="105" t="s">
        <v>48</v>
      </c>
      <c r="B1527" s="105">
        <v>983902026</v>
      </c>
      <c r="C1527" s="127">
        <v>46069</v>
      </c>
      <c r="D1527" s="105" t="s">
        <v>39</v>
      </c>
      <c r="E1527" s="105" t="s">
        <v>40</v>
      </c>
      <c r="F1527" s="105" t="s">
        <v>5186</v>
      </c>
      <c r="G1527" s="105" t="s">
        <v>42</v>
      </c>
      <c r="H1527" s="105" t="s">
        <v>50</v>
      </c>
      <c r="I1527" s="107" t="s">
        <v>53</v>
      </c>
      <c r="J1527" s="105" t="s">
        <v>51</v>
      </c>
      <c r="K1527" s="128">
        <v>20267100047302</v>
      </c>
      <c r="L1527" s="127">
        <v>46071</v>
      </c>
      <c r="M1527" s="109">
        <v>8</v>
      </c>
      <c r="N1527" s="110" t="s">
        <v>6458</v>
      </c>
      <c r="O1527" s="105" t="s">
        <v>55</v>
      </c>
      <c r="P1527" s="104">
        <v>2026</v>
      </c>
    </row>
    <row r="1528" spans="1:16" ht="13.5" x14ac:dyDescent="0.3">
      <c r="A1528" s="99" t="s">
        <v>38</v>
      </c>
      <c r="B1528" s="99">
        <v>1197912026</v>
      </c>
      <c r="C1528" s="106">
        <v>46070</v>
      </c>
      <c r="D1528" s="99" t="s">
        <v>39</v>
      </c>
      <c r="E1528" s="99" t="s">
        <v>72</v>
      </c>
      <c r="F1528" s="99" t="s">
        <v>5187</v>
      </c>
      <c r="G1528" s="99" t="s">
        <v>42</v>
      </c>
      <c r="H1528" s="99" t="s">
        <v>50</v>
      </c>
      <c r="I1528" s="100" t="s">
        <v>476</v>
      </c>
      <c r="J1528" s="99" t="s">
        <v>51</v>
      </c>
      <c r="K1528" s="108">
        <v>20267100046572</v>
      </c>
      <c r="L1528" s="106">
        <v>46070</v>
      </c>
      <c r="M1528" s="102">
        <v>8</v>
      </c>
      <c r="N1528" s="103" t="s">
        <v>6458</v>
      </c>
      <c r="O1528" s="99" t="s">
        <v>55</v>
      </c>
      <c r="P1528" s="104">
        <v>2026</v>
      </c>
    </row>
    <row r="1529" spans="1:16" ht="13.5" x14ac:dyDescent="0.3">
      <c r="A1529" s="105" t="s">
        <v>38</v>
      </c>
      <c r="B1529" s="105">
        <v>1540222026</v>
      </c>
      <c r="C1529" s="127">
        <v>46079</v>
      </c>
      <c r="D1529" s="105" t="s">
        <v>39</v>
      </c>
      <c r="E1529" s="105" t="s">
        <v>40</v>
      </c>
      <c r="F1529" s="105" t="s">
        <v>5188</v>
      </c>
      <c r="G1529" s="105" t="s">
        <v>42</v>
      </c>
      <c r="H1529" s="105" t="s">
        <v>96</v>
      </c>
      <c r="I1529" s="107" t="s">
        <v>98</v>
      </c>
      <c r="J1529" s="105" t="s">
        <v>97</v>
      </c>
      <c r="K1529" s="128">
        <v>20267100056952</v>
      </c>
      <c r="L1529" s="127">
        <v>46079</v>
      </c>
      <c r="M1529" s="109">
        <v>8</v>
      </c>
      <c r="N1529" s="110" t="s">
        <v>6458</v>
      </c>
      <c r="O1529" s="105" t="s">
        <v>55</v>
      </c>
      <c r="P1529" s="104">
        <v>2026</v>
      </c>
    </row>
    <row r="1530" spans="1:16" ht="13.5" x14ac:dyDescent="0.3">
      <c r="A1530" s="99" t="s">
        <v>48</v>
      </c>
      <c r="B1530" s="99">
        <v>1503392026</v>
      </c>
      <c r="C1530" s="106">
        <v>46080</v>
      </c>
      <c r="D1530" s="99" t="s">
        <v>39</v>
      </c>
      <c r="E1530" s="99" t="s">
        <v>72</v>
      </c>
      <c r="F1530" s="99" t="s">
        <v>5189</v>
      </c>
      <c r="G1530" s="99" t="s">
        <v>42</v>
      </c>
      <c r="H1530" s="99" t="s">
        <v>96</v>
      </c>
      <c r="I1530" s="100" t="s">
        <v>98</v>
      </c>
      <c r="J1530" s="99" t="s">
        <v>97</v>
      </c>
      <c r="K1530" s="108">
        <v>20267100058852</v>
      </c>
      <c r="L1530" s="106">
        <v>46080</v>
      </c>
      <c r="M1530" s="102">
        <v>8</v>
      </c>
      <c r="N1530" s="103" t="s">
        <v>6458</v>
      </c>
      <c r="O1530" s="99" t="s">
        <v>55</v>
      </c>
      <c r="P1530" s="104">
        <v>2026</v>
      </c>
    </row>
    <row r="1531" spans="1:16" ht="13.5" x14ac:dyDescent="0.3">
      <c r="A1531" s="105" t="s">
        <v>38</v>
      </c>
      <c r="B1531" s="105">
        <v>1559032026</v>
      </c>
      <c r="C1531" s="127">
        <v>46083</v>
      </c>
      <c r="D1531" s="105" t="s">
        <v>39</v>
      </c>
      <c r="E1531" s="105" t="s">
        <v>40</v>
      </c>
      <c r="F1531" s="105" t="s">
        <v>5190</v>
      </c>
      <c r="G1531" s="105" t="s">
        <v>42</v>
      </c>
      <c r="H1531" s="105" t="s">
        <v>108</v>
      </c>
      <c r="I1531" s="107" t="s">
        <v>110</v>
      </c>
      <c r="J1531" s="105" t="s">
        <v>545</v>
      </c>
      <c r="K1531" s="128">
        <v>20267100058532</v>
      </c>
      <c r="L1531" s="127">
        <v>46083</v>
      </c>
      <c r="M1531" s="109">
        <v>8</v>
      </c>
      <c r="N1531" s="110" t="s">
        <v>6458</v>
      </c>
      <c r="O1531" s="105" t="s">
        <v>57</v>
      </c>
      <c r="P1531" s="104">
        <v>2026</v>
      </c>
    </row>
    <row r="1532" spans="1:16" ht="13.5" x14ac:dyDescent="0.3">
      <c r="A1532" s="99" t="s">
        <v>38</v>
      </c>
      <c r="B1532" s="99">
        <v>1591202026</v>
      </c>
      <c r="C1532" s="106">
        <v>46083</v>
      </c>
      <c r="D1532" s="99" t="s">
        <v>39</v>
      </c>
      <c r="E1532" s="99" t="s">
        <v>72</v>
      </c>
      <c r="F1532" s="99" t="s">
        <v>5191</v>
      </c>
      <c r="G1532" s="99" t="s">
        <v>42</v>
      </c>
      <c r="H1532" s="99" t="s">
        <v>50</v>
      </c>
      <c r="I1532" s="100" t="s">
        <v>53</v>
      </c>
      <c r="J1532" s="99" t="s">
        <v>51</v>
      </c>
      <c r="K1532" s="108">
        <v>20267100058552</v>
      </c>
      <c r="L1532" s="106">
        <v>46083</v>
      </c>
      <c r="M1532" s="102">
        <v>8</v>
      </c>
      <c r="N1532" s="103" t="s">
        <v>6458</v>
      </c>
      <c r="O1532" s="99" t="s">
        <v>57</v>
      </c>
      <c r="P1532" s="104">
        <v>2026</v>
      </c>
    </row>
    <row r="1533" spans="1:16" ht="13.5" x14ac:dyDescent="0.3">
      <c r="A1533" s="105" t="s">
        <v>38</v>
      </c>
      <c r="B1533" s="105">
        <v>1591802026</v>
      </c>
      <c r="C1533" s="127">
        <v>46083</v>
      </c>
      <c r="D1533" s="105" t="s">
        <v>39</v>
      </c>
      <c r="E1533" s="105" t="s">
        <v>40</v>
      </c>
      <c r="F1533" s="105" t="s">
        <v>5192</v>
      </c>
      <c r="G1533" s="105" t="s">
        <v>42</v>
      </c>
      <c r="H1533" s="105" t="s">
        <v>108</v>
      </c>
      <c r="I1533" s="107" t="s">
        <v>110</v>
      </c>
      <c r="J1533" s="105" t="s">
        <v>109</v>
      </c>
      <c r="K1533" s="128">
        <v>20267100058572</v>
      </c>
      <c r="L1533" s="127">
        <v>46083</v>
      </c>
      <c r="M1533" s="109">
        <v>8</v>
      </c>
      <c r="N1533" s="110" t="s">
        <v>6458</v>
      </c>
      <c r="O1533" s="105" t="s">
        <v>57</v>
      </c>
      <c r="P1533" s="104">
        <v>2026</v>
      </c>
    </row>
    <row r="1534" spans="1:16" ht="13.5" x14ac:dyDescent="0.3">
      <c r="A1534" s="99" t="s">
        <v>38</v>
      </c>
      <c r="B1534" s="99">
        <v>1644662026</v>
      </c>
      <c r="C1534" s="106">
        <v>46085</v>
      </c>
      <c r="D1534" s="99" t="s">
        <v>39</v>
      </c>
      <c r="E1534" s="99" t="s">
        <v>72</v>
      </c>
      <c r="F1534" s="99" t="s">
        <v>5193</v>
      </c>
      <c r="G1534" s="99" t="s">
        <v>42</v>
      </c>
      <c r="H1534" s="99" t="s">
        <v>89</v>
      </c>
      <c r="I1534" s="100" t="s">
        <v>134</v>
      </c>
      <c r="J1534" s="99" t="s">
        <v>68</v>
      </c>
      <c r="K1534" s="108">
        <v>20267100061052</v>
      </c>
      <c r="L1534" s="106">
        <v>46085</v>
      </c>
      <c r="M1534" s="102">
        <v>8</v>
      </c>
      <c r="N1534" s="103" t="s">
        <v>6458</v>
      </c>
      <c r="O1534" s="99" t="s">
        <v>57</v>
      </c>
      <c r="P1534" s="104">
        <v>2026</v>
      </c>
    </row>
    <row r="1535" spans="1:16" ht="13.5" x14ac:dyDescent="0.3">
      <c r="A1535" s="105" t="s">
        <v>38</v>
      </c>
      <c r="B1535" s="105">
        <v>1648932026</v>
      </c>
      <c r="C1535" s="127">
        <v>46085</v>
      </c>
      <c r="D1535" s="105" t="s">
        <v>39</v>
      </c>
      <c r="E1535" s="105" t="s">
        <v>40</v>
      </c>
      <c r="F1535" s="105" t="s">
        <v>5194</v>
      </c>
      <c r="G1535" s="105" t="s">
        <v>42</v>
      </c>
      <c r="H1535" s="105" t="s">
        <v>89</v>
      </c>
      <c r="I1535" s="107" t="s">
        <v>134</v>
      </c>
      <c r="J1535" s="105" t="s">
        <v>68</v>
      </c>
      <c r="K1535" s="128">
        <v>20267100061262</v>
      </c>
      <c r="L1535" s="127">
        <v>46085</v>
      </c>
      <c r="M1535" s="109">
        <v>8</v>
      </c>
      <c r="N1535" s="110" t="s">
        <v>6458</v>
      </c>
      <c r="O1535" s="105" t="s">
        <v>57</v>
      </c>
      <c r="P1535" s="104">
        <v>2026</v>
      </c>
    </row>
    <row r="1536" spans="1:16" ht="13.5" x14ac:dyDescent="0.3">
      <c r="A1536" s="99" t="s">
        <v>38</v>
      </c>
      <c r="B1536" s="99">
        <v>1665672026</v>
      </c>
      <c r="C1536" s="106">
        <v>46085</v>
      </c>
      <c r="D1536" s="99" t="s">
        <v>39</v>
      </c>
      <c r="E1536" s="99" t="s">
        <v>72</v>
      </c>
      <c r="F1536" s="99" t="s">
        <v>5195</v>
      </c>
      <c r="G1536" s="99" t="s">
        <v>42</v>
      </c>
      <c r="H1536" s="99" t="s">
        <v>89</v>
      </c>
      <c r="I1536" s="100" t="s">
        <v>134</v>
      </c>
      <c r="J1536" s="99" t="s">
        <v>68</v>
      </c>
      <c r="K1536" s="108">
        <v>20267100061672</v>
      </c>
      <c r="L1536" s="106">
        <v>46085</v>
      </c>
      <c r="M1536" s="102">
        <v>8</v>
      </c>
      <c r="N1536" s="103" t="s">
        <v>6458</v>
      </c>
      <c r="O1536" s="99" t="s">
        <v>57</v>
      </c>
      <c r="P1536" s="104">
        <v>2026</v>
      </c>
    </row>
    <row r="1537" spans="1:16" ht="13.5" x14ac:dyDescent="0.3">
      <c r="A1537" s="105" t="s">
        <v>48</v>
      </c>
      <c r="B1537" s="105">
        <v>1529992026</v>
      </c>
      <c r="C1537" s="127">
        <v>46085</v>
      </c>
      <c r="D1537" s="105" t="s">
        <v>39</v>
      </c>
      <c r="E1537" s="105" t="s">
        <v>72</v>
      </c>
      <c r="F1537" s="105" t="s">
        <v>5196</v>
      </c>
      <c r="G1537" s="105" t="s">
        <v>42</v>
      </c>
      <c r="H1537" s="105" t="s">
        <v>92</v>
      </c>
      <c r="I1537" s="107" t="s">
        <v>4847</v>
      </c>
      <c r="J1537" s="105" t="s">
        <v>239</v>
      </c>
      <c r="K1537" s="128">
        <v>20267100063592</v>
      </c>
      <c r="L1537" s="127">
        <v>46087</v>
      </c>
      <c r="M1537" s="109">
        <v>8</v>
      </c>
      <c r="N1537" s="110" t="s">
        <v>6458</v>
      </c>
      <c r="O1537" s="105" t="s">
        <v>57</v>
      </c>
      <c r="P1537" s="104">
        <v>2026</v>
      </c>
    </row>
    <row r="1538" spans="1:16" ht="13.5" x14ac:dyDescent="0.3">
      <c r="A1538" s="99" t="s">
        <v>38</v>
      </c>
      <c r="B1538" s="99">
        <v>1669802026</v>
      </c>
      <c r="C1538" s="106">
        <v>46086</v>
      </c>
      <c r="D1538" s="99" t="s">
        <v>39</v>
      </c>
      <c r="E1538" s="99" t="s">
        <v>40</v>
      </c>
      <c r="F1538" s="99" t="s">
        <v>5197</v>
      </c>
      <c r="G1538" s="99" t="s">
        <v>42</v>
      </c>
      <c r="H1538" s="99" t="s">
        <v>89</v>
      </c>
      <c r="I1538" s="100" t="s">
        <v>134</v>
      </c>
      <c r="J1538" s="99" t="s">
        <v>68</v>
      </c>
      <c r="K1538" s="108">
        <v>20267100062872</v>
      </c>
      <c r="L1538" s="106">
        <v>46086</v>
      </c>
      <c r="M1538" s="102">
        <v>8</v>
      </c>
      <c r="N1538" s="103" t="s">
        <v>6458</v>
      </c>
      <c r="O1538" s="99" t="s">
        <v>57</v>
      </c>
      <c r="P1538" s="104">
        <v>2026</v>
      </c>
    </row>
    <row r="1539" spans="1:16" ht="13.5" x14ac:dyDescent="0.3">
      <c r="A1539" s="105" t="s">
        <v>48</v>
      </c>
      <c r="B1539" s="105">
        <v>1998832026</v>
      </c>
      <c r="C1539" s="127">
        <v>46090</v>
      </c>
      <c r="D1539" s="105" t="s">
        <v>39</v>
      </c>
      <c r="E1539" s="105" t="s">
        <v>72</v>
      </c>
      <c r="F1539" s="105" t="s">
        <v>5198</v>
      </c>
      <c r="G1539" s="105" t="s">
        <v>42</v>
      </c>
      <c r="H1539" s="105" t="s">
        <v>92</v>
      </c>
      <c r="I1539" s="107" t="s">
        <v>144</v>
      </c>
      <c r="J1539" s="105" t="s">
        <v>239</v>
      </c>
      <c r="K1539" s="128">
        <v>20267100064782</v>
      </c>
      <c r="L1539" s="127">
        <v>46090</v>
      </c>
      <c r="M1539" s="109">
        <v>8</v>
      </c>
      <c r="N1539" s="110" t="s">
        <v>6458</v>
      </c>
      <c r="O1539" s="105" t="s">
        <v>57</v>
      </c>
      <c r="P1539" s="104">
        <v>2026</v>
      </c>
    </row>
    <row r="1540" spans="1:16" ht="13.5" x14ac:dyDescent="0.3">
      <c r="A1540" s="99" t="s">
        <v>48</v>
      </c>
      <c r="B1540" s="99">
        <v>1427482026</v>
      </c>
      <c r="C1540" s="106">
        <v>46090</v>
      </c>
      <c r="D1540" s="99" t="s">
        <v>39</v>
      </c>
      <c r="E1540" s="99" t="s">
        <v>40</v>
      </c>
      <c r="F1540" s="99" t="s">
        <v>5199</v>
      </c>
      <c r="G1540" s="99" t="s">
        <v>42</v>
      </c>
      <c r="H1540" s="99" t="s">
        <v>92</v>
      </c>
      <c r="I1540" s="100" t="s">
        <v>144</v>
      </c>
      <c r="J1540" s="99" t="s">
        <v>239</v>
      </c>
      <c r="K1540" s="108">
        <v>20267100066462</v>
      </c>
      <c r="L1540" s="106">
        <v>46090</v>
      </c>
      <c r="M1540" s="102">
        <v>8</v>
      </c>
      <c r="N1540" s="103" t="s">
        <v>6458</v>
      </c>
      <c r="O1540" s="99" t="s">
        <v>57</v>
      </c>
      <c r="P1540" s="104">
        <v>2026</v>
      </c>
    </row>
    <row r="1541" spans="1:16" ht="13.5" x14ac:dyDescent="0.3">
      <c r="A1541" s="105" t="s">
        <v>38</v>
      </c>
      <c r="B1541" s="105">
        <v>1826792026</v>
      </c>
      <c r="C1541" s="127">
        <v>46091</v>
      </c>
      <c r="D1541" s="105" t="s">
        <v>39</v>
      </c>
      <c r="E1541" s="105" t="s">
        <v>72</v>
      </c>
      <c r="F1541" s="105" t="s">
        <v>5200</v>
      </c>
      <c r="G1541" s="105" t="s">
        <v>42</v>
      </c>
      <c r="H1541" s="105" t="s">
        <v>89</v>
      </c>
      <c r="I1541" s="107" t="s">
        <v>134</v>
      </c>
      <c r="J1541" s="105" t="s">
        <v>68</v>
      </c>
      <c r="K1541" s="128">
        <v>20267100067222</v>
      </c>
      <c r="L1541" s="127">
        <v>46091</v>
      </c>
      <c r="M1541" s="109">
        <v>8</v>
      </c>
      <c r="N1541" s="110" t="s">
        <v>6458</v>
      </c>
      <c r="O1541" s="105" t="s">
        <v>57</v>
      </c>
      <c r="P1541" s="104">
        <v>2026</v>
      </c>
    </row>
    <row r="1542" spans="1:16" ht="13.5" x14ac:dyDescent="0.3">
      <c r="A1542" s="99" t="s">
        <v>38</v>
      </c>
      <c r="B1542" s="99">
        <v>1814462026</v>
      </c>
      <c r="C1542" s="106">
        <v>46092</v>
      </c>
      <c r="D1542" s="99" t="s">
        <v>39</v>
      </c>
      <c r="E1542" s="99" t="s">
        <v>72</v>
      </c>
      <c r="F1542" s="99" t="s">
        <v>5201</v>
      </c>
      <c r="G1542" s="99" t="s">
        <v>42</v>
      </c>
      <c r="H1542" s="99" t="s">
        <v>96</v>
      </c>
      <c r="I1542" s="100" t="s">
        <v>560</v>
      </c>
      <c r="J1542" s="99" t="s">
        <v>97</v>
      </c>
      <c r="K1542" s="108">
        <v>20267100067502</v>
      </c>
      <c r="L1542" s="106">
        <v>46092</v>
      </c>
      <c r="M1542" s="102">
        <v>8</v>
      </c>
      <c r="N1542" s="103" t="s">
        <v>6458</v>
      </c>
      <c r="O1542" s="99" t="s">
        <v>57</v>
      </c>
      <c r="P1542" s="104">
        <v>2026</v>
      </c>
    </row>
    <row r="1543" spans="1:16" ht="13.5" x14ac:dyDescent="0.3">
      <c r="A1543" s="105" t="s">
        <v>38</v>
      </c>
      <c r="B1543" s="105">
        <v>1941212026</v>
      </c>
      <c r="C1543" s="127">
        <v>46094</v>
      </c>
      <c r="D1543" s="105" t="s">
        <v>39</v>
      </c>
      <c r="E1543" s="105" t="s">
        <v>40</v>
      </c>
      <c r="F1543" s="105" t="s">
        <v>5202</v>
      </c>
      <c r="G1543" s="105" t="s">
        <v>270</v>
      </c>
      <c r="H1543" s="105" t="s">
        <v>2044</v>
      </c>
      <c r="I1543" s="105" t="s">
        <v>47</v>
      </c>
      <c r="J1543" s="105" t="s">
        <v>3083</v>
      </c>
      <c r="K1543" s="128">
        <v>20267100069852</v>
      </c>
      <c r="L1543" s="127">
        <v>46094</v>
      </c>
      <c r="M1543" s="109">
        <v>8</v>
      </c>
      <c r="N1543" s="110" t="s">
        <v>6458</v>
      </c>
      <c r="O1543" s="105" t="s">
        <v>57</v>
      </c>
      <c r="P1543" s="104">
        <v>2026</v>
      </c>
    </row>
    <row r="1544" spans="1:16" ht="13.5" x14ac:dyDescent="0.3">
      <c r="A1544" s="99" t="s">
        <v>38</v>
      </c>
      <c r="B1544" s="99">
        <v>1945742026</v>
      </c>
      <c r="C1544" s="106">
        <v>46094</v>
      </c>
      <c r="D1544" s="99" t="s">
        <v>39</v>
      </c>
      <c r="E1544" s="99" t="s">
        <v>40</v>
      </c>
      <c r="F1544" s="99" t="s">
        <v>5203</v>
      </c>
      <c r="G1544" s="99" t="s">
        <v>42</v>
      </c>
      <c r="H1544" s="99" t="s">
        <v>50</v>
      </c>
      <c r="I1544" s="100" t="s">
        <v>53</v>
      </c>
      <c r="J1544" s="99" t="s">
        <v>51</v>
      </c>
      <c r="K1544" s="108">
        <v>20267100069892</v>
      </c>
      <c r="L1544" s="106">
        <v>46094</v>
      </c>
      <c r="M1544" s="102">
        <v>8</v>
      </c>
      <c r="N1544" s="103" t="s">
        <v>6458</v>
      </c>
      <c r="O1544" s="99" t="s">
        <v>57</v>
      </c>
      <c r="P1544" s="104">
        <v>2026</v>
      </c>
    </row>
    <row r="1545" spans="1:16" ht="13.5" x14ac:dyDescent="0.3">
      <c r="A1545" s="105" t="s">
        <v>48</v>
      </c>
      <c r="B1545" s="105">
        <v>1902192026</v>
      </c>
      <c r="C1545" s="127">
        <v>46094</v>
      </c>
      <c r="D1545" s="105" t="s">
        <v>39</v>
      </c>
      <c r="E1545" s="105" t="s">
        <v>72</v>
      </c>
      <c r="F1545" s="105" t="s">
        <v>5204</v>
      </c>
      <c r="G1545" s="105" t="s">
        <v>42</v>
      </c>
      <c r="H1545" s="105" t="s">
        <v>108</v>
      </c>
      <c r="I1545" s="107" t="s">
        <v>110</v>
      </c>
      <c r="J1545" s="105" t="s">
        <v>109</v>
      </c>
      <c r="K1545" s="128">
        <v>20267100071822</v>
      </c>
      <c r="L1545" s="127">
        <v>46097</v>
      </c>
      <c r="M1545" s="109">
        <v>8</v>
      </c>
      <c r="N1545" s="110" t="s">
        <v>6458</v>
      </c>
      <c r="O1545" s="105" t="s">
        <v>57</v>
      </c>
      <c r="P1545" s="104">
        <v>2026</v>
      </c>
    </row>
    <row r="1546" spans="1:16" ht="13.5" x14ac:dyDescent="0.3">
      <c r="A1546" s="99" t="s">
        <v>48</v>
      </c>
      <c r="B1546" s="99">
        <v>1901902026</v>
      </c>
      <c r="C1546" s="106">
        <v>46094</v>
      </c>
      <c r="D1546" s="99" t="s">
        <v>39</v>
      </c>
      <c r="E1546" s="99" t="s">
        <v>40</v>
      </c>
      <c r="F1546" s="99" t="s">
        <v>5205</v>
      </c>
      <c r="G1546" s="99" t="s">
        <v>270</v>
      </c>
      <c r="H1546" s="99" t="s">
        <v>2044</v>
      </c>
      <c r="I1546" s="99" t="s">
        <v>47</v>
      </c>
      <c r="J1546" s="99" t="s">
        <v>3083</v>
      </c>
      <c r="K1546" s="108">
        <v>1</v>
      </c>
      <c r="L1546" s="106">
        <v>46094</v>
      </c>
      <c r="M1546" s="102">
        <v>8</v>
      </c>
      <c r="N1546" s="103" t="s">
        <v>6458</v>
      </c>
      <c r="O1546" s="99" t="s">
        <v>57</v>
      </c>
      <c r="P1546" s="104">
        <v>2026</v>
      </c>
    </row>
    <row r="1547" spans="1:16" ht="13.5" x14ac:dyDescent="0.3">
      <c r="A1547" s="105" t="s">
        <v>38</v>
      </c>
      <c r="B1547" s="105">
        <v>1954112026</v>
      </c>
      <c r="C1547" s="127">
        <v>46094</v>
      </c>
      <c r="D1547" s="105" t="s">
        <v>39</v>
      </c>
      <c r="E1547" s="105" t="s">
        <v>72</v>
      </c>
      <c r="F1547" s="105" t="s">
        <v>5206</v>
      </c>
      <c r="G1547" s="105" t="s">
        <v>42</v>
      </c>
      <c r="H1547" s="105" t="s">
        <v>89</v>
      </c>
      <c r="I1547" s="107" t="s">
        <v>134</v>
      </c>
      <c r="J1547" s="105" t="s">
        <v>68</v>
      </c>
      <c r="K1547" s="128">
        <v>20267100069932</v>
      </c>
      <c r="L1547" s="127">
        <v>46094</v>
      </c>
      <c r="M1547" s="109">
        <v>8</v>
      </c>
      <c r="N1547" s="110" t="s">
        <v>6458</v>
      </c>
      <c r="O1547" s="105" t="s">
        <v>57</v>
      </c>
      <c r="P1547" s="104">
        <v>2026</v>
      </c>
    </row>
    <row r="1548" spans="1:16" ht="13.5" x14ac:dyDescent="0.3">
      <c r="A1548" s="99" t="s">
        <v>38</v>
      </c>
      <c r="B1548" s="99">
        <v>1954482026</v>
      </c>
      <c r="C1548" s="106">
        <v>46094</v>
      </c>
      <c r="D1548" s="99" t="s">
        <v>39</v>
      </c>
      <c r="E1548" s="99" t="s">
        <v>72</v>
      </c>
      <c r="F1548" s="99" t="s">
        <v>5207</v>
      </c>
      <c r="G1548" s="99" t="s">
        <v>42</v>
      </c>
      <c r="H1548" s="99" t="s">
        <v>89</v>
      </c>
      <c r="I1548" s="100" t="s">
        <v>134</v>
      </c>
      <c r="J1548" s="99" t="s">
        <v>68</v>
      </c>
      <c r="K1548" s="108">
        <v>20267100070032</v>
      </c>
      <c r="L1548" s="106">
        <v>46094</v>
      </c>
      <c r="M1548" s="102">
        <v>8</v>
      </c>
      <c r="N1548" s="103" t="s">
        <v>6458</v>
      </c>
      <c r="O1548" s="99" t="s">
        <v>57</v>
      </c>
      <c r="P1548" s="104">
        <v>2026</v>
      </c>
    </row>
    <row r="1549" spans="1:16" ht="13.5" x14ac:dyDescent="0.3">
      <c r="A1549" s="105" t="s">
        <v>38</v>
      </c>
      <c r="B1549" s="105">
        <v>1954892026</v>
      </c>
      <c r="C1549" s="127">
        <v>46094</v>
      </c>
      <c r="D1549" s="105" t="s">
        <v>39</v>
      </c>
      <c r="E1549" s="105" t="s">
        <v>72</v>
      </c>
      <c r="F1549" s="105" t="s">
        <v>5208</v>
      </c>
      <c r="G1549" s="105" t="s">
        <v>42</v>
      </c>
      <c r="H1549" s="105" t="s">
        <v>89</v>
      </c>
      <c r="I1549" s="107" t="s">
        <v>134</v>
      </c>
      <c r="J1549" s="105" t="s">
        <v>68</v>
      </c>
      <c r="K1549" s="128">
        <v>20267100070062</v>
      </c>
      <c r="L1549" s="127">
        <v>46094</v>
      </c>
      <c r="M1549" s="109">
        <v>8</v>
      </c>
      <c r="N1549" s="110" t="s">
        <v>6458</v>
      </c>
      <c r="O1549" s="105" t="s">
        <v>57</v>
      </c>
      <c r="P1549" s="104">
        <v>2026</v>
      </c>
    </row>
    <row r="1550" spans="1:16" ht="13.5" x14ac:dyDescent="0.3">
      <c r="A1550" s="99" t="s">
        <v>38</v>
      </c>
      <c r="B1550" s="99">
        <v>1958932026</v>
      </c>
      <c r="C1550" s="106">
        <v>46097</v>
      </c>
      <c r="D1550" s="99" t="s">
        <v>39</v>
      </c>
      <c r="E1550" s="99" t="s">
        <v>72</v>
      </c>
      <c r="F1550" s="99" t="s">
        <v>5209</v>
      </c>
      <c r="G1550" s="99" t="s">
        <v>42</v>
      </c>
      <c r="H1550" s="99" t="s">
        <v>89</v>
      </c>
      <c r="I1550" s="100" t="s">
        <v>134</v>
      </c>
      <c r="J1550" s="99" t="s">
        <v>68</v>
      </c>
      <c r="K1550" s="108">
        <v>20267100071092</v>
      </c>
      <c r="L1550" s="106">
        <v>46097</v>
      </c>
      <c r="M1550" s="102">
        <v>8</v>
      </c>
      <c r="N1550" s="103" t="s">
        <v>6458</v>
      </c>
      <c r="O1550" s="99" t="s">
        <v>57</v>
      </c>
      <c r="P1550" s="104">
        <v>2026</v>
      </c>
    </row>
    <row r="1551" spans="1:16" ht="13.5" x14ac:dyDescent="0.3">
      <c r="A1551" s="105" t="s">
        <v>38</v>
      </c>
      <c r="B1551" s="105">
        <v>1962072026</v>
      </c>
      <c r="C1551" s="127">
        <v>46097</v>
      </c>
      <c r="D1551" s="105" t="s">
        <v>39</v>
      </c>
      <c r="E1551" s="105" t="s">
        <v>72</v>
      </c>
      <c r="F1551" s="105" t="s">
        <v>5210</v>
      </c>
      <c r="G1551" s="105" t="s">
        <v>42</v>
      </c>
      <c r="H1551" s="105" t="s">
        <v>89</v>
      </c>
      <c r="I1551" s="107" t="s">
        <v>134</v>
      </c>
      <c r="J1551" s="105" t="s">
        <v>68</v>
      </c>
      <c r="K1551" s="128">
        <v>20267100071362</v>
      </c>
      <c r="L1551" s="127">
        <v>46097</v>
      </c>
      <c r="M1551" s="109">
        <v>8</v>
      </c>
      <c r="N1551" s="110" t="s">
        <v>6458</v>
      </c>
      <c r="O1551" s="105" t="s">
        <v>57</v>
      </c>
      <c r="P1551" s="104">
        <v>2026</v>
      </c>
    </row>
    <row r="1552" spans="1:16" ht="13.5" x14ac:dyDescent="0.3">
      <c r="A1552" s="99" t="s">
        <v>38</v>
      </c>
      <c r="B1552" s="99">
        <v>1963072026</v>
      </c>
      <c r="C1552" s="106">
        <v>46097</v>
      </c>
      <c r="D1552" s="99" t="s">
        <v>39</v>
      </c>
      <c r="E1552" s="99" t="s">
        <v>40</v>
      </c>
      <c r="F1552" s="99" t="s">
        <v>5211</v>
      </c>
      <c r="G1552" s="99" t="s">
        <v>42</v>
      </c>
      <c r="H1552" s="99" t="s">
        <v>89</v>
      </c>
      <c r="I1552" s="100" t="s">
        <v>134</v>
      </c>
      <c r="J1552" s="99" t="s">
        <v>68</v>
      </c>
      <c r="K1552" s="108">
        <v>20267100071432</v>
      </c>
      <c r="L1552" s="106">
        <v>46097</v>
      </c>
      <c r="M1552" s="102">
        <v>8</v>
      </c>
      <c r="N1552" s="103" t="s">
        <v>6458</v>
      </c>
      <c r="O1552" s="99" t="s">
        <v>57</v>
      </c>
      <c r="P1552" s="104">
        <v>2026</v>
      </c>
    </row>
    <row r="1553" spans="1:16" ht="13.5" x14ac:dyDescent="0.3">
      <c r="A1553" s="105" t="s">
        <v>38</v>
      </c>
      <c r="B1553" s="105">
        <v>1964162026</v>
      </c>
      <c r="C1553" s="127">
        <v>46097</v>
      </c>
      <c r="D1553" s="105" t="s">
        <v>283</v>
      </c>
      <c r="E1553" s="105" t="s">
        <v>40</v>
      </c>
      <c r="F1553" s="105" t="s">
        <v>5212</v>
      </c>
      <c r="G1553" s="105" t="s">
        <v>42</v>
      </c>
      <c r="H1553" s="105" t="s">
        <v>89</v>
      </c>
      <c r="I1553" s="107" t="s">
        <v>126</v>
      </c>
      <c r="J1553" s="105" t="s">
        <v>68</v>
      </c>
      <c r="K1553" s="128">
        <v>20267100071522</v>
      </c>
      <c r="L1553" s="127">
        <v>46097</v>
      </c>
      <c r="M1553" s="109">
        <v>8</v>
      </c>
      <c r="N1553" s="110" t="s">
        <v>6458</v>
      </c>
      <c r="O1553" s="105" t="s">
        <v>57</v>
      </c>
      <c r="P1553" s="104">
        <v>2026</v>
      </c>
    </row>
    <row r="1554" spans="1:16" ht="13.5" x14ac:dyDescent="0.3">
      <c r="A1554" s="99" t="s">
        <v>38</v>
      </c>
      <c r="B1554" s="99">
        <v>1970872026</v>
      </c>
      <c r="C1554" s="106">
        <v>46097</v>
      </c>
      <c r="D1554" s="99" t="s">
        <v>39</v>
      </c>
      <c r="E1554" s="99" t="s">
        <v>40</v>
      </c>
      <c r="F1554" s="99" t="s">
        <v>5213</v>
      </c>
      <c r="G1554" s="99" t="s">
        <v>42</v>
      </c>
      <c r="H1554" s="99" t="s">
        <v>89</v>
      </c>
      <c r="I1554" s="100" t="s">
        <v>641</v>
      </c>
      <c r="J1554" s="99" t="s">
        <v>68</v>
      </c>
      <c r="K1554" s="108">
        <v>20267100072002</v>
      </c>
      <c r="L1554" s="106">
        <v>46097</v>
      </c>
      <c r="M1554" s="102">
        <v>8</v>
      </c>
      <c r="N1554" s="103" t="s">
        <v>6458</v>
      </c>
      <c r="O1554" s="99" t="s">
        <v>57</v>
      </c>
      <c r="P1554" s="104">
        <v>2026</v>
      </c>
    </row>
    <row r="1555" spans="1:16" ht="13.5" x14ac:dyDescent="0.3">
      <c r="A1555" s="105" t="s">
        <v>38</v>
      </c>
      <c r="B1555" s="105">
        <v>1988392026</v>
      </c>
      <c r="C1555" s="127">
        <v>46097</v>
      </c>
      <c r="D1555" s="105" t="s">
        <v>39</v>
      </c>
      <c r="E1555" s="105" t="s">
        <v>40</v>
      </c>
      <c r="F1555" s="105" t="s">
        <v>5214</v>
      </c>
      <c r="G1555" s="105" t="s">
        <v>42</v>
      </c>
      <c r="H1555" s="105" t="s">
        <v>89</v>
      </c>
      <c r="I1555" s="107" t="s">
        <v>134</v>
      </c>
      <c r="J1555" s="105" t="s">
        <v>68</v>
      </c>
      <c r="K1555" s="128">
        <v>20267100072202</v>
      </c>
      <c r="L1555" s="127">
        <v>46098</v>
      </c>
      <c r="M1555" s="109">
        <v>8</v>
      </c>
      <c r="N1555" s="110" t="s">
        <v>6458</v>
      </c>
      <c r="O1555" s="105" t="s">
        <v>57</v>
      </c>
      <c r="P1555" s="104">
        <v>2026</v>
      </c>
    </row>
    <row r="1556" spans="1:16" ht="13.5" x14ac:dyDescent="0.3">
      <c r="A1556" s="99" t="s">
        <v>48</v>
      </c>
      <c r="B1556" s="99">
        <v>1561762026</v>
      </c>
      <c r="C1556" s="106">
        <v>46099</v>
      </c>
      <c r="D1556" s="99" t="s">
        <v>39</v>
      </c>
      <c r="E1556" s="99" t="s">
        <v>72</v>
      </c>
      <c r="F1556" s="99" t="s">
        <v>5215</v>
      </c>
      <c r="G1556" s="99" t="s">
        <v>42</v>
      </c>
      <c r="H1556" s="99" t="s">
        <v>32</v>
      </c>
      <c r="I1556" s="100" t="s">
        <v>62</v>
      </c>
      <c r="J1556" s="99" t="s">
        <v>85</v>
      </c>
      <c r="K1556" s="108">
        <v>20267100075622</v>
      </c>
      <c r="L1556" s="106">
        <v>46099</v>
      </c>
      <c r="M1556" s="102">
        <v>8</v>
      </c>
      <c r="N1556" s="103" t="s">
        <v>6458</v>
      </c>
      <c r="O1556" s="99" t="s">
        <v>57</v>
      </c>
      <c r="P1556" s="104">
        <v>2026</v>
      </c>
    </row>
    <row r="1557" spans="1:16" ht="13.5" x14ac:dyDescent="0.3">
      <c r="A1557" s="105" t="s">
        <v>38</v>
      </c>
      <c r="B1557" s="105">
        <v>2062422026</v>
      </c>
      <c r="C1557" s="127">
        <v>46099</v>
      </c>
      <c r="D1557" s="105" t="s">
        <v>39</v>
      </c>
      <c r="E1557" s="105" t="s">
        <v>72</v>
      </c>
      <c r="F1557" s="105" t="s">
        <v>5216</v>
      </c>
      <c r="G1557" s="105" t="s">
        <v>42</v>
      </c>
      <c r="H1557" s="105" t="s">
        <v>89</v>
      </c>
      <c r="I1557" s="107" t="s">
        <v>134</v>
      </c>
      <c r="J1557" s="105" t="s">
        <v>68</v>
      </c>
      <c r="K1557" s="128">
        <v>20267100073972</v>
      </c>
      <c r="L1557" s="127">
        <v>46099</v>
      </c>
      <c r="M1557" s="109">
        <v>8</v>
      </c>
      <c r="N1557" s="110" t="s">
        <v>6458</v>
      </c>
      <c r="O1557" s="105" t="s">
        <v>57</v>
      </c>
      <c r="P1557" s="104">
        <v>2026</v>
      </c>
    </row>
    <row r="1558" spans="1:16" ht="13.5" x14ac:dyDescent="0.3">
      <c r="A1558" s="99" t="s">
        <v>38</v>
      </c>
      <c r="B1558" s="99">
        <v>2064612026</v>
      </c>
      <c r="C1558" s="106">
        <v>46099</v>
      </c>
      <c r="D1558" s="99" t="s">
        <v>39</v>
      </c>
      <c r="E1558" s="99" t="s">
        <v>72</v>
      </c>
      <c r="F1558" s="99" t="s">
        <v>5217</v>
      </c>
      <c r="G1558" s="99" t="s">
        <v>42</v>
      </c>
      <c r="H1558" s="99" t="s">
        <v>32</v>
      </c>
      <c r="I1558" s="100" t="s">
        <v>62</v>
      </c>
      <c r="J1558" s="99" t="s">
        <v>85</v>
      </c>
      <c r="K1558" s="108">
        <v>20267100074162</v>
      </c>
      <c r="L1558" s="106">
        <v>46099</v>
      </c>
      <c r="M1558" s="102">
        <v>8</v>
      </c>
      <c r="N1558" s="103" t="s">
        <v>6458</v>
      </c>
      <c r="O1558" s="99" t="s">
        <v>57</v>
      </c>
      <c r="P1558" s="104">
        <v>2026</v>
      </c>
    </row>
    <row r="1559" spans="1:16" ht="13.5" x14ac:dyDescent="0.3">
      <c r="A1559" s="105" t="s">
        <v>38</v>
      </c>
      <c r="B1559" s="105">
        <v>2230402026</v>
      </c>
      <c r="C1559" s="127">
        <v>46107</v>
      </c>
      <c r="D1559" s="105" t="s">
        <v>283</v>
      </c>
      <c r="E1559" s="105" t="s">
        <v>72</v>
      </c>
      <c r="F1559" s="105" t="s">
        <v>5218</v>
      </c>
      <c r="G1559" s="105" t="s">
        <v>42</v>
      </c>
      <c r="H1559" s="105" t="s">
        <v>32</v>
      </c>
      <c r="I1559" s="107" t="s">
        <v>62</v>
      </c>
      <c r="J1559" s="105" t="s">
        <v>85</v>
      </c>
      <c r="K1559" s="128">
        <v>20267100080392</v>
      </c>
      <c r="L1559" s="127">
        <v>46107</v>
      </c>
      <c r="M1559" s="109">
        <v>8</v>
      </c>
      <c r="N1559" s="110" t="s">
        <v>6458</v>
      </c>
      <c r="O1559" s="105" t="s">
        <v>57</v>
      </c>
      <c r="P1559" s="104">
        <v>2026</v>
      </c>
    </row>
    <row r="1560" spans="1:16" ht="13.5" x14ac:dyDescent="0.3">
      <c r="A1560" s="99" t="s">
        <v>38</v>
      </c>
      <c r="B1560" s="99">
        <v>2234442026</v>
      </c>
      <c r="C1560" s="106">
        <v>46107</v>
      </c>
      <c r="D1560" s="99" t="s">
        <v>39</v>
      </c>
      <c r="E1560" s="99" t="s">
        <v>40</v>
      </c>
      <c r="F1560" s="99" t="s">
        <v>5219</v>
      </c>
      <c r="G1560" s="99" t="s">
        <v>42</v>
      </c>
      <c r="H1560" s="99" t="s">
        <v>32</v>
      </c>
      <c r="I1560" s="100" t="s">
        <v>62</v>
      </c>
      <c r="J1560" s="99" t="s">
        <v>51</v>
      </c>
      <c r="K1560" s="108">
        <v>20267100080412</v>
      </c>
      <c r="L1560" s="106">
        <v>46107</v>
      </c>
      <c r="M1560" s="102">
        <v>8</v>
      </c>
      <c r="N1560" s="103" t="s">
        <v>6458</v>
      </c>
      <c r="O1560" s="99" t="s">
        <v>57</v>
      </c>
      <c r="P1560" s="104">
        <v>2026</v>
      </c>
    </row>
    <row r="1561" spans="1:16" ht="13.5" x14ac:dyDescent="0.3">
      <c r="A1561" s="105" t="s">
        <v>48</v>
      </c>
      <c r="B1561" s="105">
        <v>2200942026</v>
      </c>
      <c r="C1561" s="127">
        <v>46107</v>
      </c>
      <c r="D1561" s="105" t="s">
        <v>39</v>
      </c>
      <c r="E1561" s="105" t="s">
        <v>72</v>
      </c>
      <c r="F1561" s="105" t="s">
        <v>5220</v>
      </c>
      <c r="G1561" s="105" t="s">
        <v>42</v>
      </c>
      <c r="H1561" s="105" t="s">
        <v>89</v>
      </c>
      <c r="I1561" s="107" t="s">
        <v>641</v>
      </c>
      <c r="J1561" s="105" t="s">
        <v>85</v>
      </c>
      <c r="K1561" s="128">
        <v>20267100081682</v>
      </c>
      <c r="L1561" s="127">
        <v>46107</v>
      </c>
      <c r="M1561" s="109">
        <v>8</v>
      </c>
      <c r="N1561" s="110" t="s">
        <v>6458</v>
      </c>
      <c r="O1561" s="105" t="s">
        <v>57</v>
      </c>
      <c r="P1561" s="104">
        <v>2026</v>
      </c>
    </row>
    <row r="1562" spans="1:16" ht="13.5" x14ac:dyDescent="0.3">
      <c r="A1562" s="99" t="s">
        <v>38</v>
      </c>
      <c r="B1562" s="99">
        <v>2307452026</v>
      </c>
      <c r="C1562" s="106">
        <v>46111</v>
      </c>
      <c r="D1562" s="99" t="s">
        <v>39</v>
      </c>
      <c r="E1562" s="99" t="s">
        <v>72</v>
      </c>
      <c r="F1562" s="99" t="s">
        <v>5221</v>
      </c>
      <c r="G1562" s="99" t="s">
        <v>42</v>
      </c>
      <c r="H1562" s="99" t="s">
        <v>92</v>
      </c>
      <c r="I1562" s="100" t="s">
        <v>94</v>
      </c>
      <c r="J1562" s="99" t="s">
        <v>162</v>
      </c>
      <c r="K1562" s="108">
        <v>20267100082632</v>
      </c>
      <c r="L1562" s="106">
        <v>46111</v>
      </c>
      <c r="M1562" s="102">
        <v>8</v>
      </c>
      <c r="N1562" s="103" t="s">
        <v>6458</v>
      </c>
      <c r="O1562" s="99" t="s">
        <v>57</v>
      </c>
      <c r="P1562" s="104">
        <v>2026</v>
      </c>
    </row>
    <row r="1563" spans="1:16" ht="13.5" x14ac:dyDescent="0.3">
      <c r="A1563" s="105" t="s">
        <v>38</v>
      </c>
      <c r="B1563" s="105">
        <v>2343902026</v>
      </c>
      <c r="C1563" s="127">
        <v>46112</v>
      </c>
      <c r="D1563" s="105" t="s">
        <v>39</v>
      </c>
      <c r="E1563" s="105" t="s">
        <v>40</v>
      </c>
      <c r="F1563" s="105" t="s">
        <v>5222</v>
      </c>
      <c r="G1563" s="105" t="s">
        <v>42</v>
      </c>
      <c r="H1563" s="105" t="s">
        <v>108</v>
      </c>
      <c r="I1563" s="107" t="s">
        <v>110</v>
      </c>
      <c r="J1563" s="105" t="s">
        <v>109</v>
      </c>
      <c r="K1563" s="128">
        <v>20267100084232</v>
      </c>
      <c r="L1563" s="127">
        <v>46112</v>
      </c>
      <c r="M1563" s="109">
        <v>8</v>
      </c>
      <c r="N1563" s="110" t="s">
        <v>6458</v>
      </c>
      <c r="O1563" s="105" t="s">
        <v>57</v>
      </c>
      <c r="P1563" s="104">
        <v>2026</v>
      </c>
    </row>
    <row r="1564" spans="1:16" ht="13.5" x14ac:dyDescent="0.3">
      <c r="A1564" s="99" t="s">
        <v>38</v>
      </c>
      <c r="B1564" s="99">
        <v>2346352026</v>
      </c>
      <c r="C1564" s="106">
        <v>46112</v>
      </c>
      <c r="D1564" s="99" t="s">
        <v>39</v>
      </c>
      <c r="E1564" s="99" t="s">
        <v>40</v>
      </c>
      <c r="F1564" s="99" t="s">
        <v>5223</v>
      </c>
      <c r="G1564" s="99" t="s">
        <v>42</v>
      </c>
      <c r="H1564" s="99" t="s">
        <v>89</v>
      </c>
      <c r="I1564" s="100" t="s">
        <v>1455</v>
      </c>
      <c r="J1564" s="99" t="s">
        <v>68</v>
      </c>
      <c r="K1564" s="108">
        <v>20267100084022</v>
      </c>
      <c r="L1564" s="106">
        <v>46112</v>
      </c>
      <c r="M1564" s="102">
        <v>8</v>
      </c>
      <c r="N1564" s="103" t="s">
        <v>6458</v>
      </c>
      <c r="O1564" s="99" t="s">
        <v>57</v>
      </c>
      <c r="P1564" s="104">
        <v>2026</v>
      </c>
    </row>
    <row r="1565" spans="1:16" ht="13.5" x14ac:dyDescent="0.3">
      <c r="A1565" s="105" t="s">
        <v>38</v>
      </c>
      <c r="B1565" s="105">
        <v>2371652026</v>
      </c>
      <c r="C1565" s="127">
        <v>46113</v>
      </c>
      <c r="D1565" s="105" t="s">
        <v>39</v>
      </c>
      <c r="E1565" s="105" t="s">
        <v>72</v>
      </c>
      <c r="F1565" s="105" t="s">
        <v>5224</v>
      </c>
      <c r="G1565" s="105" t="s">
        <v>42</v>
      </c>
      <c r="H1565" s="105" t="s">
        <v>96</v>
      </c>
      <c r="I1565" s="107" t="s">
        <v>98</v>
      </c>
      <c r="J1565" s="105" t="s">
        <v>97</v>
      </c>
      <c r="K1565" s="128">
        <v>20267100085612</v>
      </c>
      <c r="L1565" s="127">
        <v>46113</v>
      </c>
      <c r="M1565" s="109">
        <v>8</v>
      </c>
      <c r="N1565" s="110" t="s">
        <v>6458</v>
      </c>
      <c r="O1565" s="105" t="s">
        <v>52</v>
      </c>
      <c r="P1565" s="104">
        <v>2026</v>
      </c>
    </row>
    <row r="1566" spans="1:16" ht="13.5" x14ac:dyDescent="0.3">
      <c r="A1566" s="99" t="s">
        <v>38</v>
      </c>
      <c r="B1566" s="99">
        <v>2412732026</v>
      </c>
      <c r="C1566" s="106">
        <v>46113</v>
      </c>
      <c r="D1566" s="99" t="s">
        <v>39</v>
      </c>
      <c r="E1566" s="99" t="s">
        <v>72</v>
      </c>
      <c r="F1566" s="99" t="s">
        <v>5225</v>
      </c>
      <c r="G1566" s="99" t="s">
        <v>42</v>
      </c>
      <c r="H1566" s="99" t="s">
        <v>50</v>
      </c>
      <c r="I1566" s="100" t="s">
        <v>53</v>
      </c>
      <c r="J1566" s="99" t="s">
        <v>51</v>
      </c>
      <c r="K1566" s="108">
        <v>20267100085992</v>
      </c>
      <c r="L1566" s="106">
        <v>46113</v>
      </c>
      <c r="M1566" s="102">
        <v>8</v>
      </c>
      <c r="N1566" s="103" t="s">
        <v>6458</v>
      </c>
      <c r="O1566" s="99" t="s">
        <v>52</v>
      </c>
      <c r="P1566" s="104">
        <v>2026</v>
      </c>
    </row>
    <row r="1567" spans="1:16" ht="13.5" x14ac:dyDescent="0.3">
      <c r="A1567" s="105" t="s">
        <v>38</v>
      </c>
      <c r="B1567" s="105">
        <v>2419392026</v>
      </c>
      <c r="C1567" s="127">
        <v>46118</v>
      </c>
      <c r="D1567" s="105" t="s">
        <v>39</v>
      </c>
      <c r="E1567" s="105" t="s">
        <v>40</v>
      </c>
      <c r="F1567" s="105" t="s">
        <v>5226</v>
      </c>
      <c r="G1567" s="105" t="s">
        <v>42</v>
      </c>
      <c r="H1567" s="105" t="s">
        <v>89</v>
      </c>
      <c r="I1567" s="107" t="s">
        <v>134</v>
      </c>
      <c r="J1567" s="105" t="s">
        <v>68</v>
      </c>
      <c r="K1567" s="128">
        <v>20267100086712</v>
      </c>
      <c r="L1567" s="127">
        <v>46118</v>
      </c>
      <c r="M1567" s="109">
        <v>8</v>
      </c>
      <c r="N1567" s="110" t="s">
        <v>6458</v>
      </c>
      <c r="O1567" s="105" t="s">
        <v>52</v>
      </c>
      <c r="P1567" s="104">
        <v>2026</v>
      </c>
    </row>
    <row r="1568" spans="1:16" ht="13.5" x14ac:dyDescent="0.3">
      <c r="A1568" s="99" t="s">
        <v>38</v>
      </c>
      <c r="B1568" s="99">
        <v>2420482026</v>
      </c>
      <c r="C1568" s="106">
        <v>46118</v>
      </c>
      <c r="D1568" s="99" t="s">
        <v>39</v>
      </c>
      <c r="E1568" s="99" t="s">
        <v>72</v>
      </c>
      <c r="F1568" s="99" t="s">
        <v>5227</v>
      </c>
      <c r="G1568" s="99" t="s">
        <v>42</v>
      </c>
      <c r="H1568" s="99" t="s">
        <v>89</v>
      </c>
      <c r="I1568" s="100" t="s">
        <v>134</v>
      </c>
      <c r="J1568" s="99" t="s">
        <v>68</v>
      </c>
      <c r="K1568" s="108">
        <v>20267100086782</v>
      </c>
      <c r="L1568" s="106">
        <v>46118</v>
      </c>
      <c r="M1568" s="102">
        <v>8</v>
      </c>
      <c r="N1568" s="103" t="s">
        <v>6458</v>
      </c>
      <c r="O1568" s="99" t="s">
        <v>52</v>
      </c>
      <c r="P1568" s="104">
        <v>2026</v>
      </c>
    </row>
    <row r="1569" spans="1:16" ht="13.5" x14ac:dyDescent="0.3">
      <c r="A1569" s="105" t="s">
        <v>38</v>
      </c>
      <c r="B1569" s="105">
        <v>2423682026</v>
      </c>
      <c r="C1569" s="127">
        <v>46118</v>
      </c>
      <c r="D1569" s="105" t="s">
        <v>203</v>
      </c>
      <c r="E1569" s="105" t="s">
        <v>72</v>
      </c>
      <c r="F1569" s="105" t="s">
        <v>5228</v>
      </c>
      <c r="G1569" s="105" t="s">
        <v>42</v>
      </c>
      <c r="H1569" s="105" t="s">
        <v>89</v>
      </c>
      <c r="I1569" s="107" t="s">
        <v>134</v>
      </c>
      <c r="J1569" s="105" t="s">
        <v>68</v>
      </c>
      <c r="K1569" s="128">
        <v>20267100086892</v>
      </c>
      <c r="L1569" s="127">
        <v>46118</v>
      </c>
      <c r="M1569" s="109">
        <v>8</v>
      </c>
      <c r="N1569" s="110" t="s">
        <v>6458</v>
      </c>
      <c r="O1569" s="105" t="s">
        <v>52</v>
      </c>
      <c r="P1569" s="104">
        <v>2026</v>
      </c>
    </row>
    <row r="1570" spans="1:16" ht="13.5" x14ac:dyDescent="0.3">
      <c r="A1570" s="99" t="s">
        <v>38</v>
      </c>
      <c r="B1570" s="99">
        <v>2425882026</v>
      </c>
      <c r="C1570" s="106">
        <v>46118</v>
      </c>
      <c r="D1570" s="99" t="s">
        <v>39</v>
      </c>
      <c r="E1570" s="99" t="s">
        <v>72</v>
      </c>
      <c r="F1570" s="99" t="s">
        <v>5229</v>
      </c>
      <c r="G1570" s="99" t="s">
        <v>42</v>
      </c>
      <c r="H1570" s="99" t="s">
        <v>89</v>
      </c>
      <c r="I1570" s="100" t="s">
        <v>134</v>
      </c>
      <c r="J1570" s="99" t="s">
        <v>68</v>
      </c>
      <c r="K1570" s="108">
        <v>20267100087142</v>
      </c>
      <c r="L1570" s="106">
        <v>46118</v>
      </c>
      <c r="M1570" s="102">
        <v>8</v>
      </c>
      <c r="N1570" s="103" t="s">
        <v>6458</v>
      </c>
      <c r="O1570" s="99" t="s">
        <v>52</v>
      </c>
      <c r="P1570" s="104">
        <v>2026</v>
      </c>
    </row>
    <row r="1571" spans="1:16" ht="13.5" x14ac:dyDescent="0.3">
      <c r="A1571" s="105" t="s">
        <v>38</v>
      </c>
      <c r="B1571" s="105">
        <v>2425932026</v>
      </c>
      <c r="C1571" s="127">
        <v>46118</v>
      </c>
      <c r="D1571" s="105" t="s">
        <v>39</v>
      </c>
      <c r="E1571" s="105" t="s">
        <v>72</v>
      </c>
      <c r="F1571" s="105" t="s">
        <v>5230</v>
      </c>
      <c r="G1571" s="105" t="s">
        <v>42</v>
      </c>
      <c r="H1571" s="105" t="s">
        <v>89</v>
      </c>
      <c r="I1571" s="107" t="s">
        <v>134</v>
      </c>
      <c r="J1571" s="105" t="s">
        <v>68</v>
      </c>
      <c r="K1571" s="128">
        <v>20267100087172</v>
      </c>
      <c r="L1571" s="127">
        <v>46118</v>
      </c>
      <c r="M1571" s="109">
        <v>8</v>
      </c>
      <c r="N1571" s="110" t="s">
        <v>6458</v>
      </c>
      <c r="O1571" s="105" t="s">
        <v>52</v>
      </c>
      <c r="P1571" s="104">
        <v>2026</v>
      </c>
    </row>
    <row r="1572" spans="1:16" ht="13.5" x14ac:dyDescent="0.3">
      <c r="A1572" s="99" t="s">
        <v>38</v>
      </c>
      <c r="B1572" s="99">
        <v>2426212026</v>
      </c>
      <c r="C1572" s="106">
        <v>46118</v>
      </c>
      <c r="D1572" s="99" t="s">
        <v>39</v>
      </c>
      <c r="E1572" s="99" t="s">
        <v>72</v>
      </c>
      <c r="F1572" s="99" t="s">
        <v>5231</v>
      </c>
      <c r="G1572" s="99" t="s">
        <v>42</v>
      </c>
      <c r="H1572" s="99" t="s">
        <v>89</v>
      </c>
      <c r="I1572" s="100" t="s">
        <v>134</v>
      </c>
      <c r="J1572" s="99" t="s">
        <v>68</v>
      </c>
      <c r="K1572" s="108">
        <v>20267100087192</v>
      </c>
      <c r="L1572" s="106">
        <v>46118</v>
      </c>
      <c r="M1572" s="102">
        <v>8</v>
      </c>
      <c r="N1572" s="103" t="s">
        <v>6458</v>
      </c>
      <c r="O1572" s="99" t="s">
        <v>52</v>
      </c>
      <c r="P1572" s="104">
        <v>2026</v>
      </c>
    </row>
    <row r="1573" spans="1:16" ht="13.5" x14ac:dyDescent="0.3">
      <c r="A1573" s="105" t="s">
        <v>38</v>
      </c>
      <c r="B1573" s="105">
        <v>2438282026</v>
      </c>
      <c r="C1573" s="127">
        <v>46118</v>
      </c>
      <c r="D1573" s="105" t="s">
        <v>39</v>
      </c>
      <c r="E1573" s="105" t="s">
        <v>40</v>
      </c>
      <c r="F1573" s="105" t="s">
        <v>5232</v>
      </c>
      <c r="G1573" s="105" t="s">
        <v>42</v>
      </c>
      <c r="H1573" s="105" t="s">
        <v>89</v>
      </c>
      <c r="I1573" s="107" t="s">
        <v>641</v>
      </c>
      <c r="J1573" s="105" t="s">
        <v>68</v>
      </c>
      <c r="K1573" s="128">
        <v>20267100086902</v>
      </c>
      <c r="L1573" s="127">
        <v>46118</v>
      </c>
      <c r="M1573" s="109">
        <v>8</v>
      </c>
      <c r="N1573" s="110" t="s">
        <v>6458</v>
      </c>
      <c r="O1573" s="105" t="s">
        <v>52</v>
      </c>
      <c r="P1573" s="104">
        <v>2026</v>
      </c>
    </row>
    <row r="1574" spans="1:16" ht="13.5" x14ac:dyDescent="0.3">
      <c r="A1574" s="99" t="s">
        <v>38</v>
      </c>
      <c r="B1574" s="99">
        <v>2448602026</v>
      </c>
      <c r="C1574" s="106">
        <v>46118</v>
      </c>
      <c r="D1574" s="99" t="s">
        <v>39</v>
      </c>
      <c r="E1574" s="99" t="s">
        <v>40</v>
      </c>
      <c r="F1574" s="99" t="s">
        <v>5233</v>
      </c>
      <c r="G1574" s="99" t="s">
        <v>42</v>
      </c>
      <c r="H1574" s="99" t="s">
        <v>89</v>
      </c>
      <c r="I1574" s="100" t="s">
        <v>134</v>
      </c>
      <c r="J1574" s="99" t="s">
        <v>68</v>
      </c>
      <c r="K1574" s="108">
        <v>20267100087402</v>
      </c>
      <c r="L1574" s="106">
        <v>46118</v>
      </c>
      <c r="M1574" s="102">
        <v>8</v>
      </c>
      <c r="N1574" s="103" t="s">
        <v>6458</v>
      </c>
      <c r="O1574" s="99" t="s">
        <v>52</v>
      </c>
      <c r="P1574" s="104">
        <v>2026</v>
      </c>
    </row>
    <row r="1575" spans="1:16" ht="13.5" x14ac:dyDescent="0.3">
      <c r="A1575" s="105" t="s">
        <v>38</v>
      </c>
      <c r="B1575" s="105">
        <v>2463152026</v>
      </c>
      <c r="C1575" s="127">
        <v>46118</v>
      </c>
      <c r="D1575" s="105" t="s">
        <v>39</v>
      </c>
      <c r="E1575" s="105" t="s">
        <v>40</v>
      </c>
      <c r="F1575" s="105" t="s">
        <v>5234</v>
      </c>
      <c r="G1575" s="105" t="s">
        <v>42</v>
      </c>
      <c r="H1575" s="105" t="s">
        <v>89</v>
      </c>
      <c r="I1575" s="107" t="s">
        <v>134</v>
      </c>
      <c r="J1575" s="105" t="s">
        <v>68</v>
      </c>
      <c r="K1575" s="128">
        <v>20267100088102</v>
      </c>
      <c r="L1575" s="127">
        <v>46118</v>
      </c>
      <c r="M1575" s="109">
        <v>8</v>
      </c>
      <c r="N1575" s="110" t="s">
        <v>6458</v>
      </c>
      <c r="O1575" s="105" t="s">
        <v>52</v>
      </c>
      <c r="P1575" s="104">
        <v>2026</v>
      </c>
    </row>
    <row r="1576" spans="1:16" ht="13.5" x14ac:dyDescent="0.3">
      <c r="A1576" s="99" t="s">
        <v>38</v>
      </c>
      <c r="B1576" s="99">
        <v>2529322026</v>
      </c>
      <c r="C1576" s="106">
        <v>46120</v>
      </c>
      <c r="D1576" s="99" t="s">
        <v>39</v>
      </c>
      <c r="E1576" s="99" t="s">
        <v>40</v>
      </c>
      <c r="F1576" s="99" t="s">
        <v>5235</v>
      </c>
      <c r="G1576" s="99" t="s">
        <v>42</v>
      </c>
      <c r="H1576" s="99" t="s">
        <v>89</v>
      </c>
      <c r="I1576" s="100" t="s">
        <v>134</v>
      </c>
      <c r="J1576" s="99" t="s">
        <v>68</v>
      </c>
      <c r="K1576" s="108">
        <v>20267100089772</v>
      </c>
      <c r="L1576" s="106">
        <v>46120</v>
      </c>
      <c r="M1576" s="102">
        <v>8</v>
      </c>
      <c r="N1576" s="103" t="s">
        <v>6458</v>
      </c>
      <c r="O1576" s="99" t="s">
        <v>52</v>
      </c>
      <c r="P1576" s="104">
        <v>2026</v>
      </c>
    </row>
    <row r="1577" spans="1:16" ht="13.5" x14ac:dyDescent="0.3">
      <c r="A1577" s="105" t="s">
        <v>38</v>
      </c>
      <c r="B1577" s="105">
        <v>2538522026</v>
      </c>
      <c r="C1577" s="127">
        <v>46120</v>
      </c>
      <c r="D1577" s="105" t="s">
        <v>39</v>
      </c>
      <c r="E1577" s="105" t="s">
        <v>40</v>
      </c>
      <c r="F1577" s="105" t="s">
        <v>5236</v>
      </c>
      <c r="G1577" s="105" t="s">
        <v>42</v>
      </c>
      <c r="H1577" s="105" t="s">
        <v>89</v>
      </c>
      <c r="I1577" s="107" t="s">
        <v>134</v>
      </c>
      <c r="J1577" s="105" t="s">
        <v>68</v>
      </c>
      <c r="K1577" s="128">
        <v>20267100090532</v>
      </c>
      <c r="L1577" s="127">
        <v>46120</v>
      </c>
      <c r="M1577" s="109">
        <v>8</v>
      </c>
      <c r="N1577" s="110" t="s">
        <v>6458</v>
      </c>
      <c r="O1577" s="105" t="s">
        <v>52</v>
      </c>
      <c r="P1577" s="104">
        <v>2026</v>
      </c>
    </row>
    <row r="1578" spans="1:16" ht="13.5" x14ac:dyDescent="0.3">
      <c r="A1578" s="99" t="s">
        <v>38</v>
      </c>
      <c r="B1578" s="99">
        <v>2548582026</v>
      </c>
      <c r="C1578" s="106">
        <v>46121</v>
      </c>
      <c r="D1578" s="99" t="s">
        <v>1033</v>
      </c>
      <c r="E1578" s="99" t="s">
        <v>40</v>
      </c>
      <c r="F1578" s="99" t="s">
        <v>5237</v>
      </c>
      <c r="G1578" s="99" t="s">
        <v>42</v>
      </c>
      <c r="H1578" s="99" t="s">
        <v>50</v>
      </c>
      <c r="I1578" s="100" t="s">
        <v>83</v>
      </c>
      <c r="J1578" s="99" t="s">
        <v>51</v>
      </c>
      <c r="K1578" s="108">
        <v>20267100092032</v>
      </c>
      <c r="L1578" s="106">
        <v>46121</v>
      </c>
      <c r="M1578" s="102">
        <v>8</v>
      </c>
      <c r="N1578" s="103" t="s">
        <v>6458</v>
      </c>
      <c r="O1578" s="99" t="s">
        <v>52</v>
      </c>
      <c r="P1578" s="104">
        <v>2026</v>
      </c>
    </row>
    <row r="1579" spans="1:16" ht="13.5" x14ac:dyDescent="0.3">
      <c r="A1579" s="105" t="s">
        <v>38</v>
      </c>
      <c r="B1579" s="105">
        <v>2551872026</v>
      </c>
      <c r="C1579" s="127">
        <v>46121</v>
      </c>
      <c r="D1579" s="105" t="s">
        <v>39</v>
      </c>
      <c r="E1579" s="105" t="s">
        <v>72</v>
      </c>
      <c r="F1579" s="105" t="s">
        <v>5238</v>
      </c>
      <c r="G1579" s="105" t="s">
        <v>42</v>
      </c>
      <c r="H1579" s="105" t="s">
        <v>89</v>
      </c>
      <c r="I1579" s="107" t="s">
        <v>134</v>
      </c>
      <c r="J1579" s="105" t="s">
        <v>68</v>
      </c>
      <c r="K1579" s="128">
        <v>20267100092102</v>
      </c>
      <c r="L1579" s="127">
        <v>46121</v>
      </c>
      <c r="M1579" s="109">
        <v>8</v>
      </c>
      <c r="N1579" s="110" t="s">
        <v>6458</v>
      </c>
      <c r="O1579" s="105" t="s">
        <v>52</v>
      </c>
      <c r="P1579" s="104">
        <v>2026</v>
      </c>
    </row>
    <row r="1580" spans="1:16" ht="13.5" x14ac:dyDescent="0.3">
      <c r="A1580" s="99" t="s">
        <v>38</v>
      </c>
      <c r="B1580" s="99">
        <v>2559162026</v>
      </c>
      <c r="C1580" s="106">
        <v>46121</v>
      </c>
      <c r="D1580" s="99" t="s">
        <v>39</v>
      </c>
      <c r="E1580" s="99" t="s">
        <v>40</v>
      </c>
      <c r="F1580" s="99" t="s">
        <v>5239</v>
      </c>
      <c r="G1580" s="99" t="s">
        <v>42</v>
      </c>
      <c r="H1580" s="99" t="s">
        <v>89</v>
      </c>
      <c r="I1580" s="100" t="s">
        <v>134</v>
      </c>
      <c r="J1580" s="99" t="s">
        <v>68</v>
      </c>
      <c r="K1580" s="108">
        <v>20267100092202</v>
      </c>
      <c r="L1580" s="106">
        <v>46121</v>
      </c>
      <c r="M1580" s="102">
        <v>8</v>
      </c>
      <c r="N1580" s="103" t="s">
        <v>6458</v>
      </c>
      <c r="O1580" s="99" t="s">
        <v>52</v>
      </c>
      <c r="P1580" s="104">
        <v>2026</v>
      </c>
    </row>
    <row r="1581" spans="1:16" ht="13.5" x14ac:dyDescent="0.3">
      <c r="A1581" s="105" t="s">
        <v>38</v>
      </c>
      <c r="B1581" s="105">
        <v>2568832026</v>
      </c>
      <c r="C1581" s="127">
        <v>46122</v>
      </c>
      <c r="D1581" s="105" t="s">
        <v>39</v>
      </c>
      <c r="E1581" s="105" t="s">
        <v>72</v>
      </c>
      <c r="F1581" s="105" t="s">
        <v>5240</v>
      </c>
      <c r="G1581" s="105" t="s">
        <v>42</v>
      </c>
      <c r="H1581" s="105" t="s">
        <v>89</v>
      </c>
      <c r="I1581" s="107" t="s">
        <v>134</v>
      </c>
      <c r="J1581" s="105" t="s">
        <v>68</v>
      </c>
      <c r="K1581" s="128">
        <v>20267100092942</v>
      </c>
      <c r="L1581" s="127">
        <v>46122</v>
      </c>
      <c r="M1581" s="109">
        <v>8</v>
      </c>
      <c r="N1581" s="110" t="s">
        <v>6458</v>
      </c>
      <c r="O1581" s="105" t="s">
        <v>52</v>
      </c>
      <c r="P1581" s="104">
        <v>2026</v>
      </c>
    </row>
    <row r="1582" spans="1:16" ht="13.5" x14ac:dyDescent="0.3">
      <c r="A1582" s="99" t="s">
        <v>38</v>
      </c>
      <c r="B1582" s="99">
        <v>2822062026</v>
      </c>
      <c r="C1582" s="106">
        <v>46132</v>
      </c>
      <c r="D1582" s="99" t="s">
        <v>39</v>
      </c>
      <c r="E1582" s="99" t="s">
        <v>72</v>
      </c>
      <c r="F1582" s="99" t="s">
        <v>5241</v>
      </c>
      <c r="G1582" s="99" t="s">
        <v>42</v>
      </c>
      <c r="H1582" s="99" t="s">
        <v>96</v>
      </c>
      <c r="I1582" s="100" t="s">
        <v>98</v>
      </c>
      <c r="J1582" s="99" t="s">
        <v>97</v>
      </c>
      <c r="K1582" s="108">
        <v>20267100101982</v>
      </c>
      <c r="L1582" s="106">
        <v>46132</v>
      </c>
      <c r="M1582" s="102">
        <v>8</v>
      </c>
      <c r="N1582" s="103" t="s">
        <v>6458</v>
      </c>
      <c r="O1582" s="99" t="s">
        <v>52</v>
      </c>
      <c r="P1582" s="104">
        <v>2026</v>
      </c>
    </row>
    <row r="1583" spans="1:16" ht="13.5" x14ac:dyDescent="0.3">
      <c r="A1583" s="105" t="s">
        <v>38</v>
      </c>
      <c r="B1583" s="105">
        <v>2929502026</v>
      </c>
      <c r="C1583" s="127">
        <v>46133</v>
      </c>
      <c r="D1583" s="105" t="s">
        <v>39</v>
      </c>
      <c r="E1583" s="105" t="s">
        <v>40</v>
      </c>
      <c r="F1583" s="105" t="s">
        <v>5242</v>
      </c>
      <c r="G1583" s="105" t="s">
        <v>42</v>
      </c>
      <c r="H1583" s="105" t="s">
        <v>30</v>
      </c>
      <c r="I1583" s="107" t="s">
        <v>78</v>
      </c>
      <c r="J1583" s="105" t="s">
        <v>351</v>
      </c>
      <c r="K1583" s="128">
        <v>20267100105152</v>
      </c>
      <c r="L1583" s="127">
        <v>46133</v>
      </c>
      <c r="M1583" s="109">
        <v>8</v>
      </c>
      <c r="N1583" s="110" t="s">
        <v>6458</v>
      </c>
      <c r="O1583" s="105" t="s">
        <v>52</v>
      </c>
      <c r="P1583" s="104">
        <v>2026</v>
      </c>
    </row>
    <row r="1584" spans="1:16" ht="13.5" x14ac:dyDescent="0.3">
      <c r="A1584" s="99" t="s">
        <v>38</v>
      </c>
      <c r="B1584" s="99">
        <v>2680772026</v>
      </c>
      <c r="C1584" s="106">
        <v>46134</v>
      </c>
      <c r="D1584" s="99" t="s">
        <v>39</v>
      </c>
      <c r="E1584" s="99" t="s">
        <v>72</v>
      </c>
      <c r="F1584" s="99" t="s">
        <v>5243</v>
      </c>
      <c r="G1584" s="99" t="s">
        <v>42</v>
      </c>
      <c r="H1584" s="99" t="s">
        <v>32</v>
      </c>
      <c r="I1584" s="100" t="s">
        <v>62</v>
      </c>
      <c r="J1584" s="99" t="s">
        <v>85</v>
      </c>
      <c r="K1584" s="108">
        <v>20267100105382</v>
      </c>
      <c r="L1584" s="106">
        <v>46134</v>
      </c>
      <c r="M1584" s="102">
        <v>8</v>
      </c>
      <c r="N1584" s="103" t="s">
        <v>6458</v>
      </c>
      <c r="O1584" s="99" t="s">
        <v>52</v>
      </c>
      <c r="P1584" s="104">
        <v>2026</v>
      </c>
    </row>
    <row r="1585" spans="1:16" ht="13.5" x14ac:dyDescent="0.3">
      <c r="A1585" s="105" t="s">
        <v>38</v>
      </c>
      <c r="B1585" s="105">
        <v>3074952026</v>
      </c>
      <c r="C1585" s="127">
        <v>46134</v>
      </c>
      <c r="D1585" s="105" t="s">
        <v>39</v>
      </c>
      <c r="E1585" s="105" t="s">
        <v>72</v>
      </c>
      <c r="F1585" s="105" t="s">
        <v>5244</v>
      </c>
      <c r="G1585" s="105" t="s">
        <v>42</v>
      </c>
      <c r="H1585" s="105" t="s">
        <v>92</v>
      </c>
      <c r="I1585" s="107" t="s">
        <v>94</v>
      </c>
      <c r="J1585" s="105" t="s">
        <v>239</v>
      </c>
      <c r="K1585" s="128">
        <v>20267100105712</v>
      </c>
      <c r="L1585" s="127">
        <v>46134</v>
      </c>
      <c r="M1585" s="109">
        <v>8</v>
      </c>
      <c r="N1585" s="110" t="s">
        <v>6458</v>
      </c>
      <c r="O1585" s="105" t="s">
        <v>52</v>
      </c>
      <c r="P1585" s="104">
        <v>2026</v>
      </c>
    </row>
    <row r="1586" spans="1:16" ht="13.5" x14ac:dyDescent="0.3">
      <c r="A1586" s="99" t="s">
        <v>38</v>
      </c>
      <c r="B1586" s="99">
        <v>2923932026</v>
      </c>
      <c r="C1586" s="106">
        <v>46135</v>
      </c>
      <c r="D1586" s="99" t="s">
        <v>39</v>
      </c>
      <c r="E1586" s="99" t="s">
        <v>40</v>
      </c>
      <c r="F1586" s="99" t="s">
        <v>5245</v>
      </c>
      <c r="G1586" s="99" t="s">
        <v>42</v>
      </c>
      <c r="H1586" s="99" t="s">
        <v>96</v>
      </c>
      <c r="I1586" s="100" t="s">
        <v>98</v>
      </c>
      <c r="J1586" s="99" t="s">
        <v>97</v>
      </c>
      <c r="K1586" s="108">
        <v>20267100106982</v>
      </c>
      <c r="L1586" s="106">
        <v>46135</v>
      </c>
      <c r="M1586" s="102">
        <v>8</v>
      </c>
      <c r="N1586" s="103" t="s">
        <v>6458</v>
      </c>
      <c r="O1586" s="99" t="s">
        <v>52</v>
      </c>
      <c r="P1586" s="104">
        <v>2026</v>
      </c>
    </row>
    <row r="1587" spans="1:16" ht="13.5" x14ac:dyDescent="0.3">
      <c r="A1587" s="105" t="s">
        <v>38</v>
      </c>
      <c r="B1587" s="105">
        <v>2952702026</v>
      </c>
      <c r="C1587" s="127">
        <v>46135</v>
      </c>
      <c r="D1587" s="105" t="s">
        <v>39</v>
      </c>
      <c r="E1587" s="105" t="s">
        <v>72</v>
      </c>
      <c r="F1587" s="105" t="s">
        <v>5246</v>
      </c>
      <c r="G1587" s="105" t="s">
        <v>42</v>
      </c>
      <c r="H1587" s="105" t="s">
        <v>96</v>
      </c>
      <c r="I1587" s="107" t="s">
        <v>98</v>
      </c>
      <c r="J1587" s="105" t="s">
        <v>105</v>
      </c>
      <c r="K1587" s="128">
        <v>20267100107502</v>
      </c>
      <c r="L1587" s="127">
        <v>46135</v>
      </c>
      <c r="M1587" s="109">
        <v>8</v>
      </c>
      <c r="N1587" s="110" t="s">
        <v>6458</v>
      </c>
      <c r="O1587" s="105" t="s">
        <v>52</v>
      </c>
      <c r="P1587" s="104">
        <v>2026</v>
      </c>
    </row>
    <row r="1588" spans="1:16" ht="13.5" x14ac:dyDescent="0.3">
      <c r="A1588" s="99" t="s">
        <v>38</v>
      </c>
      <c r="B1588" s="99">
        <v>2958582026</v>
      </c>
      <c r="C1588" s="106">
        <v>46135</v>
      </c>
      <c r="D1588" s="99" t="s">
        <v>39</v>
      </c>
      <c r="E1588" s="99" t="s">
        <v>40</v>
      </c>
      <c r="F1588" s="99" t="s">
        <v>5247</v>
      </c>
      <c r="G1588" s="99" t="s">
        <v>42</v>
      </c>
      <c r="H1588" s="99" t="s">
        <v>96</v>
      </c>
      <c r="I1588" s="100" t="s">
        <v>98</v>
      </c>
      <c r="J1588" s="99" t="s">
        <v>105</v>
      </c>
      <c r="K1588" s="108">
        <v>20267100107852</v>
      </c>
      <c r="L1588" s="106">
        <v>46135</v>
      </c>
      <c r="M1588" s="102">
        <v>8</v>
      </c>
      <c r="N1588" s="103" t="s">
        <v>6458</v>
      </c>
      <c r="O1588" s="99" t="s">
        <v>52</v>
      </c>
      <c r="P1588" s="104">
        <v>2026</v>
      </c>
    </row>
    <row r="1589" spans="1:16" ht="13.5" x14ac:dyDescent="0.3">
      <c r="A1589" s="105" t="s">
        <v>38</v>
      </c>
      <c r="B1589" s="105">
        <v>2970672026</v>
      </c>
      <c r="C1589" s="127">
        <v>46136</v>
      </c>
      <c r="D1589" s="105" t="s">
        <v>39</v>
      </c>
      <c r="E1589" s="105" t="s">
        <v>40</v>
      </c>
      <c r="F1589" s="105" t="s">
        <v>5248</v>
      </c>
      <c r="G1589" s="105" t="s">
        <v>42</v>
      </c>
      <c r="H1589" s="105" t="s">
        <v>32</v>
      </c>
      <c r="I1589" s="107" t="s">
        <v>69</v>
      </c>
      <c r="J1589" s="105" t="s">
        <v>97</v>
      </c>
      <c r="K1589" s="128">
        <v>20267100108462</v>
      </c>
      <c r="L1589" s="127">
        <v>46136</v>
      </c>
      <c r="M1589" s="109">
        <v>8</v>
      </c>
      <c r="N1589" s="110" t="s">
        <v>6458</v>
      </c>
      <c r="O1589" s="105" t="s">
        <v>52</v>
      </c>
      <c r="P1589" s="104">
        <v>2026</v>
      </c>
    </row>
    <row r="1590" spans="1:16" ht="13.5" x14ac:dyDescent="0.3">
      <c r="A1590" s="99" t="s">
        <v>38</v>
      </c>
      <c r="B1590" s="99">
        <v>2968962026</v>
      </c>
      <c r="C1590" s="106">
        <v>46136</v>
      </c>
      <c r="D1590" s="99" t="s">
        <v>39</v>
      </c>
      <c r="E1590" s="99" t="s">
        <v>40</v>
      </c>
      <c r="F1590" s="99" t="s">
        <v>3685</v>
      </c>
      <c r="G1590" s="99" t="s">
        <v>42</v>
      </c>
      <c r="H1590" s="99" t="s">
        <v>32</v>
      </c>
      <c r="I1590" s="100" t="s">
        <v>69</v>
      </c>
      <c r="J1590" s="99" t="s">
        <v>97</v>
      </c>
      <c r="K1590" s="108">
        <v>20267100108772</v>
      </c>
      <c r="L1590" s="106">
        <v>46136</v>
      </c>
      <c r="M1590" s="102">
        <v>8</v>
      </c>
      <c r="N1590" s="103" t="s">
        <v>6458</v>
      </c>
      <c r="O1590" s="99" t="s">
        <v>52</v>
      </c>
      <c r="P1590" s="104">
        <v>2026</v>
      </c>
    </row>
    <row r="1591" spans="1:16" ht="13.5" x14ac:dyDescent="0.3">
      <c r="A1591" s="105" t="s">
        <v>38</v>
      </c>
      <c r="B1591" s="105">
        <v>2998482026</v>
      </c>
      <c r="C1591" s="127">
        <v>46139</v>
      </c>
      <c r="D1591" s="105" t="s">
        <v>39</v>
      </c>
      <c r="E1591" s="105" t="s">
        <v>40</v>
      </c>
      <c r="F1591" s="105" t="s">
        <v>5249</v>
      </c>
      <c r="G1591" s="105" t="s">
        <v>42</v>
      </c>
      <c r="H1591" s="105" t="s">
        <v>32</v>
      </c>
      <c r="I1591" s="107" t="s">
        <v>69</v>
      </c>
      <c r="J1591" s="105" t="s">
        <v>97</v>
      </c>
      <c r="K1591" s="128">
        <v>20267100109652</v>
      </c>
      <c r="L1591" s="127">
        <v>46139</v>
      </c>
      <c r="M1591" s="109">
        <v>8</v>
      </c>
      <c r="N1591" s="110" t="s">
        <v>6458</v>
      </c>
      <c r="O1591" s="105" t="s">
        <v>52</v>
      </c>
      <c r="P1591" s="104">
        <v>2026</v>
      </c>
    </row>
    <row r="1592" spans="1:16" ht="13.5" x14ac:dyDescent="0.3">
      <c r="A1592" s="99" t="s">
        <v>38</v>
      </c>
      <c r="B1592" s="99">
        <v>2998512026</v>
      </c>
      <c r="C1592" s="106">
        <v>46139</v>
      </c>
      <c r="D1592" s="99" t="s">
        <v>39</v>
      </c>
      <c r="E1592" s="99" t="s">
        <v>72</v>
      </c>
      <c r="F1592" s="99" t="s">
        <v>5250</v>
      </c>
      <c r="G1592" s="99" t="s">
        <v>42</v>
      </c>
      <c r="H1592" s="99" t="s">
        <v>96</v>
      </c>
      <c r="I1592" s="100" t="s">
        <v>98</v>
      </c>
      <c r="J1592" s="99" t="s">
        <v>97</v>
      </c>
      <c r="K1592" s="108">
        <v>20267100109792</v>
      </c>
      <c r="L1592" s="106">
        <v>46139</v>
      </c>
      <c r="M1592" s="102">
        <v>8</v>
      </c>
      <c r="N1592" s="103" t="s">
        <v>6458</v>
      </c>
      <c r="O1592" s="99" t="s">
        <v>52</v>
      </c>
      <c r="P1592" s="104">
        <v>2026</v>
      </c>
    </row>
    <row r="1593" spans="1:16" ht="13.5" x14ac:dyDescent="0.3">
      <c r="A1593" s="105" t="s">
        <v>38</v>
      </c>
      <c r="B1593" s="105">
        <v>3002272026</v>
      </c>
      <c r="C1593" s="127">
        <v>46139</v>
      </c>
      <c r="D1593" s="105" t="s">
        <v>39</v>
      </c>
      <c r="E1593" s="105" t="s">
        <v>40</v>
      </c>
      <c r="F1593" s="105" t="s">
        <v>5251</v>
      </c>
      <c r="G1593" s="105" t="s">
        <v>42</v>
      </c>
      <c r="H1593" s="105" t="s">
        <v>96</v>
      </c>
      <c r="I1593" s="107" t="s">
        <v>98</v>
      </c>
      <c r="J1593" s="105" t="s">
        <v>97</v>
      </c>
      <c r="K1593" s="128">
        <v>20267100109832</v>
      </c>
      <c r="L1593" s="127">
        <v>46139</v>
      </c>
      <c r="M1593" s="109">
        <v>8</v>
      </c>
      <c r="N1593" s="110" t="s">
        <v>6458</v>
      </c>
      <c r="O1593" s="105" t="s">
        <v>52</v>
      </c>
      <c r="P1593" s="104">
        <v>2026</v>
      </c>
    </row>
    <row r="1594" spans="1:16" ht="13.5" x14ac:dyDescent="0.3">
      <c r="A1594" s="99" t="s">
        <v>38</v>
      </c>
      <c r="B1594" s="99">
        <v>3004062026</v>
      </c>
      <c r="C1594" s="106">
        <v>46139</v>
      </c>
      <c r="D1594" s="99" t="s">
        <v>39</v>
      </c>
      <c r="E1594" s="99" t="s">
        <v>72</v>
      </c>
      <c r="F1594" s="99" t="s">
        <v>5252</v>
      </c>
      <c r="G1594" s="99" t="s">
        <v>42</v>
      </c>
      <c r="H1594" s="99" t="s">
        <v>96</v>
      </c>
      <c r="I1594" s="100" t="s">
        <v>98</v>
      </c>
      <c r="J1594" s="99" t="s">
        <v>97</v>
      </c>
      <c r="K1594" s="108">
        <v>20267100109872</v>
      </c>
      <c r="L1594" s="106">
        <v>46139</v>
      </c>
      <c r="M1594" s="102">
        <v>8</v>
      </c>
      <c r="N1594" s="103" t="s">
        <v>6458</v>
      </c>
      <c r="O1594" s="99" t="s">
        <v>52</v>
      </c>
      <c r="P1594" s="104">
        <v>2026</v>
      </c>
    </row>
    <row r="1595" spans="1:16" ht="13.5" x14ac:dyDescent="0.3">
      <c r="A1595" s="105" t="s">
        <v>38</v>
      </c>
      <c r="B1595" s="105">
        <v>3005672026</v>
      </c>
      <c r="C1595" s="127">
        <v>46139</v>
      </c>
      <c r="D1595" s="105" t="s">
        <v>39</v>
      </c>
      <c r="E1595" s="105" t="s">
        <v>40</v>
      </c>
      <c r="F1595" s="105" t="s">
        <v>5253</v>
      </c>
      <c r="G1595" s="105" t="s">
        <v>42</v>
      </c>
      <c r="H1595" s="105" t="s">
        <v>96</v>
      </c>
      <c r="I1595" s="107" t="s">
        <v>98</v>
      </c>
      <c r="J1595" s="105" t="s">
        <v>97</v>
      </c>
      <c r="K1595" s="128">
        <v>20267100109922</v>
      </c>
      <c r="L1595" s="127">
        <v>46139</v>
      </c>
      <c r="M1595" s="109">
        <v>8</v>
      </c>
      <c r="N1595" s="110" t="s">
        <v>6458</v>
      </c>
      <c r="O1595" s="105" t="s">
        <v>52</v>
      </c>
      <c r="P1595" s="104">
        <v>2026</v>
      </c>
    </row>
    <row r="1596" spans="1:16" ht="13.5" x14ac:dyDescent="0.3">
      <c r="A1596" s="99" t="s">
        <v>38</v>
      </c>
      <c r="B1596" s="99">
        <v>3006532026</v>
      </c>
      <c r="C1596" s="106">
        <v>46139</v>
      </c>
      <c r="D1596" s="99" t="s">
        <v>39</v>
      </c>
      <c r="E1596" s="99" t="s">
        <v>72</v>
      </c>
      <c r="F1596" s="99" t="s">
        <v>5254</v>
      </c>
      <c r="G1596" s="99" t="s">
        <v>42</v>
      </c>
      <c r="H1596" s="99" t="s">
        <v>96</v>
      </c>
      <c r="I1596" s="100" t="s">
        <v>98</v>
      </c>
      <c r="J1596" s="99" t="s">
        <v>97</v>
      </c>
      <c r="K1596" s="108">
        <v>20267100109942</v>
      </c>
      <c r="L1596" s="106">
        <v>46139</v>
      </c>
      <c r="M1596" s="102">
        <v>8</v>
      </c>
      <c r="N1596" s="103" t="s">
        <v>6458</v>
      </c>
      <c r="O1596" s="99" t="s">
        <v>52</v>
      </c>
      <c r="P1596" s="104">
        <v>2026</v>
      </c>
    </row>
    <row r="1597" spans="1:16" ht="13.5" x14ac:dyDescent="0.3">
      <c r="A1597" s="105" t="s">
        <v>38</v>
      </c>
      <c r="B1597" s="105">
        <v>3010862026</v>
      </c>
      <c r="C1597" s="127">
        <v>46139</v>
      </c>
      <c r="D1597" s="105" t="s">
        <v>39</v>
      </c>
      <c r="E1597" s="105" t="s">
        <v>40</v>
      </c>
      <c r="F1597" s="105" t="s">
        <v>5255</v>
      </c>
      <c r="G1597" s="105" t="s">
        <v>42</v>
      </c>
      <c r="H1597" s="105" t="s">
        <v>32</v>
      </c>
      <c r="I1597" s="107" t="s">
        <v>69</v>
      </c>
      <c r="J1597" s="105" t="s">
        <v>97</v>
      </c>
      <c r="K1597" s="128">
        <v>20267100110022</v>
      </c>
      <c r="L1597" s="127">
        <v>46139</v>
      </c>
      <c r="M1597" s="109">
        <v>8</v>
      </c>
      <c r="N1597" s="110" t="s">
        <v>6458</v>
      </c>
      <c r="O1597" s="105" t="s">
        <v>52</v>
      </c>
      <c r="P1597" s="104">
        <v>2026</v>
      </c>
    </row>
    <row r="1598" spans="1:16" ht="13.5" x14ac:dyDescent="0.3">
      <c r="A1598" s="99" t="s">
        <v>38</v>
      </c>
      <c r="B1598" s="99">
        <v>3015202026</v>
      </c>
      <c r="C1598" s="106">
        <v>46139</v>
      </c>
      <c r="D1598" s="99" t="s">
        <v>39</v>
      </c>
      <c r="E1598" s="99" t="s">
        <v>72</v>
      </c>
      <c r="F1598" s="99" t="s">
        <v>5256</v>
      </c>
      <c r="G1598" s="99" t="s">
        <v>42</v>
      </c>
      <c r="H1598" s="99" t="s">
        <v>32</v>
      </c>
      <c r="I1598" s="100" t="s">
        <v>69</v>
      </c>
      <c r="J1598" s="99" t="s">
        <v>97</v>
      </c>
      <c r="K1598" s="108">
        <v>20267100110062</v>
      </c>
      <c r="L1598" s="106">
        <v>46139</v>
      </c>
      <c r="M1598" s="102">
        <v>8</v>
      </c>
      <c r="N1598" s="103" t="s">
        <v>6458</v>
      </c>
      <c r="O1598" s="99" t="s">
        <v>52</v>
      </c>
      <c r="P1598" s="104">
        <v>2026</v>
      </c>
    </row>
    <row r="1599" spans="1:16" ht="13.5" x14ac:dyDescent="0.3">
      <c r="A1599" s="105" t="s">
        <v>38</v>
      </c>
      <c r="B1599" s="105">
        <v>3015372026</v>
      </c>
      <c r="C1599" s="127">
        <v>46139</v>
      </c>
      <c r="D1599" s="105" t="s">
        <v>39</v>
      </c>
      <c r="E1599" s="105" t="s">
        <v>72</v>
      </c>
      <c r="F1599" s="105" t="s">
        <v>5257</v>
      </c>
      <c r="G1599" s="105" t="s">
        <v>42</v>
      </c>
      <c r="H1599" s="105" t="s">
        <v>32</v>
      </c>
      <c r="I1599" s="107" t="s">
        <v>69</v>
      </c>
      <c r="J1599" s="105" t="s">
        <v>97</v>
      </c>
      <c r="K1599" s="128">
        <v>20267100110082</v>
      </c>
      <c r="L1599" s="127">
        <v>46139</v>
      </c>
      <c r="M1599" s="109">
        <v>8</v>
      </c>
      <c r="N1599" s="110" t="s">
        <v>6458</v>
      </c>
      <c r="O1599" s="105" t="s">
        <v>52</v>
      </c>
      <c r="P1599" s="104">
        <v>2026</v>
      </c>
    </row>
    <row r="1600" spans="1:16" ht="13.5" x14ac:dyDescent="0.3">
      <c r="A1600" s="99" t="s">
        <v>38</v>
      </c>
      <c r="B1600" s="99">
        <v>3016942026</v>
      </c>
      <c r="C1600" s="106">
        <v>46139</v>
      </c>
      <c r="D1600" s="99" t="s">
        <v>39</v>
      </c>
      <c r="E1600" s="99" t="s">
        <v>40</v>
      </c>
      <c r="F1600" s="99" t="s">
        <v>5258</v>
      </c>
      <c r="G1600" s="99" t="s">
        <v>42</v>
      </c>
      <c r="H1600" s="99" t="s">
        <v>32</v>
      </c>
      <c r="I1600" s="100" t="s">
        <v>69</v>
      </c>
      <c r="J1600" s="99" t="s">
        <v>97</v>
      </c>
      <c r="K1600" s="108">
        <v>20267100110112</v>
      </c>
      <c r="L1600" s="106">
        <v>46139</v>
      </c>
      <c r="M1600" s="102">
        <v>8</v>
      </c>
      <c r="N1600" s="103" t="s">
        <v>6458</v>
      </c>
      <c r="O1600" s="99" t="s">
        <v>52</v>
      </c>
      <c r="P1600" s="104">
        <v>2026</v>
      </c>
    </row>
    <row r="1601" spans="1:16" ht="13.5" x14ac:dyDescent="0.3">
      <c r="A1601" s="105" t="s">
        <v>38</v>
      </c>
      <c r="B1601" s="105">
        <v>3017742026</v>
      </c>
      <c r="C1601" s="127">
        <v>46139</v>
      </c>
      <c r="D1601" s="105" t="s">
        <v>39</v>
      </c>
      <c r="E1601" s="105" t="s">
        <v>72</v>
      </c>
      <c r="F1601" s="105" t="s">
        <v>5259</v>
      </c>
      <c r="G1601" s="105" t="s">
        <v>42</v>
      </c>
      <c r="H1601" s="105" t="s">
        <v>96</v>
      </c>
      <c r="I1601" s="107" t="s">
        <v>98</v>
      </c>
      <c r="J1601" s="105" t="s">
        <v>97</v>
      </c>
      <c r="K1601" s="128">
        <v>20267100110122</v>
      </c>
      <c r="L1601" s="127">
        <v>46139</v>
      </c>
      <c r="M1601" s="109">
        <v>8</v>
      </c>
      <c r="N1601" s="110" t="s">
        <v>6458</v>
      </c>
      <c r="O1601" s="105" t="s">
        <v>52</v>
      </c>
      <c r="P1601" s="104">
        <v>2026</v>
      </c>
    </row>
    <row r="1602" spans="1:16" ht="13.5" x14ac:dyDescent="0.3">
      <c r="A1602" s="99" t="s">
        <v>38</v>
      </c>
      <c r="B1602" s="99">
        <v>3018062026</v>
      </c>
      <c r="C1602" s="106">
        <v>46139</v>
      </c>
      <c r="D1602" s="99" t="s">
        <v>39</v>
      </c>
      <c r="E1602" s="99" t="s">
        <v>72</v>
      </c>
      <c r="F1602" s="99" t="s">
        <v>5260</v>
      </c>
      <c r="G1602" s="99" t="s">
        <v>42</v>
      </c>
      <c r="H1602" s="99" t="s">
        <v>96</v>
      </c>
      <c r="I1602" s="100" t="s">
        <v>98</v>
      </c>
      <c r="J1602" s="99" t="s">
        <v>97</v>
      </c>
      <c r="K1602" s="108">
        <v>20267100110142</v>
      </c>
      <c r="L1602" s="106">
        <v>46139</v>
      </c>
      <c r="M1602" s="102">
        <v>8</v>
      </c>
      <c r="N1602" s="103" t="s">
        <v>6458</v>
      </c>
      <c r="O1602" s="99" t="s">
        <v>52</v>
      </c>
      <c r="P1602" s="104">
        <v>2026</v>
      </c>
    </row>
    <row r="1603" spans="1:16" ht="13.5" x14ac:dyDescent="0.3">
      <c r="A1603" s="105" t="s">
        <v>38</v>
      </c>
      <c r="B1603" s="105">
        <v>3019632026</v>
      </c>
      <c r="C1603" s="127">
        <v>46139</v>
      </c>
      <c r="D1603" s="105" t="s">
        <v>39</v>
      </c>
      <c r="E1603" s="105" t="s">
        <v>72</v>
      </c>
      <c r="F1603" s="105" t="s">
        <v>5261</v>
      </c>
      <c r="G1603" s="105" t="s">
        <v>42</v>
      </c>
      <c r="H1603" s="105" t="s">
        <v>96</v>
      </c>
      <c r="I1603" s="107" t="s">
        <v>98</v>
      </c>
      <c r="J1603" s="105" t="s">
        <v>97</v>
      </c>
      <c r="K1603" s="128">
        <v>20267100110162</v>
      </c>
      <c r="L1603" s="127">
        <v>46139</v>
      </c>
      <c r="M1603" s="109">
        <v>8</v>
      </c>
      <c r="N1603" s="110" t="s">
        <v>6458</v>
      </c>
      <c r="O1603" s="105" t="s">
        <v>52</v>
      </c>
      <c r="P1603" s="104">
        <v>2026</v>
      </c>
    </row>
    <row r="1604" spans="1:16" ht="13.5" x14ac:dyDescent="0.3">
      <c r="A1604" s="99" t="s">
        <v>38</v>
      </c>
      <c r="B1604" s="99">
        <v>3044982026</v>
      </c>
      <c r="C1604" s="106">
        <v>46139</v>
      </c>
      <c r="D1604" s="99" t="s">
        <v>39</v>
      </c>
      <c r="E1604" s="99" t="s">
        <v>40</v>
      </c>
      <c r="F1604" s="99" t="s">
        <v>5262</v>
      </c>
      <c r="G1604" s="99" t="s">
        <v>42</v>
      </c>
      <c r="H1604" s="99" t="s">
        <v>96</v>
      </c>
      <c r="I1604" s="100" t="s">
        <v>98</v>
      </c>
      <c r="J1604" s="99" t="s">
        <v>97</v>
      </c>
      <c r="K1604" s="108">
        <v>20267100110302</v>
      </c>
      <c r="L1604" s="106">
        <v>46139</v>
      </c>
      <c r="M1604" s="102">
        <v>8</v>
      </c>
      <c r="N1604" s="103" t="s">
        <v>6458</v>
      </c>
      <c r="O1604" s="99" t="s">
        <v>52</v>
      </c>
      <c r="P1604" s="104">
        <v>2026</v>
      </c>
    </row>
    <row r="1605" spans="1:16" ht="13.5" x14ac:dyDescent="0.3">
      <c r="A1605" s="105" t="s">
        <v>38</v>
      </c>
      <c r="B1605" s="105">
        <v>3021042026</v>
      </c>
      <c r="C1605" s="127">
        <v>46139</v>
      </c>
      <c r="D1605" s="105" t="s">
        <v>39</v>
      </c>
      <c r="E1605" s="105" t="s">
        <v>40</v>
      </c>
      <c r="F1605" s="105" t="s">
        <v>5263</v>
      </c>
      <c r="G1605" s="105" t="s">
        <v>42</v>
      </c>
      <c r="H1605" s="105" t="s">
        <v>32</v>
      </c>
      <c r="I1605" s="107" t="s">
        <v>69</v>
      </c>
      <c r="J1605" s="105" t="s">
        <v>97</v>
      </c>
      <c r="K1605" s="128">
        <v>20267100110582</v>
      </c>
      <c r="L1605" s="127">
        <v>46139</v>
      </c>
      <c r="M1605" s="109">
        <v>8</v>
      </c>
      <c r="N1605" s="110" t="s">
        <v>6458</v>
      </c>
      <c r="O1605" s="105" t="s">
        <v>52</v>
      </c>
      <c r="P1605" s="104">
        <v>2026</v>
      </c>
    </row>
    <row r="1606" spans="1:16" ht="13.5" x14ac:dyDescent="0.3">
      <c r="A1606" s="99" t="s">
        <v>38</v>
      </c>
      <c r="B1606" s="99">
        <v>3079012026</v>
      </c>
      <c r="C1606" s="106">
        <v>46140</v>
      </c>
      <c r="D1606" s="99" t="s">
        <v>39</v>
      </c>
      <c r="E1606" s="99" t="s">
        <v>40</v>
      </c>
      <c r="F1606" s="99" t="s">
        <v>5264</v>
      </c>
      <c r="G1606" s="99" t="s">
        <v>42</v>
      </c>
      <c r="H1606" s="99" t="s">
        <v>96</v>
      </c>
      <c r="I1606" s="100" t="s">
        <v>98</v>
      </c>
      <c r="J1606" s="99" t="s">
        <v>97</v>
      </c>
      <c r="K1606" s="108">
        <v>20267100112152</v>
      </c>
      <c r="L1606" s="106">
        <v>46140</v>
      </c>
      <c r="M1606" s="102">
        <v>8</v>
      </c>
      <c r="N1606" s="103" t="s">
        <v>6458</v>
      </c>
      <c r="O1606" s="99" t="s">
        <v>52</v>
      </c>
      <c r="P1606" s="104">
        <v>2026</v>
      </c>
    </row>
    <row r="1607" spans="1:16" ht="13.5" x14ac:dyDescent="0.3">
      <c r="A1607" s="99" t="s">
        <v>38</v>
      </c>
      <c r="B1607" s="99">
        <v>3285502026</v>
      </c>
      <c r="C1607" s="106">
        <v>46148</v>
      </c>
      <c r="D1607" s="99" t="s">
        <v>39</v>
      </c>
      <c r="E1607" s="99" t="s">
        <v>72</v>
      </c>
      <c r="F1607" s="99" t="s">
        <v>5265</v>
      </c>
      <c r="G1607" s="99" t="s">
        <v>42</v>
      </c>
      <c r="H1607" s="99" t="s">
        <v>89</v>
      </c>
      <c r="I1607" s="100" t="s">
        <v>134</v>
      </c>
      <c r="J1607" s="99" t="s">
        <v>68</v>
      </c>
      <c r="K1607" s="108">
        <v>20267100121102</v>
      </c>
      <c r="L1607" s="106">
        <v>46148</v>
      </c>
      <c r="M1607" s="102">
        <v>8</v>
      </c>
      <c r="N1607" s="103" t="s">
        <v>6458</v>
      </c>
      <c r="O1607" s="99" t="s">
        <v>60</v>
      </c>
      <c r="P1607" s="104">
        <v>2026</v>
      </c>
    </row>
    <row r="1608" spans="1:16" ht="13.5" x14ac:dyDescent="0.3">
      <c r="A1608" s="105" t="s">
        <v>38</v>
      </c>
      <c r="B1608" s="105">
        <v>3290962026</v>
      </c>
      <c r="C1608" s="127">
        <v>46148</v>
      </c>
      <c r="D1608" s="105" t="s">
        <v>39</v>
      </c>
      <c r="E1608" s="105" t="s">
        <v>40</v>
      </c>
      <c r="F1608" s="105" t="s">
        <v>5266</v>
      </c>
      <c r="G1608" s="105" t="s">
        <v>42</v>
      </c>
      <c r="H1608" s="105" t="s">
        <v>89</v>
      </c>
      <c r="I1608" s="107" t="s">
        <v>134</v>
      </c>
      <c r="J1608" s="105" t="s">
        <v>68</v>
      </c>
      <c r="K1608" s="128">
        <v>20267100121492</v>
      </c>
      <c r="L1608" s="127">
        <v>46148</v>
      </c>
      <c r="M1608" s="109">
        <v>8</v>
      </c>
      <c r="N1608" s="110" t="s">
        <v>6458</v>
      </c>
      <c r="O1608" s="105" t="s">
        <v>60</v>
      </c>
      <c r="P1608" s="104">
        <v>2026</v>
      </c>
    </row>
    <row r="1609" spans="1:16" ht="13.5" x14ac:dyDescent="0.3">
      <c r="A1609" s="99" t="s">
        <v>38</v>
      </c>
      <c r="B1609" s="99">
        <v>3291242026</v>
      </c>
      <c r="C1609" s="106">
        <v>46148</v>
      </c>
      <c r="D1609" s="99" t="s">
        <v>39</v>
      </c>
      <c r="E1609" s="99" t="s">
        <v>72</v>
      </c>
      <c r="F1609" s="99" t="s">
        <v>5267</v>
      </c>
      <c r="G1609" s="99" t="s">
        <v>42</v>
      </c>
      <c r="H1609" s="99" t="s">
        <v>89</v>
      </c>
      <c r="I1609" s="100" t="s">
        <v>134</v>
      </c>
      <c r="J1609" s="99" t="s">
        <v>68</v>
      </c>
      <c r="K1609" s="108">
        <v>20267100121502</v>
      </c>
      <c r="L1609" s="106">
        <v>46148</v>
      </c>
      <c r="M1609" s="102">
        <v>8</v>
      </c>
      <c r="N1609" s="103" t="s">
        <v>6458</v>
      </c>
      <c r="O1609" s="99" t="s">
        <v>60</v>
      </c>
      <c r="P1609" s="104">
        <v>2026</v>
      </c>
    </row>
    <row r="1610" spans="1:16" ht="13.5" x14ac:dyDescent="0.3">
      <c r="A1610" s="105" t="s">
        <v>38</v>
      </c>
      <c r="B1610" s="105">
        <v>3296102026</v>
      </c>
      <c r="C1610" s="127">
        <v>46148</v>
      </c>
      <c r="D1610" s="105" t="s">
        <v>39</v>
      </c>
      <c r="E1610" s="105" t="s">
        <v>72</v>
      </c>
      <c r="F1610" s="105" t="s">
        <v>5268</v>
      </c>
      <c r="G1610" s="105" t="s">
        <v>42</v>
      </c>
      <c r="H1610" s="105" t="s">
        <v>89</v>
      </c>
      <c r="I1610" s="107" t="s">
        <v>134</v>
      </c>
      <c r="J1610" s="105" t="s">
        <v>68</v>
      </c>
      <c r="K1610" s="128">
        <v>20267100121302</v>
      </c>
      <c r="L1610" s="127">
        <v>46148</v>
      </c>
      <c r="M1610" s="109">
        <v>8</v>
      </c>
      <c r="N1610" s="110" t="s">
        <v>6458</v>
      </c>
      <c r="O1610" s="105" t="s">
        <v>60</v>
      </c>
      <c r="P1610" s="104">
        <v>2026</v>
      </c>
    </row>
    <row r="1611" spans="1:16" ht="13.5" x14ac:dyDescent="0.3">
      <c r="A1611" s="99" t="s">
        <v>48</v>
      </c>
      <c r="B1611" s="99">
        <v>3314722026</v>
      </c>
      <c r="C1611" s="106">
        <v>46150</v>
      </c>
      <c r="D1611" s="99" t="s">
        <v>39</v>
      </c>
      <c r="E1611" s="99" t="s">
        <v>40</v>
      </c>
      <c r="F1611" s="99" t="s">
        <v>5269</v>
      </c>
      <c r="G1611" s="99" t="s">
        <v>42</v>
      </c>
      <c r="H1611" s="99" t="s">
        <v>30</v>
      </c>
      <c r="I1611" s="100" t="s">
        <v>78</v>
      </c>
      <c r="J1611" s="99" t="s">
        <v>351</v>
      </c>
      <c r="K1611" s="108">
        <v>20267100126732</v>
      </c>
      <c r="L1611" s="106">
        <v>46150</v>
      </c>
      <c r="M1611" s="102">
        <v>8</v>
      </c>
      <c r="N1611" s="103" t="s">
        <v>6458</v>
      </c>
      <c r="O1611" s="99" t="s">
        <v>60</v>
      </c>
      <c r="P1611" s="104">
        <v>2026</v>
      </c>
    </row>
    <row r="1612" spans="1:16" ht="13.5" x14ac:dyDescent="0.3">
      <c r="A1612" s="105" t="s">
        <v>38</v>
      </c>
      <c r="B1612" s="105">
        <v>3278212026</v>
      </c>
      <c r="C1612" s="127">
        <v>46150</v>
      </c>
      <c r="D1612" s="105" t="s">
        <v>39</v>
      </c>
      <c r="E1612" s="105" t="s">
        <v>40</v>
      </c>
      <c r="F1612" s="105" t="s">
        <v>5270</v>
      </c>
      <c r="G1612" s="105" t="s">
        <v>42</v>
      </c>
      <c r="H1612" s="105" t="s">
        <v>30</v>
      </c>
      <c r="I1612" s="107" t="s">
        <v>78</v>
      </c>
      <c r="J1612" s="105" t="s">
        <v>351</v>
      </c>
      <c r="K1612" s="128">
        <v>20267100126692</v>
      </c>
      <c r="L1612" s="127">
        <v>46153</v>
      </c>
      <c r="M1612" s="109">
        <v>8</v>
      </c>
      <c r="N1612" s="110" t="s">
        <v>6458</v>
      </c>
      <c r="O1612" s="105" t="s">
        <v>60</v>
      </c>
      <c r="P1612" s="104">
        <v>2026</v>
      </c>
    </row>
    <row r="1613" spans="1:16" ht="13.5" x14ac:dyDescent="0.3">
      <c r="A1613" s="99" t="s">
        <v>48</v>
      </c>
      <c r="B1613" s="99">
        <v>3381192026</v>
      </c>
      <c r="C1613" s="106">
        <v>46153</v>
      </c>
      <c r="D1613" s="99" t="s">
        <v>39</v>
      </c>
      <c r="E1613" s="99" t="s">
        <v>72</v>
      </c>
      <c r="F1613" s="99" t="s">
        <v>5271</v>
      </c>
      <c r="G1613" s="99" t="s">
        <v>42</v>
      </c>
      <c r="H1613" s="99" t="s">
        <v>50</v>
      </c>
      <c r="I1613" s="100" t="s">
        <v>53</v>
      </c>
      <c r="J1613" s="99" t="s">
        <v>51</v>
      </c>
      <c r="K1613" s="108">
        <v>20267100127762</v>
      </c>
      <c r="L1613" s="106">
        <v>46154</v>
      </c>
      <c r="M1613" s="102">
        <v>8</v>
      </c>
      <c r="N1613" s="103" t="s">
        <v>6458</v>
      </c>
      <c r="O1613" s="99" t="s">
        <v>60</v>
      </c>
      <c r="P1613" s="104">
        <v>2026</v>
      </c>
    </row>
    <row r="1614" spans="1:16" ht="13.5" x14ac:dyDescent="0.3">
      <c r="A1614" s="105" t="s">
        <v>38</v>
      </c>
      <c r="B1614" s="105">
        <v>3416542026</v>
      </c>
      <c r="C1614" s="127">
        <v>46153</v>
      </c>
      <c r="D1614" s="105" t="s">
        <v>1033</v>
      </c>
      <c r="E1614" s="105" t="s">
        <v>40</v>
      </c>
      <c r="F1614" s="105" t="s">
        <v>5272</v>
      </c>
      <c r="G1614" s="105" t="s">
        <v>42</v>
      </c>
      <c r="H1614" s="105" t="s">
        <v>50</v>
      </c>
      <c r="I1614" s="107" t="s">
        <v>83</v>
      </c>
      <c r="J1614" s="105" t="s">
        <v>51</v>
      </c>
      <c r="K1614" s="128">
        <v>20267100126542</v>
      </c>
      <c r="L1614" s="127">
        <v>46153</v>
      </c>
      <c r="M1614" s="109">
        <v>8</v>
      </c>
      <c r="N1614" s="110" t="s">
        <v>6458</v>
      </c>
      <c r="O1614" s="105" t="s">
        <v>60</v>
      </c>
      <c r="P1614" s="104">
        <v>2026</v>
      </c>
    </row>
    <row r="1615" spans="1:16" ht="13.5" x14ac:dyDescent="0.3">
      <c r="A1615" s="99" t="s">
        <v>38</v>
      </c>
      <c r="B1615" s="99">
        <v>3493042026</v>
      </c>
      <c r="C1615" s="106">
        <v>46154</v>
      </c>
      <c r="D1615" s="99" t="s">
        <v>39</v>
      </c>
      <c r="E1615" s="99" t="s">
        <v>40</v>
      </c>
      <c r="F1615" s="99" t="s">
        <v>5273</v>
      </c>
      <c r="G1615" s="99" t="s">
        <v>42</v>
      </c>
      <c r="H1615" s="99" t="s">
        <v>32</v>
      </c>
      <c r="I1615" s="100" t="s">
        <v>288</v>
      </c>
      <c r="J1615" s="99" t="s">
        <v>125</v>
      </c>
      <c r="K1615" s="108">
        <v>20267100128372</v>
      </c>
      <c r="L1615" s="106">
        <v>46154</v>
      </c>
      <c r="M1615" s="102">
        <v>8</v>
      </c>
      <c r="N1615" s="103" t="s">
        <v>6458</v>
      </c>
      <c r="O1615" s="99" t="s">
        <v>60</v>
      </c>
      <c r="P1615" s="104">
        <v>2026</v>
      </c>
    </row>
    <row r="1616" spans="1:16" ht="13.5" x14ac:dyDescent="0.3">
      <c r="A1616" s="105" t="s">
        <v>38</v>
      </c>
      <c r="B1616" s="105">
        <v>3471602026</v>
      </c>
      <c r="C1616" s="127">
        <v>46155</v>
      </c>
      <c r="D1616" s="105" t="s">
        <v>39</v>
      </c>
      <c r="E1616" s="105" t="s">
        <v>72</v>
      </c>
      <c r="F1616" s="105" t="s">
        <v>5274</v>
      </c>
      <c r="G1616" s="105" t="s">
        <v>42</v>
      </c>
      <c r="H1616" s="105" t="s">
        <v>43</v>
      </c>
      <c r="I1616" s="107" t="s">
        <v>912</v>
      </c>
      <c r="J1616" s="105" t="s">
        <v>44</v>
      </c>
      <c r="K1616" s="128">
        <v>20267100129332</v>
      </c>
      <c r="L1616" s="127">
        <v>46155</v>
      </c>
      <c r="M1616" s="109">
        <v>8</v>
      </c>
      <c r="N1616" s="110" t="s">
        <v>6458</v>
      </c>
      <c r="O1616" s="105" t="s">
        <v>60</v>
      </c>
      <c r="P1616" s="104">
        <v>2026</v>
      </c>
    </row>
    <row r="1617" spans="1:16" ht="13.5" x14ac:dyDescent="0.3">
      <c r="A1617" s="99" t="s">
        <v>38</v>
      </c>
      <c r="B1617" s="99">
        <v>3481902026</v>
      </c>
      <c r="C1617" s="106">
        <v>46155</v>
      </c>
      <c r="D1617" s="99" t="s">
        <v>39</v>
      </c>
      <c r="E1617" s="99" t="s">
        <v>40</v>
      </c>
      <c r="F1617" s="99" t="s">
        <v>5275</v>
      </c>
      <c r="G1617" s="99" t="s">
        <v>42</v>
      </c>
      <c r="H1617" s="99" t="s">
        <v>89</v>
      </c>
      <c r="I1617" s="100" t="s">
        <v>134</v>
      </c>
      <c r="J1617" s="99" t="s">
        <v>68</v>
      </c>
      <c r="K1617" s="108">
        <v>20267100129442</v>
      </c>
      <c r="L1617" s="106">
        <v>46155</v>
      </c>
      <c r="M1617" s="102">
        <v>8</v>
      </c>
      <c r="N1617" s="103" t="s">
        <v>6458</v>
      </c>
      <c r="O1617" s="99" t="s">
        <v>60</v>
      </c>
      <c r="P1617" s="104">
        <v>2026</v>
      </c>
    </row>
    <row r="1618" spans="1:16" ht="13.5" x14ac:dyDescent="0.3">
      <c r="A1618" s="105" t="s">
        <v>38</v>
      </c>
      <c r="B1618" s="105">
        <v>3490352026</v>
      </c>
      <c r="C1618" s="127">
        <v>46155</v>
      </c>
      <c r="D1618" s="105" t="s">
        <v>39</v>
      </c>
      <c r="E1618" s="105" t="s">
        <v>72</v>
      </c>
      <c r="F1618" s="105" t="s">
        <v>5276</v>
      </c>
      <c r="G1618" s="105" t="s">
        <v>42</v>
      </c>
      <c r="H1618" s="105" t="s">
        <v>89</v>
      </c>
      <c r="I1618" s="107" t="s">
        <v>134</v>
      </c>
      <c r="J1618" s="105" t="s">
        <v>68</v>
      </c>
      <c r="K1618" s="128">
        <v>20267100129702</v>
      </c>
      <c r="L1618" s="127">
        <v>46155</v>
      </c>
      <c r="M1618" s="109">
        <v>8</v>
      </c>
      <c r="N1618" s="110" t="s">
        <v>6458</v>
      </c>
      <c r="O1618" s="105" t="s">
        <v>60</v>
      </c>
      <c r="P1618" s="104">
        <v>2026</v>
      </c>
    </row>
    <row r="1619" spans="1:16" ht="13.5" x14ac:dyDescent="0.3">
      <c r="A1619" s="99" t="s">
        <v>38</v>
      </c>
      <c r="B1619" s="99">
        <v>3491392026</v>
      </c>
      <c r="C1619" s="106">
        <v>46155</v>
      </c>
      <c r="D1619" s="99" t="s">
        <v>39</v>
      </c>
      <c r="E1619" s="99" t="s">
        <v>72</v>
      </c>
      <c r="F1619" s="99" t="s">
        <v>5277</v>
      </c>
      <c r="G1619" s="99" t="s">
        <v>42</v>
      </c>
      <c r="H1619" s="99" t="s">
        <v>89</v>
      </c>
      <c r="I1619" s="100" t="s">
        <v>134</v>
      </c>
      <c r="J1619" s="99" t="s">
        <v>68</v>
      </c>
      <c r="K1619" s="108">
        <v>20267100129782</v>
      </c>
      <c r="L1619" s="106">
        <v>46155</v>
      </c>
      <c r="M1619" s="102">
        <v>8</v>
      </c>
      <c r="N1619" s="103" t="s">
        <v>6458</v>
      </c>
      <c r="O1619" s="99" t="s">
        <v>60</v>
      </c>
      <c r="P1619" s="104">
        <v>2026</v>
      </c>
    </row>
    <row r="1620" spans="1:16" ht="13.5" x14ac:dyDescent="0.3">
      <c r="A1620" s="105" t="s">
        <v>38</v>
      </c>
      <c r="B1620" s="105">
        <v>3491662026</v>
      </c>
      <c r="C1620" s="127">
        <v>46155</v>
      </c>
      <c r="D1620" s="105" t="s">
        <v>39</v>
      </c>
      <c r="E1620" s="105" t="s">
        <v>40</v>
      </c>
      <c r="F1620" s="105" t="s">
        <v>5278</v>
      </c>
      <c r="G1620" s="105" t="s">
        <v>42</v>
      </c>
      <c r="H1620" s="105" t="s">
        <v>89</v>
      </c>
      <c r="I1620" s="107" t="s">
        <v>134</v>
      </c>
      <c r="J1620" s="105" t="s">
        <v>68</v>
      </c>
      <c r="K1620" s="128">
        <v>20267100130072</v>
      </c>
      <c r="L1620" s="127">
        <v>46155</v>
      </c>
      <c r="M1620" s="109">
        <v>8</v>
      </c>
      <c r="N1620" s="110" t="s">
        <v>6458</v>
      </c>
      <c r="O1620" s="105" t="s">
        <v>60</v>
      </c>
      <c r="P1620" s="104">
        <v>2026</v>
      </c>
    </row>
    <row r="1621" spans="1:16" ht="13.5" x14ac:dyDescent="0.3">
      <c r="A1621" s="99" t="s">
        <v>38</v>
      </c>
      <c r="B1621" s="99">
        <v>3662902026</v>
      </c>
      <c r="C1621" s="106">
        <v>46162</v>
      </c>
      <c r="D1621" s="99" t="s">
        <v>39</v>
      </c>
      <c r="E1621" s="99" t="s">
        <v>40</v>
      </c>
      <c r="F1621" s="99" t="s">
        <v>5279</v>
      </c>
      <c r="G1621" s="99" t="s">
        <v>42</v>
      </c>
      <c r="H1621" s="99" t="s">
        <v>89</v>
      </c>
      <c r="I1621" s="100" t="s">
        <v>134</v>
      </c>
      <c r="J1621" s="99" t="s">
        <v>68</v>
      </c>
      <c r="K1621" s="108">
        <v>20267100136782</v>
      </c>
      <c r="L1621" s="106">
        <v>46162</v>
      </c>
      <c r="M1621" s="102">
        <v>8</v>
      </c>
      <c r="N1621" s="103" t="s">
        <v>6458</v>
      </c>
      <c r="O1621" s="99" t="s">
        <v>60</v>
      </c>
      <c r="P1621" s="104">
        <v>2026</v>
      </c>
    </row>
    <row r="1622" spans="1:16" ht="13.5" x14ac:dyDescent="0.3">
      <c r="A1622" s="105" t="s">
        <v>38</v>
      </c>
      <c r="B1622" s="105">
        <v>3758922026</v>
      </c>
      <c r="C1622" s="127">
        <v>46167</v>
      </c>
      <c r="D1622" s="105" t="s">
        <v>39</v>
      </c>
      <c r="E1622" s="105" t="s">
        <v>72</v>
      </c>
      <c r="F1622" s="105" t="s">
        <v>5280</v>
      </c>
      <c r="G1622" s="105" t="s">
        <v>42</v>
      </c>
      <c r="H1622" s="105" t="s">
        <v>96</v>
      </c>
      <c r="I1622" s="107" t="s">
        <v>98</v>
      </c>
      <c r="J1622" s="105" t="s">
        <v>97</v>
      </c>
      <c r="K1622" s="128">
        <v>20267100140152</v>
      </c>
      <c r="L1622" s="127">
        <v>46167</v>
      </c>
      <c r="M1622" s="109">
        <v>8</v>
      </c>
      <c r="N1622" s="110" t="s">
        <v>6458</v>
      </c>
      <c r="O1622" s="105" t="s">
        <v>60</v>
      </c>
      <c r="P1622" s="104">
        <v>2026</v>
      </c>
    </row>
    <row r="1623" spans="1:16" ht="13.5" x14ac:dyDescent="0.3">
      <c r="A1623" s="99" t="s">
        <v>48</v>
      </c>
      <c r="B1623" s="99">
        <v>3094952026</v>
      </c>
      <c r="C1623" s="106">
        <v>46167</v>
      </c>
      <c r="D1623" s="99" t="s">
        <v>39</v>
      </c>
      <c r="E1623" s="99" t="s">
        <v>72</v>
      </c>
      <c r="F1623" s="99" t="s">
        <v>5281</v>
      </c>
      <c r="G1623" s="99" t="s">
        <v>42</v>
      </c>
      <c r="H1623" s="99" t="s">
        <v>96</v>
      </c>
      <c r="I1623" s="100" t="s">
        <v>98</v>
      </c>
      <c r="J1623" s="99" t="s">
        <v>97</v>
      </c>
      <c r="K1623" s="108">
        <v>20267100142662</v>
      </c>
      <c r="L1623" s="106">
        <v>46167</v>
      </c>
      <c r="M1623" s="102">
        <v>8</v>
      </c>
      <c r="N1623" s="103" t="s">
        <v>6458</v>
      </c>
      <c r="O1623" s="99" t="s">
        <v>60</v>
      </c>
      <c r="P1623" s="104">
        <v>2026</v>
      </c>
    </row>
    <row r="1624" spans="1:16" ht="13.5" x14ac:dyDescent="0.3">
      <c r="A1624" s="99" t="s">
        <v>48</v>
      </c>
      <c r="B1624" s="99">
        <v>3961602026</v>
      </c>
      <c r="C1624" s="106">
        <v>46175</v>
      </c>
      <c r="D1624" s="99" t="s">
        <v>39</v>
      </c>
      <c r="E1624" s="99" t="s">
        <v>56</v>
      </c>
      <c r="F1624" s="99" t="s">
        <v>5282</v>
      </c>
      <c r="G1624" s="105" t="s">
        <v>42</v>
      </c>
      <c r="H1624" s="99" t="s">
        <v>43</v>
      </c>
      <c r="I1624" s="100" t="s">
        <v>912</v>
      </c>
      <c r="J1624" s="99" t="s">
        <v>44</v>
      </c>
      <c r="K1624" s="108">
        <v>20267100150172</v>
      </c>
      <c r="L1624" s="106">
        <v>46175</v>
      </c>
      <c r="M1624" s="109">
        <v>8</v>
      </c>
      <c r="N1624" s="110" t="s">
        <v>6458</v>
      </c>
      <c r="O1624" s="99" t="s">
        <v>61</v>
      </c>
      <c r="P1624" s="104">
        <v>2026</v>
      </c>
    </row>
    <row r="1625" spans="1:16" ht="13.5" x14ac:dyDescent="0.3">
      <c r="A1625" s="99" t="s">
        <v>38</v>
      </c>
      <c r="B1625" s="99">
        <v>3992582026</v>
      </c>
      <c r="C1625" s="106">
        <v>46175</v>
      </c>
      <c r="D1625" s="99" t="s">
        <v>39</v>
      </c>
      <c r="E1625" s="99" t="s">
        <v>72</v>
      </c>
      <c r="F1625" s="99" t="s">
        <v>5283</v>
      </c>
      <c r="G1625" s="99" t="s">
        <v>42</v>
      </c>
      <c r="H1625" s="99" t="s">
        <v>32</v>
      </c>
      <c r="I1625" s="100" t="s">
        <v>62</v>
      </c>
      <c r="J1625" s="99" t="s">
        <v>1083</v>
      </c>
      <c r="K1625" s="108">
        <v>20267100149782</v>
      </c>
      <c r="L1625" s="106">
        <v>46175</v>
      </c>
      <c r="M1625" s="102">
        <v>8</v>
      </c>
      <c r="N1625" s="103" t="s">
        <v>6458</v>
      </c>
      <c r="O1625" s="99" t="s">
        <v>61</v>
      </c>
      <c r="P1625" s="104">
        <v>2026</v>
      </c>
    </row>
    <row r="1626" spans="1:16" ht="13.5" x14ac:dyDescent="0.3">
      <c r="A1626" s="105" t="s">
        <v>38</v>
      </c>
      <c r="B1626" s="105">
        <v>4133912026</v>
      </c>
      <c r="C1626" s="127">
        <v>46182</v>
      </c>
      <c r="D1626" s="105" t="s">
        <v>39</v>
      </c>
      <c r="E1626" s="105" t="s">
        <v>72</v>
      </c>
      <c r="F1626" s="105" t="s">
        <v>5284</v>
      </c>
      <c r="G1626" s="105" t="s">
        <v>42</v>
      </c>
      <c r="H1626" s="105" t="s">
        <v>89</v>
      </c>
      <c r="I1626" s="107" t="s">
        <v>134</v>
      </c>
      <c r="J1626" s="105" t="s">
        <v>68</v>
      </c>
      <c r="K1626" s="128">
        <v>20267100154682</v>
      </c>
      <c r="L1626" s="127">
        <v>46182</v>
      </c>
      <c r="M1626" s="109">
        <v>8</v>
      </c>
      <c r="N1626" s="110" t="s">
        <v>6458</v>
      </c>
      <c r="O1626" s="105" t="s">
        <v>61</v>
      </c>
      <c r="P1626" s="104">
        <v>2026</v>
      </c>
    </row>
    <row r="1627" spans="1:16" ht="13.5" x14ac:dyDescent="0.3">
      <c r="A1627" s="99" t="s">
        <v>38</v>
      </c>
      <c r="B1627" s="99">
        <v>4137302026</v>
      </c>
      <c r="C1627" s="106">
        <v>46182</v>
      </c>
      <c r="D1627" s="99" t="s">
        <v>39</v>
      </c>
      <c r="E1627" s="99" t="s">
        <v>72</v>
      </c>
      <c r="F1627" s="99" t="s">
        <v>5285</v>
      </c>
      <c r="G1627" s="99" t="s">
        <v>42</v>
      </c>
      <c r="H1627" s="99" t="s">
        <v>89</v>
      </c>
      <c r="I1627" s="100" t="s">
        <v>134</v>
      </c>
      <c r="J1627" s="99" t="s">
        <v>68</v>
      </c>
      <c r="K1627" s="108">
        <v>20267100154932</v>
      </c>
      <c r="L1627" s="106">
        <v>46182</v>
      </c>
      <c r="M1627" s="102">
        <v>8</v>
      </c>
      <c r="N1627" s="103" t="s">
        <v>6458</v>
      </c>
      <c r="O1627" s="99" t="s">
        <v>61</v>
      </c>
      <c r="P1627" s="104">
        <v>2026</v>
      </c>
    </row>
    <row r="1628" spans="1:16" ht="13.5" x14ac:dyDescent="0.3">
      <c r="A1628" s="105" t="s">
        <v>38</v>
      </c>
      <c r="B1628" s="105">
        <v>4220702026</v>
      </c>
      <c r="C1628" s="127">
        <v>46184</v>
      </c>
      <c r="D1628" s="105" t="s">
        <v>39</v>
      </c>
      <c r="E1628" s="105" t="s">
        <v>72</v>
      </c>
      <c r="F1628" s="105" t="s">
        <v>5286</v>
      </c>
      <c r="G1628" s="105" t="s">
        <v>42</v>
      </c>
      <c r="H1628" s="105" t="s">
        <v>32</v>
      </c>
      <c r="I1628" s="107" t="s">
        <v>2473</v>
      </c>
      <c r="J1628" s="105" t="s">
        <v>85</v>
      </c>
      <c r="K1628" s="128">
        <v>20267100157442</v>
      </c>
      <c r="L1628" s="127">
        <v>46184</v>
      </c>
      <c r="M1628" s="109">
        <v>8</v>
      </c>
      <c r="N1628" s="110" t="s">
        <v>6458</v>
      </c>
      <c r="O1628" s="105" t="s">
        <v>61</v>
      </c>
      <c r="P1628" s="104">
        <v>2026</v>
      </c>
    </row>
    <row r="1629" spans="1:16" ht="13.5" x14ac:dyDescent="0.3">
      <c r="A1629" s="99" t="s">
        <v>38</v>
      </c>
      <c r="B1629" s="99">
        <v>4383492026</v>
      </c>
      <c r="C1629" s="106">
        <v>46184</v>
      </c>
      <c r="D1629" s="99" t="s">
        <v>39</v>
      </c>
      <c r="E1629" s="99" t="s">
        <v>72</v>
      </c>
      <c r="F1629" s="99" t="s">
        <v>5287</v>
      </c>
      <c r="G1629" s="99" t="s">
        <v>42</v>
      </c>
      <c r="H1629" s="99" t="s">
        <v>92</v>
      </c>
      <c r="I1629" s="100" t="s">
        <v>94</v>
      </c>
      <c r="J1629" s="99" t="s">
        <v>239</v>
      </c>
      <c r="K1629" s="108">
        <v>20267100158332</v>
      </c>
      <c r="L1629" s="106">
        <v>46184</v>
      </c>
      <c r="M1629" s="102">
        <v>8</v>
      </c>
      <c r="N1629" s="103" t="s">
        <v>6458</v>
      </c>
      <c r="O1629" s="99" t="s">
        <v>61</v>
      </c>
      <c r="P1629" s="104">
        <v>2026</v>
      </c>
    </row>
    <row r="1630" spans="1:16" ht="13.5" x14ac:dyDescent="0.3">
      <c r="A1630" s="105" t="s">
        <v>48</v>
      </c>
      <c r="B1630" s="105">
        <v>4261192026</v>
      </c>
      <c r="C1630" s="127">
        <v>46185</v>
      </c>
      <c r="D1630" s="105" t="s">
        <v>39</v>
      </c>
      <c r="E1630" s="105" t="s">
        <v>40</v>
      </c>
      <c r="F1630" s="105" t="s">
        <v>5288</v>
      </c>
      <c r="G1630" s="105" t="s">
        <v>42</v>
      </c>
      <c r="H1630" s="105" t="s">
        <v>32</v>
      </c>
      <c r="I1630" s="107" t="s">
        <v>2473</v>
      </c>
      <c r="J1630" s="105" t="s">
        <v>85</v>
      </c>
      <c r="K1630" s="128">
        <v>20267100160652</v>
      </c>
      <c r="L1630" s="127">
        <v>46189</v>
      </c>
      <c r="M1630" s="109">
        <v>8</v>
      </c>
      <c r="N1630" s="110" t="s">
        <v>6458</v>
      </c>
      <c r="O1630" s="105" t="s">
        <v>61</v>
      </c>
      <c r="P1630" s="104">
        <v>2026</v>
      </c>
    </row>
    <row r="1631" spans="1:16" ht="13.5" x14ac:dyDescent="0.3">
      <c r="A1631" s="99" t="s">
        <v>38</v>
      </c>
      <c r="B1631" s="99">
        <v>4300432026</v>
      </c>
      <c r="C1631" s="106">
        <v>46189</v>
      </c>
      <c r="D1631" s="99" t="s">
        <v>39</v>
      </c>
      <c r="E1631" s="99" t="s">
        <v>40</v>
      </c>
      <c r="F1631" s="99" t="s">
        <v>5289</v>
      </c>
      <c r="G1631" s="99" t="s">
        <v>42</v>
      </c>
      <c r="H1631" s="99" t="s">
        <v>89</v>
      </c>
      <c r="I1631" s="100" t="s">
        <v>134</v>
      </c>
      <c r="J1631" s="99" t="s">
        <v>68</v>
      </c>
      <c r="K1631" s="108">
        <v>20267100160062</v>
      </c>
      <c r="L1631" s="106">
        <v>46189</v>
      </c>
      <c r="M1631" s="102">
        <v>8</v>
      </c>
      <c r="N1631" s="103" t="s">
        <v>6458</v>
      </c>
      <c r="O1631" s="99" t="s">
        <v>61</v>
      </c>
      <c r="P1631" s="104">
        <v>2026</v>
      </c>
    </row>
    <row r="1632" spans="1:16" ht="13.5" x14ac:dyDescent="0.3">
      <c r="A1632" s="105" t="s">
        <v>38</v>
      </c>
      <c r="B1632" s="105">
        <v>4326202026</v>
      </c>
      <c r="C1632" s="127">
        <v>46189</v>
      </c>
      <c r="D1632" s="105" t="s">
        <v>39</v>
      </c>
      <c r="E1632" s="105" t="s">
        <v>40</v>
      </c>
      <c r="F1632" s="105" t="s">
        <v>5290</v>
      </c>
      <c r="G1632" s="105" t="s">
        <v>42</v>
      </c>
      <c r="H1632" s="105" t="s">
        <v>89</v>
      </c>
      <c r="I1632" s="107" t="s">
        <v>134</v>
      </c>
      <c r="J1632" s="105" t="s">
        <v>68</v>
      </c>
      <c r="K1632" s="128">
        <v>20267100161212</v>
      </c>
      <c r="L1632" s="127">
        <v>46189</v>
      </c>
      <c r="M1632" s="109">
        <v>8</v>
      </c>
      <c r="N1632" s="110" t="s">
        <v>6458</v>
      </c>
      <c r="O1632" s="105" t="s">
        <v>61</v>
      </c>
      <c r="P1632" s="104">
        <v>2026</v>
      </c>
    </row>
    <row r="1633" spans="1:16" ht="13.5" x14ac:dyDescent="0.3">
      <c r="A1633" s="99" t="s">
        <v>38</v>
      </c>
      <c r="B1633" s="99">
        <v>4368882026</v>
      </c>
      <c r="C1633" s="106">
        <v>46191</v>
      </c>
      <c r="D1633" s="99" t="s">
        <v>39</v>
      </c>
      <c r="E1633" s="99" t="s">
        <v>72</v>
      </c>
      <c r="F1633" s="99" t="s">
        <v>5291</v>
      </c>
      <c r="G1633" s="99" t="s">
        <v>42</v>
      </c>
      <c r="H1633" s="99" t="s">
        <v>89</v>
      </c>
      <c r="I1633" s="100" t="s">
        <v>134</v>
      </c>
      <c r="J1633" s="99" t="s">
        <v>68</v>
      </c>
      <c r="K1633" s="108">
        <v>20267100163752</v>
      </c>
      <c r="L1633" s="106">
        <v>46191</v>
      </c>
      <c r="M1633" s="102">
        <v>8</v>
      </c>
      <c r="N1633" s="103" t="s">
        <v>6458</v>
      </c>
      <c r="O1633" s="99" t="s">
        <v>61</v>
      </c>
      <c r="P1633" s="104">
        <v>2026</v>
      </c>
    </row>
    <row r="1634" spans="1:16" ht="13.5" x14ac:dyDescent="0.3">
      <c r="A1634" s="105" t="s">
        <v>38</v>
      </c>
      <c r="B1634" s="105">
        <v>4383782026</v>
      </c>
      <c r="C1634" s="127">
        <v>46191</v>
      </c>
      <c r="D1634" s="105" t="s">
        <v>39</v>
      </c>
      <c r="E1634" s="105" t="s">
        <v>40</v>
      </c>
      <c r="F1634" s="105" t="s">
        <v>5292</v>
      </c>
      <c r="G1634" s="105" t="s">
        <v>42</v>
      </c>
      <c r="H1634" s="105" t="s">
        <v>43</v>
      </c>
      <c r="I1634" s="107" t="s">
        <v>71</v>
      </c>
      <c r="J1634" s="105" t="s">
        <v>44</v>
      </c>
      <c r="K1634" s="128">
        <v>20267100163912</v>
      </c>
      <c r="L1634" s="127">
        <v>46191</v>
      </c>
      <c r="M1634" s="109">
        <v>8</v>
      </c>
      <c r="N1634" s="110" t="s">
        <v>6458</v>
      </c>
      <c r="O1634" s="105" t="s">
        <v>61</v>
      </c>
      <c r="P1634" s="104">
        <v>2026</v>
      </c>
    </row>
    <row r="1635" spans="1:16" ht="13.5" x14ac:dyDescent="0.3">
      <c r="A1635" s="99" t="s">
        <v>48</v>
      </c>
      <c r="B1635" s="99">
        <v>4393092026</v>
      </c>
      <c r="C1635" s="106">
        <v>46192</v>
      </c>
      <c r="D1635" s="99" t="s">
        <v>39</v>
      </c>
      <c r="E1635" s="99" t="s">
        <v>56</v>
      </c>
      <c r="F1635" s="99" t="s">
        <v>5293</v>
      </c>
      <c r="G1635" s="99" t="s">
        <v>42</v>
      </c>
      <c r="H1635" s="99" t="s">
        <v>89</v>
      </c>
      <c r="I1635" s="100" t="s">
        <v>126</v>
      </c>
      <c r="J1635" s="99" t="s">
        <v>68</v>
      </c>
      <c r="K1635" s="108">
        <v>20267100166422</v>
      </c>
      <c r="L1635" s="106">
        <v>46195</v>
      </c>
      <c r="M1635" s="102">
        <v>8</v>
      </c>
      <c r="N1635" s="103" t="s">
        <v>6458</v>
      </c>
      <c r="O1635" s="99" t="s">
        <v>61</v>
      </c>
      <c r="P1635" s="104">
        <v>2026</v>
      </c>
    </row>
    <row r="1636" spans="1:16" ht="13.5" x14ac:dyDescent="0.3">
      <c r="A1636" s="105" t="s">
        <v>38</v>
      </c>
      <c r="B1636" s="105">
        <v>4506922026</v>
      </c>
      <c r="C1636" s="127">
        <v>46197</v>
      </c>
      <c r="D1636" s="105" t="s">
        <v>39</v>
      </c>
      <c r="E1636" s="105" t="s">
        <v>40</v>
      </c>
      <c r="F1636" s="105" t="s">
        <v>5294</v>
      </c>
      <c r="G1636" s="105" t="s">
        <v>42</v>
      </c>
      <c r="H1636" s="105" t="s">
        <v>32</v>
      </c>
      <c r="I1636" s="107" t="s">
        <v>288</v>
      </c>
      <c r="J1636" s="105" t="s">
        <v>85</v>
      </c>
      <c r="K1636" s="128">
        <v>20267100168622</v>
      </c>
      <c r="L1636" s="127">
        <v>46197</v>
      </c>
      <c r="M1636" s="109">
        <v>8</v>
      </c>
      <c r="N1636" s="110" t="s">
        <v>6458</v>
      </c>
      <c r="O1636" s="105" t="s">
        <v>61</v>
      </c>
      <c r="P1636" s="104">
        <v>2026</v>
      </c>
    </row>
    <row r="1637" spans="1:16" ht="13.5" x14ac:dyDescent="0.3">
      <c r="A1637" s="99" t="s">
        <v>38</v>
      </c>
      <c r="B1637" s="99">
        <v>4525312026</v>
      </c>
      <c r="C1637" s="106">
        <v>46197</v>
      </c>
      <c r="D1637" s="99" t="s">
        <v>39</v>
      </c>
      <c r="E1637" s="99" t="s">
        <v>40</v>
      </c>
      <c r="F1637" s="99" t="s">
        <v>5295</v>
      </c>
      <c r="G1637" s="99" t="s">
        <v>42</v>
      </c>
      <c r="H1637" s="99" t="s">
        <v>32</v>
      </c>
      <c r="I1637" s="100" t="s">
        <v>1574</v>
      </c>
      <c r="J1637" s="99" t="s">
        <v>85</v>
      </c>
      <c r="K1637" s="108">
        <v>20267100169342</v>
      </c>
      <c r="L1637" s="106">
        <v>46197</v>
      </c>
      <c r="M1637" s="102">
        <v>8</v>
      </c>
      <c r="N1637" s="103" t="s">
        <v>6458</v>
      </c>
      <c r="O1637" s="99" t="s">
        <v>61</v>
      </c>
      <c r="P1637" s="104">
        <v>2026</v>
      </c>
    </row>
    <row r="1638" spans="1:16" ht="13.5" x14ac:dyDescent="0.3">
      <c r="A1638" s="105" t="s">
        <v>38</v>
      </c>
      <c r="B1638" s="105">
        <v>4528252026</v>
      </c>
      <c r="C1638" s="127">
        <v>46197</v>
      </c>
      <c r="D1638" s="105" t="s">
        <v>39</v>
      </c>
      <c r="E1638" s="105" t="s">
        <v>40</v>
      </c>
      <c r="F1638" s="105" t="s">
        <v>5296</v>
      </c>
      <c r="G1638" s="105" t="s">
        <v>42</v>
      </c>
      <c r="H1638" s="105" t="s">
        <v>32</v>
      </c>
      <c r="I1638" s="107" t="s">
        <v>1574</v>
      </c>
      <c r="J1638" s="105" t="s">
        <v>85</v>
      </c>
      <c r="K1638" s="128">
        <v>20267100169542</v>
      </c>
      <c r="L1638" s="127">
        <v>46197</v>
      </c>
      <c r="M1638" s="109">
        <v>8</v>
      </c>
      <c r="N1638" s="110" t="s">
        <v>6458</v>
      </c>
      <c r="O1638" s="105" t="s">
        <v>61</v>
      </c>
      <c r="P1638" s="104">
        <v>2026</v>
      </c>
    </row>
    <row r="1639" spans="1:16" ht="13.5" x14ac:dyDescent="0.3">
      <c r="A1639" s="99" t="s">
        <v>38</v>
      </c>
      <c r="B1639" s="99">
        <v>4535422026</v>
      </c>
      <c r="C1639" s="106">
        <v>46198</v>
      </c>
      <c r="D1639" s="99" t="s">
        <v>39</v>
      </c>
      <c r="E1639" s="99" t="s">
        <v>72</v>
      </c>
      <c r="F1639" s="99" t="s">
        <v>5297</v>
      </c>
      <c r="G1639" s="99" t="s">
        <v>42</v>
      </c>
      <c r="H1639" s="99" t="s">
        <v>43</v>
      </c>
      <c r="I1639" s="100" t="s">
        <v>71</v>
      </c>
      <c r="J1639" s="99" t="s">
        <v>44</v>
      </c>
      <c r="K1639" s="108">
        <v>20267100171502</v>
      </c>
      <c r="L1639" s="106">
        <v>46198</v>
      </c>
      <c r="M1639" s="102">
        <v>8</v>
      </c>
      <c r="N1639" s="103" t="s">
        <v>6458</v>
      </c>
      <c r="O1639" s="99" t="s">
        <v>61</v>
      </c>
      <c r="P1639" s="104">
        <v>2026</v>
      </c>
    </row>
    <row r="1640" spans="1:16" ht="13.5" x14ac:dyDescent="0.3">
      <c r="A1640" s="105" t="s">
        <v>48</v>
      </c>
      <c r="B1640" s="105">
        <v>4595222026</v>
      </c>
      <c r="C1640" s="127">
        <v>46203</v>
      </c>
      <c r="D1640" s="105" t="s">
        <v>39</v>
      </c>
      <c r="E1640" s="105" t="s">
        <v>468</v>
      </c>
      <c r="F1640" s="105" t="s">
        <v>5298</v>
      </c>
      <c r="G1640" s="105" t="s">
        <v>42</v>
      </c>
      <c r="H1640" s="105" t="s">
        <v>108</v>
      </c>
      <c r="I1640" s="107" t="s">
        <v>110</v>
      </c>
      <c r="J1640" s="105" t="s">
        <v>109</v>
      </c>
      <c r="K1640" s="128">
        <v>20267100175272</v>
      </c>
      <c r="L1640" s="127">
        <v>46203</v>
      </c>
      <c r="M1640" s="109">
        <v>8</v>
      </c>
      <c r="N1640" s="110" t="s">
        <v>6458</v>
      </c>
      <c r="O1640" s="105" t="s">
        <v>61</v>
      </c>
      <c r="P1640" s="104">
        <v>2026</v>
      </c>
    </row>
    <row r="1641" spans="1:16" ht="13.5" x14ac:dyDescent="0.3">
      <c r="A1641" s="105" t="s">
        <v>38</v>
      </c>
      <c r="B1641" s="105">
        <v>3577822026</v>
      </c>
      <c r="C1641" s="127">
        <v>46161</v>
      </c>
      <c r="D1641" s="105" t="s">
        <v>39</v>
      </c>
      <c r="E1641" s="105" t="s">
        <v>40</v>
      </c>
      <c r="F1641" s="105" t="s">
        <v>5299</v>
      </c>
      <c r="G1641" s="105" t="s">
        <v>42</v>
      </c>
      <c r="H1641" s="105" t="s">
        <v>89</v>
      </c>
      <c r="I1641" s="107" t="s">
        <v>134</v>
      </c>
      <c r="J1641" s="105" t="s">
        <v>68</v>
      </c>
      <c r="K1641" s="128">
        <v>20267100133532</v>
      </c>
      <c r="L1641" s="127">
        <v>46161</v>
      </c>
      <c r="M1641" s="109">
        <v>7</v>
      </c>
      <c r="N1641" s="110" t="s">
        <v>6458</v>
      </c>
      <c r="O1641" s="105" t="s">
        <v>60</v>
      </c>
      <c r="P1641" s="104">
        <v>2026</v>
      </c>
    </row>
    <row r="1642" spans="1:16" ht="13.5" x14ac:dyDescent="0.3">
      <c r="A1642" s="99" t="s">
        <v>38</v>
      </c>
      <c r="B1642" s="99">
        <v>3598162026</v>
      </c>
      <c r="C1642" s="106">
        <v>46161</v>
      </c>
      <c r="D1642" s="99" t="s">
        <v>39</v>
      </c>
      <c r="E1642" s="99" t="s">
        <v>72</v>
      </c>
      <c r="F1642" s="99" t="s">
        <v>5300</v>
      </c>
      <c r="G1642" s="99" t="s">
        <v>42</v>
      </c>
      <c r="H1642" s="99" t="s">
        <v>32</v>
      </c>
      <c r="I1642" s="100" t="s">
        <v>62</v>
      </c>
      <c r="J1642" s="99" t="s">
        <v>1083</v>
      </c>
      <c r="K1642" s="108">
        <v>20267100133752</v>
      </c>
      <c r="L1642" s="106">
        <v>46161</v>
      </c>
      <c r="M1642" s="102">
        <v>7</v>
      </c>
      <c r="N1642" s="103" t="s">
        <v>6458</v>
      </c>
      <c r="O1642" s="99" t="s">
        <v>60</v>
      </c>
      <c r="P1642" s="104">
        <v>2026</v>
      </c>
    </row>
    <row r="1643" spans="1:16" ht="13.5" x14ac:dyDescent="0.3">
      <c r="A1643" s="105" t="s">
        <v>38</v>
      </c>
      <c r="B1643" s="105">
        <v>3619722026</v>
      </c>
      <c r="C1643" s="127">
        <v>46161</v>
      </c>
      <c r="D1643" s="105" t="s">
        <v>39</v>
      </c>
      <c r="E1643" s="105" t="s">
        <v>72</v>
      </c>
      <c r="F1643" s="105" t="s">
        <v>5301</v>
      </c>
      <c r="G1643" s="105" t="s">
        <v>42</v>
      </c>
      <c r="H1643" s="105" t="s">
        <v>89</v>
      </c>
      <c r="I1643" s="107" t="s">
        <v>134</v>
      </c>
      <c r="J1643" s="105" t="s">
        <v>68</v>
      </c>
      <c r="K1643" s="128">
        <v>20267100134872</v>
      </c>
      <c r="L1643" s="127">
        <v>46161</v>
      </c>
      <c r="M1643" s="109">
        <v>7</v>
      </c>
      <c r="N1643" s="110" t="s">
        <v>6458</v>
      </c>
      <c r="O1643" s="105" t="s">
        <v>60</v>
      </c>
      <c r="P1643" s="104">
        <v>2026</v>
      </c>
    </row>
    <row r="1644" spans="1:16" ht="13.5" x14ac:dyDescent="0.3">
      <c r="A1644" s="99" t="s">
        <v>48</v>
      </c>
      <c r="B1644" s="99">
        <v>3520032026</v>
      </c>
      <c r="C1644" s="106">
        <v>46162</v>
      </c>
      <c r="D1644" s="99" t="s">
        <v>39</v>
      </c>
      <c r="E1644" s="99" t="s">
        <v>40</v>
      </c>
      <c r="F1644" s="99" t="s">
        <v>5302</v>
      </c>
      <c r="G1644" s="99" t="s">
        <v>42</v>
      </c>
      <c r="H1644" s="99" t="s">
        <v>32</v>
      </c>
      <c r="I1644" s="100" t="s">
        <v>288</v>
      </c>
      <c r="J1644" s="99" t="s">
        <v>85</v>
      </c>
      <c r="K1644" s="108">
        <v>20267100137212</v>
      </c>
      <c r="L1644" s="106">
        <v>46162</v>
      </c>
      <c r="M1644" s="102">
        <v>7</v>
      </c>
      <c r="N1644" s="103" t="s">
        <v>6458</v>
      </c>
      <c r="O1644" s="99" t="s">
        <v>60</v>
      </c>
      <c r="P1644" s="104">
        <v>2026</v>
      </c>
    </row>
    <row r="1645" spans="1:16" ht="13.5" x14ac:dyDescent="0.3">
      <c r="A1645" s="105" t="s">
        <v>38</v>
      </c>
      <c r="B1645" s="105">
        <v>3173102026</v>
      </c>
      <c r="C1645" s="127">
        <v>46146</v>
      </c>
      <c r="D1645" s="105" t="s">
        <v>203</v>
      </c>
      <c r="E1645" s="105" t="s">
        <v>40</v>
      </c>
      <c r="F1645" s="105" t="s">
        <v>5303</v>
      </c>
      <c r="G1645" s="105" t="s">
        <v>42</v>
      </c>
      <c r="H1645" s="105" t="s">
        <v>89</v>
      </c>
      <c r="I1645" s="107" t="s">
        <v>134</v>
      </c>
      <c r="J1645" s="105" t="s">
        <v>68</v>
      </c>
      <c r="K1645" s="128">
        <v>20267100116622</v>
      </c>
      <c r="L1645" s="127">
        <v>46146</v>
      </c>
      <c r="M1645" s="109">
        <v>7</v>
      </c>
      <c r="N1645" s="110" t="s">
        <v>6458</v>
      </c>
      <c r="O1645" s="105" t="s">
        <v>60</v>
      </c>
      <c r="P1645" s="104">
        <v>2026</v>
      </c>
    </row>
    <row r="1646" spans="1:16" ht="13.5" x14ac:dyDescent="0.3">
      <c r="A1646" s="99" t="s">
        <v>38</v>
      </c>
      <c r="B1646" s="99">
        <v>3203912026</v>
      </c>
      <c r="C1646" s="106">
        <v>46146</v>
      </c>
      <c r="D1646" s="99" t="s">
        <v>39</v>
      </c>
      <c r="E1646" s="99" t="s">
        <v>72</v>
      </c>
      <c r="F1646" s="99" t="s">
        <v>5304</v>
      </c>
      <c r="G1646" s="99" t="s">
        <v>42</v>
      </c>
      <c r="H1646" s="99" t="s">
        <v>89</v>
      </c>
      <c r="I1646" s="100" t="s">
        <v>134</v>
      </c>
      <c r="J1646" s="99" t="s">
        <v>68</v>
      </c>
      <c r="K1646" s="108">
        <v>20267100117222</v>
      </c>
      <c r="L1646" s="106">
        <v>46146</v>
      </c>
      <c r="M1646" s="102">
        <v>7</v>
      </c>
      <c r="N1646" s="103" t="s">
        <v>6458</v>
      </c>
      <c r="O1646" s="99" t="s">
        <v>60</v>
      </c>
      <c r="P1646" s="104">
        <v>2026</v>
      </c>
    </row>
    <row r="1647" spans="1:16" ht="13.5" x14ac:dyDescent="0.3">
      <c r="A1647" s="99" t="s">
        <v>38</v>
      </c>
      <c r="B1647" s="99">
        <v>2072282026</v>
      </c>
      <c r="C1647" s="106">
        <v>46100</v>
      </c>
      <c r="D1647" s="99" t="s">
        <v>39</v>
      </c>
      <c r="E1647" s="99" t="s">
        <v>72</v>
      </c>
      <c r="F1647" s="99" t="s">
        <v>5305</v>
      </c>
      <c r="G1647" s="99" t="s">
        <v>42</v>
      </c>
      <c r="H1647" s="99" t="s">
        <v>89</v>
      </c>
      <c r="I1647" s="100" t="s">
        <v>134</v>
      </c>
      <c r="J1647" s="99" t="s">
        <v>68</v>
      </c>
      <c r="K1647" s="108">
        <v>20267100075572</v>
      </c>
      <c r="L1647" s="106">
        <v>46100</v>
      </c>
      <c r="M1647" s="102">
        <v>7</v>
      </c>
      <c r="N1647" s="103" t="s">
        <v>6458</v>
      </c>
      <c r="O1647" s="99" t="s">
        <v>57</v>
      </c>
      <c r="P1647" s="104">
        <v>2026</v>
      </c>
    </row>
    <row r="1648" spans="1:16" ht="13.5" x14ac:dyDescent="0.3">
      <c r="A1648" s="105" t="s">
        <v>38</v>
      </c>
      <c r="B1648" s="105">
        <v>2186012026</v>
      </c>
      <c r="C1648" s="127">
        <v>46105</v>
      </c>
      <c r="D1648" s="105" t="s">
        <v>39</v>
      </c>
      <c r="E1648" s="105" t="s">
        <v>72</v>
      </c>
      <c r="F1648" s="105" t="s">
        <v>5306</v>
      </c>
      <c r="G1648" s="105" t="s">
        <v>42</v>
      </c>
      <c r="H1648" s="105" t="s">
        <v>32</v>
      </c>
      <c r="I1648" s="107" t="s">
        <v>69</v>
      </c>
      <c r="J1648" s="105" t="s">
        <v>97</v>
      </c>
      <c r="K1648" s="128">
        <v>20267100076872</v>
      </c>
      <c r="L1648" s="127">
        <v>46105</v>
      </c>
      <c r="M1648" s="109">
        <v>7</v>
      </c>
      <c r="N1648" s="110" t="s">
        <v>6458</v>
      </c>
      <c r="O1648" s="105" t="s">
        <v>57</v>
      </c>
      <c r="P1648" s="104">
        <v>2026</v>
      </c>
    </row>
    <row r="1649" spans="1:16" ht="13.5" x14ac:dyDescent="0.3">
      <c r="A1649" s="99" t="s">
        <v>48</v>
      </c>
      <c r="B1649" s="99">
        <v>123512026</v>
      </c>
      <c r="C1649" s="106">
        <v>46030</v>
      </c>
      <c r="D1649" s="99" t="s">
        <v>1033</v>
      </c>
      <c r="E1649" s="99" t="s">
        <v>40</v>
      </c>
      <c r="F1649" s="99" t="s">
        <v>5307</v>
      </c>
      <c r="G1649" s="99" t="s">
        <v>42</v>
      </c>
      <c r="H1649" s="99" t="s">
        <v>32</v>
      </c>
      <c r="I1649" s="100" t="s">
        <v>2473</v>
      </c>
      <c r="J1649" s="99" t="s">
        <v>85</v>
      </c>
      <c r="K1649" s="108">
        <v>20267100010622</v>
      </c>
      <c r="L1649" s="106">
        <v>46036</v>
      </c>
      <c r="M1649" s="102">
        <v>7</v>
      </c>
      <c r="N1649" s="103" t="s">
        <v>6458</v>
      </c>
      <c r="O1649" s="99" t="s">
        <v>45</v>
      </c>
      <c r="P1649" s="104">
        <v>2026</v>
      </c>
    </row>
    <row r="1650" spans="1:16" ht="13.5" x14ac:dyDescent="0.3">
      <c r="A1650" s="105" t="s">
        <v>48</v>
      </c>
      <c r="B1650" s="105">
        <v>146732026</v>
      </c>
      <c r="C1650" s="127">
        <v>46031</v>
      </c>
      <c r="D1650" s="105" t="s">
        <v>39</v>
      </c>
      <c r="E1650" s="105" t="s">
        <v>72</v>
      </c>
      <c r="F1650" s="105" t="s">
        <v>5308</v>
      </c>
      <c r="G1650" s="105" t="s">
        <v>42</v>
      </c>
      <c r="H1650" s="105" t="s">
        <v>92</v>
      </c>
      <c r="I1650" s="107" t="s">
        <v>94</v>
      </c>
      <c r="J1650" s="105" t="s">
        <v>239</v>
      </c>
      <c r="K1650" s="128">
        <v>20267100007332</v>
      </c>
      <c r="L1650" s="127">
        <v>46031</v>
      </c>
      <c r="M1650" s="109">
        <v>7</v>
      </c>
      <c r="N1650" s="110" t="s">
        <v>6458</v>
      </c>
      <c r="O1650" s="105" t="s">
        <v>45</v>
      </c>
      <c r="P1650" s="104">
        <v>2026</v>
      </c>
    </row>
    <row r="1651" spans="1:16" ht="13.5" x14ac:dyDescent="0.3">
      <c r="A1651" s="99" t="s">
        <v>38</v>
      </c>
      <c r="B1651" s="99">
        <v>252792026</v>
      </c>
      <c r="C1651" s="106">
        <v>46036</v>
      </c>
      <c r="D1651" s="99" t="s">
        <v>39</v>
      </c>
      <c r="E1651" s="99" t="s">
        <v>72</v>
      </c>
      <c r="F1651" s="99" t="s">
        <v>5309</v>
      </c>
      <c r="G1651" s="99" t="s">
        <v>42</v>
      </c>
      <c r="H1651" s="99" t="s">
        <v>89</v>
      </c>
      <c r="I1651" s="100" t="s">
        <v>641</v>
      </c>
      <c r="J1651" s="99" t="s">
        <v>68</v>
      </c>
      <c r="K1651" s="108">
        <v>20267100011162</v>
      </c>
      <c r="L1651" s="106">
        <v>46036</v>
      </c>
      <c r="M1651" s="102">
        <v>7</v>
      </c>
      <c r="N1651" s="103" t="s">
        <v>6458</v>
      </c>
      <c r="O1651" s="99" t="s">
        <v>45</v>
      </c>
      <c r="P1651" s="104">
        <v>2026</v>
      </c>
    </row>
    <row r="1652" spans="1:16" ht="13.5" x14ac:dyDescent="0.3">
      <c r="A1652" s="105" t="s">
        <v>38</v>
      </c>
      <c r="B1652" s="105">
        <v>451572026</v>
      </c>
      <c r="C1652" s="127">
        <v>46044</v>
      </c>
      <c r="D1652" s="105" t="s">
        <v>39</v>
      </c>
      <c r="E1652" s="105" t="s">
        <v>40</v>
      </c>
      <c r="F1652" s="105" t="s">
        <v>5310</v>
      </c>
      <c r="G1652" s="105" t="s">
        <v>42</v>
      </c>
      <c r="H1652" s="105" t="s">
        <v>89</v>
      </c>
      <c r="I1652" s="107" t="s">
        <v>134</v>
      </c>
      <c r="J1652" s="105" t="s">
        <v>68</v>
      </c>
      <c r="K1652" s="128">
        <v>20267100020252</v>
      </c>
      <c r="L1652" s="127">
        <v>46044</v>
      </c>
      <c r="M1652" s="109">
        <v>7</v>
      </c>
      <c r="N1652" s="110" t="s">
        <v>6458</v>
      </c>
      <c r="O1652" s="105" t="s">
        <v>45</v>
      </c>
      <c r="P1652" s="104">
        <v>2026</v>
      </c>
    </row>
    <row r="1653" spans="1:16" ht="13.5" x14ac:dyDescent="0.3">
      <c r="A1653" s="99" t="s">
        <v>38</v>
      </c>
      <c r="B1653" s="99">
        <v>698612026</v>
      </c>
      <c r="C1653" s="106">
        <v>46048</v>
      </c>
      <c r="D1653" s="99" t="s">
        <v>39</v>
      </c>
      <c r="E1653" s="99" t="s">
        <v>40</v>
      </c>
      <c r="F1653" s="99" t="s">
        <v>5311</v>
      </c>
      <c r="G1653" s="99" t="s">
        <v>42</v>
      </c>
      <c r="H1653" s="99" t="s">
        <v>30</v>
      </c>
      <c r="I1653" s="100" t="s">
        <v>78</v>
      </c>
      <c r="J1653" s="99" t="s">
        <v>239</v>
      </c>
      <c r="K1653" s="108">
        <v>20267100021732</v>
      </c>
      <c r="L1653" s="106">
        <v>46048</v>
      </c>
      <c r="M1653" s="102">
        <v>7</v>
      </c>
      <c r="N1653" s="103" t="s">
        <v>6458</v>
      </c>
      <c r="O1653" s="99" t="s">
        <v>45</v>
      </c>
      <c r="P1653" s="104">
        <v>2026</v>
      </c>
    </row>
    <row r="1654" spans="1:16" ht="13.5" x14ac:dyDescent="0.3">
      <c r="A1654" s="105" t="s">
        <v>38</v>
      </c>
      <c r="B1654" s="105">
        <v>904612026</v>
      </c>
      <c r="C1654" s="127">
        <v>46062</v>
      </c>
      <c r="D1654" s="105" t="s">
        <v>39</v>
      </c>
      <c r="E1654" s="105" t="s">
        <v>72</v>
      </c>
      <c r="F1654" s="105" t="s">
        <v>5312</v>
      </c>
      <c r="G1654" s="105" t="s">
        <v>42</v>
      </c>
      <c r="H1654" s="105" t="s">
        <v>89</v>
      </c>
      <c r="I1654" s="107" t="s">
        <v>641</v>
      </c>
      <c r="J1654" s="105" t="s">
        <v>68</v>
      </c>
      <c r="K1654" s="128">
        <v>20267100036952</v>
      </c>
      <c r="L1654" s="127">
        <v>46062</v>
      </c>
      <c r="M1654" s="109">
        <v>7</v>
      </c>
      <c r="N1654" s="110" t="s">
        <v>6458</v>
      </c>
      <c r="O1654" s="105" t="s">
        <v>55</v>
      </c>
      <c r="P1654" s="104">
        <v>2026</v>
      </c>
    </row>
    <row r="1655" spans="1:16" ht="13.5" x14ac:dyDescent="0.3">
      <c r="A1655" s="99" t="s">
        <v>38</v>
      </c>
      <c r="B1655" s="99">
        <v>1206652026</v>
      </c>
      <c r="C1655" s="106">
        <v>46063</v>
      </c>
      <c r="D1655" s="99" t="s">
        <v>39</v>
      </c>
      <c r="E1655" s="99" t="s">
        <v>40</v>
      </c>
      <c r="F1655" s="99" t="s">
        <v>5313</v>
      </c>
      <c r="G1655" s="99" t="s">
        <v>42</v>
      </c>
      <c r="H1655" s="99" t="s">
        <v>92</v>
      </c>
      <c r="I1655" s="100" t="s">
        <v>94</v>
      </c>
      <c r="J1655" s="99" t="s">
        <v>239</v>
      </c>
      <c r="K1655" s="108">
        <v>20267100039022</v>
      </c>
      <c r="L1655" s="106">
        <v>46063</v>
      </c>
      <c r="M1655" s="102">
        <v>7</v>
      </c>
      <c r="N1655" s="103" t="s">
        <v>6458</v>
      </c>
      <c r="O1655" s="99" t="s">
        <v>55</v>
      </c>
      <c r="P1655" s="104">
        <v>2026</v>
      </c>
    </row>
    <row r="1656" spans="1:16" ht="13.5" x14ac:dyDescent="0.3">
      <c r="A1656" s="105" t="s">
        <v>48</v>
      </c>
      <c r="B1656" s="105">
        <v>995282026</v>
      </c>
      <c r="C1656" s="127">
        <v>46065</v>
      </c>
      <c r="D1656" s="105" t="s">
        <v>39</v>
      </c>
      <c r="E1656" s="105" t="s">
        <v>40</v>
      </c>
      <c r="F1656" s="105" t="s">
        <v>5314</v>
      </c>
      <c r="G1656" s="105" t="s">
        <v>42</v>
      </c>
      <c r="H1656" s="105" t="s">
        <v>30</v>
      </c>
      <c r="I1656" s="107" t="s">
        <v>78</v>
      </c>
      <c r="J1656" s="105" t="s">
        <v>720</v>
      </c>
      <c r="K1656" s="128">
        <v>20267100044002</v>
      </c>
      <c r="L1656" s="127">
        <v>46065</v>
      </c>
      <c r="M1656" s="109">
        <v>7</v>
      </c>
      <c r="N1656" s="110" t="s">
        <v>6458</v>
      </c>
      <c r="O1656" s="105" t="s">
        <v>55</v>
      </c>
      <c r="P1656" s="104">
        <v>2026</v>
      </c>
    </row>
    <row r="1657" spans="1:16" ht="13.5" x14ac:dyDescent="0.3">
      <c r="A1657" s="99" t="s">
        <v>38</v>
      </c>
      <c r="B1657" s="99">
        <v>1154432026</v>
      </c>
      <c r="C1657" s="106">
        <v>46066</v>
      </c>
      <c r="D1657" s="99" t="s">
        <v>39</v>
      </c>
      <c r="E1657" s="99" t="s">
        <v>72</v>
      </c>
      <c r="F1657" s="99" t="s">
        <v>5315</v>
      </c>
      <c r="G1657" s="99" t="s">
        <v>42</v>
      </c>
      <c r="H1657" s="99" t="s">
        <v>89</v>
      </c>
      <c r="I1657" s="100" t="s">
        <v>134</v>
      </c>
      <c r="J1657" s="99" t="s">
        <v>68</v>
      </c>
      <c r="K1657" s="108">
        <v>20267100042502</v>
      </c>
      <c r="L1657" s="106">
        <v>46065</v>
      </c>
      <c r="M1657" s="102">
        <v>7</v>
      </c>
      <c r="N1657" s="103" t="s">
        <v>6458</v>
      </c>
      <c r="O1657" s="99" t="s">
        <v>55</v>
      </c>
      <c r="P1657" s="104">
        <v>2026</v>
      </c>
    </row>
    <row r="1658" spans="1:16" ht="13.5" x14ac:dyDescent="0.3">
      <c r="A1658" s="105" t="s">
        <v>38</v>
      </c>
      <c r="B1658" s="105">
        <v>1155462026</v>
      </c>
      <c r="C1658" s="127">
        <v>46066</v>
      </c>
      <c r="D1658" s="105" t="s">
        <v>39</v>
      </c>
      <c r="E1658" s="105" t="s">
        <v>72</v>
      </c>
      <c r="F1658" s="105" t="s">
        <v>5316</v>
      </c>
      <c r="G1658" s="105" t="s">
        <v>42</v>
      </c>
      <c r="H1658" s="105" t="s">
        <v>89</v>
      </c>
      <c r="I1658" s="107" t="s">
        <v>134</v>
      </c>
      <c r="J1658" s="105" t="s">
        <v>68</v>
      </c>
      <c r="K1658" s="128">
        <v>20267100042602</v>
      </c>
      <c r="L1658" s="127">
        <v>46066</v>
      </c>
      <c r="M1658" s="109">
        <v>7</v>
      </c>
      <c r="N1658" s="110" t="s">
        <v>6458</v>
      </c>
      <c r="O1658" s="105" t="s">
        <v>55</v>
      </c>
      <c r="P1658" s="104">
        <v>2026</v>
      </c>
    </row>
    <row r="1659" spans="1:16" ht="13.5" x14ac:dyDescent="0.3">
      <c r="A1659" s="99" t="s">
        <v>38</v>
      </c>
      <c r="B1659" s="99">
        <v>1159212026</v>
      </c>
      <c r="C1659" s="106">
        <v>46066</v>
      </c>
      <c r="D1659" s="99" t="s">
        <v>39</v>
      </c>
      <c r="E1659" s="99" t="s">
        <v>72</v>
      </c>
      <c r="F1659" s="99" t="s">
        <v>5317</v>
      </c>
      <c r="G1659" s="99" t="s">
        <v>42</v>
      </c>
      <c r="H1659" s="99" t="s">
        <v>89</v>
      </c>
      <c r="I1659" s="100" t="s">
        <v>134</v>
      </c>
      <c r="J1659" s="99" t="s">
        <v>68</v>
      </c>
      <c r="K1659" s="108">
        <v>20267100042862</v>
      </c>
      <c r="L1659" s="106">
        <v>46066</v>
      </c>
      <c r="M1659" s="102">
        <v>7</v>
      </c>
      <c r="N1659" s="103" t="s">
        <v>6458</v>
      </c>
      <c r="O1659" s="99" t="s">
        <v>55</v>
      </c>
      <c r="P1659" s="104">
        <v>2026</v>
      </c>
    </row>
    <row r="1660" spans="1:16" ht="13.5" x14ac:dyDescent="0.3">
      <c r="A1660" s="105" t="s">
        <v>38</v>
      </c>
      <c r="B1660" s="105">
        <v>1161892026</v>
      </c>
      <c r="C1660" s="127">
        <v>46066</v>
      </c>
      <c r="D1660" s="105" t="s">
        <v>39</v>
      </c>
      <c r="E1660" s="105" t="s">
        <v>72</v>
      </c>
      <c r="F1660" s="105" t="s">
        <v>5318</v>
      </c>
      <c r="G1660" s="105" t="s">
        <v>42</v>
      </c>
      <c r="H1660" s="105" t="s">
        <v>89</v>
      </c>
      <c r="I1660" s="107" t="s">
        <v>134</v>
      </c>
      <c r="J1660" s="105" t="s">
        <v>68</v>
      </c>
      <c r="K1660" s="128">
        <v>20267100043002</v>
      </c>
      <c r="L1660" s="127">
        <v>46066</v>
      </c>
      <c r="M1660" s="109">
        <v>7</v>
      </c>
      <c r="N1660" s="110" t="s">
        <v>6458</v>
      </c>
      <c r="O1660" s="105" t="s">
        <v>55</v>
      </c>
      <c r="P1660" s="104">
        <v>2026</v>
      </c>
    </row>
    <row r="1661" spans="1:16" ht="13.5" x14ac:dyDescent="0.3">
      <c r="A1661" s="99" t="s">
        <v>38</v>
      </c>
      <c r="B1661" s="99">
        <v>1458772026</v>
      </c>
      <c r="C1661" s="106">
        <v>46078</v>
      </c>
      <c r="D1661" s="99" t="s">
        <v>39</v>
      </c>
      <c r="E1661" s="99" t="s">
        <v>72</v>
      </c>
      <c r="F1661" s="99" t="s">
        <v>5319</v>
      </c>
      <c r="G1661" s="99" t="s">
        <v>42</v>
      </c>
      <c r="H1661" s="99" t="s">
        <v>50</v>
      </c>
      <c r="I1661" s="100" t="s">
        <v>476</v>
      </c>
      <c r="J1661" s="99" t="s">
        <v>51</v>
      </c>
      <c r="K1661" s="108">
        <v>20267100055572</v>
      </c>
      <c r="L1661" s="106">
        <v>46078</v>
      </c>
      <c r="M1661" s="102">
        <v>7</v>
      </c>
      <c r="N1661" s="103" t="s">
        <v>6458</v>
      </c>
      <c r="O1661" s="99" t="s">
        <v>55</v>
      </c>
      <c r="P1661" s="104">
        <v>2026</v>
      </c>
    </row>
    <row r="1662" spans="1:16" ht="13.5" x14ac:dyDescent="0.3">
      <c r="A1662" s="105" t="s">
        <v>38</v>
      </c>
      <c r="B1662" s="105">
        <v>1486032026</v>
      </c>
      <c r="C1662" s="127">
        <v>46079</v>
      </c>
      <c r="D1662" s="105" t="s">
        <v>39</v>
      </c>
      <c r="E1662" s="105" t="s">
        <v>72</v>
      </c>
      <c r="F1662" s="105" t="s">
        <v>5320</v>
      </c>
      <c r="G1662" s="105" t="s">
        <v>42</v>
      </c>
      <c r="H1662" s="105" t="s">
        <v>32</v>
      </c>
      <c r="I1662" s="107" t="s">
        <v>288</v>
      </c>
      <c r="J1662" s="105" t="s">
        <v>418</v>
      </c>
      <c r="K1662" s="128">
        <v>20267100056302</v>
      </c>
      <c r="L1662" s="127">
        <v>46079</v>
      </c>
      <c r="M1662" s="109">
        <v>7</v>
      </c>
      <c r="N1662" s="110" t="s">
        <v>6458</v>
      </c>
      <c r="O1662" s="105" t="s">
        <v>55</v>
      </c>
      <c r="P1662" s="104">
        <v>2026</v>
      </c>
    </row>
    <row r="1663" spans="1:16" ht="13.5" x14ac:dyDescent="0.3">
      <c r="A1663" s="99" t="s">
        <v>48</v>
      </c>
      <c r="B1663" s="99">
        <v>1460472026</v>
      </c>
      <c r="C1663" s="106">
        <v>46083</v>
      </c>
      <c r="D1663" s="99" t="s">
        <v>39</v>
      </c>
      <c r="E1663" s="99" t="s">
        <v>40</v>
      </c>
      <c r="F1663" s="99" t="s">
        <v>5321</v>
      </c>
      <c r="G1663" s="99" t="s">
        <v>42</v>
      </c>
      <c r="H1663" s="99" t="s">
        <v>108</v>
      </c>
      <c r="I1663" s="100" t="s">
        <v>110</v>
      </c>
      <c r="J1663" s="99" t="s">
        <v>109</v>
      </c>
      <c r="K1663" s="108">
        <v>20267100059072</v>
      </c>
      <c r="L1663" s="106">
        <v>46083</v>
      </c>
      <c r="M1663" s="102">
        <v>7</v>
      </c>
      <c r="N1663" s="103" t="s">
        <v>6458</v>
      </c>
      <c r="O1663" s="99" t="s">
        <v>57</v>
      </c>
      <c r="P1663" s="104">
        <v>2026</v>
      </c>
    </row>
    <row r="1664" spans="1:16" ht="13.5" x14ac:dyDescent="0.3">
      <c r="A1664" s="105" t="s">
        <v>38</v>
      </c>
      <c r="B1664" s="105">
        <v>1613372026</v>
      </c>
      <c r="C1664" s="127">
        <v>46084</v>
      </c>
      <c r="D1664" s="105" t="s">
        <v>39</v>
      </c>
      <c r="E1664" s="105" t="s">
        <v>56</v>
      </c>
      <c r="F1664" s="105" t="s">
        <v>5322</v>
      </c>
      <c r="G1664" s="105" t="s">
        <v>42</v>
      </c>
      <c r="H1664" s="105" t="s">
        <v>50</v>
      </c>
      <c r="I1664" s="107" t="s">
        <v>53</v>
      </c>
      <c r="J1664" s="105" t="s">
        <v>51</v>
      </c>
      <c r="K1664" s="128">
        <v>20267100060242</v>
      </c>
      <c r="L1664" s="127">
        <v>46084</v>
      </c>
      <c r="M1664" s="109">
        <v>7</v>
      </c>
      <c r="N1664" s="110" t="s">
        <v>6458</v>
      </c>
      <c r="O1664" s="105" t="s">
        <v>57</v>
      </c>
      <c r="P1664" s="104">
        <v>2026</v>
      </c>
    </row>
    <row r="1665" spans="1:16" ht="13.5" x14ac:dyDescent="0.3">
      <c r="A1665" s="99" t="s">
        <v>38</v>
      </c>
      <c r="B1665" s="99">
        <v>1664902026</v>
      </c>
      <c r="C1665" s="106">
        <v>46086</v>
      </c>
      <c r="D1665" s="99" t="s">
        <v>39</v>
      </c>
      <c r="E1665" s="99" t="s">
        <v>72</v>
      </c>
      <c r="F1665" s="99" t="s">
        <v>5323</v>
      </c>
      <c r="G1665" s="99" t="s">
        <v>42</v>
      </c>
      <c r="H1665" s="99" t="s">
        <v>89</v>
      </c>
      <c r="I1665" s="100" t="s">
        <v>134</v>
      </c>
      <c r="J1665" s="99" t="s">
        <v>68</v>
      </c>
      <c r="K1665" s="108">
        <v>20267100062472</v>
      </c>
      <c r="L1665" s="106">
        <v>46086</v>
      </c>
      <c r="M1665" s="102">
        <v>7</v>
      </c>
      <c r="N1665" s="103" t="s">
        <v>6458</v>
      </c>
      <c r="O1665" s="99" t="s">
        <v>57</v>
      </c>
      <c r="P1665" s="104">
        <v>2026</v>
      </c>
    </row>
    <row r="1666" spans="1:16" ht="13.5" x14ac:dyDescent="0.3">
      <c r="A1666" s="105" t="s">
        <v>38</v>
      </c>
      <c r="B1666" s="105">
        <v>1665382026</v>
      </c>
      <c r="C1666" s="127">
        <v>46086</v>
      </c>
      <c r="D1666" s="105" t="s">
        <v>39</v>
      </c>
      <c r="E1666" s="105" t="s">
        <v>72</v>
      </c>
      <c r="F1666" s="105" t="s">
        <v>5324</v>
      </c>
      <c r="G1666" s="105" t="s">
        <v>42</v>
      </c>
      <c r="H1666" s="105" t="s">
        <v>89</v>
      </c>
      <c r="I1666" s="107" t="s">
        <v>134</v>
      </c>
      <c r="J1666" s="105" t="s">
        <v>68</v>
      </c>
      <c r="K1666" s="128">
        <v>20267100062802</v>
      </c>
      <c r="L1666" s="127">
        <v>46086</v>
      </c>
      <c r="M1666" s="109">
        <v>7</v>
      </c>
      <c r="N1666" s="110" t="s">
        <v>6458</v>
      </c>
      <c r="O1666" s="105" t="s">
        <v>57</v>
      </c>
      <c r="P1666" s="104">
        <v>2026</v>
      </c>
    </row>
    <row r="1667" spans="1:16" ht="13.5" x14ac:dyDescent="0.3">
      <c r="A1667" s="99" t="s">
        <v>38</v>
      </c>
      <c r="B1667" s="99">
        <v>1668572026</v>
      </c>
      <c r="C1667" s="106">
        <v>46086</v>
      </c>
      <c r="D1667" s="99" t="s">
        <v>39</v>
      </c>
      <c r="E1667" s="99" t="s">
        <v>72</v>
      </c>
      <c r="F1667" s="99" t="s">
        <v>5325</v>
      </c>
      <c r="G1667" s="99" t="s">
        <v>42</v>
      </c>
      <c r="H1667" s="99" t="s">
        <v>89</v>
      </c>
      <c r="I1667" s="100" t="s">
        <v>134</v>
      </c>
      <c r="J1667" s="99" t="s">
        <v>68</v>
      </c>
      <c r="K1667" s="108">
        <v>20267100062282</v>
      </c>
      <c r="L1667" s="106">
        <v>46086</v>
      </c>
      <c r="M1667" s="102">
        <v>7</v>
      </c>
      <c r="N1667" s="103" t="s">
        <v>6458</v>
      </c>
      <c r="O1667" s="99" t="s">
        <v>57</v>
      </c>
      <c r="P1667" s="104">
        <v>2026</v>
      </c>
    </row>
    <row r="1668" spans="1:16" ht="13.5" x14ac:dyDescent="0.3">
      <c r="A1668" s="105" t="s">
        <v>38</v>
      </c>
      <c r="B1668" s="105">
        <v>1669322026</v>
      </c>
      <c r="C1668" s="127">
        <v>46086</v>
      </c>
      <c r="D1668" s="105" t="s">
        <v>39</v>
      </c>
      <c r="E1668" s="105" t="s">
        <v>72</v>
      </c>
      <c r="F1668" s="105" t="s">
        <v>5326</v>
      </c>
      <c r="G1668" s="105" t="s">
        <v>42</v>
      </c>
      <c r="H1668" s="105" t="s">
        <v>89</v>
      </c>
      <c r="I1668" s="107" t="s">
        <v>641</v>
      </c>
      <c r="J1668" s="105" t="s">
        <v>68</v>
      </c>
      <c r="K1668" s="128">
        <v>20267100062302</v>
      </c>
      <c r="L1668" s="127">
        <v>46086</v>
      </c>
      <c r="M1668" s="109">
        <v>7</v>
      </c>
      <c r="N1668" s="110" t="s">
        <v>6458</v>
      </c>
      <c r="O1668" s="105" t="s">
        <v>57</v>
      </c>
      <c r="P1668" s="104">
        <v>2026</v>
      </c>
    </row>
    <row r="1669" spans="1:16" ht="13.5" x14ac:dyDescent="0.3">
      <c r="A1669" s="99" t="s">
        <v>38</v>
      </c>
      <c r="B1669" s="99">
        <v>1669562026</v>
      </c>
      <c r="C1669" s="106">
        <v>46086</v>
      </c>
      <c r="D1669" s="99" t="s">
        <v>39</v>
      </c>
      <c r="E1669" s="99" t="s">
        <v>40</v>
      </c>
      <c r="F1669" s="99" t="s">
        <v>5327</v>
      </c>
      <c r="G1669" s="99" t="s">
        <v>42</v>
      </c>
      <c r="H1669" s="99" t="s">
        <v>89</v>
      </c>
      <c r="I1669" s="100" t="s">
        <v>134</v>
      </c>
      <c r="J1669" s="99" t="s">
        <v>68</v>
      </c>
      <c r="K1669" s="108">
        <v>20267100062392</v>
      </c>
      <c r="L1669" s="106">
        <v>46086</v>
      </c>
      <c r="M1669" s="102">
        <v>7</v>
      </c>
      <c r="N1669" s="103" t="s">
        <v>6458</v>
      </c>
      <c r="O1669" s="99" t="s">
        <v>57</v>
      </c>
      <c r="P1669" s="104">
        <v>2026</v>
      </c>
    </row>
    <row r="1670" spans="1:16" ht="13.5" x14ac:dyDescent="0.3">
      <c r="A1670" s="105" t="s">
        <v>38</v>
      </c>
      <c r="B1670" s="105">
        <v>1701272026</v>
      </c>
      <c r="C1670" s="127">
        <v>46087</v>
      </c>
      <c r="D1670" s="105" t="s">
        <v>39</v>
      </c>
      <c r="E1670" s="105" t="s">
        <v>40</v>
      </c>
      <c r="F1670" s="105" t="s">
        <v>5328</v>
      </c>
      <c r="G1670" s="105" t="s">
        <v>42</v>
      </c>
      <c r="H1670" s="105" t="s">
        <v>89</v>
      </c>
      <c r="I1670" s="107" t="s">
        <v>134</v>
      </c>
      <c r="J1670" s="105" t="s">
        <v>68</v>
      </c>
      <c r="K1670" s="128">
        <v>20267100063632</v>
      </c>
      <c r="L1670" s="127">
        <v>46087</v>
      </c>
      <c r="M1670" s="109">
        <v>7</v>
      </c>
      <c r="N1670" s="110" t="s">
        <v>6458</v>
      </c>
      <c r="O1670" s="105" t="s">
        <v>57</v>
      </c>
      <c r="P1670" s="104">
        <v>2026</v>
      </c>
    </row>
    <row r="1671" spans="1:16" ht="13.5" x14ac:dyDescent="0.3">
      <c r="A1671" s="99" t="s">
        <v>38</v>
      </c>
      <c r="B1671" s="99">
        <v>1746382026</v>
      </c>
      <c r="C1671" s="106">
        <v>46087</v>
      </c>
      <c r="D1671" s="99" t="s">
        <v>39</v>
      </c>
      <c r="E1671" s="99" t="s">
        <v>40</v>
      </c>
      <c r="F1671" s="99" t="s">
        <v>5329</v>
      </c>
      <c r="G1671" s="99" t="s">
        <v>42</v>
      </c>
      <c r="H1671" s="99" t="s">
        <v>89</v>
      </c>
      <c r="I1671" s="100" t="s">
        <v>134</v>
      </c>
      <c r="J1671" s="99" t="s">
        <v>68</v>
      </c>
      <c r="K1671" s="108">
        <v>20267100064232</v>
      </c>
      <c r="L1671" s="106">
        <v>46087</v>
      </c>
      <c r="M1671" s="102">
        <v>7</v>
      </c>
      <c r="N1671" s="103" t="s">
        <v>6458</v>
      </c>
      <c r="O1671" s="99" t="s">
        <v>57</v>
      </c>
      <c r="P1671" s="104">
        <v>2026</v>
      </c>
    </row>
    <row r="1672" spans="1:16" ht="13.5" x14ac:dyDescent="0.3">
      <c r="A1672" s="105" t="s">
        <v>38</v>
      </c>
      <c r="B1672" s="105">
        <v>1841062026</v>
      </c>
      <c r="C1672" s="127">
        <v>46092</v>
      </c>
      <c r="D1672" s="105" t="s">
        <v>39</v>
      </c>
      <c r="E1672" s="105" t="s">
        <v>72</v>
      </c>
      <c r="F1672" s="105" t="s">
        <v>5330</v>
      </c>
      <c r="G1672" s="105" t="s">
        <v>42</v>
      </c>
      <c r="H1672" s="105" t="s">
        <v>89</v>
      </c>
      <c r="I1672" s="107" t="s">
        <v>134</v>
      </c>
      <c r="J1672" s="105" t="s">
        <v>68</v>
      </c>
      <c r="K1672" s="128">
        <v>20267100068592</v>
      </c>
      <c r="L1672" s="127">
        <v>46092</v>
      </c>
      <c r="M1672" s="109">
        <v>7</v>
      </c>
      <c r="N1672" s="110" t="s">
        <v>6458</v>
      </c>
      <c r="O1672" s="105" t="s">
        <v>57</v>
      </c>
      <c r="P1672" s="104">
        <v>2026</v>
      </c>
    </row>
    <row r="1673" spans="1:16" ht="13.5" x14ac:dyDescent="0.3">
      <c r="A1673" s="99" t="s">
        <v>48</v>
      </c>
      <c r="B1673" s="99">
        <v>1902272026</v>
      </c>
      <c r="C1673" s="106">
        <v>46094</v>
      </c>
      <c r="D1673" s="99" t="s">
        <v>39</v>
      </c>
      <c r="E1673" s="99" t="s">
        <v>72</v>
      </c>
      <c r="F1673" s="99" t="s">
        <v>5331</v>
      </c>
      <c r="G1673" s="99" t="s">
        <v>42</v>
      </c>
      <c r="H1673" s="99" t="s">
        <v>89</v>
      </c>
      <c r="I1673" s="100" t="s">
        <v>47</v>
      </c>
      <c r="J1673" s="99" t="s">
        <v>1083</v>
      </c>
      <c r="K1673" s="108">
        <v>20267100075502</v>
      </c>
      <c r="L1673" s="106">
        <v>46097</v>
      </c>
      <c r="M1673" s="102">
        <v>7</v>
      </c>
      <c r="N1673" s="103" t="s">
        <v>6458</v>
      </c>
      <c r="O1673" s="99" t="s">
        <v>57</v>
      </c>
      <c r="P1673" s="104">
        <v>2026</v>
      </c>
    </row>
    <row r="1674" spans="1:16" ht="13.5" x14ac:dyDescent="0.3">
      <c r="A1674" s="105" t="s">
        <v>48</v>
      </c>
      <c r="B1674" s="105">
        <v>1878032026</v>
      </c>
      <c r="C1674" s="127">
        <v>46094</v>
      </c>
      <c r="D1674" s="105" t="s">
        <v>39</v>
      </c>
      <c r="E1674" s="105" t="s">
        <v>40</v>
      </c>
      <c r="F1674" s="105" t="s">
        <v>5332</v>
      </c>
      <c r="G1674" s="105" t="s">
        <v>42</v>
      </c>
      <c r="H1674" s="105" t="s">
        <v>30</v>
      </c>
      <c r="I1674" s="107" t="s">
        <v>78</v>
      </c>
      <c r="J1674" s="105" t="s">
        <v>85</v>
      </c>
      <c r="K1674" s="128">
        <v>20267100072142</v>
      </c>
      <c r="L1674" s="127">
        <v>46094</v>
      </c>
      <c r="M1674" s="109">
        <v>7</v>
      </c>
      <c r="N1674" s="110" t="s">
        <v>6458</v>
      </c>
      <c r="O1674" s="105" t="s">
        <v>57</v>
      </c>
      <c r="P1674" s="104">
        <v>2026</v>
      </c>
    </row>
    <row r="1675" spans="1:16" ht="13.5" x14ac:dyDescent="0.3">
      <c r="A1675" s="99" t="s">
        <v>48</v>
      </c>
      <c r="B1675" s="99">
        <v>1937702026</v>
      </c>
      <c r="C1675" s="106">
        <v>46097</v>
      </c>
      <c r="D1675" s="99" t="s">
        <v>39</v>
      </c>
      <c r="E1675" s="99" t="s">
        <v>72</v>
      </c>
      <c r="F1675" s="99" t="s">
        <v>5333</v>
      </c>
      <c r="G1675" s="99" t="s">
        <v>270</v>
      </c>
      <c r="H1675" s="99" t="s">
        <v>2044</v>
      </c>
      <c r="I1675" s="99" t="s">
        <v>47</v>
      </c>
      <c r="J1675" s="99" t="s">
        <v>4625</v>
      </c>
      <c r="K1675" s="108">
        <v>20267100075022</v>
      </c>
      <c r="L1675" s="106">
        <v>46097</v>
      </c>
      <c r="M1675" s="102">
        <v>7</v>
      </c>
      <c r="N1675" s="103" t="s">
        <v>6458</v>
      </c>
      <c r="O1675" s="99" t="s">
        <v>57</v>
      </c>
      <c r="P1675" s="104">
        <v>2026</v>
      </c>
    </row>
    <row r="1676" spans="1:16" ht="13.5" x14ac:dyDescent="0.3">
      <c r="A1676" s="105" t="s">
        <v>38</v>
      </c>
      <c r="B1676" s="105">
        <v>2209832026</v>
      </c>
      <c r="C1676" s="127">
        <v>46097</v>
      </c>
      <c r="D1676" s="105" t="s">
        <v>39</v>
      </c>
      <c r="E1676" s="105" t="s">
        <v>72</v>
      </c>
      <c r="F1676" s="105" t="s">
        <v>5334</v>
      </c>
      <c r="G1676" s="105" t="s">
        <v>42</v>
      </c>
      <c r="H1676" s="105" t="s">
        <v>92</v>
      </c>
      <c r="I1676" s="107" t="s">
        <v>94</v>
      </c>
      <c r="J1676" s="105" t="s">
        <v>239</v>
      </c>
      <c r="K1676" s="128">
        <v>20267100071402</v>
      </c>
      <c r="L1676" s="127">
        <v>46097</v>
      </c>
      <c r="M1676" s="109">
        <v>7</v>
      </c>
      <c r="N1676" s="110" t="s">
        <v>6458</v>
      </c>
      <c r="O1676" s="105" t="s">
        <v>57</v>
      </c>
      <c r="P1676" s="104">
        <v>2026</v>
      </c>
    </row>
    <row r="1677" spans="1:16" ht="13.5" x14ac:dyDescent="0.3">
      <c r="A1677" s="99" t="s">
        <v>38</v>
      </c>
      <c r="B1677" s="99">
        <v>1986832026</v>
      </c>
      <c r="C1677" s="106">
        <v>46098</v>
      </c>
      <c r="D1677" s="99" t="s">
        <v>39</v>
      </c>
      <c r="E1677" s="99" t="s">
        <v>72</v>
      </c>
      <c r="F1677" s="99" t="s">
        <v>5335</v>
      </c>
      <c r="G1677" s="99" t="s">
        <v>42</v>
      </c>
      <c r="H1677" s="99" t="s">
        <v>32</v>
      </c>
      <c r="I1677" s="100" t="s">
        <v>62</v>
      </c>
      <c r="J1677" s="99" t="s">
        <v>85</v>
      </c>
      <c r="K1677" s="108">
        <v>20267100072192</v>
      </c>
      <c r="L1677" s="106">
        <v>46098</v>
      </c>
      <c r="M1677" s="102">
        <v>7</v>
      </c>
      <c r="N1677" s="103" t="s">
        <v>6458</v>
      </c>
      <c r="O1677" s="99" t="s">
        <v>57</v>
      </c>
      <c r="P1677" s="104">
        <v>2026</v>
      </c>
    </row>
    <row r="1678" spans="1:16" ht="13.5" x14ac:dyDescent="0.3">
      <c r="A1678" s="105" t="s">
        <v>38</v>
      </c>
      <c r="B1678" s="105">
        <v>1988072026</v>
      </c>
      <c r="C1678" s="127">
        <v>46098</v>
      </c>
      <c r="D1678" s="105" t="s">
        <v>39</v>
      </c>
      <c r="E1678" s="105" t="s">
        <v>40</v>
      </c>
      <c r="F1678" s="105" t="s">
        <v>5336</v>
      </c>
      <c r="G1678" s="105" t="s">
        <v>42</v>
      </c>
      <c r="H1678" s="105" t="s">
        <v>89</v>
      </c>
      <c r="I1678" s="107" t="s">
        <v>134</v>
      </c>
      <c r="J1678" s="105" t="s">
        <v>68</v>
      </c>
      <c r="K1678" s="128">
        <v>20267100072262</v>
      </c>
      <c r="L1678" s="127">
        <v>46098</v>
      </c>
      <c r="M1678" s="109">
        <v>7</v>
      </c>
      <c r="N1678" s="110" t="s">
        <v>6458</v>
      </c>
      <c r="O1678" s="105" t="s">
        <v>57</v>
      </c>
      <c r="P1678" s="104">
        <v>2026</v>
      </c>
    </row>
    <row r="1679" spans="1:16" ht="13.5" x14ac:dyDescent="0.3">
      <c r="A1679" s="99" t="s">
        <v>38</v>
      </c>
      <c r="B1679" s="99">
        <v>2064032026</v>
      </c>
      <c r="C1679" s="106">
        <v>46099</v>
      </c>
      <c r="D1679" s="99" t="s">
        <v>39</v>
      </c>
      <c r="E1679" s="99" t="s">
        <v>72</v>
      </c>
      <c r="F1679" s="99" t="s">
        <v>5337</v>
      </c>
      <c r="G1679" s="99" t="s">
        <v>42</v>
      </c>
      <c r="H1679" s="99" t="s">
        <v>32</v>
      </c>
      <c r="I1679" s="100" t="s">
        <v>62</v>
      </c>
      <c r="J1679" s="99" t="s">
        <v>93</v>
      </c>
      <c r="K1679" s="108">
        <v>20267100073992</v>
      </c>
      <c r="L1679" s="106">
        <v>46099</v>
      </c>
      <c r="M1679" s="102">
        <v>7</v>
      </c>
      <c r="N1679" s="103" t="s">
        <v>6458</v>
      </c>
      <c r="O1679" s="99" t="s">
        <v>57</v>
      </c>
      <c r="P1679" s="104">
        <v>2026</v>
      </c>
    </row>
    <row r="1680" spans="1:16" ht="13.5" x14ac:dyDescent="0.3">
      <c r="A1680" s="105" t="s">
        <v>48</v>
      </c>
      <c r="B1680" s="105">
        <v>2337872026</v>
      </c>
      <c r="C1680" s="127">
        <v>46112</v>
      </c>
      <c r="D1680" s="105" t="s">
        <v>39</v>
      </c>
      <c r="E1680" s="105" t="s">
        <v>56</v>
      </c>
      <c r="F1680" s="105" t="s">
        <v>5338</v>
      </c>
      <c r="G1680" s="105" t="s">
        <v>42</v>
      </c>
      <c r="H1680" s="105" t="s">
        <v>108</v>
      </c>
      <c r="I1680" s="107" t="s">
        <v>110</v>
      </c>
      <c r="J1680" s="105" t="s">
        <v>109</v>
      </c>
      <c r="K1680" s="128">
        <v>20267100084882</v>
      </c>
      <c r="L1680" s="127">
        <v>46112</v>
      </c>
      <c r="M1680" s="109">
        <v>7</v>
      </c>
      <c r="N1680" s="110" t="s">
        <v>6458</v>
      </c>
      <c r="O1680" s="105" t="s">
        <v>57</v>
      </c>
      <c r="P1680" s="104">
        <v>2026</v>
      </c>
    </row>
    <row r="1681" spans="1:16" ht="13.5" x14ac:dyDescent="0.3">
      <c r="A1681" s="99" t="s">
        <v>38</v>
      </c>
      <c r="B1681" s="99">
        <v>2460902026</v>
      </c>
      <c r="C1681" s="106">
        <v>46119</v>
      </c>
      <c r="D1681" s="99" t="s">
        <v>39</v>
      </c>
      <c r="E1681" s="99" t="s">
        <v>72</v>
      </c>
      <c r="F1681" s="99" t="s">
        <v>5339</v>
      </c>
      <c r="G1681" s="99" t="s">
        <v>42</v>
      </c>
      <c r="H1681" s="99" t="s">
        <v>89</v>
      </c>
      <c r="I1681" s="100" t="s">
        <v>134</v>
      </c>
      <c r="J1681" s="99" t="s">
        <v>68</v>
      </c>
      <c r="K1681" s="108">
        <v>20267100088552</v>
      </c>
      <c r="L1681" s="106">
        <v>46119</v>
      </c>
      <c r="M1681" s="102">
        <v>7</v>
      </c>
      <c r="N1681" s="103" t="s">
        <v>6458</v>
      </c>
      <c r="O1681" s="99" t="s">
        <v>52</v>
      </c>
      <c r="P1681" s="104">
        <v>2026</v>
      </c>
    </row>
    <row r="1682" spans="1:16" ht="13.5" x14ac:dyDescent="0.3">
      <c r="A1682" s="105" t="s">
        <v>38</v>
      </c>
      <c r="B1682" s="105">
        <v>2468662026</v>
      </c>
      <c r="C1682" s="127">
        <v>46119</v>
      </c>
      <c r="D1682" s="105" t="s">
        <v>39</v>
      </c>
      <c r="E1682" s="105" t="s">
        <v>40</v>
      </c>
      <c r="F1682" s="105" t="s">
        <v>5340</v>
      </c>
      <c r="G1682" s="105" t="s">
        <v>42</v>
      </c>
      <c r="H1682" s="105" t="s">
        <v>89</v>
      </c>
      <c r="I1682" s="107" t="s">
        <v>134</v>
      </c>
      <c r="J1682" s="105" t="s">
        <v>68</v>
      </c>
      <c r="K1682" s="128">
        <v>20267100088642</v>
      </c>
      <c r="L1682" s="127">
        <v>46119</v>
      </c>
      <c r="M1682" s="109">
        <v>7</v>
      </c>
      <c r="N1682" s="110" t="s">
        <v>6458</v>
      </c>
      <c r="O1682" s="105" t="s">
        <v>52</v>
      </c>
      <c r="P1682" s="104">
        <v>2026</v>
      </c>
    </row>
    <row r="1683" spans="1:16" ht="13.5" x14ac:dyDescent="0.3">
      <c r="A1683" s="99" t="s">
        <v>38</v>
      </c>
      <c r="B1683" s="99">
        <v>2478272026</v>
      </c>
      <c r="C1683" s="106">
        <v>46119</v>
      </c>
      <c r="D1683" s="99" t="s">
        <v>39</v>
      </c>
      <c r="E1683" s="99" t="s">
        <v>72</v>
      </c>
      <c r="F1683" s="99" t="s">
        <v>5341</v>
      </c>
      <c r="G1683" s="99" t="s">
        <v>42</v>
      </c>
      <c r="H1683" s="99" t="s">
        <v>89</v>
      </c>
      <c r="I1683" s="100" t="s">
        <v>134</v>
      </c>
      <c r="J1683" s="99" t="s">
        <v>68</v>
      </c>
      <c r="K1683" s="108">
        <v>20267100088792</v>
      </c>
      <c r="L1683" s="106">
        <v>46119</v>
      </c>
      <c r="M1683" s="102">
        <v>7</v>
      </c>
      <c r="N1683" s="103" t="s">
        <v>6458</v>
      </c>
      <c r="O1683" s="99" t="s">
        <v>52</v>
      </c>
      <c r="P1683" s="104">
        <v>2026</v>
      </c>
    </row>
    <row r="1684" spans="1:16" ht="13.5" x14ac:dyDescent="0.3">
      <c r="A1684" s="105" t="s">
        <v>38</v>
      </c>
      <c r="B1684" s="105">
        <v>2540542026</v>
      </c>
      <c r="C1684" s="127">
        <v>46121</v>
      </c>
      <c r="D1684" s="105" t="s">
        <v>39</v>
      </c>
      <c r="E1684" s="105" t="s">
        <v>40</v>
      </c>
      <c r="F1684" s="105" t="s">
        <v>5342</v>
      </c>
      <c r="G1684" s="105" t="s">
        <v>42</v>
      </c>
      <c r="H1684" s="105" t="s">
        <v>89</v>
      </c>
      <c r="I1684" s="107" t="s">
        <v>134</v>
      </c>
      <c r="J1684" s="105" t="s">
        <v>68</v>
      </c>
      <c r="K1684" s="128">
        <v>20267100091462</v>
      </c>
      <c r="L1684" s="127">
        <v>46121</v>
      </c>
      <c r="M1684" s="109">
        <v>7</v>
      </c>
      <c r="N1684" s="110" t="s">
        <v>6458</v>
      </c>
      <c r="O1684" s="105" t="s">
        <v>52</v>
      </c>
      <c r="P1684" s="104">
        <v>2026</v>
      </c>
    </row>
    <row r="1685" spans="1:16" ht="13.5" x14ac:dyDescent="0.3">
      <c r="A1685" s="99" t="s">
        <v>38</v>
      </c>
      <c r="B1685" s="99">
        <v>2540782026</v>
      </c>
      <c r="C1685" s="106">
        <v>46121</v>
      </c>
      <c r="D1685" s="99" t="s">
        <v>39</v>
      </c>
      <c r="E1685" s="99" t="s">
        <v>72</v>
      </c>
      <c r="F1685" s="99" t="s">
        <v>5343</v>
      </c>
      <c r="G1685" s="99" t="s">
        <v>42</v>
      </c>
      <c r="H1685" s="99" t="s">
        <v>89</v>
      </c>
      <c r="I1685" s="100" t="s">
        <v>134</v>
      </c>
      <c r="J1685" s="99" t="s">
        <v>68</v>
      </c>
      <c r="K1685" s="108">
        <v>20267100091542</v>
      </c>
      <c r="L1685" s="106">
        <v>46121</v>
      </c>
      <c r="M1685" s="102">
        <v>7</v>
      </c>
      <c r="N1685" s="103" t="s">
        <v>6458</v>
      </c>
      <c r="O1685" s="99" t="s">
        <v>52</v>
      </c>
      <c r="P1685" s="104">
        <v>2026</v>
      </c>
    </row>
    <row r="1686" spans="1:16" ht="13.5" x14ac:dyDescent="0.3">
      <c r="A1686" s="105" t="s">
        <v>38</v>
      </c>
      <c r="B1686" s="105">
        <v>2541672026</v>
      </c>
      <c r="C1686" s="127">
        <v>46121</v>
      </c>
      <c r="D1686" s="105" t="s">
        <v>39</v>
      </c>
      <c r="E1686" s="105" t="s">
        <v>72</v>
      </c>
      <c r="F1686" s="105" t="s">
        <v>5344</v>
      </c>
      <c r="G1686" s="105" t="s">
        <v>42</v>
      </c>
      <c r="H1686" s="105" t="s">
        <v>89</v>
      </c>
      <c r="I1686" s="107" t="s">
        <v>134</v>
      </c>
      <c r="J1686" s="105" t="s">
        <v>68</v>
      </c>
      <c r="K1686" s="128">
        <v>20267100091792</v>
      </c>
      <c r="L1686" s="127">
        <v>46121</v>
      </c>
      <c r="M1686" s="109">
        <v>7</v>
      </c>
      <c r="N1686" s="110" t="s">
        <v>6458</v>
      </c>
      <c r="O1686" s="105" t="s">
        <v>52</v>
      </c>
      <c r="P1686" s="104">
        <v>2026</v>
      </c>
    </row>
    <row r="1687" spans="1:16" ht="13.5" x14ac:dyDescent="0.3">
      <c r="A1687" s="99" t="s">
        <v>38</v>
      </c>
      <c r="B1687" s="99">
        <v>2560092026</v>
      </c>
      <c r="C1687" s="106">
        <v>46122</v>
      </c>
      <c r="D1687" s="99" t="s">
        <v>39</v>
      </c>
      <c r="E1687" s="99" t="s">
        <v>72</v>
      </c>
      <c r="F1687" s="99" t="s">
        <v>5345</v>
      </c>
      <c r="G1687" s="99" t="s">
        <v>42</v>
      </c>
      <c r="H1687" s="99" t="s">
        <v>89</v>
      </c>
      <c r="I1687" s="100" t="s">
        <v>134</v>
      </c>
      <c r="J1687" s="99" t="s">
        <v>68</v>
      </c>
      <c r="K1687" s="108">
        <v>20267100092482</v>
      </c>
      <c r="L1687" s="106">
        <v>46122</v>
      </c>
      <c r="M1687" s="102">
        <v>7</v>
      </c>
      <c r="N1687" s="103" t="s">
        <v>6458</v>
      </c>
      <c r="O1687" s="99" t="s">
        <v>52</v>
      </c>
      <c r="P1687" s="104">
        <v>2026</v>
      </c>
    </row>
    <row r="1688" spans="1:16" ht="13.5" x14ac:dyDescent="0.3">
      <c r="A1688" s="105" t="s">
        <v>38</v>
      </c>
      <c r="B1688" s="105">
        <v>2561012026</v>
      </c>
      <c r="C1688" s="127">
        <v>46122</v>
      </c>
      <c r="D1688" s="105" t="s">
        <v>39</v>
      </c>
      <c r="E1688" s="105" t="s">
        <v>72</v>
      </c>
      <c r="F1688" s="105" t="s">
        <v>5346</v>
      </c>
      <c r="G1688" s="105" t="s">
        <v>42</v>
      </c>
      <c r="H1688" s="105" t="s">
        <v>89</v>
      </c>
      <c r="I1688" s="107" t="s">
        <v>134</v>
      </c>
      <c r="J1688" s="105" t="s">
        <v>68</v>
      </c>
      <c r="K1688" s="128">
        <v>20267100092542</v>
      </c>
      <c r="L1688" s="127">
        <v>46122</v>
      </c>
      <c r="M1688" s="109">
        <v>7</v>
      </c>
      <c r="N1688" s="110" t="s">
        <v>6458</v>
      </c>
      <c r="O1688" s="105" t="s">
        <v>52</v>
      </c>
      <c r="P1688" s="104">
        <v>2026</v>
      </c>
    </row>
    <row r="1689" spans="1:16" ht="13.5" x14ac:dyDescent="0.3">
      <c r="A1689" s="99" t="s">
        <v>38</v>
      </c>
      <c r="B1689" s="99">
        <v>2575152026</v>
      </c>
      <c r="C1689" s="106">
        <v>46122</v>
      </c>
      <c r="D1689" s="99" t="s">
        <v>39</v>
      </c>
      <c r="E1689" s="99" t="s">
        <v>72</v>
      </c>
      <c r="F1689" s="99" t="s">
        <v>5347</v>
      </c>
      <c r="G1689" s="99" t="s">
        <v>42</v>
      </c>
      <c r="H1689" s="99" t="s">
        <v>89</v>
      </c>
      <c r="I1689" s="100" t="s">
        <v>134</v>
      </c>
      <c r="J1689" s="99" t="s">
        <v>68</v>
      </c>
      <c r="K1689" s="108">
        <v>20267100093262</v>
      </c>
      <c r="L1689" s="106">
        <v>46122</v>
      </c>
      <c r="M1689" s="102">
        <v>7</v>
      </c>
      <c r="N1689" s="103" t="s">
        <v>6458</v>
      </c>
      <c r="O1689" s="99" t="s">
        <v>52</v>
      </c>
      <c r="P1689" s="104">
        <v>2026</v>
      </c>
    </row>
    <row r="1690" spans="1:16" ht="13.5" x14ac:dyDescent="0.3">
      <c r="A1690" s="105" t="s">
        <v>38</v>
      </c>
      <c r="B1690" s="105">
        <v>2575982026</v>
      </c>
      <c r="C1690" s="127">
        <v>46122</v>
      </c>
      <c r="D1690" s="105" t="s">
        <v>39</v>
      </c>
      <c r="E1690" s="105" t="s">
        <v>72</v>
      </c>
      <c r="F1690" s="105" t="s">
        <v>5348</v>
      </c>
      <c r="G1690" s="105" t="s">
        <v>42</v>
      </c>
      <c r="H1690" s="105" t="s">
        <v>89</v>
      </c>
      <c r="I1690" s="107" t="s">
        <v>134</v>
      </c>
      <c r="J1690" s="105" t="s">
        <v>68</v>
      </c>
      <c r="K1690" s="128">
        <v>20267100093552</v>
      </c>
      <c r="L1690" s="127">
        <v>46122</v>
      </c>
      <c r="M1690" s="109">
        <v>7</v>
      </c>
      <c r="N1690" s="110" t="s">
        <v>6458</v>
      </c>
      <c r="O1690" s="105" t="s">
        <v>52</v>
      </c>
      <c r="P1690" s="104">
        <v>2026</v>
      </c>
    </row>
    <row r="1691" spans="1:16" ht="13.5" x14ac:dyDescent="0.3">
      <c r="A1691" s="105" t="s">
        <v>38</v>
      </c>
      <c r="B1691" s="105">
        <v>2612602026</v>
      </c>
      <c r="C1691" s="127">
        <v>46125</v>
      </c>
      <c r="D1691" s="105" t="s">
        <v>39</v>
      </c>
      <c r="E1691" s="105" t="s">
        <v>40</v>
      </c>
      <c r="F1691" s="105" t="s">
        <v>5349</v>
      </c>
      <c r="G1691" s="105" t="s">
        <v>42</v>
      </c>
      <c r="H1691" s="105" t="s">
        <v>96</v>
      </c>
      <c r="I1691" s="107" t="s">
        <v>560</v>
      </c>
      <c r="J1691" s="105" t="s">
        <v>97</v>
      </c>
      <c r="K1691" s="128">
        <v>20267100094192</v>
      </c>
      <c r="L1691" s="127">
        <v>46125</v>
      </c>
      <c r="M1691" s="109">
        <v>7</v>
      </c>
      <c r="N1691" s="110" t="s">
        <v>6458</v>
      </c>
      <c r="O1691" s="105" t="s">
        <v>52</v>
      </c>
      <c r="P1691" s="104">
        <v>2026</v>
      </c>
    </row>
    <row r="1692" spans="1:16" ht="13.5" x14ac:dyDescent="0.3">
      <c r="A1692" s="99" t="s">
        <v>38</v>
      </c>
      <c r="B1692" s="99">
        <v>2686462026</v>
      </c>
      <c r="C1692" s="106">
        <v>46126</v>
      </c>
      <c r="D1692" s="99" t="s">
        <v>39</v>
      </c>
      <c r="E1692" s="99" t="s">
        <v>40</v>
      </c>
      <c r="F1692" s="99" t="s">
        <v>5350</v>
      </c>
      <c r="G1692" s="99" t="s">
        <v>42</v>
      </c>
      <c r="H1692" s="99" t="s">
        <v>89</v>
      </c>
      <c r="I1692" s="100" t="s">
        <v>641</v>
      </c>
      <c r="J1692" s="99" t="s">
        <v>97</v>
      </c>
      <c r="K1692" s="108">
        <v>20267100096762</v>
      </c>
      <c r="L1692" s="106">
        <v>46126</v>
      </c>
      <c r="M1692" s="102">
        <v>7</v>
      </c>
      <c r="N1692" s="103" t="s">
        <v>6458</v>
      </c>
      <c r="O1692" s="99" t="s">
        <v>52</v>
      </c>
      <c r="P1692" s="104">
        <v>2026</v>
      </c>
    </row>
    <row r="1693" spans="1:16" ht="13.5" x14ac:dyDescent="0.3">
      <c r="A1693" s="105" t="s">
        <v>38</v>
      </c>
      <c r="B1693" s="105">
        <v>2692862026</v>
      </c>
      <c r="C1693" s="127">
        <v>46127</v>
      </c>
      <c r="D1693" s="105" t="s">
        <v>39</v>
      </c>
      <c r="E1693" s="105" t="s">
        <v>40</v>
      </c>
      <c r="F1693" s="105" t="s">
        <v>5351</v>
      </c>
      <c r="G1693" s="105" t="s">
        <v>42</v>
      </c>
      <c r="H1693" s="105" t="s">
        <v>89</v>
      </c>
      <c r="I1693" s="107" t="s">
        <v>134</v>
      </c>
      <c r="J1693" s="105" t="s">
        <v>68</v>
      </c>
      <c r="K1693" s="128">
        <v>20267100097522</v>
      </c>
      <c r="L1693" s="127">
        <v>46127</v>
      </c>
      <c r="M1693" s="109">
        <v>7</v>
      </c>
      <c r="N1693" s="110" t="s">
        <v>6458</v>
      </c>
      <c r="O1693" s="105" t="s">
        <v>52</v>
      </c>
      <c r="P1693" s="104">
        <v>2026</v>
      </c>
    </row>
    <row r="1694" spans="1:16" ht="13.5" x14ac:dyDescent="0.3">
      <c r="A1694" s="99" t="s">
        <v>38</v>
      </c>
      <c r="B1694" s="99">
        <v>2716312026</v>
      </c>
      <c r="C1694" s="106">
        <v>46127</v>
      </c>
      <c r="D1694" s="99" t="s">
        <v>39</v>
      </c>
      <c r="E1694" s="99" t="s">
        <v>72</v>
      </c>
      <c r="F1694" s="99" t="s">
        <v>5352</v>
      </c>
      <c r="G1694" s="99" t="s">
        <v>42</v>
      </c>
      <c r="H1694" s="99" t="s">
        <v>89</v>
      </c>
      <c r="I1694" s="100" t="s">
        <v>134</v>
      </c>
      <c r="J1694" s="99" t="s">
        <v>68</v>
      </c>
      <c r="K1694" s="108">
        <v>20267100098132</v>
      </c>
      <c r="L1694" s="106">
        <v>46127</v>
      </c>
      <c r="M1694" s="102">
        <v>7</v>
      </c>
      <c r="N1694" s="103" t="s">
        <v>6458</v>
      </c>
      <c r="O1694" s="99" t="s">
        <v>52</v>
      </c>
      <c r="P1694" s="104">
        <v>2026</v>
      </c>
    </row>
    <row r="1695" spans="1:16" ht="13.5" x14ac:dyDescent="0.3">
      <c r="A1695" s="105" t="s">
        <v>38</v>
      </c>
      <c r="B1695" s="105">
        <v>2718032026</v>
      </c>
      <c r="C1695" s="127">
        <v>46127</v>
      </c>
      <c r="D1695" s="105" t="s">
        <v>39</v>
      </c>
      <c r="E1695" s="105" t="s">
        <v>72</v>
      </c>
      <c r="F1695" s="105" t="s">
        <v>5353</v>
      </c>
      <c r="G1695" s="105" t="s">
        <v>42</v>
      </c>
      <c r="H1695" s="105" t="s">
        <v>89</v>
      </c>
      <c r="I1695" s="107" t="s">
        <v>134</v>
      </c>
      <c r="J1695" s="105" t="s">
        <v>68</v>
      </c>
      <c r="K1695" s="128">
        <v>20267100098242</v>
      </c>
      <c r="L1695" s="127">
        <v>46127</v>
      </c>
      <c r="M1695" s="109">
        <v>7</v>
      </c>
      <c r="N1695" s="110" t="s">
        <v>6458</v>
      </c>
      <c r="O1695" s="105" t="s">
        <v>52</v>
      </c>
      <c r="P1695" s="104">
        <v>2026</v>
      </c>
    </row>
    <row r="1696" spans="1:16" ht="13.5" x14ac:dyDescent="0.3">
      <c r="A1696" s="99" t="s">
        <v>38</v>
      </c>
      <c r="B1696" s="99">
        <v>2721082026</v>
      </c>
      <c r="C1696" s="106">
        <v>46127</v>
      </c>
      <c r="D1696" s="99" t="s">
        <v>39</v>
      </c>
      <c r="E1696" s="99" t="s">
        <v>72</v>
      </c>
      <c r="F1696" s="99" t="s">
        <v>5354</v>
      </c>
      <c r="G1696" s="99" t="s">
        <v>42</v>
      </c>
      <c r="H1696" s="99" t="s">
        <v>89</v>
      </c>
      <c r="I1696" s="100" t="s">
        <v>134</v>
      </c>
      <c r="J1696" s="99" t="s">
        <v>68</v>
      </c>
      <c r="K1696" s="108">
        <v>20267100097852</v>
      </c>
      <c r="L1696" s="106">
        <v>46127</v>
      </c>
      <c r="M1696" s="102">
        <v>7</v>
      </c>
      <c r="N1696" s="103" t="s">
        <v>6458</v>
      </c>
      <c r="O1696" s="99" t="s">
        <v>52</v>
      </c>
      <c r="P1696" s="104">
        <v>2026</v>
      </c>
    </row>
    <row r="1697" spans="1:16" ht="13.5" x14ac:dyDescent="0.3">
      <c r="A1697" s="105" t="s">
        <v>38</v>
      </c>
      <c r="B1697" s="105">
        <v>2721602026</v>
      </c>
      <c r="C1697" s="127">
        <v>46127</v>
      </c>
      <c r="D1697" s="105" t="s">
        <v>39</v>
      </c>
      <c r="E1697" s="105" t="s">
        <v>72</v>
      </c>
      <c r="F1697" s="105" t="s">
        <v>5355</v>
      </c>
      <c r="G1697" s="105" t="s">
        <v>42</v>
      </c>
      <c r="H1697" s="105" t="s">
        <v>89</v>
      </c>
      <c r="I1697" s="107" t="s">
        <v>134</v>
      </c>
      <c r="J1697" s="105" t="s">
        <v>68</v>
      </c>
      <c r="K1697" s="128">
        <v>20267100097902</v>
      </c>
      <c r="L1697" s="127">
        <v>46127</v>
      </c>
      <c r="M1697" s="109">
        <v>7</v>
      </c>
      <c r="N1697" s="110" t="s">
        <v>6458</v>
      </c>
      <c r="O1697" s="105" t="s">
        <v>52</v>
      </c>
      <c r="P1697" s="104">
        <v>2026</v>
      </c>
    </row>
    <row r="1698" spans="1:16" ht="13.5" x14ac:dyDescent="0.3">
      <c r="A1698" s="99" t="s">
        <v>38</v>
      </c>
      <c r="B1698" s="99">
        <v>2745652026</v>
      </c>
      <c r="C1698" s="106">
        <v>46127</v>
      </c>
      <c r="D1698" s="99" t="s">
        <v>39</v>
      </c>
      <c r="E1698" s="99" t="s">
        <v>40</v>
      </c>
      <c r="F1698" s="99" t="s">
        <v>5356</v>
      </c>
      <c r="G1698" s="99" t="s">
        <v>42</v>
      </c>
      <c r="H1698" s="99" t="s">
        <v>89</v>
      </c>
      <c r="I1698" s="100" t="s">
        <v>134</v>
      </c>
      <c r="J1698" s="99" t="s">
        <v>68</v>
      </c>
      <c r="K1698" s="108">
        <v>20267100098702</v>
      </c>
      <c r="L1698" s="106">
        <v>46127</v>
      </c>
      <c r="M1698" s="102">
        <v>7</v>
      </c>
      <c r="N1698" s="103" t="s">
        <v>6458</v>
      </c>
      <c r="O1698" s="99" t="s">
        <v>52</v>
      </c>
      <c r="P1698" s="104">
        <v>2026</v>
      </c>
    </row>
    <row r="1699" spans="1:16" ht="13.5" x14ac:dyDescent="0.3">
      <c r="A1699" s="105" t="s">
        <v>38</v>
      </c>
      <c r="B1699" s="105">
        <v>2756532026</v>
      </c>
      <c r="C1699" s="127">
        <v>46128</v>
      </c>
      <c r="D1699" s="105" t="s">
        <v>39</v>
      </c>
      <c r="E1699" s="105" t="s">
        <v>72</v>
      </c>
      <c r="F1699" s="105" t="s">
        <v>5357</v>
      </c>
      <c r="G1699" s="105" t="s">
        <v>42</v>
      </c>
      <c r="H1699" s="105" t="s">
        <v>89</v>
      </c>
      <c r="I1699" s="107" t="s">
        <v>134</v>
      </c>
      <c r="J1699" s="105" t="s">
        <v>68</v>
      </c>
      <c r="K1699" s="128">
        <v>20267100099492</v>
      </c>
      <c r="L1699" s="127">
        <v>46128</v>
      </c>
      <c r="M1699" s="109">
        <v>7</v>
      </c>
      <c r="N1699" s="110" t="s">
        <v>6458</v>
      </c>
      <c r="O1699" s="105" t="s">
        <v>52</v>
      </c>
      <c r="P1699" s="104">
        <v>2026</v>
      </c>
    </row>
    <row r="1700" spans="1:16" ht="13.5" x14ac:dyDescent="0.3">
      <c r="A1700" s="99" t="s">
        <v>38</v>
      </c>
      <c r="B1700" s="99">
        <v>2757192026</v>
      </c>
      <c r="C1700" s="106">
        <v>46128</v>
      </c>
      <c r="D1700" s="99" t="s">
        <v>39</v>
      </c>
      <c r="E1700" s="99" t="s">
        <v>40</v>
      </c>
      <c r="F1700" s="99" t="s">
        <v>5358</v>
      </c>
      <c r="G1700" s="99" t="s">
        <v>42</v>
      </c>
      <c r="H1700" s="99" t="s">
        <v>89</v>
      </c>
      <c r="I1700" s="100" t="s">
        <v>134</v>
      </c>
      <c r="J1700" s="99" t="s">
        <v>68</v>
      </c>
      <c r="K1700" s="108">
        <v>20267100099502</v>
      </c>
      <c r="L1700" s="106">
        <v>46128</v>
      </c>
      <c r="M1700" s="102">
        <v>7</v>
      </c>
      <c r="N1700" s="103" t="s">
        <v>6458</v>
      </c>
      <c r="O1700" s="99" t="s">
        <v>52</v>
      </c>
      <c r="P1700" s="104">
        <v>2026</v>
      </c>
    </row>
    <row r="1701" spans="1:16" ht="13.5" x14ac:dyDescent="0.3">
      <c r="A1701" s="105" t="s">
        <v>38</v>
      </c>
      <c r="B1701" s="105">
        <v>2765172026</v>
      </c>
      <c r="C1701" s="127">
        <v>46128</v>
      </c>
      <c r="D1701" s="105" t="s">
        <v>39</v>
      </c>
      <c r="E1701" s="105" t="s">
        <v>72</v>
      </c>
      <c r="F1701" s="105" t="s">
        <v>5359</v>
      </c>
      <c r="G1701" s="105" t="s">
        <v>42</v>
      </c>
      <c r="H1701" s="105" t="s">
        <v>89</v>
      </c>
      <c r="I1701" s="107" t="s">
        <v>134</v>
      </c>
      <c r="J1701" s="105" t="s">
        <v>68</v>
      </c>
      <c r="K1701" s="128">
        <v>20267100099782</v>
      </c>
      <c r="L1701" s="127">
        <v>46128</v>
      </c>
      <c r="M1701" s="109">
        <v>7</v>
      </c>
      <c r="N1701" s="110" t="s">
        <v>6458</v>
      </c>
      <c r="O1701" s="105" t="s">
        <v>52</v>
      </c>
      <c r="P1701" s="104">
        <v>2026</v>
      </c>
    </row>
    <row r="1702" spans="1:16" ht="13.5" x14ac:dyDescent="0.3">
      <c r="A1702" s="99" t="s">
        <v>38</v>
      </c>
      <c r="B1702" s="99">
        <v>2766392026</v>
      </c>
      <c r="C1702" s="106">
        <v>46128</v>
      </c>
      <c r="D1702" s="99" t="s">
        <v>39</v>
      </c>
      <c r="E1702" s="99" t="s">
        <v>72</v>
      </c>
      <c r="F1702" s="99" t="s">
        <v>5360</v>
      </c>
      <c r="G1702" s="99" t="s">
        <v>42</v>
      </c>
      <c r="H1702" s="99" t="s">
        <v>89</v>
      </c>
      <c r="I1702" s="100" t="s">
        <v>134</v>
      </c>
      <c r="J1702" s="99" t="s">
        <v>68</v>
      </c>
      <c r="K1702" s="108">
        <v>20267100099882</v>
      </c>
      <c r="L1702" s="106">
        <v>46128</v>
      </c>
      <c r="M1702" s="102">
        <v>7</v>
      </c>
      <c r="N1702" s="103" t="s">
        <v>6458</v>
      </c>
      <c r="O1702" s="99" t="s">
        <v>52</v>
      </c>
      <c r="P1702" s="104">
        <v>2026</v>
      </c>
    </row>
    <row r="1703" spans="1:16" ht="13.5" x14ac:dyDescent="0.3">
      <c r="A1703" s="105" t="s">
        <v>38</v>
      </c>
      <c r="B1703" s="105">
        <v>2768232026</v>
      </c>
      <c r="C1703" s="127">
        <v>46128</v>
      </c>
      <c r="D1703" s="105" t="s">
        <v>39</v>
      </c>
      <c r="E1703" s="105" t="s">
        <v>72</v>
      </c>
      <c r="F1703" s="105" t="s">
        <v>5361</v>
      </c>
      <c r="G1703" s="105" t="s">
        <v>42</v>
      </c>
      <c r="H1703" s="105" t="s">
        <v>89</v>
      </c>
      <c r="I1703" s="107" t="s">
        <v>134</v>
      </c>
      <c r="J1703" s="105" t="s">
        <v>68</v>
      </c>
      <c r="K1703" s="128">
        <v>20267100100042</v>
      </c>
      <c r="L1703" s="127">
        <v>46128</v>
      </c>
      <c r="M1703" s="109">
        <v>7</v>
      </c>
      <c r="N1703" s="110" t="s">
        <v>6458</v>
      </c>
      <c r="O1703" s="105" t="s">
        <v>52</v>
      </c>
      <c r="P1703" s="104">
        <v>2026</v>
      </c>
    </row>
    <row r="1704" spans="1:16" ht="13.5" x14ac:dyDescent="0.3">
      <c r="A1704" s="99" t="s">
        <v>38</v>
      </c>
      <c r="B1704" s="99">
        <v>2860112026</v>
      </c>
      <c r="C1704" s="106">
        <v>46133</v>
      </c>
      <c r="D1704" s="99" t="s">
        <v>39</v>
      </c>
      <c r="E1704" s="99" t="s">
        <v>468</v>
      </c>
      <c r="F1704" s="99" t="s">
        <v>5362</v>
      </c>
      <c r="G1704" s="99" t="s">
        <v>42</v>
      </c>
      <c r="H1704" s="99" t="s">
        <v>32</v>
      </c>
      <c r="I1704" s="100" t="s">
        <v>69</v>
      </c>
      <c r="J1704" s="99" t="s">
        <v>545</v>
      </c>
      <c r="K1704" s="108">
        <v>20267100104692</v>
      </c>
      <c r="L1704" s="106">
        <v>46133</v>
      </c>
      <c r="M1704" s="102">
        <v>7</v>
      </c>
      <c r="N1704" s="103" t="s">
        <v>6458</v>
      </c>
      <c r="O1704" s="99" t="s">
        <v>52</v>
      </c>
      <c r="P1704" s="104">
        <v>2026</v>
      </c>
    </row>
    <row r="1705" spans="1:16" ht="13.5" x14ac:dyDescent="0.3">
      <c r="A1705" s="105" t="s">
        <v>38</v>
      </c>
      <c r="B1705" s="105">
        <v>2888802026</v>
      </c>
      <c r="C1705" s="127">
        <v>46133</v>
      </c>
      <c r="D1705" s="105" t="s">
        <v>39</v>
      </c>
      <c r="E1705" s="105" t="s">
        <v>72</v>
      </c>
      <c r="F1705" s="105" t="s">
        <v>5363</v>
      </c>
      <c r="G1705" s="105" t="s">
        <v>42</v>
      </c>
      <c r="H1705" s="105" t="s">
        <v>89</v>
      </c>
      <c r="I1705" s="107" t="s">
        <v>134</v>
      </c>
      <c r="J1705" s="105" t="s">
        <v>68</v>
      </c>
      <c r="K1705" s="128">
        <v>20267100105282</v>
      </c>
      <c r="L1705" s="127">
        <v>46133</v>
      </c>
      <c r="M1705" s="109">
        <v>7</v>
      </c>
      <c r="N1705" s="110" t="s">
        <v>6458</v>
      </c>
      <c r="O1705" s="105" t="s">
        <v>52</v>
      </c>
      <c r="P1705" s="104">
        <v>2026</v>
      </c>
    </row>
    <row r="1706" spans="1:16" ht="13.5" x14ac:dyDescent="0.3">
      <c r="A1706" s="130" t="s">
        <v>38</v>
      </c>
      <c r="B1706" s="130">
        <v>2931342026</v>
      </c>
      <c r="C1706" s="131">
        <v>46134</v>
      </c>
      <c r="D1706" s="130" t="s">
        <v>39</v>
      </c>
      <c r="E1706" s="130" t="s">
        <v>40</v>
      </c>
      <c r="F1706" s="130" t="s">
        <v>5364</v>
      </c>
      <c r="G1706" s="99" t="s">
        <v>42</v>
      </c>
      <c r="H1706" s="130" t="s">
        <v>96</v>
      </c>
      <c r="I1706" s="100" t="s">
        <v>98</v>
      </c>
      <c r="J1706" s="130" t="s">
        <v>418</v>
      </c>
      <c r="K1706" s="132">
        <v>20267100106022</v>
      </c>
      <c r="L1706" s="131">
        <v>46134</v>
      </c>
      <c r="M1706" s="102">
        <v>7</v>
      </c>
      <c r="N1706" s="103" t="s">
        <v>6458</v>
      </c>
      <c r="O1706" s="99" t="s">
        <v>52</v>
      </c>
      <c r="P1706" s="104">
        <v>2026</v>
      </c>
    </row>
    <row r="1707" spans="1:16" ht="13.5" x14ac:dyDescent="0.3">
      <c r="A1707" s="105" t="s">
        <v>38</v>
      </c>
      <c r="B1707" s="105">
        <v>3106302026</v>
      </c>
      <c r="C1707" s="127">
        <v>46135</v>
      </c>
      <c r="D1707" s="105" t="s">
        <v>39</v>
      </c>
      <c r="E1707" s="105" t="s">
        <v>72</v>
      </c>
      <c r="F1707" s="105" t="s">
        <v>5365</v>
      </c>
      <c r="G1707" s="105" t="s">
        <v>42</v>
      </c>
      <c r="H1707" s="105" t="s">
        <v>92</v>
      </c>
      <c r="I1707" s="107" t="s">
        <v>94</v>
      </c>
      <c r="J1707" s="105" t="s">
        <v>239</v>
      </c>
      <c r="K1707" s="128">
        <v>20267100107242</v>
      </c>
      <c r="L1707" s="127">
        <v>46135</v>
      </c>
      <c r="M1707" s="109">
        <v>7</v>
      </c>
      <c r="N1707" s="110" t="s">
        <v>6458</v>
      </c>
      <c r="O1707" s="105" t="s">
        <v>52</v>
      </c>
      <c r="P1707" s="104">
        <v>2026</v>
      </c>
    </row>
    <row r="1708" spans="1:16" ht="13.5" x14ac:dyDescent="0.3">
      <c r="A1708" s="99" t="s">
        <v>38</v>
      </c>
      <c r="B1708" s="99">
        <v>2971382026</v>
      </c>
      <c r="C1708" s="106">
        <v>46136</v>
      </c>
      <c r="D1708" s="99" t="s">
        <v>39</v>
      </c>
      <c r="E1708" s="99" t="s">
        <v>468</v>
      </c>
      <c r="F1708" s="99" t="s">
        <v>3707</v>
      </c>
      <c r="G1708" s="99" t="s">
        <v>42</v>
      </c>
      <c r="H1708" s="99" t="s">
        <v>32</v>
      </c>
      <c r="I1708" s="100" t="s">
        <v>69</v>
      </c>
      <c r="J1708" s="99" t="s">
        <v>97</v>
      </c>
      <c r="K1708" s="108">
        <v>20267100108432</v>
      </c>
      <c r="L1708" s="106">
        <v>46136</v>
      </c>
      <c r="M1708" s="102">
        <v>7</v>
      </c>
      <c r="N1708" s="103" t="s">
        <v>6458</v>
      </c>
      <c r="O1708" s="99" t="s">
        <v>52</v>
      </c>
      <c r="P1708" s="104">
        <v>2026</v>
      </c>
    </row>
    <row r="1709" spans="1:16" ht="13.5" x14ac:dyDescent="0.3">
      <c r="A1709" s="105" t="s">
        <v>38</v>
      </c>
      <c r="B1709" s="105">
        <v>2972322026</v>
      </c>
      <c r="C1709" s="127">
        <v>46136</v>
      </c>
      <c r="D1709" s="105" t="s">
        <v>39</v>
      </c>
      <c r="E1709" s="105" t="s">
        <v>40</v>
      </c>
      <c r="F1709" s="105" t="s">
        <v>5366</v>
      </c>
      <c r="G1709" s="105" t="s">
        <v>42</v>
      </c>
      <c r="H1709" s="105" t="s">
        <v>96</v>
      </c>
      <c r="I1709" s="107" t="s">
        <v>98</v>
      </c>
      <c r="J1709" s="105" t="s">
        <v>97</v>
      </c>
      <c r="K1709" s="128">
        <v>20267100108582</v>
      </c>
      <c r="L1709" s="127">
        <v>46136</v>
      </c>
      <c r="M1709" s="109">
        <v>7</v>
      </c>
      <c r="N1709" s="110" t="s">
        <v>6458</v>
      </c>
      <c r="O1709" s="105" t="s">
        <v>52</v>
      </c>
      <c r="P1709" s="104">
        <v>2026</v>
      </c>
    </row>
    <row r="1710" spans="1:16" ht="13.5" x14ac:dyDescent="0.3">
      <c r="A1710" s="99" t="s">
        <v>38</v>
      </c>
      <c r="B1710" s="99">
        <v>2969962026</v>
      </c>
      <c r="C1710" s="106">
        <v>46136</v>
      </c>
      <c r="D1710" s="99" t="s">
        <v>39</v>
      </c>
      <c r="E1710" s="99" t="s">
        <v>40</v>
      </c>
      <c r="F1710" s="99" t="s">
        <v>3684</v>
      </c>
      <c r="G1710" s="99" t="s">
        <v>42</v>
      </c>
      <c r="H1710" s="99" t="s">
        <v>32</v>
      </c>
      <c r="I1710" s="100" t="s">
        <v>69</v>
      </c>
      <c r="J1710" s="99" t="s">
        <v>97</v>
      </c>
      <c r="K1710" s="108">
        <v>20267100108652</v>
      </c>
      <c r="L1710" s="106">
        <v>46136</v>
      </c>
      <c r="M1710" s="102">
        <v>7</v>
      </c>
      <c r="N1710" s="103" t="s">
        <v>6458</v>
      </c>
      <c r="O1710" s="99" t="s">
        <v>52</v>
      </c>
      <c r="P1710" s="104">
        <v>2026</v>
      </c>
    </row>
    <row r="1711" spans="1:16" ht="13.5" x14ac:dyDescent="0.3">
      <c r="A1711" s="105" t="s">
        <v>38</v>
      </c>
      <c r="B1711" s="105">
        <v>2970062026</v>
      </c>
      <c r="C1711" s="127">
        <v>46136</v>
      </c>
      <c r="D1711" s="105" t="s">
        <v>39</v>
      </c>
      <c r="E1711" s="105" t="s">
        <v>72</v>
      </c>
      <c r="F1711" s="105" t="s">
        <v>5367</v>
      </c>
      <c r="G1711" s="105" t="s">
        <v>42</v>
      </c>
      <c r="H1711" s="105" t="s">
        <v>32</v>
      </c>
      <c r="I1711" s="107" t="s">
        <v>69</v>
      </c>
      <c r="J1711" s="105" t="s">
        <v>97</v>
      </c>
      <c r="K1711" s="128">
        <v>20267100108592</v>
      </c>
      <c r="L1711" s="127">
        <v>46136</v>
      </c>
      <c r="M1711" s="109">
        <v>7</v>
      </c>
      <c r="N1711" s="110" t="s">
        <v>6458</v>
      </c>
      <c r="O1711" s="105" t="s">
        <v>52</v>
      </c>
      <c r="P1711" s="104">
        <v>2026</v>
      </c>
    </row>
    <row r="1712" spans="1:16" ht="13.5" x14ac:dyDescent="0.3">
      <c r="A1712" s="99" t="s">
        <v>38</v>
      </c>
      <c r="B1712" s="99">
        <v>2970482026</v>
      </c>
      <c r="C1712" s="106">
        <v>46136</v>
      </c>
      <c r="D1712" s="99" t="s">
        <v>39</v>
      </c>
      <c r="E1712" s="99" t="s">
        <v>40</v>
      </c>
      <c r="F1712" s="99" t="s">
        <v>5368</v>
      </c>
      <c r="G1712" s="99" t="s">
        <v>42</v>
      </c>
      <c r="H1712" s="99" t="s">
        <v>32</v>
      </c>
      <c r="I1712" s="100" t="s">
        <v>69</v>
      </c>
      <c r="J1712" s="99" t="s">
        <v>97</v>
      </c>
      <c r="K1712" s="108">
        <v>20267100108512</v>
      </c>
      <c r="L1712" s="106">
        <v>46136</v>
      </c>
      <c r="M1712" s="102">
        <v>7</v>
      </c>
      <c r="N1712" s="103" t="s">
        <v>6458</v>
      </c>
      <c r="O1712" s="99" t="s">
        <v>52</v>
      </c>
      <c r="P1712" s="104">
        <v>2026</v>
      </c>
    </row>
    <row r="1713" spans="1:16" ht="13.5" x14ac:dyDescent="0.3">
      <c r="A1713" s="105" t="s">
        <v>38</v>
      </c>
      <c r="B1713" s="105">
        <v>3011532026</v>
      </c>
      <c r="C1713" s="127">
        <v>46139</v>
      </c>
      <c r="D1713" s="105" t="s">
        <v>39</v>
      </c>
      <c r="E1713" s="105" t="s">
        <v>40</v>
      </c>
      <c r="F1713" s="105" t="s">
        <v>5369</v>
      </c>
      <c r="G1713" s="105" t="s">
        <v>42</v>
      </c>
      <c r="H1713" s="105" t="s">
        <v>89</v>
      </c>
      <c r="I1713" s="107" t="s">
        <v>134</v>
      </c>
      <c r="J1713" s="105" t="s">
        <v>68</v>
      </c>
      <c r="K1713" s="128">
        <v>20267100110042</v>
      </c>
      <c r="L1713" s="127">
        <v>46139</v>
      </c>
      <c r="M1713" s="109">
        <v>7</v>
      </c>
      <c r="N1713" s="110" t="s">
        <v>6458</v>
      </c>
      <c r="O1713" s="105" t="s">
        <v>52</v>
      </c>
      <c r="P1713" s="104">
        <v>2026</v>
      </c>
    </row>
    <row r="1714" spans="1:16" ht="13.5" x14ac:dyDescent="0.3">
      <c r="A1714" s="99" t="s">
        <v>38</v>
      </c>
      <c r="B1714" s="99">
        <v>3021382026</v>
      </c>
      <c r="C1714" s="106">
        <v>46139</v>
      </c>
      <c r="D1714" s="99" t="s">
        <v>39</v>
      </c>
      <c r="E1714" s="99" t="s">
        <v>40</v>
      </c>
      <c r="F1714" s="99" t="s">
        <v>5370</v>
      </c>
      <c r="G1714" s="99" t="s">
        <v>42</v>
      </c>
      <c r="H1714" s="99" t="s">
        <v>96</v>
      </c>
      <c r="I1714" s="100" t="s">
        <v>98</v>
      </c>
      <c r="J1714" s="99" t="s">
        <v>97</v>
      </c>
      <c r="K1714" s="108">
        <v>20267100110192</v>
      </c>
      <c r="L1714" s="106">
        <v>46139</v>
      </c>
      <c r="M1714" s="102">
        <v>7</v>
      </c>
      <c r="N1714" s="103" t="s">
        <v>6458</v>
      </c>
      <c r="O1714" s="99" t="s">
        <v>52</v>
      </c>
      <c r="P1714" s="104">
        <v>2026</v>
      </c>
    </row>
    <row r="1715" spans="1:16" ht="13.5" x14ac:dyDescent="0.3">
      <c r="A1715" s="105" t="s">
        <v>38</v>
      </c>
      <c r="B1715" s="105">
        <v>3043502026</v>
      </c>
      <c r="C1715" s="127">
        <v>46139</v>
      </c>
      <c r="D1715" s="105" t="s">
        <v>39</v>
      </c>
      <c r="E1715" s="105" t="s">
        <v>72</v>
      </c>
      <c r="F1715" s="105" t="s">
        <v>5371</v>
      </c>
      <c r="G1715" s="105" t="s">
        <v>42</v>
      </c>
      <c r="H1715" s="105" t="s">
        <v>96</v>
      </c>
      <c r="I1715" s="107" t="s">
        <v>98</v>
      </c>
      <c r="J1715" s="105" t="s">
        <v>105</v>
      </c>
      <c r="K1715" s="128">
        <v>20267100110242</v>
      </c>
      <c r="L1715" s="127">
        <v>46139</v>
      </c>
      <c r="M1715" s="109">
        <v>7</v>
      </c>
      <c r="N1715" s="110" t="s">
        <v>6458</v>
      </c>
      <c r="O1715" s="105" t="s">
        <v>52</v>
      </c>
      <c r="P1715" s="104">
        <v>2026</v>
      </c>
    </row>
    <row r="1716" spans="1:16" ht="13.5" x14ac:dyDescent="0.3">
      <c r="A1716" s="99" t="s">
        <v>38</v>
      </c>
      <c r="B1716" s="99">
        <v>3020112026</v>
      </c>
      <c r="C1716" s="106">
        <v>46139</v>
      </c>
      <c r="D1716" s="99" t="s">
        <v>39</v>
      </c>
      <c r="E1716" s="99" t="s">
        <v>40</v>
      </c>
      <c r="F1716" s="99" t="s">
        <v>5372</v>
      </c>
      <c r="G1716" s="99" t="s">
        <v>42</v>
      </c>
      <c r="H1716" s="99" t="s">
        <v>32</v>
      </c>
      <c r="I1716" s="100" t="s">
        <v>69</v>
      </c>
      <c r="J1716" s="99" t="s">
        <v>97</v>
      </c>
      <c r="K1716" s="108">
        <v>20267100111382</v>
      </c>
      <c r="L1716" s="106">
        <v>46139</v>
      </c>
      <c r="M1716" s="102">
        <v>7</v>
      </c>
      <c r="N1716" s="103" t="s">
        <v>6458</v>
      </c>
      <c r="O1716" s="99" t="s">
        <v>52</v>
      </c>
      <c r="P1716" s="104">
        <v>2026</v>
      </c>
    </row>
    <row r="1717" spans="1:16" ht="13.5" x14ac:dyDescent="0.3">
      <c r="A1717" s="105" t="s">
        <v>38</v>
      </c>
      <c r="B1717" s="105">
        <v>2970012026</v>
      </c>
      <c r="C1717" s="127">
        <v>46139</v>
      </c>
      <c r="D1717" s="105" t="s">
        <v>39</v>
      </c>
      <c r="E1717" s="105" t="s">
        <v>40</v>
      </c>
      <c r="F1717" s="105" t="s">
        <v>3684</v>
      </c>
      <c r="G1717" s="105" t="s">
        <v>42</v>
      </c>
      <c r="H1717" s="105" t="s">
        <v>32</v>
      </c>
      <c r="I1717" s="107" t="s">
        <v>69</v>
      </c>
      <c r="J1717" s="105" t="s">
        <v>97</v>
      </c>
      <c r="K1717" s="128">
        <v>20267100108612</v>
      </c>
      <c r="L1717" s="127">
        <v>46139</v>
      </c>
      <c r="M1717" s="109">
        <v>7</v>
      </c>
      <c r="N1717" s="110" t="s">
        <v>6458</v>
      </c>
      <c r="O1717" s="105" t="s">
        <v>52</v>
      </c>
      <c r="P1717" s="104">
        <v>2026</v>
      </c>
    </row>
    <row r="1718" spans="1:16" ht="13.5" x14ac:dyDescent="0.3">
      <c r="A1718" s="99" t="s">
        <v>38</v>
      </c>
      <c r="B1718" s="99">
        <v>3020202026</v>
      </c>
      <c r="C1718" s="106">
        <v>46139</v>
      </c>
      <c r="D1718" s="99" t="s">
        <v>39</v>
      </c>
      <c r="E1718" s="99" t="s">
        <v>72</v>
      </c>
      <c r="F1718" s="99" t="s">
        <v>5373</v>
      </c>
      <c r="G1718" s="99" t="s">
        <v>42</v>
      </c>
      <c r="H1718" s="99" t="s">
        <v>32</v>
      </c>
      <c r="I1718" s="100" t="s">
        <v>69</v>
      </c>
      <c r="J1718" s="99" t="s">
        <v>97</v>
      </c>
      <c r="K1718" s="108">
        <v>20267100111112</v>
      </c>
      <c r="L1718" s="106">
        <v>46140</v>
      </c>
      <c r="M1718" s="102">
        <v>7</v>
      </c>
      <c r="N1718" s="103" t="s">
        <v>6458</v>
      </c>
      <c r="O1718" s="99" t="s">
        <v>52</v>
      </c>
      <c r="P1718" s="104">
        <v>2026</v>
      </c>
    </row>
    <row r="1719" spans="1:16" ht="13.5" x14ac:dyDescent="0.3">
      <c r="A1719" s="105" t="s">
        <v>38</v>
      </c>
      <c r="B1719" s="105">
        <v>3020232026</v>
      </c>
      <c r="C1719" s="127">
        <v>46139</v>
      </c>
      <c r="D1719" s="105" t="s">
        <v>39</v>
      </c>
      <c r="E1719" s="105" t="s">
        <v>72</v>
      </c>
      <c r="F1719" s="105" t="s">
        <v>5373</v>
      </c>
      <c r="G1719" s="105" t="s">
        <v>42</v>
      </c>
      <c r="H1719" s="105" t="s">
        <v>32</v>
      </c>
      <c r="I1719" s="107" t="s">
        <v>69</v>
      </c>
      <c r="J1719" s="105" t="s">
        <v>97</v>
      </c>
      <c r="K1719" s="128">
        <v>20267100111102</v>
      </c>
      <c r="L1719" s="127">
        <v>46139</v>
      </c>
      <c r="M1719" s="109">
        <v>7</v>
      </c>
      <c r="N1719" s="110" t="s">
        <v>6458</v>
      </c>
      <c r="O1719" s="105" t="s">
        <v>52</v>
      </c>
      <c r="P1719" s="104">
        <v>2026</v>
      </c>
    </row>
    <row r="1720" spans="1:16" ht="13.5" x14ac:dyDescent="0.3">
      <c r="A1720" s="99" t="s">
        <v>38</v>
      </c>
      <c r="B1720" s="99">
        <v>3046422026</v>
      </c>
      <c r="C1720" s="106">
        <v>46139</v>
      </c>
      <c r="D1720" s="99" t="s">
        <v>39</v>
      </c>
      <c r="E1720" s="99" t="s">
        <v>40</v>
      </c>
      <c r="F1720" s="99" t="s">
        <v>5374</v>
      </c>
      <c r="G1720" s="99" t="s">
        <v>42</v>
      </c>
      <c r="H1720" s="99" t="s">
        <v>89</v>
      </c>
      <c r="I1720" s="100" t="s">
        <v>134</v>
      </c>
      <c r="J1720" s="99" t="s">
        <v>68</v>
      </c>
      <c r="K1720" s="108">
        <v>20267100110352</v>
      </c>
      <c r="L1720" s="106">
        <v>46139</v>
      </c>
      <c r="M1720" s="102">
        <v>7</v>
      </c>
      <c r="N1720" s="103" t="s">
        <v>6458</v>
      </c>
      <c r="O1720" s="99" t="s">
        <v>52</v>
      </c>
      <c r="P1720" s="104">
        <v>2026</v>
      </c>
    </row>
    <row r="1721" spans="1:16" ht="13.5" x14ac:dyDescent="0.3">
      <c r="A1721" s="105" t="s">
        <v>38</v>
      </c>
      <c r="B1721" s="105">
        <v>3020542026</v>
      </c>
      <c r="C1721" s="127">
        <v>46139</v>
      </c>
      <c r="D1721" s="105" t="s">
        <v>39</v>
      </c>
      <c r="E1721" s="105" t="s">
        <v>40</v>
      </c>
      <c r="F1721" s="105" t="s">
        <v>5375</v>
      </c>
      <c r="G1721" s="105" t="s">
        <v>42</v>
      </c>
      <c r="H1721" s="105" t="s">
        <v>32</v>
      </c>
      <c r="I1721" s="107" t="s">
        <v>69</v>
      </c>
      <c r="J1721" s="105" t="s">
        <v>97</v>
      </c>
      <c r="K1721" s="128">
        <v>20267100111042</v>
      </c>
      <c r="L1721" s="127">
        <v>46140</v>
      </c>
      <c r="M1721" s="109">
        <v>7</v>
      </c>
      <c r="N1721" s="110" t="s">
        <v>6458</v>
      </c>
      <c r="O1721" s="105" t="s">
        <v>52</v>
      </c>
      <c r="P1721" s="104">
        <v>2026</v>
      </c>
    </row>
    <row r="1722" spans="1:16" ht="13.5" x14ac:dyDescent="0.3">
      <c r="A1722" s="99" t="s">
        <v>38</v>
      </c>
      <c r="B1722" s="99">
        <v>3020972026</v>
      </c>
      <c r="C1722" s="106">
        <v>46139</v>
      </c>
      <c r="D1722" s="99" t="s">
        <v>39</v>
      </c>
      <c r="E1722" s="99" t="s">
        <v>72</v>
      </c>
      <c r="F1722" s="99" t="s">
        <v>5376</v>
      </c>
      <c r="G1722" s="99" t="s">
        <v>42</v>
      </c>
      <c r="H1722" s="99" t="s">
        <v>32</v>
      </c>
      <c r="I1722" s="100" t="s">
        <v>69</v>
      </c>
      <c r="J1722" s="99" t="s">
        <v>97</v>
      </c>
      <c r="K1722" s="108">
        <v>20267100110652</v>
      </c>
      <c r="L1722" s="106">
        <v>46139</v>
      </c>
      <c r="M1722" s="102">
        <v>7</v>
      </c>
      <c r="N1722" s="103" t="s">
        <v>6458</v>
      </c>
      <c r="O1722" s="99" t="s">
        <v>52</v>
      </c>
      <c r="P1722" s="104">
        <v>2026</v>
      </c>
    </row>
    <row r="1723" spans="1:16" ht="13.5" x14ac:dyDescent="0.3">
      <c r="A1723" s="105" t="s">
        <v>38</v>
      </c>
      <c r="B1723" s="105">
        <v>3021162026</v>
      </c>
      <c r="C1723" s="127">
        <v>46139</v>
      </c>
      <c r="D1723" s="105" t="s">
        <v>39</v>
      </c>
      <c r="E1723" s="105" t="s">
        <v>72</v>
      </c>
      <c r="F1723" s="105" t="s">
        <v>5377</v>
      </c>
      <c r="G1723" s="105" t="s">
        <v>42</v>
      </c>
      <c r="H1723" s="105" t="s">
        <v>32</v>
      </c>
      <c r="I1723" s="107" t="s">
        <v>69</v>
      </c>
      <c r="J1723" s="105" t="s">
        <v>97</v>
      </c>
      <c r="K1723" s="128">
        <v>20267100110422</v>
      </c>
      <c r="L1723" s="127">
        <v>46139</v>
      </c>
      <c r="M1723" s="109">
        <v>7</v>
      </c>
      <c r="N1723" s="110" t="s">
        <v>6458</v>
      </c>
      <c r="O1723" s="105" t="s">
        <v>52</v>
      </c>
      <c r="P1723" s="104">
        <v>2026</v>
      </c>
    </row>
    <row r="1724" spans="1:16" ht="13.5" x14ac:dyDescent="0.3">
      <c r="A1724" s="99" t="s">
        <v>38</v>
      </c>
      <c r="B1724" s="99">
        <v>3075532026</v>
      </c>
      <c r="C1724" s="106">
        <v>46140</v>
      </c>
      <c r="D1724" s="99" t="s">
        <v>39</v>
      </c>
      <c r="E1724" s="99" t="s">
        <v>72</v>
      </c>
      <c r="F1724" s="99" t="s">
        <v>5378</v>
      </c>
      <c r="G1724" s="99" t="s">
        <v>42</v>
      </c>
      <c r="H1724" s="99" t="s">
        <v>89</v>
      </c>
      <c r="I1724" s="100" t="s">
        <v>134</v>
      </c>
      <c r="J1724" s="99" t="s">
        <v>68</v>
      </c>
      <c r="K1724" s="108">
        <v>20267100112052</v>
      </c>
      <c r="L1724" s="106">
        <v>46140</v>
      </c>
      <c r="M1724" s="102">
        <v>7</v>
      </c>
      <c r="N1724" s="103" t="s">
        <v>6458</v>
      </c>
      <c r="O1724" s="99" t="s">
        <v>52</v>
      </c>
      <c r="P1724" s="104">
        <v>2026</v>
      </c>
    </row>
    <row r="1725" spans="1:16" ht="13.5" x14ac:dyDescent="0.3">
      <c r="A1725" s="105" t="s">
        <v>38</v>
      </c>
      <c r="B1725" s="105">
        <v>3076942026</v>
      </c>
      <c r="C1725" s="127">
        <v>46140</v>
      </c>
      <c r="D1725" s="105" t="s">
        <v>39</v>
      </c>
      <c r="E1725" s="105" t="s">
        <v>72</v>
      </c>
      <c r="F1725" s="105" t="s">
        <v>5379</v>
      </c>
      <c r="G1725" s="105" t="s">
        <v>42</v>
      </c>
      <c r="H1725" s="105" t="s">
        <v>96</v>
      </c>
      <c r="I1725" s="107" t="s">
        <v>98</v>
      </c>
      <c r="J1725" s="105" t="s">
        <v>97</v>
      </c>
      <c r="K1725" s="128">
        <v>20267100112082</v>
      </c>
      <c r="L1725" s="127">
        <v>46140</v>
      </c>
      <c r="M1725" s="109">
        <v>7</v>
      </c>
      <c r="N1725" s="110" t="s">
        <v>6458</v>
      </c>
      <c r="O1725" s="105" t="s">
        <v>52</v>
      </c>
      <c r="P1725" s="104">
        <v>2026</v>
      </c>
    </row>
    <row r="1726" spans="1:16" ht="13.5" x14ac:dyDescent="0.3">
      <c r="A1726" s="99" t="s">
        <v>38</v>
      </c>
      <c r="B1726" s="99">
        <v>3078532026</v>
      </c>
      <c r="C1726" s="106">
        <v>46140</v>
      </c>
      <c r="D1726" s="99" t="s">
        <v>39</v>
      </c>
      <c r="E1726" s="99" t="s">
        <v>72</v>
      </c>
      <c r="F1726" s="99" t="s">
        <v>5380</v>
      </c>
      <c r="G1726" s="99" t="s">
        <v>42</v>
      </c>
      <c r="H1726" s="99" t="s">
        <v>96</v>
      </c>
      <c r="I1726" s="100" t="s">
        <v>98</v>
      </c>
      <c r="J1726" s="99" t="s">
        <v>97</v>
      </c>
      <c r="K1726" s="108">
        <v>20267100112112</v>
      </c>
      <c r="L1726" s="106">
        <v>46140</v>
      </c>
      <c r="M1726" s="102">
        <v>7</v>
      </c>
      <c r="N1726" s="103" t="s">
        <v>6458</v>
      </c>
      <c r="O1726" s="99" t="s">
        <v>52</v>
      </c>
      <c r="P1726" s="104">
        <v>2026</v>
      </c>
    </row>
    <row r="1727" spans="1:16" ht="13.5" x14ac:dyDescent="0.3">
      <c r="A1727" s="105" t="s">
        <v>38</v>
      </c>
      <c r="B1727" s="105">
        <v>3078782026</v>
      </c>
      <c r="C1727" s="127">
        <v>46140</v>
      </c>
      <c r="D1727" s="105" t="s">
        <v>39</v>
      </c>
      <c r="E1727" s="105" t="s">
        <v>40</v>
      </c>
      <c r="F1727" s="105" t="s">
        <v>5381</v>
      </c>
      <c r="G1727" s="105" t="s">
        <v>42</v>
      </c>
      <c r="H1727" s="105" t="s">
        <v>89</v>
      </c>
      <c r="I1727" s="107" t="s">
        <v>134</v>
      </c>
      <c r="J1727" s="105" t="s">
        <v>68</v>
      </c>
      <c r="K1727" s="128">
        <v>20267100112132</v>
      </c>
      <c r="L1727" s="127">
        <v>46140</v>
      </c>
      <c r="M1727" s="109">
        <v>7</v>
      </c>
      <c r="N1727" s="110" t="s">
        <v>6458</v>
      </c>
      <c r="O1727" s="105" t="s">
        <v>52</v>
      </c>
      <c r="P1727" s="104">
        <v>2026</v>
      </c>
    </row>
    <row r="1728" spans="1:16" ht="13.5" x14ac:dyDescent="0.3">
      <c r="A1728" s="99" t="s">
        <v>38</v>
      </c>
      <c r="B1728" s="99">
        <v>3079482026</v>
      </c>
      <c r="C1728" s="106">
        <v>46140</v>
      </c>
      <c r="D1728" s="99" t="s">
        <v>39</v>
      </c>
      <c r="E1728" s="99" t="s">
        <v>72</v>
      </c>
      <c r="F1728" s="99" t="s">
        <v>5382</v>
      </c>
      <c r="G1728" s="99" t="s">
        <v>42</v>
      </c>
      <c r="H1728" s="99" t="s">
        <v>96</v>
      </c>
      <c r="I1728" s="100" t="s">
        <v>98</v>
      </c>
      <c r="J1728" s="99" t="s">
        <v>97</v>
      </c>
      <c r="K1728" s="108">
        <v>20267100112452</v>
      </c>
      <c r="L1728" s="106">
        <v>46140</v>
      </c>
      <c r="M1728" s="102">
        <v>7</v>
      </c>
      <c r="N1728" s="103" t="s">
        <v>6458</v>
      </c>
      <c r="O1728" s="99" t="s">
        <v>52</v>
      </c>
      <c r="P1728" s="104">
        <v>2026</v>
      </c>
    </row>
    <row r="1729" spans="1:16" ht="13.5" x14ac:dyDescent="0.3">
      <c r="A1729" s="105" t="s">
        <v>38</v>
      </c>
      <c r="B1729" s="105">
        <v>3080332026</v>
      </c>
      <c r="C1729" s="127">
        <v>46140</v>
      </c>
      <c r="D1729" s="105" t="s">
        <v>39</v>
      </c>
      <c r="E1729" s="105" t="s">
        <v>72</v>
      </c>
      <c r="F1729" s="105" t="s">
        <v>5383</v>
      </c>
      <c r="G1729" s="105" t="s">
        <v>42</v>
      </c>
      <c r="H1729" s="105" t="s">
        <v>89</v>
      </c>
      <c r="I1729" s="107" t="s">
        <v>134</v>
      </c>
      <c r="J1729" s="105" t="s">
        <v>68</v>
      </c>
      <c r="K1729" s="128">
        <v>20267100112512</v>
      </c>
      <c r="L1729" s="127">
        <v>46140</v>
      </c>
      <c r="M1729" s="109">
        <v>7</v>
      </c>
      <c r="N1729" s="110" t="s">
        <v>6458</v>
      </c>
      <c r="O1729" s="105" t="s">
        <v>52</v>
      </c>
      <c r="P1729" s="104">
        <v>2026</v>
      </c>
    </row>
    <row r="1730" spans="1:16" ht="13.5" x14ac:dyDescent="0.3">
      <c r="A1730" s="99" t="s">
        <v>38</v>
      </c>
      <c r="B1730" s="99">
        <v>3085552026</v>
      </c>
      <c r="C1730" s="106">
        <v>46140</v>
      </c>
      <c r="D1730" s="99" t="s">
        <v>39</v>
      </c>
      <c r="E1730" s="99" t="s">
        <v>72</v>
      </c>
      <c r="F1730" s="99" t="s">
        <v>5384</v>
      </c>
      <c r="G1730" s="99" t="s">
        <v>42</v>
      </c>
      <c r="H1730" s="99" t="s">
        <v>89</v>
      </c>
      <c r="I1730" s="100" t="s">
        <v>134</v>
      </c>
      <c r="J1730" s="99" t="s">
        <v>68</v>
      </c>
      <c r="K1730" s="108">
        <v>20267100113032</v>
      </c>
      <c r="L1730" s="106">
        <v>46140</v>
      </c>
      <c r="M1730" s="102">
        <v>7</v>
      </c>
      <c r="N1730" s="103" t="s">
        <v>6458</v>
      </c>
      <c r="O1730" s="99" t="s">
        <v>52</v>
      </c>
      <c r="P1730" s="104">
        <v>2026</v>
      </c>
    </row>
    <row r="1731" spans="1:16" ht="13.5" x14ac:dyDescent="0.3">
      <c r="A1731" s="105" t="s">
        <v>38</v>
      </c>
      <c r="B1731" s="105">
        <v>3296552026</v>
      </c>
      <c r="C1731" s="127">
        <v>46149</v>
      </c>
      <c r="D1731" s="105" t="s">
        <v>39</v>
      </c>
      <c r="E1731" s="105" t="s">
        <v>72</v>
      </c>
      <c r="F1731" s="105" t="s">
        <v>5385</v>
      </c>
      <c r="G1731" s="105" t="s">
        <v>42</v>
      </c>
      <c r="H1731" s="105" t="s">
        <v>89</v>
      </c>
      <c r="I1731" s="107" t="s">
        <v>134</v>
      </c>
      <c r="J1731" s="105" t="s">
        <v>68</v>
      </c>
      <c r="K1731" s="128">
        <v>20267100121842</v>
      </c>
      <c r="L1731" s="127">
        <v>46149</v>
      </c>
      <c r="M1731" s="109">
        <v>7</v>
      </c>
      <c r="N1731" s="110" t="s">
        <v>6458</v>
      </c>
      <c r="O1731" s="105" t="s">
        <v>60</v>
      </c>
      <c r="P1731" s="104">
        <v>2026</v>
      </c>
    </row>
    <row r="1732" spans="1:16" ht="13.5" x14ac:dyDescent="0.3">
      <c r="A1732" s="99" t="s">
        <v>38</v>
      </c>
      <c r="B1732" s="99">
        <v>3323562026</v>
      </c>
      <c r="C1732" s="106">
        <v>46149</v>
      </c>
      <c r="D1732" s="99" t="s">
        <v>39</v>
      </c>
      <c r="E1732" s="99" t="s">
        <v>468</v>
      </c>
      <c r="F1732" s="99" t="s">
        <v>5386</v>
      </c>
      <c r="G1732" s="99" t="s">
        <v>42</v>
      </c>
      <c r="H1732" s="99" t="s">
        <v>43</v>
      </c>
      <c r="I1732" s="100" t="s">
        <v>71</v>
      </c>
      <c r="J1732" s="99" t="s">
        <v>44</v>
      </c>
      <c r="K1732" s="108">
        <v>20267100122102</v>
      </c>
      <c r="L1732" s="106">
        <v>46149</v>
      </c>
      <c r="M1732" s="102">
        <v>7</v>
      </c>
      <c r="N1732" s="103" t="s">
        <v>6458</v>
      </c>
      <c r="O1732" s="99" t="s">
        <v>60</v>
      </c>
      <c r="P1732" s="104">
        <v>2026</v>
      </c>
    </row>
    <row r="1733" spans="1:16" ht="13.5" x14ac:dyDescent="0.3">
      <c r="A1733" s="105" t="s">
        <v>38</v>
      </c>
      <c r="B1733" s="105">
        <v>3292662026</v>
      </c>
      <c r="C1733" s="127">
        <v>46150</v>
      </c>
      <c r="D1733" s="105" t="s">
        <v>39</v>
      </c>
      <c r="E1733" s="105" t="s">
        <v>40</v>
      </c>
      <c r="F1733" s="105" t="s">
        <v>5387</v>
      </c>
      <c r="G1733" s="105" t="s">
        <v>42</v>
      </c>
      <c r="H1733" s="105" t="s">
        <v>89</v>
      </c>
      <c r="I1733" s="107" t="s">
        <v>134</v>
      </c>
      <c r="J1733" s="105" t="s">
        <v>68</v>
      </c>
      <c r="K1733" s="128">
        <v>20267100126472</v>
      </c>
      <c r="L1733" s="127">
        <v>46153</v>
      </c>
      <c r="M1733" s="109">
        <v>7</v>
      </c>
      <c r="N1733" s="110" t="s">
        <v>6458</v>
      </c>
      <c r="O1733" s="105" t="s">
        <v>60</v>
      </c>
      <c r="P1733" s="104">
        <v>2026</v>
      </c>
    </row>
    <row r="1734" spans="1:16" ht="13.5" x14ac:dyDescent="0.3">
      <c r="A1734" s="99" t="s">
        <v>38</v>
      </c>
      <c r="B1734" s="99">
        <v>3416092026</v>
      </c>
      <c r="C1734" s="106">
        <v>46153</v>
      </c>
      <c r="D1734" s="99" t="s">
        <v>39</v>
      </c>
      <c r="E1734" s="99" t="s">
        <v>72</v>
      </c>
      <c r="F1734" s="99" t="s">
        <v>5388</v>
      </c>
      <c r="G1734" s="99" t="s">
        <v>42</v>
      </c>
      <c r="H1734" s="99" t="s">
        <v>32</v>
      </c>
      <c r="I1734" s="100" t="s">
        <v>288</v>
      </c>
      <c r="J1734" s="99" t="s">
        <v>125</v>
      </c>
      <c r="K1734" s="108">
        <v>20267100126482</v>
      </c>
      <c r="L1734" s="106">
        <v>46153</v>
      </c>
      <c r="M1734" s="102">
        <v>7</v>
      </c>
      <c r="N1734" s="103" t="s">
        <v>6458</v>
      </c>
      <c r="O1734" s="99" t="s">
        <v>60</v>
      </c>
      <c r="P1734" s="104">
        <v>2026</v>
      </c>
    </row>
    <row r="1735" spans="1:16" ht="13.5" x14ac:dyDescent="0.3">
      <c r="A1735" s="105" t="s">
        <v>38</v>
      </c>
      <c r="B1735" s="105">
        <v>3417932026</v>
      </c>
      <c r="C1735" s="127">
        <v>46153</v>
      </c>
      <c r="D1735" s="105" t="s">
        <v>39</v>
      </c>
      <c r="E1735" s="105" t="s">
        <v>72</v>
      </c>
      <c r="F1735" s="105" t="s">
        <v>5389</v>
      </c>
      <c r="G1735" s="105" t="s">
        <v>42</v>
      </c>
      <c r="H1735" s="105" t="s">
        <v>96</v>
      </c>
      <c r="I1735" s="107" t="s">
        <v>98</v>
      </c>
      <c r="J1735" s="105" t="s">
        <v>97</v>
      </c>
      <c r="K1735" s="128">
        <v>20267100126602</v>
      </c>
      <c r="L1735" s="127">
        <v>46153</v>
      </c>
      <c r="M1735" s="109">
        <v>7</v>
      </c>
      <c r="N1735" s="110" t="s">
        <v>6458</v>
      </c>
      <c r="O1735" s="105" t="s">
        <v>60</v>
      </c>
      <c r="P1735" s="104">
        <v>2026</v>
      </c>
    </row>
    <row r="1736" spans="1:16" ht="13.5" x14ac:dyDescent="0.3">
      <c r="A1736" s="99" t="s">
        <v>38</v>
      </c>
      <c r="B1736" s="99">
        <v>3419052026</v>
      </c>
      <c r="C1736" s="106">
        <v>46153</v>
      </c>
      <c r="D1736" s="99" t="s">
        <v>39</v>
      </c>
      <c r="E1736" s="99" t="s">
        <v>72</v>
      </c>
      <c r="F1736" s="99" t="s">
        <v>5390</v>
      </c>
      <c r="G1736" s="99" t="s">
        <v>42</v>
      </c>
      <c r="H1736" s="99" t="s">
        <v>96</v>
      </c>
      <c r="I1736" s="100" t="s">
        <v>98</v>
      </c>
      <c r="J1736" s="99" t="s">
        <v>97</v>
      </c>
      <c r="K1736" s="108">
        <v>20267100126662</v>
      </c>
      <c r="L1736" s="106">
        <v>46153</v>
      </c>
      <c r="M1736" s="102">
        <v>7</v>
      </c>
      <c r="N1736" s="103" t="s">
        <v>6458</v>
      </c>
      <c r="O1736" s="99" t="s">
        <v>60</v>
      </c>
      <c r="P1736" s="104">
        <v>2026</v>
      </c>
    </row>
    <row r="1737" spans="1:16" ht="13.5" x14ac:dyDescent="0.3">
      <c r="A1737" s="105" t="s">
        <v>38</v>
      </c>
      <c r="B1737" s="105">
        <v>3564322026</v>
      </c>
      <c r="C1737" s="127">
        <v>46153</v>
      </c>
      <c r="D1737" s="105" t="s">
        <v>39</v>
      </c>
      <c r="E1737" s="105" t="s">
        <v>40</v>
      </c>
      <c r="F1737" s="105" t="s">
        <v>5391</v>
      </c>
      <c r="G1737" s="105" t="s">
        <v>42</v>
      </c>
      <c r="H1737" s="105" t="s">
        <v>92</v>
      </c>
      <c r="I1737" s="107" t="s">
        <v>94</v>
      </c>
      <c r="J1737" s="105" t="s">
        <v>239</v>
      </c>
      <c r="K1737" s="128">
        <v>20267100126352</v>
      </c>
      <c r="L1737" s="127">
        <v>46153</v>
      </c>
      <c r="M1737" s="109">
        <v>7</v>
      </c>
      <c r="N1737" s="110" t="s">
        <v>6458</v>
      </c>
      <c r="O1737" s="105" t="s">
        <v>60</v>
      </c>
      <c r="P1737" s="104">
        <v>2026</v>
      </c>
    </row>
    <row r="1738" spans="1:16" ht="13.5" x14ac:dyDescent="0.3">
      <c r="A1738" s="105" t="s">
        <v>38</v>
      </c>
      <c r="B1738" s="105">
        <v>3429502026</v>
      </c>
      <c r="C1738" s="127">
        <v>46154</v>
      </c>
      <c r="D1738" s="105" t="s">
        <v>39</v>
      </c>
      <c r="E1738" s="105" t="s">
        <v>40</v>
      </c>
      <c r="F1738" s="105" t="s">
        <v>5392</v>
      </c>
      <c r="G1738" s="105" t="s">
        <v>42</v>
      </c>
      <c r="H1738" s="105" t="s">
        <v>96</v>
      </c>
      <c r="I1738" s="107" t="s">
        <v>98</v>
      </c>
      <c r="J1738" s="105" t="s">
        <v>97</v>
      </c>
      <c r="K1738" s="128">
        <v>20267100127442</v>
      </c>
      <c r="L1738" s="127">
        <v>46154</v>
      </c>
      <c r="M1738" s="109">
        <v>7</v>
      </c>
      <c r="N1738" s="110" t="s">
        <v>6458</v>
      </c>
      <c r="O1738" s="105" t="s">
        <v>60</v>
      </c>
      <c r="P1738" s="104">
        <v>2026</v>
      </c>
    </row>
    <row r="1739" spans="1:16" ht="13.5" x14ac:dyDescent="0.3">
      <c r="A1739" s="99" t="s">
        <v>38</v>
      </c>
      <c r="B1739" s="99">
        <v>3448542026</v>
      </c>
      <c r="C1739" s="106">
        <v>46154</v>
      </c>
      <c r="D1739" s="99" t="s">
        <v>39</v>
      </c>
      <c r="E1739" s="99" t="s">
        <v>40</v>
      </c>
      <c r="F1739" s="99" t="s">
        <v>5393</v>
      </c>
      <c r="G1739" s="99" t="s">
        <v>42</v>
      </c>
      <c r="H1739" s="99" t="s">
        <v>96</v>
      </c>
      <c r="I1739" s="100" t="s">
        <v>98</v>
      </c>
      <c r="J1739" s="99" t="s">
        <v>97</v>
      </c>
      <c r="K1739" s="108">
        <v>20267100127542</v>
      </c>
      <c r="L1739" s="106">
        <v>46154</v>
      </c>
      <c r="M1739" s="102">
        <v>7</v>
      </c>
      <c r="N1739" s="103" t="s">
        <v>6458</v>
      </c>
      <c r="O1739" s="99" t="s">
        <v>60</v>
      </c>
      <c r="P1739" s="104">
        <v>2026</v>
      </c>
    </row>
    <row r="1740" spans="1:16" ht="13.5" x14ac:dyDescent="0.3">
      <c r="A1740" s="105" t="s">
        <v>38</v>
      </c>
      <c r="B1740" s="105">
        <v>3457712026</v>
      </c>
      <c r="C1740" s="127">
        <v>46154</v>
      </c>
      <c r="D1740" s="105" t="s">
        <v>39</v>
      </c>
      <c r="E1740" s="105" t="s">
        <v>72</v>
      </c>
      <c r="F1740" s="105" t="s">
        <v>5394</v>
      </c>
      <c r="G1740" s="105" t="s">
        <v>42</v>
      </c>
      <c r="H1740" s="105" t="s">
        <v>96</v>
      </c>
      <c r="I1740" s="107" t="s">
        <v>98</v>
      </c>
      <c r="J1740" s="105" t="s">
        <v>97</v>
      </c>
      <c r="K1740" s="128">
        <v>20267100127712</v>
      </c>
      <c r="L1740" s="127">
        <v>46154</v>
      </c>
      <c r="M1740" s="109">
        <v>7</v>
      </c>
      <c r="N1740" s="110" t="s">
        <v>6458</v>
      </c>
      <c r="O1740" s="105" t="s">
        <v>60</v>
      </c>
      <c r="P1740" s="104">
        <v>2026</v>
      </c>
    </row>
    <row r="1741" spans="1:16" ht="13.5" x14ac:dyDescent="0.3">
      <c r="A1741" s="99" t="s">
        <v>38</v>
      </c>
      <c r="B1741" s="99">
        <v>3458572026</v>
      </c>
      <c r="C1741" s="106">
        <v>46154</v>
      </c>
      <c r="D1741" s="99" t="s">
        <v>39</v>
      </c>
      <c r="E1741" s="99" t="s">
        <v>72</v>
      </c>
      <c r="F1741" s="99" t="s">
        <v>5395</v>
      </c>
      <c r="G1741" s="99" t="s">
        <v>42</v>
      </c>
      <c r="H1741" s="99" t="s">
        <v>96</v>
      </c>
      <c r="I1741" s="100" t="s">
        <v>98</v>
      </c>
      <c r="J1741" s="99" t="s">
        <v>97</v>
      </c>
      <c r="K1741" s="108">
        <v>20267100127952</v>
      </c>
      <c r="L1741" s="106">
        <v>46154</v>
      </c>
      <c r="M1741" s="102">
        <v>7</v>
      </c>
      <c r="N1741" s="103" t="s">
        <v>6458</v>
      </c>
      <c r="O1741" s="99" t="s">
        <v>60</v>
      </c>
      <c r="P1741" s="104">
        <v>2026</v>
      </c>
    </row>
    <row r="1742" spans="1:16" ht="13.5" x14ac:dyDescent="0.3">
      <c r="A1742" s="105" t="s">
        <v>38</v>
      </c>
      <c r="B1742" s="105">
        <v>3459012026</v>
      </c>
      <c r="C1742" s="127">
        <v>46154</v>
      </c>
      <c r="D1742" s="105" t="s">
        <v>39</v>
      </c>
      <c r="E1742" s="105" t="s">
        <v>72</v>
      </c>
      <c r="F1742" s="105" t="s">
        <v>5396</v>
      </c>
      <c r="G1742" s="105" t="s">
        <v>42</v>
      </c>
      <c r="H1742" s="105" t="s">
        <v>96</v>
      </c>
      <c r="I1742" s="107" t="s">
        <v>98</v>
      </c>
      <c r="J1742" s="105" t="s">
        <v>97</v>
      </c>
      <c r="K1742" s="128">
        <v>20267100128012</v>
      </c>
      <c r="L1742" s="127">
        <v>46154</v>
      </c>
      <c r="M1742" s="109">
        <v>7</v>
      </c>
      <c r="N1742" s="110" t="s">
        <v>6458</v>
      </c>
      <c r="O1742" s="105" t="s">
        <v>60</v>
      </c>
      <c r="P1742" s="104">
        <v>2026</v>
      </c>
    </row>
    <row r="1743" spans="1:16" ht="13.5" x14ac:dyDescent="0.3">
      <c r="A1743" s="99" t="s">
        <v>38</v>
      </c>
      <c r="B1743" s="99">
        <v>3496302026</v>
      </c>
      <c r="C1743" s="106">
        <v>46156</v>
      </c>
      <c r="D1743" s="99" t="s">
        <v>39</v>
      </c>
      <c r="E1743" s="99" t="s">
        <v>72</v>
      </c>
      <c r="F1743" s="99" t="s">
        <v>5397</v>
      </c>
      <c r="G1743" s="99" t="s">
        <v>42</v>
      </c>
      <c r="H1743" s="99" t="s">
        <v>96</v>
      </c>
      <c r="I1743" s="100" t="s">
        <v>98</v>
      </c>
      <c r="J1743" s="99" t="s">
        <v>97</v>
      </c>
      <c r="K1743" s="108">
        <v>20267100128672</v>
      </c>
      <c r="L1743" s="106">
        <v>46154</v>
      </c>
      <c r="M1743" s="102">
        <v>7</v>
      </c>
      <c r="N1743" s="103" t="s">
        <v>6458</v>
      </c>
      <c r="O1743" s="99" t="s">
        <v>60</v>
      </c>
      <c r="P1743" s="104">
        <v>2026</v>
      </c>
    </row>
    <row r="1744" spans="1:16" ht="13.5" x14ac:dyDescent="0.3">
      <c r="A1744" s="105" t="s">
        <v>38</v>
      </c>
      <c r="B1744" s="105">
        <v>3502412026</v>
      </c>
      <c r="C1744" s="127">
        <v>46156</v>
      </c>
      <c r="D1744" s="105" t="s">
        <v>39</v>
      </c>
      <c r="E1744" s="105" t="s">
        <v>72</v>
      </c>
      <c r="F1744" s="105" t="s">
        <v>5398</v>
      </c>
      <c r="G1744" s="105" t="s">
        <v>42</v>
      </c>
      <c r="H1744" s="105" t="s">
        <v>96</v>
      </c>
      <c r="I1744" s="107" t="s">
        <v>98</v>
      </c>
      <c r="J1744" s="105" t="s">
        <v>97</v>
      </c>
      <c r="K1744" s="128">
        <v>20267100130962</v>
      </c>
      <c r="L1744" s="127">
        <v>46156</v>
      </c>
      <c r="M1744" s="109">
        <v>7</v>
      </c>
      <c r="N1744" s="110" t="s">
        <v>6458</v>
      </c>
      <c r="O1744" s="105" t="s">
        <v>60</v>
      </c>
      <c r="P1744" s="104">
        <v>2026</v>
      </c>
    </row>
    <row r="1745" spans="1:16" ht="13.5" x14ac:dyDescent="0.3">
      <c r="A1745" s="99" t="s">
        <v>38</v>
      </c>
      <c r="B1745" s="99">
        <v>3505042026</v>
      </c>
      <c r="C1745" s="106">
        <v>46156</v>
      </c>
      <c r="D1745" s="99" t="s">
        <v>39</v>
      </c>
      <c r="E1745" s="99" t="s">
        <v>72</v>
      </c>
      <c r="F1745" s="99" t="s">
        <v>5399</v>
      </c>
      <c r="G1745" s="99" t="s">
        <v>42</v>
      </c>
      <c r="H1745" s="99" t="s">
        <v>43</v>
      </c>
      <c r="I1745" s="100" t="s">
        <v>71</v>
      </c>
      <c r="J1745" s="99" t="s">
        <v>44</v>
      </c>
      <c r="K1745" s="108">
        <v>20267100131032</v>
      </c>
      <c r="L1745" s="106">
        <v>46156</v>
      </c>
      <c r="M1745" s="102">
        <v>7</v>
      </c>
      <c r="N1745" s="103" t="s">
        <v>6458</v>
      </c>
      <c r="O1745" s="99" t="s">
        <v>60</v>
      </c>
      <c r="P1745" s="104">
        <v>2026</v>
      </c>
    </row>
    <row r="1746" spans="1:16" ht="13.5" x14ac:dyDescent="0.3">
      <c r="A1746" s="105" t="s">
        <v>38</v>
      </c>
      <c r="B1746" s="105">
        <v>3523422026</v>
      </c>
      <c r="C1746" s="127">
        <v>46157</v>
      </c>
      <c r="D1746" s="105" t="s">
        <v>39</v>
      </c>
      <c r="E1746" s="105" t="s">
        <v>40</v>
      </c>
      <c r="F1746" s="105" t="s">
        <v>5400</v>
      </c>
      <c r="G1746" s="105" t="s">
        <v>42</v>
      </c>
      <c r="H1746" s="105" t="s">
        <v>89</v>
      </c>
      <c r="I1746" s="107" t="s">
        <v>134</v>
      </c>
      <c r="J1746" s="105" t="s">
        <v>68</v>
      </c>
      <c r="K1746" s="128">
        <v>20267100132292</v>
      </c>
      <c r="L1746" s="127">
        <v>46157</v>
      </c>
      <c r="M1746" s="109">
        <v>7</v>
      </c>
      <c r="N1746" s="110" t="s">
        <v>6458</v>
      </c>
      <c r="O1746" s="105" t="s">
        <v>60</v>
      </c>
      <c r="P1746" s="104">
        <v>2026</v>
      </c>
    </row>
    <row r="1747" spans="1:16" ht="13.5" x14ac:dyDescent="0.3">
      <c r="A1747" s="99" t="s">
        <v>48</v>
      </c>
      <c r="B1747" s="99">
        <v>3656002026</v>
      </c>
      <c r="C1747" s="106">
        <v>46163</v>
      </c>
      <c r="D1747" s="99" t="s">
        <v>39</v>
      </c>
      <c r="E1747" s="99" t="s">
        <v>40</v>
      </c>
      <c r="F1747" s="99" t="s">
        <v>5401</v>
      </c>
      <c r="G1747" s="99" t="s">
        <v>42</v>
      </c>
      <c r="H1747" s="99" t="s">
        <v>30</v>
      </c>
      <c r="I1747" s="100" t="s">
        <v>78</v>
      </c>
      <c r="J1747" s="99" t="s">
        <v>351</v>
      </c>
      <c r="K1747" s="108">
        <v>20267100137912</v>
      </c>
      <c r="L1747" s="106">
        <v>46163</v>
      </c>
      <c r="M1747" s="102">
        <v>7</v>
      </c>
      <c r="N1747" s="103" t="s">
        <v>6458</v>
      </c>
      <c r="O1747" s="99" t="s">
        <v>60</v>
      </c>
      <c r="P1747" s="104">
        <v>2026</v>
      </c>
    </row>
    <row r="1748" spans="1:16" ht="13.5" x14ac:dyDescent="0.3">
      <c r="A1748" s="105" t="s">
        <v>38</v>
      </c>
      <c r="B1748" s="105">
        <v>3787202026</v>
      </c>
      <c r="C1748" s="127">
        <v>46167</v>
      </c>
      <c r="D1748" s="105" t="s">
        <v>39</v>
      </c>
      <c r="E1748" s="105" t="s">
        <v>72</v>
      </c>
      <c r="F1748" s="105" t="s">
        <v>5402</v>
      </c>
      <c r="G1748" s="105" t="s">
        <v>42</v>
      </c>
      <c r="H1748" s="105" t="s">
        <v>89</v>
      </c>
      <c r="I1748" s="107" t="s">
        <v>134</v>
      </c>
      <c r="J1748" s="105" t="s">
        <v>68</v>
      </c>
      <c r="K1748" s="128">
        <v>20267100140842</v>
      </c>
      <c r="L1748" s="127">
        <v>46167</v>
      </c>
      <c r="M1748" s="109">
        <v>7</v>
      </c>
      <c r="N1748" s="110" t="s">
        <v>6458</v>
      </c>
      <c r="O1748" s="105" t="s">
        <v>60</v>
      </c>
      <c r="P1748" s="104">
        <v>2026</v>
      </c>
    </row>
    <row r="1749" spans="1:16" ht="13.5" x14ac:dyDescent="0.3">
      <c r="A1749" s="99" t="s">
        <v>38</v>
      </c>
      <c r="B1749" s="99">
        <v>3797652026</v>
      </c>
      <c r="C1749" s="106">
        <v>46168</v>
      </c>
      <c r="D1749" s="99" t="s">
        <v>39</v>
      </c>
      <c r="E1749" s="99" t="s">
        <v>40</v>
      </c>
      <c r="F1749" s="99" t="s">
        <v>5403</v>
      </c>
      <c r="G1749" s="99" t="s">
        <v>42</v>
      </c>
      <c r="H1749" s="99" t="s">
        <v>32</v>
      </c>
      <c r="I1749" s="100" t="s">
        <v>288</v>
      </c>
      <c r="J1749" s="99" t="s">
        <v>105</v>
      </c>
      <c r="K1749" s="108">
        <v>20267100141752</v>
      </c>
      <c r="L1749" s="106">
        <v>46168</v>
      </c>
      <c r="M1749" s="102">
        <v>7</v>
      </c>
      <c r="N1749" s="103" t="s">
        <v>6458</v>
      </c>
      <c r="O1749" s="99" t="s">
        <v>60</v>
      </c>
      <c r="P1749" s="104">
        <v>2026</v>
      </c>
    </row>
    <row r="1750" spans="1:16" ht="13.5" x14ac:dyDescent="0.3">
      <c r="A1750" s="105" t="s">
        <v>38</v>
      </c>
      <c r="B1750" s="105">
        <v>3833022026</v>
      </c>
      <c r="C1750" s="127">
        <v>46168</v>
      </c>
      <c r="D1750" s="105" t="s">
        <v>39</v>
      </c>
      <c r="E1750" s="105" t="s">
        <v>72</v>
      </c>
      <c r="F1750" s="105" t="s">
        <v>5404</v>
      </c>
      <c r="G1750" s="105" t="s">
        <v>42</v>
      </c>
      <c r="H1750" s="105" t="s">
        <v>89</v>
      </c>
      <c r="I1750" s="107" t="s">
        <v>134</v>
      </c>
      <c r="J1750" s="105" t="s">
        <v>68</v>
      </c>
      <c r="K1750" s="128">
        <v>20267100142222</v>
      </c>
      <c r="L1750" s="127">
        <v>46168</v>
      </c>
      <c r="M1750" s="109">
        <v>7</v>
      </c>
      <c r="N1750" s="110" t="s">
        <v>6458</v>
      </c>
      <c r="O1750" s="105" t="s">
        <v>60</v>
      </c>
      <c r="P1750" s="104">
        <v>2026</v>
      </c>
    </row>
    <row r="1751" spans="1:16" ht="13.5" x14ac:dyDescent="0.3">
      <c r="A1751" s="99" t="s">
        <v>38</v>
      </c>
      <c r="B1751" s="99">
        <v>3834012026</v>
      </c>
      <c r="C1751" s="106">
        <v>46168</v>
      </c>
      <c r="D1751" s="99" t="s">
        <v>39</v>
      </c>
      <c r="E1751" s="99" t="s">
        <v>72</v>
      </c>
      <c r="F1751" s="99" t="s">
        <v>5405</v>
      </c>
      <c r="G1751" s="99" t="s">
        <v>42</v>
      </c>
      <c r="H1751" s="99" t="s">
        <v>89</v>
      </c>
      <c r="I1751" s="100" t="s">
        <v>134</v>
      </c>
      <c r="J1751" s="99" t="s">
        <v>68</v>
      </c>
      <c r="K1751" s="108">
        <v>20267100142272</v>
      </c>
      <c r="L1751" s="106">
        <v>46168</v>
      </c>
      <c r="M1751" s="102">
        <v>7</v>
      </c>
      <c r="N1751" s="103" t="s">
        <v>6458</v>
      </c>
      <c r="O1751" s="99" t="s">
        <v>60</v>
      </c>
      <c r="P1751" s="104">
        <v>2026</v>
      </c>
    </row>
    <row r="1752" spans="1:16" ht="13.5" x14ac:dyDescent="0.3">
      <c r="A1752" s="105" t="s">
        <v>38</v>
      </c>
      <c r="B1752" s="105">
        <v>3834432026</v>
      </c>
      <c r="C1752" s="127">
        <v>46168</v>
      </c>
      <c r="D1752" s="105" t="s">
        <v>39</v>
      </c>
      <c r="E1752" s="105" t="s">
        <v>72</v>
      </c>
      <c r="F1752" s="105" t="s">
        <v>5406</v>
      </c>
      <c r="G1752" s="105" t="s">
        <v>42</v>
      </c>
      <c r="H1752" s="105" t="s">
        <v>89</v>
      </c>
      <c r="I1752" s="107" t="s">
        <v>134</v>
      </c>
      <c r="J1752" s="105" t="s">
        <v>68</v>
      </c>
      <c r="K1752" s="128">
        <v>20267100142302</v>
      </c>
      <c r="L1752" s="127">
        <v>46168</v>
      </c>
      <c r="M1752" s="109">
        <v>7</v>
      </c>
      <c r="N1752" s="110" t="s">
        <v>6458</v>
      </c>
      <c r="O1752" s="105" t="s">
        <v>60</v>
      </c>
      <c r="P1752" s="104">
        <v>2026</v>
      </c>
    </row>
    <row r="1753" spans="1:16" ht="13.5" x14ac:dyDescent="0.3">
      <c r="A1753" s="99" t="s">
        <v>38</v>
      </c>
      <c r="B1753" s="99">
        <v>3901412026</v>
      </c>
      <c r="C1753" s="106">
        <v>46170</v>
      </c>
      <c r="D1753" s="99" t="s">
        <v>39</v>
      </c>
      <c r="E1753" s="99" t="s">
        <v>40</v>
      </c>
      <c r="F1753" s="99" t="s">
        <v>5407</v>
      </c>
      <c r="G1753" s="99" t="s">
        <v>42</v>
      </c>
      <c r="H1753" s="99" t="s">
        <v>32</v>
      </c>
      <c r="I1753" s="100" t="s">
        <v>288</v>
      </c>
      <c r="J1753" s="99" t="s">
        <v>68</v>
      </c>
      <c r="K1753" s="108">
        <v>20267100145272</v>
      </c>
      <c r="L1753" s="106">
        <v>46170</v>
      </c>
      <c r="M1753" s="102">
        <v>7</v>
      </c>
      <c r="N1753" s="103" t="s">
        <v>6458</v>
      </c>
      <c r="O1753" s="99" t="s">
        <v>60</v>
      </c>
      <c r="P1753" s="104">
        <v>2026</v>
      </c>
    </row>
    <row r="1754" spans="1:16" ht="13.5" x14ac:dyDescent="0.3">
      <c r="A1754" s="105" t="s">
        <v>38</v>
      </c>
      <c r="B1754" s="105">
        <v>3908492026</v>
      </c>
      <c r="C1754" s="127">
        <v>46171</v>
      </c>
      <c r="D1754" s="105" t="s">
        <v>39</v>
      </c>
      <c r="E1754" s="105" t="s">
        <v>40</v>
      </c>
      <c r="F1754" s="105" t="s">
        <v>5408</v>
      </c>
      <c r="G1754" s="105" t="s">
        <v>42</v>
      </c>
      <c r="H1754" s="105" t="s">
        <v>89</v>
      </c>
      <c r="I1754" s="107" t="s">
        <v>134</v>
      </c>
      <c r="J1754" s="105" t="s">
        <v>68</v>
      </c>
      <c r="K1754" s="128">
        <v>20267100145892</v>
      </c>
      <c r="L1754" s="127">
        <v>46171</v>
      </c>
      <c r="M1754" s="109">
        <v>7</v>
      </c>
      <c r="N1754" s="110" t="s">
        <v>6458</v>
      </c>
      <c r="O1754" s="105" t="s">
        <v>60</v>
      </c>
      <c r="P1754" s="104">
        <v>2026</v>
      </c>
    </row>
    <row r="1755" spans="1:16" ht="13.5" x14ac:dyDescent="0.3">
      <c r="A1755" s="99" t="s">
        <v>38</v>
      </c>
      <c r="B1755" s="99">
        <v>3945882026</v>
      </c>
      <c r="C1755" s="106">
        <v>46171</v>
      </c>
      <c r="D1755" s="99" t="s">
        <v>39</v>
      </c>
      <c r="E1755" s="99" t="s">
        <v>72</v>
      </c>
      <c r="F1755" s="99" t="s">
        <v>5409</v>
      </c>
      <c r="G1755" s="99" t="s">
        <v>42</v>
      </c>
      <c r="H1755" s="99" t="s">
        <v>92</v>
      </c>
      <c r="I1755" s="100" t="s">
        <v>94</v>
      </c>
      <c r="J1755" s="99" t="s">
        <v>51</v>
      </c>
      <c r="K1755" s="108">
        <v>20267100147042</v>
      </c>
      <c r="L1755" s="106">
        <v>46171</v>
      </c>
      <c r="M1755" s="102">
        <v>7</v>
      </c>
      <c r="N1755" s="103" t="s">
        <v>6458</v>
      </c>
      <c r="O1755" s="99" t="s">
        <v>60</v>
      </c>
      <c r="P1755" s="104">
        <v>2026</v>
      </c>
    </row>
    <row r="1756" spans="1:16" ht="13.5" x14ac:dyDescent="0.3">
      <c r="A1756" s="105" t="s">
        <v>38</v>
      </c>
      <c r="B1756" s="105">
        <v>3869232026</v>
      </c>
      <c r="C1756" s="127">
        <v>46171</v>
      </c>
      <c r="D1756" s="105" t="s">
        <v>39</v>
      </c>
      <c r="E1756" s="105" t="s">
        <v>72</v>
      </c>
      <c r="F1756" s="105" t="s">
        <v>5410</v>
      </c>
      <c r="G1756" s="105" t="s">
        <v>42</v>
      </c>
      <c r="H1756" s="105" t="s">
        <v>50</v>
      </c>
      <c r="I1756" s="107" t="s">
        <v>476</v>
      </c>
      <c r="J1756" s="105" t="s">
        <v>51</v>
      </c>
      <c r="K1756" s="128">
        <v>20267100148372</v>
      </c>
      <c r="L1756" s="127">
        <v>46174</v>
      </c>
      <c r="M1756" s="109">
        <v>7</v>
      </c>
      <c r="N1756" s="110" t="s">
        <v>6458</v>
      </c>
      <c r="O1756" s="105" t="s">
        <v>60</v>
      </c>
      <c r="P1756" s="104">
        <v>2026</v>
      </c>
    </row>
    <row r="1757" spans="1:16" ht="13.5" x14ac:dyDescent="0.3">
      <c r="A1757" s="99" t="s">
        <v>38</v>
      </c>
      <c r="B1757" s="99">
        <v>3974672026</v>
      </c>
      <c r="C1757" s="106">
        <v>46174</v>
      </c>
      <c r="D1757" s="99" t="s">
        <v>39</v>
      </c>
      <c r="E1757" s="99" t="s">
        <v>72</v>
      </c>
      <c r="F1757" s="99" t="s">
        <v>5411</v>
      </c>
      <c r="G1757" s="99" t="s">
        <v>42</v>
      </c>
      <c r="H1757" s="99" t="s">
        <v>89</v>
      </c>
      <c r="I1757" s="100" t="s">
        <v>134</v>
      </c>
      <c r="J1757" s="99" t="s">
        <v>68</v>
      </c>
      <c r="K1757" s="108">
        <v>20267100148992</v>
      </c>
      <c r="L1757" s="106">
        <v>46174</v>
      </c>
      <c r="M1757" s="102">
        <v>7</v>
      </c>
      <c r="N1757" s="103" t="s">
        <v>6458</v>
      </c>
      <c r="O1757" s="99" t="s">
        <v>61</v>
      </c>
      <c r="P1757" s="104">
        <v>2026</v>
      </c>
    </row>
    <row r="1758" spans="1:16" ht="13.5" x14ac:dyDescent="0.3">
      <c r="A1758" s="105" t="s">
        <v>38</v>
      </c>
      <c r="B1758" s="105">
        <v>4010402026</v>
      </c>
      <c r="C1758" s="127">
        <v>46176</v>
      </c>
      <c r="D1758" s="105" t="s">
        <v>39</v>
      </c>
      <c r="E1758" s="105" t="s">
        <v>40</v>
      </c>
      <c r="F1758" s="105" t="s">
        <v>5412</v>
      </c>
      <c r="G1758" s="105" t="s">
        <v>42</v>
      </c>
      <c r="H1758" s="105" t="s">
        <v>32</v>
      </c>
      <c r="I1758" s="107" t="s">
        <v>2473</v>
      </c>
      <c r="J1758" s="105" t="s">
        <v>85</v>
      </c>
      <c r="K1758" s="128">
        <v>20267100150692</v>
      </c>
      <c r="L1758" s="127">
        <v>46176</v>
      </c>
      <c r="M1758" s="109">
        <v>7</v>
      </c>
      <c r="N1758" s="110" t="s">
        <v>6458</v>
      </c>
      <c r="O1758" s="105" t="s">
        <v>61</v>
      </c>
      <c r="P1758" s="104">
        <v>2026</v>
      </c>
    </row>
    <row r="1759" spans="1:16" ht="13.5" x14ac:dyDescent="0.3">
      <c r="A1759" s="105" t="s">
        <v>38</v>
      </c>
      <c r="B1759" s="105">
        <v>4186832026</v>
      </c>
      <c r="C1759" s="127">
        <v>46183</v>
      </c>
      <c r="D1759" s="105" t="s">
        <v>39</v>
      </c>
      <c r="E1759" s="105" t="s">
        <v>40</v>
      </c>
      <c r="F1759" s="105" t="s">
        <v>5413</v>
      </c>
      <c r="G1759" s="105" t="s">
        <v>42</v>
      </c>
      <c r="H1759" s="105" t="s">
        <v>50</v>
      </c>
      <c r="I1759" s="107" t="s">
        <v>53</v>
      </c>
      <c r="J1759" s="105" t="s">
        <v>51</v>
      </c>
      <c r="K1759" s="128">
        <v>20267100156562</v>
      </c>
      <c r="L1759" s="127">
        <v>46183</v>
      </c>
      <c r="M1759" s="109">
        <v>7</v>
      </c>
      <c r="N1759" s="110" t="s">
        <v>6458</v>
      </c>
      <c r="O1759" s="105" t="s">
        <v>61</v>
      </c>
      <c r="P1759" s="104">
        <v>2026</v>
      </c>
    </row>
    <row r="1760" spans="1:16" ht="13.5" x14ac:dyDescent="0.3">
      <c r="A1760" s="99" t="s">
        <v>38</v>
      </c>
      <c r="B1760" s="99">
        <v>4472102026</v>
      </c>
      <c r="C1760" s="106">
        <v>46196</v>
      </c>
      <c r="D1760" s="99" t="s">
        <v>39</v>
      </c>
      <c r="E1760" s="99" t="s">
        <v>72</v>
      </c>
      <c r="F1760" s="99" t="s">
        <v>5414</v>
      </c>
      <c r="G1760" s="99" t="s">
        <v>42</v>
      </c>
      <c r="H1760" s="99" t="s">
        <v>32</v>
      </c>
      <c r="I1760" s="100" t="s">
        <v>69</v>
      </c>
      <c r="J1760" s="99" t="s">
        <v>85</v>
      </c>
      <c r="K1760" s="108">
        <v>20267100167242</v>
      </c>
      <c r="L1760" s="106">
        <v>46196</v>
      </c>
      <c r="M1760" s="102">
        <v>7</v>
      </c>
      <c r="N1760" s="103" t="s">
        <v>6458</v>
      </c>
      <c r="O1760" s="99" t="s">
        <v>61</v>
      </c>
      <c r="P1760" s="104">
        <v>2026</v>
      </c>
    </row>
    <row r="1761" spans="1:16" ht="13.5" x14ac:dyDescent="0.3">
      <c r="A1761" s="105" t="s">
        <v>38</v>
      </c>
      <c r="B1761" s="105">
        <v>4599922026</v>
      </c>
      <c r="C1761" s="127">
        <v>46199</v>
      </c>
      <c r="D1761" s="105" t="s">
        <v>39</v>
      </c>
      <c r="E1761" s="105" t="s">
        <v>72</v>
      </c>
      <c r="F1761" s="105" t="s">
        <v>5415</v>
      </c>
      <c r="G1761" s="105" t="s">
        <v>42</v>
      </c>
      <c r="H1761" s="105" t="s">
        <v>32</v>
      </c>
      <c r="I1761" s="107" t="s">
        <v>69</v>
      </c>
      <c r="J1761" s="105" t="s">
        <v>85</v>
      </c>
      <c r="K1761" s="128">
        <v>20267100173272</v>
      </c>
      <c r="L1761" s="127">
        <v>46199</v>
      </c>
      <c r="M1761" s="109">
        <v>7</v>
      </c>
      <c r="N1761" s="110" t="s">
        <v>6458</v>
      </c>
      <c r="O1761" s="105" t="s">
        <v>61</v>
      </c>
      <c r="P1761" s="104">
        <v>2026</v>
      </c>
    </row>
    <row r="1762" spans="1:16" ht="13.5" x14ac:dyDescent="0.3">
      <c r="A1762" s="99" t="s">
        <v>38</v>
      </c>
      <c r="B1762" s="99">
        <v>4602382026</v>
      </c>
      <c r="C1762" s="106">
        <v>46192</v>
      </c>
      <c r="D1762" s="99" t="s">
        <v>39</v>
      </c>
      <c r="E1762" s="99" t="s">
        <v>72</v>
      </c>
      <c r="F1762" s="99" t="s">
        <v>5416</v>
      </c>
      <c r="G1762" s="99" t="s">
        <v>42</v>
      </c>
      <c r="H1762" s="99" t="s">
        <v>43</v>
      </c>
      <c r="I1762" s="100" t="s">
        <v>71</v>
      </c>
      <c r="J1762" s="99" t="s">
        <v>239</v>
      </c>
      <c r="K1762" s="108">
        <v>20267100164922</v>
      </c>
      <c r="L1762" s="106">
        <v>46203</v>
      </c>
      <c r="M1762" s="102">
        <v>7</v>
      </c>
      <c r="N1762" s="103" t="s">
        <v>6458</v>
      </c>
      <c r="O1762" s="99" t="s">
        <v>61</v>
      </c>
      <c r="P1762" s="104">
        <v>2026</v>
      </c>
    </row>
    <row r="1763" spans="1:16" ht="13.5" x14ac:dyDescent="0.3">
      <c r="A1763" s="105" t="s">
        <v>38</v>
      </c>
      <c r="B1763" s="105">
        <v>4636042026</v>
      </c>
      <c r="C1763" s="127">
        <v>46203</v>
      </c>
      <c r="D1763" s="105" t="s">
        <v>1033</v>
      </c>
      <c r="E1763" s="105" t="s">
        <v>40</v>
      </c>
      <c r="F1763" s="105" t="s">
        <v>5417</v>
      </c>
      <c r="G1763" s="105" t="s">
        <v>42</v>
      </c>
      <c r="H1763" s="105" t="s">
        <v>50</v>
      </c>
      <c r="I1763" s="107" t="s">
        <v>83</v>
      </c>
      <c r="J1763" s="105" t="s">
        <v>51</v>
      </c>
      <c r="K1763" s="128">
        <v>20267100175262</v>
      </c>
      <c r="L1763" s="127">
        <v>46203</v>
      </c>
      <c r="M1763" s="109">
        <v>7</v>
      </c>
      <c r="N1763" s="110" t="s">
        <v>6458</v>
      </c>
      <c r="O1763" s="105" t="s">
        <v>61</v>
      </c>
      <c r="P1763" s="104">
        <v>2026</v>
      </c>
    </row>
    <row r="1764" spans="1:16" ht="13.5" x14ac:dyDescent="0.3">
      <c r="A1764" s="99" t="s">
        <v>38</v>
      </c>
      <c r="B1764" s="99">
        <v>3576242026</v>
      </c>
      <c r="C1764" s="106">
        <v>46161</v>
      </c>
      <c r="D1764" s="99" t="s">
        <v>39</v>
      </c>
      <c r="E1764" s="99" t="s">
        <v>40</v>
      </c>
      <c r="F1764" s="99" t="s">
        <v>5419</v>
      </c>
      <c r="G1764" s="99" t="s">
        <v>42</v>
      </c>
      <c r="H1764" s="99" t="s">
        <v>89</v>
      </c>
      <c r="I1764" s="100" t="s">
        <v>134</v>
      </c>
      <c r="J1764" s="99" t="s">
        <v>68</v>
      </c>
      <c r="K1764" s="108">
        <v>20267100133482</v>
      </c>
      <c r="L1764" s="106">
        <v>46161</v>
      </c>
      <c r="M1764" s="102">
        <v>6</v>
      </c>
      <c r="N1764" s="103" t="s">
        <v>6458</v>
      </c>
      <c r="O1764" s="99" t="s">
        <v>60</v>
      </c>
      <c r="P1764" s="104">
        <v>2026</v>
      </c>
    </row>
    <row r="1765" spans="1:16" ht="13.5" x14ac:dyDescent="0.3">
      <c r="A1765" s="105" t="s">
        <v>38</v>
      </c>
      <c r="B1765" s="105">
        <v>3579502026</v>
      </c>
      <c r="C1765" s="127">
        <v>46161</v>
      </c>
      <c r="D1765" s="105" t="s">
        <v>39</v>
      </c>
      <c r="E1765" s="105" t="s">
        <v>40</v>
      </c>
      <c r="F1765" s="105" t="s">
        <v>5420</v>
      </c>
      <c r="G1765" s="105" t="s">
        <v>42</v>
      </c>
      <c r="H1765" s="105" t="s">
        <v>89</v>
      </c>
      <c r="I1765" s="107" t="s">
        <v>134</v>
      </c>
      <c r="J1765" s="105" t="s">
        <v>68</v>
      </c>
      <c r="K1765" s="128">
        <v>20267100133632</v>
      </c>
      <c r="L1765" s="127">
        <v>46161</v>
      </c>
      <c r="M1765" s="109">
        <v>6</v>
      </c>
      <c r="N1765" s="110" t="s">
        <v>6458</v>
      </c>
      <c r="O1765" s="105" t="s">
        <v>60</v>
      </c>
      <c r="P1765" s="104">
        <v>2026</v>
      </c>
    </row>
    <row r="1766" spans="1:16" ht="13.5" x14ac:dyDescent="0.3">
      <c r="A1766" s="99" t="s">
        <v>38</v>
      </c>
      <c r="B1766" s="99">
        <v>3600232026</v>
      </c>
      <c r="C1766" s="106">
        <v>46161</v>
      </c>
      <c r="D1766" s="99" t="s">
        <v>39</v>
      </c>
      <c r="E1766" s="99" t="s">
        <v>72</v>
      </c>
      <c r="F1766" s="99" t="s">
        <v>5421</v>
      </c>
      <c r="G1766" s="99" t="s">
        <v>42</v>
      </c>
      <c r="H1766" s="99" t="s">
        <v>89</v>
      </c>
      <c r="I1766" s="100" t="s">
        <v>134</v>
      </c>
      <c r="J1766" s="99" t="s">
        <v>68</v>
      </c>
      <c r="K1766" s="108">
        <v>20267100133822</v>
      </c>
      <c r="L1766" s="106">
        <v>46161</v>
      </c>
      <c r="M1766" s="102">
        <v>6</v>
      </c>
      <c r="N1766" s="103" t="s">
        <v>6458</v>
      </c>
      <c r="O1766" s="99" t="s">
        <v>60</v>
      </c>
      <c r="P1766" s="104">
        <v>2026</v>
      </c>
    </row>
    <row r="1767" spans="1:16" ht="13.5" x14ac:dyDescent="0.3">
      <c r="A1767" s="105" t="s">
        <v>38</v>
      </c>
      <c r="B1767" s="105">
        <v>3607472026</v>
      </c>
      <c r="C1767" s="127">
        <v>46161</v>
      </c>
      <c r="D1767" s="105" t="s">
        <v>39</v>
      </c>
      <c r="E1767" s="105" t="s">
        <v>72</v>
      </c>
      <c r="F1767" s="105" t="s">
        <v>5422</v>
      </c>
      <c r="G1767" s="105" t="s">
        <v>42</v>
      </c>
      <c r="H1767" s="105" t="s">
        <v>89</v>
      </c>
      <c r="I1767" s="107" t="s">
        <v>134</v>
      </c>
      <c r="J1767" s="105" t="s">
        <v>68</v>
      </c>
      <c r="K1767" s="128">
        <v>20267100134382</v>
      </c>
      <c r="L1767" s="127">
        <v>46161</v>
      </c>
      <c r="M1767" s="109">
        <v>6</v>
      </c>
      <c r="N1767" s="110" t="s">
        <v>6458</v>
      </c>
      <c r="O1767" s="105" t="s">
        <v>60</v>
      </c>
      <c r="P1767" s="104">
        <v>2026</v>
      </c>
    </row>
    <row r="1768" spans="1:16" ht="13.5" x14ac:dyDescent="0.3">
      <c r="A1768" s="99" t="s">
        <v>38</v>
      </c>
      <c r="B1768" s="99">
        <v>3608642026</v>
      </c>
      <c r="C1768" s="106">
        <v>46161</v>
      </c>
      <c r="D1768" s="99" t="s">
        <v>39</v>
      </c>
      <c r="E1768" s="99" t="s">
        <v>72</v>
      </c>
      <c r="F1768" s="99" t="s">
        <v>5423</v>
      </c>
      <c r="G1768" s="99" t="s">
        <v>42</v>
      </c>
      <c r="H1768" s="99" t="s">
        <v>89</v>
      </c>
      <c r="I1768" s="100" t="s">
        <v>134</v>
      </c>
      <c r="J1768" s="99" t="s">
        <v>68</v>
      </c>
      <c r="K1768" s="108">
        <v>20267100134412</v>
      </c>
      <c r="L1768" s="106">
        <v>46161</v>
      </c>
      <c r="M1768" s="102">
        <v>6</v>
      </c>
      <c r="N1768" s="103" t="s">
        <v>6458</v>
      </c>
      <c r="O1768" s="99" t="s">
        <v>60</v>
      </c>
      <c r="P1768" s="104">
        <v>2026</v>
      </c>
    </row>
    <row r="1769" spans="1:16" ht="13.5" x14ac:dyDescent="0.3">
      <c r="A1769" s="105" t="s">
        <v>38</v>
      </c>
      <c r="B1769" s="105">
        <v>3178282026</v>
      </c>
      <c r="C1769" s="127">
        <v>46142</v>
      </c>
      <c r="D1769" s="105" t="s">
        <v>39</v>
      </c>
      <c r="E1769" s="105" t="s">
        <v>40</v>
      </c>
      <c r="F1769" s="105" t="s">
        <v>5424</v>
      </c>
      <c r="G1769" s="105" t="s">
        <v>42</v>
      </c>
      <c r="H1769" s="105" t="s">
        <v>96</v>
      </c>
      <c r="I1769" s="107" t="s">
        <v>98</v>
      </c>
      <c r="J1769" s="105" t="s">
        <v>97</v>
      </c>
      <c r="K1769" s="128">
        <v>20267100115442</v>
      </c>
      <c r="L1769" s="127">
        <v>46142</v>
      </c>
      <c r="M1769" s="109">
        <v>6</v>
      </c>
      <c r="N1769" s="110" t="s">
        <v>6458</v>
      </c>
      <c r="O1769" s="105" t="s">
        <v>52</v>
      </c>
      <c r="P1769" s="104">
        <v>2026</v>
      </c>
    </row>
    <row r="1770" spans="1:16" ht="13.5" x14ac:dyDescent="0.3">
      <c r="A1770" s="99" t="s">
        <v>38</v>
      </c>
      <c r="B1770" s="99">
        <v>3229402026</v>
      </c>
      <c r="C1770" s="106">
        <v>46147</v>
      </c>
      <c r="D1770" s="99" t="s">
        <v>39</v>
      </c>
      <c r="E1770" s="99" t="s">
        <v>72</v>
      </c>
      <c r="F1770" s="99" t="s">
        <v>5425</v>
      </c>
      <c r="G1770" s="99" t="s">
        <v>42</v>
      </c>
      <c r="H1770" s="99" t="s">
        <v>89</v>
      </c>
      <c r="I1770" s="100" t="s">
        <v>134</v>
      </c>
      <c r="J1770" s="99" t="s">
        <v>68</v>
      </c>
      <c r="K1770" s="108">
        <v>20267100119102</v>
      </c>
      <c r="L1770" s="106">
        <v>46147</v>
      </c>
      <c r="M1770" s="102">
        <v>6</v>
      </c>
      <c r="N1770" s="103" t="s">
        <v>6458</v>
      </c>
      <c r="O1770" s="99" t="s">
        <v>60</v>
      </c>
      <c r="P1770" s="104">
        <v>2026</v>
      </c>
    </row>
    <row r="1771" spans="1:16" ht="13.5" x14ac:dyDescent="0.3">
      <c r="A1771" s="105" t="s">
        <v>38</v>
      </c>
      <c r="B1771" s="105">
        <v>3265272026</v>
      </c>
      <c r="C1771" s="127">
        <v>46147</v>
      </c>
      <c r="D1771" s="105" t="s">
        <v>39</v>
      </c>
      <c r="E1771" s="105" t="s">
        <v>72</v>
      </c>
      <c r="F1771" s="105" t="s">
        <v>5426</v>
      </c>
      <c r="G1771" s="105" t="s">
        <v>42</v>
      </c>
      <c r="H1771" s="105" t="s">
        <v>89</v>
      </c>
      <c r="I1771" s="107" t="s">
        <v>134</v>
      </c>
      <c r="J1771" s="105" t="s">
        <v>68</v>
      </c>
      <c r="K1771" s="128">
        <v>20267100120042</v>
      </c>
      <c r="L1771" s="127">
        <v>46147</v>
      </c>
      <c r="M1771" s="109">
        <v>6</v>
      </c>
      <c r="N1771" s="110" t="s">
        <v>6458</v>
      </c>
      <c r="O1771" s="105" t="s">
        <v>60</v>
      </c>
      <c r="P1771" s="104">
        <v>2026</v>
      </c>
    </row>
    <row r="1772" spans="1:16" ht="13.5" x14ac:dyDescent="0.3">
      <c r="A1772" s="99" t="s">
        <v>38</v>
      </c>
      <c r="B1772" s="99">
        <v>3251282026</v>
      </c>
      <c r="C1772" s="106">
        <v>46148</v>
      </c>
      <c r="D1772" s="99" t="s">
        <v>39</v>
      </c>
      <c r="E1772" s="99" t="s">
        <v>72</v>
      </c>
      <c r="F1772" s="99" t="s">
        <v>5427</v>
      </c>
      <c r="G1772" s="99" t="s">
        <v>42</v>
      </c>
      <c r="H1772" s="99" t="s">
        <v>96</v>
      </c>
      <c r="I1772" s="100" t="s">
        <v>560</v>
      </c>
      <c r="J1772" s="99" t="s">
        <v>97</v>
      </c>
      <c r="K1772" s="108">
        <v>20267100120842</v>
      </c>
      <c r="L1772" s="106">
        <v>46148</v>
      </c>
      <c r="M1772" s="102">
        <v>6</v>
      </c>
      <c r="N1772" s="103" t="s">
        <v>6458</v>
      </c>
      <c r="O1772" s="99" t="s">
        <v>60</v>
      </c>
      <c r="P1772" s="104">
        <v>2026</v>
      </c>
    </row>
    <row r="1773" spans="1:16" ht="13.5" x14ac:dyDescent="0.3">
      <c r="A1773" s="105" t="s">
        <v>38</v>
      </c>
      <c r="B1773" s="105">
        <v>3321642026</v>
      </c>
      <c r="C1773" s="127">
        <v>46149</v>
      </c>
      <c r="D1773" s="105" t="s">
        <v>39</v>
      </c>
      <c r="E1773" s="105" t="s">
        <v>40</v>
      </c>
      <c r="F1773" s="105" t="s">
        <v>5428</v>
      </c>
      <c r="G1773" s="105" t="s">
        <v>42</v>
      </c>
      <c r="H1773" s="105" t="s">
        <v>50</v>
      </c>
      <c r="I1773" s="107" t="s">
        <v>53</v>
      </c>
      <c r="J1773" s="105" t="s">
        <v>51</v>
      </c>
      <c r="K1773" s="128">
        <v>20267100122082</v>
      </c>
      <c r="L1773" s="127">
        <v>46149</v>
      </c>
      <c r="M1773" s="109">
        <v>6</v>
      </c>
      <c r="N1773" s="110" t="s">
        <v>6458</v>
      </c>
      <c r="O1773" s="105" t="s">
        <v>60</v>
      </c>
      <c r="P1773" s="104">
        <v>2026</v>
      </c>
    </row>
    <row r="1774" spans="1:16" ht="13.5" x14ac:dyDescent="0.3">
      <c r="A1774" s="99" t="s">
        <v>48</v>
      </c>
      <c r="B1774" s="99">
        <v>3270612026</v>
      </c>
      <c r="C1774" s="106">
        <v>46149</v>
      </c>
      <c r="D1774" s="99" t="s">
        <v>39</v>
      </c>
      <c r="E1774" s="99" t="s">
        <v>40</v>
      </c>
      <c r="F1774" s="99" t="s">
        <v>5429</v>
      </c>
      <c r="G1774" s="99" t="s">
        <v>42</v>
      </c>
      <c r="H1774" s="99" t="s">
        <v>108</v>
      </c>
      <c r="I1774" s="100" t="s">
        <v>110</v>
      </c>
      <c r="J1774" s="99" t="s">
        <v>109</v>
      </c>
      <c r="K1774" s="108">
        <v>20267100124662</v>
      </c>
      <c r="L1774" s="106">
        <v>46149</v>
      </c>
      <c r="M1774" s="102">
        <v>6</v>
      </c>
      <c r="N1774" s="103" t="s">
        <v>6458</v>
      </c>
      <c r="O1774" s="99" t="s">
        <v>60</v>
      </c>
      <c r="P1774" s="104">
        <v>2026</v>
      </c>
    </row>
    <row r="1775" spans="1:16" ht="13.5" x14ac:dyDescent="0.3">
      <c r="A1775" s="105" t="s">
        <v>38</v>
      </c>
      <c r="B1775" s="105">
        <v>32662026</v>
      </c>
      <c r="C1775" s="127">
        <v>46027</v>
      </c>
      <c r="D1775" s="105" t="s">
        <v>39</v>
      </c>
      <c r="E1775" s="105" t="s">
        <v>72</v>
      </c>
      <c r="F1775" s="105" t="s">
        <v>5430</v>
      </c>
      <c r="G1775" s="105" t="s">
        <v>42</v>
      </c>
      <c r="H1775" s="105" t="s">
        <v>89</v>
      </c>
      <c r="I1775" s="107" t="s">
        <v>134</v>
      </c>
      <c r="J1775" s="105" t="s">
        <v>68</v>
      </c>
      <c r="K1775" s="128">
        <v>20267100001332</v>
      </c>
      <c r="L1775" s="127">
        <v>46027</v>
      </c>
      <c r="M1775" s="109">
        <v>6</v>
      </c>
      <c r="N1775" s="110" t="s">
        <v>6458</v>
      </c>
      <c r="O1775" s="105" t="s">
        <v>45</v>
      </c>
      <c r="P1775" s="104">
        <v>2026</v>
      </c>
    </row>
    <row r="1776" spans="1:16" ht="13.5" x14ac:dyDescent="0.3">
      <c r="A1776" s="99" t="s">
        <v>38</v>
      </c>
      <c r="B1776" s="99">
        <v>60312026</v>
      </c>
      <c r="C1776" s="106">
        <v>46027</v>
      </c>
      <c r="D1776" s="99" t="s">
        <v>39</v>
      </c>
      <c r="E1776" s="99" t="s">
        <v>40</v>
      </c>
      <c r="F1776" s="99" t="s">
        <v>5431</v>
      </c>
      <c r="G1776" s="99" t="s">
        <v>42</v>
      </c>
      <c r="H1776" s="99" t="s">
        <v>89</v>
      </c>
      <c r="I1776" s="100" t="s">
        <v>134</v>
      </c>
      <c r="J1776" s="99" t="s">
        <v>68</v>
      </c>
      <c r="K1776" s="108">
        <v>20267100001172</v>
      </c>
      <c r="L1776" s="106">
        <v>46027</v>
      </c>
      <c r="M1776" s="102">
        <v>6</v>
      </c>
      <c r="N1776" s="103" t="s">
        <v>6458</v>
      </c>
      <c r="O1776" s="99" t="s">
        <v>45</v>
      </c>
      <c r="P1776" s="104">
        <v>2026</v>
      </c>
    </row>
    <row r="1777" spans="1:16" ht="13.5" x14ac:dyDescent="0.3">
      <c r="A1777" s="105" t="s">
        <v>48</v>
      </c>
      <c r="B1777" s="105">
        <v>7254202025</v>
      </c>
      <c r="C1777" s="127">
        <v>46027</v>
      </c>
      <c r="D1777" s="105" t="s">
        <v>39</v>
      </c>
      <c r="E1777" s="105" t="s">
        <v>40</v>
      </c>
      <c r="F1777" s="105" t="s">
        <v>5432</v>
      </c>
      <c r="G1777" s="105" t="s">
        <v>42</v>
      </c>
      <c r="H1777" s="105" t="s">
        <v>92</v>
      </c>
      <c r="I1777" s="107" t="s">
        <v>94</v>
      </c>
      <c r="J1777" s="105" t="s">
        <v>239</v>
      </c>
      <c r="K1777" s="128">
        <v>20267100006582</v>
      </c>
      <c r="L1777" s="127">
        <v>46030</v>
      </c>
      <c r="M1777" s="109">
        <v>6</v>
      </c>
      <c r="N1777" s="110" t="s">
        <v>6458</v>
      </c>
      <c r="O1777" s="105" t="s">
        <v>45</v>
      </c>
      <c r="P1777" s="104">
        <v>2026</v>
      </c>
    </row>
    <row r="1778" spans="1:16" ht="13.5" x14ac:dyDescent="0.3">
      <c r="A1778" s="99" t="s">
        <v>38</v>
      </c>
      <c r="B1778" s="99">
        <v>120252026</v>
      </c>
      <c r="C1778" s="106">
        <v>46028</v>
      </c>
      <c r="D1778" s="99" t="s">
        <v>39</v>
      </c>
      <c r="E1778" s="99" t="s">
        <v>40</v>
      </c>
      <c r="F1778" s="99" t="s">
        <v>5433</v>
      </c>
      <c r="G1778" s="99" t="s">
        <v>42</v>
      </c>
      <c r="H1778" s="99" t="s">
        <v>89</v>
      </c>
      <c r="I1778" s="100" t="s">
        <v>126</v>
      </c>
      <c r="J1778" s="99" t="s">
        <v>68</v>
      </c>
      <c r="K1778" s="108">
        <v>20267100003462</v>
      </c>
      <c r="L1778" s="106">
        <v>46028</v>
      </c>
      <c r="M1778" s="102">
        <v>6</v>
      </c>
      <c r="N1778" s="103" t="s">
        <v>6458</v>
      </c>
      <c r="O1778" s="99" t="s">
        <v>45</v>
      </c>
      <c r="P1778" s="104">
        <v>2026</v>
      </c>
    </row>
    <row r="1779" spans="1:16" ht="13.5" x14ac:dyDescent="0.3">
      <c r="A1779" s="105" t="s">
        <v>38</v>
      </c>
      <c r="B1779" s="105">
        <v>145182026</v>
      </c>
      <c r="C1779" s="127">
        <v>46029</v>
      </c>
      <c r="D1779" s="105" t="s">
        <v>39</v>
      </c>
      <c r="E1779" s="105" t="s">
        <v>72</v>
      </c>
      <c r="F1779" s="105" t="s">
        <v>5434</v>
      </c>
      <c r="G1779" s="105" t="s">
        <v>42</v>
      </c>
      <c r="H1779" s="105" t="s">
        <v>89</v>
      </c>
      <c r="I1779" s="107" t="s">
        <v>126</v>
      </c>
      <c r="J1779" s="105" t="s">
        <v>68</v>
      </c>
      <c r="K1779" s="128">
        <v>20267100004202</v>
      </c>
      <c r="L1779" s="127">
        <v>46029</v>
      </c>
      <c r="M1779" s="109">
        <v>6</v>
      </c>
      <c r="N1779" s="110" t="s">
        <v>6458</v>
      </c>
      <c r="O1779" s="105" t="s">
        <v>45</v>
      </c>
      <c r="P1779" s="104">
        <v>2026</v>
      </c>
    </row>
    <row r="1780" spans="1:16" ht="13.5" x14ac:dyDescent="0.3">
      <c r="A1780" s="99" t="s">
        <v>48</v>
      </c>
      <c r="B1780" s="99">
        <v>187742026</v>
      </c>
      <c r="C1780" s="106">
        <v>46035</v>
      </c>
      <c r="D1780" s="99" t="s">
        <v>39</v>
      </c>
      <c r="E1780" s="99" t="s">
        <v>40</v>
      </c>
      <c r="F1780" s="99" t="s">
        <v>5435</v>
      </c>
      <c r="G1780" s="99" t="s">
        <v>42</v>
      </c>
      <c r="H1780" s="99" t="s">
        <v>108</v>
      </c>
      <c r="I1780" s="100" t="s">
        <v>110</v>
      </c>
      <c r="J1780" s="99" t="s">
        <v>109</v>
      </c>
      <c r="K1780" s="108">
        <v>20267100010602</v>
      </c>
      <c r="L1780" s="106">
        <v>46036</v>
      </c>
      <c r="M1780" s="102">
        <v>6</v>
      </c>
      <c r="N1780" s="103" t="s">
        <v>6458</v>
      </c>
      <c r="O1780" s="99" t="s">
        <v>45</v>
      </c>
      <c r="P1780" s="104">
        <v>2026</v>
      </c>
    </row>
    <row r="1781" spans="1:16" ht="13.5" x14ac:dyDescent="0.3">
      <c r="A1781" s="105" t="s">
        <v>38</v>
      </c>
      <c r="B1781" s="105">
        <v>365252026</v>
      </c>
      <c r="C1781" s="127">
        <v>46035</v>
      </c>
      <c r="D1781" s="105" t="s">
        <v>39</v>
      </c>
      <c r="E1781" s="105" t="s">
        <v>40</v>
      </c>
      <c r="F1781" s="105" t="s">
        <v>5436</v>
      </c>
      <c r="G1781" s="105" t="s">
        <v>42</v>
      </c>
      <c r="H1781" s="105" t="s">
        <v>92</v>
      </c>
      <c r="I1781" s="107" t="s">
        <v>144</v>
      </c>
      <c r="J1781" s="105" t="s">
        <v>239</v>
      </c>
      <c r="K1781" s="128">
        <v>20267100008322</v>
      </c>
      <c r="L1781" s="127">
        <v>46035</v>
      </c>
      <c r="M1781" s="109">
        <v>6</v>
      </c>
      <c r="N1781" s="110" t="s">
        <v>6458</v>
      </c>
      <c r="O1781" s="105" t="s">
        <v>45</v>
      </c>
      <c r="P1781" s="104">
        <v>2026</v>
      </c>
    </row>
    <row r="1782" spans="1:16" ht="13.5" x14ac:dyDescent="0.3">
      <c r="A1782" s="99" t="s">
        <v>38</v>
      </c>
      <c r="B1782" s="99">
        <v>367752026</v>
      </c>
      <c r="C1782" s="106">
        <v>46035</v>
      </c>
      <c r="D1782" s="99" t="s">
        <v>39</v>
      </c>
      <c r="E1782" s="99" t="s">
        <v>72</v>
      </c>
      <c r="F1782" s="99" t="s">
        <v>5437</v>
      </c>
      <c r="G1782" s="99" t="s">
        <v>42</v>
      </c>
      <c r="H1782" s="99" t="s">
        <v>92</v>
      </c>
      <c r="I1782" s="100" t="s">
        <v>94</v>
      </c>
      <c r="J1782" s="99" t="s">
        <v>239</v>
      </c>
      <c r="K1782" s="108">
        <v>20267100009132</v>
      </c>
      <c r="L1782" s="106">
        <v>46035</v>
      </c>
      <c r="M1782" s="102">
        <v>6</v>
      </c>
      <c r="N1782" s="103" t="s">
        <v>6458</v>
      </c>
      <c r="O1782" s="99" t="s">
        <v>45</v>
      </c>
      <c r="P1782" s="104">
        <v>2026</v>
      </c>
    </row>
    <row r="1783" spans="1:16" ht="13.5" x14ac:dyDescent="0.3">
      <c r="A1783" s="105" t="s">
        <v>38</v>
      </c>
      <c r="B1783" s="105">
        <v>738012026</v>
      </c>
      <c r="C1783" s="127">
        <v>46049</v>
      </c>
      <c r="D1783" s="105" t="s">
        <v>39</v>
      </c>
      <c r="E1783" s="105" t="s">
        <v>72</v>
      </c>
      <c r="F1783" s="105" t="s">
        <v>5438</v>
      </c>
      <c r="G1783" s="105" t="s">
        <v>270</v>
      </c>
      <c r="H1783" s="105" t="s">
        <v>2044</v>
      </c>
      <c r="I1783" s="105" t="s">
        <v>47</v>
      </c>
      <c r="J1783" s="105" t="s">
        <v>1524</v>
      </c>
      <c r="K1783" s="128">
        <v>20267100024352</v>
      </c>
      <c r="L1783" s="127">
        <v>46049</v>
      </c>
      <c r="M1783" s="109">
        <v>6</v>
      </c>
      <c r="N1783" s="110" t="s">
        <v>6458</v>
      </c>
      <c r="O1783" s="105" t="s">
        <v>45</v>
      </c>
      <c r="P1783" s="104">
        <v>2026</v>
      </c>
    </row>
    <row r="1784" spans="1:16" ht="13.5" x14ac:dyDescent="0.3">
      <c r="A1784" s="99" t="s">
        <v>38</v>
      </c>
      <c r="B1784" s="99">
        <v>856642026</v>
      </c>
      <c r="C1784" s="106">
        <v>46057</v>
      </c>
      <c r="D1784" s="99" t="s">
        <v>39</v>
      </c>
      <c r="E1784" s="99" t="s">
        <v>72</v>
      </c>
      <c r="F1784" s="99" t="s">
        <v>5439</v>
      </c>
      <c r="G1784" s="99" t="s">
        <v>270</v>
      </c>
      <c r="H1784" s="99" t="s">
        <v>2044</v>
      </c>
      <c r="I1784" s="99" t="s">
        <v>47</v>
      </c>
      <c r="J1784" s="99" t="s">
        <v>1959</v>
      </c>
      <c r="K1784" s="108">
        <v>20267100032552</v>
      </c>
      <c r="L1784" s="106">
        <v>46057</v>
      </c>
      <c r="M1784" s="102">
        <v>6</v>
      </c>
      <c r="N1784" s="103" t="s">
        <v>6458</v>
      </c>
      <c r="O1784" s="99" t="s">
        <v>55</v>
      </c>
      <c r="P1784" s="104">
        <v>2026</v>
      </c>
    </row>
    <row r="1785" spans="1:16" ht="13.5" x14ac:dyDescent="0.3">
      <c r="A1785" s="105" t="s">
        <v>38</v>
      </c>
      <c r="B1785" s="105">
        <v>988502026</v>
      </c>
      <c r="C1785" s="127">
        <v>46063</v>
      </c>
      <c r="D1785" s="105" t="s">
        <v>39</v>
      </c>
      <c r="E1785" s="105" t="s">
        <v>72</v>
      </c>
      <c r="F1785" s="105" t="s">
        <v>5440</v>
      </c>
      <c r="G1785" s="105" t="s">
        <v>42</v>
      </c>
      <c r="H1785" s="105" t="s">
        <v>89</v>
      </c>
      <c r="I1785" s="107" t="s">
        <v>134</v>
      </c>
      <c r="J1785" s="105" t="s">
        <v>68</v>
      </c>
      <c r="K1785" s="128">
        <v>20267100039112</v>
      </c>
      <c r="L1785" s="127">
        <v>46063</v>
      </c>
      <c r="M1785" s="109">
        <v>6</v>
      </c>
      <c r="N1785" s="110" t="s">
        <v>6458</v>
      </c>
      <c r="O1785" s="105" t="s">
        <v>55</v>
      </c>
      <c r="P1785" s="104">
        <v>2026</v>
      </c>
    </row>
    <row r="1786" spans="1:16" ht="13.5" x14ac:dyDescent="0.3">
      <c r="A1786" s="99" t="s">
        <v>38</v>
      </c>
      <c r="B1786" s="99">
        <v>996692026</v>
      </c>
      <c r="C1786" s="106">
        <v>46063</v>
      </c>
      <c r="D1786" s="99" t="s">
        <v>39</v>
      </c>
      <c r="E1786" s="99" t="s">
        <v>40</v>
      </c>
      <c r="F1786" s="99" t="s">
        <v>5441</v>
      </c>
      <c r="G1786" s="99" t="s">
        <v>42</v>
      </c>
      <c r="H1786" s="99" t="s">
        <v>43</v>
      </c>
      <c r="I1786" s="100" t="s">
        <v>1321</v>
      </c>
      <c r="J1786" s="99" t="s">
        <v>545</v>
      </c>
      <c r="K1786" s="108">
        <v>20267100039312</v>
      </c>
      <c r="L1786" s="106">
        <v>46063</v>
      </c>
      <c r="M1786" s="102">
        <v>6</v>
      </c>
      <c r="N1786" s="103" t="s">
        <v>6458</v>
      </c>
      <c r="O1786" s="99" t="s">
        <v>55</v>
      </c>
      <c r="P1786" s="104">
        <v>2026</v>
      </c>
    </row>
    <row r="1787" spans="1:16" ht="13.5" x14ac:dyDescent="0.3">
      <c r="A1787" s="105" t="s">
        <v>38</v>
      </c>
      <c r="B1787" s="105">
        <v>998552026</v>
      </c>
      <c r="C1787" s="127">
        <v>46064</v>
      </c>
      <c r="D1787" s="105" t="s">
        <v>39</v>
      </c>
      <c r="E1787" s="105" t="s">
        <v>72</v>
      </c>
      <c r="F1787" s="105" t="s">
        <v>5442</v>
      </c>
      <c r="G1787" s="105" t="s">
        <v>42</v>
      </c>
      <c r="H1787" s="105" t="s">
        <v>96</v>
      </c>
      <c r="I1787" s="107" t="s">
        <v>560</v>
      </c>
      <c r="J1787" s="105" t="s">
        <v>97</v>
      </c>
      <c r="K1787" s="128">
        <v>20267100040662</v>
      </c>
      <c r="L1787" s="127">
        <v>46064</v>
      </c>
      <c r="M1787" s="109">
        <v>6</v>
      </c>
      <c r="N1787" s="110" t="s">
        <v>6458</v>
      </c>
      <c r="O1787" s="105" t="s">
        <v>55</v>
      </c>
      <c r="P1787" s="104">
        <v>2026</v>
      </c>
    </row>
    <row r="1788" spans="1:16" ht="13.5" x14ac:dyDescent="0.3">
      <c r="A1788" s="99" t="s">
        <v>48</v>
      </c>
      <c r="B1788" s="99">
        <v>988282026</v>
      </c>
      <c r="C1788" s="106">
        <v>46064</v>
      </c>
      <c r="D1788" s="99" t="s">
        <v>39</v>
      </c>
      <c r="E1788" s="99" t="s">
        <v>72</v>
      </c>
      <c r="F1788" s="99" t="s">
        <v>5443</v>
      </c>
      <c r="G1788" s="99" t="s">
        <v>42</v>
      </c>
      <c r="H1788" s="99" t="s">
        <v>30</v>
      </c>
      <c r="I1788" s="100" t="s">
        <v>78</v>
      </c>
      <c r="J1788" s="99" t="s">
        <v>393</v>
      </c>
      <c r="K1788" s="108">
        <v>20267100043182</v>
      </c>
      <c r="L1788" s="106">
        <v>46066</v>
      </c>
      <c r="M1788" s="102">
        <v>6</v>
      </c>
      <c r="N1788" s="103" t="s">
        <v>6458</v>
      </c>
      <c r="O1788" s="99" t="s">
        <v>55</v>
      </c>
      <c r="P1788" s="104">
        <v>2026</v>
      </c>
    </row>
    <row r="1789" spans="1:16" ht="13.5" x14ac:dyDescent="0.3">
      <c r="A1789" s="105" t="s">
        <v>38</v>
      </c>
      <c r="B1789" s="105">
        <v>1114612026</v>
      </c>
      <c r="C1789" s="127">
        <v>46069</v>
      </c>
      <c r="D1789" s="105" t="s">
        <v>39</v>
      </c>
      <c r="E1789" s="105" t="s">
        <v>40</v>
      </c>
      <c r="F1789" s="105" t="s">
        <v>5444</v>
      </c>
      <c r="G1789" s="105" t="s">
        <v>42</v>
      </c>
      <c r="H1789" s="105" t="s">
        <v>89</v>
      </c>
      <c r="I1789" s="107" t="s">
        <v>134</v>
      </c>
      <c r="J1789" s="105" t="s">
        <v>68</v>
      </c>
      <c r="K1789" s="128">
        <v>20267100043672</v>
      </c>
      <c r="L1789" s="127">
        <v>46069</v>
      </c>
      <c r="M1789" s="109">
        <v>6</v>
      </c>
      <c r="N1789" s="110" t="s">
        <v>6458</v>
      </c>
      <c r="O1789" s="105" t="s">
        <v>55</v>
      </c>
      <c r="P1789" s="104">
        <v>2026</v>
      </c>
    </row>
    <row r="1790" spans="1:16" ht="13.5" x14ac:dyDescent="0.3">
      <c r="A1790" s="99" t="s">
        <v>38</v>
      </c>
      <c r="B1790" s="99">
        <v>1114932026</v>
      </c>
      <c r="C1790" s="106">
        <v>46069</v>
      </c>
      <c r="D1790" s="99" t="s">
        <v>39</v>
      </c>
      <c r="E1790" s="99" t="s">
        <v>40</v>
      </c>
      <c r="F1790" s="99" t="s">
        <v>5445</v>
      </c>
      <c r="G1790" s="99" t="s">
        <v>42</v>
      </c>
      <c r="H1790" s="99" t="s">
        <v>89</v>
      </c>
      <c r="I1790" s="100" t="s">
        <v>134</v>
      </c>
      <c r="J1790" s="99" t="s">
        <v>68</v>
      </c>
      <c r="K1790" s="108">
        <v>20267100043692</v>
      </c>
      <c r="L1790" s="106">
        <v>46069</v>
      </c>
      <c r="M1790" s="102">
        <v>6</v>
      </c>
      <c r="N1790" s="103" t="s">
        <v>6458</v>
      </c>
      <c r="O1790" s="99" t="s">
        <v>55</v>
      </c>
      <c r="P1790" s="104">
        <v>2026</v>
      </c>
    </row>
    <row r="1791" spans="1:16" ht="13.5" x14ac:dyDescent="0.3">
      <c r="A1791" s="105" t="s">
        <v>38</v>
      </c>
      <c r="B1791" s="105">
        <v>1115232026</v>
      </c>
      <c r="C1791" s="127">
        <v>46069</v>
      </c>
      <c r="D1791" s="105" t="s">
        <v>39</v>
      </c>
      <c r="E1791" s="105" t="s">
        <v>40</v>
      </c>
      <c r="F1791" s="105" t="s">
        <v>5446</v>
      </c>
      <c r="G1791" s="105" t="s">
        <v>42</v>
      </c>
      <c r="H1791" s="105" t="s">
        <v>89</v>
      </c>
      <c r="I1791" s="107" t="s">
        <v>134</v>
      </c>
      <c r="J1791" s="105" t="s">
        <v>68</v>
      </c>
      <c r="K1791" s="128">
        <v>20267100043732</v>
      </c>
      <c r="L1791" s="127">
        <v>46069</v>
      </c>
      <c r="M1791" s="109">
        <v>6</v>
      </c>
      <c r="N1791" s="110" t="s">
        <v>6458</v>
      </c>
      <c r="O1791" s="105" t="s">
        <v>55</v>
      </c>
      <c r="P1791" s="104">
        <v>2026</v>
      </c>
    </row>
    <row r="1792" spans="1:16" ht="13.5" x14ac:dyDescent="0.3">
      <c r="A1792" s="99" t="s">
        <v>48</v>
      </c>
      <c r="B1792" s="99">
        <v>1436432026</v>
      </c>
      <c r="C1792" s="106">
        <v>46079</v>
      </c>
      <c r="D1792" s="99" t="s">
        <v>39</v>
      </c>
      <c r="E1792" s="99" t="s">
        <v>72</v>
      </c>
      <c r="F1792" s="99" t="s">
        <v>5447</v>
      </c>
      <c r="G1792" s="99" t="s">
        <v>42</v>
      </c>
      <c r="H1792" s="99" t="s">
        <v>50</v>
      </c>
      <c r="I1792" s="100" t="s">
        <v>476</v>
      </c>
      <c r="J1792" s="99" t="s">
        <v>51</v>
      </c>
      <c r="K1792" s="108">
        <v>20267100057112</v>
      </c>
      <c r="L1792" s="106">
        <v>46080</v>
      </c>
      <c r="M1792" s="102">
        <v>6</v>
      </c>
      <c r="N1792" s="103" t="s">
        <v>6458</v>
      </c>
      <c r="O1792" s="99" t="s">
        <v>55</v>
      </c>
      <c r="P1792" s="104">
        <v>2026</v>
      </c>
    </row>
    <row r="1793" spans="1:16" ht="13.5" x14ac:dyDescent="0.3">
      <c r="A1793" s="105" t="s">
        <v>48</v>
      </c>
      <c r="B1793" s="105">
        <v>1578972026</v>
      </c>
      <c r="C1793" s="127">
        <v>46084</v>
      </c>
      <c r="D1793" s="105" t="s">
        <v>39</v>
      </c>
      <c r="E1793" s="105" t="s">
        <v>40</v>
      </c>
      <c r="F1793" s="105" t="s">
        <v>5448</v>
      </c>
      <c r="G1793" s="105" t="s">
        <v>42</v>
      </c>
      <c r="H1793" s="105" t="s">
        <v>32</v>
      </c>
      <c r="I1793" s="107" t="s">
        <v>69</v>
      </c>
      <c r="J1793" s="105" t="s">
        <v>85</v>
      </c>
      <c r="K1793" s="128">
        <v>20267100061572</v>
      </c>
      <c r="L1793" s="127">
        <v>46085</v>
      </c>
      <c r="M1793" s="109">
        <v>6</v>
      </c>
      <c r="N1793" s="110" t="s">
        <v>6458</v>
      </c>
      <c r="O1793" s="105" t="s">
        <v>57</v>
      </c>
      <c r="P1793" s="104">
        <v>2026</v>
      </c>
    </row>
    <row r="1794" spans="1:16" ht="13.5" x14ac:dyDescent="0.3">
      <c r="A1794" s="99" t="s">
        <v>38</v>
      </c>
      <c r="B1794" s="99">
        <v>1697582026</v>
      </c>
      <c r="C1794" s="106">
        <v>46086</v>
      </c>
      <c r="D1794" s="99" t="s">
        <v>39</v>
      </c>
      <c r="E1794" s="99" t="s">
        <v>72</v>
      </c>
      <c r="F1794" s="99" t="s">
        <v>5449</v>
      </c>
      <c r="G1794" s="99" t="s">
        <v>42</v>
      </c>
      <c r="H1794" s="99" t="s">
        <v>92</v>
      </c>
      <c r="I1794" s="100" t="s">
        <v>94</v>
      </c>
      <c r="J1794" s="99" t="s">
        <v>136</v>
      </c>
      <c r="K1794" s="108">
        <v>20267100062862</v>
      </c>
      <c r="L1794" s="106">
        <v>46086</v>
      </c>
      <c r="M1794" s="102">
        <v>6</v>
      </c>
      <c r="N1794" s="103" t="s">
        <v>6458</v>
      </c>
      <c r="O1794" s="99" t="s">
        <v>57</v>
      </c>
      <c r="P1794" s="104">
        <v>2026</v>
      </c>
    </row>
    <row r="1795" spans="1:16" ht="13.5" x14ac:dyDescent="0.3">
      <c r="A1795" s="105" t="s">
        <v>38</v>
      </c>
      <c r="B1795" s="105">
        <v>1749282026</v>
      </c>
      <c r="C1795" s="127">
        <v>46090</v>
      </c>
      <c r="D1795" s="105" t="s">
        <v>39</v>
      </c>
      <c r="E1795" s="105" t="s">
        <v>72</v>
      </c>
      <c r="F1795" s="105" t="s">
        <v>5450</v>
      </c>
      <c r="G1795" s="105" t="s">
        <v>42</v>
      </c>
      <c r="H1795" s="105" t="s">
        <v>89</v>
      </c>
      <c r="I1795" s="107" t="s">
        <v>134</v>
      </c>
      <c r="J1795" s="105" t="s">
        <v>68</v>
      </c>
      <c r="K1795" s="128">
        <v>20267100064572</v>
      </c>
      <c r="L1795" s="127">
        <v>46090</v>
      </c>
      <c r="M1795" s="109">
        <v>6</v>
      </c>
      <c r="N1795" s="110" t="s">
        <v>6458</v>
      </c>
      <c r="O1795" s="105" t="s">
        <v>57</v>
      </c>
      <c r="P1795" s="104">
        <v>2026</v>
      </c>
    </row>
    <row r="1796" spans="1:16" ht="13.5" x14ac:dyDescent="0.3">
      <c r="A1796" s="99" t="s">
        <v>38</v>
      </c>
      <c r="B1796" s="99">
        <v>1756902026</v>
      </c>
      <c r="C1796" s="106">
        <v>46090</v>
      </c>
      <c r="D1796" s="99" t="s">
        <v>39</v>
      </c>
      <c r="E1796" s="99" t="s">
        <v>72</v>
      </c>
      <c r="F1796" s="99" t="s">
        <v>5451</v>
      </c>
      <c r="G1796" s="99" t="s">
        <v>42</v>
      </c>
      <c r="H1796" s="99" t="s">
        <v>89</v>
      </c>
      <c r="I1796" s="100" t="s">
        <v>134</v>
      </c>
      <c r="J1796" s="99" t="s">
        <v>68</v>
      </c>
      <c r="K1796" s="108">
        <v>20267100064822</v>
      </c>
      <c r="L1796" s="106">
        <v>46090</v>
      </c>
      <c r="M1796" s="102">
        <v>6</v>
      </c>
      <c r="N1796" s="103" t="s">
        <v>6458</v>
      </c>
      <c r="O1796" s="99" t="s">
        <v>57</v>
      </c>
      <c r="P1796" s="104">
        <v>2026</v>
      </c>
    </row>
    <row r="1797" spans="1:16" ht="13.5" x14ac:dyDescent="0.3">
      <c r="A1797" s="105" t="s">
        <v>38</v>
      </c>
      <c r="B1797" s="105">
        <v>2021272026</v>
      </c>
      <c r="C1797" s="127">
        <v>46092</v>
      </c>
      <c r="D1797" s="105" t="s">
        <v>39</v>
      </c>
      <c r="E1797" s="105" t="s">
        <v>72</v>
      </c>
      <c r="F1797" s="105" t="s">
        <v>5452</v>
      </c>
      <c r="G1797" s="105" t="s">
        <v>270</v>
      </c>
      <c r="H1797" s="105" t="s">
        <v>2044</v>
      </c>
      <c r="I1797" s="105" t="s">
        <v>47</v>
      </c>
      <c r="J1797" s="105" t="s">
        <v>1959</v>
      </c>
      <c r="K1797" s="128">
        <v>20267100067572</v>
      </c>
      <c r="L1797" s="127">
        <v>46092</v>
      </c>
      <c r="M1797" s="109">
        <v>6</v>
      </c>
      <c r="N1797" s="110" t="s">
        <v>6458</v>
      </c>
      <c r="O1797" s="105" t="s">
        <v>57</v>
      </c>
      <c r="P1797" s="104">
        <v>2026</v>
      </c>
    </row>
    <row r="1798" spans="1:16" ht="13.5" x14ac:dyDescent="0.3">
      <c r="A1798" s="99" t="s">
        <v>38</v>
      </c>
      <c r="B1798" s="99">
        <v>2024342026</v>
      </c>
      <c r="C1798" s="106">
        <v>46097</v>
      </c>
      <c r="D1798" s="99" t="s">
        <v>39</v>
      </c>
      <c r="E1798" s="99" t="s">
        <v>40</v>
      </c>
      <c r="F1798" s="99" t="s">
        <v>5453</v>
      </c>
      <c r="G1798" s="99" t="s">
        <v>42</v>
      </c>
      <c r="H1798" s="99" t="s">
        <v>30</v>
      </c>
      <c r="I1798" s="100" t="s">
        <v>78</v>
      </c>
      <c r="J1798" s="99" t="s">
        <v>351</v>
      </c>
      <c r="K1798" s="108">
        <v>20267100071942</v>
      </c>
      <c r="L1798" s="106">
        <v>46097</v>
      </c>
      <c r="M1798" s="102">
        <v>6</v>
      </c>
      <c r="N1798" s="103" t="s">
        <v>6458</v>
      </c>
      <c r="O1798" s="99" t="s">
        <v>57</v>
      </c>
      <c r="P1798" s="104">
        <v>2026</v>
      </c>
    </row>
    <row r="1799" spans="1:16" ht="13.5" x14ac:dyDescent="0.3">
      <c r="A1799" s="105" t="s">
        <v>48</v>
      </c>
      <c r="B1799" s="105">
        <v>1993892026</v>
      </c>
      <c r="C1799" s="127">
        <v>46098</v>
      </c>
      <c r="D1799" s="105" t="s">
        <v>39</v>
      </c>
      <c r="E1799" s="105" t="s">
        <v>72</v>
      </c>
      <c r="F1799" s="105" t="s">
        <v>5454</v>
      </c>
      <c r="G1799" s="105" t="s">
        <v>42</v>
      </c>
      <c r="H1799" s="105" t="s">
        <v>43</v>
      </c>
      <c r="I1799" s="107" t="s">
        <v>71</v>
      </c>
      <c r="J1799" s="105" t="s">
        <v>5455</v>
      </c>
      <c r="K1799" s="128">
        <v>20267100074262</v>
      </c>
      <c r="L1799" s="127">
        <v>46098</v>
      </c>
      <c r="M1799" s="109">
        <v>6</v>
      </c>
      <c r="N1799" s="110" t="s">
        <v>6458</v>
      </c>
      <c r="O1799" s="105" t="s">
        <v>57</v>
      </c>
      <c r="P1799" s="104">
        <v>2026</v>
      </c>
    </row>
    <row r="1800" spans="1:16" ht="13.5" x14ac:dyDescent="0.3">
      <c r="A1800" s="99" t="s">
        <v>48</v>
      </c>
      <c r="B1800" s="99">
        <v>2025722026</v>
      </c>
      <c r="C1800" s="106">
        <v>46099</v>
      </c>
      <c r="D1800" s="99" t="s">
        <v>39</v>
      </c>
      <c r="E1800" s="99" t="s">
        <v>72</v>
      </c>
      <c r="F1800" s="99" t="s">
        <v>5456</v>
      </c>
      <c r="G1800" s="99" t="s">
        <v>42</v>
      </c>
      <c r="H1800" s="99" t="s">
        <v>30</v>
      </c>
      <c r="I1800" s="100" t="s">
        <v>78</v>
      </c>
      <c r="J1800" s="99" t="s">
        <v>85</v>
      </c>
      <c r="K1800" s="108">
        <v>20267100075642</v>
      </c>
      <c r="L1800" s="106">
        <v>46100</v>
      </c>
      <c r="M1800" s="102">
        <v>6</v>
      </c>
      <c r="N1800" s="103" t="s">
        <v>6458</v>
      </c>
      <c r="O1800" s="99" t="s">
        <v>57</v>
      </c>
      <c r="P1800" s="104">
        <v>2026</v>
      </c>
    </row>
    <row r="1801" spans="1:16" ht="13.5" x14ac:dyDescent="0.3">
      <c r="A1801" s="105" t="s">
        <v>48</v>
      </c>
      <c r="B1801" s="105">
        <v>2027542026</v>
      </c>
      <c r="C1801" s="127">
        <v>46099</v>
      </c>
      <c r="D1801" s="105" t="s">
        <v>39</v>
      </c>
      <c r="E1801" s="105" t="s">
        <v>40</v>
      </c>
      <c r="F1801" s="105" t="s">
        <v>5457</v>
      </c>
      <c r="G1801" s="105" t="s">
        <v>42</v>
      </c>
      <c r="H1801" s="105" t="s">
        <v>32</v>
      </c>
      <c r="I1801" s="107" t="s">
        <v>2473</v>
      </c>
      <c r="J1801" s="105" t="s">
        <v>85</v>
      </c>
      <c r="K1801" s="128">
        <v>20267100076052</v>
      </c>
      <c r="L1801" s="127">
        <v>46100</v>
      </c>
      <c r="M1801" s="109">
        <v>6</v>
      </c>
      <c r="N1801" s="110" t="s">
        <v>6458</v>
      </c>
      <c r="O1801" s="105" t="s">
        <v>57</v>
      </c>
      <c r="P1801" s="104">
        <v>2026</v>
      </c>
    </row>
    <row r="1802" spans="1:16" ht="13.5" x14ac:dyDescent="0.3">
      <c r="A1802" s="99" t="s">
        <v>38</v>
      </c>
      <c r="B1802" s="99">
        <v>2065032026</v>
      </c>
      <c r="C1802" s="106">
        <v>46099</v>
      </c>
      <c r="D1802" s="99" t="s">
        <v>39</v>
      </c>
      <c r="E1802" s="99" t="s">
        <v>40</v>
      </c>
      <c r="F1802" s="99" t="s">
        <v>5458</v>
      </c>
      <c r="G1802" s="99" t="s">
        <v>42</v>
      </c>
      <c r="H1802" s="99" t="s">
        <v>30</v>
      </c>
      <c r="I1802" s="100" t="s">
        <v>78</v>
      </c>
      <c r="J1802" s="99" t="s">
        <v>85</v>
      </c>
      <c r="K1802" s="108">
        <v>20267100074222</v>
      </c>
      <c r="L1802" s="106">
        <v>46099</v>
      </c>
      <c r="M1802" s="102">
        <v>6</v>
      </c>
      <c r="N1802" s="103" t="s">
        <v>6458</v>
      </c>
      <c r="O1802" s="99" t="s">
        <v>57</v>
      </c>
      <c r="P1802" s="104">
        <v>2026</v>
      </c>
    </row>
    <row r="1803" spans="1:16" ht="13.5" x14ac:dyDescent="0.3">
      <c r="A1803" s="105" t="s">
        <v>38</v>
      </c>
      <c r="B1803" s="105">
        <v>2070972026</v>
      </c>
      <c r="C1803" s="127">
        <v>46093</v>
      </c>
      <c r="D1803" s="105" t="s">
        <v>39</v>
      </c>
      <c r="E1803" s="105" t="s">
        <v>40</v>
      </c>
      <c r="F1803" s="105" t="s">
        <v>5459</v>
      </c>
      <c r="G1803" s="105" t="s">
        <v>42</v>
      </c>
      <c r="H1803" s="105" t="s">
        <v>92</v>
      </c>
      <c r="I1803" s="107" t="s">
        <v>94</v>
      </c>
      <c r="J1803" s="105" t="s">
        <v>239</v>
      </c>
      <c r="K1803" s="128">
        <v>20267100069002</v>
      </c>
      <c r="L1803" s="127">
        <v>46093</v>
      </c>
      <c r="M1803" s="109">
        <v>6</v>
      </c>
      <c r="N1803" s="110" t="s">
        <v>6458</v>
      </c>
      <c r="O1803" s="105" t="s">
        <v>57</v>
      </c>
      <c r="P1803" s="104">
        <v>2026</v>
      </c>
    </row>
    <row r="1804" spans="1:16" ht="13.5" x14ac:dyDescent="0.3">
      <c r="A1804" s="99" t="s">
        <v>38</v>
      </c>
      <c r="B1804" s="99">
        <v>2082752026</v>
      </c>
      <c r="C1804" s="106">
        <v>46094</v>
      </c>
      <c r="D1804" s="99" t="s">
        <v>39</v>
      </c>
      <c r="E1804" s="99" t="s">
        <v>72</v>
      </c>
      <c r="F1804" s="99" t="s">
        <v>5460</v>
      </c>
      <c r="G1804" s="99" t="s">
        <v>42</v>
      </c>
      <c r="H1804" s="99" t="s">
        <v>92</v>
      </c>
      <c r="I1804" s="100" t="s">
        <v>94</v>
      </c>
      <c r="J1804" s="99" t="s">
        <v>239</v>
      </c>
      <c r="K1804" s="108">
        <v>20267100070522</v>
      </c>
      <c r="L1804" s="106">
        <v>46094</v>
      </c>
      <c r="M1804" s="102">
        <v>6</v>
      </c>
      <c r="N1804" s="103" t="s">
        <v>6458</v>
      </c>
      <c r="O1804" s="99" t="s">
        <v>57</v>
      </c>
      <c r="P1804" s="104">
        <v>2026</v>
      </c>
    </row>
    <row r="1805" spans="1:16" ht="13.5" x14ac:dyDescent="0.3">
      <c r="A1805" s="105" t="s">
        <v>38</v>
      </c>
      <c r="B1805" s="105">
        <v>2362372026</v>
      </c>
      <c r="C1805" s="127">
        <v>46113</v>
      </c>
      <c r="D1805" s="105" t="s">
        <v>39</v>
      </c>
      <c r="E1805" s="105" t="s">
        <v>72</v>
      </c>
      <c r="F1805" s="105" t="s">
        <v>5461</v>
      </c>
      <c r="G1805" s="105" t="s">
        <v>42</v>
      </c>
      <c r="H1805" s="105" t="s">
        <v>32</v>
      </c>
      <c r="I1805" s="107" t="s">
        <v>62</v>
      </c>
      <c r="J1805" s="105" t="s">
        <v>85</v>
      </c>
      <c r="K1805" s="128">
        <v>20267100085412</v>
      </c>
      <c r="L1805" s="127">
        <v>46113</v>
      </c>
      <c r="M1805" s="109">
        <v>6</v>
      </c>
      <c r="N1805" s="110" t="s">
        <v>6458</v>
      </c>
      <c r="O1805" s="105" t="s">
        <v>52</v>
      </c>
      <c r="P1805" s="104">
        <v>2026</v>
      </c>
    </row>
    <row r="1806" spans="1:16" ht="13.5" x14ac:dyDescent="0.3">
      <c r="A1806" s="99" t="s">
        <v>38</v>
      </c>
      <c r="B1806" s="99">
        <v>2410342026</v>
      </c>
      <c r="C1806" s="106">
        <v>46113</v>
      </c>
      <c r="D1806" s="99" t="s">
        <v>39</v>
      </c>
      <c r="E1806" s="99" t="s">
        <v>72</v>
      </c>
      <c r="F1806" s="99" t="s">
        <v>5462</v>
      </c>
      <c r="G1806" s="99" t="s">
        <v>42</v>
      </c>
      <c r="H1806" s="99" t="s">
        <v>33</v>
      </c>
      <c r="I1806" s="100" t="s">
        <v>106</v>
      </c>
      <c r="J1806" s="99" t="s">
        <v>105</v>
      </c>
      <c r="K1806" s="108">
        <v>20267100085882</v>
      </c>
      <c r="L1806" s="106">
        <v>46113</v>
      </c>
      <c r="M1806" s="102">
        <v>6</v>
      </c>
      <c r="N1806" s="103" t="s">
        <v>6458</v>
      </c>
      <c r="O1806" s="99" t="s">
        <v>52</v>
      </c>
      <c r="P1806" s="104">
        <v>2026</v>
      </c>
    </row>
    <row r="1807" spans="1:16" ht="13.5" x14ac:dyDescent="0.3">
      <c r="A1807" s="105" t="s">
        <v>38</v>
      </c>
      <c r="B1807" s="105">
        <v>2603142026</v>
      </c>
      <c r="C1807" s="127">
        <v>46118</v>
      </c>
      <c r="D1807" s="105" t="s">
        <v>39</v>
      </c>
      <c r="E1807" s="105" t="s">
        <v>40</v>
      </c>
      <c r="F1807" s="105" t="s">
        <v>5463</v>
      </c>
      <c r="G1807" s="105" t="s">
        <v>42</v>
      </c>
      <c r="H1807" s="105" t="s">
        <v>92</v>
      </c>
      <c r="I1807" s="107" t="s">
        <v>144</v>
      </c>
      <c r="J1807" s="105" t="s">
        <v>239</v>
      </c>
      <c r="K1807" s="128">
        <v>20267100087432</v>
      </c>
      <c r="L1807" s="127">
        <v>46118</v>
      </c>
      <c r="M1807" s="109">
        <v>6</v>
      </c>
      <c r="N1807" s="110" t="s">
        <v>6458</v>
      </c>
      <c r="O1807" s="105" t="s">
        <v>52</v>
      </c>
      <c r="P1807" s="104">
        <v>2026</v>
      </c>
    </row>
    <row r="1808" spans="1:16" ht="13.5" x14ac:dyDescent="0.3">
      <c r="A1808" s="105" t="s">
        <v>38</v>
      </c>
      <c r="B1808" s="105">
        <v>2540652026</v>
      </c>
      <c r="C1808" s="127">
        <v>46121</v>
      </c>
      <c r="D1808" s="105" t="s">
        <v>39</v>
      </c>
      <c r="E1808" s="105" t="s">
        <v>40</v>
      </c>
      <c r="F1808" s="105" t="s">
        <v>5464</v>
      </c>
      <c r="G1808" s="105" t="s">
        <v>42</v>
      </c>
      <c r="H1808" s="105" t="s">
        <v>96</v>
      </c>
      <c r="I1808" s="107" t="s">
        <v>560</v>
      </c>
      <c r="J1808" s="105" t="s">
        <v>97</v>
      </c>
      <c r="K1808" s="128">
        <v>20267100091602</v>
      </c>
      <c r="L1808" s="127">
        <v>46121</v>
      </c>
      <c r="M1808" s="109">
        <v>6</v>
      </c>
      <c r="N1808" s="110" t="s">
        <v>6458</v>
      </c>
      <c r="O1808" s="105" t="s">
        <v>52</v>
      </c>
      <c r="P1808" s="104">
        <v>2026</v>
      </c>
    </row>
    <row r="1809" spans="1:16" ht="13.5" x14ac:dyDescent="0.3">
      <c r="A1809" s="99" t="s">
        <v>38</v>
      </c>
      <c r="B1809" s="99">
        <v>2540982026</v>
      </c>
      <c r="C1809" s="106">
        <v>46121</v>
      </c>
      <c r="D1809" s="99" t="s">
        <v>39</v>
      </c>
      <c r="E1809" s="99" t="s">
        <v>40</v>
      </c>
      <c r="F1809" s="99" t="s">
        <v>5465</v>
      </c>
      <c r="G1809" s="99" t="s">
        <v>42</v>
      </c>
      <c r="H1809" s="99" t="s">
        <v>32</v>
      </c>
      <c r="I1809" s="100" t="s">
        <v>62</v>
      </c>
      <c r="J1809" s="99" t="s">
        <v>109</v>
      </c>
      <c r="K1809" s="108">
        <v>20267100091612</v>
      </c>
      <c r="L1809" s="106">
        <v>46121</v>
      </c>
      <c r="M1809" s="102">
        <v>6</v>
      </c>
      <c r="N1809" s="103" t="s">
        <v>6458</v>
      </c>
      <c r="O1809" s="99" t="s">
        <v>52</v>
      </c>
      <c r="P1809" s="104">
        <v>2026</v>
      </c>
    </row>
    <row r="1810" spans="1:16" ht="13.5" x14ac:dyDescent="0.3">
      <c r="A1810" s="105" t="s">
        <v>38</v>
      </c>
      <c r="B1810" s="105">
        <v>2553692026</v>
      </c>
      <c r="C1810" s="127">
        <v>46121</v>
      </c>
      <c r="D1810" s="105" t="s">
        <v>39</v>
      </c>
      <c r="E1810" s="105" t="s">
        <v>72</v>
      </c>
      <c r="F1810" s="105" t="s">
        <v>5466</v>
      </c>
      <c r="G1810" s="105" t="s">
        <v>42</v>
      </c>
      <c r="H1810" s="105" t="s">
        <v>50</v>
      </c>
      <c r="I1810" s="107" t="s">
        <v>83</v>
      </c>
      <c r="J1810" s="105" t="s">
        <v>51</v>
      </c>
      <c r="K1810" s="128">
        <v>20267100092112</v>
      </c>
      <c r="L1810" s="127">
        <v>46121</v>
      </c>
      <c r="M1810" s="109">
        <v>6</v>
      </c>
      <c r="N1810" s="110" t="s">
        <v>6458</v>
      </c>
      <c r="O1810" s="105" t="s">
        <v>52</v>
      </c>
      <c r="P1810" s="104">
        <v>2026</v>
      </c>
    </row>
    <row r="1811" spans="1:16" ht="13.5" x14ac:dyDescent="0.3">
      <c r="A1811" s="99" t="s">
        <v>48</v>
      </c>
      <c r="B1811" s="99">
        <v>2537062026</v>
      </c>
      <c r="C1811" s="106">
        <v>46121</v>
      </c>
      <c r="D1811" s="99" t="s">
        <v>39</v>
      </c>
      <c r="E1811" s="99" t="s">
        <v>40</v>
      </c>
      <c r="F1811" s="99" t="s">
        <v>5467</v>
      </c>
      <c r="G1811" s="99" t="s">
        <v>42</v>
      </c>
      <c r="H1811" s="99" t="s">
        <v>108</v>
      </c>
      <c r="I1811" s="100" t="s">
        <v>110</v>
      </c>
      <c r="J1811" s="99" t="s">
        <v>109</v>
      </c>
      <c r="K1811" s="108">
        <v>20267100092822</v>
      </c>
      <c r="L1811" s="106">
        <v>46121</v>
      </c>
      <c r="M1811" s="102">
        <v>6</v>
      </c>
      <c r="N1811" s="103" t="s">
        <v>6458</v>
      </c>
      <c r="O1811" s="99" t="s">
        <v>52</v>
      </c>
      <c r="P1811" s="104">
        <v>2026</v>
      </c>
    </row>
    <row r="1812" spans="1:16" ht="13.5" x14ac:dyDescent="0.3">
      <c r="A1812" s="105" t="s">
        <v>38</v>
      </c>
      <c r="B1812" s="105">
        <v>2607772026</v>
      </c>
      <c r="C1812" s="127">
        <v>46125</v>
      </c>
      <c r="D1812" s="105" t="s">
        <v>39</v>
      </c>
      <c r="E1812" s="105" t="s">
        <v>72</v>
      </c>
      <c r="F1812" s="105" t="s">
        <v>5468</v>
      </c>
      <c r="G1812" s="105" t="s">
        <v>42</v>
      </c>
      <c r="H1812" s="105" t="s">
        <v>96</v>
      </c>
      <c r="I1812" s="107" t="s">
        <v>560</v>
      </c>
      <c r="J1812" s="105" t="s">
        <v>97</v>
      </c>
      <c r="K1812" s="128">
        <v>20267100094092</v>
      </c>
      <c r="L1812" s="127">
        <v>46125</v>
      </c>
      <c r="M1812" s="109">
        <v>6</v>
      </c>
      <c r="N1812" s="110" t="s">
        <v>6458</v>
      </c>
      <c r="O1812" s="105" t="s">
        <v>52</v>
      </c>
      <c r="P1812" s="104">
        <v>2026</v>
      </c>
    </row>
    <row r="1813" spans="1:16" ht="13.5" x14ac:dyDescent="0.3">
      <c r="A1813" s="99" t="s">
        <v>38</v>
      </c>
      <c r="B1813" s="99">
        <v>2608432026</v>
      </c>
      <c r="C1813" s="106">
        <v>46125</v>
      </c>
      <c r="D1813" s="99" t="s">
        <v>39</v>
      </c>
      <c r="E1813" s="99" t="s">
        <v>72</v>
      </c>
      <c r="F1813" s="99" t="s">
        <v>5469</v>
      </c>
      <c r="G1813" s="99" t="s">
        <v>42</v>
      </c>
      <c r="H1813" s="99" t="s">
        <v>96</v>
      </c>
      <c r="I1813" s="100" t="s">
        <v>560</v>
      </c>
      <c r="J1813" s="99" t="s">
        <v>97</v>
      </c>
      <c r="K1813" s="108">
        <v>20267100094002</v>
      </c>
      <c r="L1813" s="106">
        <v>46125</v>
      </c>
      <c r="M1813" s="102">
        <v>6</v>
      </c>
      <c r="N1813" s="103" t="s">
        <v>6458</v>
      </c>
      <c r="O1813" s="99" t="s">
        <v>52</v>
      </c>
      <c r="P1813" s="104">
        <v>2026</v>
      </c>
    </row>
    <row r="1814" spans="1:16" ht="13.5" x14ac:dyDescent="0.3">
      <c r="A1814" s="105" t="s">
        <v>38</v>
      </c>
      <c r="B1814" s="105">
        <v>2609512026</v>
      </c>
      <c r="C1814" s="127">
        <v>46125</v>
      </c>
      <c r="D1814" s="105" t="s">
        <v>39</v>
      </c>
      <c r="E1814" s="105" t="s">
        <v>40</v>
      </c>
      <c r="F1814" s="105" t="s">
        <v>5470</v>
      </c>
      <c r="G1814" s="105" t="s">
        <v>42</v>
      </c>
      <c r="H1814" s="105" t="s">
        <v>96</v>
      </c>
      <c r="I1814" s="107" t="s">
        <v>560</v>
      </c>
      <c r="J1814" s="105" t="s">
        <v>97</v>
      </c>
      <c r="K1814" s="128">
        <v>20267100094102</v>
      </c>
      <c r="L1814" s="127">
        <v>46125</v>
      </c>
      <c r="M1814" s="109">
        <v>6</v>
      </c>
      <c r="N1814" s="110" t="s">
        <v>6458</v>
      </c>
      <c r="O1814" s="105" t="s">
        <v>52</v>
      </c>
      <c r="P1814" s="104">
        <v>2026</v>
      </c>
    </row>
    <row r="1815" spans="1:16" ht="13.5" x14ac:dyDescent="0.3">
      <c r="A1815" s="99" t="s">
        <v>38</v>
      </c>
      <c r="B1815" s="99">
        <v>2610472026</v>
      </c>
      <c r="C1815" s="106">
        <v>46125</v>
      </c>
      <c r="D1815" s="99" t="s">
        <v>39</v>
      </c>
      <c r="E1815" s="99" t="s">
        <v>40</v>
      </c>
      <c r="F1815" s="99" t="s">
        <v>5471</v>
      </c>
      <c r="G1815" s="99" t="s">
        <v>42</v>
      </c>
      <c r="H1815" s="99" t="s">
        <v>89</v>
      </c>
      <c r="I1815" s="100" t="s">
        <v>134</v>
      </c>
      <c r="J1815" s="99" t="s">
        <v>68</v>
      </c>
      <c r="K1815" s="108">
        <v>20267100094472</v>
      </c>
      <c r="L1815" s="106">
        <v>46125</v>
      </c>
      <c r="M1815" s="102">
        <v>6</v>
      </c>
      <c r="N1815" s="103" t="s">
        <v>6458</v>
      </c>
      <c r="O1815" s="99" t="s">
        <v>52</v>
      </c>
      <c r="P1815" s="104">
        <v>2026</v>
      </c>
    </row>
    <row r="1816" spans="1:16" ht="13.5" x14ac:dyDescent="0.3">
      <c r="A1816" s="105" t="s">
        <v>38</v>
      </c>
      <c r="B1816" s="105">
        <v>2611282026</v>
      </c>
      <c r="C1816" s="127">
        <v>46125</v>
      </c>
      <c r="D1816" s="105" t="s">
        <v>39</v>
      </c>
      <c r="E1816" s="105" t="s">
        <v>72</v>
      </c>
      <c r="F1816" s="105" t="s">
        <v>5472</v>
      </c>
      <c r="G1816" s="105" t="s">
        <v>42</v>
      </c>
      <c r="H1816" s="105" t="s">
        <v>96</v>
      </c>
      <c r="I1816" s="107" t="s">
        <v>560</v>
      </c>
      <c r="J1816" s="105" t="s">
        <v>97</v>
      </c>
      <c r="K1816" s="128">
        <v>20267100094132</v>
      </c>
      <c r="L1816" s="127">
        <v>46125</v>
      </c>
      <c r="M1816" s="109">
        <v>6</v>
      </c>
      <c r="N1816" s="110" t="s">
        <v>6458</v>
      </c>
      <c r="O1816" s="105" t="s">
        <v>52</v>
      </c>
      <c r="P1816" s="104">
        <v>2026</v>
      </c>
    </row>
    <row r="1817" spans="1:16" ht="13.5" x14ac:dyDescent="0.3">
      <c r="A1817" s="99" t="s">
        <v>38</v>
      </c>
      <c r="B1817" s="99">
        <v>2611112026</v>
      </c>
      <c r="C1817" s="106">
        <v>46125</v>
      </c>
      <c r="D1817" s="99" t="s">
        <v>39</v>
      </c>
      <c r="E1817" s="99" t="s">
        <v>72</v>
      </c>
      <c r="F1817" s="99" t="s">
        <v>5473</v>
      </c>
      <c r="G1817" s="99" t="s">
        <v>42</v>
      </c>
      <c r="H1817" s="99" t="s">
        <v>89</v>
      </c>
      <c r="I1817" s="100" t="s">
        <v>134</v>
      </c>
      <c r="J1817" s="99" t="s">
        <v>68</v>
      </c>
      <c r="K1817" s="108">
        <v>20267100094522</v>
      </c>
      <c r="L1817" s="106">
        <v>46125</v>
      </c>
      <c r="M1817" s="102">
        <v>6</v>
      </c>
      <c r="N1817" s="103" t="s">
        <v>6458</v>
      </c>
      <c r="O1817" s="99" t="s">
        <v>52</v>
      </c>
      <c r="P1817" s="104">
        <v>2026</v>
      </c>
    </row>
    <row r="1818" spans="1:16" ht="13.5" x14ac:dyDescent="0.3">
      <c r="A1818" s="105" t="s">
        <v>38</v>
      </c>
      <c r="B1818" s="105">
        <v>2611592026</v>
      </c>
      <c r="C1818" s="127">
        <v>46125</v>
      </c>
      <c r="D1818" s="105" t="s">
        <v>39</v>
      </c>
      <c r="E1818" s="105" t="s">
        <v>72</v>
      </c>
      <c r="F1818" s="105" t="s">
        <v>5474</v>
      </c>
      <c r="G1818" s="105" t="s">
        <v>42</v>
      </c>
      <c r="H1818" s="105" t="s">
        <v>96</v>
      </c>
      <c r="I1818" s="107" t="s">
        <v>560</v>
      </c>
      <c r="J1818" s="105" t="s">
        <v>97</v>
      </c>
      <c r="K1818" s="128">
        <v>20267100094152</v>
      </c>
      <c r="L1818" s="127">
        <v>46125</v>
      </c>
      <c r="M1818" s="109">
        <v>6</v>
      </c>
      <c r="N1818" s="110" t="s">
        <v>6458</v>
      </c>
      <c r="O1818" s="105" t="s">
        <v>52</v>
      </c>
      <c r="P1818" s="104">
        <v>2026</v>
      </c>
    </row>
    <row r="1819" spans="1:16" ht="13.5" x14ac:dyDescent="0.3">
      <c r="A1819" s="99" t="s">
        <v>38</v>
      </c>
      <c r="B1819" s="99">
        <v>2638522026</v>
      </c>
      <c r="C1819" s="106">
        <v>46125</v>
      </c>
      <c r="D1819" s="99" t="s">
        <v>39</v>
      </c>
      <c r="E1819" s="99" t="s">
        <v>72</v>
      </c>
      <c r="F1819" s="99" t="s">
        <v>5475</v>
      </c>
      <c r="G1819" s="99" t="s">
        <v>42</v>
      </c>
      <c r="H1819" s="99" t="s">
        <v>89</v>
      </c>
      <c r="I1819" s="100" t="s">
        <v>134</v>
      </c>
      <c r="J1819" s="99" t="s">
        <v>68</v>
      </c>
      <c r="K1819" s="108">
        <v>20267100095002</v>
      </c>
      <c r="L1819" s="106">
        <v>46125</v>
      </c>
      <c r="M1819" s="102">
        <v>6</v>
      </c>
      <c r="N1819" s="103" t="s">
        <v>6458</v>
      </c>
      <c r="O1819" s="99" t="s">
        <v>52</v>
      </c>
      <c r="P1819" s="104">
        <v>2026</v>
      </c>
    </row>
    <row r="1820" spans="1:16" ht="13.5" x14ac:dyDescent="0.3">
      <c r="A1820" s="105" t="s">
        <v>38</v>
      </c>
      <c r="B1820" s="105">
        <v>2640272026</v>
      </c>
      <c r="C1820" s="127">
        <v>46125</v>
      </c>
      <c r="D1820" s="105" t="s">
        <v>39</v>
      </c>
      <c r="E1820" s="105" t="s">
        <v>72</v>
      </c>
      <c r="F1820" s="105" t="s">
        <v>5476</v>
      </c>
      <c r="G1820" s="105" t="s">
        <v>42</v>
      </c>
      <c r="H1820" s="105" t="s">
        <v>32</v>
      </c>
      <c r="I1820" s="107" t="s">
        <v>288</v>
      </c>
      <c r="J1820" s="105" t="s">
        <v>93</v>
      </c>
      <c r="K1820" s="128">
        <v>20267100095252</v>
      </c>
      <c r="L1820" s="127">
        <v>46125</v>
      </c>
      <c r="M1820" s="109">
        <v>6</v>
      </c>
      <c r="N1820" s="110" t="s">
        <v>6458</v>
      </c>
      <c r="O1820" s="105" t="s">
        <v>52</v>
      </c>
      <c r="P1820" s="104">
        <v>2026</v>
      </c>
    </row>
    <row r="1821" spans="1:16" ht="13.5" x14ac:dyDescent="0.3">
      <c r="A1821" s="99" t="s">
        <v>38</v>
      </c>
      <c r="B1821" s="99">
        <v>2692742026</v>
      </c>
      <c r="C1821" s="106">
        <v>46127</v>
      </c>
      <c r="D1821" s="99" t="s">
        <v>39</v>
      </c>
      <c r="E1821" s="99" t="s">
        <v>72</v>
      </c>
      <c r="F1821" s="99" t="s">
        <v>5477</v>
      </c>
      <c r="G1821" s="99" t="s">
        <v>42</v>
      </c>
      <c r="H1821" s="99" t="s">
        <v>50</v>
      </c>
      <c r="I1821" s="100" t="s">
        <v>53</v>
      </c>
      <c r="J1821" s="99" t="s">
        <v>51</v>
      </c>
      <c r="K1821" s="108">
        <v>20267100097392</v>
      </c>
      <c r="L1821" s="106">
        <v>46127</v>
      </c>
      <c r="M1821" s="102">
        <v>6</v>
      </c>
      <c r="N1821" s="103" t="s">
        <v>6458</v>
      </c>
      <c r="O1821" s="99" t="s">
        <v>52</v>
      </c>
      <c r="P1821" s="104">
        <v>2026</v>
      </c>
    </row>
    <row r="1822" spans="1:16" ht="13.5" x14ac:dyDescent="0.3">
      <c r="A1822" s="105" t="s">
        <v>38</v>
      </c>
      <c r="B1822" s="105">
        <v>2726942026</v>
      </c>
      <c r="C1822" s="127">
        <v>46127</v>
      </c>
      <c r="D1822" s="105" t="s">
        <v>39</v>
      </c>
      <c r="E1822" s="105" t="s">
        <v>72</v>
      </c>
      <c r="F1822" s="105" t="s">
        <v>5478</v>
      </c>
      <c r="G1822" s="105" t="s">
        <v>42</v>
      </c>
      <c r="H1822" s="105" t="s">
        <v>96</v>
      </c>
      <c r="I1822" s="107" t="s">
        <v>560</v>
      </c>
      <c r="J1822" s="105" t="s">
        <v>97</v>
      </c>
      <c r="K1822" s="128">
        <v>20267100098492</v>
      </c>
      <c r="L1822" s="127">
        <v>46127</v>
      </c>
      <c r="M1822" s="109">
        <v>6</v>
      </c>
      <c r="N1822" s="110" t="s">
        <v>6458</v>
      </c>
      <c r="O1822" s="105" t="s">
        <v>52</v>
      </c>
      <c r="P1822" s="104">
        <v>2026</v>
      </c>
    </row>
    <row r="1823" spans="1:16" ht="13.5" x14ac:dyDescent="0.3">
      <c r="A1823" s="99" t="s">
        <v>38</v>
      </c>
      <c r="B1823" s="99">
        <v>2751972026</v>
      </c>
      <c r="C1823" s="106">
        <v>46127</v>
      </c>
      <c r="D1823" s="99" t="s">
        <v>39</v>
      </c>
      <c r="E1823" s="99" t="s">
        <v>40</v>
      </c>
      <c r="F1823" s="99" t="s">
        <v>5479</v>
      </c>
      <c r="G1823" s="99" t="s">
        <v>42</v>
      </c>
      <c r="H1823" s="99" t="s">
        <v>96</v>
      </c>
      <c r="I1823" s="100" t="s">
        <v>560</v>
      </c>
      <c r="J1823" s="99" t="s">
        <v>97</v>
      </c>
      <c r="K1823" s="108">
        <v>20267100098862</v>
      </c>
      <c r="L1823" s="106">
        <v>46127</v>
      </c>
      <c r="M1823" s="102">
        <v>6</v>
      </c>
      <c r="N1823" s="103" t="s">
        <v>6458</v>
      </c>
      <c r="O1823" s="99" t="s">
        <v>52</v>
      </c>
      <c r="P1823" s="104">
        <v>2026</v>
      </c>
    </row>
    <row r="1824" spans="1:16" ht="13.5" x14ac:dyDescent="0.3">
      <c r="A1824" s="105" t="s">
        <v>38</v>
      </c>
      <c r="B1824" s="105">
        <v>2751352026</v>
      </c>
      <c r="C1824" s="127">
        <v>46128</v>
      </c>
      <c r="D1824" s="105" t="s">
        <v>39</v>
      </c>
      <c r="E1824" s="105" t="s">
        <v>72</v>
      </c>
      <c r="F1824" s="105" t="s">
        <v>5480</v>
      </c>
      <c r="G1824" s="105" t="s">
        <v>42</v>
      </c>
      <c r="H1824" s="105" t="s">
        <v>89</v>
      </c>
      <c r="I1824" s="107" t="s">
        <v>134</v>
      </c>
      <c r="J1824" s="105" t="s">
        <v>68</v>
      </c>
      <c r="K1824" s="128">
        <v>20267100099402</v>
      </c>
      <c r="L1824" s="127">
        <v>46128</v>
      </c>
      <c r="M1824" s="109">
        <v>6</v>
      </c>
      <c r="N1824" s="110" t="s">
        <v>6458</v>
      </c>
      <c r="O1824" s="105" t="s">
        <v>52</v>
      </c>
      <c r="P1824" s="104">
        <v>2026</v>
      </c>
    </row>
    <row r="1825" spans="1:16" ht="13.5" x14ac:dyDescent="0.3">
      <c r="A1825" s="99" t="s">
        <v>38</v>
      </c>
      <c r="B1825" s="99">
        <v>2755872026</v>
      </c>
      <c r="C1825" s="106">
        <v>46128</v>
      </c>
      <c r="D1825" s="99" t="s">
        <v>39</v>
      </c>
      <c r="E1825" s="99" t="s">
        <v>72</v>
      </c>
      <c r="F1825" s="99" t="s">
        <v>5481</v>
      </c>
      <c r="G1825" s="99" t="s">
        <v>42</v>
      </c>
      <c r="H1825" s="99" t="s">
        <v>89</v>
      </c>
      <c r="I1825" s="100" t="s">
        <v>134</v>
      </c>
      <c r="J1825" s="99" t="s">
        <v>68</v>
      </c>
      <c r="K1825" s="108">
        <v>20267100099462</v>
      </c>
      <c r="L1825" s="106">
        <v>46128</v>
      </c>
      <c r="M1825" s="102">
        <v>6</v>
      </c>
      <c r="N1825" s="103" t="s">
        <v>6458</v>
      </c>
      <c r="O1825" s="99" t="s">
        <v>52</v>
      </c>
      <c r="P1825" s="104">
        <v>2026</v>
      </c>
    </row>
    <row r="1826" spans="1:16" ht="13.5" x14ac:dyDescent="0.3">
      <c r="A1826" s="105" t="s">
        <v>38</v>
      </c>
      <c r="B1826" s="105">
        <v>2943222026</v>
      </c>
      <c r="C1826" s="127">
        <v>46128</v>
      </c>
      <c r="D1826" s="105" t="s">
        <v>39</v>
      </c>
      <c r="E1826" s="105" t="s">
        <v>72</v>
      </c>
      <c r="F1826" s="105" t="s">
        <v>5482</v>
      </c>
      <c r="G1826" s="105" t="s">
        <v>42</v>
      </c>
      <c r="H1826" s="105" t="s">
        <v>92</v>
      </c>
      <c r="I1826" s="107" t="s">
        <v>94</v>
      </c>
      <c r="J1826" s="105" t="s">
        <v>239</v>
      </c>
      <c r="K1826" s="128">
        <v>20267100099072</v>
      </c>
      <c r="L1826" s="127">
        <v>46128</v>
      </c>
      <c r="M1826" s="109">
        <v>6</v>
      </c>
      <c r="N1826" s="110" t="s">
        <v>6458</v>
      </c>
      <c r="O1826" s="105" t="s">
        <v>52</v>
      </c>
      <c r="P1826" s="104">
        <v>2026</v>
      </c>
    </row>
    <row r="1827" spans="1:16" ht="13.5" x14ac:dyDescent="0.3">
      <c r="A1827" s="99" t="s">
        <v>38</v>
      </c>
      <c r="B1827" s="99">
        <v>2763802026</v>
      </c>
      <c r="C1827" s="106">
        <v>46129</v>
      </c>
      <c r="D1827" s="99" t="s">
        <v>39</v>
      </c>
      <c r="E1827" s="99" t="s">
        <v>40</v>
      </c>
      <c r="F1827" s="99" t="s">
        <v>5483</v>
      </c>
      <c r="G1827" s="99" t="s">
        <v>42</v>
      </c>
      <c r="H1827" s="99" t="s">
        <v>89</v>
      </c>
      <c r="I1827" s="100" t="s">
        <v>134</v>
      </c>
      <c r="J1827" s="99" t="s">
        <v>68</v>
      </c>
      <c r="K1827" s="108">
        <v>20267100100402</v>
      </c>
      <c r="L1827" s="106">
        <v>46129</v>
      </c>
      <c r="M1827" s="102">
        <v>6</v>
      </c>
      <c r="N1827" s="103" t="s">
        <v>6458</v>
      </c>
      <c r="O1827" s="99" t="s">
        <v>52</v>
      </c>
      <c r="P1827" s="104">
        <v>2026</v>
      </c>
    </row>
    <row r="1828" spans="1:16" ht="13.5" x14ac:dyDescent="0.3">
      <c r="A1828" s="105" t="s">
        <v>38</v>
      </c>
      <c r="B1828" s="105">
        <v>2766062026</v>
      </c>
      <c r="C1828" s="127">
        <v>46129</v>
      </c>
      <c r="D1828" s="105" t="s">
        <v>39</v>
      </c>
      <c r="E1828" s="105" t="s">
        <v>40</v>
      </c>
      <c r="F1828" s="105" t="s">
        <v>5484</v>
      </c>
      <c r="G1828" s="105" t="s">
        <v>42</v>
      </c>
      <c r="H1828" s="105" t="s">
        <v>89</v>
      </c>
      <c r="I1828" s="107" t="s">
        <v>134</v>
      </c>
      <c r="J1828" s="105" t="s">
        <v>68</v>
      </c>
      <c r="K1828" s="128">
        <v>20267100100642</v>
      </c>
      <c r="L1828" s="127">
        <v>46129</v>
      </c>
      <c r="M1828" s="109">
        <v>6</v>
      </c>
      <c r="N1828" s="110" t="s">
        <v>6458</v>
      </c>
      <c r="O1828" s="105" t="s">
        <v>52</v>
      </c>
      <c r="P1828" s="104">
        <v>2026</v>
      </c>
    </row>
    <row r="1829" spans="1:16" ht="13.5" x14ac:dyDescent="0.3">
      <c r="A1829" s="99" t="s">
        <v>38</v>
      </c>
      <c r="B1829" s="99">
        <v>2767202026</v>
      </c>
      <c r="C1829" s="106">
        <v>46129</v>
      </c>
      <c r="D1829" s="99" t="s">
        <v>39</v>
      </c>
      <c r="E1829" s="99" t="s">
        <v>72</v>
      </c>
      <c r="F1829" s="99" t="s">
        <v>5485</v>
      </c>
      <c r="G1829" s="99" t="s">
        <v>42</v>
      </c>
      <c r="H1829" s="99" t="s">
        <v>89</v>
      </c>
      <c r="I1829" s="100" t="s">
        <v>134</v>
      </c>
      <c r="J1829" s="99" t="s">
        <v>68</v>
      </c>
      <c r="K1829" s="108">
        <v>20267100100772</v>
      </c>
      <c r="L1829" s="106">
        <v>46129</v>
      </c>
      <c r="M1829" s="102">
        <v>6</v>
      </c>
      <c r="N1829" s="103" t="s">
        <v>6458</v>
      </c>
      <c r="O1829" s="99" t="s">
        <v>52</v>
      </c>
      <c r="P1829" s="104">
        <v>2026</v>
      </c>
    </row>
    <row r="1830" spans="1:16" ht="13.5" x14ac:dyDescent="0.3">
      <c r="A1830" s="105" t="s">
        <v>38</v>
      </c>
      <c r="B1830" s="105">
        <v>2768682026</v>
      </c>
      <c r="C1830" s="127">
        <v>46129</v>
      </c>
      <c r="D1830" s="105" t="s">
        <v>39</v>
      </c>
      <c r="E1830" s="105" t="s">
        <v>40</v>
      </c>
      <c r="F1830" s="105" t="s">
        <v>5486</v>
      </c>
      <c r="G1830" s="105" t="s">
        <v>42</v>
      </c>
      <c r="H1830" s="105" t="s">
        <v>89</v>
      </c>
      <c r="I1830" s="107" t="s">
        <v>134</v>
      </c>
      <c r="J1830" s="105" t="s">
        <v>68</v>
      </c>
      <c r="K1830" s="128">
        <v>20267100100182</v>
      </c>
      <c r="L1830" s="127">
        <v>46129</v>
      </c>
      <c r="M1830" s="109">
        <v>6</v>
      </c>
      <c r="N1830" s="110" t="s">
        <v>6458</v>
      </c>
      <c r="O1830" s="105" t="s">
        <v>52</v>
      </c>
      <c r="P1830" s="104">
        <v>2026</v>
      </c>
    </row>
    <row r="1831" spans="1:16" ht="13.5" x14ac:dyDescent="0.3">
      <c r="A1831" s="99" t="s">
        <v>38</v>
      </c>
      <c r="B1831" s="99">
        <v>2859702026</v>
      </c>
      <c r="C1831" s="106">
        <v>46133</v>
      </c>
      <c r="D1831" s="99" t="s">
        <v>39</v>
      </c>
      <c r="E1831" s="99" t="s">
        <v>40</v>
      </c>
      <c r="F1831" s="99" t="s">
        <v>5487</v>
      </c>
      <c r="G1831" s="99" t="s">
        <v>42</v>
      </c>
      <c r="H1831" s="99" t="s">
        <v>32</v>
      </c>
      <c r="I1831" s="100" t="s">
        <v>62</v>
      </c>
      <c r="J1831" s="99" t="s">
        <v>93</v>
      </c>
      <c r="K1831" s="108">
        <v>20267100103962</v>
      </c>
      <c r="L1831" s="106">
        <v>46133</v>
      </c>
      <c r="M1831" s="102">
        <v>6</v>
      </c>
      <c r="N1831" s="103" t="s">
        <v>6458</v>
      </c>
      <c r="O1831" s="99" t="s">
        <v>52</v>
      </c>
      <c r="P1831" s="104">
        <v>2026</v>
      </c>
    </row>
    <row r="1832" spans="1:16" ht="13.5" x14ac:dyDescent="0.3">
      <c r="A1832" s="105" t="s">
        <v>38</v>
      </c>
      <c r="B1832" s="105">
        <v>2929442026</v>
      </c>
      <c r="C1832" s="127">
        <v>46134</v>
      </c>
      <c r="D1832" s="105" t="s">
        <v>39</v>
      </c>
      <c r="E1832" s="105" t="s">
        <v>72</v>
      </c>
      <c r="F1832" s="105" t="s">
        <v>5488</v>
      </c>
      <c r="G1832" s="105" t="s">
        <v>42</v>
      </c>
      <c r="H1832" s="105" t="s">
        <v>43</v>
      </c>
      <c r="I1832" s="107" t="s">
        <v>1321</v>
      </c>
      <c r="J1832" s="105" t="s">
        <v>545</v>
      </c>
      <c r="K1832" s="128">
        <v>20267100106572</v>
      </c>
      <c r="L1832" s="127">
        <v>46134</v>
      </c>
      <c r="M1832" s="109">
        <v>6</v>
      </c>
      <c r="N1832" s="110" t="s">
        <v>6458</v>
      </c>
      <c r="O1832" s="105" t="s">
        <v>52</v>
      </c>
      <c r="P1832" s="104">
        <v>2026</v>
      </c>
    </row>
    <row r="1833" spans="1:16" ht="13.5" x14ac:dyDescent="0.3">
      <c r="A1833" s="99" t="s">
        <v>38</v>
      </c>
      <c r="B1833" s="99">
        <v>2929922026</v>
      </c>
      <c r="C1833" s="106">
        <v>46134</v>
      </c>
      <c r="D1833" s="99" t="s">
        <v>39</v>
      </c>
      <c r="E1833" s="99" t="s">
        <v>72</v>
      </c>
      <c r="F1833" s="99" t="s">
        <v>5489</v>
      </c>
      <c r="G1833" s="99" t="s">
        <v>42</v>
      </c>
      <c r="H1833" s="99" t="s">
        <v>89</v>
      </c>
      <c r="I1833" s="100" t="s">
        <v>134</v>
      </c>
      <c r="J1833" s="99" t="s">
        <v>68</v>
      </c>
      <c r="K1833" s="108">
        <v>20267100106812</v>
      </c>
      <c r="L1833" s="106">
        <v>46134</v>
      </c>
      <c r="M1833" s="102">
        <v>6</v>
      </c>
      <c r="N1833" s="103" t="s">
        <v>6458</v>
      </c>
      <c r="O1833" s="99" t="s">
        <v>52</v>
      </c>
      <c r="P1833" s="104">
        <v>2026</v>
      </c>
    </row>
    <row r="1834" spans="1:16" ht="13.5" x14ac:dyDescent="0.3">
      <c r="A1834" s="105" t="s">
        <v>38</v>
      </c>
      <c r="B1834" s="105">
        <v>2957312026</v>
      </c>
      <c r="C1834" s="127">
        <v>46135</v>
      </c>
      <c r="D1834" s="105" t="s">
        <v>39</v>
      </c>
      <c r="E1834" s="105" t="s">
        <v>40</v>
      </c>
      <c r="F1834" s="105" t="s">
        <v>5490</v>
      </c>
      <c r="G1834" s="105" t="s">
        <v>42</v>
      </c>
      <c r="H1834" s="105" t="s">
        <v>89</v>
      </c>
      <c r="I1834" s="107" t="s">
        <v>134</v>
      </c>
      <c r="J1834" s="105" t="s">
        <v>68</v>
      </c>
      <c r="K1834" s="128">
        <v>20267100107522</v>
      </c>
      <c r="L1834" s="127">
        <v>46135</v>
      </c>
      <c r="M1834" s="109">
        <v>6</v>
      </c>
      <c r="N1834" s="110" t="s">
        <v>6458</v>
      </c>
      <c r="O1834" s="105" t="s">
        <v>52</v>
      </c>
      <c r="P1834" s="104">
        <v>2026</v>
      </c>
    </row>
    <row r="1835" spans="1:16" ht="13.5" x14ac:dyDescent="0.3">
      <c r="A1835" s="99" t="s">
        <v>38</v>
      </c>
      <c r="B1835" s="99">
        <v>2967932026</v>
      </c>
      <c r="C1835" s="106">
        <v>46135</v>
      </c>
      <c r="D1835" s="99" t="s">
        <v>39</v>
      </c>
      <c r="E1835" s="99" t="s">
        <v>72</v>
      </c>
      <c r="F1835" s="99" t="s">
        <v>5491</v>
      </c>
      <c r="G1835" s="99" t="s">
        <v>42</v>
      </c>
      <c r="H1835" s="99" t="s">
        <v>89</v>
      </c>
      <c r="I1835" s="100" t="s">
        <v>134</v>
      </c>
      <c r="J1835" s="99" t="s">
        <v>68</v>
      </c>
      <c r="K1835" s="108">
        <v>20267100108072</v>
      </c>
      <c r="L1835" s="106">
        <v>46135</v>
      </c>
      <c r="M1835" s="102">
        <v>6</v>
      </c>
      <c r="N1835" s="103" t="s">
        <v>6458</v>
      </c>
      <c r="O1835" s="99" t="s">
        <v>52</v>
      </c>
      <c r="P1835" s="104">
        <v>2026</v>
      </c>
    </row>
    <row r="1836" spans="1:16" ht="13.5" x14ac:dyDescent="0.3">
      <c r="A1836" s="105" t="s">
        <v>38</v>
      </c>
      <c r="B1836" s="105">
        <v>2970442026</v>
      </c>
      <c r="C1836" s="127">
        <v>46136</v>
      </c>
      <c r="D1836" s="105" t="s">
        <v>39</v>
      </c>
      <c r="E1836" s="105" t="s">
        <v>40</v>
      </c>
      <c r="F1836" s="105" t="s">
        <v>5492</v>
      </c>
      <c r="G1836" s="105" t="s">
        <v>42</v>
      </c>
      <c r="H1836" s="105" t="s">
        <v>32</v>
      </c>
      <c r="I1836" s="107" t="s">
        <v>62</v>
      </c>
      <c r="J1836" s="105" t="s">
        <v>85</v>
      </c>
      <c r="K1836" s="128">
        <v>20267100108522</v>
      </c>
      <c r="L1836" s="127">
        <v>46136</v>
      </c>
      <c r="M1836" s="109">
        <v>6</v>
      </c>
      <c r="N1836" s="110" t="s">
        <v>6458</v>
      </c>
      <c r="O1836" s="105" t="s">
        <v>52</v>
      </c>
      <c r="P1836" s="104">
        <v>2026</v>
      </c>
    </row>
    <row r="1837" spans="1:16" ht="13.5" x14ac:dyDescent="0.3">
      <c r="A1837" s="99" t="s">
        <v>38</v>
      </c>
      <c r="B1837" s="99">
        <v>2973132026</v>
      </c>
      <c r="C1837" s="106">
        <v>46136</v>
      </c>
      <c r="D1837" s="99" t="s">
        <v>39</v>
      </c>
      <c r="E1837" s="99" t="s">
        <v>72</v>
      </c>
      <c r="F1837" s="99" t="s">
        <v>5493</v>
      </c>
      <c r="G1837" s="99" t="s">
        <v>42</v>
      </c>
      <c r="H1837" s="99" t="s">
        <v>89</v>
      </c>
      <c r="I1837" s="100" t="s">
        <v>134</v>
      </c>
      <c r="J1837" s="99" t="s">
        <v>68</v>
      </c>
      <c r="K1837" s="108">
        <v>20267100109052</v>
      </c>
      <c r="L1837" s="106">
        <v>46136</v>
      </c>
      <c r="M1837" s="102">
        <v>6</v>
      </c>
      <c r="N1837" s="103" t="s">
        <v>6458</v>
      </c>
      <c r="O1837" s="99" t="s">
        <v>52</v>
      </c>
      <c r="P1837" s="104">
        <v>2026</v>
      </c>
    </row>
    <row r="1838" spans="1:16" ht="13.5" x14ac:dyDescent="0.3">
      <c r="A1838" s="105" t="s">
        <v>38</v>
      </c>
      <c r="B1838" s="105">
        <v>2973912026</v>
      </c>
      <c r="C1838" s="127">
        <v>46136</v>
      </c>
      <c r="D1838" s="105" t="s">
        <v>39</v>
      </c>
      <c r="E1838" s="105" t="s">
        <v>40</v>
      </c>
      <c r="F1838" s="105" t="s">
        <v>5494</v>
      </c>
      <c r="G1838" s="105" t="s">
        <v>42</v>
      </c>
      <c r="H1838" s="105" t="s">
        <v>89</v>
      </c>
      <c r="I1838" s="107" t="s">
        <v>134</v>
      </c>
      <c r="J1838" s="105" t="s">
        <v>68</v>
      </c>
      <c r="K1838" s="128">
        <v>20267100109182</v>
      </c>
      <c r="L1838" s="127">
        <v>46136</v>
      </c>
      <c r="M1838" s="109">
        <v>6</v>
      </c>
      <c r="N1838" s="110" t="s">
        <v>6458</v>
      </c>
      <c r="O1838" s="105" t="s">
        <v>52</v>
      </c>
      <c r="P1838" s="104">
        <v>2026</v>
      </c>
    </row>
    <row r="1839" spans="1:16" ht="13.5" x14ac:dyDescent="0.3">
      <c r="A1839" s="99" t="s">
        <v>38</v>
      </c>
      <c r="B1839" s="99">
        <v>3112862026</v>
      </c>
      <c r="C1839" s="106">
        <v>46136</v>
      </c>
      <c r="D1839" s="99" t="s">
        <v>39</v>
      </c>
      <c r="E1839" s="99" t="s">
        <v>72</v>
      </c>
      <c r="F1839" s="99" t="s">
        <v>5495</v>
      </c>
      <c r="G1839" s="99" t="s">
        <v>42</v>
      </c>
      <c r="H1839" s="99" t="s">
        <v>92</v>
      </c>
      <c r="I1839" s="100" t="s">
        <v>94</v>
      </c>
      <c r="J1839" s="99" t="s">
        <v>239</v>
      </c>
      <c r="K1839" s="108">
        <v>20267100108442</v>
      </c>
      <c r="L1839" s="106">
        <v>46136</v>
      </c>
      <c r="M1839" s="102">
        <v>6</v>
      </c>
      <c r="N1839" s="103" t="s">
        <v>6458</v>
      </c>
      <c r="O1839" s="99" t="s">
        <v>52</v>
      </c>
      <c r="P1839" s="104">
        <v>2026</v>
      </c>
    </row>
    <row r="1840" spans="1:16" ht="13.5" x14ac:dyDescent="0.3">
      <c r="A1840" s="105" t="s">
        <v>38</v>
      </c>
      <c r="B1840" s="105">
        <v>3113132026</v>
      </c>
      <c r="C1840" s="127">
        <v>46136</v>
      </c>
      <c r="D1840" s="105" t="s">
        <v>39</v>
      </c>
      <c r="E1840" s="105" t="s">
        <v>40</v>
      </c>
      <c r="F1840" s="105" t="s">
        <v>5496</v>
      </c>
      <c r="G1840" s="105" t="s">
        <v>42</v>
      </c>
      <c r="H1840" s="105" t="s">
        <v>92</v>
      </c>
      <c r="I1840" s="107" t="s">
        <v>94</v>
      </c>
      <c r="J1840" s="105" t="s">
        <v>239</v>
      </c>
      <c r="K1840" s="128">
        <v>20267100108682</v>
      </c>
      <c r="L1840" s="127">
        <v>46136</v>
      </c>
      <c r="M1840" s="109">
        <v>6</v>
      </c>
      <c r="N1840" s="110" t="s">
        <v>6458</v>
      </c>
      <c r="O1840" s="105" t="s">
        <v>52</v>
      </c>
      <c r="P1840" s="104">
        <v>2026</v>
      </c>
    </row>
    <row r="1841" spans="1:16" ht="13.5" x14ac:dyDescent="0.3">
      <c r="A1841" s="99" t="s">
        <v>38</v>
      </c>
      <c r="B1841" s="99">
        <v>3113372026</v>
      </c>
      <c r="C1841" s="106">
        <v>46136</v>
      </c>
      <c r="D1841" s="99" t="s">
        <v>39</v>
      </c>
      <c r="E1841" s="99" t="s">
        <v>40</v>
      </c>
      <c r="F1841" s="99" t="s">
        <v>5497</v>
      </c>
      <c r="G1841" s="99" t="s">
        <v>42</v>
      </c>
      <c r="H1841" s="99" t="s">
        <v>92</v>
      </c>
      <c r="I1841" s="100" t="s">
        <v>94</v>
      </c>
      <c r="J1841" s="99" t="s">
        <v>239</v>
      </c>
      <c r="K1841" s="108">
        <v>20267100108842</v>
      </c>
      <c r="L1841" s="106">
        <v>46136</v>
      </c>
      <c r="M1841" s="102">
        <v>6</v>
      </c>
      <c r="N1841" s="103" t="s">
        <v>6458</v>
      </c>
      <c r="O1841" s="99" t="s">
        <v>52</v>
      </c>
      <c r="P1841" s="104">
        <v>2026</v>
      </c>
    </row>
    <row r="1842" spans="1:16" ht="13.5" x14ac:dyDescent="0.3">
      <c r="A1842" s="105" t="s">
        <v>38</v>
      </c>
      <c r="B1842" s="105">
        <v>3020062026</v>
      </c>
      <c r="C1842" s="127">
        <v>46139</v>
      </c>
      <c r="D1842" s="105" t="s">
        <v>39</v>
      </c>
      <c r="E1842" s="105" t="s">
        <v>40</v>
      </c>
      <c r="F1842" s="105" t="s">
        <v>5498</v>
      </c>
      <c r="G1842" s="105" t="s">
        <v>42</v>
      </c>
      <c r="H1842" s="105" t="s">
        <v>89</v>
      </c>
      <c r="I1842" s="107" t="s">
        <v>134</v>
      </c>
      <c r="J1842" s="105" t="s">
        <v>68</v>
      </c>
      <c r="K1842" s="128">
        <v>20267100111522</v>
      </c>
      <c r="L1842" s="127">
        <v>46139</v>
      </c>
      <c r="M1842" s="109">
        <v>6</v>
      </c>
      <c r="N1842" s="110" t="s">
        <v>6458</v>
      </c>
      <c r="O1842" s="105" t="s">
        <v>52</v>
      </c>
      <c r="P1842" s="104">
        <v>2026</v>
      </c>
    </row>
    <row r="1843" spans="1:16" ht="13.5" x14ac:dyDescent="0.3">
      <c r="A1843" s="99" t="s">
        <v>38</v>
      </c>
      <c r="B1843" s="99">
        <v>2971762026</v>
      </c>
      <c r="C1843" s="106">
        <v>46139</v>
      </c>
      <c r="D1843" s="99" t="s">
        <v>39</v>
      </c>
      <c r="E1843" s="99" t="s">
        <v>72</v>
      </c>
      <c r="F1843" s="99" t="s">
        <v>3685</v>
      </c>
      <c r="G1843" s="99" t="s">
        <v>42</v>
      </c>
      <c r="H1843" s="99" t="s">
        <v>32</v>
      </c>
      <c r="I1843" s="100" t="s">
        <v>69</v>
      </c>
      <c r="J1843" s="99" t="s">
        <v>97</v>
      </c>
      <c r="K1843" s="108">
        <v>20267100108392</v>
      </c>
      <c r="L1843" s="106">
        <v>46139</v>
      </c>
      <c r="M1843" s="102">
        <v>6</v>
      </c>
      <c r="N1843" s="103" t="s">
        <v>6458</v>
      </c>
      <c r="O1843" s="99" t="s">
        <v>52</v>
      </c>
      <c r="P1843" s="104">
        <v>2026</v>
      </c>
    </row>
    <row r="1844" spans="1:16" ht="13.5" x14ac:dyDescent="0.3">
      <c r="A1844" s="105" t="s">
        <v>38</v>
      </c>
      <c r="B1844" s="105">
        <v>3045742026</v>
      </c>
      <c r="C1844" s="127">
        <v>46139</v>
      </c>
      <c r="D1844" s="105" t="s">
        <v>39</v>
      </c>
      <c r="E1844" s="105" t="s">
        <v>72</v>
      </c>
      <c r="F1844" s="105" t="s">
        <v>5499</v>
      </c>
      <c r="G1844" s="105" t="s">
        <v>42</v>
      </c>
      <c r="H1844" s="105" t="s">
        <v>50</v>
      </c>
      <c r="I1844" s="107" t="s">
        <v>476</v>
      </c>
      <c r="J1844" s="105" t="s">
        <v>51</v>
      </c>
      <c r="K1844" s="128">
        <v>20267100110322</v>
      </c>
      <c r="L1844" s="127">
        <v>46139</v>
      </c>
      <c r="M1844" s="109">
        <v>6</v>
      </c>
      <c r="N1844" s="110" t="s">
        <v>6458</v>
      </c>
      <c r="O1844" s="105" t="s">
        <v>52</v>
      </c>
      <c r="P1844" s="104">
        <v>2026</v>
      </c>
    </row>
    <row r="1845" spans="1:16" ht="13.5" x14ac:dyDescent="0.3">
      <c r="A1845" s="99" t="s">
        <v>38</v>
      </c>
      <c r="B1845" s="99">
        <v>3103412026</v>
      </c>
      <c r="C1845" s="106">
        <v>46141</v>
      </c>
      <c r="D1845" s="99" t="s">
        <v>39</v>
      </c>
      <c r="E1845" s="99" t="s">
        <v>72</v>
      </c>
      <c r="F1845" s="99" t="s">
        <v>5500</v>
      </c>
      <c r="G1845" s="99" t="s">
        <v>42</v>
      </c>
      <c r="H1845" s="99" t="s">
        <v>89</v>
      </c>
      <c r="I1845" s="100" t="s">
        <v>134</v>
      </c>
      <c r="J1845" s="99" t="s">
        <v>68</v>
      </c>
      <c r="K1845" s="108">
        <v>20267100114302</v>
      </c>
      <c r="L1845" s="106">
        <v>46141</v>
      </c>
      <c r="M1845" s="102">
        <v>6</v>
      </c>
      <c r="N1845" s="103" t="s">
        <v>6458</v>
      </c>
      <c r="O1845" s="99" t="s">
        <v>52</v>
      </c>
      <c r="P1845" s="104">
        <v>2026</v>
      </c>
    </row>
    <row r="1846" spans="1:16" ht="13.5" x14ac:dyDescent="0.3">
      <c r="A1846" s="105" t="s">
        <v>38</v>
      </c>
      <c r="B1846" s="105">
        <v>3107632026</v>
      </c>
      <c r="C1846" s="127">
        <v>46141</v>
      </c>
      <c r="D1846" s="105" t="s">
        <v>39</v>
      </c>
      <c r="E1846" s="105" t="s">
        <v>72</v>
      </c>
      <c r="F1846" s="105" t="s">
        <v>5501</v>
      </c>
      <c r="G1846" s="105" t="s">
        <v>42</v>
      </c>
      <c r="H1846" s="105" t="s">
        <v>96</v>
      </c>
      <c r="I1846" s="107" t="s">
        <v>98</v>
      </c>
      <c r="J1846" s="105" t="s">
        <v>97</v>
      </c>
      <c r="K1846" s="128">
        <v>20267100114502</v>
      </c>
      <c r="L1846" s="127">
        <v>46141</v>
      </c>
      <c r="M1846" s="109">
        <v>6</v>
      </c>
      <c r="N1846" s="110" t="s">
        <v>6458</v>
      </c>
      <c r="O1846" s="105" t="s">
        <v>52</v>
      </c>
      <c r="P1846" s="104">
        <v>2026</v>
      </c>
    </row>
    <row r="1847" spans="1:16" ht="13.5" x14ac:dyDescent="0.3">
      <c r="A1847" s="99" t="s">
        <v>38</v>
      </c>
      <c r="B1847" s="99">
        <v>3219332026</v>
      </c>
      <c r="C1847" s="106">
        <v>46146</v>
      </c>
      <c r="D1847" s="99" t="s">
        <v>39</v>
      </c>
      <c r="E1847" s="99" t="s">
        <v>72</v>
      </c>
      <c r="F1847" s="99" t="s">
        <v>5502</v>
      </c>
      <c r="G1847" s="99" t="s">
        <v>42</v>
      </c>
      <c r="H1847" s="99" t="s">
        <v>33</v>
      </c>
      <c r="I1847" s="100" t="s">
        <v>106</v>
      </c>
      <c r="J1847" s="99" t="s">
        <v>125</v>
      </c>
      <c r="K1847" s="108">
        <v>20267100117292</v>
      </c>
      <c r="L1847" s="106">
        <v>46146</v>
      </c>
      <c r="M1847" s="102">
        <v>6</v>
      </c>
      <c r="N1847" s="103" t="s">
        <v>6458</v>
      </c>
      <c r="O1847" s="99" t="s">
        <v>60</v>
      </c>
      <c r="P1847" s="104">
        <v>2026</v>
      </c>
    </row>
    <row r="1848" spans="1:16" ht="13.5" x14ac:dyDescent="0.3">
      <c r="A1848" s="105" t="s">
        <v>48</v>
      </c>
      <c r="B1848" s="105">
        <v>3057402026</v>
      </c>
      <c r="C1848" s="127">
        <v>46149</v>
      </c>
      <c r="D1848" s="105" t="s">
        <v>39</v>
      </c>
      <c r="E1848" s="105" t="s">
        <v>40</v>
      </c>
      <c r="F1848" s="105" t="s">
        <v>5503</v>
      </c>
      <c r="G1848" s="105" t="s">
        <v>42</v>
      </c>
      <c r="H1848" s="105" t="s">
        <v>108</v>
      </c>
      <c r="I1848" s="107" t="s">
        <v>110</v>
      </c>
      <c r="J1848" s="105" t="s">
        <v>109</v>
      </c>
      <c r="K1848" s="128">
        <v>20267100124632</v>
      </c>
      <c r="L1848" s="127">
        <v>46149</v>
      </c>
      <c r="M1848" s="109">
        <v>6</v>
      </c>
      <c r="N1848" s="110" t="s">
        <v>6458</v>
      </c>
      <c r="O1848" s="105" t="s">
        <v>60</v>
      </c>
      <c r="P1848" s="104">
        <v>2026</v>
      </c>
    </row>
    <row r="1849" spans="1:16" ht="13.5" x14ac:dyDescent="0.3">
      <c r="A1849" s="99" t="s">
        <v>38</v>
      </c>
      <c r="B1849" s="99">
        <v>3364092026</v>
      </c>
      <c r="C1849" s="106">
        <v>46150</v>
      </c>
      <c r="D1849" s="99" t="s">
        <v>39</v>
      </c>
      <c r="E1849" s="99" t="s">
        <v>72</v>
      </c>
      <c r="F1849" s="99" t="s">
        <v>5504</v>
      </c>
      <c r="G1849" s="99" t="s">
        <v>42</v>
      </c>
      <c r="H1849" s="99" t="s">
        <v>89</v>
      </c>
      <c r="I1849" s="100" t="s">
        <v>134</v>
      </c>
      <c r="J1849" s="99" t="s">
        <v>68</v>
      </c>
      <c r="K1849" s="108">
        <v>20267100123652</v>
      </c>
      <c r="L1849" s="106">
        <v>46150</v>
      </c>
      <c r="M1849" s="102">
        <v>6</v>
      </c>
      <c r="N1849" s="103" t="s">
        <v>6458</v>
      </c>
      <c r="O1849" s="99" t="s">
        <v>60</v>
      </c>
      <c r="P1849" s="104">
        <v>2026</v>
      </c>
    </row>
    <row r="1850" spans="1:16" ht="13.5" x14ac:dyDescent="0.3">
      <c r="A1850" s="105" t="s">
        <v>38</v>
      </c>
      <c r="B1850" s="105">
        <v>3377132026</v>
      </c>
      <c r="C1850" s="127">
        <v>46153</v>
      </c>
      <c r="D1850" s="105" t="s">
        <v>39</v>
      </c>
      <c r="E1850" s="105" t="s">
        <v>72</v>
      </c>
      <c r="F1850" s="105" t="s">
        <v>5505</v>
      </c>
      <c r="G1850" s="105" t="s">
        <v>42</v>
      </c>
      <c r="H1850" s="105" t="s">
        <v>32</v>
      </c>
      <c r="I1850" s="107" t="s">
        <v>69</v>
      </c>
      <c r="J1850" s="105" t="s">
        <v>97</v>
      </c>
      <c r="K1850" s="128">
        <v>20267100125622</v>
      </c>
      <c r="L1850" s="127">
        <v>46153</v>
      </c>
      <c r="M1850" s="109">
        <v>6</v>
      </c>
      <c r="N1850" s="110" t="s">
        <v>6458</v>
      </c>
      <c r="O1850" s="105" t="s">
        <v>60</v>
      </c>
      <c r="P1850" s="104">
        <v>2026</v>
      </c>
    </row>
    <row r="1851" spans="1:16" ht="13.5" x14ac:dyDescent="0.3">
      <c r="A1851" s="99" t="s">
        <v>38</v>
      </c>
      <c r="B1851" s="99">
        <v>3447252026</v>
      </c>
      <c r="C1851" s="106">
        <v>46155</v>
      </c>
      <c r="D1851" s="99" t="s">
        <v>39</v>
      </c>
      <c r="E1851" s="99" t="s">
        <v>72</v>
      </c>
      <c r="F1851" s="99" t="s">
        <v>5506</v>
      </c>
      <c r="G1851" s="99" t="s">
        <v>42</v>
      </c>
      <c r="H1851" s="99" t="s">
        <v>96</v>
      </c>
      <c r="I1851" s="100" t="s">
        <v>98</v>
      </c>
      <c r="J1851" s="99" t="s">
        <v>97</v>
      </c>
      <c r="K1851" s="108">
        <v>20267100129012</v>
      </c>
      <c r="L1851" s="106">
        <v>46155</v>
      </c>
      <c r="M1851" s="102">
        <v>6</v>
      </c>
      <c r="N1851" s="103" t="s">
        <v>6458</v>
      </c>
      <c r="O1851" s="99" t="s">
        <v>60</v>
      </c>
      <c r="P1851" s="104">
        <v>2026</v>
      </c>
    </row>
    <row r="1852" spans="1:16" ht="13.5" x14ac:dyDescent="0.3">
      <c r="A1852" s="105" t="s">
        <v>38</v>
      </c>
      <c r="B1852" s="105">
        <v>3447692026</v>
      </c>
      <c r="C1852" s="127">
        <v>46155</v>
      </c>
      <c r="D1852" s="105" t="s">
        <v>39</v>
      </c>
      <c r="E1852" s="105" t="s">
        <v>72</v>
      </c>
      <c r="F1852" s="105" t="s">
        <v>5507</v>
      </c>
      <c r="G1852" s="105" t="s">
        <v>42</v>
      </c>
      <c r="H1852" s="105" t="s">
        <v>96</v>
      </c>
      <c r="I1852" s="107" t="s">
        <v>98</v>
      </c>
      <c r="J1852" s="105" t="s">
        <v>97</v>
      </c>
      <c r="K1852" s="128">
        <v>20267100129032</v>
      </c>
      <c r="L1852" s="127">
        <v>46155</v>
      </c>
      <c r="M1852" s="109">
        <v>6</v>
      </c>
      <c r="N1852" s="110" t="s">
        <v>6458</v>
      </c>
      <c r="O1852" s="105" t="s">
        <v>60</v>
      </c>
      <c r="P1852" s="104">
        <v>2026</v>
      </c>
    </row>
    <row r="1853" spans="1:16" ht="13.5" x14ac:dyDescent="0.3">
      <c r="A1853" s="99" t="s">
        <v>48</v>
      </c>
      <c r="B1853" s="99">
        <v>3426322026</v>
      </c>
      <c r="C1853" s="106">
        <v>46157</v>
      </c>
      <c r="D1853" s="99" t="s">
        <v>39</v>
      </c>
      <c r="E1853" s="99" t="s">
        <v>40</v>
      </c>
      <c r="F1853" s="99" t="s">
        <v>5508</v>
      </c>
      <c r="G1853" s="99" t="s">
        <v>42</v>
      </c>
      <c r="H1853" s="99" t="s">
        <v>43</v>
      </c>
      <c r="I1853" s="100" t="s">
        <v>71</v>
      </c>
      <c r="J1853" s="99" t="s">
        <v>44</v>
      </c>
      <c r="K1853" s="108">
        <v>20267100132322</v>
      </c>
      <c r="L1853" s="106">
        <v>46157</v>
      </c>
      <c r="M1853" s="102">
        <v>6</v>
      </c>
      <c r="N1853" s="103" t="s">
        <v>6458</v>
      </c>
      <c r="O1853" s="99" t="s">
        <v>60</v>
      </c>
      <c r="P1853" s="104">
        <v>2026</v>
      </c>
    </row>
    <row r="1854" spans="1:16" ht="13.5" x14ac:dyDescent="0.3">
      <c r="A1854" s="105" t="s">
        <v>48</v>
      </c>
      <c r="B1854" s="105">
        <v>3547712026</v>
      </c>
      <c r="C1854" s="127">
        <v>46158</v>
      </c>
      <c r="D1854" s="105" t="s">
        <v>39</v>
      </c>
      <c r="E1854" s="105" t="s">
        <v>72</v>
      </c>
      <c r="F1854" s="105" t="s">
        <v>5509</v>
      </c>
      <c r="G1854" s="105" t="s">
        <v>42</v>
      </c>
      <c r="H1854" s="105" t="s">
        <v>43</v>
      </c>
      <c r="I1854" s="107" t="s">
        <v>1321</v>
      </c>
      <c r="J1854" s="105" t="s">
        <v>545</v>
      </c>
      <c r="K1854" s="128">
        <v>20267100133862</v>
      </c>
      <c r="L1854" s="127">
        <v>46158</v>
      </c>
      <c r="M1854" s="109">
        <v>6</v>
      </c>
      <c r="N1854" s="110" t="s">
        <v>6458</v>
      </c>
      <c r="O1854" s="105" t="s">
        <v>60</v>
      </c>
      <c r="P1854" s="104">
        <v>2026</v>
      </c>
    </row>
    <row r="1855" spans="1:16" ht="13.5" x14ac:dyDescent="0.3">
      <c r="A1855" s="99" t="s">
        <v>38</v>
      </c>
      <c r="B1855" s="99">
        <v>3575002026</v>
      </c>
      <c r="C1855" s="106">
        <v>46161</v>
      </c>
      <c r="D1855" s="99" t="s">
        <v>39</v>
      </c>
      <c r="E1855" s="99" t="s">
        <v>72</v>
      </c>
      <c r="F1855" s="99" t="s">
        <v>5510</v>
      </c>
      <c r="G1855" s="99" t="s">
        <v>42</v>
      </c>
      <c r="H1855" s="99" t="s">
        <v>89</v>
      </c>
      <c r="I1855" s="100" t="s">
        <v>134</v>
      </c>
      <c r="J1855" s="99" t="s">
        <v>68</v>
      </c>
      <c r="K1855" s="108">
        <v>20267100133452</v>
      </c>
      <c r="L1855" s="106">
        <v>46161</v>
      </c>
      <c r="M1855" s="102">
        <v>6</v>
      </c>
      <c r="N1855" s="103" t="s">
        <v>6458</v>
      </c>
      <c r="O1855" s="99" t="s">
        <v>60</v>
      </c>
      <c r="P1855" s="104">
        <v>2026</v>
      </c>
    </row>
    <row r="1856" spans="1:16" ht="13.5" x14ac:dyDescent="0.3">
      <c r="A1856" s="105" t="s">
        <v>38</v>
      </c>
      <c r="B1856" s="105">
        <v>3575342026</v>
      </c>
      <c r="C1856" s="127">
        <v>46161</v>
      </c>
      <c r="D1856" s="105" t="s">
        <v>39</v>
      </c>
      <c r="E1856" s="105" t="s">
        <v>40</v>
      </c>
      <c r="F1856" s="105" t="s">
        <v>5511</v>
      </c>
      <c r="G1856" s="105" t="s">
        <v>42</v>
      </c>
      <c r="H1856" s="105" t="s">
        <v>32</v>
      </c>
      <c r="I1856" s="107" t="s">
        <v>2473</v>
      </c>
      <c r="J1856" s="105" t="s">
        <v>105</v>
      </c>
      <c r="K1856" s="128">
        <v>20267100133462</v>
      </c>
      <c r="L1856" s="127">
        <v>46161</v>
      </c>
      <c r="M1856" s="109">
        <v>6</v>
      </c>
      <c r="N1856" s="110" t="s">
        <v>6458</v>
      </c>
      <c r="O1856" s="105" t="s">
        <v>60</v>
      </c>
      <c r="P1856" s="104">
        <v>2026</v>
      </c>
    </row>
    <row r="1857" spans="1:16" ht="13.5" x14ac:dyDescent="0.3">
      <c r="A1857" s="99" t="s">
        <v>48</v>
      </c>
      <c r="B1857" s="99">
        <v>3501442026</v>
      </c>
      <c r="C1857" s="106">
        <v>46164</v>
      </c>
      <c r="D1857" s="99" t="s">
        <v>39</v>
      </c>
      <c r="E1857" s="99" t="s">
        <v>72</v>
      </c>
      <c r="F1857" s="99" t="s">
        <v>5512</v>
      </c>
      <c r="G1857" s="99" t="s">
        <v>42</v>
      </c>
      <c r="H1857" s="99" t="s">
        <v>50</v>
      </c>
      <c r="I1857" s="100" t="s">
        <v>476</v>
      </c>
      <c r="J1857" s="99" t="s">
        <v>51</v>
      </c>
      <c r="K1857" s="108">
        <v>20267100140342</v>
      </c>
      <c r="L1857" s="106">
        <v>46167</v>
      </c>
      <c r="M1857" s="102">
        <v>6</v>
      </c>
      <c r="N1857" s="103" t="s">
        <v>6458</v>
      </c>
      <c r="O1857" s="99" t="s">
        <v>60</v>
      </c>
      <c r="P1857" s="104">
        <v>2026</v>
      </c>
    </row>
    <row r="1858" spans="1:16" ht="13.5" x14ac:dyDescent="0.3">
      <c r="A1858" s="105" t="s">
        <v>38</v>
      </c>
      <c r="B1858" s="105">
        <v>3760932026</v>
      </c>
      <c r="C1858" s="127">
        <v>46167</v>
      </c>
      <c r="D1858" s="105" t="s">
        <v>39</v>
      </c>
      <c r="E1858" s="105" t="s">
        <v>72</v>
      </c>
      <c r="F1858" s="105" t="s">
        <v>5513</v>
      </c>
      <c r="G1858" s="105" t="s">
        <v>42</v>
      </c>
      <c r="H1858" s="105" t="s">
        <v>89</v>
      </c>
      <c r="I1858" s="107" t="s">
        <v>134</v>
      </c>
      <c r="J1858" s="105" t="s">
        <v>68</v>
      </c>
      <c r="K1858" s="128">
        <v>20267100140412</v>
      </c>
      <c r="L1858" s="127">
        <v>46167</v>
      </c>
      <c r="M1858" s="109">
        <v>6</v>
      </c>
      <c r="N1858" s="110" t="s">
        <v>6458</v>
      </c>
      <c r="O1858" s="105" t="s">
        <v>60</v>
      </c>
      <c r="P1858" s="104">
        <v>2026</v>
      </c>
    </row>
    <row r="1859" spans="1:16" ht="13.5" x14ac:dyDescent="0.3">
      <c r="A1859" s="99" t="s">
        <v>38</v>
      </c>
      <c r="B1859" s="99">
        <v>3794602026</v>
      </c>
      <c r="C1859" s="106">
        <v>46168</v>
      </c>
      <c r="D1859" s="99" t="s">
        <v>39</v>
      </c>
      <c r="E1859" s="99" t="s">
        <v>40</v>
      </c>
      <c r="F1859" s="99" t="s">
        <v>5514</v>
      </c>
      <c r="G1859" s="99" t="s">
        <v>42</v>
      </c>
      <c r="H1859" s="99" t="s">
        <v>89</v>
      </c>
      <c r="I1859" s="100" t="s">
        <v>134</v>
      </c>
      <c r="J1859" s="99" t="s">
        <v>68</v>
      </c>
      <c r="K1859" s="108">
        <v>20267100141202</v>
      </c>
      <c r="L1859" s="106">
        <v>46168</v>
      </c>
      <c r="M1859" s="102">
        <v>6</v>
      </c>
      <c r="N1859" s="103" t="s">
        <v>6458</v>
      </c>
      <c r="O1859" s="99" t="s">
        <v>60</v>
      </c>
      <c r="P1859" s="104">
        <v>2026</v>
      </c>
    </row>
    <row r="1860" spans="1:16" ht="13.5" x14ac:dyDescent="0.3">
      <c r="A1860" s="105" t="s">
        <v>38</v>
      </c>
      <c r="B1860" s="105">
        <v>3796012026</v>
      </c>
      <c r="C1860" s="127">
        <v>46168</v>
      </c>
      <c r="D1860" s="105" t="s">
        <v>39</v>
      </c>
      <c r="E1860" s="105" t="s">
        <v>72</v>
      </c>
      <c r="F1860" s="105" t="s">
        <v>5515</v>
      </c>
      <c r="G1860" s="105" t="s">
        <v>42</v>
      </c>
      <c r="H1860" s="105" t="s">
        <v>89</v>
      </c>
      <c r="I1860" s="107" t="s">
        <v>134</v>
      </c>
      <c r="J1860" s="105" t="s">
        <v>68</v>
      </c>
      <c r="K1860" s="128">
        <v>20267100141532</v>
      </c>
      <c r="L1860" s="127">
        <v>46168</v>
      </c>
      <c r="M1860" s="109">
        <v>6</v>
      </c>
      <c r="N1860" s="110" t="s">
        <v>6458</v>
      </c>
      <c r="O1860" s="105" t="s">
        <v>60</v>
      </c>
      <c r="P1860" s="104">
        <v>2026</v>
      </c>
    </row>
    <row r="1861" spans="1:16" ht="13.5" x14ac:dyDescent="0.3">
      <c r="A1861" s="99" t="s">
        <v>38</v>
      </c>
      <c r="B1861" s="99">
        <v>3805812026</v>
      </c>
      <c r="C1861" s="106">
        <v>46168</v>
      </c>
      <c r="D1861" s="99" t="s">
        <v>39</v>
      </c>
      <c r="E1861" s="99" t="s">
        <v>72</v>
      </c>
      <c r="F1861" s="99" t="s">
        <v>5516</v>
      </c>
      <c r="G1861" s="99" t="s">
        <v>42</v>
      </c>
      <c r="H1861" s="99" t="s">
        <v>32</v>
      </c>
      <c r="I1861" s="100" t="s">
        <v>62</v>
      </c>
      <c r="J1861" s="99" t="s">
        <v>85</v>
      </c>
      <c r="K1861" s="108">
        <v>20267100142112</v>
      </c>
      <c r="L1861" s="106">
        <v>46168</v>
      </c>
      <c r="M1861" s="102">
        <v>6</v>
      </c>
      <c r="N1861" s="103" t="s">
        <v>6458</v>
      </c>
      <c r="O1861" s="99" t="s">
        <v>60</v>
      </c>
      <c r="P1861" s="104">
        <v>2026</v>
      </c>
    </row>
    <row r="1862" spans="1:16" ht="13.5" x14ac:dyDescent="0.3">
      <c r="A1862" s="105" t="s">
        <v>38</v>
      </c>
      <c r="B1862" s="105">
        <v>3843012026</v>
      </c>
      <c r="C1862" s="127">
        <v>46169</v>
      </c>
      <c r="D1862" s="105" t="s">
        <v>39</v>
      </c>
      <c r="E1862" s="105" t="s">
        <v>72</v>
      </c>
      <c r="F1862" s="105" t="s">
        <v>5517</v>
      </c>
      <c r="G1862" s="105" t="s">
        <v>42</v>
      </c>
      <c r="H1862" s="105" t="s">
        <v>89</v>
      </c>
      <c r="I1862" s="107" t="s">
        <v>134</v>
      </c>
      <c r="J1862" s="105" t="s">
        <v>68</v>
      </c>
      <c r="K1862" s="128">
        <v>20267100143452</v>
      </c>
      <c r="L1862" s="127">
        <v>46169</v>
      </c>
      <c r="M1862" s="109">
        <v>6</v>
      </c>
      <c r="N1862" s="110" t="s">
        <v>6458</v>
      </c>
      <c r="O1862" s="105" t="s">
        <v>60</v>
      </c>
      <c r="P1862" s="104">
        <v>2026</v>
      </c>
    </row>
    <row r="1863" spans="1:16" ht="13.5" x14ac:dyDescent="0.3">
      <c r="A1863" s="99" t="s">
        <v>38</v>
      </c>
      <c r="B1863" s="99">
        <v>3855062026</v>
      </c>
      <c r="C1863" s="106">
        <v>46169</v>
      </c>
      <c r="D1863" s="99" t="s">
        <v>39</v>
      </c>
      <c r="E1863" s="99" t="s">
        <v>40</v>
      </c>
      <c r="F1863" s="99" t="s">
        <v>5518</v>
      </c>
      <c r="G1863" s="99" t="s">
        <v>42</v>
      </c>
      <c r="H1863" s="99" t="s">
        <v>89</v>
      </c>
      <c r="I1863" s="100" t="s">
        <v>134</v>
      </c>
      <c r="J1863" s="99" t="s">
        <v>68</v>
      </c>
      <c r="K1863" s="108">
        <v>20267100144052</v>
      </c>
      <c r="L1863" s="106">
        <v>46169</v>
      </c>
      <c r="M1863" s="102">
        <v>6</v>
      </c>
      <c r="N1863" s="103" t="s">
        <v>6458</v>
      </c>
      <c r="O1863" s="99" t="s">
        <v>60</v>
      </c>
      <c r="P1863" s="104">
        <v>2026</v>
      </c>
    </row>
    <row r="1864" spans="1:16" ht="13.5" x14ac:dyDescent="0.3">
      <c r="A1864" s="105" t="s">
        <v>38</v>
      </c>
      <c r="B1864" s="105">
        <v>3900592026</v>
      </c>
      <c r="C1864" s="127">
        <v>46170</v>
      </c>
      <c r="D1864" s="105" t="s">
        <v>1033</v>
      </c>
      <c r="E1864" s="105" t="s">
        <v>40</v>
      </c>
      <c r="F1864" s="105" t="s">
        <v>5519</v>
      </c>
      <c r="G1864" s="105" t="s">
        <v>42</v>
      </c>
      <c r="H1864" s="105" t="s">
        <v>30</v>
      </c>
      <c r="I1864" s="107" t="s">
        <v>4188</v>
      </c>
      <c r="J1864" s="105" t="s">
        <v>351</v>
      </c>
      <c r="K1864" s="128">
        <v>20267100145212</v>
      </c>
      <c r="L1864" s="127">
        <v>46170</v>
      </c>
      <c r="M1864" s="109">
        <v>6</v>
      </c>
      <c r="N1864" s="110" t="s">
        <v>6458</v>
      </c>
      <c r="O1864" s="105" t="s">
        <v>60</v>
      </c>
      <c r="P1864" s="104">
        <v>2026</v>
      </c>
    </row>
    <row r="1865" spans="1:16" ht="13.5" x14ac:dyDescent="0.3">
      <c r="A1865" s="105" t="s">
        <v>48</v>
      </c>
      <c r="B1865" s="105">
        <v>3931972026</v>
      </c>
      <c r="C1865" s="127">
        <v>46174</v>
      </c>
      <c r="D1865" s="105" t="s">
        <v>39</v>
      </c>
      <c r="E1865" s="105" t="s">
        <v>72</v>
      </c>
      <c r="F1865" s="105" t="s">
        <v>5520</v>
      </c>
      <c r="G1865" s="105" t="s">
        <v>42</v>
      </c>
      <c r="H1865" s="105" t="s">
        <v>89</v>
      </c>
      <c r="I1865" s="107" t="s">
        <v>641</v>
      </c>
      <c r="J1865" s="105" t="s">
        <v>68</v>
      </c>
      <c r="K1865" s="128">
        <v>20267100148002</v>
      </c>
      <c r="L1865" s="127">
        <v>46174</v>
      </c>
      <c r="M1865" s="109">
        <v>6</v>
      </c>
      <c r="N1865" s="110" t="s">
        <v>6458</v>
      </c>
      <c r="O1865" s="105" t="s">
        <v>61</v>
      </c>
      <c r="P1865" s="104">
        <v>2026</v>
      </c>
    </row>
    <row r="1866" spans="1:16" ht="13.5" x14ac:dyDescent="0.3">
      <c r="A1866" s="99" t="s">
        <v>38</v>
      </c>
      <c r="B1866" s="99">
        <v>3956842026</v>
      </c>
      <c r="C1866" s="106">
        <v>46174</v>
      </c>
      <c r="D1866" s="99" t="s">
        <v>39</v>
      </c>
      <c r="E1866" s="99" t="s">
        <v>40</v>
      </c>
      <c r="F1866" s="99" t="s">
        <v>5521</v>
      </c>
      <c r="G1866" s="99" t="s">
        <v>42</v>
      </c>
      <c r="H1866" s="99" t="s">
        <v>89</v>
      </c>
      <c r="I1866" s="100" t="s">
        <v>134</v>
      </c>
      <c r="J1866" s="99" t="s">
        <v>68</v>
      </c>
      <c r="K1866" s="108">
        <v>20267100147722</v>
      </c>
      <c r="L1866" s="106">
        <v>46174</v>
      </c>
      <c r="M1866" s="102">
        <v>6</v>
      </c>
      <c r="N1866" s="103" t="s">
        <v>6458</v>
      </c>
      <c r="O1866" s="99" t="s">
        <v>61</v>
      </c>
      <c r="P1866" s="104">
        <v>2026</v>
      </c>
    </row>
    <row r="1867" spans="1:16" ht="13.5" x14ac:dyDescent="0.3">
      <c r="A1867" s="105" t="s">
        <v>38</v>
      </c>
      <c r="B1867" s="105">
        <v>3957502026</v>
      </c>
      <c r="C1867" s="127">
        <v>46174</v>
      </c>
      <c r="D1867" s="105" t="s">
        <v>39</v>
      </c>
      <c r="E1867" s="105" t="s">
        <v>40</v>
      </c>
      <c r="F1867" s="105" t="s">
        <v>5522</v>
      </c>
      <c r="G1867" s="105" t="s">
        <v>42</v>
      </c>
      <c r="H1867" s="105" t="s">
        <v>89</v>
      </c>
      <c r="I1867" s="107" t="s">
        <v>134</v>
      </c>
      <c r="J1867" s="105" t="s">
        <v>68</v>
      </c>
      <c r="K1867" s="128">
        <v>20267100147762</v>
      </c>
      <c r="L1867" s="127">
        <v>46174</v>
      </c>
      <c r="M1867" s="109">
        <v>6</v>
      </c>
      <c r="N1867" s="110" t="s">
        <v>6458</v>
      </c>
      <c r="O1867" s="105" t="s">
        <v>61</v>
      </c>
      <c r="P1867" s="104">
        <v>2026</v>
      </c>
    </row>
    <row r="1868" spans="1:16" ht="13.5" x14ac:dyDescent="0.3">
      <c r="A1868" s="99" t="s">
        <v>38</v>
      </c>
      <c r="B1868" s="99">
        <v>3970602026</v>
      </c>
      <c r="C1868" s="106">
        <v>46174</v>
      </c>
      <c r="D1868" s="99" t="s">
        <v>39</v>
      </c>
      <c r="E1868" s="99" t="s">
        <v>40</v>
      </c>
      <c r="F1868" s="99" t="s">
        <v>5523</v>
      </c>
      <c r="G1868" s="99" t="s">
        <v>42</v>
      </c>
      <c r="H1868" s="99" t="s">
        <v>89</v>
      </c>
      <c r="I1868" s="100" t="s">
        <v>134</v>
      </c>
      <c r="J1868" s="99" t="s">
        <v>68</v>
      </c>
      <c r="K1868" s="108">
        <v>20267100148742</v>
      </c>
      <c r="L1868" s="106">
        <v>46174</v>
      </c>
      <c r="M1868" s="102">
        <v>6</v>
      </c>
      <c r="N1868" s="103" t="s">
        <v>6458</v>
      </c>
      <c r="O1868" s="99" t="s">
        <v>61</v>
      </c>
      <c r="P1868" s="104">
        <v>2026</v>
      </c>
    </row>
    <row r="1869" spans="1:16" ht="13.5" x14ac:dyDescent="0.3">
      <c r="A1869" s="105" t="s">
        <v>48</v>
      </c>
      <c r="B1869" s="105">
        <v>3868512026</v>
      </c>
      <c r="C1869" s="127">
        <v>46174</v>
      </c>
      <c r="D1869" s="105" t="s">
        <v>39</v>
      </c>
      <c r="E1869" s="105" t="s">
        <v>468</v>
      </c>
      <c r="F1869" s="105" t="s">
        <v>5524</v>
      </c>
      <c r="G1869" s="105" t="s">
        <v>42</v>
      </c>
      <c r="H1869" s="105" t="s">
        <v>50</v>
      </c>
      <c r="I1869" s="107" t="s">
        <v>53</v>
      </c>
      <c r="J1869" s="105" t="s">
        <v>51</v>
      </c>
      <c r="K1869" s="128">
        <v>20267100149232</v>
      </c>
      <c r="L1869" s="127">
        <v>46174</v>
      </c>
      <c r="M1869" s="109">
        <v>6</v>
      </c>
      <c r="N1869" s="110" t="s">
        <v>6458</v>
      </c>
      <c r="O1869" s="105" t="s">
        <v>61</v>
      </c>
      <c r="P1869" s="104">
        <v>2026</v>
      </c>
    </row>
    <row r="1870" spans="1:16" ht="13.5" x14ac:dyDescent="0.3">
      <c r="A1870" s="99" t="s">
        <v>38</v>
      </c>
      <c r="B1870" s="99">
        <v>4002182026</v>
      </c>
      <c r="C1870" s="106">
        <v>46175</v>
      </c>
      <c r="D1870" s="99" t="s">
        <v>39</v>
      </c>
      <c r="E1870" s="99" t="s">
        <v>40</v>
      </c>
      <c r="F1870" s="99" t="s">
        <v>5525</v>
      </c>
      <c r="G1870" s="99" t="s">
        <v>42</v>
      </c>
      <c r="H1870" s="99" t="s">
        <v>89</v>
      </c>
      <c r="I1870" s="100" t="s">
        <v>134</v>
      </c>
      <c r="J1870" s="99" t="s">
        <v>68</v>
      </c>
      <c r="K1870" s="108">
        <v>20267100149852</v>
      </c>
      <c r="L1870" s="106">
        <v>46175</v>
      </c>
      <c r="M1870" s="102">
        <v>6</v>
      </c>
      <c r="N1870" s="103" t="s">
        <v>6458</v>
      </c>
      <c r="O1870" s="99" t="s">
        <v>61</v>
      </c>
      <c r="P1870" s="104">
        <v>2026</v>
      </c>
    </row>
    <row r="1871" spans="1:16" ht="13.5" x14ac:dyDescent="0.3">
      <c r="A1871" s="105" t="s">
        <v>38</v>
      </c>
      <c r="B1871" s="105">
        <v>4002982026</v>
      </c>
      <c r="C1871" s="127">
        <v>46175</v>
      </c>
      <c r="D1871" s="105" t="s">
        <v>39</v>
      </c>
      <c r="E1871" s="105" t="s">
        <v>40</v>
      </c>
      <c r="F1871" s="105" t="s">
        <v>5526</v>
      </c>
      <c r="G1871" s="105" t="s">
        <v>42</v>
      </c>
      <c r="H1871" s="105" t="s">
        <v>89</v>
      </c>
      <c r="I1871" s="107" t="s">
        <v>134</v>
      </c>
      <c r="J1871" s="105" t="s">
        <v>68</v>
      </c>
      <c r="K1871" s="128">
        <v>20267100149982</v>
      </c>
      <c r="L1871" s="127">
        <v>46175</v>
      </c>
      <c r="M1871" s="109">
        <v>6</v>
      </c>
      <c r="N1871" s="110" t="s">
        <v>6458</v>
      </c>
      <c r="O1871" s="105" t="s">
        <v>61</v>
      </c>
      <c r="P1871" s="104">
        <v>2026</v>
      </c>
    </row>
    <row r="1872" spans="1:16" ht="13.5" x14ac:dyDescent="0.3">
      <c r="A1872" s="99" t="s">
        <v>38</v>
      </c>
      <c r="B1872" s="99">
        <v>4025792026</v>
      </c>
      <c r="C1872" s="106">
        <v>46176</v>
      </c>
      <c r="D1872" s="99" t="s">
        <v>1033</v>
      </c>
      <c r="E1872" s="99" t="s">
        <v>40</v>
      </c>
      <c r="F1872" s="99" t="s">
        <v>5527</v>
      </c>
      <c r="G1872" s="99" t="s">
        <v>42</v>
      </c>
      <c r="H1872" s="99" t="s">
        <v>50</v>
      </c>
      <c r="I1872" s="100" t="s">
        <v>83</v>
      </c>
      <c r="J1872" s="99" t="s">
        <v>51</v>
      </c>
      <c r="K1872" s="108">
        <v>20267100151362</v>
      </c>
      <c r="L1872" s="106">
        <v>46176</v>
      </c>
      <c r="M1872" s="102">
        <v>6</v>
      </c>
      <c r="N1872" s="103" t="s">
        <v>6458</v>
      </c>
      <c r="O1872" s="99" t="s">
        <v>61</v>
      </c>
      <c r="P1872" s="104">
        <v>2026</v>
      </c>
    </row>
    <row r="1873" spans="1:16" ht="13.5" x14ac:dyDescent="0.3">
      <c r="A1873" s="105" t="s">
        <v>38</v>
      </c>
      <c r="B1873" s="105">
        <v>4055482026</v>
      </c>
      <c r="C1873" s="127">
        <v>46177</v>
      </c>
      <c r="D1873" s="105" t="s">
        <v>39</v>
      </c>
      <c r="E1873" s="105" t="s">
        <v>72</v>
      </c>
      <c r="F1873" s="105" t="s">
        <v>5528</v>
      </c>
      <c r="G1873" s="105" t="s">
        <v>42</v>
      </c>
      <c r="H1873" s="105" t="s">
        <v>89</v>
      </c>
      <c r="I1873" s="107" t="s">
        <v>134</v>
      </c>
      <c r="J1873" s="105" t="s">
        <v>68</v>
      </c>
      <c r="K1873" s="128">
        <v>20267100152322</v>
      </c>
      <c r="L1873" s="127">
        <v>46177</v>
      </c>
      <c r="M1873" s="109">
        <v>6</v>
      </c>
      <c r="N1873" s="110" t="s">
        <v>6458</v>
      </c>
      <c r="O1873" s="105" t="s">
        <v>61</v>
      </c>
      <c r="P1873" s="104">
        <v>2026</v>
      </c>
    </row>
    <row r="1874" spans="1:16" ht="13.5" x14ac:dyDescent="0.3">
      <c r="A1874" s="99" t="s">
        <v>38</v>
      </c>
      <c r="B1874" s="99">
        <v>4061452026</v>
      </c>
      <c r="C1874" s="106">
        <v>46177</v>
      </c>
      <c r="D1874" s="99" t="s">
        <v>39</v>
      </c>
      <c r="E1874" s="99" t="s">
        <v>40</v>
      </c>
      <c r="F1874" s="99" t="s">
        <v>5529</v>
      </c>
      <c r="G1874" s="99" t="s">
        <v>42</v>
      </c>
      <c r="H1874" s="99" t="s">
        <v>32</v>
      </c>
      <c r="I1874" s="100" t="s">
        <v>288</v>
      </c>
      <c r="J1874" s="99" t="s">
        <v>85</v>
      </c>
      <c r="K1874" s="108">
        <v>20267100152592</v>
      </c>
      <c r="L1874" s="106">
        <v>46177</v>
      </c>
      <c r="M1874" s="102">
        <v>6</v>
      </c>
      <c r="N1874" s="103" t="s">
        <v>6458</v>
      </c>
      <c r="O1874" s="99" t="s">
        <v>61</v>
      </c>
      <c r="P1874" s="104">
        <v>2026</v>
      </c>
    </row>
    <row r="1875" spans="1:16" ht="13.5" x14ac:dyDescent="0.3">
      <c r="A1875" s="105" t="s">
        <v>38</v>
      </c>
      <c r="B1875" s="105">
        <v>4079152026</v>
      </c>
      <c r="C1875" s="127">
        <v>46177</v>
      </c>
      <c r="D1875" s="105" t="s">
        <v>39</v>
      </c>
      <c r="E1875" s="105" t="s">
        <v>72</v>
      </c>
      <c r="F1875" s="105" t="s">
        <v>5530</v>
      </c>
      <c r="G1875" s="105" t="s">
        <v>42</v>
      </c>
      <c r="H1875" s="105" t="s">
        <v>89</v>
      </c>
      <c r="I1875" s="107" t="s">
        <v>134</v>
      </c>
      <c r="J1875" s="105" t="s">
        <v>68</v>
      </c>
      <c r="K1875" s="128">
        <v>20267100152742</v>
      </c>
      <c r="L1875" s="127">
        <v>46177</v>
      </c>
      <c r="M1875" s="109">
        <v>6</v>
      </c>
      <c r="N1875" s="110" t="s">
        <v>6458</v>
      </c>
      <c r="O1875" s="105" t="s">
        <v>61</v>
      </c>
      <c r="P1875" s="104">
        <v>2026</v>
      </c>
    </row>
    <row r="1876" spans="1:16" ht="13.5" x14ac:dyDescent="0.3">
      <c r="A1876" s="99" t="s">
        <v>48</v>
      </c>
      <c r="B1876" s="99">
        <v>4133442026</v>
      </c>
      <c r="C1876" s="106">
        <v>46182</v>
      </c>
      <c r="D1876" s="99" t="s">
        <v>39</v>
      </c>
      <c r="E1876" s="99" t="s">
        <v>40</v>
      </c>
      <c r="F1876" s="99" t="s">
        <v>5531</v>
      </c>
      <c r="G1876" s="99" t="s">
        <v>42</v>
      </c>
      <c r="H1876" s="99" t="s">
        <v>32</v>
      </c>
      <c r="I1876" s="100" t="s">
        <v>2473</v>
      </c>
      <c r="J1876" s="99" t="s">
        <v>68</v>
      </c>
      <c r="K1876" s="108">
        <v>20267100156442</v>
      </c>
      <c r="L1876" s="106">
        <v>46183</v>
      </c>
      <c r="M1876" s="102">
        <v>6</v>
      </c>
      <c r="N1876" s="103" t="s">
        <v>6458</v>
      </c>
      <c r="O1876" s="99" t="s">
        <v>61</v>
      </c>
      <c r="P1876" s="104">
        <v>2026</v>
      </c>
    </row>
    <row r="1877" spans="1:16" ht="13.5" x14ac:dyDescent="0.3">
      <c r="A1877" s="105" t="s">
        <v>38</v>
      </c>
      <c r="B1877" s="105">
        <v>4181982026</v>
      </c>
      <c r="C1877" s="127">
        <v>46183</v>
      </c>
      <c r="D1877" s="105" t="s">
        <v>39</v>
      </c>
      <c r="E1877" s="105" t="s">
        <v>40</v>
      </c>
      <c r="F1877" s="105" t="s">
        <v>5532</v>
      </c>
      <c r="G1877" s="105" t="s">
        <v>42</v>
      </c>
      <c r="H1877" s="105" t="s">
        <v>32</v>
      </c>
      <c r="I1877" s="107" t="s">
        <v>2473</v>
      </c>
      <c r="J1877" s="105" t="s">
        <v>1083</v>
      </c>
      <c r="K1877" s="128">
        <v>20267100156082</v>
      </c>
      <c r="L1877" s="127">
        <v>46183</v>
      </c>
      <c r="M1877" s="109">
        <v>6</v>
      </c>
      <c r="N1877" s="110" t="s">
        <v>6458</v>
      </c>
      <c r="O1877" s="105" t="s">
        <v>61</v>
      </c>
      <c r="P1877" s="104">
        <v>2026</v>
      </c>
    </row>
    <row r="1878" spans="1:16" ht="13.5" x14ac:dyDescent="0.3">
      <c r="A1878" s="99" t="s">
        <v>38</v>
      </c>
      <c r="B1878" s="99">
        <v>4226242026</v>
      </c>
      <c r="C1878" s="106">
        <v>46184</v>
      </c>
      <c r="D1878" s="99" t="s">
        <v>39</v>
      </c>
      <c r="E1878" s="99" t="s">
        <v>40</v>
      </c>
      <c r="F1878" s="99" t="s">
        <v>5533</v>
      </c>
      <c r="G1878" s="99" t="s">
        <v>42</v>
      </c>
      <c r="H1878" s="99" t="s">
        <v>89</v>
      </c>
      <c r="I1878" s="100" t="s">
        <v>134</v>
      </c>
      <c r="J1878" s="99" t="s">
        <v>68</v>
      </c>
      <c r="K1878" s="108">
        <v>20267100158112</v>
      </c>
      <c r="L1878" s="106">
        <v>46184</v>
      </c>
      <c r="M1878" s="102">
        <v>6</v>
      </c>
      <c r="N1878" s="103" t="s">
        <v>6458</v>
      </c>
      <c r="O1878" s="99" t="s">
        <v>61</v>
      </c>
      <c r="P1878" s="104">
        <v>2026</v>
      </c>
    </row>
    <row r="1879" spans="1:16" ht="13.5" x14ac:dyDescent="0.3">
      <c r="A1879" s="105" t="s">
        <v>48</v>
      </c>
      <c r="B1879" s="105">
        <v>4228642026</v>
      </c>
      <c r="C1879" s="127">
        <v>46184</v>
      </c>
      <c r="D1879" s="105" t="s">
        <v>39</v>
      </c>
      <c r="E1879" s="105" t="s">
        <v>40</v>
      </c>
      <c r="F1879" s="105" t="s">
        <v>5534</v>
      </c>
      <c r="G1879" s="105" t="s">
        <v>42</v>
      </c>
      <c r="H1879" s="105" t="s">
        <v>32</v>
      </c>
      <c r="I1879" s="107" t="s">
        <v>2473</v>
      </c>
      <c r="J1879" s="105" t="s">
        <v>1083</v>
      </c>
      <c r="K1879" s="128">
        <v>20267100158672</v>
      </c>
      <c r="L1879" s="127">
        <v>46185</v>
      </c>
      <c r="M1879" s="109">
        <v>6</v>
      </c>
      <c r="N1879" s="110" t="s">
        <v>6458</v>
      </c>
      <c r="O1879" s="105" t="s">
        <v>61</v>
      </c>
      <c r="P1879" s="104">
        <v>2026</v>
      </c>
    </row>
    <row r="1880" spans="1:16" ht="13.5" x14ac:dyDescent="0.3">
      <c r="A1880" s="99" t="s">
        <v>38</v>
      </c>
      <c r="B1880" s="99">
        <v>4259162026</v>
      </c>
      <c r="C1880" s="106">
        <v>46185</v>
      </c>
      <c r="D1880" s="99" t="s">
        <v>39</v>
      </c>
      <c r="E1880" s="99" t="s">
        <v>40</v>
      </c>
      <c r="F1880" s="99" t="s">
        <v>5535</v>
      </c>
      <c r="G1880" s="99" t="s">
        <v>42</v>
      </c>
      <c r="H1880" s="99" t="s">
        <v>32</v>
      </c>
      <c r="I1880" s="100" t="s">
        <v>62</v>
      </c>
      <c r="J1880" s="99" t="s">
        <v>105</v>
      </c>
      <c r="K1880" s="108">
        <v>20267100159052</v>
      </c>
      <c r="L1880" s="106">
        <v>46185</v>
      </c>
      <c r="M1880" s="102">
        <v>6</v>
      </c>
      <c r="N1880" s="103" t="s">
        <v>6458</v>
      </c>
      <c r="O1880" s="99" t="s">
        <v>61</v>
      </c>
      <c r="P1880" s="104">
        <v>2026</v>
      </c>
    </row>
    <row r="1881" spans="1:16" ht="13.5" x14ac:dyDescent="0.3">
      <c r="A1881" s="105" t="s">
        <v>48</v>
      </c>
      <c r="B1881" s="105">
        <v>4261642026</v>
      </c>
      <c r="C1881" s="127">
        <v>46185</v>
      </c>
      <c r="D1881" s="105" t="s">
        <v>39</v>
      </c>
      <c r="E1881" s="105" t="s">
        <v>56</v>
      </c>
      <c r="F1881" s="105" t="s">
        <v>5536</v>
      </c>
      <c r="G1881" s="105" t="s">
        <v>270</v>
      </c>
      <c r="H1881" s="105" t="s">
        <v>47</v>
      </c>
      <c r="I1881" s="105" t="s">
        <v>47</v>
      </c>
      <c r="J1881" s="105" t="s">
        <v>5537</v>
      </c>
      <c r="K1881" s="128">
        <v>20267100161992</v>
      </c>
      <c r="L1881" s="127">
        <v>46185</v>
      </c>
      <c r="M1881" s="109">
        <v>6</v>
      </c>
      <c r="N1881" s="110" t="s">
        <v>6458</v>
      </c>
      <c r="O1881" s="105" t="s">
        <v>61</v>
      </c>
      <c r="P1881" s="104">
        <v>2026</v>
      </c>
    </row>
    <row r="1882" spans="1:16" ht="13.5" x14ac:dyDescent="0.3">
      <c r="A1882" s="99" t="s">
        <v>48</v>
      </c>
      <c r="B1882" s="99">
        <v>4127482026</v>
      </c>
      <c r="C1882" s="106">
        <v>46189</v>
      </c>
      <c r="D1882" s="99" t="s">
        <v>39</v>
      </c>
      <c r="E1882" s="99" t="s">
        <v>40</v>
      </c>
      <c r="F1882" s="99" t="s">
        <v>5538</v>
      </c>
      <c r="G1882" s="99" t="s">
        <v>42</v>
      </c>
      <c r="H1882" s="99" t="s">
        <v>50</v>
      </c>
      <c r="I1882" s="100" t="s">
        <v>53</v>
      </c>
      <c r="J1882" s="99" t="s">
        <v>51</v>
      </c>
      <c r="K1882" s="108">
        <v>20267100162732</v>
      </c>
      <c r="L1882" s="106">
        <v>46189</v>
      </c>
      <c r="M1882" s="102">
        <v>6</v>
      </c>
      <c r="N1882" s="103" t="s">
        <v>6458</v>
      </c>
      <c r="O1882" s="99" t="s">
        <v>61</v>
      </c>
      <c r="P1882" s="104">
        <v>2026</v>
      </c>
    </row>
    <row r="1883" spans="1:16" ht="13.5" x14ac:dyDescent="0.3">
      <c r="A1883" s="105" t="s">
        <v>38</v>
      </c>
      <c r="B1883" s="105">
        <v>4363412026</v>
      </c>
      <c r="C1883" s="127">
        <v>46191</v>
      </c>
      <c r="D1883" s="105" t="s">
        <v>39</v>
      </c>
      <c r="E1883" s="105" t="s">
        <v>40</v>
      </c>
      <c r="F1883" s="105" t="s">
        <v>5539</v>
      </c>
      <c r="G1883" s="105" t="s">
        <v>42</v>
      </c>
      <c r="H1883" s="105" t="s">
        <v>89</v>
      </c>
      <c r="I1883" s="107" t="s">
        <v>134</v>
      </c>
      <c r="J1883" s="105" t="s">
        <v>68</v>
      </c>
      <c r="K1883" s="128">
        <v>20267100163252</v>
      </c>
      <c r="L1883" s="127">
        <v>46191</v>
      </c>
      <c r="M1883" s="109">
        <v>6</v>
      </c>
      <c r="N1883" s="110" t="s">
        <v>6458</v>
      </c>
      <c r="O1883" s="105" t="s">
        <v>61</v>
      </c>
      <c r="P1883" s="104">
        <v>2026</v>
      </c>
    </row>
    <row r="1884" spans="1:16" ht="13.5" x14ac:dyDescent="0.3">
      <c r="A1884" s="99" t="s">
        <v>38</v>
      </c>
      <c r="B1884" s="99">
        <v>4368752026</v>
      </c>
      <c r="C1884" s="106">
        <v>46191</v>
      </c>
      <c r="D1884" s="99" t="s">
        <v>39</v>
      </c>
      <c r="E1884" s="99" t="s">
        <v>40</v>
      </c>
      <c r="F1884" s="99" t="s">
        <v>5540</v>
      </c>
      <c r="G1884" s="99" t="s">
        <v>42</v>
      </c>
      <c r="H1884" s="99" t="s">
        <v>89</v>
      </c>
      <c r="I1884" s="100" t="s">
        <v>134</v>
      </c>
      <c r="J1884" s="99" t="s">
        <v>68</v>
      </c>
      <c r="K1884" s="108">
        <v>20267100163682</v>
      </c>
      <c r="L1884" s="106">
        <v>46191</v>
      </c>
      <c r="M1884" s="102">
        <v>6</v>
      </c>
      <c r="N1884" s="103" t="s">
        <v>6458</v>
      </c>
      <c r="O1884" s="99" t="s">
        <v>61</v>
      </c>
      <c r="P1884" s="104">
        <v>2026</v>
      </c>
    </row>
    <row r="1885" spans="1:16" ht="13.5" x14ac:dyDescent="0.3">
      <c r="A1885" s="105" t="s">
        <v>48</v>
      </c>
      <c r="B1885" s="105">
        <v>4445352026</v>
      </c>
      <c r="C1885" s="127">
        <v>46195</v>
      </c>
      <c r="D1885" s="105" t="s">
        <v>39</v>
      </c>
      <c r="E1885" s="105" t="s">
        <v>40</v>
      </c>
      <c r="F1885" s="105" t="s">
        <v>5541</v>
      </c>
      <c r="G1885" s="105" t="s">
        <v>42</v>
      </c>
      <c r="H1885" s="105" t="s">
        <v>32</v>
      </c>
      <c r="I1885" s="107" t="s">
        <v>62</v>
      </c>
      <c r="J1885" s="105" t="s">
        <v>97</v>
      </c>
      <c r="K1885" s="128">
        <v>20267100166202</v>
      </c>
      <c r="L1885" s="127">
        <v>46195</v>
      </c>
      <c r="M1885" s="109">
        <v>6</v>
      </c>
      <c r="N1885" s="110" t="s">
        <v>6458</v>
      </c>
      <c r="O1885" s="105" t="s">
        <v>61</v>
      </c>
      <c r="P1885" s="104">
        <v>2026</v>
      </c>
    </row>
    <row r="1886" spans="1:16" ht="13.5" x14ac:dyDescent="0.3">
      <c r="A1886" s="99" t="s">
        <v>48</v>
      </c>
      <c r="B1886" s="99">
        <v>4503622026</v>
      </c>
      <c r="C1886" s="106">
        <v>46197</v>
      </c>
      <c r="D1886" s="99" t="s">
        <v>39</v>
      </c>
      <c r="E1886" s="99" t="s">
        <v>72</v>
      </c>
      <c r="F1886" s="99" t="s">
        <v>5542</v>
      </c>
      <c r="G1886" s="99" t="s">
        <v>42</v>
      </c>
      <c r="H1886" s="99" t="s">
        <v>32</v>
      </c>
      <c r="I1886" s="100" t="s">
        <v>1574</v>
      </c>
      <c r="J1886" s="99" t="s">
        <v>85</v>
      </c>
      <c r="K1886" s="108">
        <v>20267100169612</v>
      </c>
      <c r="L1886" s="106">
        <v>46197</v>
      </c>
      <c r="M1886" s="102">
        <v>6</v>
      </c>
      <c r="N1886" s="103" t="s">
        <v>6458</v>
      </c>
      <c r="O1886" s="99" t="s">
        <v>61</v>
      </c>
      <c r="P1886" s="104">
        <v>2026</v>
      </c>
    </row>
    <row r="1887" spans="1:16" ht="13.5" x14ac:dyDescent="0.3">
      <c r="A1887" s="105" t="s">
        <v>38</v>
      </c>
      <c r="B1887" s="105">
        <v>4524432026</v>
      </c>
      <c r="C1887" s="127">
        <v>46197</v>
      </c>
      <c r="D1887" s="105" t="s">
        <v>39</v>
      </c>
      <c r="E1887" s="105" t="s">
        <v>72</v>
      </c>
      <c r="F1887" s="105" t="s">
        <v>5543</v>
      </c>
      <c r="G1887" s="105" t="s">
        <v>42</v>
      </c>
      <c r="H1887" s="105" t="s">
        <v>32</v>
      </c>
      <c r="I1887" s="107" t="s">
        <v>1574</v>
      </c>
      <c r="J1887" s="105" t="s">
        <v>85</v>
      </c>
      <c r="K1887" s="128">
        <v>20267100168902</v>
      </c>
      <c r="L1887" s="127">
        <v>46197</v>
      </c>
      <c r="M1887" s="109">
        <v>6</v>
      </c>
      <c r="N1887" s="110" t="s">
        <v>6458</v>
      </c>
      <c r="O1887" s="105" t="s">
        <v>61</v>
      </c>
      <c r="P1887" s="104">
        <v>2026</v>
      </c>
    </row>
    <row r="1888" spans="1:16" ht="13.5" x14ac:dyDescent="0.3">
      <c r="A1888" s="99" t="s">
        <v>38</v>
      </c>
      <c r="B1888" s="99">
        <v>4525752026</v>
      </c>
      <c r="C1888" s="106">
        <v>46197</v>
      </c>
      <c r="D1888" s="99" t="s">
        <v>39</v>
      </c>
      <c r="E1888" s="99" t="s">
        <v>40</v>
      </c>
      <c r="F1888" s="99" t="s">
        <v>5544</v>
      </c>
      <c r="G1888" s="99" t="s">
        <v>42</v>
      </c>
      <c r="H1888" s="99" t="s">
        <v>32</v>
      </c>
      <c r="I1888" s="100" t="s">
        <v>288</v>
      </c>
      <c r="J1888" s="99" t="s">
        <v>85</v>
      </c>
      <c r="K1888" s="108">
        <v>20267100169692</v>
      </c>
      <c r="L1888" s="106">
        <v>46197</v>
      </c>
      <c r="M1888" s="102">
        <v>6</v>
      </c>
      <c r="N1888" s="103" t="s">
        <v>6458</v>
      </c>
      <c r="O1888" s="99" t="s">
        <v>61</v>
      </c>
      <c r="P1888" s="104">
        <v>2026</v>
      </c>
    </row>
    <row r="1889" spans="1:16" ht="13.5" x14ac:dyDescent="0.3">
      <c r="A1889" s="105" t="s">
        <v>38</v>
      </c>
      <c r="B1889" s="105">
        <v>4527312026</v>
      </c>
      <c r="C1889" s="127">
        <v>46197</v>
      </c>
      <c r="D1889" s="105" t="s">
        <v>39</v>
      </c>
      <c r="E1889" s="105" t="s">
        <v>72</v>
      </c>
      <c r="F1889" s="105" t="s">
        <v>5545</v>
      </c>
      <c r="G1889" s="105" t="s">
        <v>42</v>
      </c>
      <c r="H1889" s="105" t="s">
        <v>32</v>
      </c>
      <c r="I1889" s="107" t="s">
        <v>1574</v>
      </c>
      <c r="J1889" s="105" t="s">
        <v>85</v>
      </c>
      <c r="K1889" s="128">
        <v>20267100168862</v>
      </c>
      <c r="L1889" s="127">
        <v>46197</v>
      </c>
      <c r="M1889" s="109">
        <v>6</v>
      </c>
      <c r="N1889" s="110" t="s">
        <v>6458</v>
      </c>
      <c r="O1889" s="105" t="s">
        <v>61</v>
      </c>
      <c r="P1889" s="104">
        <v>2026</v>
      </c>
    </row>
    <row r="1890" spans="1:16" ht="13.5" x14ac:dyDescent="0.3">
      <c r="A1890" s="99" t="s">
        <v>38</v>
      </c>
      <c r="B1890" s="99">
        <v>4536362026</v>
      </c>
      <c r="C1890" s="106">
        <v>46198</v>
      </c>
      <c r="D1890" s="99" t="s">
        <v>39</v>
      </c>
      <c r="E1890" s="99" t="s">
        <v>40</v>
      </c>
      <c r="F1890" s="99" t="s">
        <v>5546</v>
      </c>
      <c r="G1890" s="99" t="s">
        <v>42</v>
      </c>
      <c r="H1890" s="99" t="s">
        <v>32</v>
      </c>
      <c r="I1890" s="100" t="s">
        <v>62</v>
      </c>
      <c r="J1890" s="99" t="s">
        <v>85</v>
      </c>
      <c r="K1890" s="108">
        <v>20267100171632</v>
      </c>
      <c r="L1890" s="106">
        <v>46198</v>
      </c>
      <c r="M1890" s="102">
        <v>6</v>
      </c>
      <c r="N1890" s="103" t="s">
        <v>6458</v>
      </c>
      <c r="O1890" s="99" t="s">
        <v>61</v>
      </c>
      <c r="P1890" s="104">
        <v>2026</v>
      </c>
    </row>
    <row r="1891" spans="1:16" ht="13.5" x14ac:dyDescent="0.3">
      <c r="A1891" s="105" t="s">
        <v>38</v>
      </c>
      <c r="B1891" s="105">
        <v>3578692026</v>
      </c>
      <c r="C1891" s="127">
        <v>46161</v>
      </c>
      <c r="D1891" s="105" t="s">
        <v>39</v>
      </c>
      <c r="E1891" s="105" t="s">
        <v>40</v>
      </c>
      <c r="F1891" s="105" t="s">
        <v>5548</v>
      </c>
      <c r="G1891" s="105" t="s">
        <v>42</v>
      </c>
      <c r="H1891" s="105" t="s">
        <v>92</v>
      </c>
      <c r="I1891" s="107" t="s">
        <v>94</v>
      </c>
      <c r="J1891" s="105" t="s">
        <v>109</v>
      </c>
      <c r="K1891" s="128">
        <v>20267100133562</v>
      </c>
      <c r="L1891" s="127">
        <v>46161</v>
      </c>
      <c r="M1891" s="109">
        <v>5</v>
      </c>
      <c r="N1891" s="110" t="s">
        <v>6458</v>
      </c>
      <c r="O1891" s="105" t="s">
        <v>60</v>
      </c>
      <c r="P1891" s="104">
        <v>2026</v>
      </c>
    </row>
    <row r="1892" spans="1:16" ht="13.5" x14ac:dyDescent="0.3">
      <c r="A1892" s="99" t="s">
        <v>38</v>
      </c>
      <c r="B1892" s="99">
        <v>3622012026</v>
      </c>
      <c r="C1892" s="106">
        <v>46162</v>
      </c>
      <c r="D1892" s="99" t="s">
        <v>39</v>
      </c>
      <c r="E1892" s="99" t="s">
        <v>72</v>
      </c>
      <c r="F1892" s="99" t="s">
        <v>5549</v>
      </c>
      <c r="G1892" s="99" t="s">
        <v>42</v>
      </c>
      <c r="H1892" s="99" t="s">
        <v>89</v>
      </c>
      <c r="I1892" s="100" t="s">
        <v>134</v>
      </c>
      <c r="J1892" s="99" t="s">
        <v>68</v>
      </c>
      <c r="K1892" s="108">
        <v>20267100135152</v>
      </c>
      <c r="L1892" s="106">
        <v>46162</v>
      </c>
      <c r="M1892" s="102">
        <v>5</v>
      </c>
      <c r="N1892" s="103" t="s">
        <v>6458</v>
      </c>
      <c r="O1892" s="99" t="s">
        <v>60</v>
      </c>
      <c r="P1892" s="104">
        <v>2026</v>
      </c>
    </row>
    <row r="1893" spans="1:16" ht="13.5" x14ac:dyDescent="0.3">
      <c r="A1893" s="105" t="s">
        <v>38</v>
      </c>
      <c r="B1893" s="105">
        <v>3622272026</v>
      </c>
      <c r="C1893" s="127">
        <v>46162</v>
      </c>
      <c r="D1893" s="105" t="s">
        <v>39</v>
      </c>
      <c r="E1893" s="105" t="s">
        <v>40</v>
      </c>
      <c r="F1893" s="105" t="s">
        <v>5550</v>
      </c>
      <c r="G1893" s="105" t="s">
        <v>42</v>
      </c>
      <c r="H1893" s="105" t="s">
        <v>89</v>
      </c>
      <c r="I1893" s="107" t="s">
        <v>134</v>
      </c>
      <c r="J1893" s="105" t="s">
        <v>68</v>
      </c>
      <c r="K1893" s="128">
        <v>20267100135162</v>
      </c>
      <c r="L1893" s="127">
        <v>46162</v>
      </c>
      <c r="M1893" s="109">
        <v>5</v>
      </c>
      <c r="N1893" s="110" t="s">
        <v>6458</v>
      </c>
      <c r="O1893" s="105" t="s">
        <v>60</v>
      </c>
      <c r="P1893" s="104">
        <v>2026</v>
      </c>
    </row>
    <row r="1894" spans="1:16" ht="13.5" x14ac:dyDescent="0.3">
      <c r="A1894" s="99" t="s">
        <v>38</v>
      </c>
      <c r="B1894" s="99">
        <v>3663862026</v>
      </c>
      <c r="C1894" s="106">
        <v>46163</v>
      </c>
      <c r="D1894" s="99" t="s">
        <v>39</v>
      </c>
      <c r="E1894" s="99" t="s">
        <v>40</v>
      </c>
      <c r="F1894" s="99" t="s">
        <v>5551</v>
      </c>
      <c r="G1894" s="99" t="s">
        <v>42</v>
      </c>
      <c r="H1894" s="99" t="s">
        <v>89</v>
      </c>
      <c r="I1894" s="100" t="s">
        <v>134</v>
      </c>
      <c r="J1894" s="99" t="s">
        <v>68</v>
      </c>
      <c r="K1894" s="108">
        <v>20267100137022</v>
      </c>
      <c r="L1894" s="106">
        <v>46163</v>
      </c>
      <c r="M1894" s="102">
        <v>5</v>
      </c>
      <c r="N1894" s="103" t="s">
        <v>6458</v>
      </c>
      <c r="O1894" s="99" t="s">
        <v>60</v>
      </c>
      <c r="P1894" s="104">
        <v>2026</v>
      </c>
    </row>
    <row r="1895" spans="1:16" ht="13.5" x14ac:dyDescent="0.3">
      <c r="A1895" s="105" t="s">
        <v>38</v>
      </c>
      <c r="B1895" s="105">
        <v>3715332026</v>
      </c>
      <c r="C1895" s="127">
        <v>46163</v>
      </c>
      <c r="D1895" s="105" t="s">
        <v>39</v>
      </c>
      <c r="E1895" s="105" t="s">
        <v>72</v>
      </c>
      <c r="F1895" s="105" t="s">
        <v>5552</v>
      </c>
      <c r="G1895" s="105" t="s">
        <v>42</v>
      </c>
      <c r="H1895" s="105" t="s">
        <v>89</v>
      </c>
      <c r="I1895" s="107" t="s">
        <v>134</v>
      </c>
      <c r="J1895" s="105" t="s">
        <v>68</v>
      </c>
      <c r="K1895" s="128">
        <v>20267100137782</v>
      </c>
      <c r="L1895" s="127">
        <v>46163</v>
      </c>
      <c r="M1895" s="109">
        <v>5</v>
      </c>
      <c r="N1895" s="110" t="s">
        <v>6458</v>
      </c>
      <c r="O1895" s="105" t="s">
        <v>60</v>
      </c>
      <c r="P1895" s="104">
        <v>2026</v>
      </c>
    </row>
    <row r="1896" spans="1:16" ht="13.5" x14ac:dyDescent="0.3">
      <c r="A1896" s="99" t="s">
        <v>38</v>
      </c>
      <c r="B1896" s="99">
        <v>3749992026</v>
      </c>
      <c r="C1896" s="106">
        <v>46163</v>
      </c>
      <c r="D1896" s="99" t="s">
        <v>39</v>
      </c>
      <c r="E1896" s="99" t="s">
        <v>72</v>
      </c>
      <c r="F1896" s="99" t="s">
        <v>5553</v>
      </c>
      <c r="G1896" s="99" t="s">
        <v>42</v>
      </c>
      <c r="H1896" s="99" t="s">
        <v>92</v>
      </c>
      <c r="I1896" s="100" t="s">
        <v>94</v>
      </c>
      <c r="J1896" s="99" t="s">
        <v>239</v>
      </c>
      <c r="K1896" s="108">
        <v>20267100137322</v>
      </c>
      <c r="L1896" s="106">
        <v>46163</v>
      </c>
      <c r="M1896" s="102">
        <v>5</v>
      </c>
      <c r="N1896" s="103" t="s">
        <v>6458</v>
      </c>
      <c r="O1896" s="99" t="s">
        <v>60</v>
      </c>
      <c r="P1896" s="104">
        <v>2026</v>
      </c>
    </row>
    <row r="1897" spans="1:16" ht="13.5" x14ac:dyDescent="0.3">
      <c r="A1897" s="99" t="s">
        <v>38</v>
      </c>
      <c r="B1897" s="99">
        <v>3102452026</v>
      </c>
      <c r="C1897" s="106">
        <v>46142</v>
      </c>
      <c r="D1897" s="99" t="s">
        <v>39</v>
      </c>
      <c r="E1897" s="99" t="s">
        <v>72</v>
      </c>
      <c r="F1897" s="99" t="s">
        <v>5554</v>
      </c>
      <c r="G1897" s="99" t="s">
        <v>42</v>
      </c>
      <c r="H1897" s="99" t="s">
        <v>89</v>
      </c>
      <c r="I1897" s="100" t="s">
        <v>134</v>
      </c>
      <c r="J1897" s="99" t="s">
        <v>68</v>
      </c>
      <c r="K1897" s="108">
        <v>20267100114072</v>
      </c>
      <c r="L1897" s="106">
        <v>46141</v>
      </c>
      <c r="M1897" s="102">
        <v>5</v>
      </c>
      <c r="N1897" s="103" t="s">
        <v>6458</v>
      </c>
      <c r="O1897" s="99" t="s">
        <v>52</v>
      </c>
      <c r="P1897" s="104">
        <v>2026</v>
      </c>
    </row>
    <row r="1898" spans="1:16" ht="13.5" x14ac:dyDescent="0.3">
      <c r="A1898" s="105" t="s">
        <v>38</v>
      </c>
      <c r="B1898" s="105">
        <v>3176142026</v>
      </c>
      <c r="C1898" s="127">
        <v>46142</v>
      </c>
      <c r="D1898" s="105" t="s">
        <v>39</v>
      </c>
      <c r="E1898" s="105" t="s">
        <v>40</v>
      </c>
      <c r="F1898" s="105" t="s">
        <v>5555</v>
      </c>
      <c r="G1898" s="105" t="s">
        <v>42</v>
      </c>
      <c r="H1898" s="105" t="s">
        <v>89</v>
      </c>
      <c r="I1898" s="107" t="s">
        <v>134</v>
      </c>
      <c r="J1898" s="105" t="s">
        <v>68</v>
      </c>
      <c r="K1898" s="128">
        <v>20267100114892</v>
      </c>
      <c r="L1898" s="127">
        <v>46142</v>
      </c>
      <c r="M1898" s="109">
        <v>5</v>
      </c>
      <c r="N1898" s="110" t="s">
        <v>6458</v>
      </c>
      <c r="O1898" s="105" t="s">
        <v>52</v>
      </c>
      <c r="P1898" s="104">
        <v>2026</v>
      </c>
    </row>
    <row r="1899" spans="1:16" ht="13.5" x14ac:dyDescent="0.3">
      <c r="A1899" s="99" t="s">
        <v>38</v>
      </c>
      <c r="B1899" s="99">
        <v>3176502026</v>
      </c>
      <c r="C1899" s="106">
        <v>46142</v>
      </c>
      <c r="D1899" s="99" t="s">
        <v>39</v>
      </c>
      <c r="E1899" s="99" t="s">
        <v>72</v>
      </c>
      <c r="F1899" s="99" t="s">
        <v>5556</v>
      </c>
      <c r="G1899" s="99" t="s">
        <v>42</v>
      </c>
      <c r="H1899" s="99" t="s">
        <v>89</v>
      </c>
      <c r="I1899" s="100" t="s">
        <v>134</v>
      </c>
      <c r="J1899" s="99" t="s">
        <v>68</v>
      </c>
      <c r="K1899" s="108">
        <v>20267100114942</v>
      </c>
      <c r="L1899" s="106">
        <v>46142</v>
      </c>
      <c r="M1899" s="102">
        <v>5</v>
      </c>
      <c r="N1899" s="103" t="s">
        <v>6458</v>
      </c>
      <c r="O1899" s="99" t="s">
        <v>52</v>
      </c>
      <c r="P1899" s="104">
        <v>2026</v>
      </c>
    </row>
    <row r="1900" spans="1:16" ht="13.5" x14ac:dyDescent="0.3">
      <c r="A1900" s="105" t="s">
        <v>38</v>
      </c>
      <c r="B1900" s="105">
        <v>3177442026</v>
      </c>
      <c r="C1900" s="127">
        <v>46142</v>
      </c>
      <c r="D1900" s="105" t="s">
        <v>39</v>
      </c>
      <c r="E1900" s="105" t="s">
        <v>72</v>
      </c>
      <c r="F1900" s="105" t="s">
        <v>5557</v>
      </c>
      <c r="G1900" s="105" t="s">
        <v>42</v>
      </c>
      <c r="H1900" s="105" t="s">
        <v>89</v>
      </c>
      <c r="I1900" s="107" t="s">
        <v>134</v>
      </c>
      <c r="J1900" s="105" t="s">
        <v>68</v>
      </c>
      <c r="K1900" s="128">
        <v>20267100115292</v>
      </c>
      <c r="L1900" s="127">
        <v>46142</v>
      </c>
      <c r="M1900" s="109">
        <v>5</v>
      </c>
      <c r="N1900" s="110" t="s">
        <v>6458</v>
      </c>
      <c r="O1900" s="105" t="s">
        <v>52</v>
      </c>
      <c r="P1900" s="104">
        <v>2026</v>
      </c>
    </row>
    <row r="1901" spans="1:16" ht="13.5" x14ac:dyDescent="0.3">
      <c r="A1901" s="99" t="s">
        <v>38</v>
      </c>
      <c r="B1901" s="99">
        <v>3177822026</v>
      </c>
      <c r="C1901" s="106">
        <v>46142</v>
      </c>
      <c r="D1901" s="99" t="s">
        <v>39</v>
      </c>
      <c r="E1901" s="99" t="s">
        <v>40</v>
      </c>
      <c r="F1901" s="99" t="s">
        <v>5558</v>
      </c>
      <c r="G1901" s="99" t="s">
        <v>42</v>
      </c>
      <c r="H1901" s="99" t="s">
        <v>89</v>
      </c>
      <c r="I1901" s="100" t="s">
        <v>134</v>
      </c>
      <c r="J1901" s="99" t="s">
        <v>68</v>
      </c>
      <c r="K1901" s="108">
        <v>20267100115332</v>
      </c>
      <c r="L1901" s="106">
        <v>46142</v>
      </c>
      <c r="M1901" s="102">
        <v>5</v>
      </c>
      <c r="N1901" s="103" t="s">
        <v>6458</v>
      </c>
      <c r="O1901" s="99" t="s">
        <v>52</v>
      </c>
      <c r="P1901" s="104">
        <v>2026</v>
      </c>
    </row>
    <row r="1902" spans="1:16" ht="13.5" x14ac:dyDescent="0.3">
      <c r="A1902" s="105" t="s">
        <v>38</v>
      </c>
      <c r="B1902" s="105">
        <v>3178922026</v>
      </c>
      <c r="C1902" s="127">
        <v>46142</v>
      </c>
      <c r="D1902" s="105" t="s">
        <v>39</v>
      </c>
      <c r="E1902" s="105" t="s">
        <v>72</v>
      </c>
      <c r="F1902" s="105" t="s">
        <v>5559</v>
      </c>
      <c r="G1902" s="105" t="s">
        <v>42</v>
      </c>
      <c r="H1902" s="105" t="s">
        <v>89</v>
      </c>
      <c r="I1902" s="107" t="s">
        <v>134</v>
      </c>
      <c r="J1902" s="105" t="s">
        <v>68</v>
      </c>
      <c r="K1902" s="128">
        <v>20267100115952</v>
      </c>
      <c r="L1902" s="127">
        <v>46146</v>
      </c>
      <c r="M1902" s="109">
        <v>5</v>
      </c>
      <c r="N1902" s="110" t="s">
        <v>6458</v>
      </c>
      <c r="O1902" s="105" t="s">
        <v>52</v>
      </c>
      <c r="P1902" s="104">
        <v>2026</v>
      </c>
    </row>
    <row r="1903" spans="1:16" ht="13.5" x14ac:dyDescent="0.3">
      <c r="A1903" s="99" t="s">
        <v>38</v>
      </c>
      <c r="B1903" s="99">
        <v>3372372026</v>
      </c>
      <c r="C1903" s="106">
        <v>46146</v>
      </c>
      <c r="D1903" s="99" t="s">
        <v>39</v>
      </c>
      <c r="E1903" s="99" t="s">
        <v>40</v>
      </c>
      <c r="F1903" s="99" t="s">
        <v>5560</v>
      </c>
      <c r="G1903" s="99" t="s">
        <v>270</v>
      </c>
      <c r="H1903" s="99" t="s">
        <v>2044</v>
      </c>
      <c r="I1903" s="99" t="s">
        <v>47</v>
      </c>
      <c r="J1903" s="99" t="s">
        <v>1524</v>
      </c>
      <c r="K1903" s="108">
        <v>20267100116422</v>
      </c>
      <c r="L1903" s="106">
        <v>46146</v>
      </c>
      <c r="M1903" s="102">
        <v>5</v>
      </c>
      <c r="N1903" s="103" t="s">
        <v>6458</v>
      </c>
      <c r="O1903" s="99" t="s">
        <v>60</v>
      </c>
      <c r="P1903" s="104">
        <v>2026</v>
      </c>
    </row>
    <row r="1904" spans="1:16" ht="13.5" x14ac:dyDescent="0.3">
      <c r="A1904" s="105" t="s">
        <v>38</v>
      </c>
      <c r="B1904" s="105">
        <v>3372692026</v>
      </c>
      <c r="C1904" s="127">
        <v>46146</v>
      </c>
      <c r="D1904" s="105" t="s">
        <v>283</v>
      </c>
      <c r="E1904" s="105" t="s">
        <v>72</v>
      </c>
      <c r="F1904" s="105" t="s">
        <v>5561</v>
      </c>
      <c r="G1904" s="105" t="s">
        <v>270</v>
      </c>
      <c r="H1904" s="105" t="s">
        <v>2044</v>
      </c>
      <c r="I1904" s="105" t="s">
        <v>47</v>
      </c>
      <c r="J1904" s="105" t="s">
        <v>5562</v>
      </c>
      <c r="K1904" s="128">
        <v>20267100116452</v>
      </c>
      <c r="L1904" s="127">
        <v>46146</v>
      </c>
      <c r="M1904" s="109">
        <v>5</v>
      </c>
      <c r="N1904" s="110" t="s">
        <v>6458</v>
      </c>
      <c r="O1904" s="105" t="s">
        <v>60</v>
      </c>
      <c r="P1904" s="104">
        <v>2026</v>
      </c>
    </row>
    <row r="1905" spans="1:16" ht="13.5" x14ac:dyDescent="0.3">
      <c r="A1905" s="99" t="s">
        <v>38</v>
      </c>
      <c r="B1905" s="99">
        <v>3436172026</v>
      </c>
      <c r="C1905" s="106">
        <v>46148</v>
      </c>
      <c r="D1905" s="99" t="s">
        <v>39</v>
      </c>
      <c r="E1905" s="99" t="s">
        <v>40</v>
      </c>
      <c r="F1905" s="99" t="s">
        <v>5563</v>
      </c>
      <c r="G1905" s="99" t="s">
        <v>270</v>
      </c>
      <c r="H1905" s="99" t="s">
        <v>2044</v>
      </c>
      <c r="I1905" s="99" t="s">
        <v>47</v>
      </c>
      <c r="J1905" s="99" t="s">
        <v>1524</v>
      </c>
      <c r="K1905" s="108">
        <v>20267100120422</v>
      </c>
      <c r="L1905" s="106">
        <v>46148</v>
      </c>
      <c r="M1905" s="102">
        <v>5</v>
      </c>
      <c r="N1905" s="103" t="s">
        <v>6458</v>
      </c>
      <c r="O1905" s="99" t="s">
        <v>60</v>
      </c>
      <c r="P1905" s="104">
        <v>2026</v>
      </c>
    </row>
    <row r="1906" spans="1:16" ht="13.5" x14ac:dyDescent="0.3">
      <c r="A1906" s="105" t="s">
        <v>38</v>
      </c>
      <c r="B1906" s="105">
        <v>3439462026</v>
      </c>
      <c r="C1906" s="127">
        <v>46148</v>
      </c>
      <c r="D1906" s="105" t="s">
        <v>39</v>
      </c>
      <c r="E1906" s="105" t="s">
        <v>72</v>
      </c>
      <c r="F1906" s="105" t="s">
        <v>5564</v>
      </c>
      <c r="G1906" s="105" t="s">
        <v>270</v>
      </c>
      <c r="H1906" s="105" t="s">
        <v>2044</v>
      </c>
      <c r="I1906" s="105" t="s">
        <v>47</v>
      </c>
      <c r="J1906" s="105" t="s">
        <v>1524</v>
      </c>
      <c r="K1906" s="128">
        <v>20267100120872</v>
      </c>
      <c r="L1906" s="127">
        <v>46148</v>
      </c>
      <c r="M1906" s="109">
        <v>5</v>
      </c>
      <c r="N1906" s="110" t="s">
        <v>6458</v>
      </c>
      <c r="O1906" s="105" t="s">
        <v>60</v>
      </c>
      <c r="P1906" s="104">
        <v>2026</v>
      </c>
    </row>
    <row r="1907" spans="1:16" ht="13.5" x14ac:dyDescent="0.3">
      <c r="A1907" s="99" t="s">
        <v>38</v>
      </c>
      <c r="B1907" s="99">
        <v>3445292026</v>
      </c>
      <c r="C1907" s="106">
        <v>46148</v>
      </c>
      <c r="D1907" s="99" t="s">
        <v>39</v>
      </c>
      <c r="E1907" s="99" t="s">
        <v>40</v>
      </c>
      <c r="F1907" s="99" t="s">
        <v>5565</v>
      </c>
      <c r="G1907" s="99" t="s">
        <v>270</v>
      </c>
      <c r="H1907" s="99" t="s">
        <v>2044</v>
      </c>
      <c r="I1907" s="99" t="s">
        <v>47</v>
      </c>
      <c r="J1907" s="99" t="s">
        <v>1959</v>
      </c>
      <c r="K1907" s="108">
        <v>20267100121082</v>
      </c>
      <c r="L1907" s="106">
        <v>46148</v>
      </c>
      <c r="M1907" s="102">
        <v>5</v>
      </c>
      <c r="N1907" s="103" t="s">
        <v>6458</v>
      </c>
      <c r="O1907" s="99" t="s">
        <v>60</v>
      </c>
      <c r="P1907" s="104">
        <v>2026</v>
      </c>
    </row>
    <row r="1908" spans="1:16" ht="13.5" x14ac:dyDescent="0.3">
      <c r="A1908" s="105" t="s">
        <v>38</v>
      </c>
      <c r="B1908" s="105">
        <v>3297992026</v>
      </c>
      <c r="C1908" s="127">
        <v>46149</v>
      </c>
      <c r="D1908" s="105" t="s">
        <v>39</v>
      </c>
      <c r="E1908" s="105" t="s">
        <v>40</v>
      </c>
      <c r="F1908" s="105" t="s">
        <v>5566</v>
      </c>
      <c r="G1908" s="105" t="s">
        <v>42</v>
      </c>
      <c r="H1908" s="105" t="s">
        <v>89</v>
      </c>
      <c r="I1908" s="107" t="s">
        <v>90</v>
      </c>
      <c r="J1908" s="105" t="s">
        <v>85</v>
      </c>
      <c r="K1908" s="128">
        <v>20267100121902</v>
      </c>
      <c r="L1908" s="127">
        <v>46149</v>
      </c>
      <c r="M1908" s="109">
        <v>5</v>
      </c>
      <c r="N1908" s="110" t="s">
        <v>6458</v>
      </c>
      <c r="O1908" s="105" t="s">
        <v>60</v>
      </c>
      <c r="P1908" s="104">
        <v>2026</v>
      </c>
    </row>
    <row r="1909" spans="1:16" ht="13.5" x14ac:dyDescent="0.3">
      <c r="A1909" s="99" t="s">
        <v>38</v>
      </c>
      <c r="B1909" s="99">
        <v>3325882026</v>
      </c>
      <c r="C1909" s="106">
        <v>46149</v>
      </c>
      <c r="D1909" s="99" t="s">
        <v>39</v>
      </c>
      <c r="E1909" s="99" t="s">
        <v>72</v>
      </c>
      <c r="F1909" s="99" t="s">
        <v>5567</v>
      </c>
      <c r="G1909" s="99" t="s">
        <v>42</v>
      </c>
      <c r="H1909" s="99" t="s">
        <v>50</v>
      </c>
      <c r="I1909" s="100" t="s">
        <v>53</v>
      </c>
      <c r="J1909" s="99" t="s">
        <v>51</v>
      </c>
      <c r="K1909" s="108">
        <v>20267100122112</v>
      </c>
      <c r="L1909" s="106">
        <v>46149</v>
      </c>
      <c r="M1909" s="102">
        <v>5</v>
      </c>
      <c r="N1909" s="103" t="s">
        <v>6458</v>
      </c>
      <c r="O1909" s="99" t="s">
        <v>60</v>
      </c>
      <c r="P1909" s="104">
        <v>2026</v>
      </c>
    </row>
    <row r="1910" spans="1:16" ht="13.5" x14ac:dyDescent="0.3">
      <c r="A1910" s="99" t="s">
        <v>38</v>
      </c>
      <c r="B1910" s="99">
        <v>3501752026</v>
      </c>
      <c r="C1910" s="106">
        <v>46150</v>
      </c>
      <c r="D1910" s="99" t="s">
        <v>39</v>
      </c>
      <c r="E1910" s="99" t="s">
        <v>72</v>
      </c>
      <c r="F1910" s="99" t="s">
        <v>5568</v>
      </c>
      <c r="G1910" s="99" t="s">
        <v>270</v>
      </c>
      <c r="H1910" s="99" t="s">
        <v>2044</v>
      </c>
      <c r="I1910" s="99" t="s">
        <v>47</v>
      </c>
      <c r="J1910" s="99" t="s">
        <v>3083</v>
      </c>
      <c r="K1910" s="108">
        <v>20267100123522</v>
      </c>
      <c r="L1910" s="106">
        <v>46150</v>
      </c>
      <c r="M1910" s="102">
        <v>5</v>
      </c>
      <c r="N1910" s="103" t="s">
        <v>6458</v>
      </c>
      <c r="O1910" s="99" t="s">
        <v>60</v>
      </c>
      <c r="P1910" s="104">
        <v>2026</v>
      </c>
    </row>
    <row r="1911" spans="1:16" ht="13.5" x14ac:dyDescent="0.3">
      <c r="A1911" s="105" t="s">
        <v>38</v>
      </c>
      <c r="B1911" s="105">
        <v>2084082026</v>
      </c>
      <c r="C1911" s="127">
        <v>46100</v>
      </c>
      <c r="D1911" s="105" t="s">
        <v>39</v>
      </c>
      <c r="E1911" s="105" t="s">
        <v>40</v>
      </c>
      <c r="F1911" s="105" t="s">
        <v>5569</v>
      </c>
      <c r="G1911" s="105" t="s">
        <v>42</v>
      </c>
      <c r="H1911" s="105" t="s">
        <v>89</v>
      </c>
      <c r="I1911" s="107" t="s">
        <v>1455</v>
      </c>
      <c r="J1911" s="105" t="s">
        <v>68</v>
      </c>
      <c r="K1911" s="128">
        <v>20267100075682</v>
      </c>
      <c r="L1911" s="127">
        <v>46100</v>
      </c>
      <c r="M1911" s="109">
        <v>5</v>
      </c>
      <c r="N1911" s="110" t="s">
        <v>6458</v>
      </c>
      <c r="O1911" s="105" t="s">
        <v>57</v>
      </c>
      <c r="P1911" s="104">
        <v>2026</v>
      </c>
    </row>
    <row r="1912" spans="1:16" ht="13.5" x14ac:dyDescent="0.3">
      <c r="A1912" s="99" t="s">
        <v>38</v>
      </c>
      <c r="B1912" s="99">
        <v>2180572026</v>
      </c>
      <c r="C1912" s="106">
        <v>46105</v>
      </c>
      <c r="D1912" s="99" t="s">
        <v>39</v>
      </c>
      <c r="E1912" s="99" t="s">
        <v>40</v>
      </c>
      <c r="F1912" s="99" t="s">
        <v>5570</v>
      </c>
      <c r="G1912" s="99" t="s">
        <v>42</v>
      </c>
      <c r="H1912" s="99" t="s">
        <v>89</v>
      </c>
      <c r="I1912" s="100" t="s">
        <v>126</v>
      </c>
      <c r="J1912" s="99" t="s">
        <v>68</v>
      </c>
      <c r="K1912" s="108">
        <v>20267100078672</v>
      </c>
      <c r="L1912" s="106">
        <v>46105</v>
      </c>
      <c r="M1912" s="102">
        <v>5</v>
      </c>
      <c r="N1912" s="103" t="s">
        <v>6458</v>
      </c>
      <c r="O1912" s="99" t="s">
        <v>57</v>
      </c>
      <c r="P1912" s="104">
        <v>2026</v>
      </c>
    </row>
    <row r="1913" spans="1:16" ht="13.5" x14ac:dyDescent="0.3">
      <c r="A1913" s="105" t="s">
        <v>38</v>
      </c>
      <c r="B1913" s="105">
        <v>2356902026</v>
      </c>
      <c r="C1913" s="127">
        <v>46107</v>
      </c>
      <c r="D1913" s="105" t="s">
        <v>39</v>
      </c>
      <c r="E1913" s="105" t="s">
        <v>40</v>
      </c>
      <c r="F1913" s="105" t="s">
        <v>5571</v>
      </c>
      <c r="G1913" s="105" t="s">
        <v>42</v>
      </c>
      <c r="H1913" s="105" t="s">
        <v>92</v>
      </c>
      <c r="I1913" s="107" t="s">
        <v>144</v>
      </c>
      <c r="J1913" s="105" t="s">
        <v>239</v>
      </c>
      <c r="K1913" s="128">
        <v>20267100080542</v>
      </c>
      <c r="L1913" s="127">
        <v>46107</v>
      </c>
      <c r="M1913" s="109">
        <v>5</v>
      </c>
      <c r="N1913" s="110" t="s">
        <v>6458</v>
      </c>
      <c r="O1913" s="105" t="s">
        <v>57</v>
      </c>
      <c r="P1913" s="104">
        <v>2026</v>
      </c>
    </row>
    <row r="1914" spans="1:16" ht="13.5" x14ac:dyDescent="0.3">
      <c r="A1914" s="99" t="s">
        <v>38</v>
      </c>
      <c r="B1914" s="99">
        <v>66422026</v>
      </c>
      <c r="C1914" s="106">
        <v>46024</v>
      </c>
      <c r="D1914" s="99" t="s">
        <v>39</v>
      </c>
      <c r="E1914" s="99" t="s">
        <v>40</v>
      </c>
      <c r="F1914" s="99" t="s">
        <v>5572</v>
      </c>
      <c r="G1914" s="99" t="s">
        <v>42</v>
      </c>
      <c r="H1914" s="99" t="s">
        <v>43</v>
      </c>
      <c r="I1914" s="100" t="s">
        <v>71</v>
      </c>
      <c r="J1914" s="99" t="s">
        <v>239</v>
      </c>
      <c r="K1914" s="108">
        <v>20267100000852</v>
      </c>
      <c r="L1914" s="106">
        <v>46024</v>
      </c>
      <c r="M1914" s="102">
        <v>5</v>
      </c>
      <c r="N1914" s="103" t="s">
        <v>6458</v>
      </c>
      <c r="O1914" s="99" t="s">
        <v>45</v>
      </c>
      <c r="P1914" s="104">
        <v>2026</v>
      </c>
    </row>
    <row r="1915" spans="1:16" ht="13.5" x14ac:dyDescent="0.3">
      <c r="A1915" s="105" t="s">
        <v>48</v>
      </c>
      <c r="B1915" s="105">
        <v>18052026</v>
      </c>
      <c r="C1915" s="127">
        <v>46025</v>
      </c>
      <c r="D1915" s="105" t="s">
        <v>39</v>
      </c>
      <c r="E1915" s="105" t="s">
        <v>40</v>
      </c>
      <c r="F1915" s="105" t="s">
        <v>5573</v>
      </c>
      <c r="G1915" s="105" t="s">
        <v>42</v>
      </c>
      <c r="H1915" s="105" t="s">
        <v>92</v>
      </c>
      <c r="I1915" s="107" t="s">
        <v>94</v>
      </c>
      <c r="J1915" s="105" t="s">
        <v>239</v>
      </c>
      <c r="K1915" s="128">
        <v>20267100001962</v>
      </c>
      <c r="L1915" s="127">
        <v>46025</v>
      </c>
      <c r="M1915" s="109">
        <v>5</v>
      </c>
      <c r="N1915" s="110" t="s">
        <v>6458</v>
      </c>
      <c r="O1915" s="105" t="s">
        <v>45</v>
      </c>
      <c r="P1915" s="104">
        <v>2026</v>
      </c>
    </row>
    <row r="1916" spans="1:16" ht="13.5" x14ac:dyDescent="0.3">
      <c r="A1916" s="99" t="s">
        <v>48</v>
      </c>
      <c r="B1916" s="99">
        <v>23802026</v>
      </c>
      <c r="C1916" s="106">
        <v>46026</v>
      </c>
      <c r="D1916" s="99" t="s">
        <v>39</v>
      </c>
      <c r="E1916" s="99" t="s">
        <v>40</v>
      </c>
      <c r="F1916" s="99" t="s">
        <v>5574</v>
      </c>
      <c r="G1916" s="99" t="s">
        <v>42</v>
      </c>
      <c r="H1916" s="99" t="s">
        <v>92</v>
      </c>
      <c r="I1916" s="100" t="s">
        <v>94</v>
      </c>
      <c r="J1916" s="99" t="s">
        <v>239</v>
      </c>
      <c r="K1916" s="108">
        <v>1</v>
      </c>
      <c r="L1916" s="106">
        <v>46026</v>
      </c>
      <c r="M1916" s="102">
        <v>5</v>
      </c>
      <c r="N1916" s="103" t="s">
        <v>6458</v>
      </c>
      <c r="O1916" s="99" t="s">
        <v>45</v>
      </c>
      <c r="P1916" s="104">
        <v>2026</v>
      </c>
    </row>
    <row r="1917" spans="1:16" ht="13.5" x14ac:dyDescent="0.3">
      <c r="A1917" s="105" t="s">
        <v>38</v>
      </c>
      <c r="B1917" s="105">
        <v>90702026</v>
      </c>
      <c r="C1917" s="127">
        <v>46027</v>
      </c>
      <c r="D1917" s="105" t="s">
        <v>39</v>
      </c>
      <c r="E1917" s="105" t="s">
        <v>40</v>
      </c>
      <c r="F1917" s="105" t="s">
        <v>5575</v>
      </c>
      <c r="G1917" s="105" t="s">
        <v>42</v>
      </c>
      <c r="H1917" s="105" t="s">
        <v>30</v>
      </c>
      <c r="I1917" s="107" t="s">
        <v>78</v>
      </c>
      <c r="J1917" s="105" t="s">
        <v>239</v>
      </c>
      <c r="K1917" s="128">
        <v>20267100001182</v>
      </c>
      <c r="L1917" s="127">
        <v>46027</v>
      </c>
      <c r="M1917" s="109">
        <v>5</v>
      </c>
      <c r="N1917" s="110" t="s">
        <v>6458</v>
      </c>
      <c r="O1917" s="105" t="s">
        <v>45</v>
      </c>
      <c r="P1917" s="104">
        <v>2026</v>
      </c>
    </row>
    <row r="1918" spans="1:16" ht="13.5" x14ac:dyDescent="0.3">
      <c r="A1918" s="99" t="s">
        <v>38</v>
      </c>
      <c r="B1918" s="99">
        <v>187792026</v>
      </c>
      <c r="C1918" s="106">
        <v>46027</v>
      </c>
      <c r="D1918" s="99" t="s">
        <v>39</v>
      </c>
      <c r="E1918" s="99" t="s">
        <v>72</v>
      </c>
      <c r="F1918" s="99" t="s">
        <v>5576</v>
      </c>
      <c r="G1918" s="99" t="s">
        <v>270</v>
      </c>
      <c r="H1918" s="99" t="s">
        <v>2044</v>
      </c>
      <c r="I1918" s="99" t="s">
        <v>47</v>
      </c>
      <c r="J1918" s="99" t="s">
        <v>1959</v>
      </c>
      <c r="K1918" s="108">
        <v>20267100002322</v>
      </c>
      <c r="L1918" s="106">
        <v>46027</v>
      </c>
      <c r="M1918" s="102">
        <v>5</v>
      </c>
      <c r="N1918" s="103" t="s">
        <v>6458</v>
      </c>
      <c r="O1918" s="99" t="s">
        <v>45</v>
      </c>
      <c r="P1918" s="104">
        <v>2026</v>
      </c>
    </row>
    <row r="1919" spans="1:16" ht="13.5" x14ac:dyDescent="0.3">
      <c r="A1919" s="105" t="s">
        <v>38</v>
      </c>
      <c r="B1919" s="105">
        <v>94042026</v>
      </c>
      <c r="C1919" s="127">
        <v>46028</v>
      </c>
      <c r="D1919" s="105" t="s">
        <v>39</v>
      </c>
      <c r="E1919" s="105" t="s">
        <v>40</v>
      </c>
      <c r="F1919" s="105" t="s">
        <v>5577</v>
      </c>
      <c r="G1919" s="105" t="s">
        <v>42</v>
      </c>
      <c r="H1919" s="105" t="s">
        <v>89</v>
      </c>
      <c r="I1919" s="107" t="s">
        <v>134</v>
      </c>
      <c r="J1919" s="105" t="s">
        <v>68</v>
      </c>
      <c r="K1919" s="128">
        <v>20267100002492</v>
      </c>
      <c r="L1919" s="127">
        <v>46028</v>
      </c>
      <c r="M1919" s="109">
        <v>5</v>
      </c>
      <c r="N1919" s="110" t="s">
        <v>6458</v>
      </c>
      <c r="O1919" s="105" t="s">
        <v>45</v>
      </c>
      <c r="P1919" s="104">
        <v>2026</v>
      </c>
    </row>
    <row r="1920" spans="1:16" ht="13.5" x14ac:dyDescent="0.3">
      <c r="A1920" s="99" t="s">
        <v>38</v>
      </c>
      <c r="B1920" s="99">
        <v>94292026</v>
      </c>
      <c r="C1920" s="106">
        <v>46028</v>
      </c>
      <c r="D1920" s="99" t="s">
        <v>39</v>
      </c>
      <c r="E1920" s="99" t="s">
        <v>40</v>
      </c>
      <c r="F1920" s="99" t="s">
        <v>5578</v>
      </c>
      <c r="G1920" s="99" t="s">
        <v>42</v>
      </c>
      <c r="H1920" s="99" t="s">
        <v>89</v>
      </c>
      <c r="I1920" s="100" t="s">
        <v>134</v>
      </c>
      <c r="J1920" s="99" t="s">
        <v>68</v>
      </c>
      <c r="K1920" s="108">
        <v>20267100003022</v>
      </c>
      <c r="L1920" s="106">
        <v>46028</v>
      </c>
      <c r="M1920" s="102">
        <v>5</v>
      </c>
      <c r="N1920" s="103" t="s">
        <v>6458</v>
      </c>
      <c r="O1920" s="99" t="s">
        <v>45</v>
      </c>
      <c r="P1920" s="104">
        <v>2026</v>
      </c>
    </row>
    <row r="1921" spans="1:16" ht="13.5" x14ac:dyDescent="0.3">
      <c r="A1921" s="105" t="s">
        <v>38</v>
      </c>
      <c r="B1921" s="105">
        <v>188092026</v>
      </c>
      <c r="C1921" s="127">
        <v>46027</v>
      </c>
      <c r="D1921" s="105" t="s">
        <v>39</v>
      </c>
      <c r="E1921" s="105" t="s">
        <v>40</v>
      </c>
      <c r="F1921" s="105" t="s">
        <v>5579</v>
      </c>
      <c r="G1921" s="105" t="s">
        <v>270</v>
      </c>
      <c r="H1921" s="105" t="s">
        <v>2044</v>
      </c>
      <c r="I1921" s="105" t="s">
        <v>47</v>
      </c>
      <c r="J1921" s="105" t="s">
        <v>1524</v>
      </c>
      <c r="K1921" s="128">
        <v>20267100002382</v>
      </c>
      <c r="L1921" s="127">
        <v>46027</v>
      </c>
      <c r="M1921" s="109">
        <v>5</v>
      </c>
      <c r="N1921" s="110" t="s">
        <v>6458</v>
      </c>
      <c r="O1921" s="105" t="s">
        <v>45</v>
      </c>
      <c r="P1921" s="104">
        <v>2026</v>
      </c>
    </row>
    <row r="1922" spans="1:16" ht="13.5" x14ac:dyDescent="0.3">
      <c r="A1922" s="99" t="s">
        <v>38</v>
      </c>
      <c r="B1922" s="99">
        <v>124922026</v>
      </c>
      <c r="C1922" s="106">
        <v>46028</v>
      </c>
      <c r="D1922" s="99" t="s">
        <v>39</v>
      </c>
      <c r="E1922" s="99" t="s">
        <v>72</v>
      </c>
      <c r="F1922" s="99" t="s">
        <v>4395</v>
      </c>
      <c r="G1922" s="99" t="s">
        <v>42</v>
      </c>
      <c r="H1922" s="99" t="s">
        <v>32</v>
      </c>
      <c r="I1922" s="100" t="s">
        <v>1574</v>
      </c>
      <c r="J1922" s="99" t="s">
        <v>85</v>
      </c>
      <c r="K1922" s="108">
        <v>20267100003612</v>
      </c>
      <c r="L1922" s="106">
        <v>46028</v>
      </c>
      <c r="M1922" s="102">
        <v>5</v>
      </c>
      <c r="N1922" s="103" t="s">
        <v>6458</v>
      </c>
      <c r="O1922" s="99" t="s">
        <v>45</v>
      </c>
      <c r="P1922" s="104">
        <v>2026</v>
      </c>
    </row>
    <row r="1923" spans="1:16" ht="13.5" x14ac:dyDescent="0.3">
      <c r="A1923" s="105" t="s">
        <v>38</v>
      </c>
      <c r="B1923" s="105">
        <v>125882026</v>
      </c>
      <c r="C1923" s="127">
        <v>46028</v>
      </c>
      <c r="D1923" s="105" t="s">
        <v>39</v>
      </c>
      <c r="E1923" s="105" t="s">
        <v>40</v>
      </c>
      <c r="F1923" s="105" t="s">
        <v>5580</v>
      </c>
      <c r="G1923" s="105" t="s">
        <v>42</v>
      </c>
      <c r="H1923" s="105" t="s">
        <v>89</v>
      </c>
      <c r="I1923" s="107" t="s">
        <v>641</v>
      </c>
      <c r="J1923" s="105" t="s">
        <v>239</v>
      </c>
      <c r="K1923" s="128">
        <v>20267100003702</v>
      </c>
      <c r="L1923" s="127">
        <v>46028</v>
      </c>
      <c r="M1923" s="109">
        <v>5</v>
      </c>
      <c r="N1923" s="110" t="s">
        <v>6458</v>
      </c>
      <c r="O1923" s="105" t="s">
        <v>45</v>
      </c>
      <c r="P1923" s="104">
        <v>2026</v>
      </c>
    </row>
    <row r="1924" spans="1:16" ht="13.5" x14ac:dyDescent="0.3">
      <c r="A1924" s="99" t="s">
        <v>38</v>
      </c>
      <c r="B1924" s="99">
        <v>217482026</v>
      </c>
      <c r="C1924" s="106">
        <v>46028</v>
      </c>
      <c r="D1924" s="99" t="s">
        <v>39</v>
      </c>
      <c r="E1924" s="99" t="s">
        <v>72</v>
      </c>
      <c r="F1924" s="99" t="s">
        <v>5581</v>
      </c>
      <c r="G1924" s="99" t="s">
        <v>270</v>
      </c>
      <c r="H1924" s="99" t="s">
        <v>2044</v>
      </c>
      <c r="I1924" s="99" t="s">
        <v>47</v>
      </c>
      <c r="J1924" s="99" t="s">
        <v>1959</v>
      </c>
      <c r="K1924" s="108">
        <v>20267100002742</v>
      </c>
      <c r="L1924" s="106">
        <v>46028</v>
      </c>
      <c r="M1924" s="102">
        <v>5</v>
      </c>
      <c r="N1924" s="103" t="s">
        <v>6458</v>
      </c>
      <c r="O1924" s="99" t="s">
        <v>45</v>
      </c>
      <c r="P1924" s="104">
        <v>2026</v>
      </c>
    </row>
    <row r="1925" spans="1:16" ht="13.5" x14ac:dyDescent="0.3">
      <c r="A1925" s="105" t="s">
        <v>38</v>
      </c>
      <c r="B1925" s="105">
        <v>217632026</v>
      </c>
      <c r="C1925" s="127">
        <v>46028</v>
      </c>
      <c r="D1925" s="105" t="s">
        <v>39</v>
      </c>
      <c r="E1925" s="105" t="s">
        <v>72</v>
      </c>
      <c r="F1925" s="105" t="s">
        <v>5582</v>
      </c>
      <c r="G1925" s="105" t="s">
        <v>270</v>
      </c>
      <c r="H1925" s="105" t="s">
        <v>2044</v>
      </c>
      <c r="I1925" s="105" t="s">
        <v>47</v>
      </c>
      <c r="J1925" s="105" t="s">
        <v>1959</v>
      </c>
      <c r="K1925" s="128">
        <v>20267100003062</v>
      </c>
      <c r="L1925" s="127">
        <v>46028</v>
      </c>
      <c r="M1925" s="109">
        <v>5</v>
      </c>
      <c r="N1925" s="110" t="s">
        <v>6458</v>
      </c>
      <c r="O1925" s="105" t="s">
        <v>45</v>
      </c>
      <c r="P1925" s="104">
        <v>2026</v>
      </c>
    </row>
    <row r="1926" spans="1:16" ht="13.5" x14ac:dyDescent="0.3">
      <c r="A1926" s="99" t="s">
        <v>38</v>
      </c>
      <c r="B1926" s="99">
        <v>217772026</v>
      </c>
      <c r="C1926" s="106">
        <v>46028</v>
      </c>
      <c r="D1926" s="99" t="s">
        <v>39</v>
      </c>
      <c r="E1926" s="99" t="s">
        <v>40</v>
      </c>
      <c r="F1926" s="99" t="s">
        <v>5583</v>
      </c>
      <c r="G1926" s="99" t="s">
        <v>270</v>
      </c>
      <c r="H1926" s="99" t="s">
        <v>2044</v>
      </c>
      <c r="I1926" s="99" t="s">
        <v>47</v>
      </c>
      <c r="J1926" s="99" t="s">
        <v>1959</v>
      </c>
      <c r="K1926" s="108">
        <v>20267100003262</v>
      </c>
      <c r="L1926" s="106">
        <v>46028</v>
      </c>
      <c r="M1926" s="102">
        <v>5</v>
      </c>
      <c r="N1926" s="103" t="s">
        <v>6458</v>
      </c>
      <c r="O1926" s="99" t="s">
        <v>45</v>
      </c>
      <c r="P1926" s="104">
        <v>2026</v>
      </c>
    </row>
    <row r="1927" spans="1:16" ht="13.5" x14ac:dyDescent="0.3">
      <c r="A1927" s="105" t="s">
        <v>38</v>
      </c>
      <c r="B1927" s="105">
        <v>217962026</v>
      </c>
      <c r="C1927" s="127">
        <v>46028</v>
      </c>
      <c r="D1927" s="105" t="s">
        <v>39</v>
      </c>
      <c r="E1927" s="105" t="s">
        <v>72</v>
      </c>
      <c r="F1927" s="105" t="s">
        <v>5584</v>
      </c>
      <c r="G1927" s="105" t="s">
        <v>270</v>
      </c>
      <c r="H1927" s="105" t="s">
        <v>2044</v>
      </c>
      <c r="I1927" s="105" t="s">
        <v>47</v>
      </c>
      <c r="J1927" s="105" t="s">
        <v>1959</v>
      </c>
      <c r="K1927" s="128">
        <v>20267100003272</v>
      </c>
      <c r="L1927" s="127">
        <v>46028</v>
      </c>
      <c r="M1927" s="109">
        <v>5</v>
      </c>
      <c r="N1927" s="110" t="s">
        <v>6458</v>
      </c>
      <c r="O1927" s="105" t="s">
        <v>45</v>
      </c>
      <c r="P1927" s="104">
        <v>2026</v>
      </c>
    </row>
    <row r="1928" spans="1:16" ht="13.5" x14ac:dyDescent="0.3">
      <c r="A1928" s="99" t="s">
        <v>38</v>
      </c>
      <c r="B1928" s="99">
        <v>124992026</v>
      </c>
      <c r="C1928" s="106">
        <v>46030</v>
      </c>
      <c r="D1928" s="99" t="s">
        <v>39</v>
      </c>
      <c r="E1928" s="99" t="s">
        <v>40</v>
      </c>
      <c r="F1928" s="99" t="s">
        <v>5585</v>
      </c>
      <c r="G1928" s="99" t="s">
        <v>42</v>
      </c>
      <c r="H1928" s="99" t="s">
        <v>89</v>
      </c>
      <c r="I1928" s="100" t="s">
        <v>134</v>
      </c>
      <c r="J1928" s="99" t="s">
        <v>68</v>
      </c>
      <c r="K1928" s="108">
        <v>20267100005932</v>
      </c>
      <c r="L1928" s="106">
        <v>46030</v>
      </c>
      <c r="M1928" s="102">
        <v>5</v>
      </c>
      <c r="N1928" s="103" t="s">
        <v>6458</v>
      </c>
      <c r="O1928" s="99" t="s">
        <v>45</v>
      </c>
      <c r="P1928" s="104">
        <v>2026</v>
      </c>
    </row>
    <row r="1929" spans="1:16" ht="13.5" x14ac:dyDescent="0.3">
      <c r="A1929" s="105" t="s">
        <v>38</v>
      </c>
      <c r="B1929" s="105">
        <v>150182026</v>
      </c>
      <c r="C1929" s="127">
        <v>46030</v>
      </c>
      <c r="D1929" s="105" t="s">
        <v>39</v>
      </c>
      <c r="E1929" s="105" t="s">
        <v>72</v>
      </c>
      <c r="F1929" s="105" t="s">
        <v>5586</v>
      </c>
      <c r="G1929" s="105" t="s">
        <v>42</v>
      </c>
      <c r="H1929" s="105" t="s">
        <v>89</v>
      </c>
      <c r="I1929" s="107" t="s">
        <v>134</v>
      </c>
      <c r="J1929" s="105" t="s">
        <v>68</v>
      </c>
      <c r="K1929" s="128">
        <v>20267100005282</v>
      </c>
      <c r="L1929" s="127">
        <v>46030</v>
      </c>
      <c r="M1929" s="109">
        <v>5</v>
      </c>
      <c r="N1929" s="110" t="s">
        <v>6458</v>
      </c>
      <c r="O1929" s="105" t="s">
        <v>45</v>
      </c>
      <c r="P1929" s="104">
        <v>2026</v>
      </c>
    </row>
    <row r="1930" spans="1:16" ht="13.5" x14ac:dyDescent="0.3">
      <c r="A1930" s="99" t="s">
        <v>38</v>
      </c>
      <c r="B1930" s="99">
        <v>281692026</v>
      </c>
      <c r="C1930" s="106">
        <v>46030</v>
      </c>
      <c r="D1930" s="99" t="s">
        <v>39</v>
      </c>
      <c r="E1930" s="99" t="s">
        <v>72</v>
      </c>
      <c r="F1930" s="99" t="s">
        <v>5587</v>
      </c>
      <c r="G1930" s="99" t="s">
        <v>270</v>
      </c>
      <c r="H1930" s="99" t="s">
        <v>2044</v>
      </c>
      <c r="I1930" s="99" t="s">
        <v>47</v>
      </c>
      <c r="J1930" s="99" t="s">
        <v>1524</v>
      </c>
      <c r="K1930" s="108">
        <v>20267100005552</v>
      </c>
      <c r="L1930" s="106">
        <v>46030</v>
      </c>
      <c r="M1930" s="102">
        <v>5</v>
      </c>
      <c r="N1930" s="103" t="s">
        <v>6458</v>
      </c>
      <c r="O1930" s="99" t="s">
        <v>45</v>
      </c>
      <c r="P1930" s="104">
        <v>2026</v>
      </c>
    </row>
    <row r="1931" spans="1:16" ht="13.5" x14ac:dyDescent="0.3">
      <c r="A1931" s="105" t="s">
        <v>38</v>
      </c>
      <c r="B1931" s="105">
        <v>364912026</v>
      </c>
      <c r="C1931" s="127">
        <v>46035</v>
      </c>
      <c r="D1931" s="105" t="s">
        <v>39</v>
      </c>
      <c r="E1931" s="105" t="s">
        <v>40</v>
      </c>
      <c r="F1931" s="105" t="s">
        <v>5588</v>
      </c>
      <c r="G1931" s="105" t="s">
        <v>270</v>
      </c>
      <c r="H1931" s="105" t="s">
        <v>2044</v>
      </c>
      <c r="I1931" s="105" t="s">
        <v>47</v>
      </c>
      <c r="J1931" s="105" t="s">
        <v>1959</v>
      </c>
      <c r="K1931" s="128">
        <v>20267100008312</v>
      </c>
      <c r="L1931" s="127">
        <v>46035</v>
      </c>
      <c r="M1931" s="109">
        <v>5</v>
      </c>
      <c r="N1931" s="110" t="s">
        <v>6458</v>
      </c>
      <c r="O1931" s="105" t="s">
        <v>45</v>
      </c>
      <c r="P1931" s="104">
        <v>2026</v>
      </c>
    </row>
    <row r="1932" spans="1:16" ht="13.5" x14ac:dyDescent="0.3">
      <c r="A1932" s="99" t="s">
        <v>38</v>
      </c>
      <c r="B1932" s="99">
        <v>365612026</v>
      </c>
      <c r="C1932" s="106">
        <v>46035</v>
      </c>
      <c r="D1932" s="99" t="s">
        <v>39</v>
      </c>
      <c r="E1932" s="99" t="s">
        <v>40</v>
      </c>
      <c r="F1932" s="99" t="s">
        <v>5589</v>
      </c>
      <c r="G1932" s="99" t="s">
        <v>270</v>
      </c>
      <c r="H1932" s="99" t="s">
        <v>2044</v>
      </c>
      <c r="I1932" s="99" t="s">
        <v>47</v>
      </c>
      <c r="J1932" s="99" t="s">
        <v>5590</v>
      </c>
      <c r="K1932" s="108">
        <v>20267100008362</v>
      </c>
      <c r="L1932" s="106">
        <v>46035</v>
      </c>
      <c r="M1932" s="102">
        <v>5</v>
      </c>
      <c r="N1932" s="103" t="s">
        <v>6458</v>
      </c>
      <c r="O1932" s="99" t="s">
        <v>45</v>
      </c>
      <c r="P1932" s="104">
        <v>2026</v>
      </c>
    </row>
    <row r="1933" spans="1:16" ht="13.5" x14ac:dyDescent="0.3">
      <c r="A1933" s="105" t="s">
        <v>38</v>
      </c>
      <c r="B1933" s="105">
        <v>366712026</v>
      </c>
      <c r="C1933" s="127">
        <v>46035</v>
      </c>
      <c r="D1933" s="105" t="s">
        <v>39</v>
      </c>
      <c r="E1933" s="105" t="s">
        <v>40</v>
      </c>
      <c r="F1933" s="105" t="s">
        <v>5591</v>
      </c>
      <c r="G1933" s="105" t="s">
        <v>270</v>
      </c>
      <c r="H1933" s="105" t="s">
        <v>2044</v>
      </c>
      <c r="I1933" s="105" t="s">
        <v>47</v>
      </c>
      <c r="J1933" s="105" t="s">
        <v>1959</v>
      </c>
      <c r="K1933" s="128">
        <v>20267100008422</v>
      </c>
      <c r="L1933" s="127">
        <v>46035</v>
      </c>
      <c r="M1933" s="109">
        <v>5</v>
      </c>
      <c r="N1933" s="110" t="s">
        <v>6458</v>
      </c>
      <c r="O1933" s="105" t="s">
        <v>45</v>
      </c>
      <c r="P1933" s="104">
        <v>2026</v>
      </c>
    </row>
    <row r="1934" spans="1:16" ht="13.5" x14ac:dyDescent="0.3">
      <c r="A1934" s="99" t="s">
        <v>48</v>
      </c>
      <c r="B1934" s="99">
        <v>236312026</v>
      </c>
      <c r="C1934" s="106">
        <v>46036</v>
      </c>
      <c r="D1934" s="99" t="s">
        <v>39</v>
      </c>
      <c r="E1934" s="99" t="s">
        <v>56</v>
      </c>
      <c r="F1934" s="99" t="s">
        <v>5592</v>
      </c>
      <c r="G1934" s="99" t="s">
        <v>42</v>
      </c>
      <c r="H1934" s="99" t="s">
        <v>108</v>
      </c>
      <c r="I1934" s="100" t="s">
        <v>110</v>
      </c>
      <c r="J1934" s="99" t="s">
        <v>109</v>
      </c>
      <c r="K1934" s="108">
        <v>20267100012892</v>
      </c>
      <c r="L1934" s="106">
        <v>46036</v>
      </c>
      <c r="M1934" s="102">
        <v>5</v>
      </c>
      <c r="N1934" s="103" t="s">
        <v>6458</v>
      </c>
      <c r="O1934" s="99" t="s">
        <v>45</v>
      </c>
      <c r="P1934" s="104">
        <v>2026</v>
      </c>
    </row>
    <row r="1935" spans="1:16" ht="13.5" x14ac:dyDescent="0.3">
      <c r="A1935" s="105" t="s">
        <v>38</v>
      </c>
      <c r="B1935" s="105">
        <v>370022026</v>
      </c>
      <c r="C1935" s="127">
        <v>46036</v>
      </c>
      <c r="D1935" s="105" t="s">
        <v>39</v>
      </c>
      <c r="E1935" s="105" t="s">
        <v>72</v>
      </c>
      <c r="F1935" s="105" t="s">
        <v>5593</v>
      </c>
      <c r="G1935" s="105" t="s">
        <v>270</v>
      </c>
      <c r="H1935" s="105" t="s">
        <v>2044</v>
      </c>
      <c r="I1935" s="105" t="s">
        <v>47</v>
      </c>
      <c r="J1935" s="105" t="s">
        <v>1959</v>
      </c>
      <c r="K1935" s="128">
        <v>20267100011502</v>
      </c>
      <c r="L1935" s="127">
        <v>46036</v>
      </c>
      <c r="M1935" s="109">
        <v>5</v>
      </c>
      <c r="N1935" s="110" t="s">
        <v>6458</v>
      </c>
      <c r="O1935" s="105" t="s">
        <v>45</v>
      </c>
      <c r="P1935" s="104">
        <v>2026</v>
      </c>
    </row>
    <row r="1936" spans="1:16" ht="13.5" x14ac:dyDescent="0.3">
      <c r="A1936" s="99" t="s">
        <v>38</v>
      </c>
      <c r="B1936" s="99">
        <v>290702026</v>
      </c>
      <c r="C1936" s="106">
        <v>46038</v>
      </c>
      <c r="D1936" s="99" t="s">
        <v>39</v>
      </c>
      <c r="E1936" s="99" t="s">
        <v>40</v>
      </c>
      <c r="F1936" s="99" t="s">
        <v>5594</v>
      </c>
      <c r="G1936" s="99" t="s">
        <v>42</v>
      </c>
      <c r="H1936" s="99" t="s">
        <v>50</v>
      </c>
      <c r="I1936" s="100" t="s">
        <v>476</v>
      </c>
      <c r="J1936" s="99" t="s">
        <v>51</v>
      </c>
      <c r="K1936" s="108">
        <v>20267100013932</v>
      </c>
      <c r="L1936" s="106">
        <v>46038</v>
      </c>
      <c r="M1936" s="102">
        <v>5</v>
      </c>
      <c r="N1936" s="103" t="s">
        <v>6458</v>
      </c>
      <c r="O1936" s="99" t="s">
        <v>45</v>
      </c>
      <c r="P1936" s="104">
        <v>2026</v>
      </c>
    </row>
    <row r="1937" spans="1:16" ht="13.5" x14ac:dyDescent="0.3">
      <c r="A1937" s="105" t="s">
        <v>38</v>
      </c>
      <c r="B1937" s="105">
        <v>470852026</v>
      </c>
      <c r="C1937" s="127">
        <v>46038</v>
      </c>
      <c r="D1937" s="105" t="s">
        <v>39</v>
      </c>
      <c r="E1937" s="105" t="s">
        <v>40</v>
      </c>
      <c r="F1937" s="105" t="s">
        <v>5595</v>
      </c>
      <c r="G1937" s="105" t="s">
        <v>270</v>
      </c>
      <c r="H1937" s="105" t="s">
        <v>2044</v>
      </c>
      <c r="I1937" s="105" t="s">
        <v>47</v>
      </c>
      <c r="J1937" s="105" t="s">
        <v>1959</v>
      </c>
      <c r="K1937" s="128">
        <v>20267100013392</v>
      </c>
      <c r="L1937" s="127">
        <v>46038</v>
      </c>
      <c r="M1937" s="109">
        <v>5</v>
      </c>
      <c r="N1937" s="110" t="s">
        <v>6458</v>
      </c>
      <c r="O1937" s="105" t="s">
        <v>45</v>
      </c>
      <c r="P1937" s="104">
        <v>2026</v>
      </c>
    </row>
    <row r="1938" spans="1:16" ht="13.5" x14ac:dyDescent="0.3">
      <c r="A1938" s="99" t="s">
        <v>48</v>
      </c>
      <c r="B1938" s="99">
        <v>325172026</v>
      </c>
      <c r="C1938" s="106">
        <v>46039</v>
      </c>
      <c r="D1938" s="99" t="s">
        <v>39</v>
      </c>
      <c r="E1938" s="99" t="s">
        <v>56</v>
      </c>
      <c r="F1938" s="99" t="s">
        <v>5596</v>
      </c>
      <c r="G1938" s="99" t="s">
        <v>270</v>
      </c>
      <c r="H1938" s="99" t="s">
        <v>2044</v>
      </c>
      <c r="I1938" s="99" t="s">
        <v>47</v>
      </c>
      <c r="J1938" s="99" t="s">
        <v>1524</v>
      </c>
      <c r="K1938" s="108">
        <v>20267100015752</v>
      </c>
      <c r="L1938" s="106">
        <v>46041</v>
      </c>
      <c r="M1938" s="102">
        <v>5</v>
      </c>
      <c r="N1938" s="103" t="s">
        <v>6458</v>
      </c>
      <c r="O1938" s="99" t="s">
        <v>45</v>
      </c>
      <c r="P1938" s="104">
        <v>2026</v>
      </c>
    </row>
    <row r="1939" spans="1:16" ht="13.5" x14ac:dyDescent="0.3">
      <c r="A1939" s="105" t="s">
        <v>38</v>
      </c>
      <c r="B1939" s="105">
        <v>510932026</v>
      </c>
      <c r="C1939" s="127">
        <v>46041</v>
      </c>
      <c r="D1939" s="105" t="s">
        <v>39</v>
      </c>
      <c r="E1939" s="105" t="s">
        <v>40</v>
      </c>
      <c r="F1939" s="105" t="s">
        <v>5597</v>
      </c>
      <c r="G1939" s="105" t="s">
        <v>270</v>
      </c>
      <c r="H1939" s="105" t="s">
        <v>2044</v>
      </c>
      <c r="I1939" s="105" t="s">
        <v>47</v>
      </c>
      <c r="J1939" s="105" t="s">
        <v>1959</v>
      </c>
      <c r="K1939" s="128">
        <v>20267100015832</v>
      </c>
      <c r="L1939" s="127">
        <v>46041</v>
      </c>
      <c r="M1939" s="109">
        <v>5</v>
      </c>
      <c r="N1939" s="110" t="s">
        <v>6458</v>
      </c>
      <c r="O1939" s="105" t="s">
        <v>45</v>
      </c>
      <c r="P1939" s="104">
        <v>2026</v>
      </c>
    </row>
    <row r="1940" spans="1:16" ht="13.5" x14ac:dyDescent="0.3">
      <c r="A1940" s="99" t="s">
        <v>38</v>
      </c>
      <c r="B1940" s="99">
        <v>511422026</v>
      </c>
      <c r="C1940" s="106">
        <v>46041</v>
      </c>
      <c r="D1940" s="99" t="s">
        <v>39</v>
      </c>
      <c r="E1940" s="99" t="s">
        <v>72</v>
      </c>
      <c r="F1940" s="99" t="s">
        <v>5598</v>
      </c>
      <c r="G1940" s="99" t="s">
        <v>42</v>
      </c>
      <c r="H1940" s="99" t="s">
        <v>92</v>
      </c>
      <c r="I1940" s="100" t="s">
        <v>94</v>
      </c>
      <c r="J1940" s="99" t="s">
        <v>239</v>
      </c>
      <c r="K1940" s="108">
        <v>20267100016052</v>
      </c>
      <c r="L1940" s="106">
        <v>46041</v>
      </c>
      <c r="M1940" s="102">
        <v>5</v>
      </c>
      <c r="N1940" s="103" t="s">
        <v>6458</v>
      </c>
      <c r="O1940" s="99" t="s">
        <v>45</v>
      </c>
      <c r="P1940" s="104">
        <v>2026</v>
      </c>
    </row>
    <row r="1941" spans="1:16" ht="13.5" x14ac:dyDescent="0.3">
      <c r="A1941" s="105" t="s">
        <v>38</v>
      </c>
      <c r="B1941" s="105">
        <v>584282026</v>
      </c>
      <c r="C1941" s="127">
        <v>46043</v>
      </c>
      <c r="D1941" s="105" t="s">
        <v>39</v>
      </c>
      <c r="E1941" s="105" t="s">
        <v>72</v>
      </c>
      <c r="F1941" s="105" t="s">
        <v>5599</v>
      </c>
      <c r="G1941" s="105" t="s">
        <v>270</v>
      </c>
      <c r="H1941" s="105" t="s">
        <v>2044</v>
      </c>
      <c r="I1941" s="105" t="s">
        <v>47</v>
      </c>
      <c r="J1941" s="105" t="s">
        <v>1524</v>
      </c>
      <c r="K1941" s="128">
        <v>20267100018342</v>
      </c>
      <c r="L1941" s="127">
        <v>46043</v>
      </c>
      <c r="M1941" s="109">
        <v>5</v>
      </c>
      <c r="N1941" s="110" t="s">
        <v>6458</v>
      </c>
      <c r="O1941" s="105" t="s">
        <v>45</v>
      </c>
      <c r="P1941" s="104">
        <v>2026</v>
      </c>
    </row>
    <row r="1942" spans="1:16" ht="13.5" x14ac:dyDescent="0.3">
      <c r="A1942" s="99" t="s">
        <v>38</v>
      </c>
      <c r="B1942" s="99">
        <v>585262026</v>
      </c>
      <c r="C1942" s="106">
        <v>46043</v>
      </c>
      <c r="D1942" s="99" t="s">
        <v>39</v>
      </c>
      <c r="E1942" s="99" t="s">
        <v>40</v>
      </c>
      <c r="F1942" s="99" t="s">
        <v>5600</v>
      </c>
      <c r="G1942" s="99" t="s">
        <v>42</v>
      </c>
      <c r="H1942" s="99" t="s">
        <v>92</v>
      </c>
      <c r="I1942" s="100" t="s">
        <v>94</v>
      </c>
      <c r="J1942" s="99" t="s">
        <v>239</v>
      </c>
      <c r="K1942" s="108">
        <v>20267100019342</v>
      </c>
      <c r="L1942" s="106">
        <v>46043</v>
      </c>
      <c r="M1942" s="102">
        <v>5</v>
      </c>
      <c r="N1942" s="103" t="s">
        <v>6458</v>
      </c>
      <c r="O1942" s="99" t="s">
        <v>45</v>
      </c>
      <c r="P1942" s="104">
        <v>2026</v>
      </c>
    </row>
    <row r="1943" spans="1:16" ht="13.5" x14ac:dyDescent="0.3">
      <c r="A1943" s="105" t="s">
        <v>38</v>
      </c>
      <c r="B1943" s="105">
        <v>585582026</v>
      </c>
      <c r="C1943" s="127">
        <v>46043</v>
      </c>
      <c r="D1943" s="105" t="s">
        <v>39</v>
      </c>
      <c r="E1943" s="105" t="s">
        <v>40</v>
      </c>
      <c r="F1943" s="105" t="s">
        <v>5601</v>
      </c>
      <c r="G1943" s="105" t="s">
        <v>270</v>
      </c>
      <c r="H1943" s="105" t="s">
        <v>2044</v>
      </c>
      <c r="I1943" s="105" t="s">
        <v>47</v>
      </c>
      <c r="J1943" s="105" t="s">
        <v>1524</v>
      </c>
      <c r="K1943" s="128">
        <v>20267100019362</v>
      </c>
      <c r="L1943" s="127">
        <v>46043</v>
      </c>
      <c r="M1943" s="109">
        <v>5</v>
      </c>
      <c r="N1943" s="110" t="s">
        <v>6458</v>
      </c>
      <c r="O1943" s="105" t="s">
        <v>45</v>
      </c>
      <c r="P1943" s="104">
        <v>2026</v>
      </c>
    </row>
    <row r="1944" spans="1:16" ht="13.5" x14ac:dyDescent="0.3">
      <c r="A1944" s="99" t="s">
        <v>38</v>
      </c>
      <c r="B1944" s="99">
        <v>451002026</v>
      </c>
      <c r="C1944" s="106">
        <v>46044</v>
      </c>
      <c r="D1944" s="99" t="s">
        <v>39</v>
      </c>
      <c r="E1944" s="99" t="s">
        <v>72</v>
      </c>
      <c r="F1944" s="99" t="s">
        <v>5602</v>
      </c>
      <c r="G1944" s="99" t="s">
        <v>42</v>
      </c>
      <c r="H1944" s="99" t="s">
        <v>108</v>
      </c>
      <c r="I1944" s="100" t="s">
        <v>110</v>
      </c>
      <c r="J1944" s="99" t="s">
        <v>109</v>
      </c>
      <c r="K1944" s="108">
        <v>20267100020222</v>
      </c>
      <c r="L1944" s="106">
        <v>46044</v>
      </c>
      <c r="M1944" s="102">
        <v>5</v>
      </c>
      <c r="N1944" s="103" t="s">
        <v>6458</v>
      </c>
      <c r="O1944" s="99" t="s">
        <v>45</v>
      </c>
      <c r="P1944" s="104">
        <v>2026</v>
      </c>
    </row>
    <row r="1945" spans="1:16" ht="13.5" x14ac:dyDescent="0.3">
      <c r="A1945" s="105" t="s">
        <v>48</v>
      </c>
      <c r="B1945" s="105">
        <v>476522026</v>
      </c>
      <c r="C1945" s="127">
        <v>46044</v>
      </c>
      <c r="D1945" s="105" t="s">
        <v>39</v>
      </c>
      <c r="E1945" s="105" t="s">
        <v>72</v>
      </c>
      <c r="F1945" s="105" t="s">
        <v>5603</v>
      </c>
      <c r="G1945" s="105" t="s">
        <v>42</v>
      </c>
      <c r="H1945" s="105" t="s">
        <v>108</v>
      </c>
      <c r="I1945" s="107" t="s">
        <v>110</v>
      </c>
      <c r="J1945" s="105" t="s">
        <v>109</v>
      </c>
      <c r="K1945" s="128">
        <v>20267100020332</v>
      </c>
      <c r="L1945" s="127">
        <v>46044</v>
      </c>
      <c r="M1945" s="109">
        <v>5</v>
      </c>
      <c r="N1945" s="110" t="s">
        <v>6458</v>
      </c>
      <c r="O1945" s="105" t="s">
        <v>45</v>
      </c>
      <c r="P1945" s="104">
        <v>2026</v>
      </c>
    </row>
    <row r="1946" spans="1:16" ht="13.5" x14ac:dyDescent="0.3">
      <c r="A1946" s="99" t="s">
        <v>38</v>
      </c>
      <c r="B1946" s="99">
        <v>620982026</v>
      </c>
      <c r="C1946" s="106">
        <v>46044</v>
      </c>
      <c r="D1946" s="99" t="s">
        <v>39</v>
      </c>
      <c r="E1946" s="99" t="s">
        <v>40</v>
      </c>
      <c r="F1946" s="99" t="s">
        <v>5604</v>
      </c>
      <c r="G1946" s="99" t="s">
        <v>270</v>
      </c>
      <c r="H1946" s="99" t="s">
        <v>2044</v>
      </c>
      <c r="I1946" s="99" t="s">
        <v>47</v>
      </c>
      <c r="J1946" s="99" t="s">
        <v>5605</v>
      </c>
      <c r="K1946" s="108">
        <v>20267100019972</v>
      </c>
      <c r="L1946" s="106">
        <v>46044</v>
      </c>
      <c r="M1946" s="102">
        <v>5</v>
      </c>
      <c r="N1946" s="103" t="s">
        <v>6458</v>
      </c>
      <c r="O1946" s="99" t="s">
        <v>45</v>
      </c>
      <c r="P1946" s="104">
        <v>2026</v>
      </c>
    </row>
    <row r="1947" spans="1:16" ht="13.5" x14ac:dyDescent="0.3">
      <c r="A1947" s="105" t="s">
        <v>48</v>
      </c>
      <c r="B1947" s="105">
        <v>157432026</v>
      </c>
      <c r="C1947" s="127">
        <v>46041</v>
      </c>
      <c r="D1947" s="105" t="s">
        <v>39</v>
      </c>
      <c r="E1947" s="105" t="s">
        <v>72</v>
      </c>
      <c r="F1947" s="105" t="s">
        <v>5606</v>
      </c>
      <c r="G1947" s="105" t="s">
        <v>270</v>
      </c>
      <c r="H1947" s="105" t="s">
        <v>2044</v>
      </c>
      <c r="I1947" s="105" t="s">
        <v>47</v>
      </c>
      <c r="J1947" s="105" t="s">
        <v>1959</v>
      </c>
      <c r="K1947" s="128">
        <v>20267100017032</v>
      </c>
      <c r="L1947" s="127">
        <v>46042</v>
      </c>
      <c r="M1947" s="109">
        <v>5</v>
      </c>
      <c r="N1947" s="110" t="s">
        <v>6458</v>
      </c>
      <c r="O1947" s="105" t="s">
        <v>45</v>
      </c>
      <c r="P1947" s="104">
        <v>2026</v>
      </c>
    </row>
    <row r="1948" spans="1:16" ht="13.5" x14ac:dyDescent="0.3">
      <c r="A1948" s="99" t="s">
        <v>38</v>
      </c>
      <c r="B1948" s="99">
        <v>549412026</v>
      </c>
      <c r="C1948" s="106">
        <v>46048</v>
      </c>
      <c r="D1948" s="99" t="s">
        <v>39</v>
      </c>
      <c r="E1948" s="99" t="s">
        <v>72</v>
      </c>
      <c r="F1948" s="99" t="s">
        <v>5607</v>
      </c>
      <c r="G1948" s="99" t="s">
        <v>42</v>
      </c>
      <c r="H1948" s="99" t="s">
        <v>32</v>
      </c>
      <c r="I1948" s="100" t="s">
        <v>69</v>
      </c>
      <c r="J1948" s="99" t="s">
        <v>85</v>
      </c>
      <c r="K1948" s="108">
        <v>20267100021992</v>
      </c>
      <c r="L1948" s="106">
        <v>46048</v>
      </c>
      <c r="M1948" s="102">
        <v>5</v>
      </c>
      <c r="N1948" s="103" t="s">
        <v>6458</v>
      </c>
      <c r="O1948" s="99" t="s">
        <v>45</v>
      </c>
      <c r="P1948" s="104">
        <v>2026</v>
      </c>
    </row>
    <row r="1949" spans="1:16" ht="13.5" x14ac:dyDescent="0.3">
      <c r="A1949" s="105" t="s">
        <v>38</v>
      </c>
      <c r="B1949" s="105">
        <v>590182026</v>
      </c>
      <c r="C1949" s="127">
        <v>46048</v>
      </c>
      <c r="D1949" s="105" t="s">
        <v>39</v>
      </c>
      <c r="E1949" s="105" t="s">
        <v>72</v>
      </c>
      <c r="F1949" s="105" t="s">
        <v>5608</v>
      </c>
      <c r="G1949" s="105" t="s">
        <v>42</v>
      </c>
      <c r="H1949" s="105" t="s">
        <v>89</v>
      </c>
      <c r="I1949" s="107" t="s">
        <v>134</v>
      </c>
      <c r="J1949" s="105" t="s">
        <v>68</v>
      </c>
      <c r="K1949" s="128">
        <v>20267100023212</v>
      </c>
      <c r="L1949" s="127">
        <v>46048</v>
      </c>
      <c r="M1949" s="109">
        <v>5</v>
      </c>
      <c r="N1949" s="110" t="s">
        <v>6458</v>
      </c>
      <c r="O1949" s="105" t="s">
        <v>45</v>
      </c>
      <c r="P1949" s="104">
        <v>2026</v>
      </c>
    </row>
    <row r="1950" spans="1:16" ht="13.5" x14ac:dyDescent="0.3">
      <c r="A1950" s="99" t="s">
        <v>38</v>
      </c>
      <c r="B1950" s="99">
        <v>628572026</v>
      </c>
      <c r="C1950" s="106">
        <v>46050</v>
      </c>
      <c r="D1950" s="99" t="s">
        <v>39</v>
      </c>
      <c r="E1950" s="99" t="s">
        <v>72</v>
      </c>
      <c r="F1950" s="99" t="s">
        <v>5609</v>
      </c>
      <c r="G1950" s="99" t="s">
        <v>42</v>
      </c>
      <c r="H1950" s="99" t="s">
        <v>89</v>
      </c>
      <c r="I1950" s="100" t="s">
        <v>134</v>
      </c>
      <c r="J1950" s="99" t="s">
        <v>68</v>
      </c>
      <c r="K1950" s="108">
        <v>20267100026212</v>
      </c>
      <c r="L1950" s="106">
        <v>46050</v>
      </c>
      <c r="M1950" s="102">
        <v>5</v>
      </c>
      <c r="N1950" s="103" t="s">
        <v>6458</v>
      </c>
      <c r="O1950" s="99" t="s">
        <v>45</v>
      </c>
      <c r="P1950" s="104">
        <v>2026</v>
      </c>
    </row>
    <row r="1951" spans="1:16" ht="13.5" x14ac:dyDescent="0.3">
      <c r="A1951" s="105" t="s">
        <v>38</v>
      </c>
      <c r="B1951" s="105">
        <v>739912026</v>
      </c>
      <c r="C1951" s="127">
        <v>46050</v>
      </c>
      <c r="D1951" s="105" t="s">
        <v>39</v>
      </c>
      <c r="E1951" s="105" t="s">
        <v>40</v>
      </c>
      <c r="F1951" s="105" t="s">
        <v>5610</v>
      </c>
      <c r="G1951" s="105" t="s">
        <v>42</v>
      </c>
      <c r="H1951" s="105" t="s">
        <v>92</v>
      </c>
      <c r="I1951" s="107" t="s">
        <v>94</v>
      </c>
      <c r="J1951" s="105" t="s">
        <v>239</v>
      </c>
      <c r="K1951" s="128">
        <v>20267100025482</v>
      </c>
      <c r="L1951" s="127">
        <v>46050</v>
      </c>
      <c r="M1951" s="109">
        <v>5</v>
      </c>
      <c r="N1951" s="110" t="s">
        <v>6458</v>
      </c>
      <c r="O1951" s="105" t="s">
        <v>45</v>
      </c>
      <c r="P1951" s="104">
        <v>2026</v>
      </c>
    </row>
    <row r="1952" spans="1:16" ht="13.5" x14ac:dyDescent="0.3">
      <c r="A1952" s="99" t="s">
        <v>48</v>
      </c>
      <c r="B1952" s="99">
        <v>665702026</v>
      </c>
      <c r="C1952" s="106">
        <v>46052</v>
      </c>
      <c r="D1952" s="99" t="s">
        <v>39</v>
      </c>
      <c r="E1952" s="99" t="s">
        <v>56</v>
      </c>
      <c r="F1952" s="99" t="s">
        <v>5611</v>
      </c>
      <c r="G1952" s="99" t="s">
        <v>42</v>
      </c>
      <c r="H1952" s="99" t="s">
        <v>108</v>
      </c>
      <c r="I1952" s="100" t="s">
        <v>110</v>
      </c>
      <c r="J1952" s="99" t="s">
        <v>109</v>
      </c>
      <c r="K1952" s="108">
        <v>20267100030222</v>
      </c>
      <c r="L1952" s="106">
        <v>46055</v>
      </c>
      <c r="M1952" s="102">
        <v>5</v>
      </c>
      <c r="N1952" s="103" t="s">
        <v>6458</v>
      </c>
      <c r="O1952" s="99" t="s">
        <v>45</v>
      </c>
      <c r="P1952" s="104">
        <v>2026</v>
      </c>
    </row>
    <row r="1953" spans="1:16" ht="13.5" x14ac:dyDescent="0.3">
      <c r="A1953" s="105" t="s">
        <v>38</v>
      </c>
      <c r="B1953" s="105">
        <v>749872026</v>
      </c>
      <c r="C1953" s="127">
        <v>46051</v>
      </c>
      <c r="D1953" s="105" t="s">
        <v>39</v>
      </c>
      <c r="E1953" s="105" t="s">
        <v>40</v>
      </c>
      <c r="F1953" s="105" t="s">
        <v>5612</v>
      </c>
      <c r="G1953" s="105" t="s">
        <v>270</v>
      </c>
      <c r="H1953" s="105" t="s">
        <v>2044</v>
      </c>
      <c r="I1953" s="105" t="s">
        <v>47</v>
      </c>
      <c r="J1953" s="105" t="s">
        <v>1855</v>
      </c>
      <c r="K1953" s="128">
        <v>20267100027562</v>
      </c>
      <c r="L1953" s="127">
        <v>46051</v>
      </c>
      <c r="M1953" s="109">
        <v>5</v>
      </c>
      <c r="N1953" s="110" t="s">
        <v>6458</v>
      </c>
      <c r="O1953" s="105" t="s">
        <v>45</v>
      </c>
      <c r="P1953" s="104">
        <v>2026</v>
      </c>
    </row>
    <row r="1954" spans="1:16" ht="13.5" x14ac:dyDescent="0.3">
      <c r="A1954" s="99" t="s">
        <v>38</v>
      </c>
      <c r="B1954" s="99">
        <v>776632026</v>
      </c>
      <c r="C1954" s="106">
        <v>46055</v>
      </c>
      <c r="D1954" s="99" t="s">
        <v>39</v>
      </c>
      <c r="E1954" s="99" t="s">
        <v>72</v>
      </c>
      <c r="F1954" s="99" t="s">
        <v>5613</v>
      </c>
      <c r="G1954" s="99" t="s">
        <v>42</v>
      </c>
      <c r="H1954" s="99" t="s">
        <v>32</v>
      </c>
      <c r="I1954" s="100" t="s">
        <v>69</v>
      </c>
      <c r="J1954" s="99" t="s">
        <v>85</v>
      </c>
      <c r="K1954" s="108">
        <v>20267100030632</v>
      </c>
      <c r="L1954" s="106">
        <v>46055</v>
      </c>
      <c r="M1954" s="102">
        <v>5</v>
      </c>
      <c r="N1954" s="103" t="s">
        <v>6458</v>
      </c>
      <c r="O1954" s="99" t="s">
        <v>55</v>
      </c>
      <c r="P1954" s="104">
        <v>2026</v>
      </c>
    </row>
    <row r="1955" spans="1:16" ht="13.5" x14ac:dyDescent="0.3">
      <c r="A1955" s="105" t="s">
        <v>38</v>
      </c>
      <c r="B1955" s="105">
        <v>890282026</v>
      </c>
      <c r="C1955" s="127">
        <v>46055</v>
      </c>
      <c r="D1955" s="105" t="s">
        <v>39</v>
      </c>
      <c r="E1955" s="105" t="s">
        <v>40</v>
      </c>
      <c r="F1955" s="105" t="s">
        <v>5614</v>
      </c>
      <c r="G1955" s="105" t="s">
        <v>270</v>
      </c>
      <c r="H1955" s="105" t="s">
        <v>2044</v>
      </c>
      <c r="I1955" s="105" t="s">
        <v>47</v>
      </c>
      <c r="J1955" s="105" t="s">
        <v>1524</v>
      </c>
      <c r="K1955" s="128">
        <v>20267100030742</v>
      </c>
      <c r="L1955" s="127">
        <v>46055</v>
      </c>
      <c r="M1955" s="109">
        <v>5</v>
      </c>
      <c r="N1955" s="110" t="s">
        <v>6458</v>
      </c>
      <c r="O1955" s="105" t="s">
        <v>55</v>
      </c>
      <c r="P1955" s="104">
        <v>2026</v>
      </c>
    </row>
    <row r="1956" spans="1:16" ht="13.5" x14ac:dyDescent="0.3">
      <c r="A1956" s="99" t="s">
        <v>38</v>
      </c>
      <c r="B1956" s="99">
        <v>853272026</v>
      </c>
      <c r="C1956" s="106">
        <v>46056</v>
      </c>
      <c r="D1956" s="99" t="s">
        <v>39</v>
      </c>
      <c r="E1956" s="99" t="s">
        <v>72</v>
      </c>
      <c r="F1956" s="99" t="s">
        <v>5615</v>
      </c>
      <c r="G1956" s="99" t="s">
        <v>42</v>
      </c>
      <c r="H1956" s="99" t="s">
        <v>92</v>
      </c>
      <c r="I1956" s="100" t="s">
        <v>144</v>
      </c>
      <c r="J1956" s="99" t="s">
        <v>239</v>
      </c>
      <c r="K1956" s="108">
        <v>20267100031972</v>
      </c>
      <c r="L1956" s="106">
        <v>46056</v>
      </c>
      <c r="M1956" s="102">
        <v>5</v>
      </c>
      <c r="N1956" s="103" t="s">
        <v>6458</v>
      </c>
      <c r="O1956" s="99" t="s">
        <v>55</v>
      </c>
      <c r="P1956" s="104">
        <v>2026</v>
      </c>
    </row>
    <row r="1957" spans="1:16" ht="13.5" x14ac:dyDescent="0.3">
      <c r="A1957" s="105" t="s">
        <v>38</v>
      </c>
      <c r="B1957" s="105">
        <v>855112026</v>
      </c>
      <c r="C1957" s="127">
        <v>46056</v>
      </c>
      <c r="D1957" s="105" t="s">
        <v>39</v>
      </c>
      <c r="E1957" s="105" t="s">
        <v>72</v>
      </c>
      <c r="F1957" s="105" t="s">
        <v>5616</v>
      </c>
      <c r="G1957" s="105" t="s">
        <v>270</v>
      </c>
      <c r="H1957" s="105" t="s">
        <v>2044</v>
      </c>
      <c r="I1957" s="105" t="s">
        <v>47</v>
      </c>
      <c r="J1957" s="105" t="s">
        <v>1524</v>
      </c>
      <c r="K1957" s="128">
        <v>20267100032092</v>
      </c>
      <c r="L1957" s="127">
        <v>46056</v>
      </c>
      <c r="M1957" s="109">
        <v>5</v>
      </c>
      <c r="N1957" s="110" t="s">
        <v>6458</v>
      </c>
      <c r="O1957" s="105" t="s">
        <v>55</v>
      </c>
      <c r="P1957" s="104">
        <v>2026</v>
      </c>
    </row>
    <row r="1958" spans="1:16" ht="13.5" x14ac:dyDescent="0.3">
      <c r="A1958" s="99" t="s">
        <v>38</v>
      </c>
      <c r="B1958" s="99">
        <v>984932026</v>
      </c>
      <c r="C1958" s="106">
        <v>46058</v>
      </c>
      <c r="D1958" s="99" t="s">
        <v>39</v>
      </c>
      <c r="E1958" s="99" t="s">
        <v>72</v>
      </c>
      <c r="F1958" s="99" t="s">
        <v>5617</v>
      </c>
      <c r="G1958" s="99" t="s">
        <v>42</v>
      </c>
      <c r="H1958" s="99" t="s">
        <v>92</v>
      </c>
      <c r="I1958" s="100" t="s">
        <v>94</v>
      </c>
      <c r="J1958" s="99" t="s">
        <v>239</v>
      </c>
      <c r="K1958" s="108">
        <v>20267100034062</v>
      </c>
      <c r="L1958" s="106">
        <v>46058</v>
      </c>
      <c r="M1958" s="102">
        <v>5</v>
      </c>
      <c r="N1958" s="103" t="s">
        <v>6458</v>
      </c>
      <c r="O1958" s="99" t="s">
        <v>55</v>
      </c>
      <c r="P1958" s="104">
        <v>2026</v>
      </c>
    </row>
    <row r="1959" spans="1:16" ht="13.5" x14ac:dyDescent="0.3">
      <c r="A1959" s="105" t="s">
        <v>38</v>
      </c>
      <c r="B1959" s="105">
        <v>990272026</v>
      </c>
      <c r="C1959" s="127">
        <v>46058</v>
      </c>
      <c r="D1959" s="105" t="s">
        <v>39</v>
      </c>
      <c r="E1959" s="105" t="s">
        <v>72</v>
      </c>
      <c r="F1959" s="105" t="s">
        <v>5618</v>
      </c>
      <c r="G1959" s="105" t="s">
        <v>270</v>
      </c>
      <c r="H1959" s="105" t="s">
        <v>2044</v>
      </c>
      <c r="I1959" s="105" t="s">
        <v>47</v>
      </c>
      <c r="J1959" s="105" t="s">
        <v>5619</v>
      </c>
      <c r="K1959" s="128">
        <v>20267100034312</v>
      </c>
      <c r="L1959" s="127">
        <v>46058</v>
      </c>
      <c r="M1959" s="109">
        <v>5</v>
      </c>
      <c r="N1959" s="110" t="s">
        <v>6458</v>
      </c>
      <c r="O1959" s="105" t="s">
        <v>55</v>
      </c>
      <c r="P1959" s="104">
        <v>2026</v>
      </c>
    </row>
    <row r="1960" spans="1:16" ht="13.5" x14ac:dyDescent="0.3">
      <c r="A1960" s="99" t="s">
        <v>38</v>
      </c>
      <c r="B1960" s="99">
        <v>990712026</v>
      </c>
      <c r="C1960" s="106">
        <v>46058</v>
      </c>
      <c r="D1960" s="99" t="s">
        <v>39</v>
      </c>
      <c r="E1960" s="99" t="s">
        <v>72</v>
      </c>
      <c r="F1960" s="99" t="s">
        <v>5620</v>
      </c>
      <c r="G1960" s="99" t="s">
        <v>270</v>
      </c>
      <c r="H1960" s="99" t="s">
        <v>2044</v>
      </c>
      <c r="I1960" s="99" t="s">
        <v>47</v>
      </c>
      <c r="J1960" s="99" t="s">
        <v>1959</v>
      </c>
      <c r="K1960" s="108">
        <v>20267100034622</v>
      </c>
      <c r="L1960" s="106">
        <v>46058</v>
      </c>
      <c r="M1960" s="102">
        <v>5</v>
      </c>
      <c r="N1960" s="103" t="s">
        <v>6458</v>
      </c>
      <c r="O1960" s="99" t="s">
        <v>55</v>
      </c>
      <c r="P1960" s="104">
        <v>2026</v>
      </c>
    </row>
    <row r="1961" spans="1:16" ht="13.5" x14ac:dyDescent="0.3">
      <c r="A1961" s="105" t="s">
        <v>38</v>
      </c>
      <c r="B1961" s="105">
        <v>1039702026</v>
      </c>
      <c r="C1961" s="127">
        <v>46059</v>
      </c>
      <c r="D1961" s="105" t="s">
        <v>39</v>
      </c>
      <c r="E1961" s="105" t="s">
        <v>40</v>
      </c>
      <c r="F1961" s="105" t="s">
        <v>5621</v>
      </c>
      <c r="G1961" s="105" t="s">
        <v>270</v>
      </c>
      <c r="H1961" s="105" t="s">
        <v>2044</v>
      </c>
      <c r="I1961" s="105" t="s">
        <v>47</v>
      </c>
      <c r="J1961" s="105" t="s">
        <v>5622</v>
      </c>
      <c r="K1961" s="128">
        <v>20267100035712</v>
      </c>
      <c r="L1961" s="127">
        <v>46059</v>
      </c>
      <c r="M1961" s="109">
        <v>5</v>
      </c>
      <c r="N1961" s="110" t="s">
        <v>6458</v>
      </c>
      <c r="O1961" s="105" t="s">
        <v>55</v>
      </c>
      <c r="P1961" s="104">
        <v>2026</v>
      </c>
    </row>
    <row r="1962" spans="1:16" ht="13.5" x14ac:dyDescent="0.3">
      <c r="A1962" s="99" t="s">
        <v>38</v>
      </c>
      <c r="B1962" s="99">
        <v>1105602026</v>
      </c>
      <c r="C1962" s="106">
        <v>46062</v>
      </c>
      <c r="D1962" s="99" t="s">
        <v>39</v>
      </c>
      <c r="E1962" s="99" t="s">
        <v>72</v>
      </c>
      <c r="F1962" s="99" t="s">
        <v>5623</v>
      </c>
      <c r="G1962" s="99" t="s">
        <v>270</v>
      </c>
      <c r="H1962" s="99" t="s">
        <v>2044</v>
      </c>
      <c r="I1962" s="99" t="s">
        <v>47</v>
      </c>
      <c r="J1962" s="99" t="s">
        <v>1524</v>
      </c>
      <c r="K1962" s="108">
        <v>20267100036902</v>
      </c>
      <c r="L1962" s="106">
        <v>46062</v>
      </c>
      <c r="M1962" s="102">
        <v>5</v>
      </c>
      <c r="N1962" s="103" t="s">
        <v>6458</v>
      </c>
      <c r="O1962" s="99" t="s">
        <v>55</v>
      </c>
      <c r="P1962" s="104">
        <v>2026</v>
      </c>
    </row>
    <row r="1963" spans="1:16" ht="13.5" x14ac:dyDescent="0.3">
      <c r="A1963" s="105" t="s">
        <v>48</v>
      </c>
      <c r="B1963" s="105">
        <v>891282026</v>
      </c>
      <c r="C1963" s="127">
        <v>46062</v>
      </c>
      <c r="D1963" s="105" t="s">
        <v>116</v>
      </c>
      <c r="E1963" s="105" t="s">
        <v>40</v>
      </c>
      <c r="F1963" s="105" t="s">
        <v>5624</v>
      </c>
      <c r="G1963" s="105" t="s">
        <v>42</v>
      </c>
      <c r="H1963" s="105" t="s">
        <v>92</v>
      </c>
      <c r="I1963" s="107" t="s">
        <v>47</v>
      </c>
      <c r="J1963" s="105" t="s">
        <v>239</v>
      </c>
      <c r="K1963" s="128">
        <v>1</v>
      </c>
      <c r="L1963" s="127">
        <v>46062</v>
      </c>
      <c r="M1963" s="109">
        <v>5</v>
      </c>
      <c r="N1963" s="110" t="s">
        <v>6458</v>
      </c>
      <c r="O1963" s="105" t="s">
        <v>55</v>
      </c>
      <c r="P1963" s="104">
        <v>2026</v>
      </c>
    </row>
    <row r="1964" spans="1:16" ht="13.5" x14ac:dyDescent="0.3">
      <c r="A1964" s="99" t="s">
        <v>48</v>
      </c>
      <c r="B1964" s="99">
        <v>898352026</v>
      </c>
      <c r="C1964" s="106">
        <v>46062</v>
      </c>
      <c r="D1964" s="99" t="s">
        <v>116</v>
      </c>
      <c r="E1964" s="99" t="s">
        <v>40</v>
      </c>
      <c r="F1964" s="99" t="s">
        <v>5625</v>
      </c>
      <c r="G1964" s="99" t="s">
        <v>42</v>
      </c>
      <c r="H1964" s="99" t="s">
        <v>92</v>
      </c>
      <c r="I1964" s="100" t="s">
        <v>47</v>
      </c>
      <c r="J1964" s="99" t="s">
        <v>239</v>
      </c>
      <c r="K1964" s="108">
        <v>1</v>
      </c>
      <c r="L1964" s="106">
        <v>46062</v>
      </c>
      <c r="M1964" s="102">
        <v>5</v>
      </c>
      <c r="N1964" s="103" t="s">
        <v>6458</v>
      </c>
      <c r="O1964" s="99" t="s">
        <v>55</v>
      </c>
      <c r="P1964" s="104">
        <v>2026</v>
      </c>
    </row>
    <row r="1965" spans="1:16" ht="13.5" x14ac:dyDescent="0.3">
      <c r="A1965" s="105" t="s">
        <v>38</v>
      </c>
      <c r="B1965" s="105">
        <v>1118122026</v>
      </c>
      <c r="C1965" s="127">
        <v>46064</v>
      </c>
      <c r="D1965" s="105" t="s">
        <v>39</v>
      </c>
      <c r="E1965" s="105" t="s">
        <v>72</v>
      </c>
      <c r="F1965" s="105" t="s">
        <v>5626</v>
      </c>
      <c r="G1965" s="105" t="s">
        <v>270</v>
      </c>
      <c r="H1965" s="105" t="s">
        <v>2044</v>
      </c>
      <c r="I1965" s="105" t="s">
        <v>47</v>
      </c>
      <c r="J1965" s="105" t="s">
        <v>1524</v>
      </c>
      <c r="K1965" s="128">
        <v>20267100040612</v>
      </c>
      <c r="L1965" s="127">
        <v>46064</v>
      </c>
      <c r="M1965" s="109">
        <v>5</v>
      </c>
      <c r="N1965" s="110" t="s">
        <v>6458</v>
      </c>
      <c r="O1965" s="105" t="s">
        <v>55</v>
      </c>
      <c r="P1965" s="104">
        <v>2026</v>
      </c>
    </row>
    <row r="1966" spans="1:16" ht="13.5" x14ac:dyDescent="0.3">
      <c r="A1966" s="99" t="s">
        <v>38</v>
      </c>
      <c r="B1966" s="99">
        <v>1207822026</v>
      </c>
      <c r="C1966" s="106">
        <v>46065</v>
      </c>
      <c r="D1966" s="99" t="s">
        <v>39</v>
      </c>
      <c r="E1966" s="99" t="s">
        <v>40</v>
      </c>
      <c r="F1966" s="99" t="s">
        <v>5627</v>
      </c>
      <c r="G1966" s="99" t="s">
        <v>42</v>
      </c>
      <c r="H1966" s="99" t="s">
        <v>92</v>
      </c>
      <c r="I1966" s="100" t="s">
        <v>94</v>
      </c>
      <c r="J1966" s="99" t="s">
        <v>239</v>
      </c>
      <c r="K1966" s="108">
        <v>20267100041212</v>
      </c>
      <c r="L1966" s="106">
        <v>46065</v>
      </c>
      <c r="M1966" s="102">
        <v>5</v>
      </c>
      <c r="N1966" s="103" t="s">
        <v>6458</v>
      </c>
      <c r="O1966" s="99" t="s">
        <v>55</v>
      </c>
      <c r="P1966" s="104">
        <v>2026</v>
      </c>
    </row>
    <row r="1967" spans="1:16" ht="13.5" x14ac:dyDescent="0.3">
      <c r="A1967" s="105" t="s">
        <v>38</v>
      </c>
      <c r="B1967" s="105">
        <v>1214132026</v>
      </c>
      <c r="C1967" s="127">
        <v>46065</v>
      </c>
      <c r="D1967" s="105" t="s">
        <v>39</v>
      </c>
      <c r="E1967" s="105" t="s">
        <v>40</v>
      </c>
      <c r="F1967" s="105" t="s">
        <v>5628</v>
      </c>
      <c r="G1967" s="105" t="s">
        <v>270</v>
      </c>
      <c r="H1967" s="105" t="s">
        <v>2044</v>
      </c>
      <c r="I1967" s="105" t="s">
        <v>47</v>
      </c>
      <c r="J1967" s="105" t="s">
        <v>5619</v>
      </c>
      <c r="K1967" s="128">
        <v>20267100041992</v>
      </c>
      <c r="L1967" s="127">
        <v>46065</v>
      </c>
      <c r="M1967" s="109">
        <v>5</v>
      </c>
      <c r="N1967" s="110" t="s">
        <v>6458</v>
      </c>
      <c r="O1967" s="105" t="s">
        <v>55</v>
      </c>
      <c r="P1967" s="104">
        <v>2026</v>
      </c>
    </row>
    <row r="1968" spans="1:16" ht="13.5" x14ac:dyDescent="0.3">
      <c r="A1968" s="99" t="s">
        <v>38</v>
      </c>
      <c r="B1968" s="99">
        <v>1282132026</v>
      </c>
      <c r="C1968" s="106">
        <v>46066</v>
      </c>
      <c r="D1968" s="99" t="s">
        <v>39</v>
      </c>
      <c r="E1968" s="99" t="s">
        <v>72</v>
      </c>
      <c r="F1968" s="99" t="s">
        <v>5629</v>
      </c>
      <c r="G1968" s="99" t="s">
        <v>270</v>
      </c>
      <c r="H1968" s="99" t="s">
        <v>2044</v>
      </c>
      <c r="I1968" s="99" t="s">
        <v>47</v>
      </c>
      <c r="J1968" s="99" t="s">
        <v>1959</v>
      </c>
      <c r="K1968" s="108">
        <v>20267100043172</v>
      </c>
      <c r="L1968" s="106">
        <v>46066</v>
      </c>
      <c r="M1968" s="102">
        <v>5</v>
      </c>
      <c r="N1968" s="103" t="s">
        <v>6458</v>
      </c>
      <c r="O1968" s="99" t="s">
        <v>55</v>
      </c>
      <c r="P1968" s="104">
        <v>2026</v>
      </c>
    </row>
    <row r="1969" spans="1:16" ht="13.5" x14ac:dyDescent="0.3">
      <c r="A1969" s="105" t="s">
        <v>38</v>
      </c>
      <c r="B1969" s="105">
        <v>1284532026</v>
      </c>
      <c r="C1969" s="127">
        <v>46069</v>
      </c>
      <c r="D1969" s="105" t="s">
        <v>39</v>
      </c>
      <c r="E1969" s="105" t="s">
        <v>40</v>
      </c>
      <c r="F1969" s="105" t="s">
        <v>5630</v>
      </c>
      <c r="G1969" s="105" t="s">
        <v>270</v>
      </c>
      <c r="H1969" s="105" t="s">
        <v>2044</v>
      </c>
      <c r="I1969" s="105" t="s">
        <v>47</v>
      </c>
      <c r="J1969" s="105" t="s">
        <v>1959</v>
      </c>
      <c r="K1969" s="128">
        <v>20267100043942</v>
      </c>
      <c r="L1969" s="127">
        <v>46069</v>
      </c>
      <c r="M1969" s="109">
        <v>5</v>
      </c>
      <c r="N1969" s="110" t="s">
        <v>6458</v>
      </c>
      <c r="O1969" s="105" t="s">
        <v>55</v>
      </c>
      <c r="P1969" s="104">
        <v>2026</v>
      </c>
    </row>
    <row r="1970" spans="1:16" ht="13.5" x14ac:dyDescent="0.3">
      <c r="A1970" s="99" t="s">
        <v>38</v>
      </c>
      <c r="B1970" s="99">
        <v>1284972026</v>
      </c>
      <c r="C1970" s="106">
        <v>46069</v>
      </c>
      <c r="D1970" s="99" t="s">
        <v>39</v>
      </c>
      <c r="E1970" s="99" t="s">
        <v>72</v>
      </c>
      <c r="F1970" s="99" t="s">
        <v>5631</v>
      </c>
      <c r="G1970" s="99" t="s">
        <v>270</v>
      </c>
      <c r="H1970" s="99" t="s">
        <v>2044</v>
      </c>
      <c r="I1970" s="99" t="s">
        <v>47</v>
      </c>
      <c r="J1970" s="99" t="s">
        <v>5619</v>
      </c>
      <c r="K1970" s="108">
        <v>20267100044122</v>
      </c>
      <c r="L1970" s="106">
        <v>46069</v>
      </c>
      <c r="M1970" s="102">
        <v>5</v>
      </c>
      <c r="N1970" s="103" t="s">
        <v>6458</v>
      </c>
      <c r="O1970" s="99" t="s">
        <v>55</v>
      </c>
      <c r="P1970" s="104">
        <v>2026</v>
      </c>
    </row>
    <row r="1971" spans="1:16" ht="13.5" x14ac:dyDescent="0.3">
      <c r="A1971" s="105" t="s">
        <v>38</v>
      </c>
      <c r="B1971" s="105">
        <v>1281382026</v>
      </c>
      <c r="C1971" s="127">
        <v>46066</v>
      </c>
      <c r="D1971" s="105" t="s">
        <v>39</v>
      </c>
      <c r="E1971" s="105" t="s">
        <v>40</v>
      </c>
      <c r="F1971" s="105" t="s">
        <v>5632</v>
      </c>
      <c r="G1971" s="105" t="s">
        <v>42</v>
      </c>
      <c r="H1971" s="105" t="s">
        <v>92</v>
      </c>
      <c r="I1971" s="107" t="s">
        <v>144</v>
      </c>
      <c r="J1971" s="105" t="s">
        <v>239</v>
      </c>
      <c r="K1971" s="128">
        <v>20267100043072</v>
      </c>
      <c r="L1971" s="127">
        <v>46066</v>
      </c>
      <c r="M1971" s="109">
        <v>5</v>
      </c>
      <c r="N1971" s="110" t="s">
        <v>6458</v>
      </c>
      <c r="O1971" s="105" t="s">
        <v>55</v>
      </c>
      <c r="P1971" s="104">
        <v>2026</v>
      </c>
    </row>
    <row r="1972" spans="1:16" ht="13.5" x14ac:dyDescent="0.3">
      <c r="A1972" s="99" t="s">
        <v>38</v>
      </c>
      <c r="B1972" s="99">
        <v>1336442026</v>
      </c>
      <c r="C1972" s="106">
        <v>46072</v>
      </c>
      <c r="D1972" s="99" t="s">
        <v>39</v>
      </c>
      <c r="E1972" s="99" t="s">
        <v>40</v>
      </c>
      <c r="F1972" s="99" t="s">
        <v>5633</v>
      </c>
      <c r="G1972" s="99" t="s">
        <v>270</v>
      </c>
      <c r="H1972" s="99" t="s">
        <v>2044</v>
      </c>
      <c r="I1972" s="99" t="s">
        <v>47</v>
      </c>
      <c r="J1972" s="99" t="s">
        <v>2045</v>
      </c>
      <c r="K1972" s="108">
        <v>20267100050342</v>
      </c>
      <c r="L1972" s="106">
        <v>46073</v>
      </c>
      <c r="M1972" s="102">
        <v>5</v>
      </c>
      <c r="N1972" s="103" t="s">
        <v>6458</v>
      </c>
      <c r="O1972" s="99" t="s">
        <v>55</v>
      </c>
      <c r="P1972" s="104">
        <v>2026</v>
      </c>
    </row>
    <row r="1973" spans="1:16" ht="13.5" x14ac:dyDescent="0.3">
      <c r="A1973" s="105" t="s">
        <v>38</v>
      </c>
      <c r="B1973" s="105">
        <v>1450482026</v>
      </c>
      <c r="C1973" s="127">
        <v>46072</v>
      </c>
      <c r="D1973" s="105" t="s">
        <v>39</v>
      </c>
      <c r="E1973" s="105" t="s">
        <v>40</v>
      </c>
      <c r="F1973" s="105" t="s">
        <v>5634</v>
      </c>
      <c r="G1973" s="105" t="s">
        <v>270</v>
      </c>
      <c r="H1973" s="105" t="s">
        <v>2044</v>
      </c>
      <c r="I1973" s="105" t="s">
        <v>47</v>
      </c>
      <c r="J1973" s="105" t="s">
        <v>1524</v>
      </c>
      <c r="K1973" s="128">
        <v>20267100049802</v>
      </c>
      <c r="L1973" s="127">
        <v>46072</v>
      </c>
      <c r="M1973" s="109">
        <v>5</v>
      </c>
      <c r="N1973" s="110" t="s">
        <v>6458</v>
      </c>
      <c r="O1973" s="105" t="s">
        <v>55</v>
      </c>
      <c r="P1973" s="104">
        <v>2026</v>
      </c>
    </row>
    <row r="1974" spans="1:16" ht="13.5" x14ac:dyDescent="0.3">
      <c r="A1974" s="99" t="s">
        <v>38</v>
      </c>
      <c r="B1974" s="99">
        <v>1450972026</v>
      </c>
      <c r="C1974" s="106">
        <v>46072</v>
      </c>
      <c r="D1974" s="99" t="s">
        <v>39</v>
      </c>
      <c r="E1974" s="99" t="s">
        <v>72</v>
      </c>
      <c r="F1974" s="99" t="s">
        <v>5635</v>
      </c>
      <c r="G1974" s="99" t="s">
        <v>270</v>
      </c>
      <c r="H1974" s="99" t="s">
        <v>2044</v>
      </c>
      <c r="I1974" s="99" t="s">
        <v>47</v>
      </c>
      <c r="J1974" s="99" t="s">
        <v>1959</v>
      </c>
      <c r="K1974" s="108">
        <v>20267100049892</v>
      </c>
      <c r="L1974" s="106">
        <v>46072</v>
      </c>
      <c r="M1974" s="102">
        <v>5</v>
      </c>
      <c r="N1974" s="103" t="s">
        <v>6458</v>
      </c>
      <c r="O1974" s="99" t="s">
        <v>55</v>
      </c>
      <c r="P1974" s="104">
        <v>2026</v>
      </c>
    </row>
    <row r="1975" spans="1:16" ht="13.5" x14ac:dyDescent="0.3">
      <c r="A1975" s="105" t="s">
        <v>38</v>
      </c>
      <c r="B1975" s="105">
        <v>1452012026</v>
      </c>
      <c r="C1975" s="127">
        <v>46072</v>
      </c>
      <c r="D1975" s="105" t="s">
        <v>39</v>
      </c>
      <c r="E1975" s="105" t="s">
        <v>40</v>
      </c>
      <c r="F1975" s="105" t="s">
        <v>5636</v>
      </c>
      <c r="G1975" s="105" t="s">
        <v>270</v>
      </c>
      <c r="H1975" s="105" t="s">
        <v>2044</v>
      </c>
      <c r="I1975" s="105" t="s">
        <v>47</v>
      </c>
      <c r="J1975" s="105" t="s">
        <v>1959</v>
      </c>
      <c r="K1975" s="128">
        <v>20267100050122</v>
      </c>
      <c r="L1975" s="127">
        <v>46072</v>
      </c>
      <c r="M1975" s="109">
        <v>5</v>
      </c>
      <c r="N1975" s="110" t="s">
        <v>6458</v>
      </c>
      <c r="O1975" s="105" t="s">
        <v>55</v>
      </c>
      <c r="P1975" s="104">
        <v>2026</v>
      </c>
    </row>
    <row r="1976" spans="1:16" ht="13.5" x14ac:dyDescent="0.3">
      <c r="A1976" s="99" t="s">
        <v>38</v>
      </c>
      <c r="B1976" s="99">
        <v>1476432026</v>
      </c>
      <c r="C1976" s="106">
        <v>46073</v>
      </c>
      <c r="D1976" s="99" t="s">
        <v>39</v>
      </c>
      <c r="E1976" s="99" t="s">
        <v>72</v>
      </c>
      <c r="F1976" s="99" t="s">
        <v>5637</v>
      </c>
      <c r="G1976" s="99" t="s">
        <v>270</v>
      </c>
      <c r="H1976" s="99" t="s">
        <v>2044</v>
      </c>
      <c r="I1976" s="99" t="s">
        <v>47</v>
      </c>
      <c r="J1976" s="99" t="s">
        <v>1959</v>
      </c>
      <c r="K1976" s="108">
        <v>20267100050912</v>
      </c>
      <c r="L1976" s="106">
        <v>46073</v>
      </c>
      <c r="M1976" s="102">
        <v>5</v>
      </c>
      <c r="N1976" s="103" t="s">
        <v>6458</v>
      </c>
      <c r="O1976" s="99" t="s">
        <v>55</v>
      </c>
      <c r="P1976" s="104">
        <v>2026</v>
      </c>
    </row>
    <row r="1977" spans="1:16" ht="13.5" x14ac:dyDescent="0.3">
      <c r="A1977" s="105" t="s">
        <v>38</v>
      </c>
      <c r="B1977" s="105">
        <v>1478082026</v>
      </c>
      <c r="C1977" s="127">
        <v>46073</v>
      </c>
      <c r="D1977" s="105" t="s">
        <v>39</v>
      </c>
      <c r="E1977" s="105" t="s">
        <v>40</v>
      </c>
      <c r="F1977" s="105" t="s">
        <v>5638</v>
      </c>
      <c r="G1977" s="105" t="s">
        <v>42</v>
      </c>
      <c r="H1977" s="105" t="s">
        <v>92</v>
      </c>
      <c r="I1977" s="107" t="s">
        <v>94</v>
      </c>
      <c r="J1977" s="105" t="s">
        <v>239</v>
      </c>
      <c r="K1977" s="128">
        <v>20267100051062</v>
      </c>
      <c r="L1977" s="127">
        <v>46073</v>
      </c>
      <c r="M1977" s="109">
        <v>5</v>
      </c>
      <c r="N1977" s="110" t="s">
        <v>6458</v>
      </c>
      <c r="O1977" s="105" t="s">
        <v>55</v>
      </c>
      <c r="P1977" s="104">
        <v>2026</v>
      </c>
    </row>
    <row r="1978" spans="1:16" ht="13.5" x14ac:dyDescent="0.3">
      <c r="A1978" s="99" t="s">
        <v>38</v>
      </c>
      <c r="B1978" s="99">
        <v>1489542026</v>
      </c>
      <c r="C1978" s="106">
        <v>46079</v>
      </c>
      <c r="D1978" s="99" t="s">
        <v>39</v>
      </c>
      <c r="E1978" s="99" t="s">
        <v>40</v>
      </c>
      <c r="F1978" s="99" t="s">
        <v>5639</v>
      </c>
      <c r="G1978" s="99" t="s">
        <v>270</v>
      </c>
      <c r="H1978" s="99" t="s">
        <v>2044</v>
      </c>
      <c r="I1978" s="99" t="s">
        <v>47</v>
      </c>
      <c r="J1978" s="99" t="s">
        <v>5640</v>
      </c>
      <c r="K1978" s="108">
        <v>20267100056532</v>
      </c>
      <c r="L1978" s="106">
        <v>46079</v>
      </c>
      <c r="M1978" s="102">
        <v>5</v>
      </c>
      <c r="N1978" s="103" t="s">
        <v>6458</v>
      </c>
      <c r="O1978" s="99" t="s">
        <v>55</v>
      </c>
      <c r="P1978" s="104">
        <v>2026</v>
      </c>
    </row>
    <row r="1979" spans="1:16" ht="13.5" x14ac:dyDescent="0.3">
      <c r="A1979" s="105" t="s">
        <v>48</v>
      </c>
      <c r="B1979" s="105">
        <v>1353802026</v>
      </c>
      <c r="C1979" s="127">
        <v>46084</v>
      </c>
      <c r="D1979" s="105" t="s">
        <v>39</v>
      </c>
      <c r="E1979" s="105" t="s">
        <v>40</v>
      </c>
      <c r="F1979" s="105" t="s">
        <v>5641</v>
      </c>
      <c r="G1979" s="105" t="s">
        <v>42</v>
      </c>
      <c r="H1979" s="105" t="s">
        <v>50</v>
      </c>
      <c r="I1979" s="107" t="s">
        <v>476</v>
      </c>
      <c r="J1979" s="105" t="s">
        <v>51</v>
      </c>
      <c r="K1979" s="128">
        <v>20267100061502</v>
      </c>
      <c r="L1979" s="127">
        <v>46085</v>
      </c>
      <c r="M1979" s="109">
        <v>5</v>
      </c>
      <c r="N1979" s="110" t="s">
        <v>6458</v>
      </c>
      <c r="O1979" s="105" t="s">
        <v>57</v>
      </c>
      <c r="P1979" s="104">
        <v>2026</v>
      </c>
    </row>
    <row r="1980" spans="1:16" ht="13.5" x14ac:dyDescent="0.3">
      <c r="A1980" s="99" t="s">
        <v>38</v>
      </c>
      <c r="B1980" s="99">
        <v>1758402026</v>
      </c>
      <c r="C1980" s="106">
        <v>46084</v>
      </c>
      <c r="D1980" s="99" t="s">
        <v>39</v>
      </c>
      <c r="E1980" s="99" t="s">
        <v>72</v>
      </c>
      <c r="F1980" s="99" t="s">
        <v>5642</v>
      </c>
      <c r="G1980" s="99" t="s">
        <v>270</v>
      </c>
      <c r="H1980" s="99" t="s">
        <v>2044</v>
      </c>
      <c r="I1980" s="99" t="s">
        <v>47</v>
      </c>
      <c r="J1980" s="99" t="s">
        <v>1524</v>
      </c>
      <c r="K1980" s="108">
        <v>20267100059982</v>
      </c>
      <c r="L1980" s="106">
        <v>46084</v>
      </c>
      <c r="M1980" s="102">
        <v>5</v>
      </c>
      <c r="N1980" s="103" t="s">
        <v>6458</v>
      </c>
      <c r="O1980" s="99" t="s">
        <v>57</v>
      </c>
      <c r="P1980" s="104">
        <v>2026</v>
      </c>
    </row>
    <row r="1981" spans="1:16" ht="13.5" x14ac:dyDescent="0.3">
      <c r="A1981" s="105" t="s">
        <v>38</v>
      </c>
      <c r="B1981" s="105">
        <v>1765692026</v>
      </c>
      <c r="C1981" s="127">
        <v>46084</v>
      </c>
      <c r="D1981" s="105" t="s">
        <v>39</v>
      </c>
      <c r="E1981" s="105" t="s">
        <v>40</v>
      </c>
      <c r="F1981" s="105" t="s">
        <v>5643</v>
      </c>
      <c r="G1981" s="105" t="s">
        <v>270</v>
      </c>
      <c r="H1981" s="105" t="s">
        <v>2044</v>
      </c>
      <c r="I1981" s="105" t="s">
        <v>47</v>
      </c>
      <c r="J1981" s="105" t="s">
        <v>1524</v>
      </c>
      <c r="K1981" s="128">
        <v>20267100060172</v>
      </c>
      <c r="L1981" s="127">
        <v>46084</v>
      </c>
      <c r="M1981" s="109">
        <v>5</v>
      </c>
      <c r="N1981" s="110" t="s">
        <v>6458</v>
      </c>
      <c r="O1981" s="105" t="s">
        <v>57</v>
      </c>
      <c r="P1981" s="104">
        <v>2026</v>
      </c>
    </row>
    <row r="1982" spans="1:16" ht="13.5" x14ac:dyDescent="0.3">
      <c r="A1982" s="99" t="s">
        <v>48</v>
      </c>
      <c r="B1982" s="99">
        <v>1767022026</v>
      </c>
      <c r="C1982" s="106">
        <v>46084</v>
      </c>
      <c r="D1982" s="99" t="s">
        <v>39</v>
      </c>
      <c r="E1982" s="99" t="s">
        <v>72</v>
      </c>
      <c r="F1982" s="99" t="s">
        <v>5644</v>
      </c>
      <c r="G1982" s="99" t="s">
        <v>270</v>
      </c>
      <c r="H1982" s="99" t="s">
        <v>2044</v>
      </c>
      <c r="I1982" s="99" t="s">
        <v>47</v>
      </c>
      <c r="J1982" s="99" t="s">
        <v>1524</v>
      </c>
      <c r="K1982" s="108">
        <v>20267100060912</v>
      </c>
      <c r="L1982" s="106">
        <v>46084</v>
      </c>
      <c r="M1982" s="102">
        <v>5</v>
      </c>
      <c r="N1982" s="103" t="s">
        <v>6458</v>
      </c>
      <c r="O1982" s="99" t="s">
        <v>57</v>
      </c>
      <c r="P1982" s="104">
        <v>2026</v>
      </c>
    </row>
    <row r="1983" spans="1:16" ht="13.5" x14ac:dyDescent="0.3">
      <c r="A1983" s="105" t="s">
        <v>38</v>
      </c>
      <c r="B1983" s="105">
        <v>1731182026</v>
      </c>
      <c r="C1983" s="127">
        <v>46087</v>
      </c>
      <c r="D1983" s="105" t="s">
        <v>39</v>
      </c>
      <c r="E1983" s="105" t="s">
        <v>72</v>
      </c>
      <c r="F1983" s="105" t="s">
        <v>5645</v>
      </c>
      <c r="G1983" s="105" t="s">
        <v>42</v>
      </c>
      <c r="H1983" s="105" t="s">
        <v>32</v>
      </c>
      <c r="I1983" s="107" t="s">
        <v>62</v>
      </c>
      <c r="J1983" s="105" t="s">
        <v>85</v>
      </c>
      <c r="K1983" s="128">
        <v>20267100063912</v>
      </c>
      <c r="L1983" s="127">
        <v>46087</v>
      </c>
      <c r="M1983" s="109">
        <v>5</v>
      </c>
      <c r="N1983" s="110" t="s">
        <v>6458</v>
      </c>
      <c r="O1983" s="105" t="s">
        <v>57</v>
      </c>
      <c r="P1983" s="104">
        <v>2026</v>
      </c>
    </row>
    <row r="1984" spans="1:16" ht="13.5" x14ac:dyDescent="0.3">
      <c r="A1984" s="99" t="s">
        <v>38</v>
      </c>
      <c r="B1984" s="99">
        <v>1757942026</v>
      </c>
      <c r="C1984" s="106">
        <v>46090</v>
      </c>
      <c r="D1984" s="99" t="s">
        <v>39</v>
      </c>
      <c r="E1984" s="99" t="s">
        <v>72</v>
      </c>
      <c r="F1984" s="99" t="s">
        <v>5646</v>
      </c>
      <c r="G1984" s="99" t="s">
        <v>270</v>
      </c>
      <c r="H1984" s="99" t="s">
        <v>2044</v>
      </c>
      <c r="I1984" s="99" t="s">
        <v>47</v>
      </c>
      <c r="J1984" s="99" t="s">
        <v>1524</v>
      </c>
      <c r="K1984" s="108">
        <v>20267100064442</v>
      </c>
      <c r="L1984" s="106">
        <v>46090</v>
      </c>
      <c r="M1984" s="102">
        <v>5</v>
      </c>
      <c r="N1984" s="103" t="s">
        <v>6458</v>
      </c>
      <c r="O1984" s="99" t="s">
        <v>57</v>
      </c>
      <c r="P1984" s="104">
        <v>2026</v>
      </c>
    </row>
    <row r="1985" spans="1:16" ht="13.5" x14ac:dyDescent="0.3">
      <c r="A1985" s="105" t="s">
        <v>38</v>
      </c>
      <c r="B1985" s="105">
        <v>1930762026</v>
      </c>
      <c r="C1985" s="127">
        <v>46090</v>
      </c>
      <c r="D1985" s="105" t="s">
        <v>39</v>
      </c>
      <c r="E1985" s="105" t="s">
        <v>72</v>
      </c>
      <c r="F1985" s="105" t="s">
        <v>5647</v>
      </c>
      <c r="G1985" s="105" t="s">
        <v>270</v>
      </c>
      <c r="H1985" s="105" t="s">
        <v>2044</v>
      </c>
      <c r="I1985" s="105" t="s">
        <v>47</v>
      </c>
      <c r="J1985" s="105" t="s">
        <v>3083</v>
      </c>
      <c r="K1985" s="128">
        <v>20267100064732</v>
      </c>
      <c r="L1985" s="127">
        <v>46090</v>
      </c>
      <c r="M1985" s="109">
        <v>5</v>
      </c>
      <c r="N1985" s="110" t="s">
        <v>6458</v>
      </c>
      <c r="O1985" s="105" t="s">
        <v>57</v>
      </c>
      <c r="P1985" s="104">
        <v>2026</v>
      </c>
    </row>
    <row r="1986" spans="1:16" ht="13.5" x14ac:dyDescent="0.3">
      <c r="A1986" s="99" t="s">
        <v>38</v>
      </c>
      <c r="B1986" s="99">
        <v>1931202026</v>
      </c>
      <c r="C1986" s="106">
        <v>46090</v>
      </c>
      <c r="D1986" s="99" t="s">
        <v>39</v>
      </c>
      <c r="E1986" s="99" t="s">
        <v>468</v>
      </c>
      <c r="F1986" s="99" t="s">
        <v>5648</v>
      </c>
      <c r="G1986" s="99" t="s">
        <v>270</v>
      </c>
      <c r="H1986" s="99" t="s">
        <v>2044</v>
      </c>
      <c r="I1986" s="99" t="s">
        <v>47</v>
      </c>
      <c r="J1986" s="99" t="s">
        <v>1959</v>
      </c>
      <c r="K1986" s="108">
        <v>20267100065352</v>
      </c>
      <c r="L1986" s="106">
        <v>46090</v>
      </c>
      <c r="M1986" s="102">
        <v>5</v>
      </c>
      <c r="N1986" s="103" t="s">
        <v>6458</v>
      </c>
      <c r="O1986" s="99" t="s">
        <v>57</v>
      </c>
      <c r="P1986" s="104">
        <v>2026</v>
      </c>
    </row>
    <row r="1987" spans="1:16" ht="13.5" x14ac:dyDescent="0.3">
      <c r="A1987" s="105" t="s">
        <v>48</v>
      </c>
      <c r="B1987" s="105">
        <v>1900162026</v>
      </c>
      <c r="C1987" s="127">
        <v>46092</v>
      </c>
      <c r="D1987" s="105" t="s">
        <v>39</v>
      </c>
      <c r="E1987" s="105" t="s">
        <v>72</v>
      </c>
      <c r="F1987" s="105" t="s">
        <v>5649</v>
      </c>
      <c r="G1987" s="105" t="s">
        <v>42</v>
      </c>
      <c r="H1987" s="105" t="s">
        <v>92</v>
      </c>
      <c r="I1987" s="107" t="s">
        <v>94</v>
      </c>
      <c r="J1987" s="105" t="s">
        <v>125</v>
      </c>
      <c r="K1987" s="128">
        <v>20267100068792</v>
      </c>
      <c r="L1987" s="127">
        <v>46093</v>
      </c>
      <c r="M1987" s="109">
        <v>5</v>
      </c>
      <c r="N1987" s="110" t="s">
        <v>6458</v>
      </c>
      <c r="O1987" s="105" t="s">
        <v>57</v>
      </c>
      <c r="P1987" s="104">
        <v>2026</v>
      </c>
    </row>
    <row r="1988" spans="1:16" ht="13.5" x14ac:dyDescent="0.3">
      <c r="A1988" s="99" t="s">
        <v>38</v>
      </c>
      <c r="B1988" s="99">
        <v>1999422026</v>
      </c>
      <c r="C1988" s="106">
        <v>46092</v>
      </c>
      <c r="D1988" s="99" t="s">
        <v>39</v>
      </c>
      <c r="E1988" s="99" t="s">
        <v>72</v>
      </c>
      <c r="F1988" s="99" t="s">
        <v>5650</v>
      </c>
      <c r="G1988" s="99" t="s">
        <v>270</v>
      </c>
      <c r="H1988" s="99" t="s">
        <v>2044</v>
      </c>
      <c r="I1988" s="99" t="s">
        <v>47</v>
      </c>
      <c r="J1988" s="99" t="s">
        <v>3083</v>
      </c>
      <c r="K1988" s="108">
        <v>20267100067632</v>
      </c>
      <c r="L1988" s="106">
        <v>46092</v>
      </c>
      <c r="M1988" s="102">
        <v>5</v>
      </c>
      <c r="N1988" s="103" t="s">
        <v>6458</v>
      </c>
      <c r="O1988" s="99" t="s">
        <v>57</v>
      </c>
      <c r="P1988" s="104">
        <v>2026</v>
      </c>
    </row>
    <row r="1989" spans="1:16" ht="13.5" x14ac:dyDescent="0.3">
      <c r="A1989" s="105" t="s">
        <v>38</v>
      </c>
      <c r="B1989" s="105">
        <v>2000732026</v>
      </c>
      <c r="C1989" s="127">
        <v>46092</v>
      </c>
      <c r="D1989" s="105" t="s">
        <v>39</v>
      </c>
      <c r="E1989" s="105" t="s">
        <v>40</v>
      </c>
      <c r="F1989" s="105" t="s">
        <v>5651</v>
      </c>
      <c r="G1989" s="105" t="s">
        <v>270</v>
      </c>
      <c r="H1989" s="105" t="s">
        <v>2044</v>
      </c>
      <c r="I1989" s="105" t="s">
        <v>47</v>
      </c>
      <c r="J1989" s="105" t="s">
        <v>1959</v>
      </c>
      <c r="K1989" s="128">
        <v>20267100067642</v>
      </c>
      <c r="L1989" s="127">
        <v>46092</v>
      </c>
      <c r="M1989" s="109">
        <v>5</v>
      </c>
      <c r="N1989" s="110" t="s">
        <v>6458</v>
      </c>
      <c r="O1989" s="105" t="s">
        <v>57</v>
      </c>
      <c r="P1989" s="104">
        <v>2026</v>
      </c>
    </row>
    <row r="1990" spans="1:16" ht="13.5" x14ac:dyDescent="0.3">
      <c r="A1990" s="99" t="s">
        <v>38</v>
      </c>
      <c r="B1990" s="99">
        <v>2005442026</v>
      </c>
      <c r="C1990" s="106">
        <v>46092</v>
      </c>
      <c r="D1990" s="99" t="s">
        <v>39</v>
      </c>
      <c r="E1990" s="99" t="s">
        <v>40</v>
      </c>
      <c r="F1990" s="99" t="s">
        <v>5652</v>
      </c>
      <c r="G1990" s="99" t="s">
        <v>270</v>
      </c>
      <c r="H1990" s="99" t="s">
        <v>2044</v>
      </c>
      <c r="I1990" s="99" t="s">
        <v>47</v>
      </c>
      <c r="J1990" s="99" t="s">
        <v>1959</v>
      </c>
      <c r="K1990" s="108">
        <v>20267100067792</v>
      </c>
      <c r="L1990" s="106">
        <v>46092</v>
      </c>
      <c r="M1990" s="102">
        <v>5</v>
      </c>
      <c r="N1990" s="103" t="s">
        <v>6458</v>
      </c>
      <c r="O1990" s="99" t="s">
        <v>57</v>
      </c>
      <c r="P1990" s="104">
        <v>2026</v>
      </c>
    </row>
    <row r="1991" spans="1:16" ht="13.5" x14ac:dyDescent="0.3">
      <c r="A1991" s="105" t="s">
        <v>38</v>
      </c>
      <c r="B1991" s="105">
        <v>1900732026</v>
      </c>
      <c r="C1991" s="127">
        <v>46093</v>
      </c>
      <c r="D1991" s="105" t="s">
        <v>39</v>
      </c>
      <c r="E1991" s="105" t="s">
        <v>72</v>
      </c>
      <c r="F1991" s="105" t="s">
        <v>5653</v>
      </c>
      <c r="G1991" s="105" t="s">
        <v>270</v>
      </c>
      <c r="H1991" s="105" t="s">
        <v>2044</v>
      </c>
      <c r="I1991" s="105" t="s">
        <v>47</v>
      </c>
      <c r="J1991" s="105" t="s">
        <v>1524</v>
      </c>
      <c r="K1991" s="128">
        <v>20267100068912</v>
      </c>
      <c r="L1991" s="127">
        <v>46093</v>
      </c>
      <c r="M1991" s="109">
        <v>5</v>
      </c>
      <c r="N1991" s="110" t="s">
        <v>6458</v>
      </c>
      <c r="O1991" s="105" t="s">
        <v>57</v>
      </c>
      <c r="P1991" s="104">
        <v>2026</v>
      </c>
    </row>
    <row r="1992" spans="1:16" ht="13.5" x14ac:dyDescent="0.3">
      <c r="A1992" s="99" t="s">
        <v>38</v>
      </c>
      <c r="B1992" s="99">
        <v>1901102026</v>
      </c>
      <c r="C1992" s="106">
        <v>46093</v>
      </c>
      <c r="D1992" s="99" t="s">
        <v>39</v>
      </c>
      <c r="E1992" s="99" t="s">
        <v>72</v>
      </c>
      <c r="F1992" s="99" t="s">
        <v>5654</v>
      </c>
      <c r="G1992" s="99" t="s">
        <v>42</v>
      </c>
      <c r="H1992" s="99" t="s">
        <v>50</v>
      </c>
      <c r="I1992" s="100" t="s">
        <v>53</v>
      </c>
      <c r="J1992" s="99" t="s">
        <v>51</v>
      </c>
      <c r="K1992" s="108">
        <v>20267100068932</v>
      </c>
      <c r="L1992" s="106">
        <v>46093</v>
      </c>
      <c r="M1992" s="102">
        <v>5</v>
      </c>
      <c r="N1992" s="103" t="s">
        <v>6458</v>
      </c>
      <c r="O1992" s="99" t="s">
        <v>57</v>
      </c>
      <c r="P1992" s="104">
        <v>2026</v>
      </c>
    </row>
    <row r="1993" spans="1:16" ht="13.5" x14ac:dyDescent="0.3">
      <c r="A1993" s="105" t="s">
        <v>38</v>
      </c>
      <c r="B1993" s="105">
        <v>1939102026</v>
      </c>
      <c r="C1993" s="127">
        <v>46093</v>
      </c>
      <c r="D1993" s="105" t="s">
        <v>39</v>
      </c>
      <c r="E1993" s="105" t="s">
        <v>72</v>
      </c>
      <c r="F1993" s="105" t="s">
        <v>5655</v>
      </c>
      <c r="G1993" s="105" t="s">
        <v>42</v>
      </c>
      <c r="H1993" s="105" t="s">
        <v>108</v>
      </c>
      <c r="I1993" s="107" t="s">
        <v>467</v>
      </c>
      <c r="J1993" s="105" t="s">
        <v>109</v>
      </c>
      <c r="K1993" s="128">
        <v>20267100069512</v>
      </c>
      <c r="L1993" s="127">
        <v>46093</v>
      </c>
      <c r="M1993" s="109">
        <v>5</v>
      </c>
      <c r="N1993" s="110" t="s">
        <v>6458</v>
      </c>
      <c r="O1993" s="105" t="s">
        <v>57</v>
      </c>
      <c r="P1993" s="104">
        <v>2026</v>
      </c>
    </row>
    <row r="1994" spans="1:16" ht="13.5" x14ac:dyDescent="0.3">
      <c r="A1994" s="99" t="s">
        <v>38</v>
      </c>
      <c r="B1994" s="99">
        <v>1986612026</v>
      </c>
      <c r="C1994" s="106">
        <v>46098</v>
      </c>
      <c r="D1994" s="99" t="s">
        <v>39</v>
      </c>
      <c r="E1994" s="99" t="s">
        <v>40</v>
      </c>
      <c r="F1994" s="99" t="s">
        <v>5656</v>
      </c>
      <c r="G1994" s="99" t="s">
        <v>42</v>
      </c>
      <c r="H1994" s="99" t="s">
        <v>30</v>
      </c>
      <c r="I1994" s="100" t="s">
        <v>78</v>
      </c>
      <c r="J1994" s="99" t="s">
        <v>351</v>
      </c>
      <c r="K1994" s="108">
        <v>20267100072762</v>
      </c>
      <c r="L1994" s="106">
        <v>46098</v>
      </c>
      <c r="M1994" s="102">
        <v>5</v>
      </c>
      <c r="N1994" s="103" t="s">
        <v>6458</v>
      </c>
      <c r="O1994" s="99" t="s">
        <v>57</v>
      </c>
      <c r="P1994" s="104">
        <v>2026</v>
      </c>
    </row>
    <row r="1995" spans="1:16" ht="13.5" x14ac:dyDescent="0.3">
      <c r="A1995" s="105" t="s">
        <v>38</v>
      </c>
      <c r="B1995" s="105">
        <v>2167822026</v>
      </c>
      <c r="C1995" s="127">
        <v>46098</v>
      </c>
      <c r="D1995" s="105" t="s">
        <v>39</v>
      </c>
      <c r="E1995" s="105" t="s">
        <v>40</v>
      </c>
      <c r="F1995" s="105" t="s">
        <v>5657</v>
      </c>
      <c r="G1995" s="105" t="s">
        <v>270</v>
      </c>
      <c r="H1995" s="105" t="s">
        <v>2044</v>
      </c>
      <c r="I1995" s="105" t="s">
        <v>47</v>
      </c>
      <c r="J1995" s="105" t="s">
        <v>1959</v>
      </c>
      <c r="K1995" s="128">
        <v>20267100073092</v>
      </c>
      <c r="L1995" s="127">
        <v>46098</v>
      </c>
      <c r="M1995" s="109">
        <v>5</v>
      </c>
      <c r="N1995" s="110" t="s">
        <v>6458</v>
      </c>
      <c r="O1995" s="105" t="s">
        <v>57</v>
      </c>
      <c r="P1995" s="104">
        <v>2026</v>
      </c>
    </row>
    <row r="1996" spans="1:16" ht="13.5" x14ac:dyDescent="0.3">
      <c r="A1996" s="99" t="s">
        <v>38</v>
      </c>
      <c r="B1996" s="99">
        <v>2075582026</v>
      </c>
      <c r="C1996" s="106">
        <v>46094</v>
      </c>
      <c r="D1996" s="99" t="s">
        <v>39</v>
      </c>
      <c r="E1996" s="99" t="s">
        <v>72</v>
      </c>
      <c r="F1996" s="99" t="s">
        <v>5658</v>
      </c>
      <c r="G1996" s="99" t="s">
        <v>42</v>
      </c>
      <c r="H1996" s="99" t="s">
        <v>92</v>
      </c>
      <c r="I1996" s="100" t="s">
        <v>144</v>
      </c>
      <c r="J1996" s="99" t="s">
        <v>239</v>
      </c>
      <c r="K1996" s="108">
        <v>20267100069682</v>
      </c>
      <c r="L1996" s="106">
        <v>46094</v>
      </c>
      <c r="M1996" s="102">
        <v>5</v>
      </c>
      <c r="N1996" s="103" t="s">
        <v>6458</v>
      </c>
      <c r="O1996" s="99" t="s">
        <v>57</v>
      </c>
      <c r="P1996" s="104">
        <v>2026</v>
      </c>
    </row>
    <row r="1997" spans="1:16" ht="13.5" x14ac:dyDescent="0.3">
      <c r="A1997" s="105" t="s">
        <v>38</v>
      </c>
      <c r="B1997" s="105">
        <v>2076582026</v>
      </c>
      <c r="C1997" s="127">
        <v>46094</v>
      </c>
      <c r="D1997" s="105" t="s">
        <v>39</v>
      </c>
      <c r="E1997" s="105" t="s">
        <v>72</v>
      </c>
      <c r="F1997" s="105" t="s">
        <v>5659</v>
      </c>
      <c r="G1997" s="105" t="s">
        <v>270</v>
      </c>
      <c r="H1997" s="105" t="s">
        <v>2044</v>
      </c>
      <c r="I1997" s="105" t="s">
        <v>47</v>
      </c>
      <c r="J1997" s="105" t="s">
        <v>3083</v>
      </c>
      <c r="K1997" s="128">
        <v>20267100070172</v>
      </c>
      <c r="L1997" s="127">
        <v>46094</v>
      </c>
      <c r="M1997" s="109">
        <v>5</v>
      </c>
      <c r="N1997" s="110" t="s">
        <v>6458</v>
      </c>
      <c r="O1997" s="105" t="s">
        <v>57</v>
      </c>
      <c r="P1997" s="104">
        <v>2026</v>
      </c>
    </row>
    <row r="1998" spans="1:16" ht="13.5" x14ac:dyDescent="0.3">
      <c r="A1998" s="99" t="s">
        <v>38</v>
      </c>
      <c r="B1998" s="99">
        <v>2079112026</v>
      </c>
      <c r="C1998" s="106">
        <v>46094</v>
      </c>
      <c r="D1998" s="99" t="s">
        <v>39</v>
      </c>
      <c r="E1998" s="99" t="s">
        <v>72</v>
      </c>
      <c r="F1998" s="99" t="s">
        <v>5660</v>
      </c>
      <c r="G1998" s="99" t="s">
        <v>270</v>
      </c>
      <c r="H1998" s="99" t="s">
        <v>2044</v>
      </c>
      <c r="I1998" s="99" t="s">
        <v>47</v>
      </c>
      <c r="J1998" s="99" t="s">
        <v>5619</v>
      </c>
      <c r="K1998" s="108">
        <v>20267100070262</v>
      </c>
      <c r="L1998" s="106">
        <v>46094</v>
      </c>
      <c r="M1998" s="102">
        <v>5</v>
      </c>
      <c r="N1998" s="103" t="s">
        <v>6458</v>
      </c>
      <c r="O1998" s="99" t="s">
        <v>57</v>
      </c>
      <c r="P1998" s="104">
        <v>2026</v>
      </c>
    </row>
    <row r="1999" spans="1:16" ht="13.5" x14ac:dyDescent="0.3">
      <c r="A1999" s="105" t="s">
        <v>38</v>
      </c>
      <c r="B1999" s="105">
        <v>2083682026</v>
      </c>
      <c r="C1999" s="127">
        <v>46094</v>
      </c>
      <c r="D1999" s="105" t="s">
        <v>39</v>
      </c>
      <c r="E1999" s="105" t="s">
        <v>72</v>
      </c>
      <c r="F1999" s="105" t="s">
        <v>5661</v>
      </c>
      <c r="G1999" s="105" t="s">
        <v>270</v>
      </c>
      <c r="H1999" s="105" t="s">
        <v>2044</v>
      </c>
      <c r="I1999" s="105" t="s">
        <v>47</v>
      </c>
      <c r="J1999" s="105" t="s">
        <v>1524</v>
      </c>
      <c r="K1999" s="128">
        <v>20267100070542</v>
      </c>
      <c r="L1999" s="127">
        <v>46094</v>
      </c>
      <c r="M1999" s="109">
        <v>5</v>
      </c>
      <c r="N1999" s="110" t="s">
        <v>6458</v>
      </c>
      <c r="O1999" s="105" t="s">
        <v>57</v>
      </c>
      <c r="P1999" s="104">
        <v>2026</v>
      </c>
    </row>
    <row r="2000" spans="1:16" ht="13.5" x14ac:dyDescent="0.3">
      <c r="A2000" s="99" t="s">
        <v>38</v>
      </c>
      <c r="B2000" s="99">
        <v>2195212026</v>
      </c>
      <c r="C2000" s="106">
        <v>46101</v>
      </c>
      <c r="D2000" s="99" t="s">
        <v>39</v>
      </c>
      <c r="E2000" s="99" t="s">
        <v>40</v>
      </c>
      <c r="F2000" s="99" t="s">
        <v>5662</v>
      </c>
      <c r="G2000" s="99" t="s">
        <v>42</v>
      </c>
      <c r="H2000" s="99" t="s">
        <v>32</v>
      </c>
      <c r="I2000" s="100" t="s">
        <v>69</v>
      </c>
      <c r="J2000" s="99" t="s">
        <v>85</v>
      </c>
      <c r="K2000" s="108">
        <v>20267100076702</v>
      </c>
      <c r="L2000" s="106">
        <v>46101</v>
      </c>
      <c r="M2000" s="102">
        <v>5</v>
      </c>
      <c r="N2000" s="103" t="s">
        <v>6458</v>
      </c>
      <c r="O2000" s="99" t="s">
        <v>57</v>
      </c>
      <c r="P2000" s="104">
        <v>2026</v>
      </c>
    </row>
    <row r="2001" spans="1:16" ht="13.5" x14ac:dyDescent="0.3">
      <c r="A2001" s="105" t="s">
        <v>38</v>
      </c>
      <c r="B2001" s="105">
        <v>2220412026</v>
      </c>
      <c r="C2001" s="127">
        <v>46101</v>
      </c>
      <c r="D2001" s="105" t="s">
        <v>39</v>
      </c>
      <c r="E2001" s="105" t="s">
        <v>40</v>
      </c>
      <c r="F2001" s="105" t="s">
        <v>5663</v>
      </c>
      <c r="G2001" s="105" t="s">
        <v>270</v>
      </c>
      <c r="H2001" s="105" t="s">
        <v>2044</v>
      </c>
      <c r="I2001" s="105" t="s">
        <v>47</v>
      </c>
      <c r="J2001" s="105" t="s">
        <v>1524</v>
      </c>
      <c r="K2001" s="128">
        <v>20267100077252</v>
      </c>
      <c r="L2001" s="127">
        <v>46101</v>
      </c>
      <c r="M2001" s="109">
        <v>5</v>
      </c>
      <c r="N2001" s="110" t="s">
        <v>6458</v>
      </c>
      <c r="O2001" s="105" t="s">
        <v>57</v>
      </c>
      <c r="P2001" s="104">
        <v>2026</v>
      </c>
    </row>
    <row r="2002" spans="1:16" ht="13.5" x14ac:dyDescent="0.3">
      <c r="A2002" s="99" t="s">
        <v>38</v>
      </c>
      <c r="B2002" s="99">
        <v>2220922026</v>
      </c>
      <c r="C2002" s="106">
        <v>46101</v>
      </c>
      <c r="D2002" s="99" t="s">
        <v>39</v>
      </c>
      <c r="E2002" s="99" t="s">
        <v>72</v>
      </c>
      <c r="F2002" s="99" t="s">
        <v>5664</v>
      </c>
      <c r="G2002" s="99" t="s">
        <v>270</v>
      </c>
      <c r="H2002" s="99" t="s">
        <v>2044</v>
      </c>
      <c r="I2002" s="99" t="s">
        <v>47</v>
      </c>
      <c r="J2002" s="99" t="s">
        <v>1524</v>
      </c>
      <c r="K2002" s="108">
        <v>20267100077282</v>
      </c>
      <c r="L2002" s="106">
        <v>46101</v>
      </c>
      <c r="M2002" s="102">
        <v>5</v>
      </c>
      <c r="N2002" s="103" t="s">
        <v>6458</v>
      </c>
      <c r="O2002" s="99" t="s">
        <v>57</v>
      </c>
      <c r="P2002" s="104">
        <v>2026</v>
      </c>
    </row>
    <row r="2003" spans="1:16" ht="13.5" x14ac:dyDescent="0.3">
      <c r="A2003" s="105" t="s">
        <v>38</v>
      </c>
      <c r="B2003" s="105">
        <v>2221962026</v>
      </c>
      <c r="C2003" s="127">
        <v>46101</v>
      </c>
      <c r="D2003" s="105" t="s">
        <v>39</v>
      </c>
      <c r="E2003" s="105" t="s">
        <v>40</v>
      </c>
      <c r="F2003" s="105" t="s">
        <v>5665</v>
      </c>
      <c r="G2003" s="105" t="s">
        <v>270</v>
      </c>
      <c r="H2003" s="105" t="s">
        <v>2044</v>
      </c>
      <c r="I2003" s="105" t="s">
        <v>47</v>
      </c>
      <c r="J2003" s="105" t="s">
        <v>5666</v>
      </c>
      <c r="K2003" s="128">
        <v>20267100077472</v>
      </c>
      <c r="L2003" s="127">
        <v>46101</v>
      </c>
      <c r="M2003" s="109">
        <v>5</v>
      </c>
      <c r="N2003" s="110" t="s">
        <v>6458</v>
      </c>
      <c r="O2003" s="105" t="s">
        <v>57</v>
      </c>
      <c r="P2003" s="104">
        <v>2026</v>
      </c>
    </row>
    <row r="2004" spans="1:16" ht="13.5" x14ac:dyDescent="0.3">
      <c r="A2004" s="99" t="s">
        <v>38</v>
      </c>
      <c r="B2004" s="99">
        <v>2603932026</v>
      </c>
      <c r="C2004" s="106">
        <v>46118</v>
      </c>
      <c r="D2004" s="99" t="s">
        <v>39</v>
      </c>
      <c r="E2004" s="99" t="s">
        <v>72</v>
      </c>
      <c r="F2004" s="99" t="s">
        <v>5667</v>
      </c>
      <c r="G2004" s="99" t="s">
        <v>270</v>
      </c>
      <c r="H2004" s="99" t="s">
        <v>2044</v>
      </c>
      <c r="I2004" s="99" t="s">
        <v>47</v>
      </c>
      <c r="J2004" s="99" t="s">
        <v>1524</v>
      </c>
      <c r="K2004" s="108">
        <v>20267100087482</v>
      </c>
      <c r="L2004" s="106">
        <v>46118</v>
      </c>
      <c r="M2004" s="102">
        <v>5</v>
      </c>
      <c r="N2004" s="103" t="s">
        <v>6458</v>
      </c>
      <c r="O2004" s="99" t="s">
        <v>52</v>
      </c>
      <c r="P2004" s="104">
        <v>2026</v>
      </c>
    </row>
    <row r="2005" spans="1:16" ht="13.5" x14ac:dyDescent="0.3">
      <c r="A2005" s="105" t="s">
        <v>38</v>
      </c>
      <c r="B2005" s="105">
        <v>2481852026</v>
      </c>
      <c r="C2005" s="127">
        <v>46119</v>
      </c>
      <c r="D2005" s="105" t="s">
        <v>39</v>
      </c>
      <c r="E2005" s="105" t="s">
        <v>40</v>
      </c>
      <c r="F2005" s="105" t="s">
        <v>5668</v>
      </c>
      <c r="G2005" s="105" t="s">
        <v>42</v>
      </c>
      <c r="H2005" s="105" t="s">
        <v>89</v>
      </c>
      <c r="I2005" s="107" t="s">
        <v>134</v>
      </c>
      <c r="J2005" s="105" t="s">
        <v>68</v>
      </c>
      <c r="K2005" s="128">
        <v>20267100089462</v>
      </c>
      <c r="L2005" s="127">
        <v>46119</v>
      </c>
      <c r="M2005" s="109">
        <v>5</v>
      </c>
      <c r="N2005" s="110" t="s">
        <v>6458</v>
      </c>
      <c r="O2005" s="105" t="s">
        <v>52</v>
      </c>
      <c r="P2005" s="104">
        <v>2026</v>
      </c>
    </row>
    <row r="2006" spans="1:16" ht="13.5" x14ac:dyDescent="0.3">
      <c r="A2006" s="99" t="s">
        <v>38</v>
      </c>
      <c r="B2006" s="99">
        <v>2647732026</v>
      </c>
      <c r="C2006" s="106">
        <v>46119</v>
      </c>
      <c r="D2006" s="99" t="s">
        <v>39</v>
      </c>
      <c r="E2006" s="99" t="s">
        <v>72</v>
      </c>
      <c r="F2006" s="99" t="s">
        <v>5669</v>
      </c>
      <c r="G2006" s="99" t="s">
        <v>270</v>
      </c>
      <c r="H2006" s="99" t="s">
        <v>2044</v>
      </c>
      <c r="I2006" s="99" t="s">
        <v>47</v>
      </c>
      <c r="J2006" s="99" t="s">
        <v>1959</v>
      </c>
      <c r="K2006" s="108">
        <v>20267100088632</v>
      </c>
      <c r="L2006" s="106">
        <v>46119</v>
      </c>
      <c r="M2006" s="102">
        <v>5</v>
      </c>
      <c r="N2006" s="103" t="s">
        <v>6458</v>
      </c>
      <c r="O2006" s="99" t="s">
        <v>52</v>
      </c>
      <c r="P2006" s="104">
        <v>2026</v>
      </c>
    </row>
    <row r="2007" spans="1:16" ht="13.5" x14ac:dyDescent="0.3">
      <c r="A2007" s="105" t="s">
        <v>38</v>
      </c>
      <c r="B2007" s="105">
        <v>2648242026</v>
      </c>
      <c r="C2007" s="127">
        <v>46119</v>
      </c>
      <c r="D2007" s="105" t="s">
        <v>39</v>
      </c>
      <c r="E2007" s="105" t="s">
        <v>40</v>
      </c>
      <c r="F2007" s="105" t="s">
        <v>5670</v>
      </c>
      <c r="G2007" s="105" t="s">
        <v>270</v>
      </c>
      <c r="H2007" s="105" t="s">
        <v>2044</v>
      </c>
      <c r="I2007" s="105" t="s">
        <v>47</v>
      </c>
      <c r="J2007" s="105" t="s">
        <v>1524</v>
      </c>
      <c r="K2007" s="128">
        <v>20267100089552</v>
      </c>
      <c r="L2007" s="127">
        <v>46119</v>
      </c>
      <c r="M2007" s="109">
        <v>5</v>
      </c>
      <c r="N2007" s="110" t="s">
        <v>6458</v>
      </c>
      <c r="O2007" s="105" t="s">
        <v>52</v>
      </c>
      <c r="P2007" s="104">
        <v>2026</v>
      </c>
    </row>
    <row r="2008" spans="1:16" ht="13.5" x14ac:dyDescent="0.3">
      <c r="A2008" s="99" t="s">
        <v>48</v>
      </c>
      <c r="B2008" s="99">
        <v>2483152026</v>
      </c>
      <c r="C2008" s="106">
        <v>46120</v>
      </c>
      <c r="D2008" s="99" t="s">
        <v>39</v>
      </c>
      <c r="E2008" s="99" t="s">
        <v>40</v>
      </c>
      <c r="F2008" s="99" t="s">
        <v>5671</v>
      </c>
      <c r="G2008" s="99" t="s">
        <v>42</v>
      </c>
      <c r="H2008" s="99" t="s">
        <v>50</v>
      </c>
      <c r="I2008" s="100" t="s">
        <v>476</v>
      </c>
      <c r="J2008" s="99" t="s">
        <v>1083</v>
      </c>
      <c r="K2008" s="108">
        <v>20267100091352</v>
      </c>
      <c r="L2008" s="106">
        <v>46121</v>
      </c>
      <c r="M2008" s="102">
        <v>5</v>
      </c>
      <c r="N2008" s="103" t="s">
        <v>6458</v>
      </c>
      <c r="O2008" s="99" t="s">
        <v>52</v>
      </c>
      <c r="P2008" s="104">
        <v>2026</v>
      </c>
    </row>
    <row r="2009" spans="1:16" ht="13.5" x14ac:dyDescent="0.3">
      <c r="A2009" s="105" t="s">
        <v>48</v>
      </c>
      <c r="B2009" s="105">
        <v>2501742026</v>
      </c>
      <c r="C2009" s="127">
        <v>46120</v>
      </c>
      <c r="D2009" s="105" t="s">
        <v>39</v>
      </c>
      <c r="E2009" s="105" t="s">
        <v>72</v>
      </c>
      <c r="F2009" s="105" t="s">
        <v>5672</v>
      </c>
      <c r="G2009" s="105" t="s">
        <v>42</v>
      </c>
      <c r="H2009" s="105" t="s">
        <v>43</v>
      </c>
      <c r="I2009" s="107" t="s">
        <v>71</v>
      </c>
      <c r="J2009" s="105" t="s">
        <v>44</v>
      </c>
      <c r="K2009" s="128">
        <v>20267100091382</v>
      </c>
      <c r="L2009" s="127">
        <v>46120</v>
      </c>
      <c r="M2009" s="109">
        <v>5</v>
      </c>
      <c r="N2009" s="110" t="s">
        <v>6458</v>
      </c>
      <c r="O2009" s="105" t="s">
        <v>52</v>
      </c>
      <c r="P2009" s="104">
        <v>2026</v>
      </c>
    </row>
    <row r="2010" spans="1:16" ht="13.5" x14ac:dyDescent="0.3">
      <c r="A2010" s="99" t="s">
        <v>38</v>
      </c>
      <c r="B2010" s="99">
        <v>2550492026</v>
      </c>
      <c r="C2010" s="106">
        <v>46121</v>
      </c>
      <c r="D2010" s="99" t="s">
        <v>39</v>
      </c>
      <c r="E2010" s="99" t="s">
        <v>40</v>
      </c>
      <c r="F2010" s="99" t="s">
        <v>5673</v>
      </c>
      <c r="G2010" s="99" t="s">
        <v>42</v>
      </c>
      <c r="H2010" s="99" t="s">
        <v>32</v>
      </c>
      <c r="I2010" s="100" t="s">
        <v>69</v>
      </c>
      <c r="J2010" s="99" t="s">
        <v>85</v>
      </c>
      <c r="K2010" s="108">
        <v>20267100091912</v>
      </c>
      <c r="L2010" s="106">
        <v>46121</v>
      </c>
      <c r="M2010" s="102">
        <v>5</v>
      </c>
      <c r="N2010" s="103" t="s">
        <v>6458</v>
      </c>
      <c r="O2010" s="99" t="s">
        <v>52</v>
      </c>
      <c r="P2010" s="104">
        <v>2026</v>
      </c>
    </row>
    <row r="2011" spans="1:16" ht="13.5" x14ac:dyDescent="0.3">
      <c r="A2011" s="105" t="s">
        <v>38</v>
      </c>
      <c r="B2011" s="105">
        <v>2756382026</v>
      </c>
      <c r="C2011" s="127">
        <v>46122</v>
      </c>
      <c r="D2011" s="105" t="s">
        <v>39</v>
      </c>
      <c r="E2011" s="105" t="s">
        <v>72</v>
      </c>
      <c r="F2011" s="105" t="s">
        <v>5674</v>
      </c>
      <c r="G2011" s="105" t="s">
        <v>270</v>
      </c>
      <c r="H2011" s="105" t="s">
        <v>2044</v>
      </c>
      <c r="I2011" s="105" t="s">
        <v>47</v>
      </c>
      <c r="J2011" s="105" t="s">
        <v>1524</v>
      </c>
      <c r="K2011" s="128">
        <v>20267100092462</v>
      </c>
      <c r="L2011" s="127">
        <v>46122</v>
      </c>
      <c r="M2011" s="109">
        <v>5</v>
      </c>
      <c r="N2011" s="110" t="s">
        <v>6458</v>
      </c>
      <c r="O2011" s="105" t="s">
        <v>52</v>
      </c>
      <c r="P2011" s="104">
        <v>2026</v>
      </c>
    </row>
    <row r="2012" spans="1:16" ht="13.5" x14ac:dyDescent="0.3">
      <c r="A2012" s="99" t="s">
        <v>38</v>
      </c>
      <c r="B2012" s="99">
        <v>2604862026</v>
      </c>
      <c r="C2012" s="106">
        <v>46125</v>
      </c>
      <c r="D2012" s="99" t="s">
        <v>39</v>
      </c>
      <c r="E2012" s="99" t="s">
        <v>40</v>
      </c>
      <c r="F2012" s="99" t="s">
        <v>5675</v>
      </c>
      <c r="G2012" s="99" t="s">
        <v>42</v>
      </c>
      <c r="H2012" s="99" t="s">
        <v>96</v>
      </c>
      <c r="I2012" s="100" t="s">
        <v>98</v>
      </c>
      <c r="J2012" s="99" t="s">
        <v>97</v>
      </c>
      <c r="K2012" s="108">
        <v>20267100094042</v>
      </c>
      <c r="L2012" s="106">
        <v>46125</v>
      </c>
      <c r="M2012" s="102">
        <v>5</v>
      </c>
      <c r="N2012" s="103" t="s">
        <v>6458</v>
      </c>
      <c r="O2012" s="99" t="s">
        <v>52</v>
      </c>
      <c r="P2012" s="104">
        <v>2026</v>
      </c>
    </row>
    <row r="2013" spans="1:16" ht="13.5" x14ac:dyDescent="0.3">
      <c r="A2013" s="105" t="s">
        <v>38</v>
      </c>
      <c r="B2013" s="105">
        <v>2606222026</v>
      </c>
      <c r="C2013" s="127">
        <v>46125</v>
      </c>
      <c r="D2013" s="105" t="s">
        <v>39</v>
      </c>
      <c r="E2013" s="105" t="s">
        <v>40</v>
      </c>
      <c r="F2013" s="105" t="s">
        <v>5676</v>
      </c>
      <c r="G2013" s="105" t="s">
        <v>42</v>
      </c>
      <c r="H2013" s="105" t="s">
        <v>96</v>
      </c>
      <c r="I2013" s="107" t="s">
        <v>560</v>
      </c>
      <c r="J2013" s="105" t="s">
        <v>97</v>
      </c>
      <c r="K2013" s="128">
        <v>20267100094052</v>
      </c>
      <c r="L2013" s="127">
        <v>46125</v>
      </c>
      <c r="M2013" s="109">
        <v>5</v>
      </c>
      <c r="N2013" s="110" t="s">
        <v>6458</v>
      </c>
      <c r="O2013" s="105" t="s">
        <v>52</v>
      </c>
      <c r="P2013" s="104">
        <v>2026</v>
      </c>
    </row>
    <row r="2014" spans="1:16" ht="13.5" x14ac:dyDescent="0.3">
      <c r="A2014" s="99" t="s">
        <v>38</v>
      </c>
      <c r="B2014" s="99">
        <v>2607052026</v>
      </c>
      <c r="C2014" s="106">
        <v>46125</v>
      </c>
      <c r="D2014" s="99" t="s">
        <v>39</v>
      </c>
      <c r="E2014" s="99" t="s">
        <v>72</v>
      </c>
      <c r="F2014" s="99" t="s">
        <v>5677</v>
      </c>
      <c r="G2014" s="99" t="s">
        <v>42</v>
      </c>
      <c r="H2014" s="99" t="s">
        <v>96</v>
      </c>
      <c r="I2014" s="100" t="s">
        <v>560</v>
      </c>
      <c r="J2014" s="99" t="s">
        <v>97</v>
      </c>
      <c r="K2014" s="108">
        <v>20267100094062</v>
      </c>
      <c r="L2014" s="106">
        <v>46125</v>
      </c>
      <c r="M2014" s="102">
        <v>5</v>
      </c>
      <c r="N2014" s="103" t="s">
        <v>6458</v>
      </c>
      <c r="O2014" s="99" t="s">
        <v>52</v>
      </c>
      <c r="P2014" s="104">
        <v>2026</v>
      </c>
    </row>
    <row r="2015" spans="1:16" ht="13.5" x14ac:dyDescent="0.3">
      <c r="A2015" s="105" t="s">
        <v>38</v>
      </c>
      <c r="B2015" s="105">
        <v>2607462026</v>
      </c>
      <c r="C2015" s="127">
        <v>46125</v>
      </c>
      <c r="D2015" s="105" t="s">
        <v>39</v>
      </c>
      <c r="E2015" s="105" t="s">
        <v>40</v>
      </c>
      <c r="F2015" s="105" t="s">
        <v>5678</v>
      </c>
      <c r="G2015" s="105" t="s">
        <v>42</v>
      </c>
      <c r="H2015" s="105" t="s">
        <v>96</v>
      </c>
      <c r="I2015" s="107" t="s">
        <v>560</v>
      </c>
      <c r="J2015" s="105" t="s">
        <v>97</v>
      </c>
      <c r="K2015" s="128">
        <v>20267100094082</v>
      </c>
      <c r="L2015" s="127">
        <v>46125</v>
      </c>
      <c r="M2015" s="109">
        <v>5</v>
      </c>
      <c r="N2015" s="110" t="s">
        <v>6458</v>
      </c>
      <c r="O2015" s="105" t="s">
        <v>52</v>
      </c>
      <c r="P2015" s="104">
        <v>2026</v>
      </c>
    </row>
    <row r="2016" spans="1:16" ht="13.5" x14ac:dyDescent="0.3">
      <c r="A2016" s="99" t="s">
        <v>38</v>
      </c>
      <c r="B2016" s="99">
        <v>2610432026</v>
      </c>
      <c r="C2016" s="106">
        <v>46125</v>
      </c>
      <c r="D2016" s="99" t="s">
        <v>39</v>
      </c>
      <c r="E2016" s="99" t="s">
        <v>40</v>
      </c>
      <c r="F2016" s="99" t="s">
        <v>5679</v>
      </c>
      <c r="G2016" s="99" t="s">
        <v>42</v>
      </c>
      <c r="H2016" s="99" t="s">
        <v>96</v>
      </c>
      <c r="I2016" s="100" t="s">
        <v>560</v>
      </c>
      <c r="J2016" s="99" t="s">
        <v>97</v>
      </c>
      <c r="K2016" s="108">
        <v>20267100094022</v>
      </c>
      <c r="L2016" s="106">
        <v>46125</v>
      </c>
      <c r="M2016" s="102">
        <v>5</v>
      </c>
      <c r="N2016" s="103" t="s">
        <v>6458</v>
      </c>
      <c r="O2016" s="99" t="s">
        <v>52</v>
      </c>
      <c r="P2016" s="104">
        <v>2026</v>
      </c>
    </row>
    <row r="2017" spans="1:16" ht="13.5" x14ac:dyDescent="0.3">
      <c r="A2017" s="105" t="s">
        <v>38</v>
      </c>
      <c r="B2017" s="105">
        <v>2803112026</v>
      </c>
      <c r="C2017" s="127">
        <v>46125</v>
      </c>
      <c r="D2017" s="105" t="s">
        <v>39</v>
      </c>
      <c r="E2017" s="105" t="s">
        <v>40</v>
      </c>
      <c r="F2017" s="105" t="s">
        <v>5680</v>
      </c>
      <c r="G2017" s="105" t="s">
        <v>270</v>
      </c>
      <c r="H2017" s="105" t="s">
        <v>2044</v>
      </c>
      <c r="I2017" s="105" t="s">
        <v>47</v>
      </c>
      <c r="J2017" s="105" t="s">
        <v>1524</v>
      </c>
      <c r="K2017" s="128">
        <v>20267100093942</v>
      </c>
      <c r="L2017" s="127">
        <v>46125</v>
      </c>
      <c r="M2017" s="109">
        <v>5</v>
      </c>
      <c r="N2017" s="110" t="s">
        <v>6458</v>
      </c>
      <c r="O2017" s="105" t="s">
        <v>52</v>
      </c>
      <c r="P2017" s="104">
        <v>2026</v>
      </c>
    </row>
    <row r="2018" spans="1:16" ht="13.5" x14ac:dyDescent="0.3">
      <c r="A2018" s="99" t="s">
        <v>38</v>
      </c>
      <c r="B2018" s="99">
        <v>2661792026</v>
      </c>
      <c r="C2018" s="106">
        <v>46126</v>
      </c>
      <c r="D2018" s="99" t="s">
        <v>39</v>
      </c>
      <c r="E2018" s="99" t="s">
        <v>40</v>
      </c>
      <c r="F2018" s="99" t="s">
        <v>5681</v>
      </c>
      <c r="G2018" s="99" t="s">
        <v>42</v>
      </c>
      <c r="H2018" s="99" t="s">
        <v>96</v>
      </c>
      <c r="I2018" s="100" t="s">
        <v>560</v>
      </c>
      <c r="J2018" s="99" t="s">
        <v>97</v>
      </c>
      <c r="K2018" s="108">
        <v>20267100095722</v>
      </c>
      <c r="L2018" s="106">
        <v>46126</v>
      </c>
      <c r="M2018" s="102">
        <v>5</v>
      </c>
      <c r="N2018" s="103" t="s">
        <v>6458</v>
      </c>
      <c r="O2018" s="99" t="s">
        <v>52</v>
      </c>
      <c r="P2018" s="104">
        <v>2026</v>
      </c>
    </row>
    <row r="2019" spans="1:16" ht="13.5" x14ac:dyDescent="0.3">
      <c r="A2019" s="105" t="s">
        <v>38</v>
      </c>
      <c r="B2019" s="105">
        <v>2662112026</v>
      </c>
      <c r="C2019" s="127">
        <v>46126</v>
      </c>
      <c r="D2019" s="105" t="s">
        <v>39</v>
      </c>
      <c r="E2019" s="105" t="s">
        <v>40</v>
      </c>
      <c r="F2019" s="105" t="s">
        <v>5682</v>
      </c>
      <c r="G2019" s="105" t="s">
        <v>42</v>
      </c>
      <c r="H2019" s="105" t="s">
        <v>89</v>
      </c>
      <c r="I2019" s="107" t="s">
        <v>134</v>
      </c>
      <c r="J2019" s="105" t="s">
        <v>68</v>
      </c>
      <c r="K2019" s="128">
        <v>20267100095852</v>
      </c>
      <c r="L2019" s="127">
        <v>46126</v>
      </c>
      <c r="M2019" s="109">
        <v>5</v>
      </c>
      <c r="N2019" s="110" t="s">
        <v>6458</v>
      </c>
      <c r="O2019" s="105" t="s">
        <v>52</v>
      </c>
      <c r="P2019" s="104">
        <v>2026</v>
      </c>
    </row>
    <row r="2020" spans="1:16" ht="13.5" x14ac:dyDescent="0.3">
      <c r="A2020" s="99" t="s">
        <v>38</v>
      </c>
      <c r="B2020" s="99">
        <v>2662222026</v>
      </c>
      <c r="C2020" s="106">
        <v>46126</v>
      </c>
      <c r="D2020" s="99" t="s">
        <v>39</v>
      </c>
      <c r="E2020" s="99" t="s">
        <v>40</v>
      </c>
      <c r="F2020" s="99" t="s">
        <v>5683</v>
      </c>
      <c r="G2020" s="99" t="s">
        <v>42</v>
      </c>
      <c r="H2020" s="99" t="s">
        <v>96</v>
      </c>
      <c r="I2020" s="100" t="s">
        <v>560</v>
      </c>
      <c r="J2020" s="99" t="s">
        <v>97</v>
      </c>
      <c r="K2020" s="108">
        <v>20267100095882</v>
      </c>
      <c r="L2020" s="106">
        <v>46126</v>
      </c>
      <c r="M2020" s="102">
        <v>5</v>
      </c>
      <c r="N2020" s="103" t="s">
        <v>6458</v>
      </c>
      <c r="O2020" s="99" t="s">
        <v>52</v>
      </c>
      <c r="P2020" s="104">
        <v>2026</v>
      </c>
    </row>
    <row r="2021" spans="1:16" ht="13.5" x14ac:dyDescent="0.3">
      <c r="A2021" s="105" t="s">
        <v>38</v>
      </c>
      <c r="B2021" s="105">
        <v>2665732026</v>
      </c>
      <c r="C2021" s="127">
        <v>46126</v>
      </c>
      <c r="D2021" s="105" t="s">
        <v>39</v>
      </c>
      <c r="E2021" s="105" t="s">
        <v>72</v>
      </c>
      <c r="F2021" s="105" t="s">
        <v>5684</v>
      </c>
      <c r="G2021" s="105" t="s">
        <v>42</v>
      </c>
      <c r="H2021" s="105" t="s">
        <v>96</v>
      </c>
      <c r="I2021" s="107" t="s">
        <v>560</v>
      </c>
      <c r="J2021" s="105" t="s">
        <v>97</v>
      </c>
      <c r="K2021" s="128">
        <v>20267100096332</v>
      </c>
      <c r="L2021" s="127">
        <v>46126</v>
      </c>
      <c r="M2021" s="109">
        <v>5</v>
      </c>
      <c r="N2021" s="110" t="s">
        <v>6458</v>
      </c>
      <c r="O2021" s="105" t="s">
        <v>52</v>
      </c>
      <c r="P2021" s="104">
        <v>2026</v>
      </c>
    </row>
    <row r="2022" spans="1:16" ht="13.5" x14ac:dyDescent="0.3">
      <c r="A2022" s="99" t="s">
        <v>38</v>
      </c>
      <c r="B2022" s="99">
        <v>2681372026</v>
      </c>
      <c r="C2022" s="106">
        <v>46120</v>
      </c>
      <c r="D2022" s="99" t="s">
        <v>39</v>
      </c>
      <c r="E2022" s="99" t="s">
        <v>72</v>
      </c>
      <c r="F2022" s="99" t="s">
        <v>5685</v>
      </c>
      <c r="G2022" s="99" t="s">
        <v>270</v>
      </c>
      <c r="H2022" s="99" t="s">
        <v>2044</v>
      </c>
      <c r="I2022" s="99" t="s">
        <v>47</v>
      </c>
      <c r="J2022" s="99" t="s">
        <v>1959</v>
      </c>
      <c r="K2022" s="108">
        <v>20267100089682</v>
      </c>
      <c r="L2022" s="106">
        <v>46120</v>
      </c>
      <c r="M2022" s="102">
        <v>5</v>
      </c>
      <c r="N2022" s="103" t="s">
        <v>6458</v>
      </c>
      <c r="O2022" s="99" t="s">
        <v>52</v>
      </c>
      <c r="P2022" s="104">
        <v>2026</v>
      </c>
    </row>
    <row r="2023" spans="1:16" ht="13.5" x14ac:dyDescent="0.3">
      <c r="A2023" s="105" t="s">
        <v>38</v>
      </c>
      <c r="B2023" s="105">
        <v>2682192026</v>
      </c>
      <c r="C2023" s="127">
        <v>46120</v>
      </c>
      <c r="D2023" s="105" t="s">
        <v>39</v>
      </c>
      <c r="E2023" s="105" t="s">
        <v>72</v>
      </c>
      <c r="F2023" s="105" t="s">
        <v>5686</v>
      </c>
      <c r="G2023" s="105" t="s">
        <v>270</v>
      </c>
      <c r="H2023" s="105" t="s">
        <v>2044</v>
      </c>
      <c r="I2023" s="105" t="s">
        <v>47</v>
      </c>
      <c r="J2023" s="105" t="s">
        <v>1524</v>
      </c>
      <c r="K2023" s="128">
        <v>20267100089712</v>
      </c>
      <c r="L2023" s="127">
        <v>46120</v>
      </c>
      <c r="M2023" s="109">
        <v>5</v>
      </c>
      <c r="N2023" s="110" t="s">
        <v>6458</v>
      </c>
      <c r="O2023" s="105" t="s">
        <v>52</v>
      </c>
      <c r="P2023" s="104">
        <v>2026</v>
      </c>
    </row>
    <row r="2024" spans="1:16" ht="13.5" x14ac:dyDescent="0.3">
      <c r="A2024" s="99" t="s">
        <v>38</v>
      </c>
      <c r="B2024" s="99">
        <v>2690872026</v>
      </c>
      <c r="C2024" s="106">
        <v>46126</v>
      </c>
      <c r="D2024" s="99" t="s">
        <v>39</v>
      </c>
      <c r="E2024" s="99" t="s">
        <v>40</v>
      </c>
      <c r="F2024" s="99" t="s">
        <v>5687</v>
      </c>
      <c r="G2024" s="99" t="s">
        <v>42</v>
      </c>
      <c r="H2024" s="99" t="s">
        <v>96</v>
      </c>
      <c r="I2024" s="100" t="s">
        <v>560</v>
      </c>
      <c r="J2024" s="99" t="s">
        <v>97</v>
      </c>
      <c r="K2024" s="108">
        <v>20267100097032</v>
      </c>
      <c r="L2024" s="106">
        <v>46126</v>
      </c>
      <c r="M2024" s="102">
        <v>5</v>
      </c>
      <c r="N2024" s="103" t="s">
        <v>6458</v>
      </c>
      <c r="O2024" s="99" t="s">
        <v>52</v>
      </c>
      <c r="P2024" s="104">
        <v>2026</v>
      </c>
    </row>
    <row r="2025" spans="1:16" ht="13.5" x14ac:dyDescent="0.3">
      <c r="A2025" s="105" t="s">
        <v>38</v>
      </c>
      <c r="B2025" s="105">
        <v>2804212026</v>
      </c>
      <c r="C2025" s="127">
        <v>46126</v>
      </c>
      <c r="D2025" s="105" t="s">
        <v>39</v>
      </c>
      <c r="E2025" s="105" t="s">
        <v>72</v>
      </c>
      <c r="F2025" s="105" t="s">
        <v>5688</v>
      </c>
      <c r="G2025" s="105" t="s">
        <v>270</v>
      </c>
      <c r="H2025" s="105" t="s">
        <v>2044</v>
      </c>
      <c r="I2025" s="105" t="s">
        <v>47</v>
      </c>
      <c r="J2025" s="105" t="s">
        <v>2045</v>
      </c>
      <c r="K2025" s="128">
        <v>20267100097132</v>
      </c>
      <c r="L2025" s="127">
        <v>46126</v>
      </c>
      <c r="M2025" s="109">
        <v>5</v>
      </c>
      <c r="N2025" s="110" t="s">
        <v>6458</v>
      </c>
      <c r="O2025" s="105" t="s">
        <v>52</v>
      </c>
      <c r="P2025" s="104">
        <v>2026</v>
      </c>
    </row>
    <row r="2026" spans="1:16" ht="13.5" x14ac:dyDescent="0.3">
      <c r="A2026" s="99" t="s">
        <v>38</v>
      </c>
      <c r="B2026" s="99">
        <v>2684032026</v>
      </c>
      <c r="C2026" s="106">
        <v>46127</v>
      </c>
      <c r="D2026" s="99" t="s">
        <v>39</v>
      </c>
      <c r="E2026" s="99" t="s">
        <v>72</v>
      </c>
      <c r="F2026" s="99" t="s">
        <v>5689</v>
      </c>
      <c r="G2026" s="99" t="s">
        <v>42</v>
      </c>
      <c r="H2026" s="99" t="s">
        <v>89</v>
      </c>
      <c r="I2026" s="100" t="s">
        <v>134</v>
      </c>
      <c r="J2026" s="99" t="s">
        <v>68</v>
      </c>
      <c r="K2026" s="108">
        <v>20267100097262</v>
      </c>
      <c r="L2026" s="106">
        <v>46127</v>
      </c>
      <c r="M2026" s="102">
        <v>5</v>
      </c>
      <c r="N2026" s="103" t="s">
        <v>6458</v>
      </c>
      <c r="O2026" s="99" t="s">
        <v>52</v>
      </c>
      <c r="P2026" s="104">
        <v>2026</v>
      </c>
    </row>
    <row r="2027" spans="1:16" ht="13.5" x14ac:dyDescent="0.3">
      <c r="A2027" s="99" t="s">
        <v>38</v>
      </c>
      <c r="B2027" s="99">
        <v>2707432026</v>
      </c>
      <c r="C2027" s="106">
        <v>46121</v>
      </c>
      <c r="D2027" s="99" t="s">
        <v>39</v>
      </c>
      <c r="E2027" s="99" t="s">
        <v>40</v>
      </c>
      <c r="F2027" s="99" t="s">
        <v>5690</v>
      </c>
      <c r="G2027" s="99" t="s">
        <v>270</v>
      </c>
      <c r="H2027" s="99" t="s">
        <v>2044</v>
      </c>
      <c r="I2027" s="99" t="s">
        <v>47</v>
      </c>
      <c r="J2027" s="99" t="s">
        <v>1524</v>
      </c>
      <c r="K2027" s="108">
        <v>20267100092082</v>
      </c>
      <c r="L2027" s="106">
        <v>46121</v>
      </c>
      <c r="M2027" s="102">
        <v>5</v>
      </c>
      <c r="N2027" s="103" t="s">
        <v>6458</v>
      </c>
      <c r="O2027" s="99" t="s">
        <v>52</v>
      </c>
      <c r="P2027" s="104">
        <v>2026</v>
      </c>
    </row>
    <row r="2028" spans="1:16" ht="13.5" x14ac:dyDescent="0.3">
      <c r="A2028" s="105" t="s">
        <v>38</v>
      </c>
      <c r="B2028" s="105">
        <v>2692122026</v>
      </c>
      <c r="C2028" s="127">
        <v>46127</v>
      </c>
      <c r="D2028" s="105" t="s">
        <v>39</v>
      </c>
      <c r="E2028" s="105" t="s">
        <v>40</v>
      </c>
      <c r="F2028" s="105" t="s">
        <v>5691</v>
      </c>
      <c r="G2028" s="105" t="s">
        <v>42</v>
      </c>
      <c r="H2028" s="105" t="s">
        <v>89</v>
      </c>
      <c r="I2028" s="107" t="s">
        <v>134</v>
      </c>
      <c r="J2028" s="105" t="s">
        <v>68</v>
      </c>
      <c r="K2028" s="128">
        <v>20267100097302</v>
      </c>
      <c r="L2028" s="127">
        <v>46127</v>
      </c>
      <c r="M2028" s="109">
        <v>5</v>
      </c>
      <c r="N2028" s="110" t="s">
        <v>6458</v>
      </c>
      <c r="O2028" s="105" t="s">
        <v>52</v>
      </c>
      <c r="P2028" s="104">
        <v>2026</v>
      </c>
    </row>
    <row r="2029" spans="1:16" ht="13.5" x14ac:dyDescent="0.3">
      <c r="A2029" s="99" t="s">
        <v>38</v>
      </c>
      <c r="B2029" s="99">
        <v>2692522026</v>
      </c>
      <c r="C2029" s="106">
        <v>46127</v>
      </c>
      <c r="D2029" s="99" t="s">
        <v>39</v>
      </c>
      <c r="E2029" s="99" t="s">
        <v>40</v>
      </c>
      <c r="F2029" s="99" t="s">
        <v>5692</v>
      </c>
      <c r="G2029" s="99" t="s">
        <v>42</v>
      </c>
      <c r="H2029" s="99" t="s">
        <v>89</v>
      </c>
      <c r="I2029" s="100" t="s">
        <v>134</v>
      </c>
      <c r="J2029" s="99" t="s">
        <v>68</v>
      </c>
      <c r="K2029" s="108">
        <v>20267100097512</v>
      </c>
      <c r="L2029" s="106">
        <v>46127</v>
      </c>
      <c r="M2029" s="102">
        <v>5</v>
      </c>
      <c r="N2029" s="103" t="s">
        <v>6458</v>
      </c>
      <c r="O2029" s="99" t="s">
        <v>52</v>
      </c>
      <c r="P2029" s="104">
        <v>2026</v>
      </c>
    </row>
    <row r="2030" spans="1:16" ht="13.5" x14ac:dyDescent="0.3">
      <c r="A2030" s="105" t="s">
        <v>38</v>
      </c>
      <c r="B2030" s="105">
        <v>2721802026</v>
      </c>
      <c r="C2030" s="127">
        <v>46127</v>
      </c>
      <c r="D2030" s="105" t="s">
        <v>39</v>
      </c>
      <c r="E2030" s="105" t="s">
        <v>40</v>
      </c>
      <c r="F2030" s="105" t="s">
        <v>5693</v>
      </c>
      <c r="G2030" s="105" t="s">
        <v>42</v>
      </c>
      <c r="H2030" s="105" t="s">
        <v>96</v>
      </c>
      <c r="I2030" s="107" t="s">
        <v>560</v>
      </c>
      <c r="J2030" s="105" t="s">
        <v>97</v>
      </c>
      <c r="K2030" s="128">
        <v>20267100098002</v>
      </c>
      <c r="L2030" s="127">
        <v>46127</v>
      </c>
      <c r="M2030" s="109">
        <v>5</v>
      </c>
      <c r="N2030" s="110" t="s">
        <v>6458</v>
      </c>
      <c r="O2030" s="105" t="s">
        <v>52</v>
      </c>
      <c r="P2030" s="104">
        <v>2026</v>
      </c>
    </row>
    <row r="2031" spans="1:16" ht="13.5" x14ac:dyDescent="0.3">
      <c r="A2031" s="99" t="s">
        <v>38</v>
      </c>
      <c r="B2031" s="99">
        <v>2755742026</v>
      </c>
      <c r="C2031" s="106">
        <v>46128</v>
      </c>
      <c r="D2031" s="99" t="s">
        <v>39</v>
      </c>
      <c r="E2031" s="99" t="s">
        <v>40</v>
      </c>
      <c r="F2031" s="99" t="s">
        <v>5694</v>
      </c>
      <c r="G2031" s="99" t="s">
        <v>42</v>
      </c>
      <c r="H2031" s="99" t="s">
        <v>96</v>
      </c>
      <c r="I2031" s="100" t="s">
        <v>560</v>
      </c>
      <c r="J2031" s="99" t="s">
        <v>97</v>
      </c>
      <c r="K2031" s="108">
        <v>20267100099062</v>
      </c>
      <c r="L2031" s="106">
        <v>46128</v>
      </c>
      <c r="M2031" s="102">
        <v>5</v>
      </c>
      <c r="N2031" s="103" t="s">
        <v>6458</v>
      </c>
      <c r="O2031" s="99" t="s">
        <v>52</v>
      </c>
      <c r="P2031" s="104">
        <v>2026</v>
      </c>
    </row>
    <row r="2032" spans="1:16" ht="13.5" x14ac:dyDescent="0.3">
      <c r="A2032" s="105" t="s">
        <v>38</v>
      </c>
      <c r="B2032" s="105">
        <v>2758372026</v>
      </c>
      <c r="C2032" s="127">
        <v>46128</v>
      </c>
      <c r="D2032" s="105" t="s">
        <v>39</v>
      </c>
      <c r="E2032" s="105" t="s">
        <v>72</v>
      </c>
      <c r="F2032" s="105" t="s">
        <v>5695</v>
      </c>
      <c r="G2032" s="105" t="s">
        <v>42</v>
      </c>
      <c r="H2032" s="105" t="s">
        <v>32</v>
      </c>
      <c r="I2032" s="107" t="s">
        <v>69</v>
      </c>
      <c r="J2032" s="105" t="s">
        <v>97</v>
      </c>
      <c r="K2032" s="128">
        <v>20267100099572</v>
      </c>
      <c r="L2032" s="127">
        <v>46128</v>
      </c>
      <c r="M2032" s="109">
        <v>5</v>
      </c>
      <c r="N2032" s="110" t="s">
        <v>6458</v>
      </c>
      <c r="O2032" s="105" t="s">
        <v>52</v>
      </c>
      <c r="P2032" s="104">
        <v>2026</v>
      </c>
    </row>
    <row r="2033" spans="1:16" ht="13.5" x14ac:dyDescent="0.3">
      <c r="A2033" s="99" t="s">
        <v>38</v>
      </c>
      <c r="B2033" s="99">
        <v>2768452026</v>
      </c>
      <c r="C2033" s="106">
        <v>46128</v>
      </c>
      <c r="D2033" s="99" t="s">
        <v>39</v>
      </c>
      <c r="E2033" s="99" t="s">
        <v>40</v>
      </c>
      <c r="F2033" s="99" t="s">
        <v>5696</v>
      </c>
      <c r="G2033" s="99" t="s">
        <v>42</v>
      </c>
      <c r="H2033" s="99" t="s">
        <v>96</v>
      </c>
      <c r="I2033" s="100" t="s">
        <v>98</v>
      </c>
      <c r="J2033" s="99" t="s">
        <v>97</v>
      </c>
      <c r="K2033" s="108">
        <v>20267100100172</v>
      </c>
      <c r="L2033" s="106">
        <v>46129</v>
      </c>
      <c r="M2033" s="102">
        <v>5</v>
      </c>
      <c r="N2033" s="103" t="s">
        <v>6458</v>
      </c>
      <c r="O2033" s="99" t="s">
        <v>52</v>
      </c>
      <c r="P2033" s="104">
        <v>2026</v>
      </c>
    </row>
    <row r="2034" spans="1:16" ht="13.5" x14ac:dyDescent="0.3">
      <c r="A2034" s="105" t="s">
        <v>48</v>
      </c>
      <c r="B2034" s="105">
        <v>2718562026</v>
      </c>
      <c r="C2034" s="127">
        <v>46129</v>
      </c>
      <c r="D2034" s="105" t="s">
        <v>39</v>
      </c>
      <c r="E2034" s="105" t="s">
        <v>40</v>
      </c>
      <c r="F2034" s="105" t="s">
        <v>5697</v>
      </c>
      <c r="G2034" s="105" t="s">
        <v>42</v>
      </c>
      <c r="H2034" s="105" t="s">
        <v>108</v>
      </c>
      <c r="I2034" s="107" t="s">
        <v>110</v>
      </c>
      <c r="J2034" s="105" t="s">
        <v>109</v>
      </c>
      <c r="K2034" s="128">
        <v>20267100102742</v>
      </c>
      <c r="L2034" s="127">
        <v>46129</v>
      </c>
      <c r="M2034" s="109">
        <v>5</v>
      </c>
      <c r="N2034" s="110" t="s">
        <v>6458</v>
      </c>
      <c r="O2034" s="105" t="s">
        <v>52</v>
      </c>
      <c r="P2034" s="104">
        <v>2026</v>
      </c>
    </row>
    <row r="2035" spans="1:16" ht="13.5" x14ac:dyDescent="0.3">
      <c r="A2035" s="99" t="s">
        <v>38</v>
      </c>
      <c r="B2035" s="99">
        <v>2943392026</v>
      </c>
      <c r="C2035" s="106">
        <v>46129</v>
      </c>
      <c r="D2035" s="99" t="s">
        <v>39</v>
      </c>
      <c r="E2035" s="99" t="s">
        <v>72</v>
      </c>
      <c r="F2035" s="99" t="s">
        <v>5698</v>
      </c>
      <c r="G2035" s="99" t="s">
        <v>270</v>
      </c>
      <c r="H2035" s="99" t="s">
        <v>2044</v>
      </c>
      <c r="I2035" s="99" t="s">
        <v>47</v>
      </c>
      <c r="J2035" s="99" t="s">
        <v>1959</v>
      </c>
      <c r="K2035" s="108">
        <v>20267100100382</v>
      </c>
      <c r="L2035" s="106">
        <v>46129</v>
      </c>
      <c r="M2035" s="102">
        <v>5</v>
      </c>
      <c r="N2035" s="103" t="s">
        <v>6458</v>
      </c>
      <c r="O2035" s="99" t="s">
        <v>52</v>
      </c>
      <c r="P2035" s="104">
        <v>2026</v>
      </c>
    </row>
    <row r="2036" spans="1:16" ht="13.5" x14ac:dyDescent="0.3">
      <c r="A2036" s="105" t="s">
        <v>38</v>
      </c>
      <c r="B2036" s="105">
        <v>2943662026</v>
      </c>
      <c r="C2036" s="127">
        <v>46129</v>
      </c>
      <c r="D2036" s="105" t="s">
        <v>39</v>
      </c>
      <c r="E2036" s="105" t="s">
        <v>40</v>
      </c>
      <c r="F2036" s="105" t="s">
        <v>5699</v>
      </c>
      <c r="G2036" s="105" t="s">
        <v>42</v>
      </c>
      <c r="H2036" s="105" t="s">
        <v>92</v>
      </c>
      <c r="I2036" s="107" t="s">
        <v>94</v>
      </c>
      <c r="J2036" s="105" t="s">
        <v>239</v>
      </c>
      <c r="K2036" s="128">
        <v>20267100100412</v>
      </c>
      <c r="L2036" s="127">
        <v>46129</v>
      </c>
      <c r="M2036" s="109">
        <v>5</v>
      </c>
      <c r="N2036" s="110" t="s">
        <v>6458</v>
      </c>
      <c r="O2036" s="105" t="s">
        <v>52</v>
      </c>
      <c r="P2036" s="104">
        <v>2026</v>
      </c>
    </row>
    <row r="2037" spans="1:16" ht="13.5" x14ac:dyDescent="0.3">
      <c r="A2037" s="99" t="s">
        <v>38</v>
      </c>
      <c r="B2037" s="99">
        <v>2943902026</v>
      </c>
      <c r="C2037" s="106">
        <v>46129</v>
      </c>
      <c r="D2037" s="99" t="s">
        <v>39</v>
      </c>
      <c r="E2037" s="99" t="s">
        <v>72</v>
      </c>
      <c r="F2037" s="99" t="s">
        <v>5700</v>
      </c>
      <c r="G2037" s="99" t="s">
        <v>270</v>
      </c>
      <c r="H2037" s="99" t="s">
        <v>2044</v>
      </c>
      <c r="I2037" s="99" t="s">
        <v>47</v>
      </c>
      <c r="J2037" s="99" t="s">
        <v>5701</v>
      </c>
      <c r="K2037" s="108">
        <v>20267100100622</v>
      </c>
      <c r="L2037" s="106">
        <v>46129</v>
      </c>
      <c r="M2037" s="102">
        <v>5</v>
      </c>
      <c r="N2037" s="103" t="s">
        <v>6458</v>
      </c>
      <c r="O2037" s="99" t="s">
        <v>52</v>
      </c>
      <c r="P2037" s="104">
        <v>2026</v>
      </c>
    </row>
    <row r="2038" spans="1:16" ht="13.5" x14ac:dyDescent="0.3">
      <c r="A2038" s="105" t="s">
        <v>38</v>
      </c>
      <c r="B2038" s="105">
        <v>2944262026</v>
      </c>
      <c r="C2038" s="127">
        <v>46129</v>
      </c>
      <c r="D2038" s="105" t="s">
        <v>39</v>
      </c>
      <c r="E2038" s="105" t="s">
        <v>40</v>
      </c>
      <c r="F2038" s="105" t="s">
        <v>5702</v>
      </c>
      <c r="G2038" s="105" t="s">
        <v>270</v>
      </c>
      <c r="H2038" s="105" t="s">
        <v>2044</v>
      </c>
      <c r="I2038" s="105" t="s">
        <v>47</v>
      </c>
      <c r="J2038" s="105" t="s">
        <v>1524</v>
      </c>
      <c r="K2038" s="128">
        <v>20267100101112</v>
      </c>
      <c r="L2038" s="127">
        <v>46129</v>
      </c>
      <c r="M2038" s="109">
        <v>5</v>
      </c>
      <c r="N2038" s="110" t="s">
        <v>6458</v>
      </c>
      <c r="O2038" s="105" t="s">
        <v>52</v>
      </c>
      <c r="P2038" s="104">
        <v>2026</v>
      </c>
    </row>
    <row r="2039" spans="1:16" ht="13.5" x14ac:dyDescent="0.3">
      <c r="A2039" s="99" t="s">
        <v>38</v>
      </c>
      <c r="B2039" s="99">
        <v>2944532026</v>
      </c>
      <c r="C2039" s="106">
        <v>46129</v>
      </c>
      <c r="D2039" s="99" t="s">
        <v>39</v>
      </c>
      <c r="E2039" s="99" t="s">
        <v>40</v>
      </c>
      <c r="F2039" s="99" t="s">
        <v>5703</v>
      </c>
      <c r="G2039" s="99" t="s">
        <v>270</v>
      </c>
      <c r="H2039" s="99" t="s">
        <v>2044</v>
      </c>
      <c r="I2039" s="99" t="s">
        <v>47</v>
      </c>
      <c r="J2039" s="99" t="s">
        <v>1524</v>
      </c>
      <c r="K2039" s="108">
        <v>20267100101182</v>
      </c>
      <c r="L2039" s="106">
        <v>46129</v>
      </c>
      <c r="M2039" s="102">
        <v>5</v>
      </c>
      <c r="N2039" s="103" t="s">
        <v>6458</v>
      </c>
      <c r="O2039" s="99" t="s">
        <v>52</v>
      </c>
      <c r="P2039" s="104">
        <v>2026</v>
      </c>
    </row>
    <row r="2040" spans="1:16" ht="13.5" x14ac:dyDescent="0.3">
      <c r="A2040" s="105" t="s">
        <v>38</v>
      </c>
      <c r="B2040" s="105">
        <v>2944822026</v>
      </c>
      <c r="C2040" s="127">
        <v>46129</v>
      </c>
      <c r="D2040" s="105" t="s">
        <v>39</v>
      </c>
      <c r="E2040" s="105" t="s">
        <v>72</v>
      </c>
      <c r="F2040" s="105" t="s">
        <v>5704</v>
      </c>
      <c r="G2040" s="105" t="s">
        <v>270</v>
      </c>
      <c r="H2040" s="105" t="s">
        <v>2044</v>
      </c>
      <c r="I2040" s="105" t="s">
        <v>47</v>
      </c>
      <c r="J2040" s="105" t="s">
        <v>1959</v>
      </c>
      <c r="K2040" s="128">
        <v>20267100101222</v>
      </c>
      <c r="L2040" s="127">
        <v>46129</v>
      </c>
      <c r="M2040" s="109">
        <v>5</v>
      </c>
      <c r="N2040" s="110" t="s">
        <v>6458</v>
      </c>
      <c r="O2040" s="105" t="s">
        <v>52</v>
      </c>
      <c r="P2040" s="104">
        <v>2026</v>
      </c>
    </row>
    <row r="2041" spans="1:16" ht="13.5" x14ac:dyDescent="0.3">
      <c r="A2041" s="99" t="s">
        <v>38</v>
      </c>
      <c r="B2041" s="99">
        <v>2945302026</v>
      </c>
      <c r="C2041" s="106">
        <v>46129</v>
      </c>
      <c r="D2041" s="99" t="s">
        <v>39</v>
      </c>
      <c r="E2041" s="99" t="s">
        <v>72</v>
      </c>
      <c r="F2041" s="99" t="s">
        <v>5705</v>
      </c>
      <c r="G2041" s="99" t="s">
        <v>270</v>
      </c>
      <c r="H2041" s="99" t="s">
        <v>2044</v>
      </c>
      <c r="I2041" s="99" t="s">
        <v>47</v>
      </c>
      <c r="J2041" s="99" t="s">
        <v>1524</v>
      </c>
      <c r="K2041" s="108">
        <v>20267100101532</v>
      </c>
      <c r="L2041" s="106">
        <v>46129</v>
      </c>
      <c r="M2041" s="102">
        <v>5</v>
      </c>
      <c r="N2041" s="103" t="s">
        <v>6458</v>
      </c>
      <c r="O2041" s="99" t="s">
        <v>52</v>
      </c>
      <c r="P2041" s="104">
        <v>2026</v>
      </c>
    </row>
    <row r="2042" spans="1:16" ht="13.5" x14ac:dyDescent="0.3">
      <c r="A2042" s="105" t="s">
        <v>38</v>
      </c>
      <c r="B2042" s="105">
        <v>2837622026</v>
      </c>
      <c r="C2042" s="127">
        <v>46132</v>
      </c>
      <c r="D2042" s="105" t="s">
        <v>39</v>
      </c>
      <c r="E2042" s="105" t="s">
        <v>72</v>
      </c>
      <c r="F2042" s="105" t="s">
        <v>5706</v>
      </c>
      <c r="G2042" s="105" t="s">
        <v>42</v>
      </c>
      <c r="H2042" s="105" t="s">
        <v>89</v>
      </c>
      <c r="I2042" s="107" t="s">
        <v>134</v>
      </c>
      <c r="J2042" s="105" t="s">
        <v>68</v>
      </c>
      <c r="K2042" s="128">
        <v>20267100102502</v>
      </c>
      <c r="L2042" s="127">
        <v>46132</v>
      </c>
      <c r="M2042" s="109">
        <v>5</v>
      </c>
      <c r="N2042" s="110" t="s">
        <v>6458</v>
      </c>
      <c r="O2042" s="105" t="s">
        <v>52</v>
      </c>
      <c r="P2042" s="104">
        <v>2026</v>
      </c>
    </row>
    <row r="2043" spans="1:16" ht="13.5" x14ac:dyDescent="0.3">
      <c r="A2043" s="99" t="s">
        <v>38</v>
      </c>
      <c r="B2043" s="99">
        <v>2846402026</v>
      </c>
      <c r="C2043" s="106">
        <v>46132</v>
      </c>
      <c r="D2043" s="99" t="s">
        <v>39</v>
      </c>
      <c r="E2043" s="99" t="s">
        <v>72</v>
      </c>
      <c r="F2043" s="99" t="s">
        <v>5707</v>
      </c>
      <c r="G2043" s="99" t="s">
        <v>42</v>
      </c>
      <c r="H2043" s="99" t="s">
        <v>89</v>
      </c>
      <c r="I2043" s="100" t="s">
        <v>134</v>
      </c>
      <c r="J2043" s="99" t="s">
        <v>68</v>
      </c>
      <c r="K2043" s="108">
        <v>20267100102722</v>
      </c>
      <c r="L2043" s="106">
        <v>46132</v>
      </c>
      <c r="M2043" s="102">
        <v>5</v>
      </c>
      <c r="N2043" s="103" t="s">
        <v>6458</v>
      </c>
      <c r="O2043" s="99" t="s">
        <v>52</v>
      </c>
      <c r="P2043" s="104">
        <v>2026</v>
      </c>
    </row>
    <row r="2044" spans="1:16" ht="13.5" x14ac:dyDescent="0.3">
      <c r="A2044" s="105" t="s">
        <v>38</v>
      </c>
      <c r="B2044" s="105">
        <v>2846602026</v>
      </c>
      <c r="C2044" s="127">
        <v>46132</v>
      </c>
      <c r="D2044" s="105" t="s">
        <v>39</v>
      </c>
      <c r="E2044" s="105" t="s">
        <v>72</v>
      </c>
      <c r="F2044" s="105" t="s">
        <v>5708</v>
      </c>
      <c r="G2044" s="105" t="s">
        <v>42</v>
      </c>
      <c r="H2044" s="105" t="s">
        <v>32</v>
      </c>
      <c r="I2044" s="107" t="s">
        <v>62</v>
      </c>
      <c r="J2044" s="105" t="s">
        <v>125</v>
      </c>
      <c r="K2044" s="128">
        <v>20267100102812</v>
      </c>
      <c r="L2044" s="127">
        <v>46132</v>
      </c>
      <c r="M2044" s="109">
        <v>5</v>
      </c>
      <c r="N2044" s="110" t="s">
        <v>6458</v>
      </c>
      <c r="O2044" s="105" t="s">
        <v>52</v>
      </c>
      <c r="P2044" s="104">
        <v>2026</v>
      </c>
    </row>
    <row r="2045" spans="1:16" ht="13.5" x14ac:dyDescent="0.3">
      <c r="A2045" s="99" t="s">
        <v>38</v>
      </c>
      <c r="B2045" s="99">
        <v>2850612026</v>
      </c>
      <c r="C2045" s="106">
        <v>46132</v>
      </c>
      <c r="D2045" s="99" t="s">
        <v>39</v>
      </c>
      <c r="E2045" s="99" t="s">
        <v>72</v>
      </c>
      <c r="F2045" s="99" t="s">
        <v>5709</v>
      </c>
      <c r="G2045" s="99" t="s">
        <v>42</v>
      </c>
      <c r="H2045" s="99" t="s">
        <v>89</v>
      </c>
      <c r="I2045" s="100" t="s">
        <v>134</v>
      </c>
      <c r="J2045" s="99" t="s">
        <v>68</v>
      </c>
      <c r="K2045" s="108">
        <v>20267100103672</v>
      </c>
      <c r="L2045" s="106">
        <v>46132</v>
      </c>
      <c r="M2045" s="102">
        <v>5</v>
      </c>
      <c r="N2045" s="103" t="s">
        <v>6458</v>
      </c>
      <c r="O2045" s="99" t="s">
        <v>52</v>
      </c>
      <c r="P2045" s="104">
        <v>2026</v>
      </c>
    </row>
    <row r="2046" spans="1:16" ht="13.5" x14ac:dyDescent="0.3">
      <c r="A2046" s="105" t="s">
        <v>38</v>
      </c>
      <c r="B2046" s="105">
        <v>2852862026</v>
      </c>
      <c r="C2046" s="127">
        <v>46132</v>
      </c>
      <c r="D2046" s="105" t="s">
        <v>39</v>
      </c>
      <c r="E2046" s="105" t="s">
        <v>72</v>
      </c>
      <c r="F2046" s="105" t="s">
        <v>5710</v>
      </c>
      <c r="G2046" s="105" t="s">
        <v>42</v>
      </c>
      <c r="H2046" s="105" t="s">
        <v>89</v>
      </c>
      <c r="I2046" s="107" t="s">
        <v>134</v>
      </c>
      <c r="J2046" s="105" t="s">
        <v>68</v>
      </c>
      <c r="K2046" s="128">
        <v>20267100103072</v>
      </c>
      <c r="L2046" s="127">
        <v>46132</v>
      </c>
      <c r="M2046" s="109">
        <v>5</v>
      </c>
      <c r="N2046" s="110" t="s">
        <v>6458</v>
      </c>
      <c r="O2046" s="105" t="s">
        <v>52</v>
      </c>
      <c r="P2046" s="104">
        <v>2026</v>
      </c>
    </row>
    <row r="2047" spans="1:16" ht="13.5" x14ac:dyDescent="0.3">
      <c r="A2047" s="99" t="s">
        <v>38</v>
      </c>
      <c r="B2047" s="99">
        <v>2857642026</v>
      </c>
      <c r="C2047" s="106">
        <v>46132</v>
      </c>
      <c r="D2047" s="99" t="s">
        <v>39</v>
      </c>
      <c r="E2047" s="99" t="s">
        <v>72</v>
      </c>
      <c r="F2047" s="99" t="s">
        <v>5711</v>
      </c>
      <c r="G2047" s="99" t="s">
        <v>42</v>
      </c>
      <c r="H2047" s="99" t="s">
        <v>89</v>
      </c>
      <c r="I2047" s="100" t="s">
        <v>134</v>
      </c>
      <c r="J2047" s="99" t="s">
        <v>68</v>
      </c>
      <c r="K2047" s="108">
        <v>20267100103242</v>
      </c>
      <c r="L2047" s="106">
        <v>46132</v>
      </c>
      <c r="M2047" s="102">
        <v>5</v>
      </c>
      <c r="N2047" s="103" t="s">
        <v>6458</v>
      </c>
      <c r="O2047" s="99" t="s">
        <v>52</v>
      </c>
      <c r="P2047" s="104">
        <v>2026</v>
      </c>
    </row>
    <row r="2048" spans="1:16" ht="13.5" x14ac:dyDescent="0.3">
      <c r="A2048" s="105" t="s">
        <v>38</v>
      </c>
      <c r="B2048" s="105">
        <v>3054222026</v>
      </c>
      <c r="C2048" s="127">
        <v>46133</v>
      </c>
      <c r="D2048" s="105" t="s">
        <v>39</v>
      </c>
      <c r="E2048" s="105" t="s">
        <v>40</v>
      </c>
      <c r="F2048" s="105" t="s">
        <v>5712</v>
      </c>
      <c r="G2048" s="105" t="s">
        <v>270</v>
      </c>
      <c r="H2048" s="105" t="s">
        <v>2044</v>
      </c>
      <c r="I2048" s="105" t="s">
        <v>47</v>
      </c>
      <c r="J2048" s="105" t="s">
        <v>5713</v>
      </c>
      <c r="K2048" s="128">
        <v>20267100103802</v>
      </c>
      <c r="L2048" s="127">
        <v>46133</v>
      </c>
      <c r="M2048" s="109">
        <v>5</v>
      </c>
      <c r="N2048" s="110" t="s">
        <v>6458</v>
      </c>
      <c r="O2048" s="105" t="s">
        <v>52</v>
      </c>
      <c r="P2048" s="104">
        <v>2026</v>
      </c>
    </row>
    <row r="2049" spans="1:16" ht="13.5" x14ac:dyDescent="0.3">
      <c r="A2049" s="99" t="s">
        <v>38</v>
      </c>
      <c r="B2049" s="99">
        <v>2891762026</v>
      </c>
      <c r="C2049" s="106">
        <v>46134</v>
      </c>
      <c r="D2049" s="99" t="s">
        <v>39</v>
      </c>
      <c r="E2049" s="99" t="s">
        <v>72</v>
      </c>
      <c r="F2049" s="99" t="s">
        <v>5714</v>
      </c>
      <c r="G2049" s="99" t="s">
        <v>42</v>
      </c>
      <c r="H2049" s="99" t="s">
        <v>89</v>
      </c>
      <c r="I2049" s="100" t="s">
        <v>134</v>
      </c>
      <c r="J2049" s="99" t="s">
        <v>68</v>
      </c>
      <c r="K2049" s="108">
        <v>20267100105662</v>
      </c>
      <c r="L2049" s="106">
        <v>46134</v>
      </c>
      <c r="M2049" s="102">
        <v>5</v>
      </c>
      <c r="N2049" s="103" t="s">
        <v>6458</v>
      </c>
      <c r="O2049" s="99" t="s">
        <v>52</v>
      </c>
      <c r="P2049" s="104">
        <v>2026</v>
      </c>
    </row>
    <row r="2050" spans="1:16" ht="13.5" x14ac:dyDescent="0.3">
      <c r="A2050" s="105" t="s">
        <v>38</v>
      </c>
      <c r="B2050" s="105">
        <v>3075452026</v>
      </c>
      <c r="C2050" s="127">
        <v>46134</v>
      </c>
      <c r="D2050" s="105" t="s">
        <v>39</v>
      </c>
      <c r="E2050" s="105" t="s">
        <v>72</v>
      </c>
      <c r="F2050" s="105" t="s">
        <v>5715</v>
      </c>
      <c r="G2050" s="105" t="s">
        <v>270</v>
      </c>
      <c r="H2050" s="105" t="s">
        <v>2044</v>
      </c>
      <c r="I2050" s="105" t="s">
        <v>47</v>
      </c>
      <c r="J2050" s="105" t="s">
        <v>1959</v>
      </c>
      <c r="K2050" s="128">
        <v>20267100105722</v>
      </c>
      <c r="L2050" s="127">
        <v>46134</v>
      </c>
      <c r="M2050" s="109">
        <v>5</v>
      </c>
      <c r="N2050" s="110" t="s">
        <v>6458</v>
      </c>
      <c r="O2050" s="105" t="s">
        <v>52</v>
      </c>
      <c r="P2050" s="104">
        <v>2026</v>
      </c>
    </row>
    <row r="2051" spans="1:16" ht="13.5" x14ac:dyDescent="0.3">
      <c r="A2051" s="99" t="s">
        <v>38</v>
      </c>
      <c r="B2051" s="99">
        <v>2927082026</v>
      </c>
      <c r="C2051" s="106">
        <v>46135</v>
      </c>
      <c r="D2051" s="99" t="s">
        <v>39</v>
      </c>
      <c r="E2051" s="99" t="s">
        <v>40</v>
      </c>
      <c r="F2051" s="99" t="s">
        <v>5716</v>
      </c>
      <c r="G2051" s="99" t="s">
        <v>42</v>
      </c>
      <c r="H2051" s="99" t="s">
        <v>89</v>
      </c>
      <c r="I2051" s="100" t="s">
        <v>134</v>
      </c>
      <c r="J2051" s="99" t="s">
        <v>68</v>
      </c>
      <c r="K2051" s="108">
        <v>20267100107142</v>
      </c>
      <c r="L2051" s="106">
        <v>46135</v>
      </c>
      <c r="M2051" s="102">
        <v>5</v>
      </c>
      <c r="N2051" s="103" t="s">
        <v>6458</v>
      </c>
      <c r="O2051" s="99" t="s">
        <v>52</v>
      </c>
      <c r="P2051" s="104">
        <v>2026</v>
      </c>
    </row>
    <row r="2052" spans="1:16" ht="13.5" x14ac:dyDescent="0.3">
      <c r="A2052" s="105" t="s">
        <v>38</v>
      </c>
      <c r="B2052" s="105">
        <v>2928012026</v>
      </c>
      <c r="C2052" s="127">
        <v>46135</v>
      </c>
      <c r="D2052" s="105" t="s">
        <v>39</v>
      </c>
      <c r="E2052" s="105" t="s">
        <v>72</v>
      </c>
      <c r="F2052" s="105" t="s">
        <v>5717</v>
      </c>
      <c r="G2052" s="105" t="s">
        <v>42</v>
      </c>
      <c r="H2052" s="105" t="s">
        <v>89</v>
      </c>
      <c r="I2052" s="107" t="s">
        <v>134</v>
      </c>
      <c r="J2052" s="105" t="s">
        <v>68</v>
      </c>
      <c r="K2052" s="128">
        <v>20267100107232</v>
      </c>
      <c r="L2052" s="127">
        <v>46135</v>
      </c>
      <c r="M2052" s="109">
        <v>5</v>
      </c>
      <c r="N2052" s="110" t="s">
        <v>6458</v>
      </c>
      <c r="O2052" s="105" t="s">
        <v>52</v>
      </c>
      <c r="P2052" s="104">
        <v>2026</v>
      </c>
    </row>
    <row r="2053" spans="1:16" ht="13.5" x14ac:dyDescent="0.3">
      <c r="A2053" s="99" t="s">
        <v>38</v>
      </c>
      <c r="B2053" s="99">
        <v>2931762026</v>
      </c>
      <c r="C2053" s="106">
        <v>46135</v>
      </c>
      <c r="D2053" s="99" t="s">
        <v>39</v>
      </c>
      <c r="E2053" s="99" t="s">
        <v>72</v>
      </c>
      <c r="F2053" s="99" t="s">
        <v>5718</v>
      </c>
      <c r="G2053" s="99" t="s">
        <v>42</v>
      </c>
      <c r="H2053" s="99" t="s">
        <v>89</v>
      </c>
      <c r="I2053" s="100" t="s">
        <v>134</v>
      </c>
      <c r="J2053" s="99" t="s">
        <v>68</v>
      </c>
      <c r="K2053" s="108">
        <v>20267100107252</v>
      </c>
      <c r="L2053" s="106">
        <v>46135</v>
      </c>
      <c r="M2053" s="102">
        <v>5</v>
      </c>
      <c r="N2053" s="103" t="s">
        <v>6458</v>
      </c>
      <c r="O2053" s="99" t="s">
        <v>52</v>
      </c>
      <c r="P2053" s="104">
        <v>2026</v>
      </c>
    </row>
    <row r="2054" spans="1:16" ht="13.5" x14ac:dyDescent="0.3">
      <c r="A2054" s="105" t="s">
        <v>38</v>
      </c>
      <c r="B2054" s="105">
        <v>2931882026</v>
      </c>
      <c r="C2054" s="127">
        <v>46135</v>
      </c>
      <c r="D2054" s="105" t="s">
        <v>39</v>
      </c>
      <c r="E2054" s="105" t="s">
        <v>40</v>
      </c>
      <c r="F2054" s="105" t="s">
        <v>5719</v>
      </c>
      <c r="G2054" s="105" t="s">
        <v>42</v>
      </c>
      <c r="H2054" s="105" t="s">
        <v>32</v>
      </c>
      <c r="I2054" s="107" t="s">
        <v>69</v>
      </c>
      <c r="J2054" s="105" t="s">
        <v>97</v>
      </c>
      <c r="K2054" s="128">
        <v>20267100107762</v>
      </c>
      <c r="L2054" s="127">
        <v>46135</v>
      </c>
      <c r="M2054" s="109">
        <v>5</v>
      </c>
      <c r="N2054" s="110" t="s">
        <v>6458</v>
      </c>
      <c r="O2054" s="105" t="s">
        <v>52</v>
      </c>
      <c r="P2054" s="104">
        <v>2026</v>
      </c>
    </row>
    <row r="2055" spans="1:16" ht="13.5" x14ac:dyDescent="0.3">
      <c r="A2055" s="99" t="s">
        <v>38</v>
      </c>
      <c r="B2055" s="99">
        <v>2932002026</v>
      </c>
      <c r="C2055" s="106">
        <v>46135</v>
      </c>
      <c r="D2055" s="99" t="s">
        <v>39</v>
      </c>
      <c r="E2055" s="99" t="s">
        <v>40</v>
      </c>
      <c r="F2055" s="99" t="s">
        <v>4964</v>
      </c>
      <c r="G2055" s="99" t="s">
        <v>42</v>
      </c>
      <c r="H2055" s="99" t="s">
        <v>32</v>
      </c>
      <c r="I2055" s="100" t="s">
        <v>69</v>
      </c>
      <c r="J2055" s="99" t="s">
        <v>97</v>
      </c>
      <c r="K2055" s="108">
        <v>20267100107782</v>
      </c>
      <c r="L2055" s="106">
        <v>46135</v>
      </c>
      <c r="M2055" s="102">
        <v>5</v>
      </c>
      <c r="N2055" s="103" t="s">
        <v>6458</v>
      </c>
      <c r="O2055" s="99" t="s">
        <v>52</v>
      </c>
      <c r="P2055" s="104">
        <v>2026</v>
      </c>
    </row>
    <row r="2056" spans="1:16" ht="13.5" x14ac:dyDescent="0.3">
      <c r="A2056" s="105" t="s">
        <v>48</v>
      </c>
      <c r="B2056" s="105">
        <v>2901582026</v>
      </c>
      <c r="C2056" s="127">
        <v>46135</v>
      </c>
      <c r="D2056" s="105" t="s">
        <v>39</v>
      </c>
      <c r="E2056" s="105" t="s">
        <v>40</v>
      </c>
      <c r="F2056" s="105" t="s">
        <v>5720</v>
      </c>
      <c r="G2056" s="105" t="s">
        <v>42</v>
      </c>
      <c r="H2056" s="105" t="s">
        <v>50</v>
      </c>
      <c r="I2056" s="107" t="s">
        <v>476</v>
      </c>
      <c r="J2056" s="105" t="s">
        <v>51</v>
      </c>
      <c r="K2056" s="128">
        <v>20267100108832</v>
      </c>
      <c r="L2056" s="127">
        <v>46136</v>
      </c>
      <c r="M2056" s="109">
        <v>5</v>
      </c>
      <c r="N2056" s="110" t="s">
        <v>6458</v>
      </c>
      <c r="O2056" s="105" t="s">
        <v>52</v>
      </c>
      <c r="P2056" s="104">
        <v>2026</v>
      </c>
    </row>
    <row r="2057" spans="1:16" ht="13.5" x14ac:dyDescent="0.3">
      <c r="A2057" s="99" t="s">
        <v>38</v>
      </c>
      <c r="B2057" s="99">
        <v>3106562026</v>
      </c>
      <c r="C2057" s="106">
        <v>46135</v>
      </c>
      <c r="D2057" s="99" t="s">
        <v>39</v>
      </c>
      <c r="E2057" s="99" t="s">
        <v>40</v>
      </c>
      <c r="F2057" s="99" t="s">
        <v>5721</v>
      </c>
      <c r="G2057" s="99" t="s">
        <v>270</v>
      </c>
      <c r="H2057" s="99" t="s">
        <v>2044</v>
      </c>
      <c r="I2057" s="99" t="s">
        <v>47</v>
      </c>
      <c r="J2057" s="99" t="s">
        <v>1524</v>
      </c>
      <c r="K2057" s="108">
        <v>20267100107332</v>
      </c>
      <c r="L2057" s="106">
        <v>46135</v>
      </c>
      <c r="M2057" s="102">
        <v>5</v>
      </c>
      <c r="N2057" s="103" t="s">
        <v>6458</v>
      </c>
      <c r="O2057" s="99" t="s">
        <v>52</v>
      </c>
      <c r="P2057" s="104">
        <v>2026</v>
      </c>
    </row>
    <row r="2058" spans="1:16" ht="13.5" x14ac:dyDescent="0.3">
      <c r="A2058" s="105" t="s">
        <v>38</v>
      </c>
      <c r="B2058" s="105">
        <v>3107072026</v>
      </c>
      <c r="C2058" s="127">
        <v>46135</v>
      </c>
      <c r="D2058" s="105" t="s">
        <v>39</v>
      </c>
      <c r="E2058" s="105" t="s">
        <v>40</v>
      </c>
      <c r="F2058" s="105" t="s">
        <v>5722</v>
      </c>
      <c r="G2058" s="105" t="s">
        <v>270</v>
      </c>
      <c r="H2058" s="105" t="s">
        <v>2044</v>
      </c>
      <c r="I2058" s="105" t="s">
        <v>47</v>
      </c>
      <c r="J2058" s="105" t="s">
        <v>1959</v>
      </c>
      <c r="K2058" s="128">
        <v>20267100108082</v>
      </c>
      <c r="L2058" s="127">
        <v>46135</v>
      </c>
      <c r="M2058" s="109">
        <v>5</v>
      </c>
      <c r="N2058" s="110" t="s">
        <v>6458</v>
      </c>
      <c r="O2058" s="105" t="s">
        <v>52</v>
      </c>
      <c r="P2058" s="104">
        <v>2026</v>
      </c>
    </row>
    <row r="2059" spans="1:16" ht="13.5" x14ac:dyDescent="0.3">
      <c r="A2059" s="99" t="s">
        <v>38</v>
      </c>
      <c r="B2059" s="99">
        <v>3108002026</v>
      </c>
      <c r="C2059" s="106">
        <v>46135</v>
      </c>
      <c r="D2059" s="99" t="s">
        <v>39</v>
      </c>
      <c r="E2059" s="99" t="s">
        <v>72</v>
      </c>
      <c r="F2059" s="99" t="s">
        <v>5723</v>
      </c>
      <c r="G2059" s="99" t="s">
        <v>270</v>
      </c>
      <c r="H2059" s="99" t="s">
        <v>2044</v>
      </c>
      <c r="I2059" s="99" t="s">
        <v>47</v>
      </c>
      <c r="J2059" s="99" t="s">
        <v>1524</v>
      </c>
      <c r="K2059" s="108">
        <v>20267100108142</v>
      </c>
      <c r="L2059" s="106">
        <v>46135</v>
      </c>
      <c r="M2059" s="102">
        <v>5</v>
      </c>
      <c r="N2059" s="103" t="s">
        <v>6458</v>
      </c>
      <c r="O2059" s="99" t="s">
        <v>52</v>
      </c>
      <c r="P2059" s="104">
        <v>2026</v>
      </c>
    </row>
    <row r="2060" spans="1:16" ht="13.5" x14ac:dyDescent="0.3">
      <c r="A2060" s="105" t="s">
        <v>38</v>
      </c>
      <c r="B2060" s="105">
        <v>2968712026</v>
      </c>
      <c r="C2060" s="127">
        <v>46136</v>
      </c>
      <c r="D2060" s="105" t="s">
        <v>39</v>
      </c>
      <c r="E2060" s="105" t="s">
        <v>40</v>
      </c>
      <c r="F2060" s="105" t="s">
        <v>5498</v>
      </c>
      <c r="G2060" s="105" t="s">
        <v>42</v>
      </c>
      <c r="H2060" s="105" t="s">
        <v>89</v>
      </c>
      <c r="I2060" s="107" t="s">
        <v>134</v>
      </c>
      <c r="J2060" s="105" t="s">
        <v>68</v>
      </c>
      <c r="K2060" s="128">
        <v>20267100108972</v>
      </c>
      <c r="L2060" s="127">
        <v>46136</v>
      </c>
      <c r="M2060" s="109">
        <v>5</v>
      </c>
      <c r="N2060" s="110" t="s">
        <v>6458</v>
      </c>
      <c r="O2060" s="105" t="s">
        <v>52</v>
      </c>
      <c r="P2060" s="104">
        <v>2026</v>
      </c>
    </row>
    <row r="2061" spans="1:16" ht="13.5" x14ac:dyDescent="0.3">
      <c r="A2061" s="99" t="s">
        <v>38</v>
      </c>
      <c r="B2061" s="99">
        <v>2968802026</v>
      </c>
      <c r="C2061" s="106">
        <v>46136</v>
      </c>
      <c r="D2061" s="99" t="s">
        <v>39</v>
      </c>
      <c r="E2061" s="99" t="s">
        <v>468</v>
      </c>
      <c r="F2061" s="99" t="s">
        <v>5498</v>
      </c>
      <c r="G2061" s="99" t="s">
        <v>42</v>
      </c>
      <c r="H2061" s="99" t="s">
        <v>89</v>
      </c>
      <c r="I2061" s="100" t="s">
        <v>134</v>
      </c>
      <c r="J2061" s="99" t="s">
        <v>68</v>
      </c>
      <c r="K2061" s="108">
        <v>20267100108882</v>
      </c>
      <c r="L2061" s="106">
        <v>46136</v>
      </c>
      <c r="M2061" s="102">
        <v>5</v>
      </c>
      <c r="N2061" s="103" t="s">
        <v>6458</v>
      </c>
      <c r="O2061" s="99" t="s">
        <v>52</v>
      </c>
      <c r="P2061" s="104">
        <v>2026</v>
      </c>
    </row>
    <row r="2062" spans="1:16" ht="13.5" x14ac:dyDescent="0.3">
      <c r="A2062" s="105" t="s">
        <v>48</v>
      </c>
      <c r="B2062" s="105">
        <v>2950022026</v>
      </c>
      <c r="C2062" s="127">
        <v>46136</v>
      </c>
      <c r="D2062" s="105" t="s">
        <v>203</v>
      </c>
      <c r="E2062" s="105" t="s">
        <v>40</v>
      </c>
      <c r="F2062" s="105" t="s">
        <v>5724</v>
      </c>
      <c r="G2062" s="105" t="s">
        <v>42</v>
      </c>
      <c r="H2062" s="105" t="s">
        <v>108</v>
      </c>
      <c r="I2062" s="107" t="s">
        <v>110</v>
      </c>
      <c r="J2062" s="105" t="s">
        <v>109</v>
      </c>
      <c r="K2062" s="128">
        <v>20267100112462</v>
      </c>
      <c r="L2062" s="127">
        <v>46140</v>
      </c>
      <c r="M2062" s="109">
        <v>5</v>
      </c>
      <c r="N2062" s="110" t="s">
        <v>6458</v>
      </c>
      <c r="O2062" s="105" t="s">
        <v>52</v>
      </c>
      <c r="P2062" s="104">
        <v>2026</v>
      </c>
    </row>
    <row r="2063" spans="1:16" ht="13.5" x14ac:dyDescent="0.3">
      <c r="A2063" s="99" t="s">
        <v>48</v>
      </c>
      <c r="B2063" s="99">
        <v>2970932026</v>
      </c>
      <c r="C2063" s="106">
        <v>46136</v>
      </c>
      <c r="D2063" s="99" t="s">
        <v>39</v>
      </c>
      <c r="E2063" s="99" t="s">
        <v>56</v>
      </c>
      <c r="F2063" s="99" t="s">
        <v>5725</v>
      </c>
      <c r="G2063" s="99" t="s">
        <v>42</v>
      </c>
      <c r="H2063" s="99" t="s">
        <v>108</v>
      </c>
      <c r="I2063" s="100" t="s">
        <v>110</v>
      </c>
      <c r="J2063" s="99" t="s">
        <v>109</v>
      </c>
      <c r="K2063" s="108">
        <v>20267100112582</v>
      </c>
      <c r="L2063" s="106">
        <v>46140</v>
      </c>
      <c r="M2063" s="102">
        <v>5</v>
      </c>
      <c r="N2063" s="103" t="s">
        <v>6458</v>
      </c>
      <c r="O2063" s="99" t="s">
        <v>52</v>
      </c>
      <c r="P2063" s="104">
        <v>2026</v>
      </c>
    </row>
    <row r="2064" spans="1:16" ht="13.5" x14ac:dyDescent="0.3">
      <c r="A2064" s="105" t="s">
        <v>38</v>
      </c>
      <c r="B2064" s="105">
        <v>3015702026</v>
      </c>
      <c r="C2064" s="127">
        <v>46139</v>
      </c>
      <c r="D2064" s="105" t="s">
        <v>39</v>
      </c>
      <c r="E2064" s="105" t="s">
        <v>72</v>
      </c>
      <c r="F2064" s="105" t="s">
        <v>5726</v>
      </c>
      <c r="G2064" s="105" t="s">
        <v>42</v>
      </c>
      <c r="H2064" s="105" t="s">
        <v>89</v>
      </c>
      <c r="I2064" s="107" t="s">
        <v>134</v>
      </c>
      <c r="J2064" s="105" t="s">
        <v>68</v>
      </c>
      <c r="K2064" s="128">
        <v>20267100110092</v>
      </c>
      <c r="L2064" s="127">
        <v>46139</v>
      </c>
      <c r="M2064" s="109">
        <v>5</v>
      </c>
      <c r="N2064" s="110" t="s">
        <v>6458</v>
      </c>
      <c r="O2064" s="105" t="s">
        <v>52</v>
      </c>
      <c r="P2064" s="104">
        <v>2026</v>
      </c>
    </row>
    <row r="2065" spans="1:16" ht="13.5" x14ac:dyDescent="0.3">
      <c r="A2065" s="99" t="s">
        <v>38</v>
      </c>
      <c r="B2065" s="99">
        <v>3020162026</v>
      </c>
      <c r="C2065" s="106">
        <v>46139</v>
      </c>
      <c r="D2065" s="99" t="s">
        <v>39</v>
      </c>
      <c r="E2065" s="99" t="s">
        <v>72</v>
      </c>
      <c r="F2065" s="99" t="s">
        <v>5498</v>
      </c>
      <c r="G2065" s="99" t="s">
        <v>42</v>
      </c>
      <c r="H2065" s="99" t="s">
        <v>89</v>
      </c>
      <c r="I2065" s="100" t="s">
        <v>134</v>
      </c>
      <c r="J2065" s="99" t="s">
        <v>68</v>
      </c>
      <c r="K2065" s="108">
        <v>20267100111192</v>
      </c>
      <c r="L2065" s="106">
        <v>46140</v>
      </c>
      <c r="M2065" s="102">
        <v>5</v>
      </c>
      <c r="N2065" s="103" t="s">
        <v>6458</v>
      </c>
      <c r="O2065" s="99" t="s">
        <v>52</v>
      </c>
      <c r="P2065" s="104">
        <v>2026</v>
      </c>
    </row>
    <row r="2066" spans="1:16" ht="13.5" x14ac:dyDescent="0.3">
      <c r="A2066" s="105" t="s">
        <v>38</v>
      </c>
      <c r="B2066" s="105">
        <v>3020902026</v>
      </c>
      <c r="C2066" s="127">
        <v>46139</v>
      </c>
      <c r="D2066" s="105" t="s">
        <v>39</v>
      </c>
      <c r="E2066" s="105" t="s">
        <v>72</v>
      </c>
      <c r="F2066" s="105" t="s">
        <v>5498</v>
      </c>
      <c r="G2066" s="105" t="s">
        <v>42</v>
      </c>
      <c r="H2066" s="105" t="s">
        <v>89</v>
      </c>
      <c r="I2066" s="107" t="s">
        <v>134</v>
      </c>
      <c r="J2066" s="105" t="s">
        <v>68</v>
      </c>
      <c r="K2066" s="128">
        <v>20267100110732</v>
      </c>
      <c r="L2066" s="127">
        <v>46139</v>
      </c>
      <c r="M2066" s="109">
        <v>5</v>
      </c>
      <c r="N2066" s="110" t="s">
        <v>6458</v>
      </c>
      <c r="O2066" s="105" t="s">
        <v>52</v>
      </c>
      <c r="P2066" s="104">
        <v>2026</v>
      </c>
    </row>
    <row r="2067" spans="1:16" ht="13.5" x14ac:dyDescent="0.3">
      <c r="A2067" s="99" t="s">
        <v>38</v>
      </c>
      <c r="B2067" s="99">
        <v>3021082026</v>
      </c>
      <c r="C2067" s="106">
        <v>46139</v>
      </c>
      <c r="D2067" s="99" t="s">
        <v>39</v>
      </c>
      <c r="E2067" s="99" t="s">
        <v>72</v>
      </c>
      <c r="F2067" s="99" t="s">
        <v>5498</v>
      </c>
      <c r="G2067" s="99" t="s">
        <v>42</v>
      </c>
      <c r="H2067" s="99" t="s">
        <v>89</v>
      </c>
      <c r="I2067" s="100" t="s">
        <v>134</v>
      </c>
      <c r="J2067" s="99" t="s">
        <v>68</v>
      </c>
      <c r="K2067" s="108">
        <v>20267100110442</v>
      </c>
      <c r="L2067" s="106">
        <v>46139</v>
      </c>
      <c r="M2067" s="102">
        <v>5</v>
      </c>
      <c r="N2067" s="103" t="s">
        <v>6458</v>
      </c>
      <c r="O2067" s="99" t="s">
        <v>52</v>
      </c>
      <c r="P2067" s="104">
        <v>2026</v>
      </c>
    </row>
    <row r="2068" spans="1:16" ht="13.5" x14ac:dyDescent="0.3">
      <c r="A2068" s="105" t="s">
        <v>48</v>
      </c>
      <c r="B2068" s="105">
        <v>2993682026</v>
      </c>
      <c r="C2068" s="127">
        <v>46140</v>
      </c>
      <c r="D2068" s="105" t="s">
        <v>39</v>
      </c>
      <c r="E2068" s="105" t="s">
        <v>56</v>
      </c>
      <c r="F2068" s="105" t="s">
        <v>5727</v>
      </c>
      <c r="G2068" s="105" t="s">
        <v>42</v>
      </c>
      <c r="H2068" s="105" t="s">
        <v>50</v>
      </c>
      <c r="I2068" s="107" t="s">
        <v>53</v>
      </c>
      <c r="J2068" s="105" t="s">
        <v>51</v>
      </c>
      <c r="K2068" s="128">
        <v>20267100113062</v>
      </c>
      <c r="L2068" s="127">
        <v>46140</v>
      </c>
      <c r="M2068" s="109">
        <v>5</v>
      </c>
      <c r="N2068" s="110" t="s">
        <v>6458</v>
      </c>
      <c r="O2068" s="105" t="s">
        <v>52</v>
      </c>
      <c r="P2068" s="104">
        <v>2026</v>
      </c>
    </row>
    <row r="2069" spans="1:16" ht="13.5" x14ac:dyDescent="0.3">
      <c r="A2069" s="99" t="s">
        <v>38</v>
      </c>
      <c r="B2069" s="99">
        <v>3087862026</v>
      </c>
      <c r="C2069" s="106">
        <v>46140</v>
      </c>
      <c r="D2069" s="99" t="s">
        <v>39</v>
      </c>
      <c r="E2069" s="99" t="s">
        <v>72</v>
      </c>
      <c r="F2069" s="99" t="s">
        <v>5728</v>
      </c>
      <c r="G2069" s="99" t="s">
        <v>42</v>
      </c>
      <c r="H2069" s="99" t="s">
        <v>89</v>
      </c>
      <c r="I2069" s="100" t="s">
        <v>134</v>
      </c>
      <c r="J2069" s="99" t="s">
        <v>68</v>
      </c>
      <c r="K2069" s="108">
        <v>20267100113362</v>
      </c>
      <c r="L2069" s="106">
        <v>46140</v>
      </c>
      <c r="M2069" s="102">
        <v>5</v>
      </c>
      <c r="N2069" s="103" t="s">
        <v>6458</v>
      </c>
      <c r="O2069" s="99" t="s">
        <v>52</v>
      </c>
      <c r="P2069" s="104">
        <v>2026</v>
      </c>
    </row>
    <row r="2070" spans="1:16" ht="13.5" x14ac:dyDescent="0.3">
      <c r="A2070" s="105" t="s">
        <v>38</v>
      </c>
      <c r="B2070" s="105">
        <v>3178272026</v>
      </c>
      <c r="C2070" s="127">
        <v>46142</v>
      </c>
      <c r="D2070" s="105" t="s">
        <v>39</v>
      </c>
      <c r="E2070" s="105" t="s">
        <v>72</v>
      </c>
      <c r="F2070" s="105" t="s">
        <v>5729</v>
      </c>
      <c r="G2070" s="105" t="s">
        <v>42</v>
      </c>
      <c r="H2070" s="105" t="s">
        <v>96</v>
      </c>
      <c r="I2070" s="107" t="s">
        <v>98</v>
      </c>
      <c r="J2070" s="105" t="s">
        <v>97</v>
      </c>
      <c r="K2070" s="128">
        <v>20267100115362</v>
      </c>
      <c r="L2070" s="127">
        <v>46142</v>
      </c>
      <c r="M2070" s="109">
        <v>5</v>
      </c>
      <c r="N2070" s="110" t="s">
        <v>6458</v>
      </c>
      <c r="O2070" s="105" t="s">
        <v>52</v>
      </c>
      <c r="P2070" s="104">
        <v>2026</v>
      </c>
    </row>
    <row r="2071" spans="1:16" ht="13.5" x14ac:dyDescent="0.3">
      <c r="A2071" s="99" t="s">
        <v>38</v>
      </c>
      <c r="B2071" s="99">
        <v>3380772026</v>
      </c>
      <c r="C2071" s="106">
        <v>46153</v>
      </c>
      <c r="D2071" s="99" t="s">
        <v>39</v>
      </c>
      <c r="E2071" s="99" t="s">
        <v>72</v>
      </c>
      <c r="F2071" s="99" t="s">
        <v>5730</v>
      </c>
      <c r="G2071" s="99" t="s">
        <v>42</v>
      </c>
      <c r="H2071" s="99" t="s">
        <v>89</v>
      </c>
      <c r="I2071" s="100" t="s">
        <v>134</v>
      </c>
      <c r="J2071" s="99" t="s">
        <v>68</v>
      </c>
      <c r="K2071" s="108">
        <v>20267100125612</v>
      </c>
      <c r="L2071" s="106">
        <v>46153</v>
      </c>
      <c r="M2071" s="102">
        <v>5</v>
      </c>
      <c r="N2071" s="103" t="s">
        <v>6458</v>
      </c>
      <c r="O2071" s="99" t="s">
        <v>60</v>
      </c>
      <c r="P2071" s="104">
        <v>2026</v>
      </c>
    </row>
    <row r="2072" spans="1:16" ht="13.5" x14ac:dyDescent="0.3">
      <c r="A2072" s="105" t="s">
        <v>38</v>
      </c>
      <c r="B2072" s="105">
        <v>3380942026</v>
      </c>
      <c r="C2072" s="127">
        <v>46153</v>
      </c>
      <c r="D2072" s="105" t="s">
        <v>39</v>
      </c>
      <c r="E2072" s="105" t="s">
        <v>40</v>
      </c>
      <c r="F2072" s="105" t="s">
        <v>5731</v>
      </c>
      <c r="G2072" s="105" t="s">
        <v>42</v>
      </c>
      <c r="H2072" s="105" t="s">
        <v>89</v>
      </c>
      <c r="I2072" s="107" t="s">
        <v>134</v>
      </c>
      <c r="J2072" s="105" t="s">
        <v>68</v>
      </c>
      <c r="K2072" s="128">
        <v>20267100125682</v>
      </c>
      <c r="L2072" s="127">
        <v>46153</v>
      </c>
      <c r="M2072" s="109">
        <v>5</v>
      </c>
      <c r="N2072" s="110" t="s">
        <v>6458</v>
      </c>
      <c r="O2072" s="105" t="s">
        <v>60</v>
      </c>
      <c r="P2072" s="104">
        <v>2026</v>
      </c>
    </row>
    <row r="2073" spans="1:16" ht="13.5" x14ac:dyDescent="0.3">
      <c r="A2073" s="99" t="s">
        <v>38</v>
      </c>
      <c r="B2073" s="99">
        <v>3381422026</v>
      </c>
      <c r="C2073" s="106">
        <v>46153</v>
      </c>
      <c r="D2073" s="99" t="s">
        <v>39</v>
      </c>
      <c r="E2073" s="99" t="s">
        <v>72</v>
      </c>
      <c r="F2073" s="99" t="s">
        <v>5732</v>
      </c>
      <c r="G2073" s="99" t="s">
        <v>42</v>
      </c>
      <c r="H2073" s="99" t="s">
        <v>89</v>
      </c>
      <c r="I2073" s="100" t="s">
        <v>134</v>
      </c>
      <c r="J2073" s="99" t="s">
        <v>68</v>
      </c>
      <c r="K2073" s="108">
        <v>20267100125882</v>
      </c>
      <c r="L2073" s="106">
        <v>46153</v>
      </c>
      <c r="M2073" s="102">
        <v>5</v>
      </c>
      <c r="N2073" s="103" t="s">
        <v>6458</v>
      </c>
      <c r="O2073" s="99" t="s">
        <v>60</v>
      </c>
      <c r="P2073" s="104">
        <v>2026</v>
      </c>
    </row>
    <row r="2074" spans="1:16" ht="13.5" x14ac:dyDescent="0.3">
      <c r="A2074" s="105" t="s">
        <v>38</v>
      </c>
      <c r="B2074" s="105">
        <v>3387412026</v>
      </c>
      <c r="C2074" s="127">
        <v>46153</v>
      </c>
      <c r="D2074" s="105" t="s">
        <v>39</v>
      </c>
      <c r="E2074" s="105" t="s">
        <v>40</v>
      </c>
      <c r="F2074" s="105" t="s">
        <v>5733</v>
      </c>
      <c r="G2074" s="105" t="s">
        <v>270</v>
      </c>
      <c r="H2074" s="105" t="s">
        <v>2044</v>
      </c>
      <c r="I2074" s="105" t="s">
        <v>47</v>
      </c>
      <c r="J2074" s="105" t="s">
        <v>5734</v>
      </c>
      <c r="K2074" s="128">
        <v>20267100125302</v>
      </c>
      <c r="L2074" s="127">
        <v>46153</v>
      </c>
      <c r="M2074" s="109">
        <v>5</v>
      </c>
      <c r="N2074" s="110" t="s">
        <v>6458</v>
      </c>
      <c r="O2074" s="105" t="s">
        <v>60</v>
      </c>
      <c r="P2074" s="104">
        <v>2026</v>
      </c>
    </row>
    <row r="2075" spans="1:16" ht="13.5" x14ac:dyDescent="0.3">
      <c r="A2075" s="99" t="s">
        <v>38</v>
      </c>
      <c r="B2075" s="99">
        <v>3387642026</v>
      </c>
      <c r="C2075" s="106">
        <v>46153</v>
      </c>
      <c r="D2075" s="99" t="s">
        <v>39</v>
      </c>
      <c r="E2075" s="99" t="s">
        <v>72</v>
      </c>
      <c r="F2075" s="99" t="s">
        <v>5735</v>
      </c>
      <c r="G2075" s="99" t="s">
        <v>42</v>
      </c>
      <c r="H2075" s="99" t="s">
        <v>89</v>
      </c>
      <c r="I2075" s="100" t="s">
        <v>134</v>
      </c>
      <c r="J2075" s="99" t="s">
        <v>68</v>
      </c>
      <c r="K2075" s="108">
        <v>20267100125472</v>
      </c>
      <c r="L2075" s="106">
        <v>46153</v>
      </c>
      <c r="M2075" s="102">
        <v>5</v>
      </c>
      <c r="N2075" s="103" t="s">
        <v>6458</v>
      </c>
      <c r="O2075" s="99" t="s">
        <v>60</v>
      </c>
      <c r="P2075" s="104">
        <v>2026</v>
      </c>
    </row>
    <row r="2076" spans="1:16" ht="13.5" x14ac:dyDescent="0.3">
      <c r="A2076" s="105" t="s">
        <v>38</v>
      </c>
      <c r="B2076" s="105">
        <v>3408862026</v>
      </c>
      <c r="C2076" s="127">
        <v>46153</v>
      </c>
      <c r="D2076" s="105" t="s">
        <v>39</v>
      </c>
      <c r="E2076" s="105" t="s">
        <v>72</v>
      </c>
      <c r="F2076" s="105" t="s">
        <v>5736</v>
      </c>
      <c r="G2076" s="105" t="s">
        <v>42</v>
      </c>
      <c r="H2076" s="105" t="s">
        <v>89</v>
      </c>
      <c r="I2076" s="107" t="s">
        <v>134</v>
      </c>
      <c r="J2076" s="105" t="s">
        <v>68</v>
      </c>
      <c r="K2076" s="128">
        <v>20267100126002</v>
      </c>
      <c r="L2076" s="127">
        <v>46153</v>
      </c>
      <c r="M2076" s="109">
        <v>5</v>
      </c>
      <c r="N2076" s="110" t="s">
        <v>6458</v>
      </c>
      <c r="O2076" s="105" t="s">
        <v>60</v>
      </c>
      <c r="P2076" s="104">
        <v>2026</v>
      </c>
    </row>
    <row r="2077" spans="1:16" ht="13.5" x14ac:dyDescent="0.3">
      <c r="A2077" s="99" t="s">
        <v>38</v>
      </c>
      <c r="B2077" s="99">
        <v>3409222026</v>
      </c>
      <c r="C2077" s="106">
        <v>46153</v>
      </c>
      <c r="D2077" s="99" t="s">
        <v>39</v>
      </c>
      <c r="E2077" s="99" t="s">
        <v>72</v>
      </c>
      <c r="F2077" s="99" t="s">
        <v>5737</v>
      </c>
      <c r="G2077" s="99" t="s">
        <v>42</v>
      </c>
      <c r="H2077" s="99" t="s">
        <v>89</v>
      </c>
      <c r="I2077" s="100" t="s">
        <v>134</v>
      </c>
      <c r="J2077" s="99" t="s">
        <v>68</v>
      </c>
      <c r="K2077" s="108">
        <v>20267100126082</v>
      </c>
      <c r="L2077" s="106">
        <v>46153</v>
      </c>
      <c r="M2077" s="102">
        <v>5</v>
      </c>
      <c r="N2077" s="103" t="s">
        <v>6458</v>
      </c>
      <c r="O2077" s="99" t="s">
        <v>60</v>
      </c>
      <c r="P2077" s="104">
        <v>2026</v>
      </c>
    </row>
    <row r="2078" spans="1:16" ht="13.5" x14ac:dyDescent="0.3">
      <c r="A2078" s="105" t="s">
        <v>38</v>
      </c>
      <c r="B2078" s="105">
        <v>3409712026</v>
      </c>
      <c r="C2078" s="127">
        <v>46153</v>
      </c>
      <c r="D2078" s="105" t="s">
        <v>39</v>
      </c>
      <c r="E2078" s="105" t="s">
        <v>72</v>
      </c>
      <c r="F2078" s="105" t="s">
        <v>5738</v>
      </c>
      <c r="G2078" s="105" t="s">
        <v>42</v>
      </c>
      <c r="H2078" s="105" t="s">
        <v>89</v>
      </c>
      <c r="I2078" s="107" t="s">
        <v>134</v>
      </c>
      <c r="J2078" s="105" t="s">
        <v>68</v>
      </c>
      <c r="K2078" s="128">
        <v>20267100126102</v>
      </c>
      <c r="L2078" s="127">
        <v>46153</v>
      </c>
      <c r="M2078" s="109">
        <v>5</v>
      </c>
      <c r="N2078" s="110" t="s">
        <v>6458</v>
      </c>
      <c r="O2078" s="105" t="s">
        <v>60</v>
      </c>
      <c r="P2078" s="104">
        <v>2026</v>
      </c>
    </row>
    <row r="2079" spans="1:16" ht="13.5" x14ac:dyDescent="0.3">
      <c r="A2079" s="99" t="s">
        <v>38</v>
      </c>
      <c r="B2079" s="99">
        <v>3410052026</v>
      </c>
      <c r="C2079" s="106">
        <v>46153</v>
      </c>
      <c r="D2079" s="99" t="s">
        <v>39</v>
      </c>
      <c r="E2079" s="99" t="s">
        <v>72</v>
      </c>
      <c r="F2079" s="99" t="s">
        <v>5739</v>
      </c>
      <c r="G2079" s="99" t="s">
        <v>42</v>
      </c>
      <c r="H2079" s="99" t="s">
        <v>89</v>
      </c>
      <c r="I2079" s="100" t="s">
        <v>134</v>
      </c>
      <c r="J2079" s="99" t="s">
        <v>68</v>
      </c>
      <c r="K2079" s="108">
        <v>20267100126272</v>
      </c>
      <c r="L2079" s="106">
        <v>46153</v>
      </c>
      <c r="M2079" s="102">
        <v>5</v>
      </c>
      <c r="N2079" s="103" t="s">
        <v>6458</v>
      </c>
      <c r="O2079" s="99" t="s">
        <v>60</v>
      </c>
      <c r="P2079" s="104">
        <v>2026</v>
      </c>
    </row>
    <row r="2080" spans="1:16" ht="13.5" x14ac:dyDescent="0.3">
      <c r="A2080" s="105" t="s">
        <v>38</v>
      </c>
      <c r="B2080" s="105">
        <v>3415252026</v>
      </c>
      <c r="C2080" s="127">
        <v>46153</v>
      </c>
      <c r="D2080" s="105" t="s">
        <v>39</v>
      </c>
      <c r="E2080" s="105" t="s">
        <v>72</v>
      </c>
      <c r="F2080" s="105" t="s">
        <v>5740</v>
      </c>
      <c r="G2080" s="105" t="s">
        <v>42</v>
      </c>
      <c r="H2080" s="105" t="s">
        <v>89</v>
      </c>
      <c r="I2080" s="107" t="s">
        <v>134</v>
      </c>
      <c r="J2080" s="105" t="s">
        <v>68</v>
      </c>
      <c r="K2080" s="128">
        <v>20267100126422</v>
      </c>
      <c r="L2080" s="127">
        <v>46153</v>
      </c>
      <c r="M2080" s="109">
        <v>5</v>
      </c>
      <c r="N2080" s="110" t="s">
        <v>6458</v>
      </c>
      <c r="O2080" s="105" t="s">
        <v>60</v>
      </c>
      <c r="P2080" s="104">
        <v>2026</v>
      </c>
    </row>
    <row r="2081" spans="1:16" ht="13.5" x14ac:dyDescent="0.3">
      <c r="A2081" s="99" t="s">
        <v>38</v>
      </c>
      <c r="B2081" s="99">
        <v>3496982026</v>
      </c>
      <c r="C2081" s="106">
        <v>46154</v>
      </c>
      <c r="D2081" s="99" t="s">
        <v>39</v>
      </c>
      <c r="E2081" s="99" t="s">
        <v>468</v>
      </c>
      <c r="F2081" s="99" t="s">
        <v>5741</v>
      </c>
      <c r="G2081" s="99" t="s">
        <v>42</v>
      </c>
      <c r="H2081" s="99" t="s">
        <v>92</v>
      </c>
      <c r="I2081" s="100" t="s">
        <v>94</v>
      </c>
      <c r="J2081" s="99" t="s">
        <v>351</v>
      </c>
      <c r="K2081" s="108">
        <v>20267100128812</v>
      </c>
      <c r="L2081" s="106">
        <v>46154</v>
      </c>
      <c r="M2081" s="102">
        <v>5</v>
      </c>
      <c r="N2081" s="103" t="s">
        <v>6458</v>
      </c>
      <c r="O2081" s="99" t="s">
        <v>60</v>
      </c>
      <c r="P2081" s="104">
        <v>2026</v>
      </c>
    </row>
    <row r="2082" spans="1:16" ht="13.5" x14ac:dyDescent="0.3">
      <c r="A2082" s="105" t="s">
        <v>38</v>
      </c>
      <c r="B2082" s="105">
        <v>3637612026</v>
      </c>
      <c r="C2082" s="127">
        <v>46155</v>
      </c>
      <c r="D2082" s="105" t="s">
        <v>39</v>
      </c>
      <c r="E2082" s="105" t="s">
        <v>72</v>
      </c>
      <c r="F2082" s="105" t="s">
        <v>5742</v>
      </c>
      <c r="G2082" s="105" t="s">
        <v>42</v>
      </c>
      <c r="H2082" s="105" t="s">
        <v>92</v>
      </c>
      <c r="I2082" s="107" t="s">
        <v>94</v>
      </c>
      <c r="J2082" s="105" t="s">
        <v>239</v>
      </c>
      <c r="K2082" s="128">
        <v>20267100129372</v>
      </c>
      <c r="L2082" s="127">
        <v>46155</v>
      </c>
      <c r="M2082" s="109">
        <v>5</v>
      </c>
      <c r="N2082" s="110" t="s">
        <v>6458</v>
      </c>
      <c r="O2082" s="105" t="s">
        <v>60</v>
      </c>
      <c r="P2082" s="104">
        <v>2026</v>
      </c>
    </row>
    <row r="2083" spans="1:16" ht="13.5" x14ac:dyDescent="0.3">
      <c r="A2083" s="99" t="s">
        <v>38</v>
      </c>
      <c r="B2083" s="99">
        <v>3508482026</v>
      </c>
      <c r="C2083" s="106">
        <v>46156</v>
      </c>
      <c r="D2083" s="99" t="s">
        <v>39</v>
      </c>
      <c r="E2083" s="99" t="s">
        <v>72</v>
      </c>
      <c r="F2083" s="99" t="s">
        <v>5743</v>
      </c>
      <c r="G2083" s="99" t="s">
        <v>42</v>
      </c>
      <c r="H2083" s="99" t="s">
        <v>32</v>
      </c>
      <c r="I2083" s="100" t="s">
        <v>69</v>
      </c>
      <c r="J2083" s="99" t="s">
        <v>85</v>
      </c>
      <c r="K2083" s="108">
        <v>20267100131262</v>
      </c>
      <c r="L2083" s="106">
        <v>46156</v>
      </c>
      <c r="M2083" s="102">
        <v>5</v>
      </c>
      <c r="N2083" s="103" t="s">
        <v>6458</v>
      </c>
      <c r="O2083" s="99" t="s">
        <v>60</v>
      </c>
      <c r="P2083" s="104">
        <v>2026</v>
      </c>
    </row>
    <row r="2084" spans="1:16" ht="13.5" x14ac:dyDescent="0.3">
      <c r="A2084" s="105" t="s">
        <v>48</v>
      </c>
      <c r="B2084" s="105">
        <v>3495572026</v>
      </c>
      <c r="C2084" s="127">
        <v>46160</v>
      </c>
      <c r="D2084" s="105" t="s">
        <v>39</v>
      </c>
      <c r="E2084" s="105" t="s">
        <v>56</v>
      </c>
      <c r="F2084" s="105" t="s">
        <v>5744</v>
      </c>
      <c r="G2084" s="105" t="s">
        <v>270</v>
      </c>
      <c r="H2084" s="105" t="s">
        <v>2044</v>
      </c>
      <c r="I2084" s="105" t="s">
        <v>47</v>
      </c>
      <c r="J2084" s="105" t="s">
        <v>1524</v>
      </c>
      <c r="K2084" s="128">
        <v>20267100134162</v>
      </c>
      <c r="L2084" s="127">
        <v>46160</v>
      </c>
      <c r="M2084" s="109">
        <v>5</v>
      </c>
      <c r="N2084" s="110" t="s">
        <v>6458</v>
      </c>
      <c r="O2084" s="105" t="s">
        <v>60</v>
      </c>
      <c r="P2084" s="104">
        <v>2026</v>
      </c>
    </row>
    <row r="2085" spans="1:16" ht="13.5" x14ac:dyDescent="0.3">
      <c r="A2085" s="99" t="s">
        <v>38</v>
      </c>
      <c r="B2085" s="99">
        <v>3758012026</v>
      </c>
      <c r="C2085" s="106">
        <v>46167</v>
      </c>
      <c r="D2085" s="99" t="s">
        <v>39</v>
      </c>
      <c r="E2085" s="99" t="s">
        <v>40</v>
      </c>
      <c r="F2085" s="99" t="s">
        <v>5745</v>
      </c>
      <c r="G2085" s="99" t="s">
        <v>42</v>
      </c>
      <c r="H2085" s="99" t="s">
        <v>89</v>
      </c>
      <c r="I2085" s="100" t="s">
        <v>134</v>
      </c>
      <c r="J2085" s="99" t="s">
        <v>68</v>
      </c>
      <c r="K2085" s="108">
        <v>20267100140082</v>
      </c>
      <c r="L2085" s="106">
        <v>46167</v>
      </c>
      <c r="M2085" s="102">
        <v>5</v>
      </c>
      <c r="N2085" s="103" t="s">
        <v>6458</v>
      </c>
      <c r="O2085" s="99" t="s">
        <v>60</v>
      </c>
      <c r="P2085" s="104">
        <v>2026</v>
      </c>
    </row>
    <row r="2086" spans="1:16" ht="13.5" x14ac:dyDescent="0.3">
      <c r="A2086" s="105" t="s">
        <v>38</v>
      </c>
      <c r="B2086" s="105">
        <v>3797912026</v>
      </c>
      <c r="C2086" s="127">
        <v>46168</v>
      </c>
      <c r="D2086" s="105" t="s">
        <v>39</v>
      </c>
      <c r="E2086" s="105" t="s">
        <v>72</v>
      </c>
      <c r="F2086" s="105" t="s">
        <v>5746</v>
      </c>
      <c r="G2086" s="105" t="s">
        <v>42</v>
      </c>
      <c r="H2086" s="105" t="s">
        <v>32</v>
      </c>
      <c r="I2086" s="107" t="s">
        <v>288</v>
      </c>
      <c r="J2086" s="105" t="s">
        <v>105</v>
      </c>
      <c r="K2086" s="128">
        <v>20267100141772</v>
      </c>
      <c r="L2086" s="127">
        <v>46168</v>
      </c>
      <c r="M2086" s="109">
        <v>5</v>
      </c>
      <c r="N2086" s="110" t="s">
        <v>6458</v>
      </c>
      <c r="O2086" s="105" t="s">
        <v>60</v>
      </c>
      <c r="P2086" s="104">
        <v>2026</v>
      </c>
    </row>
    <row r="2087" spans="1:16" ht="13.5" x14ac:dyDescent="0.3">
      <c r="A2087" s="99" t="s">
        <v>38</v>
      </c>
      <c r="B2087" s="99">
        <v>3798372026</v>
      </c>
      <c r="C2087" s="106">
        <v>46168</v>
      </c>
      <c r="D2087" s="99" t="s">
        <v>39</v>
      </c>
      <c r="E2087" s="99" t="s">
        <v>40</v>
      </c>
      <c r="F2087" s="99" t="s">
        <v>5747</v>
      </c>
      <c r="G2087" s="99" t="s">
        <v>42</v>
      </c>
      <c r="H2087" s="99" t="s">
        <v>32</v>
      </c>
      <c r="I2087" s="100" t="s">
        <v>288</v>
      </c>
      <c r="J2087" s="99" t="s">
        <v>105</v>
      </c>
      <c r="K2087" s="108">
        <v>20267100141782</v>
      </c>
      <c r="L2087" s="106">
        <v>46168</v>
      </c>
      <c r="M2087" s="102">
        <v>5</v>
      </c>
      <c r="N2087" s="103" t="s">
        <v>6458</v>
      </c>
      <c r="O2087" s="99" t="s">
        <v>60</v>
      </c>
      <c r="P2087" s="104">
        <v>2026</v>
      </c>
    </row>
    <row r="2088" spans="1:16" ht="13.5" x14ac:dyDescent="0.3">
      <c r="A2088" s="105" t="s">
        <v>38</v>
      </c>
      <c r="B2088" s="105">
        <v>3802842026</v>
      </c>
      <c r="C2088" s="127">
        <v>46168</v>
      </c>
      <c r="D2088" s="105" t="s">
        <v>39</v>
      </c>
      <c r="E2088" s="105" t="s">
        <v>72</v>
      </c>
      <c r="F2088" s="105" t="s">
        <v>5748</v>
      </c>
      <c r="G2088" s="105" t="s">
        <v>42</v>
      </c>
      <c r="H2088" s="105" t="s">
        <v>32</v>
      </c>
      <c r="I2088" s="107" t="s">
        <v>288</v>
      </c>
      <c r="J2088" s="105" t="s">
        <v>105</v>
      </c>
      <c r="K2088" s="128">
        <v>20267100141962</v>
      </c>
      <c r="L2088" s="127">
        <v>46168</v>
      </c>
      <c r="M2088" s="109">
        <v>5</v>
      </c>
      <c r="N2088" s="110" t="s">
        <v>6458</v>
      </c>
      <c r="O2088" s="105" t="s">
        <v>60</v>
      </c>
      <c r="P2088" s="104">
        <v>2026</v>
      </c>
    </row>
    <row r="2089" spans="1:16" ht="13.5" x14ac:dyDescent="0.3">
      <c r="A2089" s="99" t="s">
        <v>38</v>
      </c>
      <c r="B2089" s="99">
        <v>3844272026</v>
      </c>
      <c r="C2089" s="106">
        <v>46168</v>
      </c>
      <c r="D2089" s="99" t="s">
        <v>39</v>
      </c>
      <c r="E2089" s="99" t="s">
        <v>40</v>
      </c>
      <c r="F2089" s="99" t="s">
        <v>5749</v>
      </c>
      <c r="G2089" s="99" t="s">
        <v>42</v>
      </c>
      <c r="H2089" s="99" t="s">
        <v>32</v>
      </c>
      <c r="I2089" s="100" t="s">
        <v>288</v>
      </c>
      <c r="J2089" s="99" t="s">
        <v>105</v>
      </c>
      <c r="K2089" s="108">
        <v>20267100143472</v>
      </c>
      <c r="L2089" s="106">
        <v>46168</v>
      </c>
      <c r="M2089" s="102">
        <v>5</v>
      </c>
      <c r="N2089" s="103" t="s">
        <v>6458</v>
      </c>
      <c r="O2089" s="99" t="s">
        <v>60</v>
      </c>
      <c r="P2089" s="104">
        <v>2026</v>
      </c>
    </row>
    <row r="2090" spans="1:16" ht="13.5" x14ac:dyDescent="0.3">
      <c r="A2090" s="105" t="s">
        <v>38</v>
      </c>
      <c r="B2090" s="105">
        <v>3873342026</v>
      </c>
      <c r="C2090" s="127">
        <v>46170</v>
      </c>
      <c r="D2090" s="105" t="s">
        <v>39</v>
      </c>
      <c r="E2090" s="105" t="s">
        <v>72</v>
      </c>
      <c r="F2090" s="105" t="s">
        <v>5750</v>
      </c>
      <c r="G2090" s="105" t="s">
        <v>42</v>
      </c>
      <c r="H2090" s="105" t="s">
        <v>89</v>
      </c>
      <c r="I2090" s="107" t="s">
        <v>134</v>
      </c>
      <c r="J2090" s="105" t="s">
        <v>68</v>
      </c>
      <c r="K2090" s="128">
        <v>20267100144882</v>
      </c>
      <c r="L2090" s="127">
        <v>46170</v>
      </c>
      <c r="M2090" s="109">
        <v>5</v>
      </c>
      <c r="N2090" s="110" t="s">
        <v>6458</v>
      </c>
      <c r="O2090" s="105" t="s">
        <v>60</v>
      </c>
      <c r="P2090" s="104">
        <v>2026</v>
      </c>
    </row>
    <row r="2091" spans="1:16" ht="13.5" x14ac:dyDescent="0.3">
      <c r="A2091" s="99" t="s">
        <v>38</v>
      </c>
      <c r="B2091" s="99">
        <v>4081302026</v>
      </c>
      <c r="C2091" s="106">
        <v>46178</v>
      </c>
      <c r="D2091" s="99" t="s">
        <v>39</v>
      </c>
      <c r="E2091" s="99" t="s">
        <v>72</v>
      </c>
      <c r="F2091" s="99" t="s">
        <v>5751</v>
      </c>
      <c r="G2091" s="99" t="s">
        <v>42</v>
      </c>
      <c r="H2091" s="99" t="s">
        <v>89</v>
      </c>
      <c r="I2091" s="100" t="s">
        <v>134</v>
      </c>
      <c r="J2091" s="99" t="s">
        <v>68</v>
      </c>
      <c r="K2091" s="108">
        <v>20267100153162</v>
      </c>
      <c r="L2091" s="106">
        <v>46178</v>
      </c>
      <c r="M2091" s="102">
        <v>5</v>
      </c>
      <c r="N2091" s="103" t="s">
        <v>6458</v>
      </c>
      <c r="O2091" s="99" t="s">
        <v>61</v>
      </c>
      <c r="P2091" s="104">
        <v>2026</v>
      </c>
    </row>
    <row r="2092" spans="1:16" ht="13.5" x14ac:dyDescent="0.3">
      <c r="A2092" s="105" t="s">
        <v>38</v>
      </c>
      <c r="B2092" s="105">
        <v>4083082026</v>
      </c>
      <c r="C2092" s="127">
        <v>46178</v>
      </c>
      <c r="D2092" s="105" t="s">
        <v>39</v>
      </c>
      <c r="E2092" s="105" t="s">
        <v>72</v>
      </c>
      <c r="F2092" s="105" t="s">
        <v>5752</v>
      </c>
      <c r="G2092" s="105" t="s">
        <v>42</v>
      </c>
      <c r="H2092" s="105" t="s">
        <v>89</v>
      </c>
      <c r="I2092" s="107" t="s">
        <v>134</v>
      </c>
      <c r="J2092" s="105" t="s">
        <v>68</v>
      </c>
      <c r="K2092" s="128">
        <v>20267100153462</v>
      </c>
      <c r="L2092" s="127">
        <v>46178</v>
      </c>
      <c r="M2092" s="109">
        <v>5</v>
      </c>
      <c r="N2092" s="110" t="s">
        <v>6458</v>
      </c>
      <c r="O2092" s="105" t="s">
        <v>61</v>
      </c>
      <c r="P2092" s="104">
        <v>2026</v>
      </c>
    </row>
    <row r="2093" spans="1:16" ht="13.5" x14ac:dyDescent="0.3">
      <c r="A2093" s="105" t="s">
        <v>38</v>
      </c>
      <c r="B2093" s="105">
        <v>4134712026</v>
      </c>
      <c r="C2093" s="127">
        <v>46182</v>
      </c>
      <c r="D2093" s="105" t="s">
        <v>39</v>
      </c>
      <c r="E2093" s="105" t="s">
        <v>40</v>
      </c>
      <c r="F2093" s="105" t="s">
        <v>5753</v>
      </c>
      <c r="G2093" s="105" t="s">
        <v>42</v>
      </c>
      <c r="H2093" s="105" t="s">
        <v>89</v>
      </c>
      <c r="I2093" s="107" t="s">
        <v>134</v>
      </c>
      <c r="J2093" s="105" t="s">
        <v>68</v>
      </c>
      <c r="K2093" s="128">
        <v>20267100154742</v>
      </c>
      <c r="L2093" s="127">
        <v>46182</v>
      </c>
      <c r="M2093" s="109">
        <v>5</v>
      </c>
      <c r="N2093" s="110" t="s">
        <v>6458</v>
      </c>
      <c r="O2093" s="105" t="s">
        <v>61</v>
      </c>
      <c r="P2093" s="104">
        <v>2026</v>
      </c>
    </row>
    <row r="2094" spans="1:16" ht="13.5" x14ac:dyDescent="0.3">
      <c r="A2094" s="99" t="s">
        <v>38</v>
      </c>
      <c r="B2094" s="99">
        <v>4136852026</v>
      </c>
      <c r="C2094" s="106">
        <v>46182</v>
      </c>
      <c r="D2094" s="99" t="s">
        <v>39</v>
      </c>
      <c r="E2094" s="99" t="s">
        <v>72</v>
      </c>
      <c r="F2094" s="99" t="s">
        <v>5754</v>
      </c>
      <c r="G2094" s="99" t="s">
        <v>42</v>
      </c>
      <c r="H2094" s="99" t="s">
        <v>89</v>
      </c>
      <c r="I2094" s="100" t="s">
        <v>134</v>
      </c>
      <c r="J2094" s="99" t="s">
        <v>68</v>
      </c>
      <c r="K2094" s="108">
        <v>20267100154852</v>
      </c>
      <c r="L2094" s="106">
        <v>46182</v>
      </c>
      <c r="M2094" s="102">
        <v>5</v>
      </c>
      <c r="N2094" s="103" t="s">
        <v>6458</v>
      </c>
      <c r="O2094" s="99" t="s">
        <v>61</v>
      </c>
      <c r="P2094" s="104">
        <v>2026</v>
      </c>
    </row>
    <row r="2095" spans="1:16" ht="13.5" x14ac:dyDescent="0.3">
      <c r="A2095" s="105" t="s">
        <v>38</v>
      </c>
      <c r="B2095" s="105">
        <v>4211412026</v>
      </c>
      <c r="C2095" s="127">
        <v>46183</v>
      </c>
      <c r="D2095" s="105" t="s">
        <v>39</v>
      </c>
      <c r="E2095" s="105" t="s">
        <v>72</v>
      </c>
      <c r="F2095" s="105" t="s">
        <v>5755</v>
      </c>
      <c r="G2095" s="105" t="s">
        <v>42</v>
      </c>
      <c r="H2095" s="105" t="s">
        <v>43</v>
      </c>
      <c r="I2095" s="107" t="s">
        <v>71</v>
      </c>
      <c r="J2095" s="105" t="s">
        <v>44</v>
      </c>
      <c r="K2095" s="128">
        <v>20267100156822</v>
      </c>
      <c r="L2095" s="127">
        <v>46183</v>
      </c>
      <c r="M2095" s="109">
        <v>5</v>
      </c>
      <c r="N2095" s="110" t="s">
        <v>6458</v>
      </c>
      <c r="O2095" s="105" t="s">
        <v>61</v>
      </c>
      <c r="P2095" s="104">
        <v>2026</v>
      </c>
    </row>
    <row r="2096" spans="1:16" ht="13.5" x14ac:dyDescent="0.3">
      <c r="A2096" s="99" t="s">
        <v>38</v>
      </c>
      <c r="B2096" s="99">
        <v>4239542026</v>
      </c>
      <c r="C2096" s="106">
        <v>46185</v>
      </c>
      <c r="D2096" s="99" t="s">
        <v>39</v>
      </c>
      <c r="E2096" s="99" t="s">
        <v>56</v>
      </c>
      <c r="F2096" s="99" t="s">
        <v>5756</v>
      </c>
      <c r="G2096" s="99" t="s">
        <v>42</v>
      </c>
      <c r="H2096" s="99" t="s">
        <v>108</v>
      </c>
      <c r="I2096" s="100" t="s">
        <v>467</v>
      </c>
      <c r="J2096" s="99" t="s">
        <v>109</v>
      </c>
      <c r="K2096" s="108">
        <v>20267100160712</v>
      </c>
      <c r="L2096" s="106">
        <v>46189</v>
      </c>
      <c r="M2096" s="102">
        <v>5</v>
      </c>
      <c r="N2096" s="103" t="s">
        <v>6458</v>
      </c>
      <c r="O2096" s="99" t="s">
        <v>61</v>
      </c>
      <c r="P2096" s="104">
        <v>2026</v>
      </c>
    </row>
    <row r="2097" spans="1:16" ht="13.5" x14ac:dyDescent="0.3">
      <c r="A2097" s="105" t="s">
        <v>38</v>
      </c>
      <c r="B2097" s="105">
        <v>4301352026</v>
      </c>
      <c r="C2097" s="127">
        <v>46189</v>
      </c>
      <c r="D2097" s="105" t="s">
        <v>39</v>
      </c>
      <c r="E2097" s="105" t="s">
        <v>40</v>
      </c>
      <c r="F2097" s="105" t="s">
        <v>5757</v>
      </c>
      <c r="G2097" s="105" t="s">
        <v>42</v>
      </c>
      <c r="H2097" s="105" t="s">
        <v>89</v>
      </c>
      <c r="I2097" s="107" t="s">
        <v>134</v>
      </c>
      <c r="J2097" s="105" t="s">
        <v>68</v>
      </c>
      <c r="K2097" s="128">
        <v>20267100160192</v>
      </c>
      <c r="L2097" s="127">
        <v>46189</v>
      </c>
      <c r="M2097" s="109">
        <v>5</v>
      </c>
      <c r="N2097" s="110" t="s">
        <v>6458</v>
      </c>
      <c r="O2097" s="105" t="s">
        <v>61</v>
      </c>
      <c r="P2097" s="104">
        <v>2026</v>
      </c>
    </row>
    <row r="2098" spans="1:16" ht="13.5" x14ac:dyDescent="0.3">
      <c r="A2098" s="99" t="s">
        <v>38</v>
      </c>
      <c r="B2098" s="99">
        <v>4304512026</v>
      </c>
      <c r="C2098" s="106">
        <v>46189</v>
      </c>
      <c r="D2098" s="99" t="s">
        <v>39</v>
      </c>
      <c r="E2098" s="99" t="s">
        <v>40</v>
      </c>
      <c r="F2098" s="99" t="s">
        <v>5758</v>
      </c>
      <c r="G2098" s="99" t="s">
        <v>42</v>
      </c>
      <c r="H2098" s="99" t="s">
        <v>89</v>
      </c>
      <c r="I2098" s="100" t="s">
        <v>134</v>
      </c>
      <c r="J2098" s="99" t="s">
        <v>68</v>
      </c>
      <c r="K2098" s="108">
        <v>20267100160372</v>
      </c>
      <c r="L2098" s="106">
        <v>46189</v>
      </c>
      <c r="M2098" s="102">
        <v>5</v>
      </c>
      <c r="N2098" s="103" t="s">
        <v>6458</v>
      </c>
      <c r="O2098" s="99" t="s">
        <v>61</v>
      </c>
      <c r="P2098" s="104">
        <v>2026</v>
      </c>
    </row>
    <row r="2099" spans="1:16" ht="13.5" x14ac:dyDescent="0.3">
      <c r="A2099" s="105" t="s">
        <v>38</v>
      </c>
      <c r="B2099" s="105">
        <v>4305882026</v>
      </c>
      <c r="C2099" s="127">
        <v>46189</v>
      </c>
      <c r="D2099" s="105" t="s">
        <v>39</v>
      </c>
      <c r="E2099" s="105" t="s">
        <v>40</v>
      </c>
      <c r="F2099" s="105" t="s">
        <v>5759</v>
      </c>
      <c r="G2099" s="105" t="s">
        <v>42</v>
      </c>
      <c r="H2099" s="105" t="s">
        <v>89</v>
      </c>
      <c r="I2099" s="107" t="s">
        <v>134</v>
      </c>
      <c r="J2099" s="105" t="s">
        <v>68</v>
      </c>
      <c r="K2099" s="128">
        <v>20267100160672</v>
      </c>
      <c r="L2099" s="127">
        <v>46189</v>
      </c>
      <c r="M2099" s="109">
        <v>5</v>
      </c>
      <c r="N2099" s="110" t="s">
        <v>6458</v>
      </c>
      <c r="O2099" s="105" t="s">
        <v>61</v>
      </c>
      <c r="P2099" s="104">
        <v>2026</v>
      </c>
    </row>
    <row r="2100" spans="1:16" ht="13.5" x14ac:dyDescent="0.3">
      <c r="A2100" s="99" t="s">
        <v>48</v>
      </c>
      <c r="B2100" s="99">
        <v>4291932026</v>
      </c>
      <c r="C2100" s="106">
        <v>46192</v>
      </c>
      <c r="D2100" s="99" t="s">
        <v>39</v>
      </c>
      <c r="E2100" s="99" t="s">
        <v>40</v>
      </c>
      <c r="F2100" s="99" t="s">
        <v>5760</v>
      </c>
      <c r="G2100" s="99" t="s">
        <v>42</v>
      </c>
      <c r="H2100" s="99" t="s">
        <v>108</v>
      </c>
      <c r="I2100" s="100" t="s">
        <v>110</v>
      </c>
      <c r="J2100" s="99" t="s">
        <v>109</v>
      </c>
      <c r="K2100" s="108">
        <v>20267100165332</v>
      </c>
      <c r="L2100" s="106">
        <v>46192</v>
      </c>
      <c r="M2100" s="102">
        <v>5</v>
      </c>
      <c r="N2100" s="103" t="s">
        <v>6458</v>
      </c>
      <c r="O2100" s="99" t="s">
        <v>61</v>
      </c>
      <c r="P2100" s="104">
        <v>2026</v>
      </c>
    </row>
    <row r="2101" spans="1:16" ht="13.5" x14ac:dyDescent="0.3">
      <c r="A2101" s="105" t="s">
        <v>38</v>
      </c>
      <c r="B2101" s="105">
        <v>4475652026</v>
      </c>
      <c r="C2101" s="127">
        <v>46196</v>
      </c>
      <c r="D2101" s="105" t="s">
        <v>39</v>
      </c>
      <c r="E2101" s="105" t="s">
        <v>40</v>
      </c>
      <c r="F2101" s="105" t="s">
        <v>5761</v>
      </c>
      <c r="G2101" s="105" t="s">
        <v>42</v>
      </c>
      <c r="H2101" s="105" t="s">
        <v>89</v>
      </c>
      <c r="I2101" s="107" t="s">
        <v>134</v>
      </c>
      <c r="J2101" s="105" t="s">
        <v>68</v>
      </c>
      <c r="K2101" s="128">
        <v>20267100167412</v>
      </c>
      <c r="L2101" s="127">
        <v>46196</v>
      </c>
      <c r="M2101" s="109">
        <v>5</v>
      </c>
      <c r="N2101" s="110" t="s">
        <v>6458</v>
      </c>
      <c r="O2101" s="105" t="s">
        <v>61</v>
      </c>
      <c r="P2101" s="104">
        <v>2026</v>
      </c>
    </row>
    <row r="2102" spans="1:16" ht="13.5" x14ac:dyDescent="0.3">
      <c r="A2102" s="99" t="s">
        <v>38</v>
      </c>
      <c r="B2102" s="99">
        <v>4530182026</v>
      </c>
      <c r="C2102" s="106">
        <v>46198</v>
      </c>
      <c r="D2102" s="99" t="s">
        <v>39</v>
      </c>
      <c r="E2102" s="99" t="s">
        <v>40</v>
      </c>
      <c r="F2102" s="99" t="s">
        <v>5762</v>
      </c>
      <c r="G2102" s="99" t="s">
        <v>42</v>
      </c>
      <c r="H2102" s="99" t="s">
        <v>32</v>
      </c>
      <c r="I2102" s="100" t="s">
        <v>1574</v>
      </c>
      <c r="J2102" s="99" t="s">
        <v>85</v>
      </c>
      <c r="K2102" s="108">
        <v>20267100169952</v>
      </c>
      <c r="L2102" s="106">
        <v>46198</v>
      </c>
      <c r="M2102" s="102">
        <v>5</v>
      </c>
      <c r="N2102" s="103" t="s">
        <v>6458</v>
      </c>
      <c r="O2102" s="99" t="s">
        <v>61</v>
      </c>
      <c r="P2102" s="104">
        <v>2026</v>
      </c>
    </row>
    <row r="2103" spans="1:16" ht="13.5" x14ac:dyDescent="0.3">
      <c r="A2103" s="105" t="s">
        <v>38</v>
      </c>
      <c r="B2103" s="105">
        <v>4530452026</v>
      </c>
      <c r="C2103" s="127">
        <v>46198</v>
      </c>
      <c r="D2103" s="105" t="s">
        <v>39</v>
      </c>
      <c r="E2103" s="105" t="s">
        <v>40</v>
      </c>
      <c r="F2103" s="105" t="s">
        <v>5763</v>
      </c>
      <c r="G2103" s="105" t="s">
        <v>42</v>
      </c>
      <c r="H2103" s="105" t="s">
        <v>32</v>
      </c>
      <c r="I2103" s="107" t="s">
        <v>288</v>
      </c>
      <c r="J2103" s="105" t="s">
        <v>85</v>
      </c>
      <c r="K2103" s="128">
        <v>20267100170152</v>
      </c>
      <c r="L2103" s="127">
        <v>46198</v>
      </c>
      <c r="M2103" s="109">
        <v>5</v>
      </c>
      <c r="N2103" s="110" t="s">
        <v>6458</v>
      </c>
      <c r="O2103" s="105" t="s">
        <v>61</v>
      </c>
      <c r="P2103" s="104">
        <v>2026</v>
      </c>
    </row>
    <row r="2104" spans="1:16" ht="13.5" x14ac:dyDescent="0.3">
      <c r="A2104" s="99" t="s">
        <v>48</v>
      </c>
      <c r="B2104" s="99">
        <v>4531152026</v>
      </c>
      <c r="C2104" s="106">
        <v>46198</v>
      </c>
      <c r="D2104" s="99" t="s">
        <v>39</v>
      </c>
      <c r="E2104" s="99" t="s">
        <v>40</v>
      </c>
      <c r="F2104" s="99" t="s">
        <v>5764</v>
      </c>
      <c r="G2104" s="99" t="s">
        <v>42</v>
      </c>
      <c r="H2104" s="99" t="s">
        <v>50</v>
      </c>
      <c r="I2104" s="100" t="s">
        <v>53</v>
      </c>
      <c r="J2104" s="99" t="s">
        <v>51</v>
      </c>
      <c r="K2104" s="108">
        <v>20267100171312</v>
      </c>
      <c r="L2104" s="106">
        <v>46198</v>
      </c>
      <c r="M2104" s="102">
        <v>5</v>
      </c>
      <c r="N2104" s="103" t="s">
        <v>6458</v>
      </c>
      <c r="O2104" s="99" t="s">
        <v>61</v>
      </c>
      <c r="P2104" s="104">
        <v>2026</v>
      </c>
    </row>
    <row r="2105" spans="1:16" ht="13.5" x14ac:dyDescent="0.3">
      <c r="A2105" s="105" t="s">
        <v>38</v>
      </c>
      <c r="B2105" s="105">
        <v>4479922026</v>
      </c>
      <c r="C2105" s="127">
        <v>46196</v>
      </c>
      <c r="D2105" s="105" t="s">
        <v>39</v>
      </c>
      <c r="E2105" s="105" t="s">
        <v>72</v>
      </c>
      <c r="F2105" s="105" t="s">
        <v>5765</v>
      </c>
      <c r="G2105" s="105" t="s">
        <v>270</v>
      </c>
      <c r="H2105" s="105" t="s">
        <v>29</v>
      </c>
      <c r="I2105" s="107" t="s">
        <v>518</v>
      </c>
      <c r="J2105" s="105" t="s">
        <v>3172</v>
      </c>
      <c r="K2105" s="128">
        <v>20267100169222</v>
      </c>
      <c r="L2105" s="127">
        <v>46196</v>
      </c>
      <c r="M2105" s="109">
        <v>5</v>
      </c>
      <c r="N2105" s="110" t="s">
        <v>6458</v>
      </c>
      <c r="O2105" s="105" t="s">
        <v>61</v>
      </c>
      <c r="P2105" s="104">
        <v>2026</v>
      </c>
    </row>
    <row r="2106" spans="1:16" ht="13.5" x14ac:dyDescent="0.3">
      <c r="A2106" s="105" t="s">
        <v>48</v>
      </c>
      <c r="B2106" s="105">
        <v>3196482026</v>
      </c>
      <c r="C2106" s="127">
        <v>46162</v>
      </c>
      <c r="D2106" s="105" t="s">
        <v>39</v>
      </c>
      <c r="E2106" s="105" t="s">
        <v>468</v>
      </c>
      <c r="F2106" s="105" t="s">
        <v>5766</v>
      </c>
      <c r="G2106" s="105" t="s">
        <v>42</v>
      </c>
      <c r="H2106" s="105" t="s">
        <v>30</v>
      </c>
      <c r="I2106" s="107" t="s">
        <v>78</v>
      </c>
      <c r="J2106" s="105" t="s">
        <v>75</v>
      </c>
      <c r="K2106" s="128">
        <v>20267100136502</v>
      </c>
      <c r="L2106" s="127">
        <v>46162</v>
      </c>
      <c r="M2106" s="109">
        <v>4</v>
      </c>
      <c r="N2106" s="110" t="s">
        <v>6458</v>
      </c>
      <c r="O2106" s="105" t="s">
        <v>60</v>
      </c>
      <c r="P2106" s="104">
        <v>2026</v>
      </c>
    </row>
    <row r="2107" spans="1:16" ht="13.5" x14ac:dyDescent="0.3">
      <c r="A2107" s="99" t="s">
        <v>38</v>
      </c>
      <c r="B2107" s="99">
        <v>3716092026</v>
      </c>
      <c r="C2107" s="106">
        <v>46164</v>
      </c>
      <c r="D2107" s="99" t="s">
        <v>39</v>
      </c>
      <c r="E2107" s="99" t="s">
        <v>72</v>
      </c>
      <c r="F2107" s="99" t="s">
        <v>5767</v>
      </c>
      <c r="G2107" s="99" t="s">
        <v>42</v>
      </c>
      <c r="H2107" s="99" t="s">
        <v>89</v>
      </c>
      <c r="I2107" s="100" t="s">
        <v>134</v>
      </c>
      <c r="J2107" s="99" t="s">
        <v>68</v>
      </c>
      <c r="K2107" s="108">
        <v>20267100138042</v>
      </c>
      <c r="L2107" s="106">
        <v>46164</v>
      </c>
      <c r="M2107" s="102">
        <v>4</v>
      </c>
      <c r="N2107" s="103" t="s">
        <v>6458</v>
      </c>
      <c r="O2107" s="99" t="s">
        <v>60</v>
      </c>
      <c r="P2107" s="104">
        <v>2026</v>
      </c>
    </row>
    <row r="2108" spans="1:16" ht="13.5" x14ac:dyDescent="0.3">
      <c r="A2108" s="105" t="s">
        <v>38</v>
      </c>
      <c r="B2108" s="105">
        <v>3716762026</v>
      </c>
      <c r="C2108" s="127">
        <v>46164</v>
      </c>
      <c r="D2108" s="105" t="s">
        <v>39</v>
      </c>
      <c r="E2108" s="105" t="s">
        <v>56</v>
      </c>
      <c r="F2108" s="105" t="s">
        <v>5768</v>
      </c>
      <c r="G2108" s="105" t="s">
        <v>42</v>
      </c>
      <c r="H2108" s="105" t="s">
        <v>89</v>
      </c>
      <c r="I2108" s="107" t="s">
        <v>641</v>
      </c>
      <c r="J2108" s="105" t="s">
        <v>68</v>
      </c>
      <c r="K2108" s="128">
        <v>20267100138372</v>
      </c>
      <c r="L2108" s="127">
        <v>46164</v>
      </c>
      <c r="M2108" s="109">
        <v>4</v>
      </c>
      <c r="N2108" s="110" t="s">
        <v>6458</v>
      </c>
      <c r="O2108" s="105" t="s">
        <v>60</v>
      </c>
      <c r="P2108" s="104">
        <v>2026</v>
      </c>
    </row>
    <row r="2109" spans="1:16" ht="13.5" x14ac:dyDescent="0.3">
      <c r="A2109" s="99" t="s">
        <v>38</v>
      </c>
      <c r="B2109" s="99">
        <v>3718652026</v>
      </c>
      <c r="C2109" s="106">
        <v>46164</v>
      </c>
      <c r="D2109" s="99" t="s">
        <v>39</v>
      </c>
      <c r="E2109" s="99" t="s">
        <v>72</v>
      </c>
      <c r="F2109" s="99" t="s">
        <v>5769</v>
      </c>
      <c r="G2109" s="99" t="s">
        <v>42</v>
      </c>
      <c r="H2109" s="99" t="s">
        <v>89</v>
      </c>
      <c r="I2109" s="100" t="s">
        <v>134</v>
      </c>
      <c r="J2109" s="99" t="s">
        <v>68</v>
      </c>
      <c r="K2109" s="108">
        <v>20267100138852</v>
      </c>
      <c r="L2109" s="106">
        <v>46164</v>
      </c>
      <c r="M2109" s="102">
        <v>4</v>
      </c>
      <c r="N2109" s="103" t="s">
        <v>6458</v>
      </c>
      <c r="O2109" s="99" t="s">
        <v>60</v>
      </c>
      <c r="P2109" s="104">
        <v>2026</v>
      </c>
    </row>
    <row r="2110" spans="1:16" ht="13.5" x14ac:dyDescent="0.3">
      <c r="A2110" s="105" t="s">
        <v>38</v>
      </c>
      <c r="B2110" s="105">
        <v>3750582026</v>
      </c>
      <c r="C2110" s="127">
        <v>46164</v>
      </c>
      <c r="D2110" s="105" t="s">
        <v>39</v>
      </c>
      <c r="E2110" s="105" t="s">
        <v>72</v>
      </c>
      <c r="F2110" s="105" t="s">
        <v>5770</v>
      </c>
      <c r="G2110" s="105" t="s">
        <v>42</v>
      </c>
      <c r="H2110" s="105" t="s">
        <v>89</v>
      </c>
      <c r="I2110" s="107" t="s">
        <v>134</v>
      </c>
      <c r="J2110" s="105" t="s">
        <v>68</v>
      </c>
      <c r="K2110" s="128">
        <v>20267100138952</v>
      </c>
      <c r="L2110" s="127">
        <v>46164</v>
      </c>
      <c r="M2110" s="109">
        <v>4</v>
      </c>
      <c r="N2110" s="110" t="s">
        <v>6458</v>
      </c>
      <c r="O2110" s="105" t="s">
        <v>60</v>
      </c>
      <c r="P2110" s="104">
        <v>2026</v>
      </c>
    </row>
    <row r="2111" spans="1:16" ht="13.5" x14ac:dyDescent="0.3">
      <c r="A2111" s="99" t="s">
        <v>38</v>
      </c>
      <c r="B2111" s="99">
        <v>3819862026</v>
      </c>
      <c r="C2111" s="106">
        <v>46164</v>
      </c>
      <c r="D2111" s="99" t="s">
        <v>39</v>
      </c>
      <c r="E2111" s="99" t="s">
        <v>40</v>
      </c>
      <c r="F2111" s="99" t="s">
        <v>5771</v>
      </c>
      <c r="G2111" s="99" t="s">
        <v>42</v>
      </c>
      <c r="H2111" s="99" t="s">
        <v>29</v>
      </c>
      <c r="I2111" s="100" t="s">
        <v>47</v>
      </c>
      <c r="J2111" s="99" t="s">
        <v>239</v>
      </c>
      <c r="K2111" s="108">
        <v>20267100138242</v>
      </c>
      <c r="L2111" s="106">
        <v>46164</v>
      </c>
      <c r="M2111" s="102">
        <v>4</v>
      </c>
      <c r="N2111" s="103" t="s">
        <v>6458</v>
      </c>
      <c r="O2111" s="99" t="s">
        <v>60</v>
      </c>
      <c r="P2111" s="104">
        <v>2026</v>
      </c>
    </row>
    <row r="2112" spans="1:16" ht="13.5" x14ac:dyDescent="0.3">
      <c r="A2112" s="105" t="s">
        <v>38</v>
      </c>
      <c r="B2112" s="105">
        <v>3821112026</v>
      </c>
      <c r="C2112" s="127">
        <v>46164</v>
      </c>
      <c r="D2112" s="105" t="s">
        <v>39</v>
      </c>
      <c r="E2112" s="105" t="s">
        <v>40</v>
      </c>
      <c r="F2112" s="105" t="s">
        <v>5772</v>
      </c>
      <c r="G2112" s="105" t="s">
        <v>42</v>
      </c>
      <c r="H2112" s="105" t="s">
        <v>92</v>
      </c>
      <c r="I2112" s="107" t="s">
        <v>94</v>
      </c>
      <c r="J2112" s="105" t="s">
        <v>239</v>
      </c>
      <c r="K2112" s="128">
        <v>20267100138902</v>
      </c>
      <c r="L2112" s="127">
        <v>46164</v>
      </c>
      <c r="M2112" s="109">
        <v>4</v>
      </c>
      <c r="N2112" s="110" t="s">
        <v>6458</v>
      </c>
      <c r="O2112" s="105" t="s">
        <v>60</v>
      </c>
      <c r="P2112" s="104">
        <v>2026</v>
      </c>
    </row>
    <row r="2113" spans="1:16" ht="13.5" x14ac:dyDescent="0.3">
      <c r="A2113" s="99" t="s">
        <v>38</v>
      </c>
      <c r="B2113" s="99">
        <v>3236572026</v>
      </c>
      <c r="C2113" s="106">
        <v>46146</v>
      </c>
      <c r="D2113" s="99" t="s">
        <v>39</v>
      </c>
      <c r="E2113" s="99" t="s">
        <v>72</v>
      </c>
      <c r="F2113" s="99" t="s">
        <v>5773</v>
      </c>
      <c r="G2113" s="99" t="s">
        <v>42</v>
      </c>
      <c r="H2113" s="99" t="s">
        <v>96</v>
      </c>
      <c r="I2113" s="100" t="s">
        <v>98</v>
      </c>
      <c r="J2113" s="99" t="s">
        <v>97</v>
      </c>
      <c r="K2113" s="108">
        <v>20267100118012</v>
      </c>
      <c r="L2113" s="106">
        <v>46146</v>
      </c>
      <c r="M2113" s="102">
        <v>4</v>
      </c>
      <c r="N2113" s="103" t="s">
        <v>6458</v>
      </c>
      <c r="O2113" s="99" t="s">
        <v>60</v>
      </c>
      <c r="P2113" s="104">
        <v>2026</v>
      </c>
    </row>
    <row r="2114" spans="1:16" ht="13.5" x14ac:dyDescent="0.3">
      <c r="A2114" s="105" t="s">
        <v>38</v>
      </c>
      <c r="B2114" s="105">
        <v>3245812026</v>
      </c>
      <c r="C2114" s="127">
        <v>46147</v>
      </c>
      <c r="D2114" s="105" t="s">
        <v>39</v>
      </c>
      <c r="E2114" s="105" t="s">
        <v>72</v>
      </c>
      <c r="F2114" s="105" t="s">
        <v>5774</v>
      </c>
      <c r="G2114" s="105" t="s">
        <v>42</v>
      </c>
      <c r="H2114" s="105" t="s">
        <v>96</v>
      </c>
      <c r="I2114" s="107" t="s">
        <v>98</v>
      </c>
      <c r="J2114" s="105" t="s">
        <v>97</v>
      </c>
      <c r="K2114" s="128">
        <v>20267100119312</v>
      </c>
      <c r="L2114" s="127">
        <v>46147</v>
      </c>
      <c r="M2114" s="109">
        <v>4</v>
      </c>
      <c r="N2114" s="110" t="s">
        <v>6458</v>
      </c>
      <c r="O2114" s="105" t="s">
        <v>60</v>
      </c>
      <c r="P2114" s="104">
        <v>2026</v>
      </c>
    </row>
    <row r="2115" spans="1:16" ht="13.5" x14ac:dyDescent="0.3">
      <c r="A2115" s="99" t="s">
        <v>38</v>
      </c>
      <c r="B2115" s="99">
        <v>3247922026</v>
      </c>
      <c r="C2115" s="106">
        <v>46147</v>
      </c>
      <c r="D2115" s="99" t="s">
        <v>39</v>
      </c>
      <c r="E2115" s="99" t="s">
        <v>40</v>
      </c>
      <c r="F2115" s="99" t="s">
        <v>5775</v>
      </c>
      <c r="G2115" s="99" t="s">
        <v>42</v>
      </c>
      <c r="H2115" s="99" t="s">
        <v>96</v>
      </c>
      <c r="I2115" s="100" t="s">
        <v>98</v>
      </c>
      <c r="J2115" s="99" t="s">
        <v>97</v>
      </c>
      <c r="K2115" s="108">
        <v>20267100118662</v>
      </c>
      <c r="L2115" s="106">
        <v>46147</v>
      </c>
      <c r="M2115" s="102">
        <v>4</v>
      </c>
      <c r="N2115" s="103" t="s">
        <v>6458</v>
      </c>
      <c r="O2115" s="99" t="s">
        <v>60</v>
      </c>
      <c r="P2115" s="104">
        <v>2026</v>
      </c>
    </row>
    <row r="2116" spans="1:16" ht="13.5" x14ac:dyDescent="0.3">
      <c r="A2116" s="105" t="s">
        <v>38</v>
      </c>
      <c r="B2116" s="105">
        <v>3258162026</v>
      </c>
      <c r="C2116" s="127">
        <v>46147</v>
      </c>
      <c r="D2116" s="105" t="s">
        <v>39</v>
      </c>
      <c r="E2116" s="105" t="s">
        <v>72</v>
      </c>
      <c r="F2116" s="105" t="s">
        <v>5776</v>
      </c>
      <c r="G2116" s="105" t="s">
        <v>42</v>
      </c>
      <c r="H2116" s="105" t="s">
        <v>32</v>
      </c>
      <c r="I2116" s="107" t="s">
        <v>69</v>
      </c>
      <c r="J2116" s="105" t="s">
        <v>85</v>
      </c>
      <c r="K2116" s="128">
        <v>20267100119692</v>
      </c>
      <c r="L2116" s="127">
        <v>46147</v>
      </c>
      <c r="M2116" s="109">
        <v>4</v>
      </c>
      <c r="N2116" s="110" t="s">
        <v>6458</v>
      </c>
      <c r="O2116" s="105" t="s">
        <v>60</v>
      </c>
      <c r="P2116" s="104">
        <v>2026</v>
      </c>
    </row>
    <row r="2117" spans="1:16" ht="13.5" x14ac:dyDescent="0.3">
      <c r="A2117" s="99" t="s">
        <v>38</v>
      </c>
      <c r="B2117" s="99">
        <v>3293642026</v>
      </c>
      <c r="C2117" s="106">
        <v>46149</v>
      </c>
      <c r="D2117" s="99" t="s">
        <v>39</v>
      </c>
      <c r="E2117" s="99" t="s">
        <v>40</v>
      </c>
      <c r="F2117" s="99" t="s">
        <v>5777</v>
      </c>
      <c r="G2117" s="99" t="s">
        <v>42</v>
      </c>
      <c r="H2117" s="99" t="s">
        <v>89</v>
      </c>
      <c r="I2117" s="100" t="s">
        <v>134</v>
      </c>
      <c r="J2117" s="99" t="s">
        <v>68</v>
      </c>
      <c r="K2117" s="108">
        <v>20267100121792</v>
      </c>
      <c r="L2117" s="106">
        <v>46149</v>
      </c>
      <c r="M2117" s="102">
        <v>4</v>
      </c>
      <c r="N2117" s="103" t="s">
        <v>6458</v>
      </c>
      <c r="O2117" s="99" t="s">
        <v>60</v>
      </c>
      <c r="P2117" s="104">
        <v>2026</v>
      </c>
    </row>
    <row r="2118" spans="1:16" ht="13.5" x14ac:dyDescent="0.3">
      <c r="A2118" s="105" t="s">
        <v>38</v>
      </c>
      <c r="B2118" s="105">
        <v>3326232026</v>
      </c>
      <c r="C2118" s="127">
        <v>46149</v>
      </c>
      <c r="D2118" s="105" t="s">
        <v>39</v>
      </c>
      <c r="E2118" s="105" t="s">
        <v>40</v>
      </c>
      <c r="F2118" s="105" t="s">
        <v>5778</v>
      </c>
      <c r="G2118" s="105" t="s">
        <v>42</v>
      </c>
      <c r="H2118" s="105" t="s">
        <v>89</v>
      </c>
      <c r="I2118" s="107" t="s">
        <v>134</v>
      </c>
      <c r="J2118" s="105" t="s">
        <v>68</v>
      </c>
      <c r="K2118" s="128">
        <v>20267100122192</v>
      </c>
      <c r="L2118" s="127">
        <v>46149</v>
      </c>
      <c r="M2118" s="109">
        <v>4</v>
      </c>
      <c r="N2118" s="110" t="s">
        <v>6458</v>
      </c>
      <c r="O2118" s="105" t="s">
        <v>60</v>
      </c>
      <c r="P2118" s="104">
        <v>2026</v>
      </c>
    </row>
    <row r="2119" spans="1:16" ht="13.5" x14ac:dyDescent="0.3">
      <c r="A2119" s="99" t="s">
        <v>38</v>
      </c>
      <c r="B2119" s="99">
        <v>3365442026</v>
      </c>
      <c r="C2119" s="106">
        <v>46150</v>
      </c>
      <c r="D2119" s="99" t="s">
        <v>39</v>
      </c>
      <c r="E2119" s="99" t="s">
        <v>72</v>
      </c>
      <c r="F2119" s="99" t="s">
        <v>5779</v>
      </c>
      <c r="G2119" s="99" t="s">
        <v>42</v>
      </c>
      <c r="H2119" s="99" t="s">
        <v>89</v>
      </c>
      <c r="I2119" s="100" t="s">
        <v>134</v>
      </c>
      <c r="J2119" s="99" t="s">
        <v>68</v>
      </c>
      <c r="K2119" s="108">
        <v>20267100124022</v>
      </c>
      <c r="L2119" s="106">
        <v>46150</v>
      </c>
      <c r="M2119" s="102">
        <v>4</v>
      </c>
      <c r="N2119" s="103" t="s">
        <v>6458</v>
      </c>
      <c r="O2119" s="99" t="s">
        <v>60</v>
      </c>
      <c r="P2119" s="104">
        <v>2026</v>
      </c>
    </row>
    <row r="2120" spans="1:16" ht="13.5" x14ac:dyDescent="0.3">
      <c r="A2120" s="105" t="s">
        <v>38</v>
      </c>
      <c r="B2120" s="105">
        <v>3367022026</v>
      </c>
      <c r="C2120" s="127">
        <v>46150</v>
      </c>
      <c r="D2120" s="105" t="s">
        <v>39</v>
      </c>
      <c r="E2120" s="105" t="s">
        <v>72</v>
      </c>
      <c r="F2120" s="105" t="s">
        <v>5780</v>
      </c>
      <c r="G2120" s="105" t="s">
        <v>42</v>
      </c>
      <c r="H2120" s="105" t="s">
        <v>89</v>
      </c>
      <c r="I2120" s="107" t="s">
        <v>134</v>
      </c>
      <c r="J2120" s="105" t="s">
        <v>68</v>
      </c>
      <c r="K2120" s="128">
        <v>20267100124062</v>
      </c>
      <c r="L2120" s="127">
        <v>46150</v>
      </c>
      <c r="M2120" s="109">
        <v>4</v>
      </c>
      <c r="N2120" s="110" t="s">
        <v>6458</v>
      </c>
      <c r="O2120" s="105" t="s">
        <v>60</v>
      </c>
      <c r="P2120" s="104">
        <v>2026</v>
      </c>
    </row>
    <row r="2121" spans="1:16" ht="13.5" x14ac:dyDescent="0.3">
      <c r="A2121" s="99" t="s">
        <v>38</v>
      </c>
      <c r="B2121" s="99">
        <v>3369712026</v>
      </c>
      <c r="C2121" s="106">
        <v>46150</v>
      </c>
      <c r="D2121" s="99" t="s">
        <v>39</v>
      </c>
      <c r="E2121" s="99" t="s">
        <v>72</v>
      </c>
      <c r="F2121" s="99" t="s">
        <v>5781</v>
      </c>
      <c r="G2121" s="99" t="s">
        <v>42</v>
      </c>
      <c r="H2121" s="99" t="s">
        <v>50</v>
      </c>
      <c r="I2121" s="100" t="s">
        <v>476</v>
      </c>
      <c r="J2121" s="99" t="s">
        <v>51</v>
      </c>
      <c r="K2121" s="108">
        <v>20267100124262</v>
      </c>
      <c r="L2121" s="106">
        <v>46150</v>
      </c>
      <c r="M2121" s="102">
        <v>4</v>
      </c>
      <c r="N2121" s="103" t="s">
        <v>6458</v>
      </c>
      <c r="O2121" s="99" t="s">
        <v>60</v>
      </c>
      <c r="P2121" s="104">
        <v>2026</v>
      </c>
    </row>
    <row r="2122" spans="1:16" ht="13.5" x14ac:dyDescent="0.3">
      <c r="A2122" s="105" t="s">
        <v>38</v>
      </c>
      <c r="B2122" s="105">
        <v>3279412026</v>
      </c>
      <c r="C2122" s="127">
        <v>46153</v>
      </c>
      <c r="D2122" s="105" t="s">
        <v>39</v>
      </c>
      <c r="E2122" s="105" t="s">
        <v>40</v>
      </c>
      <c r="F2122" s="105" t="s">
        <v>5782</v>
      </c>
      <c r="G2122" s="105" t="s">
        <v>42</v>
      </c>
      <c r="H2122" s="105" t="s">
        <v>108</v>
      </c>
      <c r="I2122" s="107" t="s">
        <v>2400</v>
      </c>
      <c r="J2122" s="105" t="s">
        <v>109</v>
      </c>
      <c r="K2122" s="128">
        <v>20267100127732</v>
      </c>
      <c r="L2122" s="127">
        <v>46154</v>
      </c>
      <c r="M2122" s="109">
        <v>4</v>
      </c>
      <c r="N2122" s="110" t="s">
        <v>6458</v>
      </c>
      <c r="O2122" s="105" t="s">
        <v>60</v>
      </c>
      <c r="P2122" s="104">
        <v>2026</v>
      </c>
    </row>
    <row r="2123" spans="1:16" ht="13.5" x14ac:dyDescent="0.3">
      <c r="A2123" s="99" t="s">
        <v>38</v>
      </c>
      <c r="B2123" s="99">
        <v>3415182026</v>
      </c>
      <c r="C2123" s="106">
        <v>46153</v>
      </c>
      <c r="D2123" s="99" t="s">
        <v>39</v>
      </c>
      <c r="E2123" s="99" t="s">
        <v>40</v>
      </c>
      <c r="F2123" s="99" t="s">
        <v>5783</v>
      </c>
      <c r="G2123" s="99" t="s">
        <v>42</v>
      </c>
      <c r="H2123" s="99" t="s">
        <v>32</v>
      </c>
      <c r="I2123" s="100" t="s">
        <v>288</v>
      </c>
      <c r="J2123" s="99" t="s">
        <v>85</v>
      </c>
      <c r="K2123" s="108">
        <v>20267100127342</v>
      </c>
      <c r="L2123" s="106">
        <v>46153</v>
      </c>
      <c r="M2123" s="102">
        <v>4</v>
      </c>
      <c r="N2123" s="103" t="s">
        <v>6458</v>
      </c>
      <c r="O2123" s="99" t="s">
        <v>60</v>
      </c>
      <c r="P2123" s="104">
        <v>2026</v>
      </c>
    </row>
    <row r="2124" spans="1:16" ht="13.5" x14ac:dyDescent="0.3">
      <c r="A2124" s="105" t="s">
        <v>48</v>
      </c>
      <c r="B2124" s="105">
        <v>3321022026</v>
      </c>
      <c r="C2124" s="127">
        <v>46153</v>
      </c>
      <c r="D2124" s="105" t="s">
        <v>39</v>
      </c>
      <c r="E2124" s="105" t="s">
        <v>72</v>
      </c>
      <c r="F2124" s="105" t="s">
        <v>3631</v>
      </c>
      <c r="G2124" s="105" t="s">
        <v>42</v>
      </c>
      <c r="H2124" s="105" t="s">
        <v>92</v>
      </c>
      <c r="I2124" s="107" t="s">
        <v>94</v>
      </c>
      <c r="J2124" s="105" t="s">
        <v>239</v>
      </c>
      <c r="K2124" s="128">
        <v>1</v>
      </c>
      <c r="L2124" s="127">
        <v>46157</v>
      </c>
      <c r="M2124" s="109">
        <v>4</v>
      </c>
      <c r="N2124" s="110" t="s">
        <v>6458</v>
      </c>
      <c r="O2124" s="105" t="s">
        <v>60</v>
      </c>
      <c r="P2124" s="104">
        <v>2026</v>
      </c>
    </row>
    <row r="2125" spans="1:16" ht="13.5" x14ac:dyDescent="0.3">
      <c r="A2125" s="105" t="s">
        <v>38</v>
      </c>
      <c r="B2125" s="105">
        <v>2217282026</v>
      </c>
      <c r="C2125" s="127">
        <v>46100</v>
      </c>
      <c r="D2125" s="105" t="s">
        <v>39</v>
      </c>
      <c r="E2125" s="105" t="s">
        <v>72</v>
      </c>
      <c r="F2125" s="105" t="s">
        <v>5784</v>
      </c>
      <c r="G2125" s="105" t="s">
        <v>42</v>
      </c>
      <c r="H2125" s="105" t="s">
        <v>92</v>
      </c>
      <c r="I2125" s="107" t="s">
        <v>94</v>
      </c>
      <c r="J2125" s="105" t="s">
        <v>239</v>
      </c>
      <c r="K2125" s="128">
        <v>20267100076042</v>
      </c>
      <c r="L2125" s="127">
        <v>46100</v>
      </c>
      <c r="M2125" s="109">
        <v>4</v>
      </c>
      <c r="N2125" s="110" t="s">
        <v>6458</v>
      </c>
      <c r="O2125" s="105" t="s">
        <v>57</v>
      </c>
      <c r="P2125" s="104">
        <v>2026</v>
      </c>
    </row>
    <row r="2126" spans="1:16" ht="13.5" x14ac:dyDescent="0.3">
      <c r="A2126" s="99" t="s">
        <v>38</v>
      </c>
      <c r="B2126" s="99">
        <v>2098632026</v>
      </c>
      <c r="C2126" s="106">
        <v>46101</v>
      </c>
      <c r="D2126" s="99" t="s">
        <v>39</v>
      </c>
      <c r="E2126" s="99" t="s">
        <v>72</v>
      </c>
      <c r="F2126" s="99" t="s">
        <v>5785</v>
      </c>
      <c r="G2126" s="99" t="s">
        <v>42</v>
      </c>
      <c r="H2126" s="99" t="s">
        <v>89</v>
      </c>
      <c r="I2126" s="100" t="s">
        <v>134</v>
      </c>
      <c r="J2126" s="99" t="s">
        <v>68</v>
      </c>
      <c r="K2126" s="108">
        <v>20267100076502</v>
      </c>
      <c r="L2126" s="106">
        <v>46101</v>
      </c>
      <c r="M2126" s="102">
        <v>4</v>
      </c>
      <c r="N2126" s="103" t="s">
        <v>6458</v>
      </c>
      <c r="O2126" s="99" t="s">
        <v>57</v>
      </c>
      <c r="P2126" s="104">
        <v>2026</v>
      </c>
    </row>
    <row r="2127" spans="1:16" ht="13.5" x14ac:dyDescent="0.3">
      <c r="A2127" s="105" t="s">
        <v>38</v>
      </c>
      <c r="B2127" s="105">
        <v>2185932026</v>
      </c>
      <c r="C2127" s="127">
        <v>46105</v>
      </c>
      <c r="D2127" s="105" t="s">
        <v>39</v>
      </c>
      <c r="E2127" s="105" t="s">
        <v>72</v>
      </c>
      <c r="F2127" s="105" t="s">
        <v>5786</v>
      </c>
      <c r="G2127" s="105" t="s">
        <v>42</v>
      </c>
      <c r="H2127" s="105" t="s">
        <v>32</v>
      </c>
      <c r="I2127" s="107" t="s">
        <v>69</v>
      </c>
      <c r="J2127" s="105" t="s">
        <v>85</v>
      </c>
      <c r="K2127" s="128">
        <v>20267100077932</v>
      </c>
      <c r="L2127" s="127">
        <v>46105</v>
      </c>
      <c r="M2127" s="109">
        <v>4</v>
      </c>
      <c r="N2127" s="110" t="s">
        <v>6458</v>
      </c>
      <c r="O2127" s="105" t="s">
        <v>57</v>
      </c>
      <c r="P2127" s="104">
        <v>2026</v>
      </c>
    </row>
    <row r="2128" spans="1:16" ht="13.5" x14ac:dyDescent="0.3">
      <c r="A2128" s="99" t="s">
        <v>38</v>
      </c>
      <c r="B2128" s="99">
        <v>2239042026</v>
      </c>
      <c r="C2128" s="106">
        <v>46108</v>
      </c>
      <c r="D2128" s="99" t="s">
        <v>39</v>
      </c>
      <c r="E2128" s="99" t="s">
        <v>40</v>
      </c>
      <c r="F2128" s="99" t="s">
        <v>5787</v>
      </c>
      <c r="G2128" s="99" t="s">
        <v>42</v>
      </c>
      <c r="H2128" s="99" t="s">
        <v>96</v>
      </c>
      <c r="I2128" s="100" t="s">
        <v>98</v>
      </c>
      <c r="J2128" s="99" t="s">
        <v>97</v>
      </c>
      <c r="K2128" s="108">
        <v>20267100081232</v>
      </c>
      <c r="L2128" s="106">
        <v>46108</v>
      </c>
      <c r="M2128" s="102">
        <v>4</v>
      </c>
      <c r="N2128" s="103" t="s">
        <v>6458</v>
      </c>
      <c r="O2128" s="99" t="s">
        <v>57</v>
      </c>
      <c r="P2128" s="104">
        <v>2026</v>
      </c>
    </row>
    <row r="2129" spans="1:16" ht="13.5" x14ac:dyDescent="0.3">
      <c r="A2129" s="105" t="s">
        <v>48</v>
      </c>
      <c r="B2129" s="105">
        <v>2267442026</v>
      </c>
      <c r="C2129" s="127">
        <v>46108</v>
      </c>
      <c r="D2129" s="105" t="s">
        <v>39</v>
      </c>
      <c r="E2129" s="105" t="s">
        <v>72</v>
      </c>
      <c r="F2129" s="105" t="s">
        <v>5788</v>
      </c>
      <c r="G2129" s="105" t="s">
        <v>42</v>
      </c>
      <c r="H2129" s="105" t="s">
        <v>96</v>
      </c>
      <c r="I2129" s="107" t="s">
        <v>98</v>
      </c>
      <c r="J2129" s="105" t="s">
        <v>97</v>
      </c>
      <c r="K2129" s="128">
        <v>20267100083052</v>
      </c>
      <c r="L2129" s="127">
        <v>46111</v>
      </c>
      <c r="M2129" s="109">
        <v>4</v>
      </c>
      <c r="N2129" s="110" t="s">
        <v>6458</v>
      </c>
      <c r="O2129" s="105" t="s">
        <v>57</v>
      </c>
      <c r="P2129" s="104">
        <v>2026</v>
      </c>
    </row>
    <row r="2130" spans="1:16" ht="13.5" x14ac:dyDescent="0.3">
      <c r="A2130" s="99" t="s">
        <v>48</v>
      </c>
      <c r="B2130" s="99">
        <v>2267532026</v>
      </c>
      <c r="C2130" s="106">
        <v>46108</v>
      </c>
      <c r="D2130" s="99" t="s">
        <v>39</v>
      </c>
      <c r="E2130" s="99" t="s">
        <v>72</v>
      </c>
      <c r="F2130" s="99" t="s">
        <v>5789</v>
      </c>
      <c r="G2130" s="99" t="s">
        <v>42</v>
      </c>
      <c r="H2130" s="99" t="s">
        <v>96</v>
      </c>
      <c r="I2130" s="100" t="s">
        <v>560</v>
      </c>
      <c r="J2130" s="99" t="s">
        <v>97</v>
      </c>
      <c r="K2130" s="108">
        <v>20267100083182</v>
      </c>
      <c r="L2130" s="106">
        <v>46108</v>
      </c>
      <c r="M2130" s="102">
        <v>4</v>
      </c>
      <c r="N2130" s="103" t="s">
        <v>6458</v>
      </c>
      <c r="O2130" s="99" t="s">
        <v>57</v>
      </c>
      <c r="P2130" s="104">
        <v>2026</v>
      </c>
    </row>
    <row r="2131" spans="1:16" ht="13.5" x14ac:dyDescent="0.3">
      <c r="A2131" s="105" t="s">
        <v>48</v>
      </c>
      <c r="B2131" s="105">
        <v>17812026</v>
      </c>
      <c r="C2131" s="127">
        <v>46025</v>
      </c>
      <c r="D2131" s="105" t="s">
        <v>116</v>
      </c>
      <c r="E2131" s="105" t="s">
        <v>40</v>
      </c>
      <c r="F2131" s="105" t="s">
        <v>5790</v>
      </c>
      <c r="G2131" s="105" t="s">
        <v>42</v>
      </c>
      <c r="H2131" s="105" t="s">
        <v>92</v>
      </c>
      <c r="I2131" s="107" t="s">
        <v>94</v>
      </c>
      <c r="J2131" s="105" t="s">
        <v>239</v>
      </c>
      <c r="K2131" s="128">
        <v>1</v>
      </c>
      <c r="L2131" s="127">
        <v>46025</v>
      </c>
      <c r="M2131" s="109">
        <v>4</v>
      </c>
      <c r="N2131" s="110" t="s">
        <v>6458</v>
      </c>
      <c r="O2131" s="105" t="s">
        <v>45</v>
      </c>
      <c r="P2131" s="104">
        <v>2026</v>
      </c>
    </row>
    <row r="2132" spans="1:16" ht="13.5" x14ac:dyDescent="0.3">
      <c r="A2132" s="99" t="s">
        <v>48</v>
      </c>
      <c r="B2132" s="99">
        <v>17732026</v>
      </c>
      <c r="C2132" s="106">
        <v>46025</v>
      </c>
      <c r="D2132" s="99" t="s">
        <v>39</v>
      </c>
      <c r="E2132" s="99" t="s">
        <v>40</v>
      </c>
      <c r="F2132" s="99" t="s">
        <v>5791</v>
      </c>
      <c r="G2132" s="99" t="s">
        <v>42</v>
      </c>
      <c r="H2132" s="99" t="s">
        <v>92</v>
      </c>
      <c r="I2132" s="100" t="s">
        <v>94</v>
      </c>
      <c r="J2132" s="99" t="s">
        <v>239</v>
      </c>
      <c r="K2132" s="108">
        <v>1</v>
      </c>
      <c r="L2132" s="106">
        <v>46025</v>
      </c>
      <c r="M2132" s="102">
        <v>4</v>
      </c>
      <c r="N2132" s="103" t="s">
        <v>6458</v>
      </c>
      <c r="O2132" s="99" t="s">
        <v>45</v>
      </c>
      <c r="P2132" s="104">
        <v>2026</v>
      </c>
    </row>
    <row r="2133" spans="1:16" ht="13.5" x14ac:dyDescent="0.3">
      <c r="A2133" s="105" t="s">
        <v>38</v>
      </c>
      <c r="B2133" s="105">
        <v>113702026</v>
      </c>
      <c r="C2133" s="127">
        <v>46027</v>
      </c>
      <c r="D2133" s="105" t="s">
        <v>39</v>
      </c>
      <c r="E2133" s="105" t="s">
        <v>72</v>
      </c>
      <c r="F2133" s="105" t="s">
        <v>5792</v>
      </c>
      <c r="G2133" s="105" t="s">
        <v>270</v>
      </c>
      <c r="H2133" s="105" t="s">
        <v>2044</v>
      </c>
      <c r="I2133" s="105" t="s">
        <v>47</v>
      </c>
      <c r="J2133" s="105" t="s">
        <v>1524</v>
      </c>
      <c r="K2133" s="128">
        <v>20267100001252</v>
      </c>
      <c r="L2133" s="127">
        <v>46027</v>
      </c>
      <c r="M2133" s="109">
        <v>4</v>
      </c>
      <c r="N2133" s="110" t="s">
        <v>6458</v>
      </c>
      <c r="O2133" s="105" t="s">
        <v>45</v>
      </c>
      <c r="P2133" s="104">
        <v>2026</v>
      </c>
    </row>
    <row r="2134" spans="1:16" ht="13.5" x14ac:dyDescent="0.3">
      <c r="A2134" s="99" t="s">
        <v>38</v>
      </c>
      <c r="B2134" s="99">
        <v>114162026</v>
      </c>
      <c r="C2134" s="106">
        <v>46027</v>
      </c>
      <c r="D2134" s="99" t="s">
        <v>39</v>
      </c>
      <c r="E2134" s="99" t="s">
        <v>72</v>
      </c>
      <c r="F2134" s="99" t="s">
        <v>5793</v>
      </c>
      <c r="G2134" s="99" t="s">
        <v>270</v>
      </c>
      <c r="H2134" s="99" t="s">
        <v>2044</v>
      </c>
      <c r="I2134" s="99" t="s">
        <v>47</v>
      </c>
      <c r="J2134" s="99" t="s">
        <v>1524</v>
      </c>
      <c r="K2134" s="108">
        <v>20267100001402</v>
      </c>
      <c r="L2134" s="106">
        <v>46027</v>
      </c>
      <c r="M2134" s="102">
        <v>4</v>
      </c>
      <c r="N2134" s="103" t="s">
        <v>6458</v>
      </c>
      <c r="O2134" s="99" t="s">
        <v>45</v>
      </c>
      <c r="P2134" s="104">
        <v>2026</v>
      </c>
    </row>
    <row r="2135" spans="1:16" ht="13.5" x14ac:dyDescent="0.3">
      <c r="A2135" s="105" t="s">
        <v>38</v>
      </c>
      <c r="B2135" s="105">
        <v>95132026</v>
      </c>
      <c r="C2135" s="127">
        <v>46029</v>
      </c>
      <c r="D2135" s="105" t="s">
        <v>39</v>
      </c>
      <c r="E2135" s="105" t="s">
        <v>72</v>
      </c>
      <c r="F2135" s="105" t="s">
        <v>5794</v>
      </c>
      <c r="G2135" s="105" t="s">
        <v>42</v>
      </c>
      <c r="H2135" s="105" t="s">
        <v>89</v>
      </c>
      <c r="I2135" s="107" t="s">
        <v>134</v>
      </c>
      <c r="J2135" s="105" t="s">
        <v>68</v>
      </c>
      <c r="K2135" s="128">
        <v>20267100004562</v>
      </c>
      <c r="L2135" s="127">
        <v>46029</v>
      </c>
      <c r="M2135" s="109">
        <v>4</v>
      </c>
      <c r="N2135" s="110" t="s">
        <v>6458</v>
      </c>
      <c r="O2135" s="105" t="s">
        <v>45</v>
      </c>
      <c r="P2135" s="104">
        <v>2026</v>
      </c>
    </row>
    <row r="2136" spans="1:16" ht="13.5" x14ac:dyDescent="0.3">
      <c r="A2136" s="99" t="s">
        <v>38</v>
      </c>
      <c r="B2136" s="99">
        <v>95662026</v>
      </c>
      <c r="C2136" s="106">
        <v>46029</v>
      </c>
      <c r="D2136" s="99" t="s">
        <v>39</v>
      </c>
      <c r="E2136" s="99" t="s">
        <v>72</v>
      </c>
      <c r="F2136" s="99" t="s">
        <v>5795</v>
      </c>
      <c r="G2136" s="99" t="s">
        <v>42</v>
      </c>
      <c r="H2136" s="99" t="s">
        <v>89</v>
      </c>
      <c r="I2136" s="100" t="s">
        <v>134</v>
      </c>
      <c r="J2136" s="99" t="s">
        <v>68</v>
      </c>
      <c r="K2136" s="108">
        <v>20267100004572</v>
      </c>
      <c r="L2136" s="106">
        <v>46029</v>
      </c>
      <c r="M2136" s="102">
        <v>4</v>
      </c>
      <c r="N2136" s="103" t="s">
        <v>6458</v>
      </c>
      <c r="O2136" s="99" t="s">
        <v>45</v>
      </c>
      <c r="P2136" s="104">
        <v>2026</v>
      </c>
    </row>
    <row r="2137" spans="1:16" ht="13.5" x14ac:dyDescent="0.3">
      <c r="A2137" s="105" t="s">
        <v>38</v>
      </c>
      <c r="B2137" s="105">
        <v>93612026</v>
      </c>
      <c r="C2137" s="127">
        <v>46029</v>
      </c>
      <c r="D2137" s="105" t="s">
        <v>203</v>
      </c>
      <c r="E2137" s="105" t="s">
        <v>40</v>
      </c>
      <c r="F2137" s="105" t="s">
        <v>3976</v>
      </c>
      <c r="G2137" s="105" t="s">
        <v>42</v>
      </c>
      <c r="H2137" s="105" t="s">
        <v>89</v>
      </c>
      <c r="I2137" s="107" t="s">
        <v>134</v>
      </c>
      <c r="J2137" s="105" t="s">
        <v>68</v>
      </c>
      <c r="K2137" s="128">
        <v>20267100004402</v>
      </c>
      <c r="L2137" s="127">
        <v>46029</v>
      </c>
      <c r="M2137" s="109">
        <v>4</v>
      </c>
      <c r="N2137" s="110" t="s">
        <v>6458</v>
      </c>
      <c r="O2137" s="105" t="s">
        <v>45</v>
      </c>
      <c r="P2137" s="104">
        <v>2026</v>
      </c>
    </row>
    <row r="2138" spans="1:16" ht="13.5" x14ac:dyDescent="0.3">
      <c r="A2138" s="99" t="s">
        <v>38</v>
      </c>
      <c r="B2138" s="99">
        <v>150482026</v>
      </c>
      <c r="C2138" s="106">
        <v>46030</v>
      </c>
      <c r="D2138" s="99" t="s">
        <v>39</v>
      </c>
      <c r="E2138" s="99" t="s">
        <v>72</v>
      </c>
      <c r="F2138" s="99" t="s">
        <v>5796</v>
      </c>
      <c r="G2138" s="99" t="s">
        <v>42</v>
      </c>
      <c r="H2138" s="99" t="s">
        <v>50</v>
      </c>
      <c r="I2138" s="100" t="s">
        <v>476</v>
      </c>
      <c r="J2138" s="99" t="s">
        <v>51</v>
      </c>
      <c r="K2138" s="108">
        <v>20267100006462</v>
      </c>
      <c r="L2138" s="106">
        <v>46030</v>
      </c>
      <c r="M2138" s="102">
        <v>4</v>
      </c>
      <c r="N2138" s="103" t="s">
        <v>6458</v>
      </c>
      <c r="O2138" s="99" t="s">
        <v>45</v>
      </c>
      <c r="P2138" s="104">
        <v>2026</v>
      </c>
    </row>
    <row r="2139" spans="1:16" ht="13.5" x14ac:dyDescent="0.3">
      <c r="A2139" s="105" t="s">
        <v>38</v>
      </c>
      <c r="B2139" s="105">
        <v>154802026</v>
      </c>
      <c r="C2139" s="127">
        <v>46030</v>
      </c>
      <c r="D2139" s="105" t="s">
        <v>39</v>
      </c>
      <c r="E2139" s="105" t="s">
        <v>72</v>
      </c>
      <c r="F2139" s="105" t="s">
        <v>5797</v>
      </c>
      <c r="G2139" s="105" t="s">
        <v>42</v>
      </c>
      <c r="H2139" s="105" t="s">
        <v>108</v>
      </c>
      <c r="I2139" s="107" t="s">
        <v>110</v>
      </c>
      <c r="J2139" s="105" t="s">
        <v>109</v>
      </c>
      <c r="K2139" s="128">
        <v>20267100006172</v>
      </c>
      <c r="L2139" s="127">
        <v>46030</v>
      </c>
      <c r="M2139" s="109">
        <v>4</v>
      </c>
      <c r="N2139" s="110" t="s">
        <v>6458</v>
      </c>
      <c r="O2139" s="105" t="s">
        <v>45</v>
      </c>
      <c r="P2139" s="104">
        <v>2026</v>
      </c>
    </row>
    <row r="2140" spans="1:16" ht="13.5" x14ac:dyDescent="0.3">
      <c r="A2140" s="99" t="s">
        <v>38</v>
      </c>
      <c r="B2140" s="99">
        <v>155432026</v>
      </c>
      <c r="C2140" s="106">
        <v>46030</v>
      </c>
      <c r="D2140" s="99" t="s">
        <v>39</v>
      </c>
      <c r="E2140" s="99" t="s">
        <v>72</v>
      </c>
      <c r="F2140" s="99" t="s">
        <v>5798</v>
      </c>
      <c r="G2140" s="99" t="s">
        <v>42</v>
      </c>
      <c r="H2140" s="99" t="s">
        <v>92</v>
      </c>
      <c r="I2140" s="100" t="s">
        <v>94</v>
      </c>
      <c r="J2140" s="99" t="s">
        <v>239</v>
      </c>
      <c r="K2140" s="108">
        <v>20267100006322</v>
      </c>
      <c r="L2140" s="106">
        <v>46030</v>
      </c>
      <c r="M2140" s="102">
        <v>4</v>
      </c>
      <c r="N2140" s="103" t="s">
        <v>6458</v>
      </c>
      <c r="O2140" s="99" t="s">
        <v>45</v>
      </c>
      <c r="P2140" s="104">
        <v>2026</v>
      </c>
    </row>
    <row r="2141" spans="1:16" ht="13.5" x14ac:dyDescent="0.3">
      <c r="A2141" s="105" t="s">
        <v>38</v>
      </c>
      <c r="B2141" s="105">
        <v>369502026</v>
      </c>
      <c r="C2141" s="127">
        <v>46036</v>
      </c>
      <c r="D2141" s="105" t="s">
        <v>39</v>
      </c>
      <c r="E2141" s="105" t="s">
        <v>40</v>
      </c>
      <c r="F2141" s="105" t="s">
        <v>5799</v>
      </c>
      <c r="G2141" s="105" t="s">
        <v>270</v>
      </c>
      <c r="H2141" s="105" t="s">
        <v>2044</v>
      </c>
      <c r="I2141" s="105" t="s">
        <v>47</v>
      </c>
      <c r="J2141" s="105" t="s">
        <v>1959</v>
      </c>
      <c r="K2141" s="128">
        <v>20267100010852</v>
      </c>
      <c r="L2141" s="127">
        <v>46036</v>
      </c>
      <c r="M2141" s="109">
        <v>4</v>
      </c>
      <c r="N2141" s="110" t="s">
        <v>6458</v>
      </c>
      <c r="O2141" s="105" t="s">
        <v>45</v>
      </c>
      <c r="P2141" s="104">
        <v>2026</v>
      </c>
    </row>
    <row r="2142" spans="1:16" ht="13.5" x14ac:dyDescent="0.3">
      <c r="A2142" s="99" t="s">
        <v>38</v>
      </c>
      <c r="B2142" s="99">
        <v>370322026</v>
      </c>
      <c r="C2142" s="106">
        <v>46037</v>
      </c>
      <c r="D2142" s="99" t="s">
        <v>39</v>
      </c>
      <c r="E2142" s="99" t="s">
        <v>40</v>
      </c>
      <c r="F2142" s="99" t="s">
        <v>5800</v>
      </c>
      <c r="G2142" s="99" t="s">
        <v>270</v>
      </c>
      <c r="H2142" s="99" t="s">
        <v>2044</v>
      </c>
      <c r="I2142" s="99" t="s">
        <v>47</v>
      </c>
      <c r="J2142" s="99" t="s">
        <v>1959</v>
      </c>
      <c r="K2142" s="108">
        <v>20267100011702</v>
      </c>
      <c r="L2142" s="106">
        <v>46037</v>
      </c>
      <c r="M2142" s="102">
        <v>4</v>
      </c>
      <c r="N2142" s="103" t="s">
        <v>6458</v>
      </c>
      <c r="O2142" s="99" t="s">
        <v>45</v>
      </c>
      <c r="P2142" s="104">
        <v>2026</v>
      </c>
    </row>
    <row r="2143" spans="1:16" ht="13.5" x14ac:dyDescent="0.3">
      <c r="A2143" s="105" t="s">
        <v>38</v>
      </c>
      <c r="B2143" s="105">
        <v>370552026</v>
      </c>
      <c r="C2143" s="127">
        <v>46037</v>
      </c>
      <c r="D2143" s="105" t="s">
        <v>39</v>
      </c>
      <c r="E2143" s="105" t="s">
        <v>72</v>
      </c>
      <c r="F2143" s="105" t="s">
        <v>5801</v>
      </c>
      <c r="G2143" s="105" t="s">
        <v>270</v>
      </c>
      <c r="H2143" s="105" t="s">
        <v>2044</v>
      </c>
      <c r="I2143" s="105" t="s">
        <v>47</v>
      </c>
      <c r="J2143" s="105" t="s">
        <v>1524</v>
      </c>
      <c r="K2143" s="128">
        <v>20267100011722</v>
      </c>
      <c r="L2143" s="127">
        <v>46037</v>
      </c>
      <c r="M2143" s="109">
        <v>4</v>
      </c>
      <c r="N2143" s="110" t="s">
        <v>6458</v>
      </c>
      <c r="O2143" s="105" t="s">
        <v>45</v>
      </c>
      <c r="P2143" s="104">
        <v>2026</v>
      </c>
    </row>
    <row r="2144" spans="1:16" ht="13.5" x14ac:dyDescent="0.3">
      <c r="A2144" s="99" t="s">
        <v>38</v>
      </c>
      <c r="B2144" s="99">
        <v>371552026</v>
      </c>
      <c r="C2144" s="106">
        <v>46037</v>
      </c>
      <c r="D2144" s="99" t="s">
        <v>39</v>
      </c>
      <c r="E2144" s="99" t="s">
        <v>40</v>
      </c>
      <c r="F2144" s="99" t="s">
        <v>5802</v>
      </c>
      <c r="G2144" s="99" t="s">
        <v>270</v>
      </c>
      <c r="H2144" s="99" t="s">
        <v>2044</v>
      </c>
      <c r="I2144" s="99" t="s">
        <v>47</v>
      </c>
      <c r="J2144" s="99" t="s">
        <v>5666</v>
      </c>
      <c r="K2144" s="108">
        <v>20267100012982</v>
      </c>
      <c r="L2144" s="106">
        <v>46037</v>
      </c>
      <c r="M2144" s="102">
        <v>4</v>
      </c>
      <c r="N2144" s="103" t="s">
        <v>6458</v>
      </c>
      <c r="O2144" s="99" t="s">
        <v>45</v>
      </c>
      <c r="P2144" s="104">
        <v>2026</v>
      </c>
    </row>
    <row r="2145" spans="1:16" ht="13.5" x14ac:dyDescent="0.3">
      <c r="A2145" s="105" t="s">
        <v>38</v>
      </c>
      <c r="B2145" s="105">
        <v>399912026</v>
      </c>
      <c r="C2145" s="127">
        <v>46042</v>
      </c>
      <c r="D2145" s="105" t="s">
        <v>39</v>
      </c>
      <c r="E2145" s="105" t="s">
        <v>72</v>
      </c>
      <c r="F2145" s="105" t="s">
        <v>5803</v>
      </c>
      <c r="G2145" s="105" t="s">
        <v>42</v>
      </c>
      <c r="H2145" s="105" t="s">
        <v>89</v>
      </c>
      <c r="I2145" s="107" t="s">
        <v>641</v>
      </c>
      <c r="J2145" s="105" t="s">
        <v>68</v>
      </c>
      <c r="K2145" s="128">
        <v>20267100017462</v>
      </c>
      <c r="L2145" s="127">
        <v>46042</v>
      </c>
      <c r="M2145" s="109">
        <v>4</v>
      </c>
      <c r="N2145" s="110" t="s">
        <v>6458</v>
      </c>
      <c r="O2145" s="105" t="s">
        <v>45</v>
      </c>
      <c r="P2145" s="104">
        <v>2026</v>
      </c>
    </row>
    <row r="2146" spans="1:16" ht="13.5" x14ac:dyDescent="0.3">
      <c r="A2146" s="99" t="s">
        <v>38</v>
      </c>
      <c r="B2146" s="99">
        <v>452102026</v>
      </c>
      <c r="C2146" s="106">
        <v>46044</v>
      </c>
      <c r="D2146" s="99" t="s">
        <v>39</v>
      </c>
      <c r="E2146" s="99" t="s">
        <v>40</v>
      </c>
      <c r="F2146" s="99" t="s">
        <v>5804</v>
      </c>
      <c r="G2146" s="99" t="s">
        <v>42</v>
      </c>
      <c r="H2146" s="99" t="s">
        <v>96</v>
      </c>
      <c r="I2146" s="100" t="s">
        <v>560</v>
      </c>
      <c r="J2146" s="99" t="s">
        <v>85</v>
      </c>
      <c r="K2146" s="108">
        <v>20267100020292</v>
      </c>
      <c r="L2146" s="106">
        <v>46044</v>
      </c>
      <c r="M2146" s="102">
        <v>4</v>
      </c>
      <c r="N2146" s="103" t="s">
        <v>6458</v>
      </c>
      <c r="O2146" s="99" t="s">
        <v>45</v>
      </c>
      <c r="P2146" s="104">
        <v>2026</v>
      </c>
    </row>
    <row r="2147" spans="1:16" ht="13.5" x14ac:dyDescent="0.3">
      <c r="A2147" s="105" t="s">
        <v>38</v>
      </c>
      <c r="B2147" s="105">
        <v>485502026</v>
      </c>
      <c r="C2147" s="127">
        <v>46045</v>
      </c>
      <c r="D2147" s="105" t="s">
        <v>39</v>
      </c>
      <c r="E2147" s="105" t="s">
        <v>72</v>
      </c>
      <c r="F2147" s="105" t="s">
        <v>5805</v>
      </c>
      <c r="G2147" s="105" t="s">
        <v>42</v>
      </c>
      <c r="H2147" s="105" t="s">
        <v>108</v>
      </c>
      <c r="I2147" s="107" t="s">
        <v>110</v>
      </c>
      <c r="J2147" s="105" t="s">
        <v>109</v>
      </c>
      <c r="K2147" s="128">
        <v>20267100021192</v>
      </c>
      <c r="L2147" s="127">
        <v>46045</v>
      </c>
      <c r="M2147" s="109">
        <v>4</v>
      </c>
      <c r="N2147" s="110" t="s">
        <v>6458</v>
      </c>
      <c r="O2147" s="105" t="s">
        <v>45</v>
      </c>
      <c r="P2147" s="104">
        <v>2026</v>
      </c>
    </row>
    <row r="2148" spans="1:16" ht="13.5" x14ac:dyDescent="0.3">
      <c r="A2148" s="99" t="s">
        <v>38</v>
      </c>
      <c r="B2148" s="99">
        <v>748562026</v>
      </c>
      <c r="C2148" s="106">
        <v>46051</v>
      </c>
      <c r="D2148" s="99" t="s">
        <v>39</v>
      </c>
      <c r="E2148" s="99" t="s">
        <v>40</v>
      </c>
      <c r="F2148" s="99" t="s">
        <v>5806</v>
      </c>
      <c r="G2148" s="99" t="s">
        <v>270</v>
      </c>
      <c r="H2148" s="99" t="s">
        <v>2044</v>
      </c>
      <c r="I2148" s="99" t="s">
        <v>47</v>
      </c>
      <c r="J2148" s="99" t="s">
        <v>2045</v>
      </c>
      <c r="K2148" s="108">
        <v>20267100027222</v>
      </c>
      <c r="L2148" s="106">
        <v>46051</v>
      </c>
      <c r="M2148" s="102">
        <v>4</v>
      </c>
      <c r="N2148" s="103" t="s">
        <v>6458</v>
      </c>
      <c r="O2148" s="99" t="s">
        <v>45</v>
      </c>
      <c r="P2148" s="104">
        <v>2026</v>
      </c>
    </row>
    <row r="2149" spans="1:16" ht="13.5" x14ac:dyDescent="0.3">
      <c r="A2149" s="105" t="s">
        <v>38</v>
      </c>
      <c r="B2149" s="105">
        <v>749342026</v>
      </c>
      <c r="C2149" s="127">
        <v>46051</v>
      </c>
      <c r="D2149" s="105" t="s">
        <v>39</v>
      </c>
      <c r="E2149" s="105" t="s">
        <v>72</v>
      </c>
      <c r="F2149" s="105" t="s">
        <v>5807</v>
      </c>
      <c r="G2149" s="105" t="s">
        <v>270</v>
      </c>
      <c r="H2149" s="105" t="s">
        <v>2044</v>
      </c>
      <c r="I2149" s="105" t="s">
        <v>47</v>
      </c>
      <c r="J2149" s="105" t="s">
        <v>1524</v>
      </c>
      <c r="K2149" s="128">
        <v>20267100027422</v>
      </c>
      <c r="L2149" s="127">
        <v>46051</v>
      </c>
      <c r="M2149" s="109">
        <v>4</v>
      </c>
      <c r="N2149" s="110" t="s">
        <v>6458</v>
      </c>
      <c r="O2149" s="105" t="s">
        <v>45</v>
      </c>
      <c r="P2149" s="104">
        <v>2026</v>
      </c>
    </row>
    <row r="2150" spans="1:16" ht="13.5" x14ac:dyDescent="0.3">
      <c r="A2150" s="99" t="s">
        <v>38</v>
      </c>
      <c r="B2150" s="99">
        <v>750182026</v>
      </c>
      <c r="C2150" s="106">
        <v>46052</v>
      </c>
      <c r="D2150" s="99" t="s">
        <v>39</v>
      </c>
      <c r="E2150" s="99" t="s">
        <v>72</v>
      </c>
      <c r="F2150" s="99" t="s">
        <v>5808</v>
      </c>
      <c r="G2150" s="99" t="s">
        <v>270</v>
      </c>
      <c r="H2150" s="99" t="s">
        <v>2044</v>
      </c>
      <c r="I2150" s="99" t="s">
        <v>47</v>
      </c>
      <c r="J2150" s="99" t="s">
        <v>5666</v>
      </c>
      <c r="K2150" s="108">
        <v>20267100028242</v>
      </c>
      <c r="L2150" s="106">
        <v>46052</v>
      </c>
      <c r="M2150" s="102">
        <v>4</v>
      </c>
      <c r="N2150" s="103" t="s">
        <v>6458</v>
      </c>
      <c r="O2150" s="99" t="s">
        <v>45</v>
      </c>
      <c r="P2150" s="104">
        <v>2026</v>
      </c>
    </row>
    <row r="2151" spans="1:16" ht="13.5" x14ac:dyDescent="0.3">
      <c r="A2151" s="105" t="s">
        <v>38</v>
      </c>
      <c r="B2151" s="105">
        <v>750472026</v>
      </c>
      <c r="C2151" s="127">
        <v>46052</v>
      </c>
      <c r="D2151" s="105" t="s">
        <v>39</v>
      </c>
      <c r="E2151" s="105" t="s">
        <v>40</v>
      </c>
      <c r="F2151" s="105" t="s">
        <v>5809</v>
      </c>
      <c r="G2151" s="105" t="s">
        <v>270</v>
      </c>
      <c r="H2151" s="105" t="s">
        <v>2044</v>
      </c>
      <c r="I2151" s="105" t="s">
        <v>47</v>
      </c>
      <c r="J2151" s="105" t="s">
        <v>1959</v>
      </c>
      <c r="K2151" s="128">
        <v>20267100028732</v>
      </c>
      <c r="L2151" s="127">
        <v>46025</v>
      </c>
      <c r="M2151" s="109">
        <v>4</v>
      </c>
      <c r="N2151" s="110" t="s">
        <v>6458</v>
      </c>
      <c r="O2151" s="105" t="s">
        <v>45</v>
      </c>
      <c r="P2151" s="104">
        <v>2026</v>
      </c>
    </row>
    <row r="2152" spans="1:16" ht="13.5" x14ac:dyDescent="0.3">
      <c r="A2152" s="99" t="s">
        <v>38</v>
      </c>
      <c r="B2152" s="99">
        <v>890632026</v>
      </c>
      <c r="C2152" s="106">
        <v>46056</v>
      </c>
      <c r="D2152" s="99" t="s">
        <v>39</v>
      </c>
      <c r="E2152" s="99" t="s">
        <v>40</v>
      </c>
      <c r="F2152" s="99" t="s">
        <v>5810</v>
      </c>
      <c r="G2152" s="99" t="s">
        <v>270</v>
      </c>
      <c r="H2152" s="99" t="s">
        <v>2044</v>
      </c>
      <c r="I2152" s="99" t="s">
        <v>47</v>
      </c>
      <c r="J2152" s="99" t="s">
        <v>1524</v>
      </c>
      <c r="K2152" s="108">
        <v>20267100031772</v>
      </c>
      <c r="L2152" s="106">
        <v>46056</v>
      </c>
      <c r="M2152" s="102">
        <v>4</v>
      </c>
      <c r="N2152" s="103" t="s">
        <v>6458</v>
      </c>
      <c r="O2152" s="99" t="s">
        <v>55</v>
      </c>
      <c r="P2152" s="104">
        <v>2026</v>
      </c>
    </row>
    <row r="2153" spans="1:16" ht="13.5" x14ac:dyDescent="0.3">
      <c r="A2153" s="105" t="s">
        <v>38</v>
      </c>
      <c r="B2153" s="105">
        <v>864202026</v>
      </c>
      <c r="C2153" s="127">
        <v>46057</v>
      </c>
      <c r="D2153" s="105" t="s">
        <v>39</v>
      </c>
      <c r="E2153" s="105" t="s">
        <v>40</v>
      </c>
      <c r="F2153" s="105" t="s">
        <v>5811</v>
      </c>
      <c r="G2153" s="105" t="s">
        <v>42</v>
      </c>
      <c r="H2153" s="105" t="s">
        <v>89</v>
      </c>
      <c r="I2153" s="107" t="s">
        <v>134</v>
      </c>
      <c r="J2153" s="105" t="s">
        <v>68</v>
      </c>
      <c r="K2153" s="128">
        <v>20267100033162</v>
      </c>
      <c r="L2153" s="127">
        <v>46057</v>
      </c>
      <c r="M2153" s="109">
        <v>4</v>
      </c>
      <c r="N2153" s="110" t="s">
        <v>6458</v>
      </c>
      <c r="O2153" s="105" t="s">
        <v>55</v>
      </c>
      <c r="P2153" s="104">
        <v>2026</v>
      </c>
    </row>
    <row r="2154" spans="1:16" ht="13.5" x14ac:dyDescent="0.3">
      <c r="A2154" s="99" t="s">
        <v>38</v>
      </c>
      <c r="B2154" s="99">
        <v>978862026</v>
      </c>
      <c r="C2154" s="106">
        <v>46059</v>
      </c>
      <c r="D2154" s="99" t="s">
        <v>39</v>
      </c>
      <c r="E2154" s="99" t="s">
        <v>72</v>
      </c>
      <c r="F2154" s="99" t="s">
        <v>5812</v>
      </c>
      <c r="G2154" s="99" t="s">
        <v>270</v>
      </c>
      <c r="H2154" s="99" t="s">
        <v>2044</v>
      </c>
      <c r="I2154" s="99" t="s">
        <v>47</v>
      </c>
      <c r="J2154" s="99" t="s">
        <v>1524</v>
      </c>
      <c r="K2154" s="108">
        <v>20267100035622</v>
      </c>
      <c r="L2154" s="106">
        <v>46059</v>
      </c>
      <c r="M2154" s="102">
        <v>4</v>
      </c>
      <c r="N2154" s="103" t="s">
        <v>6458</v>
      </c>
      <c r="O2154" s="99" t="s">
        <v>55</v>
      </c>
      <c r="P2154" s="104">
        <v>2026</v>
      </c>
    </row>
    <row r="2155" spans="1:16" ht="13.5" x14ac:dyDescent="0.3">
      <c r="A2155" s="105" t="s">
        <v>38</v>
      </c>
      <c r="B2155" s="105">
        <v>980102026</v>
      </c>
      <c r="C2155" s="127">
        <v>46059</v>
      </c>
      <c r="D2155" s="105" t="s">
        <v>39</v>
      </c>
      <c r="E2155" s="105" t="s">
        <v>72</v>
      </c>
      <c r="F2155" s="105" t="s">
        <v>5813</v>
      </c>
      <c r="G2155" s="105" t="s">
        <v>270</v>
      </c>
      <c r="H2155" s="105" t="s">
        <v>2044</v>
      </c>
      <c r="I2155" s="105" t="s">
        <v>47</v>
      </c>
      <c r="J2155" s="105" t="s">
        <v>1959</v>
      </c>
      <c r="K2155" s="128">
        <v>20267100035962</v>
      </c>
      <c r="L2155" s="127">
        <v>46059</v>
      </c>
      <c r="M2155" s="109">
        <v>4</v>
      </c>
      <c r="N2155" s="110" t="s">
        <v>6458</v>
      </c>
      <c r="O2155" s="105" t="s">
        <v>55</v>
      </c>
      <c r="P2155" s="104">
        <v>2026</v>
      </c>
    </row>
    <row r="2156" spans="1:16" ht="13.5" x14ac:dyDescent="0.3">
      <c r="A2156" s="99" t="s">
        <v>38</v>
      </c>
      <c r="B2156" s="99">
        <v>1028622026</v>
      </c>
      <c r="C2156" s="106">
        <v>46059</v>
      </c>
      <c r="D2156" s="99" t="s">
        <v>39</v>
      </c>
      <c r="E2156" s="99" t="s">
        <v>72</v>
      </c>
      <c r="F2156" s="99" t="s">
        <v>5814</v>
      </c>
      <c r="G2156" s="99" t="s">
        <v>270</v>
      </c>
      <c r="H2156" s="99" t="s">
        <v>2044</v>
      </c>
      <c r="I2156" s="99" t="s">
        <v>47</v>
      </c>
      <c r="J2156" s="99" t="s">
        <v>1959</v>
      </c>
      <c r="K2156" s="108">
        <v>20267100034862</v>
      </c>
      <c r="L2156" s="106">
        <v>46059</v>
      </c>
      <c r="M2156" s="102">
        <v>4</v>
      </c>
      <c r="N2156" s="103" t="s">
        <v>6458</v>
      </c>
      <c r="O2156" s="99" t="s">
        <v>55</v>
      </c>
      <c r="P2156" s="104">
        <v>2026</v>
      </c>
    </row>
    <row r="2157" spans="1:16" ht="13.5" x14ac:dyDescent="0.3">
      <c r="A2157" s="105" t="s">
        <v>38</v>
      </c>
      <c r="B2157" s="105">
        <v>1029622026</v>
      </c>
      <c r="C2157" s="127">
        <v>46059</v>
      </c>
      <c r="D2157" s="105" t="s">
        <v>39</v>
      </c>
      <c r="E2157" s="105" t="s">
        <v>72</v>
      </c>
      <c r="F2157" s="105" t="s">
        <v>5815</v>
      </c>
      <c r="G2157" s="105" t="s">
        <v>270</v>
      </c>
      <c r="H2157" s="105" t="s">
        <v>2044</v>
      </c>
      <c r="I2157" s="105" t="s">
        <v>47</v>
      </c>
      <c r="J2157" s="105" t="s">
        <v>1524</v>
      </c>
      <c r="K2157" s="128">
        <v>20267100034902</v>
      </c>
      <c r="L2157" s="127">
        <v>46059</v>
      </c>
      <c r="M2157" s="109">
        <v>4</v>
      </c>
      <c r="N2157" s="110" t="s">
        <v>6458</v>
      </c>
      <c r="O2157" s="105" t="s">
        <v>55</v>
      </c>
      <c r="P2157" s="104">
        <v>2026</v>
      </c>
    </row>
    <row r="2158" spans="1:16" ht="13.5" x14ac:dyDescent="0.3">
      <c r="A2158" s="99" t="s">
        <v>38</v>
      </c>
      <c r="B2158" s="99">
        <v>981252026</v>
      </c>
      <c r="C2158" s="106">
        <v>46063</v>
      </c>
      <c r="D2158" s="99" t="s">
        <v>39</v>
      </c>
      <c r="E2158" s="99" t="s">
        <v>40</v>
      </c>
      <c r="F2158" s="99" t="s">
        <v>5816</v>
      </c>
      <c r="G2158" s="99" t="s">
        <v>42</v>
      </c>
      <c r="H2158" s="99" t="s">
        <v>96</v>
      </c>
      <c r="I2158" s="100" t="s">
        <v>98</v>
      </c>
      <c r="J2158" s="99" t="s">
        <v>97</v>
      </c>
      <c r="K2158" s="108">
        <v>20267100039422</v>
      </c>
      <c r="L2158" s="106">
        <v>46063</v>
      </c>
      <c r="M2158" s="102">
        <v>4</v>
      </c>
      <c r="N2158" s="103" t="s">
        <v>6458</v>
      </c>
      <c r="O2158" s="99" t="s">
        <v>55</v>
      </c>
      <c r="P2158" s="104">
        <v>2026</v>
      </c>
    </row>
    <row r="2159" spans="1:16" ht="13.5" x14ac:dyDescent="0.3">
      <c r="A2159" s="105" t="s">
        <v>38</v>
      </c>
      <c r="B2159" s="105">
        <v>1067992026</v>
      </c>
      <c r="C2159" s="127">
        <v>46063</v>
      </c>
      <c r="D2159" s="105" t="s">
        <v>39</v>
      </c>
      <c r="E2159" s="105" t="s">
        <v>40</v>
      </c>
      <c r="F2159" s="105" t="s">
        <v>5817</v>
      </c>
      <c r="G2159" s="105" t="s">
        <v>270</v>
      </c>
      <c r="H2159" s="105" t="s">
        <v>2044</v>
      </c>
      <c r="I2159" s="105" t="s">
        <v>47</v>
      </c>
      <c r="J2159" s="105" t="s">
        <v>1524</v>
      </c>
      <c r="K2159" s="128">
        <v>20267100038932</v>
      </c>
      <c r="L2159" s="127">
        <v>46063</v>
      </c>
      <c r="M2159" s="109">
        <v>4</v>
      </c>
      <c r="N2159" s="110" t="s">
        <v>6458</v>
      </c>
      <c r="O2159" s="105" t="s">
        <v>55</v>
      </c>
      <c r="P2159" s="104">
        <v>2026</v>
      </c>
    </row>
    <row r="2160" spans="1:16" ht="13.5" x14ac:dyDescent="0.3">
      <c r="A2160" s="99" t="s">
        <v>38</v>
      </c>
      <c r="B2160" s="99">
        <v>997992026</v>
      </c>
      <c r="C2160" s="106">
        <v>46064</v>
      </c>
      <c r="D2160" s="99" t="s">
        <v>39</v>
      </c>
      <c r="E2160" s="99" t="s">
        <v>40</v>
      </c>
      <c r="F2160" s="99" t="s">
        <v>5818</v>
      </c>
      <c r="G2160" s="99" t="s">
        <v>42</v>
      </c>
      <c r="H2160" s="99" t="s">
        <v>32</v>
      </c>
      <c r="I2160" s="100" t="s">
        <v>69</v>
      </c>
      <c r="J2160" s="99" t="s">
        <v>97</v>
      </c>
      <c r="K2160" s="108">
        <v>20267100040172</v>
      </c>
      <c r="L2160" s="106">
        <v>46064</v>
      </c>
      <c r="M2160" s="102">
        <v>4</v>
      </c>
      <c r="N2160" s="103" t="s">
        <v>6458</v>
      </c>
      <c r="O2160" s="99" t="s">
        <v>55</v>
      </c>
      <c r="P2160" s="104">
        <v>2026</v>
      </c>
    </row>
    <row r="2161" spans="1:16" ht="13.5" x14ac:dyDescent="0.3">
      <c r="A2161" s="105" t="s">
        <v>38</v>
      </c>
      <c r="B2161" s="99">
        <v>1028012026</v>
      </c>
      <c r="C2161" s="106">
        <v>46064</v>
      </c>
      <c r="D2161" s="99" t="s">
        <v>39</v>
      </c>
      <c r="E2161" s="99" t="s">
        <v>72</v>
      </c>
      <c r="F2161" s="99" t="s">
        <v>5819</v>
      </c>
      <c r="G2161" s="105" t="s">
        <v>42</v>
      </c>
      <c r="H2161" s="99" t="s">
        <v>32</v>
      </c>
      <c r="I2161" s="107" t="s">
        <v>69</v>
      </c>
      <c r="J2161" s="99" t="s">
        <v>85</v>
      </c>
      <c r="K2161" s="108">
        <v>20267100040672</v>
      </c>
      <c r="L2161" s="127">
        <v>46064</v>
      </c>
      <c r="M2161" s="109">
        <v>4</v>
      </c>
      <c r="N2161" s="110" t="s">
        <v>6458</v>
      </c>
      <c r="O2161" s="105" t="s">
        <v>55</v>
      </c>
      <c r="P2161" s="104">
        <v>2026</v>
      </c>
    </row>
    <row r="2162" spans="1:16" ht="13.5" x14ac:dyDescent="0.3">
      <c r="A2162" s="99" t="s">
        <v>48</v>
      </c>
      <c r="B2162" s="99">
        <v>857212026</v>
      </c>
      <c r="C2162" s="106">
        <v>46063</v>
      </c>
      <c r="D2162" s="99" t="s">
        <v>39</v>
      </c>
      <c r="E2162" s="99" t="s">
        <v>72</v>
      </c>
      <c r="F2162" s="99" t="s">
        <v>5820</v>
      </c>
      <c r="G2162" s="99" t="s">
        <v>42</v>
      </c>
      <c r="H2162" s="99" t="s">
        <v>92</v>
      </c>
      <c r="I2162" s="100" t="s">
        <v>47</v>
      </c>
      <c r="J2162" s="99" t="s">
        <v>239</v>
      </c>
      <c r="K2162" s="108">
        <v>1</v>
      </c>
      <c r="L2162" s="106">
        <v>46063</v>
      </c>
      <c r="M2162" s="102">
        <v>4</v>
      </c>
      <c r="N2162" s="103" t="s">
        <v>6458</v>
      </c>
      <c r="O2162" s="99" t="s">
        <v>55</v>
      </c>
      <c r="P2162" s="104">
        <v>2026</v>
      </c>
    </row>
    <row r="2163" spans="1:16" ht="13.5" x14ac:dyDescent="0.3">
      <c r="A2163" s="105" t="s">
        <v>38</v>
      </c>
      <c r="B2163" s="105">
        <v>1104282026</v>
      </c>
      <c r="C2163" s="127">
        <v>46069</v>
      </c>
      <c r="D2163" s="105" t="s">
        <v>39</v>
      </c>
      <c r="E2163" s="105" t="s">
        <v>72</v>
      </c>
      <c r="F2163" s="105" t="s">
        <v>5821</v>
      </c>
      <c r="G2163" s="105" t="s">
        <v>42</v>
      </c>
      <c r="H2163" s="105" t="s">
        <v>32</v>
      </c>
      <c r="I2163" s="107" t="s">
        <v>69</v>
      </c>
      <c r="J2163" s="105" t="s">
        <v>85</v>
      </c>
      <c r="K2163" s="128">
        <v>20267100045262</v>
      </c>
      <c r="L2163" s="127">
        <v>46070</v>
      </c>
      <c r="M2163" s="109">
        <v>4</v>
      </c>
      <c r="N2163" s="110" t="s">
        <v>6458</v>
      </c>
      <c r="O2163" s="105" t="s">
        <v>55</v>
      </c>
      <c r="P2163" s="104">
        <v>2026</v>
      </c>
    </row>
    <row r="2164" spans="1:16" ht="13.5" x14ac:dyDescent="0.3">
      <c r="A2164" s="99" t="s">
        <v>38</v>
      </c>
      <c r="B2164" s="99">
        <v>1283882026</v>
      </c>
      <c r="C2164" s="106">
        <v>46069</v>
      </c>
      <c r="D2164" s="99" t="s">
        <v>39</v>
      </c>
      <c r="E2164" s="99" t="s">
        <v>40</v>
      </c>
      <c r="F2164" s="99" t="s">
        <v>5822</v>
      </c>
      <c r="G2164" s="99" t="s">
        <v>270</v>
      </c>
      <c r="H2164" s="99" t="s">
        <v>2044</v>
      </c>
      <c r="I2164" s="99" t="s">
        <v>47</v>
      </c>
      <c r="J2164" s="99" t="s">
        <v>1524</v>
      </c>
      <c r="K2164" s="108">
        <v>20267100043432</v>
      </c>
      <c r="L2164" s="106">
        <v>46069</v>
      </c>
      <c r="M2164" s="102">
        <v>4</v>
      </c>
      <c r="N2164" s="103" t="s">
        <v>6458</v>
      </c>
      <c r="O2164" s="99" t="s">
        <v>55</v>
      </c>
      <c r="P2164" s="104">
        <v>2026</v>
      </c>
    </row>
    <row r="2165" spans="1:16" ht="13.5" x14ac:dyDescent="0.3">
      <c r="A2165" s="105" t="s">
        <v>38</v>
      </c>
      <c r="B2165" s="105">
        <v>1284222026</v>
      </c>
      <c r="C2165" s="127">
        <v>46069</v>
      </c>
      <c r="D2165" s="105" t="s">
        <v>39</v>
      </c>
      <c r="E2165" s="105" t="s">
        <v>40</v>
      </c>
      <c r="F2165" s="105" t="s">
        <v>5823</v>
      </c>
      <c r="G2165" s="105" t="s">
        <v>270</v>
      </c>
      <c r="H2165" s="105" t="s">
        <v>2044</v>
      </c>
      <c r="I2165" s="105" t="s">
        <v>47</v>
      </c>
      <c r="J2165" s="105" t="s">
        <v>3427</v>
      </c>
      <c r="K2165" s="128">
        <v>20267100043572</v>
      </c>
      <c r="L2165" s="127">
        <v>46069</v>
      </c>
      <c r="M2165" s="109">
        <v>4</v>
      </c>
      <c r="N2165" s="110" t="s">
        <v>6458</v>
      </c>
      <c r="O2165" s="105" t="s">
        <v>55</v>
      </c>
      <c r="P2165" s="104">
        <v>2026</v>
      </c>
    </row>
    <row r="2166" spans="1:16" ht="13.5" x14ac:dyDescent="0.3">
      <c r="A2166" s="99" t="s">
        <v>38</v>
      </c>
      <c r="B2166" s="99">
        <v>1294062026</v>
      </c>
      <c r="C2166" s="106">
        <v>46073</v>
      </c>
      <c r="D2166" s="99" t="s">
        <v>39</v>
      </c>
      <c r="E2166" s="99" t="s">
        <v>40</v>
      </c>
      <c r="F2166" s="99" t="s">
        <v>5824</v>
      </c>
      <c r="G2166" s="99" t="s">
        <v>270</v>
      </c>
      <c r="H2166" s="99" t="s">
        <v>2044</v>
      </c>
      <c r="I2166" s="99" t="s">
        <v>47</v>
      </c>
      <c r="J2166" s="99" t="s">
        <v>1524</v>
      </c>
      <c r="K2166" s="108">
        <v>20267100050782</v>
      </c>
      <c r="L2166" s="106">
        <v>46073</v>
      </c>
      <c r="M2166" s="102">
        <v>4</v>
      </c>
      <c r="N2166" s="103" t="s">
        <v>6458</v>
      </c>
      <c r="O2166" s="99" t="s">
        <v>55</v>
      </c>
      <c r="P2166" s="104">
        <v>2026</v>
      </c>
    </row>
    <row r="2167" spans="1:16" ht="13.5" x14ac:dyDescent="0.3">
      <c r="A2167" s="105" t="s">
        <v>38</v>
      </c>
      <c r="B2167" s="105">
        <v>1357602026</v>
      </c>
      <c r="C2167" s="127">
        <v>46076</v>
      </c>
      <c r="D2167" s="105" t="s">
        <v>39</v>
      </c>
      <c r="E2167" s="105" t="s">
        <v>72</v>
      </c>
      <c r="F2167" s="105" t="s">
        <v>5825</v>
      </c>
      <c r="G2167" s="105" t="s">
        <v>42</v>
      </c>
      <c r="H2167" s="105" t="s">
        <v>89</v>
      </c>
      <c r="I2167" s="107" t="s">
        <v>134</v>
      </c>
      <c r="J2167" s="105" t="s">
        <v>68</v>
      </c>
      <c r="K2167" s="128">
        <v>20267100051862</v>
      </c>
      <c r="L2167" s="127">
        <v>46076</v>
      </c>
      <c r="M2167" s="109">
        <v>4</v>
      </c>
      <c r="N2167" s="110" t="s">
        <v>6458</v>
      </c>
      <c r="O2167" s="105" t="s">
        <v>55</v>
      </c>
      <c r="P2167" s="104">
        <v>2026</v>
      </c>
    </row>
    <row r="2168" spans="1:16" ht="13.5" x14ac:dyDescent="0.3">
      <c r="A2168" s="99" t="s">
        <v>38</v>
      </c>
      <c r="B2168" s="99">
        <v>1388282026</v>
      </c>
      <c r="C2168" s="106">
        <v>46077</v>
      </c>
      <c r="D2168" s="99" t="s">
        <v>39</v>
      </c>
      <c r="E2168" s="99" t="s">
        <v>40</v>
      </c>
      <c r="F2168" s="99" t="s">
        <v>5826</v>
      </c>
      <c r="G2168" s="99" t="s">
        <v>42</v>
      </c>
      <c r="H2168" s="99" t="s">
        <v>32</v>
      </c>
      <c r="I2168" s="100" t="s">
        <v>69</v>
      </c>
      <c r="J2168" s="99" t="s">
        <v>85</v>
      </c>
      <c r="K2168" s="108">
        <v>20267100053332</v>
      </c>
      <c r="L2168" s="106">
        <v>46077</v>
      </c>
      <c r="M2168" s="102">
        <v>4</v>
      </c>
      <c r="N2168" s="103" t="s">
        <v>6458</v>
      </c>
      <c r="O2168" s="99" t="s">
        <v>55</v>
      </c>
      <c r="P2168" s="104">
        <v>2026</v>
      </c>
    </row>
    <row r="2169" spans="1:16" ht="13.5" x14ac:dyDescent="0.3">
      <c r="A2169" s="105" t="s">
        <v>38</v>
      </c>
      <c r="B2169" s="105">
        <v>1547302026</v>
      </c>
      <c r="C2169" s="127">
        <v>46083</v>
      </c>
      <c r="D2169" s="105" t="s">
        <v>39</v>
      </c>
      <c r="E2169" s="105" t="s">
        <v>40</v>
      </c>
      <c r="F2169" s="105" t="s">
        <v>5827</v>
      </c>
      <c r="G2169" s="105" t="s">
        <v>42</v>
      </c>
      <c r="H2169" s="105" t="s">
        <v>30</v>
      </c>
      <c r="I2169" s="107" t="s">
        <v>78</v>
      </c>
      <c r="J2169" s="105" t="s">
        <v>125</v>
      </c>
      <c r="K2169" s="128">
        <v>20267100058232</v>
      </c>
      <c r="L2169" s="127">
        <v>46083</v>
      </c>
      <c r="M2169" s="109">
        <v>4</v>
      </c>
      <c r="N2169" s="110" t="s">
        <v>6458</v>
      </c>
      <c r="O2169" s="105" t="s">
        <v>57</v>
      </c>
      <c r="P2169" s="104">
        <v>2026</v>
      </c>
    </row>
    <row r="2170" spans="1:16" ht="13.5" x14ac:dyDescent="0.3">
      <c r="A2170" s="99" t="s">
        <v>38</v>
      </c>
      <c r="B2170" s="99">
        <v>1563422026</v>
      </c>
      <c r="C2170" s="106">
        <v>46079</v>
      </c>
      <c r="D2170" s="99" t="s">
        <v>39</v>
      </c>
      <c r="E2170" s="99" t="s">
        <v>40</v>
      </c>
      <c r="F2170" s="99" t="s">
        <v>5828</v>
      </c>
      <c r="G2170" s="99" t="s">
        <v>42</v>
      </c>
      <c r="H2170" s="99" t="s">
        <v>92</v>
      </c>
      <c r="I2170" s="100" t="s">
        <v>94</v>
      </c>
      <c r="J2170" s="99" t="s">
        <v>239</v>
      </c>
      <c r="K2170" s="108">
        <v>20267100056892</v>
      </c>
      <c r="L2170" s="106">
        <v>46079</v>
      </c>
      <c r="M2170" s="102">
        <v>4</v>
      </c>
      <c r="N2170" s="103" t="s">
        <v>6458</v>
      </c>
      <c r="O2170" s="99" t="s">
        <v>55</v>
      </c>
      <c r="P2170" s="104">
        <v>2026</v>
      </c>
    </row>
    <row r="2171" spans="1:16" ht="13.5" x14ac:dyDescent="0.3">
      <c r="A2171" s="105" t="s">
        <v>48</v>
      </c>
      <c r="B2171" s="105">
        <v>1465022026</v>
      </c>
      <c r="C2171" s="127">
        <v>46079</v>
      </c>
      <c r="D2171" s="105" t="s">
        <v>39</v>
      </c>
      <c r="E2171" s="105" t="s">
        <v>40</v>
      </c>
      <c r="F2171" s="105" t="s">
        <v>5829</v>
      </c>
      <c r="G2171" s="105" t="s">
        <v>42</v>
      </c>
      <c r="H2171" s="105" t="s">
        <v>92</v>
      </c>
      <c r="I2171" s="107" t="s">
        <v>144</v>
      </c>
      <c r="J2171" s="105" t="s">
        <v>239</v>
      </c>
      <c r="K2171" s="128">
        <v>20267100057472</v>
      </c>
      <c r="L2171" s="127">
        <v>46080</v>
      </c>
      <c r="M2171" s="109">
        <v>4</v>
      </c>
      <c r="N2171" s="110" t="s">
        <v>6458</v>
      </c>
      <c r="O2171" s="105" t="s">
        <v>55</v>
      </c>
      <c r="P2171" s="104">
        <v>2026</v>
      </c>
    </row>
    <row r="2172" spans="1:16" ht="13.5" x14ac:dyDescent="0.3">
      <c r="A2172" s="99" t="s">
        <v>38</v>
      </c>
      <c r="B2172" s="99">
        <v>1564382026</v>
      </c>
      <c r="C2172" s="106">
        <v>46083</v>
      </c>
      <c r="D2172" s="99" t="s">
        <v>39</v>
      </c>
      <c r="E2172" s="99" t="s">
        <v>72</v>
      </c>
      <c r="F2172" s="99" t="s">
        <v>5830</v>
      </c>
      <c r="G2172" s="99" t="s">
        <v>270</v>
      </c>
      <c r="H2172" s="99" t="s">
        <v>2044</v>
      </c>
      <c r="I2172" s="99" t="s">
        <v>47</v>
      </c>
      <c r="J2172" s="99" t="s">
        <v>1524</v>
      </c>
      <c r="K2172" s="108">
        <v>20267100058402</v>
      </c>
      <c r="L2172" s="106">
        <v>46083</v>
      </c>
      <c r="M2172" s="102">
        <v>4</v>
      </c>
      <c r="N2172" s="103" t="s">
        <v>6458</v>
      </c>
      <c r="O2172" s="99" t="s">
        <v>57</v>
      </c>
      <c r="P2172" s="104">
        <v>2026</v>
      </c>
    </row>
    <row r="2173" spans="1:16" ht="13.5" x14ac:dyDescent="0.3">
      <c r="A2173" s="105" t="s">
        <v>38</v>
      </c>
      <c r="B2173" s="105">
        <v>1565322026</v>
      </c>
      <c r="C2173" s="127">
        <v>46083</v>
      </c>
      <c r="D2173" s="105" t="s">
        <v>39</v>
      </c>
      <c r="E2173" s="105" t="s">
        <v>40</v>
      </c>
      <c r="F2173" s="105" t="s">
        <v>5831</v>
      </c>
      <c r="G2173" s="105" t="s">
        <v>270</v>
      </c>
      <c r="H2173" s="105" t="s">
        <v>2044</v>
      </c>
      <c r="I2173" s="105" t="s">
        <v>47</v>
      </c>
      <c r="J2173" s="105" t="s">
        <v>1524</v>
      </c>
      <c r="K2173" s="128">
        <v>20267100058482</v>
      </c>
      <c r="L2173" s="127">
        <v>46083</v>
      </c>
      <c r="M2173" s="109">
        <v>4</v>
      </c>
      <c r="N2173" s="110" t="s">
        <v>6458</v>
      </c>
      <c r="O2173" s="105" t="s">
        <v>57</v>
      </c>
      <c r="P2173" s="104">
        <v>2026</v>
      </c>
    </row>
    <row r="2174" spans="1:16" ht="13.5" x14ac:dyDescent="0.3">
      <c r="A2174" s="99" t="s">
        <v>38</v>
      </c>
      <c r="B2174" s="99">
        <v>1655282026</v>
      </c>
      <c r="C2174" s="106">
        <v>46083</v>
      </c>
      <c r="D2174" s="99" t="s">
        <v>39</v>
      </c>
      <c r="E2174" s="99" t="s">
        <v>40</v>
      </c>
      <c r="F2174" s="99" t="s">
        <v>5832</v>
      </c>
      <c r="G2174" s="99" t="s">
        <v>270</v>
      </c>
      <c r="H2174" s="99" t="s">
        <v>2044</v>
      </c>
      <c r="I2174" s="99" t="s">
        <v>47</v>
      </c>
      <c r="J2174" s="99" t="s">
        <v>1524</v>
      </c>
      <c r="K2174" s="108">
        <v>20267100058842</v>
      </c>
      <c r="L2174" s="106">
        <v>46083</v>
      </c>
      <c r="M2174" s="102">
        <v>4</v>
      </c>
      <c r="N2174" s="103" t="s">
        <v>6458</v>
      </c>
      <c r="O2174" s="99" t="s">
        <v>57</v>
      </c>
      <c r="P2174" s="104">
        <v>2026</v>
      </c>
    </row>
    <row r="2175" spans="1:16" ht="13.5" x14ac:dyDescent="0.3">
      <c r="A2175" s="105" t="s">
        <v>38</v>
      </c>
      <c r="B2175" s="105">
        <v>1668182026</v>
      </c>
      <c r="C2175" s="127">
        <v>46085</v>
      </c>
      <c r="D2175" s="105" t="s">
        <v>39</v>
      </c>
      <c r="E2175" s="105" t="s">
        <v>40</v>
      </c>
      <c r="F2175" s="105" t="s">
        <v>5833</v>
      </c>
      <c r="G2175" s="105" t="s">
        <v>42</v>
      </c>
      <c r="H2175" s="105" t="s">
        <v>92</v>
      </c>
      <c r="I2175" s="107" t="s">
        <v>47</v>
      </c>
      <c r="J2175" s="105" t="s">
        <v>239</v>
      </c>
      <c r="K2175" s="128">
        <v>20267100062112</v>
      </c>
      <c r="L2175" s="127">
        <v>46085</v>
      </c>
      <c r="M2175" s="109">
        <v>4</v>
      </c>
      <c r="N2175" s="110" t="s">
        <v>6458</v>
      </c>
      <c r="O2175" s="105" t="s">
        <v>57</v>
      </c>
      <c r="P2175" s="104">
        <v>2026</v>
      </c>
    </row>
    <row r="2176" spans="1:16" ht="13.5" x14ac:dyDescent="0.3">
      <c r="A2176" s="99" t="s">
        <v>38</v>
      </c>
      <c r="B2176" s="99">
        <v>1675462026</v>
      </c>
      <c r="C2176" s="106">
        <v>46086</v>
      </c>
      <c r="D2176" s="99" t="s">
        <v>39</v>
      </c>
      <c r="E2176" s="99" t="s">
        <v>72</v>
      </c>
      <c r="F2176" s="99" t="s">
        <v>5834</v>
      </c>
      <c r="G2176" s="99" t="s">
        <v>42</v>
      </c>
      <c r="H2176" s="99" t="s">
        <v>50</v>
      </c>
      <c r="I2176" s="100" t="s">
        <v>53</v>
      </c>
      <c r="J2176" s="99" t="s">
        <v>51</v>
      </c>
      <c r="K2176" s="108">
        <v>20267100063052</v>
      </c>
      <c r="L2176" s="106">
        <v>46086</v>
      </c>
      <c r="M2176" s="102">
        <v>4</v>
      </c>
      <c r="N2176" s="103" t="s">
        <v>6458</v>
      </c>
      <c r="O2176" s="99" t="s">
        <v>57</v>
      </c>
      <c r="P2176" s="104">
        <v>2026</v>
      </c>
    </row>
    <row r="2177" spans="1:16" ht="13.5" x14ac:dyDescent="0.3">
      <c r="A2177" s="105" t="s">
        <v>48</v>
      </c>
      <c r="B2177" s="105">
        <v>1668122026</v>
      </c>
      <c r="C2177" s="127">
        <v>46090</v>
      </c>
      <c r="D2177" s="105" t="s">
        <v>39</v>
      </c>
      <c r="E2177" s="105" t="s">
        <v>56</v>
      </c>
      <c r="F2177" s="105" t="s">
        <v>5835</v>
      </c>
      <c r="G2177" s="105" t="s">
        <v>42</v>
      </c>
      <c r="H2177" s="105" t="s">
        <v>108</v>
      </c>
      <c r="I2177" s="107" t="s">
        <v>110</v>
      </c>
      <c r="J2177" s="105" t="s">
        <v>109</v>
      </c>
      <c r="K2177" s="128">
        <v>20267100066482</v>
      </c>
      <c r="L2177" s="127">
        <v>46091</v>
      </c>
      <c r="M2177" s="109">
        <v>4</v>
      </c>
      <c r="N2177" s="110" t="s">
        <v>6458</v>
      </c>
      <c r="O2177" s="105" t="s">
        <v>57</v>
      </c>
      <c r="P2177" s="104">
        <v>2026</v>
      </c>
    </row>
    <row r="2178" spans="1:16" ht="13.5" x14ac:dyDescent="0.3">
      <c r="A2178" s="99" t="s">
        <v>38</v>
      </c>
      <c r="B2178" s="99">
        <v>1834182026</v>
      </c>
      <c r="C2178" s="106">
        <v>46090</v>
      </c>
      <c r="D2178" s="99" t="s">
        <v>39</v>
      </c>
      <c r="E2178" s="99" t="s">
        <v>40</v>
      </c>
      <c r="F2178" s="99" t="s">
        <v>5836</v>
      </c>
      <c r="G2178" s="99" t="s">
        <v>270</v>
      </c>
      <c r="H2178" s="99" t="s">
        <v>2044</v>
      </c>
      <c r="I2178" s="99" t="s">
        <v>47</v>
      </c>
      <c r="J2178" s="99" t="s">
        <v>1524</v>
      </c>
      <c r="K2178" s="108">
        <v>20267100065212</v>
      </c>
      <c r="L2178" s="106">
        <v>46090</v>
      </c>
      <c r="M2178" s="102">
        <v>4</v>
      </c>
      <c r="N2178" s="103" t="s">
        <v>6458</v>
      </c>
      <c r="O2178" s="99" t="s">
        <v>57</v>
      </c>
      <c r="P2178" s="104">
        <v>2026</v>
      </c>
    </row>
    <row r="2179" spans="1:16" ht="13.5" x14ac:dyDescent="0.3">
      <c r="A2179" s="105" t="s">
        <v>38</v>
      </c>
      <c r="B2179" s="105">
        <v>1775012026</v>
      </c>
      <c r="C2179" s="127">
        <v>46090</v>
      </c>
      <c r="D2179" s="105" t="s">
        <v>39</v>
      </c>
      <c r="E2179" s="105" t="s">
        <v>72</v>
      </c>
      <c r="F2179" s="105" t="s">
        <v>5837</v>
      </c>
      <c r="G2179" s="105" t="s">
        <v>42</v>
      </c>
      <c r="H2179" s="105" t="s">
        <v>30</v>
      </c>
      <c r="I2179" s="107" t="s">
        <v>78</v>
      </c>
      <c r="J2179" s="105" t="s">
        <v>239</v>
      </c>
      <c r="K2179" s="128">
        <v>20267100064852</v>
      </c>
      <c r="L2179" s="127">
        <v>46090</v>
      </c>
      <c r="M2179" s="109">
        <v>4</v>
      </c>
      <c r="N2179" s="110" t="s">
        <v>6458</v>
      </c>
      <c r="O2179" s="105" t="s">
        <v>57</v>
      </c>
      <c r="P2179" s="104">
        <v>2026</v>
      </c>
    </row>
    <row r="2180" spans="1:16" ht="13.5" x14ac:dyDescent="0.3">
      <c r="A2180" s="99" t="s">
        <v>38</v>
      </c>
      <c r="B2180" s="99">
        <v>1859042026</v>
      </c>
      <c r="C2180" s="106">
        <v>46093</v>
      </c>
      <c r="D2180" s="99" t="s">
        <v>39</v>
      </c>
      <c r="E2180" s="99" t="s">
        <v>40</v>
      </c>
      <c r="F2180" s="99" t="s">
        <v>5838</v>
      </c>
      <c r="G2180" s="99" t="s">
        <v>42</v>
      </c>
      <c r="H2180" s="99" t="s">
        <v>32</v>
      </c>
      <c r="I2180" s="100" t="s">
        <v>69</v>
      </c>
      <c r="J2180" s="99" t="s">
        <v>97</v>
      </c>
      <c r="K2180" s="108">
        <v>20267100068752</v>
      </c>
      <c r="L2180" s="106">
        <v>46093</v>
      </c>
      <c r="M2180" s="102">
        <v>4</v>
      </c>
      <c r="N2180" s="103" t="s">
        <v>6458</v>
      </c>
      <c r="O2180" s="99" t="s">
        <v>57</v>
      </c>
      <c r="P2180" s="104">
        <v>2026</v>
      </c>
    </row>
    <row r="2181" spans="1:16" ht="13.5" x14ac:dyDescent="0.3">
      <c r="A2181" s="105" t="s">
        <v>48</v>
      </c>
      <c r="B2181" s="105">
        <v>1896892026</v>
      </c>
      <c r="C2181" s="127">
        <v>46094</v>
      </c>
      <c r="D2181" s="105" t="s">
        <v>39</v>
      </c>
      <c r="E2181" s="105" t="s">
        <v>56</v>
      </c>
      <c r="F2181" s="105" t="s">
        <v>5839</v>
      </c>
      <c r="G2181" s="105" t="s">
        <v>42</v>
      </c>
      <c r="H2181" s="105" t="s">
        <v>108</v>
      </c>
      <c r="I2181" s="107" t="s">
        <v>110</v>
      </c>
      <c r="J2181" s="105" t="s">
        <v>109</v>
      </c>
      <c r="K2181" s="128">
        <v>20267100071812</v>
      </c>
      <c r="L2181" s="127">
        <v>46097</v>
      </c>
      <c r="M2181" s="109">
        <v>4</v>
      </c>
      <c r="N2181" s="110" t="s">
        <v>6458</v>
      </c>
      <c r="O2181" s="105" t="s">
        <v>57</v>
      </c>
      <c r="P2181" s="104">
        <v>2026</v>
      </c>
    </row>
    <row r="2182" spans="1:16" ht="13.5" x14ac:dyDescent="0.3">
      <c r="A2182" s="99" t="s">
        <v>38</v>
      </c>
      <c r="B2182" s="99">
        <v>1985282026</v>
      </c>
      <c r="C2182" s="106">
        <v>46098</v>
      </c>
      <c r="D2182" s="99" t="s">
        <v>39</v>
      </c>
      <c r="E2182" s="99" t="s">
        <v>40</v>
      </c>
      <c r="F2182" s="99" t="s">
        <v>5840</v>
      </c>
      <c r="G2182" s="99" t="s">
        <v>42</v>
      </c>
      <c r="H2182" s="99" t="s">
        <v>89</v>
      </c>
      <c r="I2182" s="100" t="s">
        <v>134</v>
      </c>
      <c r="J2182" s="99" t="s">
        <v>68</v>
      </c>
      <c r="K2182" s="108">
        <v>20267100072882</v>
      </c>
      <c r="L2182" s="106">
        <v>46098</v>
      </c>
      <c r="M2182" s="102">
        <v>4</v>
      </c>
      <c r="N2182" s="103" t="s">
        <v>6458</v>
      </c>
      <c r="O2182" s="99" t="s">
        <v>57</v>
      </c>
      <c r="P2182" s="104">
        <v>2026</v>
      </c>
    </row>
    <row r="2183" spans="1:16" ht="13.5" x14ac:dyDescent="0.3">
      <c r="A2183" s="105" t="s">
        <v>38</v>
      </c>
      <c r="B2183" s="105">
        <v>2215732026</v>
      </c>
      <c r="C2183" s="127">
        <v>46100</v>
      </c>
      <c r="D2183" s="105" t="s">
        <v>39</v>
      </c>
      <c r="E2183" s="105" t="s">
        <v>40</v>
      </c>
      <c r="F2183" s="105" t="s">
        <v>5841</v>
      </c>
      <c r="G2183" s="105" t="s">
        <v>270</v>
      </c>
      <c r="H2183" s="105" t="s">
        <v>2044</v>
      </c>
      <c r="I2183" s="105" t="s">
        <v>47</v>
      </c>
      <c r="J2183" s="105" t="s">
        <v>5842</v>
      </c>
      <c r="K2183" s="128">
        <v>20267100074992</v>
      </c>
      <c r="L2183" s="127">
        <v>46100</v>
      </c>
      <c r="M2183" s="109">
        <v>4</v>
      </c>
      <c r="N2183" s="110" t="s">
        <v>6458</v>
      </c>
      <c r="O2183" s="105" t="s">
        <v>57</v>
      </c>
      <c r="P2183" s="104">
        <v>2026</v>
      </c>
    </row>
    <row r="2184" spans="1:16" ht="13.5" x14ac:dyDescent="0.3">
      <c r="A2184" s="99" t="s">
        <v>38</v>
      </c>
      <c r="B2184" s="99">
        <v>2222762026</v>
      </c>
      <c r="C2184" s="106">
        <v>46100</v>
      </c>
      <c r="D2184" s="99" t="s">
        <v>39</v>
      </c>
      <c r="E2184" s="99" t="s">
        <v>72</v>
      </c>
      <c r="F2184" s="99" t="s">
        <v>5843</v>
      </c>
      <c r="G2184" s="99" t="s">
        <v>270</v>
      </c>
      <c r="H2184" s="99" t="s">
        <v>2044</v>
      </c>
      <c r="I2184" s="99" t="s">
        <v>47</v>
      </c>
      <c r="J2184" s="99" t="s">
        <v>1524</v>
      </c>
      <c r="K2184" s="108">
        <v>20267100076182</v>
      </c>
      <c r="L2184" s="106">
        <v>46100</v>
      </c>
      <c r="M2184" s="102">
        <v>4</v>
      </c>
      <c r="N2184" s="103" t="s">
        <v>6458</v>
      </c>
      <c r="O2184" s="99" t="s">
        <v>57</v>
      </c>
      <c r="P2184" s="104">
        <v>2026</v>
      </c>
    </row>
    <row r="2185" spans="1:16" ht="13.5" x14ac:dyDescent="0.3">
      <c r="A2185" s="105" t="s">
        <v>38</v>
      </c>
      <c r="B2185" s="105">
        <v>2222992026</v>
      </c>
      <c r="C2185" s="127">
        <v>46105</v>
      </c>
      <c r="D2185" s="105" t="s">
        <v>39</v>
      </c>
      <c r="E2185" s="105" t="s">
        <v>72</v>
      </c>
      <c r="F2185" s="105" t="s">
        <v>5844</v>
      </c>
      <c r="G2185" s="105" t="s">
        <v>42</v>
      </c>
      <c r="H2185" s="105" t="s">
        <v>92</v>
      </c>
      <c r="I2185" s="107" t="s">
        <v>47</v>
      </c>
      <c r="J2185" s="105" t="s">
        <v>239</v>
      </c>
      <c r="K2185" s="128">
        <v>20267100077732</v>
      </c>
      <c r="L2185" s="127">
        <v>46105</v>
      </c>
      <c r="M2185" s="109">
        <v>4</v>
      </c>
      <c r="N2185" s="110" t="s">
        <v>6458</v>
      </c>
      <c r="O2185" s="105" t="s">
        <v>57</v>
      </c>
      <c r="P2185" s="104">
        <v>2026</v>
      </c>
    </row>
    <row r="2186" spans="1:16" ht="13.5" x14ac:dyDescent="0.3">
      <c r="A2186" s="99" t="s">
        <v>38</v>
      </c>
      <c r="B2186" s="99">
        <v>2223272026</v>
      </c>
      <c r="C2186" s="106">
        <v>46105</v>
      </c>
      <c r="D2186" s="99" t="s">
        <v>39</v>
      </c>
      <c r="E2186" s="99" t="s">
        <v>72</v>
      </c>
      <c r="F2186" s="99" t="s">
        <v>5845</v>
      </c>
      <c r="G2186" s="99" t="s">
        <v>270</v>
      </c>
      <c r="H2186" s="99" t="s">
        <v>2044</v>
      </c>
      <c r="I2186" s="99" t="s">
        <v>47</v>
      </c>
      <c r="J2186" s="99" t="s">
        <v>5547</v>
      </c>
      <c r="K2186" s="108">
        <v>20267100077862</v>
      </c>
      <c r="L2186" s="106">
        <v>46105</v>
      </c>
      <c r="M2186" s="102">
        <v>4</v>
      </c>
      <c r="N2186" s="103" t="s">
        <v>6458</v>
      </c>
      <c r="O2186" s="99" t="s">
        <v>57</v>
      </c>
      <c r="P2186" s="104">
        <v>2026</v>
      </c>
    </row>
    <row r="2187" spans="1:16" ht="13.5" x14ac:dyDescent="0.3">
      <c r="A2187" s="105" t="s">
        <v>38</v>
      </c>
      <c r="B2187" s="105">
        <v>2492972026</v>
      </c>
      <c r="C2187" s="127">
        <v>46113</v>
      </c>
      <c r="D2187" s="105" t="s">
        <v>39</v>
      </c>
      <c r="E2187" s="105" t="s">
        <v>40</v>
      </c>
      <c r="F2187" s="105" t="s">
        <v>5846</v>
      </c>
      <c r="G2187" s="105" t="s">
        <v>270</v>
      </c>
      <c r="H2187" s="105" t="s">
        <v>2044</v>
      </c>
      <c r="I2187" s="105" t="s">
        <v>47</v>
      </c>
      <c r="J2187" s="105" t="s">
        <v>3083</v>
      </c>
      <c r="K2187" s="128">
        <v>20267100085362</v>
      </c>
      <c r="L2187" s="127">
        <v>46113</v>
      </c>
      <c r="M2187" s="109">
        <v>4</v>
      </c>
      <c r="N2187" s="110" t="s">
        <v>6458</v>
      </c>
      <c r="O2187" s="105" t="s">
        <v>52</v>
      </c>
      <c r="P2187" s="104">
        <v>2026</v>
      </c>
    </row>
    <row r="2188" spans="1:16" ht="13.5" x14ac:dyDescent="0.3">
      <c r="A2188" s="99" t="s">
        <v>38</v>
      </c>
      <c r="B2188" s="99">
        <v>2493432026</v>
      </c>
      <c r="C2188" s="106">
        <v>46113</v>
      </c>
      <c r="D2188" s="99" t="s">
        <v>39</v>
      </c>
      <c r="E2188" s="99" t="s">
        <v>72</v>
      </c>
      <c r="F2188" s="99" t="s">
        <v>5847</v>
      </c>
      <c r="G2188" s="99" t="s">
        <v>42</v>
      </c>
      <c r="H2188" s="99" t="s">
        <v>92</v>
      </c>
      <c r="I2188" s="100" t="s">
        <v>94</v>
      </c>
      <c r="J2188" s="99" t="s">
        <v>239</v>
      </c>
      <c r="K2188" s="108">
        <v>20267100085782</v>
      </c>
      <c r="L2188" s="106">
        <v>46113</v>
      </c>
      <c r="M2188" s="102">
        <v>4</v>
      </c>
      <c r="N2188" s="103" t="s">
        <v>6458</v>
      </c>
      <c r="O2188" s="99" t="s">
        <v>52</v>
      </c>
      <c r="P2188" s="104">
        <v>2026</v>
      </c>
    </row>
    <row r="2189" spans="1:16" ht="13.5" x14ac:dyDescent="0.3">
      <c r="A2189" s="105" t="s">
        <v>38</v>
      </c>
      <c r="B2189" s="105">
        <v>2493992026</v>
      </c>
      <c r="C2189" s="127">
        <v>46113</v>
      </c>
      <c r="D2189" s="105" t="s">
        <v>39</v>
      </c>
      <c r="E2189" s="105" t="s">
        <v>40</v>
      </c>
      <c r="F2189" s="105" t="s">
        <v>5848</v>
      </c>
      <c r="G2189" s="105" t="s">
        <v>270</v>
      </c>
      <c r="H2189" s="105" t="s">
        <v>2044</v>
      </c>
      <c r="I2189" s="105" t="s">
        <v>47</v>
      </c>
      <c r="J2189" s="105" t="s">
        <v>1959</v>
      </c>
      <c r="K2189" s="128">
        <v>20267100086192</v>
      </c>
      <c r="L2189" s="127">
        <v>46113</v>
      </c>
      <c r="M2189" s="109">
        <v>4</v>
      </c>
      <c r="N2189" s="110" t="s">
        <v>6458</v>
      </c>
      <c r="O2189" s="105" t="s">
        <v>52</v>
      </c>
      <c r="P2189" s="104">
        <v>2026</v>
      </c>
    </row>
    <row r="2190" spans="1:16" ht="13.5" x14ac:dyDescent="0.3">
      <c r="A2190" s="99" t="s">
        <v>38</v>
      </c>
      <c r="B2190" s="99">
        <v>2506202026</v>
      </c>
      <c r="C2190" s="106">
        <v>46118</v>
      </c>
      <c r="D2190" s="99" t="s">
        <v>39</v>
      </c>
      <c r="E2190" s="99" t="s">
        <v>40</v>
      </c>
      <c r="F2190" s="99" t="s">
        <v>5849</v>
      </c>
      <c r="G2190" s="99" t="s">
        <v>42</v>
      </c>
      <c r="H2190" s="99" t="s">
        <v>50</v>
      </c>
      <c r="I2190" s="100" t="s">
        <v>83</v>
      </c>
      <c r="J2190" s="99" t="s">
        <v>51</v>
      </c>
      <c r="K2190" s="108">
        <v>20267100088132</v>
      </c>
      <c r="L2190" s="106">
        <v>46118</v>
      </c>
      <c r="M2190" s="102">
        <v>4</v>
      </c>
      <c r="N2190" s="103" t="s">
        <v>6458</v>
      </c>
      <c r="O2190" s="99" t="s">
        <v>52</v>
      </c>
      <c r="P2190" s="104">
        <v>2026</v>
      </c>
    </row>
    <row r="2191" spans="1:16" ht="13.5" x14ac:dyDescent="0.3">
      <c r="A2191" s="105" t="s">
        <v>38</v>
      </c>
      <c r="B2191" s="105">
        <v>2493132026</v>
      </c>
      <c r="C2191" s="127">
        <v>46119</v>
      </c>
      <c r="D2191" s="105" t="s">
        <v>39</v>
      </c>
      <c r="E2191" s="105" t="s">
        <v>40</v>
      </c>
      <c r="F2191" s="105" t="s">
        <v>5850</v>
      </c>
      <c r="G2191" s="105" t="s">
        <v>42</v>
      </c>
      <c r="H2191" s="105" t="s">
        <v>108</v>
      </c>
      <c r="I2191" s="107" t="s">
        <v>110</v>
      </c>
      <c r="J2191" s="105" t="s">
        <v>109</v>
      </c>
      <c r="K2191" s="128">
        <v>20267100089032</v>
      </c>
      <c r="L2191" s="127">
        <v>46119</v>
      </c>
      <c r="M2191" s="109">
        <v>4</v>
      </c>
      <c r="N2191" s="110" t="s">
        <v>6458</v>
      </c>
      <c r="O2191" s="105" t="s">
        <v>52</v>
      </c>
      <c r="P2191" s="104">
        <v>2026</v>
      </c>
    </row>
    <row r="2192" spans="1:16" ht="13.5" x14ac:dyDescent="0.3">
      <c r="A2192" s="99" t="s">
        <v>38</v>
      </c>
      <c r="B2192" s="99">
        <v>2523402026</v>
      </c>
      <c r="C2192" s="106">
        <v>46120</v>
      </c>
      <c r="D2192" s="99" t="s">
        <v>39</v>
      </c>
      <c r="E2192" s="99" t="s">
        <v>40</v>
      </c>
      <c r="F2192" s="99" t="s">
        <v>5851</v>
      </c>
      <c r="G2192" s="99" t="s">
        <v>42</v>
      </c>
      <c r="H2192" s="99" t="s">
        <v>89</v>
      </c>
      <c r="I2192" s="100" t="s">
        <v>134</v>
      </c>
      <c r="J2192" s="99" t="s">
        <v>68</v>
      </c>
      <c r="K2192" s="108">
        <v>20267100089742</v>
      </c>
      <c r="L2192" s="106">
        <v>46120</v>
      </c>
      <c r="M2192" s="102">
        <v>4</v>
      </c>
      <c r="N2192" s="103" t="s">
        <v>6458</v>
      </c>
      <c r="O2192" s="99" t="s">
        <v>52</v>
      </c>
      <c r="P2192" s="104">
        <v>2026</v>
      </c>
    </row>
    <row r="2193" spans="1:16" ht="13.5" x14ac:dyDescent="0.3">
      <c r="A2193" s="105" t="s">
        <v>38</v>
      </c>
      <c r="B2193" s="105">
        <v>2537832026</v>
      </c>
      <c r="C2193" s="127">
        <v>46120</v>
      </c>
      <c r="D2193" s="105" t="s">
        <v>39</v>
      </c>
      <c r="E2193" s="105" t="s">
        <v>72</v>
      </c>
      <c r="F2193" s="105" t="s">
        <v>5852</v>
      </c>
      <c r="G2193" s="105" t="s">
        <v>42</v>
      </c>
      <c r="H2193" s="105" t="s">
        <v>32</v>
      </c>
      <c r="I2193" s="107" t="s">
        <v>69</v>
      </c>
      <c r="J2193" s="105" t="s">
        <v>162</v>
      </c>
      <c r="K2193" s="128">
        <v>20267100090512</v>
      </c>
      <c r="L2193" s="127">
        <v>46120</v>
      </c>
      <c r="M2193" s="109">
        <v>4</v>
      </c>
      <c r="N2193" s="110" t="s">
        <v>6458</v>
      </c>
      <c r="O2193" s="105" t="s">
        <v>52</v>
      </c>
      <c r="P2193" s="104">
        <v>2026</v>
      </c>
    </row>
    <row r="2194" spans="1:16" ht="13.5" x14ac:dyDescent="0.3">
      <c r="A2194" s="99" t="s">
        <v>38</v>
      </c>
      <c r="B2194" s="99">
        <v>2615352026</v>
      </c>
      <c r="C2194" s="106">
        <v>46125</v>
      </c>
      <c r="D2194" s="99" t="s">
        <v>39</v>
      </c>
      <c r="E2194" s="99" t="s">
        <v>40</v>
      </c>
      <c r="F2194" s="99" t="s">
        <v>5853</v>
      </c>
      <c r="G2194" s="99" t="s">
        <v>42</v>
      </c>
      <c r="H2194" s="99" t="s">
        <v>96</v>
      </c>
      <c r="I2194" s="100" t="s">
        <v>560</v>
      </c>
      <c r="J2194" s="99" t="s">
        <v>97</v>
      </c>
      <c r="K2194" s="108">
        <v>20267100094542</v>
      </c>
      <c r="L2194" s="106">
        <v>46125</v>
      </c>
      <c r="M2194" s="102">
        <v>4</v>
      </c>
      <c r="N2194" s="103" t="s">
        <v>6458</v>
      </c>
      <c r="O2194" s="99" t="s">
        <v>52</v>
      </c>
      <c r="P2194" s="104">
        <v>2026</v>
      </c>
    </row>
    <row r="2195" spans="1:16" ht="13.5" x14ac:dyDescent="0.3">
      <c r="A2195" s="105" t="s">
        <v>38</v>
      </c>
      <c r="B2195" s="105">
        <v>2620212026</v>
      </c>
      <c r="C2195" s="127">
        <v>46125</v>
      </c>
      <c r="D2195" s="105" t="s">
        <v>39</v>
      </c>
      <c r="E2195" s="105" t="s">
        <v>72</v>
      </c>
      <c r="F2195" s="105" t="s">
        <v>5854</v>
      </c>
      <c r="G2195" s="105" t="s">
        <v>42</v>
      </c>
      <c r="H2195" s="105" t="s">
        <v>96</v>
      </c>
      <c r="I2195" s="107" t="s">
        <v>560</v>
      </c>
      <c r="J2195" s="105" t="s">
        <v>97</v>
      </c>
      <c r="K2195" s="128">
        <v>20267100094232</v>
      </c>
      <c r="L2195" s="127">
        <v>46125</v>
      </c>
      <c r="M2195" s="109">
        <v>4</v>
      </c>
      <c r="N2195" s="110" t="s">
        <v>6458</v>
      </c>
      <c r="O2195" s="105" t="s">
        <v>52</v>
      </c>
      <c r="P2195" s="104">
        <v>2026</v>
      </c>
    </row>
    <row r="2196" spans="1:16" ht="13.5" x14ac:dyDescent="0.3">
      <c r="A2196" s="99" t="s">
        <v>38</v>
      </c>
      <c r="B2196" s="99">
        <v>2638602026</v>
      </c>
      <c r="C2196" s="106">
        <v>46125</v>
      </c>
      <c r="D2196" s="99" t="s">
        <v>39</v>
      </c>
      <c r="E2196" s="99" t="s">
        <v>72</v>
      </c>
      <c r="F2196" s="99" t="s">
        <v>5855</v>
      </c>
      <c r="G2196" s="99" t="s">
        <v>42</v>
      </c>
      <c r="H2196" s="99" t="s">
        <v>96</v>
      </c>
      <c r="I2196" s="100" t="s">
        <v>560</v>
      </c>
      <c r="J2196" s="99" t="s">
        <v>97</v>
      </c>
      <c r="K2196" s="108">
        <v>20267100095222</v>
      </c>
      <c r="L2196" s="106">
        <v>46125</v>
      </c>
      <c r="M2196" s="102">
        <v>4</v>
      </c>
      <c r="N2196" s="103" t="s">
        <v>6458</v>
      </c>
      <c r="O2196" s="99" t="s">
        <v>52</v>
      </c>
      <c r="P2196" s="104">
        <v>2026</v>
      </c>
    </row>
    <row r="2197" spans="1:16" ht="13.5" x14ac:dyDescent="0.3">
      <c r="A2197" s="105" t="s">
        <v>38</v>
      </c>
      <c r="B2197" s="105">
        <v>2660762026</v>
      </c>
      <c r="C2197" s="127">
        <v>46126</v>
      </c>
      <c r="D2197" s="105" t="s">
        <v>39</v>
      </c>
      <c r="E2197" s="105" t="s">
        <v>40</v>
      </c>
      <c r="F2197" s="105" t="s">
        <v>5856</v>
      </c>
      <c r="G2197" s="105" t="s">
        <v>42</v>
      </c>
      <c r="H2197" s="105" t="s">
        <v>96</v>
      </c>
      <c r="I2197" s="107" t="s">
        <v>98</v>
      </c>
      <c r="J2197" s="105" t="s">
        <v>97</v>
      </c>
      <c r="K2197" s="128">
        <v>20267100095482</v>
      </c>
      <c r="L2197" s="127">
        <v>46126</v>
      </c>
      <c r="M2197" s="109">
        <v>4</v>
      </c>
      <c r="N2197" s="110" t="s">
        <v>6458</v>
      </c>
      <c r="O2197" s="105" t="s">
        <v>52</v>
      </c>
      <c r="P2197" s="104">
        <v>2026</v>
      </c>
    </row>
    <row r="2198" spans="1:16" ht="13.5" x14ac:dyDescent="0.3">
      <c r="A2198" s="99" t="s">
        <v>38</v>
      </c>
      <c r="B2198" s="99">
        <v>2691972026</v>
      </c>
      <c r="C2198" s="106">
        <v>46127</v>
      </c>
      <c r="D2198" s="99" t="s">
        <v>39</v>
      </c>
      <c r="E2198" s="99" t="s">
        <v>72</v>
      </c>
      <c r="F2198" s="99" t="s">
        <v>5857</v>
      </c>
      <c r="G2198" s="99" t="s">
        <v>42</v>
      </c>
      <c r="H2198" s="99" t="s">
        <v>96</v>
      </c>
      <c r="I2198" s="100" t="s">
        <v>560</v>
      </c>
      <c r="J2198" s="99" t="s">
        <v>97</v>
      </c>
      <c r="K2198" s="108">
        <v>20267100097412</v>
      </c>
      <c r="L2198" s="106">
        <v>46127</v>
      </c>
      <c r="M2198" s="102">
        <v>4</v>
      </c>
      <c r="N2198" s="103" t="s">
        <v>6458</v>
      </c>
      <c r="O2198" s="99" t="s">
        <v>52</v>
      </c>
      <c r="P2198" s="104">
        <v>2026</v>
      </c>
    </row>
    <row r="2199" spans="1:16" ht="13.5" x14ac:dyDescent="0.3">
      <c r="A2199" s="105" t="s">
        <v>38</v>
      </c>
      <c r="B2199" s="105">
        <v>2714912026</v>
      </c>
      <c r="C2199" s="127">
        <v>46127</v>
      </c>
      <c r="D2199" s="105" t="s">
        <v>39</v>
      </c>
      <c r="E2199" s="105" t="s">
        <v>72</v>
      </c>
      <c r="F2199" s="105" t="s">
        <v>5858</v>
      </c>
      <c r="G2199" s="105" t="s">
        <v>42</v>
      </c>
      <c r="H2199" s="105" t="s">
        <v>32</v>
      </c>
      <c r="I2199" s="107" t="s">
        <v>69</v>
      </c>
      <c r="J2199" s="105" t="s">
        <v>85</v>
      </c>
      <c r="K2199" s="128">
        <v>20267100098082</v>
      </c>
      <c r="L2199" s="127">
        <v>46127</v>
      </c>
      <c r="M2199" s="109">
        <v>4</v>
      </c>
      <c r="N2199" s="110" t="s">
        <v>6458</v>
      </c>
      <c r="O2199" s="105" t="s">
        <v>52</v>
      </c>
      <c r="P2199" s="104">
        <v>2026</v>
      </c>
    </row>
    <row r="2200" spans="1:16" ht="13.5" x14ac:dyDescent="0.3">
      <c r="A2200" s="99" t="s">
        <v>38</v>
      </c>
      <c r="B2200" s="99">
        <v>2749992026</v>
      </c>
      <c r="C2200" s="106">
        <v>46127</v>
      </c>
      <c r="D2200" s="99" t="s">
        <v>39</v>
      </c>
      <c r="E2200" s="99" t="s">
        <v>40</v>
      </c>
      <c r="F2200" s="99" t="s">
        <v>5859</v>
      </c>
      <c r="G2200" s="99" t="s">
        <v>42</v>
      </c>
      <c r="H2200" s="99" t="s">
        <v>32</v>
      </c>
      <c r="I2200" s="100" t="s">
        <v>69</v>
      </c>
      <c r="J2200" s="99" t="s">
        <v>85</v>
      </c>
      <c r="K2200" s="108">
        <v>20267100098842</v>
      </c>
      <c r="L2200" s="106">
        <v>46127</v>
      </c>
      <c r="M2200" s="102">
        <v>4</v>
      </c>
      <c r="N2200" s="103" t="s">
        <v>6458</v>
      </c>
      <c r="O2200" s="99" t="s">
        <v>52</v>
      </c>
      <c r="P2200" s="104">
        <v>2026</v>
      </c>
    </row>
    <row r="2201" spans="1:16" ht="13.5" x14ac:dyDescent="0.3">
      <c r="A2201" s="105" t="s">
        <v>48</v>
      </c>
      <c r="B2201" s="105">
        <v>2755862026</v>
      </c>
      <c r="C2201" s="127">
        <v>46129</v>
      </c>
      <c r="D2201" s="105" t="s">
        <v>39</v>
      </c>
      <c r="E2201" s="105" t="s">
        <v>56</v>
      </c>
      <c r="F2201" s="105" t="s">
        <v>5860</v>
      </c>
      <c r="G2201" s="105" t="s">
        <v>42</v>
      </c>
      <c r="H2201" s="105" t="s">
        <v>108</v>
      </c>
      <c r="I2201" s="107" t="s">
        <v>467</v>
      </c>
      <c r="J2201" s="105" t="s">
        <v>109</v>
      </c>
      <c r="K2201" s="128">
        <v>20267100102642</v>
      </c>
      <c r="L2201" s="127">
        <v>46129</v>
      </c>
      <c r="M2201" s="109">
        <v>4</v>
      </c>
      <c r="N2201" s="110" t="s">
        <v>6458</v>
      </c>
      <c r="O2201" s="105" t="s">
        <v>52</v>
      </c>
      <c r="P2201" s="104">
        <v>2026</v>
      </c>
    </row>
    <row r="2202" spans="1:16" ht="13.5" x14ac:dyDescent="0.3">
      <c r="A2202" s="99" t="s">
        <v>38</v>
      </c>
      <c r="B2202" s="99">
        <v>2807432026</v>
      </c>
      <c r="C2202" s="106">
        <v>46129</v>
      </c>
      <c r="D2202" s="99" t="s">
        <v>39</v>
      </c>
      <c r="E2202" s="99" t="s">
        <v>40</v>
      </c>
      <c r="F2202" s="99" t="s">
        <v>5861</v>
      </c>
      <c r="G2202" s="99" t="s">
        <v>42</v>
      </c>
      <c r="H2202" s="99" t="s">
        <v>96</v>
      </c>
      <c r="I2202" s="100" t="s">
        <v>560</v>
      </c>
      <c r="J2202" s="99" t="s">
        <v>97</v>
      </c>
      <c r="K2202" s="108">
        <v>20267100100992</v>
      </c>
      <c r="L2202" s="106">
        <v>46129</v>
      </c>
      <c r="M2202" s="102">
        <v>4</v>
      </c>
      <c r="N2202" s="103" t="s">
        <v>6458</v>
      </c>
      <c r="O2202" s="99" t="s">
        <v>52</v>
      </c>
      <c r="P2202" s="104">
        <v>2026</v>
      </c>
    </row>
    <row r="2203" spans="1:16" ht="13.5" x14ac:dyDescent="0.3">
      <c r="A2203" s="99" t="s">
        <v>38</v>
      </c>
      <c r="B2203" s="99">
        <v>2848892026</v>
      </c>
      <c r="C2203" s="106">
        <v>46132</v>
      </c>
      <c r="D2203" s="99" t="s">
        <v>39</v>
      </c>
      <c r="E2203" s="99" t="s">
        <v>40</v>
      </c>
      <c r="F2203" s="99" t="s">
        <v>5862</v>
      </c>
      <c r="G2203" s="99" t="s">
        <v>42</v>
      </c>
      <c r="H2203" s="99" t="s">
        <v>108</v>
      </c>
      <c r="I2203" s="100" t="s">
        <v>110</v>
      </c>
      <c r="J2203" s="99" t="s">
        <v>109</v>
      </c>
      <c r="K2203" s="108">
        <v>20267100102872</v>
      </c>
      <c r="L2203" s="106">
        <v>46132</v>
      </c>
      <c r="M2203" s="102">
        <v>4</v>
      </c>
      <c r="N2203" s="103" t="s">
        <v>6458</v>
      </c>
      <c r="O2203" s="99" t="s">
        <v>52</v>
      </c>
      <c r="P2203" s="104">
        <v>2026</v>
      </c>
    </row>
    <row r="2204" spans="1:16" ht="13.5" x14ac:dyDescent="0.3">
      <c r="A2204" s="105" t="s">
        <v>38</v>
      </c>
      <c r="B2204" s="105">
        <v>2850962026</v>
      </c>
      <c r="C2204" s="127">
        <v>46133</v>
      </c>
      <c r="D2204" s="105" t="s">
        <v>39</v>
      </c>
      <c r="E2204" s="105" t="s">
        <v>40</v>
      </c>
      <c r="F2204" s="105" t="s">
        <v>5863</v>
      </c>
      <c r="G2204" s="105" t="s">
        <v>42</v>
      </c>
      <c r="H2204" s="105" t="s">
        <v>89</v>
      </c>
      <c r="I2204" s="107" t="s">
        <v>134</v>
      </c>
      <c r="J2204" s="105" t="s">
        <v>68</v>
      </c>
      <c r="K2204" s="128">
        <v>20267100103812</v>
      </c>
      <c r="L2204" s="127">
        <v>46133</v>
      </c>
      <c r="M2204" s="109">
        <v>4</v>
      </c>
      <c r="N2204" s="110" t="s">
        <v>6458</v>
      </c>
      <c r="O2204" s="105" t="s">
        <v>52</v>
      </c>
      <c r="P2204" s="104">
        <v>2026</v>
      </c>
    </row>
    <row r="2205" spans="1:16" ht="13.5" x14ac:dyDescent="0.3">
      <c r="A2205" s="99" t="s">
        <v>38</v>
      </c>
      <c r="B2205" s="99">
        <v>2854362026</v>
      </c>
      <c r="C2205" s="106">
        <v>46133</v>
      </c>
      <c r="D2205" s="99" t="s">
        <v>39</v>
      </c>
      <c r="E2205" s="99" t="s">
        <v>40</v>
      </c>
      <c r="F2205" s="99" t="s">
        <v>5864</v>
      </c>
      <c r="G2205" s="99" t="s">
        <v>42</v>
      </c>
      <c r="H2205" s="99" t="s">
        <v>89</v>
      </c>
      <c r="I2205" s="100" t="s">
        <v>134</v>
      </c>
      <c r="J2205" s="99" t="s">
        <v>68</v>
      </c>
      <c r="K2205" s="108">
        <v>20267100103852</v>
      </c>
      <c r="L2205" s="106">
        <v>46133</v>
      </c>
      <c r="M2205" s="102">
        <v>4</v>
      </c>
      <c r="N2205" s="103" t="s">
        <v>6458</v>
      </c>
      <c r="O2205" s="99" t="s">
        <v>52</v>
      </c>
      <c r="P2205" s="104">
        <v>2026</v>
      </c>
    </row>
    <row r="2206" spans="1:16" ht="13.5" x14ac:dyDescent="0.3">
      <c r="A2206" s="105" t="s">
        <v>38</v>
      </c>
      <c r="B2206" s="105">
        <v>2860102026</v>
      </c>
      <c r="C2206" s="127">
        <v>46133</v>
      </c>
      <c r="D2206" s="105" t="s">
        <v>39</v>
      </c>
      <c r="E2206" s="105" t="s">
        <v>40</v>
      </c>
      <c r="F2206" s="105" t="s">
        <v>5865</v>
      </c>
      <c r="G2206" s="105" t="s">
        <v>42</v>
      </c>
      <c r="H2206" s="105" t="s">
        <v>89</v>
      </c>
      <c r="I2206" s="107" t="s">
        <v>134</v>
      </c>
      <c r="J2206" s="105" t="s">
        <v>68</v>
      </c>
      <c r="K2206" s="128">
        <v>20267100104582</v>
      </c>
      <c r="L2206" s="127">
        <v>46133</v>
      </c>
      <c r="M2206" s="109">
        <v>4</v>
      </c>
      <c r="N2206" s="110" t="s">
        <v>6458</v>
      </c>
      <c r="O2206" s="105" t="s">
        <v>52</v>
      </c>
      <c r="P2206" s="104">
        <v>2026</v>
      </c>
    </row>
    <row r="2207" spans="1:16" ht="13.5" x14ac:dyDescent="0.3">
      <c r="A2207" s="99" t="s">
        <v>38</v>
      </c>
      <c r="B2207" s="99">
        <v>2860032026</v>
      </c>
      <c r="C2207" s="106">
        <v>46133</v>
      </c>
      <c r="D2207" s="99" t="s">
        <v>39</v>
      </c>
      <c r="E2207" s="99" t="s">
        <v>72</v>
      </c>
      <c r="F2207" s="99" t="s">
        <v>5866</v>
      </c>
      <c r="G2207" s="99" t="s">
        <v>42</v>
      </c>
      <c r="H2207" s="99" t="s">
        <v>89</v>
      </c>
      <c r="I2207" s="100" t="s">
        <v>134</v>
      </c>
      <c r="J2207" s="99" t="s">
        <v>68</v>
      </c>
      <c r="K2207" s="108">
        <v>20267100104392</v>
      </c>
      <c r="L2207" s="106">
        <v>46133</v>
      </c>
      <c r="M2207" s="102">
        <v>4</v>
      </c>
      <c r="N2207" s="103" t="s">
        <v>6458</v>
      </c>
      <c r="O2207" s="99" t="s">
        <v>52</v>
      </c>
      <c r="P2207" s="104">
        <v>2026</v>
      </c>
    </row>
    <row r="2208" spans="1:16" ht="13.5" x14ac:dyDescent="0.3">
      <c r="A2208" s="105" t="s">
        <v>38</v>
      </c>
      <c r="B2208" s="105">
        <v>2859622026</v>
      </c>
      <c r="C2208" s="127">
        <v>46133</v>
      </c>
      <c r="D2208" s="105" t="s">
        <v>39</v>
      </c>
      <c r="E2208" s="105" t="s">
        <v>72</v>
      </c>
      <c r="F2208" s="105" t="s">
        <v>5867</v>
      </c>
      <c r="G2208" s="105" t="s">
        <v>42</v>
      </c>
      <c r="H2208" s="105" t="s">
        <v>89</v>
      </c>
      <c r="I2208" s="107" t="s">
        <v>134</v>
      </c>
      <c r="J2208" s="105" t="s">
        <v>109</v>
      </c>
      <c r="K2208" s="128">
        <v>20267100103932</v>
      </c>
      <c r="L2208" s="127">
        <v>46133</v>
      </c>
      <c r="M2208" s="109">
        <v>4</v>
      </c>
      <c r="N2208" s="110" t="s">
        <v>6458</v>
      </c>
      <c r="O2208" s="105" t="s">
        <v>52</v>
      </c>
      <c r="P2208" s="104">
        <v>2026</v>
      </c>
    </row>
    <row r="2209" spans="1:16" ht="13.5" x14ac:dyDescent="0.3">
      <c r="A2209" s="99" t="s">
        <v>38</v>
      </c>
      <c r="B2209" s="99">
        <v>2908382026</v>
      </c>
      <c r="C2209" s="106">
        <v>46133</v>
      </c>
      <c r="D2209" s="99" t="s">
        <v>39</v>
      </c>
      <c r="E2209" s="99" t="s">
        <v>40</v>
      </c>
      <c r="F2209" s="99" t="s">
        <v>5868</v>
      </c>
      <c r="G2209" s="99" t="s">
        <v>42</v>
      </c>
      <c r="H2209" s="99" t="s">
        <v>89</v>
      </c>
      <c r="I2209" s="100" t="s">
        <v>134</v>
      </c>
      <c r="J2209" s="99" t="s">
        <v>68</v>
      </c>
      <c r="K2209" s="108">
        <v>20267100104922</v>
      </c>
      <c r="L2209" s="106">
        <v>46133</v>
      </c>
      <c r="M2209" s="102">
        <v>4</v>
      </c>
      <c r="N2209" s="103" t="s">
        <v>6458</v>
      </c>
      <c r="O2209" s="99" t="s">
        <v>52</v>
      </c>
      <c r="P2209" s="104">
        <v>2026</v>
      </c>
    </row>
    <row r="2210" spans="1:16" ht="13.5" x14ac:dyDescent="0.3">
      <c r="A2210" s="105" t="s">
        <v>38</v>
      </c>
      <c r="B2210" s="105">
        <v>2916372026</v>
      </c>
      <c r="C2210" s="127">
        <v>46133</v>
      </c>
      <c r="D2210" s="105" t="s">
        <v>39</v>
      </c>
      <c r="E2210" s="105" t="s">
        <v>72</v>
      </c>
      <c r="F2210" s="105" t="s">
        <v>5869</v>
      </c>
      <c r="G2210" s="105" t="s">
        <v>42</v>
      </c>
      <c r="H2210" s="105" t="s">
        <v>89</v>
      </c>
      <c r="I2210" s="107" t="s">
        <v>134</v>
      </c>
      <c r="J2210" s="105" t="s">
        <v>68</v>
      </c>
      <c r="K2210" s="128">
        <v>20267100105162</v>
      </c>
      <c r="L2210" s="127">
        <v>46133</v>
      </c>
      <c r="M2210" s="109">
        <v>4</v>
      </c>
      <c r="N2210" s="110" t="s">
        <v>6458</v>
      </c>
      <c r="O2210" s="105" t="s">
        <v>52</v>
      </c>
      <c r="P2210" s="104">
        <v>2026</v>
      </c>
    </row>
    <row r="2211" spans="1:16" ht="13.5" x14ac:dyDescent="0.3">
      <c r="A2211" s="99" t="s">
        <v>38</v>
      </c>
      <c r="B2211" s="99">
        <v>2874692026</v>
      </c>
      <c r="C2211" s="106">
        <v>46133</v>
      </c>
      <c r="D2211" s="99" t="s">
        <v>39</v>
      </c>
      <c r="E2211" s="99" t="s">
        <v>72</v>
      </c>
      <c r="F2211" s="99" t="s">
        <v>5870</v>
      </c>
      <c r="G2211" s="99" t="s">
        <v>42</v>
      </c>
      <c r="H2211" s="99" t="s">
        <v>89</v>
      </c>
      <c r="I2211" s="100" t="s">
        <v>134</v>
      </c>
      <c r="J2211" s="99" t="s">
        <v>68</v>
      </c>
      <c r="K2211" s="108">
        <v>20267100104712</v>
      </c>
      <c r="L2211" s="106">
        <v>46133</v>
      </c>
      <c r="M2211" s="102">
        <v>4</v>
      </c>
      <c r="N2211" s="103" t="s">
        <v>6458</v>
      </c>
      <c r="O2211" s="99" t="s">
        <v>52</v>
      </c>
      <c r="P2211" s="104">
        <v>2026</v>
      </c>
    </row>
    <row r="2212" spans="1:16" ht="13.5" x14ac:dyDescent="0.3">
      <c r="A2212" s="105" t="s">
        <v>38</v>
      </c>
      <c r="B2212" s="105">
        <v>2894842026</v>
      </c>
      <c r="C2212" s="127">
        <v>46133</v>
      </c>
      <c r="D2212" s="105" t="s">
        <v>39</v>
      </c>
      <c r="E2212" s="105" t="s">
        <v>40</v>
      </c>
      <c r="F2212" s="105" t="s">
        <v>5871</v>
      </c>
      <c r="G2212" s="105" t="s">
        <v>42</v>
      </c>
      <c r="H2212" s="105" t="s">
        <v>89</v>
      </c>
      <c r="I2212" s="107" t="s">
        <v>134</v>
      </c>
      <c r="J2212" s="105" t="s">
        <v>68</v>
      </c>
      <c r="K2212" s="128">
        <v>20267100104882</v>
      </c>
      <c r="L2212" s="127">
        <v>46133</v>
      </c>
      <c r="M2212" s="109">
        <v>4</v>
      </c>
      <c r="N2212" s="110" t="s">
        <v>6458</v>
      </c>
      <c r="O2212" s="105" t="s">
        <v>52</v>
      </c>
      <c r="P2212" s="104">
        <v>2026</v>
      </c>
    </row>
    <row r="2213" spans="1:16" ht="13.5" x14ac:dyDescent="0.3">
      <c r="A2213" s="99" t="s">
        <v>38</v>
      </c>
      <c r="B2213" s="99">
        <v>3019912026</v>
      </c>
      <c r="C2213" s="106">
        <v>46136</v>
      </c>
      <c r="D2213" s="99" t="s">
        <v>39</v>
      </c>
      <c r="E2213" s="99" t="s">
        <v>72</v>
      </c>
      <c r="F2213" s="99" t="s">
        <v>5498</v>
      </c>
      <c r="G2213" s="99" t="s">
        <v>42</v>
      </c>
      <c r="H2213" s="99" t="s">
        <v>89</v>
      </c>
      <c r="I2213" s="100" t="s">
        <v>134</v>
      </c>
      <c r="J2213" s="99" t="s">
        <v>68</v>
      </c>
      <c r="K2213" s="108">
        <v>20267100111622</v>
      </c>
      <c r="L2213" s="106">
        <v>46139</v>
      </c>
      <c r="M2213" s="102">
        <v>4</v>
      </c>
      <c r="N2213" s="103" t="s">
        <v>6458</v>
      </c>
      <c r="O2213" s="99" t="s">
        <v>52</v>
      </c>
      <c r="P2213" s="104">
        <v>2026</v>
      </c>
    </row>
    <row r="2214" spans="1:16" ht="13.5" x14ac:dyDescent="0.3">
      <c r="A2214" s="105" t="s">
        <v>38</v>
      </c>
      <c r="B2214" s="105">
        <v>3111372026</v>
      </c>
      <c r="C2214" s="127">
        <v>46136</v>
      </c>
      <c r="D2214" s="105" t="s">
        <v>39</v>
      </c>
      <c r="E2214" s="105" t="s">
        <v>72</v>
      </c>
      <c r="F2214" s="105" t="s">
        <v>5872</v>
      </c>
      <c r="G2214" s="105" t="s">
        <v>270</v>
      </c>
      <c r="H2214" s="105" t="s">
        <v>2044</v>
      </c>
      <c r="I2214" s="105" t="s">
        <v>47</v>
      </c>
      <c r="J2214" s="105" t="s">
        <v>1524</v>
      </c>
      <c r="K2214" s="128">
        <v>20267100108182</v>
      </c>
      <c r="L2214" s="127">
        <v>46136</v>
      </c>
      <c r="M2214" s="109">
        <v>4</v>
      </c>
      <c r="N2214" s="110" t="s">
        <v>6458</v>
      </c>
      <c r="O2214" s="105" t="s">
        <v>52</v>
      </c>
      <c r="P2214" s="104">
        <v>2026</v>
      </c>
    </row>
    <row r="2215" spans="1:16" ht="13.5" x14ac:dyDescent="0.3">
      <c r="A2215" s="99" t="s">
        <v>38</v>
      </c>
      <c r="B2215" s="99">
        <v>3113542026</v>
      </c>
      <c r="C2215" s="106">
        <v>46136</v>
      </c>
      <c r="D2215" s="99" t="s">
        <v>39</v>
      </c>
      <c r="E2215" s="99" t="s">
        <v>72</v>
      </c>
      <c r="F2215" s="99" t="s">
        <v>5873</v>
      </c>
      <c r="G2215" s="99" t="s">
        <v>270</v>
      </c>
      <c r="H2215" s="99" t="s">
        <v>2044</v>
      </c>
      <c r="I2215" s="99" t="s">
        <v>47</v>
      </c>
      <c r="J2215" s="99" t="s">
        <v>1959</v>
      </c>
      <c r="K2215" s="108">
        <v>20267100109452</v>
      </c>
      <c r="L2215" s="106">
        <v>46136</v>
      </c>
      <c r="M2215" s="102">
        <v>4</v>
      </c>
      <c r="N2215" s="103" t="s">
        <v>6458</v>
      </c>
      <c r="O2215" s="99" t="s">
        <v>52</v>
      </c>
      <c r="P2215" s="104">
        <v>2026</v>
      </c>
    </row>
    <row r="2216" spans="1:16" ht="13.5" x14ac:dyDescent="0.3">
      <c r="A2216" s="105" t="s">
        <v>38</v>
      </c>
      <c r="B2216" s="105">
        <v>3020022026</v>
      </c>
      <c r="C2216" s="127">
        <v>46139</v>
      </c>
      <c r="D2216" s="105" t="s">
        <v>39</v>
      </c>
      <c r="E2216" s="105" t="s">
        <v>72</v>
      </c>
      <c r="F2216" s="105" t="s">
        <v>5498</v>
      </c>
      <c r="G2216" s="105" t="s">
        <v>42</v>
      </c>
      <c r="H2216" s="105" t="s">
        <v>89</v>
      </c>
      <c r="I2216" s="107" t="s">
        <v>134</v>
      </c>
      <c r="J2216" s="105" t="s">
        <v>68</v>
      </c>
      <c r="K2216" s="128">
        <v>20267100111572</v>
      </c>
      <c r="L2216" s="127">
        <v>46139</v>
      </c>
      <c r="M2216" s="109">
        <v>4</v>
      </c>
      <c r="N2216" s="110" t="s">
        <v>6458</v>
      </c>
      <c r="O2216" s="105" t="s">
        <v>52</v>
      </c>
      <c r="P2216" s="104">
        <v>2026</v>
      </c>
    </row>
    <row r="2217" spans="1:16" ht="13.5" x14ac:dyDescent="0.3">
      <c r="A2217" s="99" t="s">
        <v>38</v>
      </c>
      <c r="B2217" s="99">
        <v>3114372026</v>
      </c>
      <c r="C2217" s="106">
        <v>46140</v>
      </c>
      <c r="D2217" s="99" t="s">
        <v>39</v>
      </c>
      <c r="E2217" s="99" t="s">
        <v>72</v>
      </c>
      <c r="F2217" s="99" t="s">
        <v>5874</v>
      </c>
      <c r="G2217" s="99" t="s">
        <v>42</v>
      </c>
      <c r="H2217" s="99" t="s">
        <v>92</v>
      </c>
      <c r="I2217" s="100" t="s">
        <v>94</v>
      </c>
      <c r="J2217" s="99" t="s">
        <v>239</v>
      </c>
      <c r="K2217" s="108">
        <v>20267100112902</v>
      </c>
      <c r="L2217" s="106">
        <v>46140</v>
      </c>
      <c r="M2217" s="102">
        <v>4</v>
      </c>
      <c r="N2217" s="103" t="s">
        <v>6458</v>
      </c>
      <c r="O2217" s="99" t="s">
        <v>52</v>
      </c>
      <c r="P2217" s="104">
        <v>2026</v>
      </c>
    </row>
    <row r="2218" spans="1:16" ht="13.5" x14ac:dyDescent="0.3">
      <c r="A2218" s="105" t="s">
        <v>38</v>
      </c>
      <c r="B2218" s="105">
        <v>3202642026</v>
      </c>
      <c r="C2218" s="127">
        <v>46146</v>
      </c>
      <c r="D2218" s="105" t="s">
        <v>39</v>
      </c>
      <c r="E2218" s="105" t="s">
        <v>40</v>
      </c>
      <c r="F2218" s="105" t="s">
        <v>5875</v>
      </c>
      <c r="G2218" s="105" t="s">
        <v>42</v>
      </c>
      <c r="H2218" s="105" t="s">
        <v>96</v>
      </c>
      <c r="I2218" s="107" t="s">
        <v>98</v>
      </c>
      <c r="J2218" s="105" t="s">
        <v>97</v>
      </c>
      <c r="K2218" s="128">
        <v>20267100116882</v>
      </c>
      <c r="L2218" s="127">
        <v>46146</v>
      </c>
      <c r="M2218" s="109">
        <v>4</v>
      </c>
      <c r="N2218" s="110" t="s">
        <v>6458</v>
      </c>
      <c r="O2218" s="105" t="s">
        <v>60</v>
      </c>
      <c r="P2218" s="104">
        <v>2026</v>
      </c>
    </row>
    <row r="2219" spans="1:16" ht="13.5" x14ac:dyDescent="0.3">
      <c r="A2219" s="99" t="s">
        <v>38</v>
      </c>
      <c r="B2219" s="99">
        <v>3112622026</v>
      </c>
      <c r="C2219" s="106">
        <v>46140</v>
      </c>
      <c r="D2219" s="99" t="s">
        <v>39</v>
      </c>
      <c r="E2219" s="99" t="s">
        <v>72</v>
      </c>
      <c r="F2219" s="99" t="s">
        <v>5876</v>
      </c>
      <c r="G2219" s="99" t="s">
        <v>42</v>
      </c>
      <c r="H2219" s="99" t="s">
        <v>32</v>
      </c>
      <c r="I2219" s="100" t="s">
        <v>62</v>
      </c>
      <c r="J2219" s="99" t="s">
        <v>239</v>
      </c>
      <c r="K2219" s="108">
        <v>1</v>
      </c>
      <c r="L2219" s="106">
        <v>46140</v>
      </c>
      <c r="M2219" s="102">
        <v>4</v>
      </c>
      <c r="N2219" s="103" t="s">
        <v>6458</v>
      </c>
      <c r="O2219" s="99" t="s">
        <v>52</v>
      </c>
      <c r="P2219" s="104">
        <v>2026</v>
      </c>
    </row>
    <row r="2220" spans="1:16" ht="13.5" x14ac:dyDescent="0.3">
      <c r="A2220" s="105" t="s">
        <v>38</v>
      </c>
      <c r="B2220" s="105">
        <v>3434722026</v>
      </c>
      <c r="C2220" s="127">
        <v>46154</v>
      </c>
      <c r="D2220" s="105" t="s">
        <v>39</v>
      </c>
      <c r="E2220" s="105" t="s">
        <v>72</v>
      </c>
      <c r="F2220" s="105" t="s">
        <v>5877</v>
      </c>
      <c r="G2220" s="105" t="s">
        <v>42</v>
      </c>
      <c r="H2220" s="105" t="s">
        <v>89</v>
      </c>
      <c r="I2220" s="107" t="s">
        <v>134</v>
      </c>
      <c r="J2220" s="105" t="s">
        <v>68</v>
      </c>
      <c r="K2220" s="128">
        <v>20267100127472</v>
      </c>
      <c r="L2220" s="127">
        <v>46154</v>
      </c>
      <c r="M2220" s="109">
        <v>4</v>
      </c>
      <c r="N2220" s="110" t="s">
        <v>6458</v>
      </c>
      <c r="O2220" s="105" t="s">
        <v>60</v>
      </c>
      <c r="P2220" s="104">
        <v>2026</v>
      </c>
    </row>
    <row r="2221" spans="1:16" ht="13.5" x14ac:dyDescent="0.3">
      <c r="A2221" s="99" t="s">
        <v>38</v>
      </c>
      <c r="B2221" s="99">
        <v>3454292026</v>
      </c>
      <c r="C2221" s="106">
        <v>46154</v>
      </c>
      <c r="D2221" s="99" t="s">
        <v>39</v>
      </c>
      <c r="E2221" s="99" t="s">
        <v>72</v>
      </c>
      <c r="F2221" s="99" t="s">
        <v>5878</v>
      </c>
      <c r="G2221" s="99" t="s">
        <v>42</v>
      </c>
      <c r="H2221" s="99" t="s">
        <v>89</v>
      </c>
      <c r="I2221" s="100" t="s">
        <v>134</v>
      </c>
      <c r="J2221" s="99" t="s">
        <v>68</v>
      </c>
      <c r="K2221" s="133" t="s">
        <v>5879</v>
      </c>
      <c r="L2221" s="106">
        <v>46154</v>
      </c>
      <c r="M2221" s="102">
        <v>4</v>
      </c>
      <c r="N2221" s="103" t="s">
        <v>6458</v>
      </c>
      <c r="O2221" s="99" t="s">
        <v>60</v>
      </c>
      <c r="P2221" s="104">
        <v>2026</v>
      </c>
    </row>
    <row r="2222" spans="1:16" ht="13.5" x14ac:dyDescent="0.3">
      <c r="A2222" s="105" t="s">
        <v>38</v>
      </c>
      <c r="B2222" s="105">
        <v>3469152026</v>
      </c>
      <c r="C2222" s="127">
        <v>46154</v>
      </c>
      <c r="D2222" s="105" t="s">
        <v>39</v>
      </c>
      <c r="E2222" s="105" t="s">
        <v>468</v>
      </c>
      <c r="F2222" s="105" t="s">
        <v>5880</v>
      </c>
      <c r="G2222" s="105" t="s">
        <v>42</v>
      </c>
      <c r="H2222" s="105" t="s">
        <v>89</v>
      </c>
      <c r="I2222" s="107" t="s">
        <v>134</v>
      </c>
      <c r="J2222" s="105" t="s">
        <v>68</v>
      </c>
      <c r="K2222" s="128">
        <v>20267100128052</v>
      </c>
      <c r="L2222" s="127">
        <v>46154</v>
      </c>
      <c r="M2222" s="109">
        <v>4</v>
      </c>
      <c r="N2222" s="110" t="s">
        <v>6458</v>
      </c>
      <c r="O2222" s="105" t="s">
        <v>60</v>
      </c>
      <c r="P2222" s="104">
        <v>2026</v>
      </c>
    </row>
    <row r="2223" spans="1:16" ht="13.5" x14ac:dyDescent="0.3">
      <c r="A2223" s="105" t="s">
        <v>38</v>
      </c>
      <c r="B2223" s="105">
        <v>3638202026</v>
      </c>
      <c r="C2223" s="127">
        <v>46156</v>
      </c>
      <c r="D2223" s="105" t="s">
        <v>39</v>
      </c>
      <c r="E2223" s="105" t="s">
        <v>72</v>
      </c>
      <c r="F2223" s="105" t="s">
        <v>5881</v>
      </c>
      <c r="G2223" s="105" t="s">
        <v>42</v>
      </c>
      <c r="H2223" s="105" t="s">
        <v>92</v>
      </c>
      <c r="I2223" s="107" t="s">
        <v>94</v>
      </c>
      <c r="J2223" s="105" t="s">
        <v>239</v>
      </c>
      <c r="K2223" s="128">
        <v>20267100131172</v>
      </c>
      <c r="L2223" s="127">
        <v>46156</v>
      </c>
      <c r="M2223" s="109">
        <v>4</v>
      </c>
      <c r="N2223" s="110" t="s">
        <v>6458</v>
      </c>
      <c r="O2223" s="105" t="s">
        <v>60</v>
      </c>
      <c r="P2223" s="104">
        <v>2026</v>
      </c>
    </row>
    <row r="2224" spans="1:16" ht="13.5" x14ac:dyDescent="0.3">
      <c r="A2224" s="99" t="s">
        <v>38</v>
      </c>
      <c r="B2224" s="99">
        <v>3845242026</v>
      </c>
      <c r="C2224" s="106">
        <v>46169</v>
      </c>
      <c r="D2224" s="99" t="s">
        <v>39</v>
      </c>
      <c r="E2224" s="99" t="s">
        <v>72</v>
      </c>
      <c r="F2224" s="99" t="s">
        <v>5882</v>
      </c>
      <c r="G2224" s="99" t="s">
        <v>42</v>
      </c>
      <c r="H2224" s="99" t="s">
        <v>32</v>
      </c>
      <c r="I2224" s="100" t="s">
        <v>288</v>
      </c>
      <c r="J2224" s="99" t="s">
        <v>105</v>
      </c>
      <c r="K2224" s="108">
        <v>20267100143552</v>
      </c>
      <c r="L2224" s="106">
        <v>46169</v>
      </c>
      <c r="M2224" s="102">
        <v>4</v>
      </c>
      <c r="N2224" s="103" t="s">
        <v>6458</v>
      </c>
      <c r="O2224" s="99" t="s">
        <v>60</v>
      </c>
      <c r="P2224" s="104">
        <v>2026</v>
      </c>
    </row>
    <row r="2225" spans="1:16" ht="13.5" x14ac:dyDescent="0.3">
      <c r="A2225" s="105" t="s">
        <v>38</v>
      </c>
      <c r="B2225" s="105">
        <v>3845852026</v>
      </c>
      <c r="C2225" s="127">
        <v>46169</v>
      </c>
      <c r="D2225" s="105" t="s">
        <v>39</v>
      </c>
      <c r="E2225" s="105" t="s">
        <v>40</v>
      </c>
      <c r="F2225" s="105" t="s">
        <v>5883</v>
      </c>
      <c r="G2225" s="105" t="s">
        <v>42</v>
      </c>
      <c r="H2225" s="105" t="s">
        <v>32</v>
      </c>
      <c r="I2225" s="107" t="s">
        <v>288</v>
      </c>
      <c r="J2225" s="105" t="s">
        <v>105</v>
      </c>
      <c r="K2225" s="128">
        <v>20267100143582</v>
      </c>
      <c r="L2225" s="127">
        <v>46169</v>
      </c>
      <c r="M2225" s="109">
        <v>4</v>
      </c>
      <c r="N2225" s="110" t="s">
        <v>6458</v>
      </c>
      <c r="O2225" s="105" t="s">
        <v>60</v>
      </c>
      <c r="P2225" s="104">
        <v>2026</v>
      </c>
    </row>
    <row r="2226" spans="1:16" ht="13.5" x14ac:dyDescent="0.3">
      <c r="A2226" s="99" t="s">
        <v>38</v>
      </c>
      <c r="B2226" s="99">
        <v>3907722026</v>
      </c>
      <c r="C2226" s="106">
        <v>46171</v>
      </c>
      <c r="D2226" s="99" t="s">
        <v>39</v>
      </c>
      <c r="E2226" s="99" t="s">
        <v>40</v>
      </c>
      <c r="F2226" s="99" t="s">
        <v>5884</v>
      </c>
      <c r="G2226" s="99" t="s">
        <v>42</v>
      </c>
      <c r="H2226" s="99" t="s">
        <v>32</v>
      </c>
      <c r="I2226" s="100" t="s">
        <v>69</v>
      </c>
      <c r="J2226" s="99" t="s">
        <v>85</v>
      </c>
      <c r="K2226" s="108">
        <v>20267100145692</v>
      </c>
      <c r="L2226" s="106">
        <v>46171</v>
      </c>
      <c r="M2226" s="102">
        <v>4</v>
      </c>
      <c r="N2226" s="103" t="s">
        <v>6458</v>
      </c>
      <c r="O2226" s="99" t="s">
        <v>60</v>
      </c>
      <c r="P2226" s="104">
        <v>2026</v>
      </c>
    </row>
    <row r="2227" spans="1:16" ht="13.5" x14ac:dyDescent="0.3">
      <c r="A2227" s="105" t="s">
        <v>38</v>
      </c>
      <c r="B2227" s="105">
        <v>3941062026</v>
      </c>
      <c r="C2227" s="127">
        <v>46171</v>
      </c>
      <c r="D2227" s="105" t="s">
        <v>39</v>
      </c>
      <c r="E2227" s="105" t="s">
        <v>40</v>
      </c>
      <c r="F2227" s="105" t="s">
        <v>5885</v>
      </c>
      <c r="G2227" s="105" t="s">
        <v>42</v>
      </c>
      <c r="H2227" s="105" t="s">
        <v>89</v>
      </c>
      <c r="I2227" s="107" t="s">
        <v>134</v>
      </c>
      <c r="J2227" s="105" t="s">
        <v>68</v>
      </c>
      <c r="K2227" s="128">
        <v>20267100146952</v>
      </c>
      <c r="L2227" s="127">
        <v>46171</v>
      </c>
      <c r="M2227" s="109">
        <v>4</v>
      </c>
      <c r="N2227" s="110" t="s">
        <v>6458</v>
      </c>
      <c r="O2227" s="105" t="s">
        <v>60</v>
      </c>
      <c r="P2227" s="104">
        <v>2026</v>
      </c>
    </row>
    <row r="2228" spans="1:16" ht="13.5" x14ac:dyDescent="0.3">
      <c r="A2228" s="99" t="s">
        <v>38</v>
      </c>
      <c r="B2228" s="99">
        <v>4003252026</v>
      </c>
      <c r="C2228" s="106">
        <v>46175</v>
      </c>
      <c r="D2228" s="99" t="s">
        <v>39</v>
      </c>
      <c r="E2228" s="99" t="s">
        <v>40</v>
      </c>
      <c r="F2228" s="99" t="s">
        <v>5886</v>
      </c>
      <c r="G2228" s="99" t="s">
        <v>42</v>
      </c>
      <c r="H2228" s="99" t="s">
        <v>32</v>
      </c>
      <c r="I2228" s="100" t="s">
        <v>62</v>
      </c>
      <c r="J2228" s="99" t="s">
        <v>109</v>
      </c>
      <c r="K2228" s="108">
        <v>20267100150152</v>
      </c>
      <c r="L2228" s="106">
        <v>46175</v>
      </c>
      <c r="M2228" s="102">
        <v>4</v>
      </c>
      <c r="N2228" s="103" t="s">
        <v>6458</v>
      </c>
      <c r="O2228" s="99" t="s">
        <v>61</v>
      </c>
      <c r="P2228" s="104">
        <v>2026</v>
      </c>
    </row>
    <row r="2229" spans="1:16" ht="13.5" x14ac:dyDescent="0.3">
      <c r="A2229" s="105" t="s">
        <v>38</v>
      </c>
      <c r="B2229" s="105">
        <v>4006082026</v>
      </c>
      <c r="C2229" s="127">
        <v>46175</v>
      </c>
      <c r="D2229" s="105" t="s">
        <v>39</v>
      </c>
      <c r="E2229" s="105" t="s">
        <v>72</v>
      </c>
      <c r="F2229" s="105" t="s">
        <v>5887</v>
      </c>
      <c r="G2229" s="105" t="s">
        <v>42</v>
      </c>
      <c r="H2229" s="105" t="s">
        <v>89</v>
      </c>
      <c r="I2229" s="107" t="s">
        <v>134</v>
      </c>
      <c r="J2229" s="105" t="s">
        <v>68</v>
      </c>
      <c r="K2229" s="128">
        <v>20267100150292</v>
      </c>
      <c r="L2229" s="127">
        <v>46175</v>
      </c>
      <c r="M2229" s="109">
        <v>4</v>
      </c>
      <c r="N2229" s="110" t="s">
        <v>6458</v>
      </c>
      <c r="O2229" s="105" t="s">
        <v>61</v>
      </c>
      <c r="P2229" s="104">
        <v>2026</v>
      </c>
    </row>
    <row r="2230" spans="1:16" ht="13.5" x14ac:dyDescent="0.3">
      <c r="A2230" s="99" t="s">
        <v>38</v>
      </c>
      <c r="B2230" s="99">
        <v>4041032026</v>
      </c>
      <c r="C2230" s="106">
        <v>46174</v>
      </c>
      <c r="D2230" s="99" t="s">
        <v>39</v>
      </c>
      <c r="E2230" s="99" t="s">
        <v>40</v>
      </c>
      <c r="F2230" s="99" t="s">
        <v>5888</v>
      </c>
      <c r="G2230" s="99" t="s">
        <v>42</v>
      </c>
      <c r="H2230" s="99" t="s">
        <v>92</v>
      </c>
      <c r="I2230" s="100" t="s">
        <v>94</v>
      </c>
      <c r="J2230" s="99" t="s">
        <v>239</v>
      </c>
      <c r="K2230" s="108">
        <v>20267100147392</v>
      </c>
      <c r="L2230" s="106">
        <v>46174</v>
      </c>
      <c r="M2230" s="102">
        <v>4</v>
      </c>
      <c r="N2230" s="103" t="s">
        <v>6458</v>
      </c>
      <c r="O2230" s="99" t="s">
        <v>61</v>
      </c>
      <c r="P2230" s="104">
        <v>2026</v>
      </c>
    </row>
    <row r="2231" spans="1:16" ht="13.5" x14ac:dyDescent="0.3">
      <c r="A2231" s="99" t="s">
        <v>38</v>
      </c>
      <c r="B2231" s="99">
        <v>4167642026</v>
      </c>
      <c r="C2231" s="106">
        <v>46177</v>
      </c>
      <c r="D2231" s="99" t="s">
        <v>39</v>
      </c>
      <c r="E2231" s="99" t="s">
        <v>72</v>
      </c>
      <c r="F2231" s="99" t="s">
        <v>5889</v>
      </c>
      <c r="G2231" s="99" t="s">
        <v>270</v>
      </c>
      <c r="H2231" s="99" t="s">
        <v>29</v>
      </c>
      <c r="I2231" s="100" t="s">
        <v>47</v>
      </c>
      <c r="J2231" s="99" t="s">
        <v>5890</v>
      </c>
      <c r="K2231" s="108">
        <v>20267100151962</v>
      </c>
      <c r="L2231" s="106">
        <v>46177</v>
      </c>
      <c r="M2231" s="102">
        <v>4</v>
      </c>
      <c r="N2231" s="103" t="s">
        <v>6458</v>
      </c>
      <c r="O2231" s="99" t="s">
        <v>61</v>
      </c>
      <c r="P2231" s="104">
        <v>2026</v>
      </c>
    </row>
    <row r="2232" spans="1:16" ht="13.5" x14ac:dyDescent="0.3">
      <c r="A2232" s="105" t="s">
        <v>38</v>
      </c>
      <c r="B2232" s="105">
        <v>4206042026</v>
      </c>
      <c r="C2232" s="127">
        <v>46177</v>
      </c>
      <c r="D2232" s="105" t="s">
        <v>39</v>
      </c>
      <c r="E2232" s="105" t="s">
        <v>72</v>
      </c>
      <c r="F2232" s="105" t="s">
        <v>5891</v>
      </c>
      <c r="G2232" s="105" t="s">
        <v>270</v>
      </c>
      <c r="H2232" s="105" t="s">
        <v>29</v>
      </c>
      <c r="I2232" s="107" t="s">
        <v>47</v>
      </c>
      <c r="J2232" s="105" t="s">
        <v>1524</v>
      </c>
      <c r="K2232" s="128">
        <v>20267100152292</v>
      </c>
      <c r="L2232" s="127">
        <v>46177</v>
      </c>
      <c r="M2232" s="109">
        <v>4</v>
      </c>
      <c r="N2232" s="110" t="s">
        <v>6458</v>
      </c>
      <c r="O2232" s="105" t="s">
        <v>61</v>
      </c>
      <c r="P2232" s="104">
        <v>2026</v>
      </c>
    </row>
    <row r="2233" spans="1:16" ht="13.5" x14ac:dyDescent="0.3">
      <c r="A2233" s="99" t="s">
        <v>38</v>
      </c>
      <c r="B2233" s="99">
        <v>4191662026</v>
      </c>
      <c r="C2233" s="106">
        <v>46183</v>
      </c>
      <c r="D2233" s="99" t="s">
        <v>39</v>
      </c>
      <c r="E2233" s="99" t="s">
        <v>40</v>
      </c>
      <c r="F2233" s="99" t="s">
        <v>5892</v>
      </c>
      <c r="G2233" s="99" t="s">
        <v>42</v>
      </c>
      <c r="H2233" s="99" t="s">
        <v>89</v>
      </c>
      <c r="I2233" s="100" t="s">
        <v>134</v>
      </c>
      <c r="J2233" s="99" t="s">
        <v>68</v>
      </c>
      <c r="K2233" s="108">
        <v>20267100156662</v>
      </c>
      <c r="L2233" s="106">
        <v>46183</v>
      </c>
      <c r="M2233" s="102">
        <v>4</v>
      </c>
      <c r="N2233" s="103" t="s">
        <v>6458</v>
      </c>
      <c r="O2233" s="99" t="s">
        <v>61</v>
      </c>
      <c r="P2233" s="104">
        <v>2026</v>
      </c>
    </row>
    <row r="2234" spans="1:16" ht="13.5" x14ac:dyDescent="0.3">
      <c r="A2234" s="105" t="s">
        <v>38</v>
      </c>
      <c r="B2234" s="105">
        <v>4214132026</v>
      </c>
      <c r="C2234" s="127">
        <v>46177</v>
      </c>
      <c r="D2234" s="105" t="s">
        <v>39</v>
      </c>
      <c r="E2234" s="105" t="s">
        <v>72</v>
      </c>
      <c r="F2234" s="105" t="s">
        <v>5893</v>
      </c>
      <c r="G2234" s="105" t="s">
        <v>270</v>
      </c>
      <c r="H2234" s="105" t="s">
        <v>29</v>
      </c>
      <c r="I2234" s="107" t="s">
        <v>47</v>
      </c>
      <c r="J2234" s="105" t="s">
        <v>1524</v>
      </c>
      <c r="K2234" s="128">
        <v>20267100152572</v>
      </c>
      <c r="L2234" s="127">
        <v>46177</v>
      </c>
      <c r="M2234" s="109">
        <v>4</v>
      </c>
      <c r="N2234" s="110" t="s">
        <v>6458</v>
      </c>
      <c r="O2234" s="105" t="s">
        <v>61</v>
      </c>
      <c r="P2234" s="104">
        <v>2026</v>
      </c>
    </row>
    <row r="2235" spans="1:16" ht="13.5" x14ac:dyDescent="0.3">
      <c r="A2235" s="99" t="s">
        <v>38</v>
      </c>
      <c r="B2235" s="99">
        <v>4216542026</v>
      </c>
      <c r="C2235" s="106">
        <v>46177</v>
      </c>
      <c r="D2235" s="99" t="s">
        <v>39</v>
      </c>
      <c r="E2235" s="99" t="s">
        <v>468</v>
      </c>
      <c r="F2235" s="99" t="s">
        <v>5894</v>
      </c>
      <c r="G2235" s="99" t="s">
        <v>270</v>
      </c>
      <c r="H2235" s="99" t="s">
        <v>29</v>
      </c>
      <c r="I2235" s="100" t="s">
        <v>47</v>
      </c>
      <c r="J2235" s="99" t="s">
        <v>3427</v>
      </c>
      <c r="K2235" s="108">
        <v>20267100152982</v>
      </c>
      <c r="L2235" s="106">
        <v>46177</v>
      </c>
      <c r="M2235" s="102">
        <v>4</v>
      </c>
      <c r="N2235" s="103" t="s">
        <v>6458</v>
      </c>
      <c r="O2235" s="99" t="s">
        <v>61</v>
      </c>
      <c r="P2235" s="104">
        <v>2026</v>
      </c>
    </row>
    <row r="2236" spans="1:16" ht="13.5" x14ac:dyDescent="0.3">
      <c r="A2236" s="105" t="s">
        <v>38</v>
      </c>
      <c r="B2236" s="105">
        <v>4191922026</v>
      </c>
      <c r="C2236" s="127">
        <v>46183</v>
      </c>
      <c r="D2236" s="105" t="s">
        <v>39</v>
      </c>
      <c r="E2236" s="105" t="s">
        <v>40</v>
      </c>
      <c r="F2236" s="105" t="s">
        <v>5895</v>
      </c>
      <c r="G2236" s="105" t="s">
        <v>42</v>
      </c>
      <c r="H2236" s="105" t="s">
        <v>89</v>
      </c>
      <c r="I2236" s="107" t="s">
        <v>134</v>
      </c>
      <c r="J2236" s="105" t="s">
        <v>68</v>
      </c>
      <c r="K2236" s="128">
        <v>20267100156692</v>
      </c>
      <c r="L2236" s="127">
        <v>46183</v>
      </c>
      <c r="M2236" s="109">
        <v>4</v>
      </c>
      <c r="N2236" s="110" t="s">
        <v>6458</v>
      </c>
      <c r="O2236" s="105" t="s">
        <v>61</v>
      </c>
      <c r="P2236" s="104">
        <v>2026</v>
      </c>
    </row>
    <row r="2237" spans="1:16" ht="13.5" x14ac:dyDescent="0.3">
      <c r="A2237" s="99" t="s">
        <v>38</v>
      </c>
      <c r="B2237" s="99">
        <v>4221172026</v>
      </c>
      <c r="C2237" s="106">
        <v>46184</v>
      </c>
      <c r="D2237" s="99" t="s">
        <v>39</v>
      </c>
      <c r="E2237" s="99" t="s">
        <v>40</v>
      </c>
      <c r="F2237" s="99" t="s">
        <v>5896</v>
      </c>
      <c r="G2237" s="99" t="s">
        <v>42</v>
      </c>
      <c r="H2237" s="99" t="s">
        <v>89</v>
      </c>
      <c r="I2237" s="100" t="s">
        <v>641</v>
      </c>
      <c r="J2237" s="99" t="s">
        <v>68</v>
      </c>
      <c r="K2237" s="108">
        <v>20267100157642</v>
      </c>
      <c r="L2237" s="106">
        <v>46184</v>
      </c>
      <c r="M2237" s="102">
        <v>4</v>
      </c>
      <c r="N2237" s="103" t="s">
        <v>6458</v>
      </c>
      <c r="O2237" s="99" t="s">
        <v>61</v>
      </c>
      <c r="P2237" s="104">
        <v>2026</v>
      </c>
    </row>
    <row r="2238" spans="1:16" ht="13.5" x14ac:dyDescent="0.3">
      <c r="A2238" s="105" t="s">
        <v>38</v>
      </c>
      <c r="B2238" s="105">
        <v>4221872026</v>
      </c>
      <c r="C2238" s="127">
        <v>46184</v>
      </c>
      <c r="D2238" s="105" t="s">
        <v>39</v>
      </c>
      <c r="E2238" s="105" t="s">
        <v>72</v>
      </c>
      <c r="F2238" s="105" t="s">
        <v>5897</v>
      </c>
      <c r="G2238" s="105" t="s">
        <v>42</v>
      </c>
      <c r="H2238" s="105" t="s">
        <v>89</v>
      </c>
      <c r="I2238" s="107" t="s">
        <v>134</v>
      </c>
      <c r="J2238" s="105" t="s">
        <v>68</v>
      </c>
      <c r="K2238" s="128">
        <v>20267100157782</v>
      </c>
      <c r="L2238" s="127">
        <v>46184</v>
      </c>
      <c r="M2238" s="109">
        <v>4</v>
      </c>
      <c r="N2238" s="110" t="s">
        <v>6458</v>
      </c>
      <c r="O2238" s="105" t="s">
        <v>61</v>
      </c>
      <c r="P2238" s="104">
        <v>2026</v>
      </c>
    </row>
    <row r="2239" spans="1:16" ht="13.5" x14ac:dyDescent="0.3">
      <c r="A2239" s="99" t="s">
        <v>38</v>
      </c>
      <c r="B2239" s="99">
        <v>4225732026</v>
      </c>
      <c r="C2239" s="106">
        <v>46184</v>
      </c>
      <c r="D2239" s="99" t="s">
        <v>39</v>
      </c>
      <c r="E2239" s="99" t="s">
        <v>72</v>
      </c>
      <c r="F2239" s="99" t="s">
        <v>5898</v>
      </c>
      <c r="G2239" s="99" t="s">
        <v>42</v>
      </c>
      <c r="H2239" s="99" t="s">
        <v>89</v>
      </c>
      <c r="I2239" s="100" t="s">
        <v>641</v>
      </c>
      <c r="J2239" s="99" t="s">
        <v>68</v>
      </c>
      <c r="K2239" s="108">
        <v>20267100157802</v>
      </c>
      <c r="L2239" s="106">
        <v>46184</v>
      </c>
      <c r="M2239" s="102">
        <v>4</v>
      </c>
      <c r="N2239" s="103" t="s">
        <v>6458</v>
      </c>
      <c r="O2239" s="99" t="s">
        <v>61</v>
      </c>
      <c r="P2239" s="104">
        <v>2026</v>
      </c>
    </row>
    <row r="2240" spans="1:16" ht="13.5" x14ac:dyDescent="0.3">
      <c r="A2240" s="105" t="s">
        <v>48</v>
      </c>
      <c r="B2240" s="105">
        <v>4149062026</v>
      </c>
      <c r="C2240" s="127">
        <v>46184</v>
      </c>
      <c r="D2240" s="105" t="s">
        <v>39</v>
      </c>
      <c r="E2240" s="105" t="s">
        <v>40</v>
      </c>
      <c r="F2240" s="105" t="s">
        <v>5899</v>
      </c>
      <c r="G2240" s="105" t="s">
        <v>42</v>
      </c>
      <c r="H2240" s="105" t="s">
        <v>108</v>
      </c>
      <c r="I2240" s="107" t="s">
        <v>110</v>
      </c>
      <c r="J2240" s="105" t="s">
        <v>109</v>
      </c>
      <c r="K2240" s="128">
        <v>20267100158522</v>
      </c>
      <c r="L2240" s="127">
        <v>46184</v>
      </c>
      <c r="M2240" s="109">
        <v>4</v>
      </c>
      <c r="N2240" s="110" t="s">
        <v>6458</v>
      </c>
      <c r="O2240" s="105" t="s">
        <v>61</v>
      </c>
      <c r="P2240" s="104">
        <v>2026</v>
      </c>
    </row>
    <row r="2241" spans="1:16" ht="13.5" x14ac:dyDescent="0.3">
      <c r="A2241" s="99" t="s">
        <v>38</v>
      </c>
      <c r="B2241" s="99">
        <v>4246772026</v>
      </c>
      <c r="C2241" s="106">
        <v>46185</v>
      </c>
      <c r="D2241" s="99" t="s">
        <v>39</v>
      </c>
      <c r="E2241" s="99" t="s">
        <v>40</v>
      </c>
      <c r="F2241" s="99" t="s">
        <v>5900</v>
      </c>
      <c r="G2241" s="99" t="s">
        <v>42</v>
      </c>
      <c r="H2241" s="99" t="s">
        <v>32</v>
      </c>
      <c r="I2241" s="100" t="s">
        <v>2473</v>
      </c>
      <c r="J2241" s="99" t="s">
        <v>105</v>
      </c>
      <c r="K2241" s="108">
        <v>20267100158712</v>
      </c>
      <c r="L2241" s="106">
        <v>46185</v>
      </c>
      <c r="M2241" s="102">
        <v>4</v>
      </c>
      <c r="N2241" s="103" t="s">
        <v>6458</v>
      </c>
      <c r="O2241" s="99" t="s">
        <v>61</v>
      </c>
      <c r="P2241" s="104">
        <v>2026</v>
      </c>
    </row>
    <row r="2242" spans="1:16" ht="13.5" x14ac:dyDescent="0.3">
      <c r="A2242" s="105" t="s">
        <v>38</v>
      </c>
      <c r="B2242" s="105">
        <v>4369062026</v>
      </c>
      <c r="C2242" s="127">
        <v>46191</v>
      </c>
      <c r="D2242" s="105" t="s">
        <v>39</v>
      </c>
      <c r="E2242" s="105" t="s">
        <v>72</v>
      </c>
      <c r="F2242" s="105" t="s">
        <v>5901</v>
      </c>
      <c r="G2242" s="105" t="s">
        <v>42</v>
      </c>
      <c r="H2242" s="105" t="s">
        <v>89</v>
      </c>
      <c r="I2242" s="107" t="s">
        <v>134</v>
      </c>
      <c r="J2242" s="105" t="s">
        <v>68</v>
      </c>
      <c r="K2242" s="128">
        <v>20267100163862</v>
      </c>
      <c r="L2242" s="127">
        <v>46191</v>
      </c>
      <c r="M2242" s="109">
        <v>4</v>
      </c>
      <c r="N2242" s="110" t="s">
        <v>6458</v>
      </c>
      <c r="O2242" s="105" t="s">
        <v>61</v>
      </c>
      <c r="P2242" s="104">
        <v>2026</v>
      </c>
    </row>
    <row r="2243" spans="1:16" ht="13.5" x14ac:dyDescent="0.3">
      <c r="A2243" s="99" t="s">
        <v>48</v>
      </c>
      <c r="B2243" s="99">
        <v>4424902026</v>
      </c>
      <c r="C2243" s="106">
        <v>46195</v>
      </c>
      <c r="D2243" s="99" t="s">
        <v>39</v>
      </c>
      <c r="E2243" s="99" t="s">
        <v>56</v>
      </c>
      <c r="F2243" s="99" t="s">
        <v>5902</v>
      </c>
      <c r="G2243" s="99" t="s">
        <v>42</v>
      </c>
      <c r="H2243" s="99" t="s">
        <v>108</v>
      </c>
      <c r="I2243" s="100" t="s">
        <v>467</v>
      </c>
      <c r="J2243" s="99" t="s">
        <v>109</v>
      </c>
      <c r="K2243" s="108">
        <v>20267100167402</v>
      </c>
      <c r="L2243" s="106">
        <v>46196</v>
      </c>
      <c r="M2243" s="102">
        <v>4</v>
      </c>
      <c r="N2243" s="103" t="s">
        <v>6458</v>
      </c>
      <c r="O2243" s="99" t="s">
        <v>61</v>
      </c>
      <c r="P2243" s="104">
        <v>2026</v>
      </c>
    </row>
    <row r="2244" spans="1:16" ht="13.5" x14ac:dyDescent="0.3">
      <c r="A2244" s="105" t="s">
        <v>38</v>
      </c>
      <c r="B2244" s="105">
        <v>4560082026</v>
      </c>
      <c r="C2244" s="127">
        <v>46199</v>
      </c>
      <c r="D2244" s="105" t="s">
        <v>39</v>
      </c>
      <c r="E2244" s="105" t="s">
        <v>468</v>
      </c>
      <c r="F2244" s="105" t="s">
        <v>5903</v>
      </c>
      <c r="G2244" s="105" t="s">
        <v>42</v>
      </c>
      <c r="H2244" s="105" t="s">
        <v>32</v>
      </c>
      <c r="I2244" s="107" t="s">
        <v>288</v>
      </c>
      <c r="J2244" s="105" t="s">
        <v>85</v>
      </c>
      <c r="K2244" s="128">
        <v>20267100172352</v>
      </c>
      <c r="L2244" s="127">
        <v>46199</v>
      </c>
      <c r="M2244" s="109">
        <v>4</v>
      </c>
      <c r="N2244" s="110" t="s">
        <v>6458</v>
      </c>
      <c r="O2244" s="105" t="s">
        <v>61</v>
      </c>
      <c r="P2244" s="104">
        <v>2026</v>
      </c>
    </row>
    <row r="2245" spans="1:16" ht="13.5" x14ac:dyDescent="0.3">
      <c r="A2245" s="99" t="s">
        <v>38</v>
      </c>
      <c r="B2245" s="99">
        <v>4507182026</v>
      </c>
      <c r="C2245" s="106">
        <v>46199</v>
      </c>
      <c r="D2245" s="99" t="s">
        <v>39</v>
      </c>
      <c r="E2245" s="99" t="s">
        <v>40</v>
      </c>
      <c r="F2245" s="99" t="s">
        <v>5904</v>
      </c>
      <c r="G2245" s="99" t="s">
        <v>42</v>
      </c>
      <c r="H2245" s="99" t="s">
        <v>32</v>
      </c>
      <c r="I2245" s="100" t="s">
        <v>288</v>
      </c>
      <c r="J2245" s="99" t="s">
        <v>85</v>
      </c>
      <c r="K2245" s="108">
        <v>20267100172922</v>
      </c>
      <c r="L2245" s="106">
        <v>46199</v>
      </c>
      <c r="M2245" s="102">
        <v>4</v>
      </c>
      <c r="N2245" s="103" t="s">
        <v>6458</v>
      </c>
      <c r="O2245" s="99" t="s">
        <v>61</v>
      </c>
      <c r="P2245" s="104">
        <v>2026</v>
      </c>
    </row>
    <row r="2246" spans="1:16" ht="13.5" x14ac:dyDescent="0.3">
      <c r="A2246" s="105" t="s">
        <v>38</v>
      </c>
      <c r="B2246" s="105">
        <v>3774502026</v>
      </c>
      <c r="C2246" s="127">
        <v>46163</v>
      </c>
      <c r="D2246" s="105" t="s">
        <v>39</v>
      </c>
      <c r="E2246" s="105" t="s">
        <v>56</v>
      </c>
      <c r="F2246" s="105" t="s">
        <v>5905</v>
      </c>
      <c r="G2246" s="105" t="s">
        <v>270</v>
      </c>
      <c r="H2246" s="105" t="s">
        <v>2044</v>
      </c>
      <c r="I2246" s="107" t="s">
        <v>47</v>
      </c>
      <c r="J2246" s="105" t="s">
        <v>5734</v>
      </c>
      <c r="K2246" s="128">
        <v>20267100137352</v>
      </c>
      <c r="L2246" s="127">
        <v>46163</v>
      </c>
      <c r="M2246" s="109">
        <v>3</v>
      </c>
      <c r="N2246" s="110" t="s">
        <v>6458</v>
      </c>
      <c r="O2246" s="105" t="s">
        <v>60</v>
      </c>
      <c r="P2246" s="104">
        <v>2026</v>
      </c>
    </row>
    <row r="2247" spans="1:16" ht="13.5" x14ac:dyDescent="0.3">
      <c r="A2247" s="99" t="s">
        <v>38</v>
      </c>
      <c r="B2247" s="99">
        <v>3774832026</v>
      </c>
      <c r="C2247" s="106">
        <v>46163</v>
      </c>
      <c r="D2247" s="99" t="s">
        <v>39</v>
      </c>
      <c r="E2247" s="99" t="s">
        <v>40</v>
      </c>
      <c r="F2247" s="99" t="s">
        <v>5906</v>
      </c>
      <c r="G2247" s="99" t="s">
        <v>270</v>
      </c>
      <c r="H2247" s="99" t="s">
        <v>2044</v>
      </c>
      <c r="I2247" s="100" t="s">
        <v>47</v>
      </c>
      <c r="J2247" s="99" t="s">
        <v>1524</v>
      </c>
      <c r="K2247" s="108">
        <v>20267100137362</v>
      </c>
      <c r="L2247" s="106">
        <v>46163</v>
      </c>
      <c r="M2247" s="102">
        <v>3</v>
      </c>
      <c r="N2247" s="103" t="s">
        <v>6458</v>
      </c>
      <c r="O2247" s="99" t="s">
        <v>60</v>
      </c>
      <c r="P2247" s="104">
        <v>2026</v>
      </c>
    </row>
    <row r="2248" spans="1:16" ht="13.5" x14ac:dyDescent="0.3">
      <c r="A2248" s="105" t="s">
        <v>38</v>
      </c>
      <c r="B2248" s="105">
        <v>3784432026</v>
      </c>
      <c r="C2248" s="127">
        <v>46167</v>
      </c>
      <c r="D2248" s="105" t="s">
        <v>39</v>
      </c>
      <c r="E2248" s="105" t="s">
        <v>72</v>
      </c>
      <c r="F2248" s="105" t="s">
        <v>5907</v>
      </c>
      <c r="G2248" s="105" t="s">
        <v>42</v>
      </c>
      <c r="H2248" s="105" t="s">
        <v>89</v>
      </c>
      <c r="I2248" s="107" t="s">
        <v>134</v>
      </c>
      <c r="J2248" s="105" t="s">
        <v>68</v>
      </c>
      <c r="K2248" s="128">
        <v>20267100140632</v>
      </c>
      <c r="L2248" s="127">
        <v>46167</v>
      </c>
      <c r="M2248" s="109">
        <v>3</v>
      </c>
      <c r="N2248" s="110" t="s">
        <v>6458</v>
      </c>
      <c r="O2248" s="105" t="s">
        <v>60</v>
      </c>
      <c r="P2248" s="104">
        <v>2026</v>
      </c>
    </row>
    <row r="2249" spans="1:16" ht="13.5" x14ac:dyDescent="0.3">
      <c r="A2249" s="99" t="s">
        <v>38</v>
      </c>
      <c r="B2249" s="99">
        <v>3824332026</v>
      </c>
      <c r="C2249" s="106">
        <v>46167</v>
      </c>
      <c r="D2249" s="99" t="s">
        <v>39</v>
      </c>
      <c r="E2249" s="99" t="s">
        <v>40</v>
      </c>
      <c r="F2249" s="99" t="s">
        <v>5908</v>
      </c>
      <c r="G2249" s="99" t="s">
        <v>42</v>
      </c>
      <c r="H2249" s="99" t="s">
        <v>92</v>
      </c>
      <c r="I2249" s="100" t="s">
        <v>94</v>
      </c>
      <c r="J2249" s="99" t="s">
        <v>239</v>
      </c>
      <c r="K2249" s="108">
        <v>20267100139732</v>
      </c>
      <c r="L2249" s="106">
        <v>46167</v>
      </c>
      <c r="M2249" s="102">
        <v>3</v>
      </c>
      <c r="N2249" s="103" t="s">
        <v>6458</v>
      </c>
      <c r="O2249" s="99" t="s">
        <v>60</v>
      </c>
      <c r="P2249" s="104">
        <v>2026</v>
      </c>
    </row>
    <row r="2250" spans="1:16" ht="13.5" x14ac:dyDescent="0.3">
      <c r="A2250" s="105" t="s">
        <v>38</v>
      </c>
      <c r="B2250" s="105">
        <v>3827232026</v>
      </c>
      <c r="C2250" s="127">
        <v>46167</v>
      </c>
      <c r="D2250" s="105" t="s">
        <v>39</v>
      </c>
      <c r="E2250" s="105" t="s">
        <v>72</v>
      </c>
      <c r="F2250" s="105" t="s">
        <v>5909</v>
      </c>
      <c r="G2250" s="105" t="s">
        <v>42</v>
      </c>
      <c r="H2250" s="105" t="s">
        <v>92</v>
      </c>
      <c r="I2250" s="107" t="s">
        <v>94</v>
      </c>
      <c r="J2250" s="105" t="s">
        <v>239</v>
      </c>
      <c r="K2250" s="128">
        <v>20267100140172</v>
      </c>
      <c r="L2250" s="127">
        <v>46167</v>
      </c>
      <c r="M2250" s="109">
        <v>3</v>
      </c>
      <c r="N2250" s="110" t="s">
        <v>6458</v>
      </c>
      <c r="O2250" s="105" t="s">
        <v>60</v>
      </c>
      <c r="P2250" s="104">
        <v>2026</v>
      </c>
    </row>
    <row r="2251" spans="1:16" ht="13.5" x14ac:dyDescent="0.3">
      <c r="A2251" s="99" t="s">
        <v>38</v>
      </c>
      <c r="B2251" s="99">
        <v>3828822026</v>
      </c>
      <c r="C2251" s="106">
        <v>46167</v>
      </c>
      <c r="D2251" s="99" t="s">
        <v>39</v>
      </c>
      <c r="E2251" s="99" t="s">
        <v>40</v>
      </c>
      <c r="F2251" s="99" t="s">
        <v>5910</v>
      </c>
      <c r="G2251" s="99" t="s">
        <v>42</v>
      </c>
      <c r="H2251" s="99" t="s">
        <v>92</v>
      </c>
      <c r="I2251" s="100" t="s">
        <v>144</v>
      </c>
      <c r="J2251" s="99" t="s">
        <v>239</v>
      </c>
      <c r="K2251" s="108">
        <v>20267100140772</v>
      </c>
      <c r="L2251" s="106">
        <v>46167</v>
      </c>
      <c r="M2251" s="102">
        <v>3</v>
      </c>
      <c r="N2251" s="103" t="s">
        <v>6458</v>
      </c>
      <c r="O2251" s="99" t="s">
        <v>60</v>
      </c>
      <c r="P2251" s="104">
        <v>2026</v>
      </c>
    </row>
    <row r="2252" spans="1:16" ht="13.5" x14ac:dyDescent="0.3">
      <c r="A2252" s="105" t="s">
        <v>38</v>
      </c>
      <c r="B2252" s="105">
        <v>3220912026</v>
      </c>
      <c r="C2252" s="127">
        <v>46147</v>
      </c>
      <c r="D2252" s="105" t="s">
        <v>39</v>
      </c>
      <c r="E2252" s="105" t="s">
        <v>40</v>
      </c>
      <c r="F2252" s="105" t="s">
        <v>5911</v>
      </c>
      <c r="G2252" s="105" t="s">
        <v>42</v>
      </c>
      <c r="H2252" s="105" t="s">
        <v>32</v>
      </c>
      <c r="I2252" s="107" t="s">
        <v>69</v>
      </c>
      <c r="J2252" s="105" t="s">
        <v>105</v>
      </c>
      <c r="K2252" s="128">
        <v>20267100118742</v>
      </c>
      <c r="L2252" s="127">
        <v>46147</v>
      </c>
      <c r="M2252" s="109">
        <v>3</v>
      </c>
      <c r="N2252" s="110" t="s">
        <v>6458</v>
      </c>
      <c r="O2252" s="105" t="s">
        <v>60</v>
      </c>
      <c r="P2252" s="104">
        <v>2026</v>
      </c>
    </row>
    <row r="2253" spans="1:16" ht="13.5" x14ac:dyDescent="0.3">
      <c r="A2253" s="99" t="s">
        <v>38</v>
      </c>
      <c r="B2253" s="99">
        <v>3244932026</v>
      </c>
      <c r="C2253" s="106">
        <v>46147</v>
      </c>
      <c r="D2253" s="99" t="s">
        <v>1033</v>
      </c>
      <c r="E2253" s="99" t="s">
        <v>72</v>
      </c>
      <c r="F2253" s="99" t="s">
        <v>5912</v>
      </c>
      <c r="G2253" s="99" t="s">
        <v>42</v>
      </c>
      <c r="H2253" s="99" t="s">
        <v>32</v>
      </c>
      <c r="I2253" s="100" t="s">
        <v>62</v>
      </c>
      <c r="J2253" s="99" t="s">
        <v>85</v>
      </c>
      <c r="K2253" s="108">
        <v>20267100118282</v>
      </c>
      <c r="L2253" s="106">
        <v>46147</v>
      </c>
      <c r="M2253" s="102">
        <v>3</v>
      </c>
      <c r="N2253" s="103" t="s">
        <v>6458</v>
      </c>
      <c r="O2253" s="99" t="s">
        <v>60</v>
      </c>
      <c r="P2253" s="104">
        <v>2026</v>
      </c>
    </row>
    <row r="2254" spans="1:16" ht="13.5" x14ac:dyDescent="0.3">
      <c r="A2254" s="105" t="s">
        <v>38</v>
      </c>
      <c r="B2254" s="105">
        <v>3245382026</v>
      </c>
      <c r="C2254" s="127">
        <v>46147</v>
      </c>
      <c r="D2254" s="105" t="s">
        <v>39</v>
      </c>
      <c r="E2254" s="105" t="s">
        <v>72</v>
      </c>
      <c r="F2254" s="105" t="s">
        <v>5913</v>
      </c>
      <c r="G2254" s="105" t="s">
        <v>42</v>
      </c>
      <c r="H2254" s="105" t="s">
        <v>96</v>
      </c>
      <c r="I2254" s="107" t="s">
        <v>98</v>
      </c>
      <c r="J2254" s="105" t="s">
        <v>97</v>
      </c>
      <c r="K2254" s="128">
        <v>20267100118292</v>
      </c>
      <c r="L2254" s="127">
        <v>46147</v>
      </c>
      <c r="M2254" s="109">
        <v>3</v>
      </c>
      <c r="N2254" s="110" t="s">
        <v>6458</v>
      </c>
      <c r="O2254" s="105" t="s">
        <v>60</v>
      </c>
      <c r="P2254" s="104">
        <v>2026</v>
      </c>
    </row>
    <row r="2255" spans="1:16" ht="13.5" x14ac:dyDescent="0.3">
      <c r="A2255" s="99" t="s">
        <v>38</v>
      </c>
      <c r="B2255" s="99">
        <v>3254202026</v>
      </c>
      <c r="C2255" s="106">
        <v>46147</v>
      </c>
      <c r="D2255" s="99" t="s">
        <v>39</v>
      </c>
      <c r="E2255" s="99" t="s">
        <v>40</v>
      </c>
      <c r="F2255" s="99" t="s">
        <v>5914</v>
      </c>
      <c r="G2255" s="99" t="s">
        <v>42</v>
      </c>
      <c r="H2255" s="99" t="s">
        <v>96</v>
      </c>
      <c r="I2255" s="100" t="s">
        <v>98</v>
      </c>
      <c r="J2255" s="99" t="s">
        <v>97</v>
      </c>
      <c r="K2255" s="108">
        <v>20267100119592</v>
      </c>
      <c r="L2255" s="106">
        <v>46147</v>
      </c>
      <c r="M2255" s="102">
        <v>3</v>
      </c>
      <c r="N2255" s="103" t="s">
        <v>6458</v>
      </c>
      <c r="O2255" s="99" t="s">
        <v>60</v>
      </c>
      <c r="P2255" s="104">
        <v>2026</v>
      </c>
    </row>
    <row r="2256" spans="1:16" ht="13.5" x14ac:dyDescent="0.3">
      <c r="A2256" s="105" t="s">
        <v>38</v>
      </c>
      <c r="B2256" s="105">
        <v>3249462026</v>
      </c>
      <c r="C2256" s="127">
        <v>46148</v>
      </c>
      <c r="D2256" s="105" t="s">
        <v>39</v>
      </c>
      <c r="E2256" s="105" t="s">
        <v>72</v>
      </c>
      <c r="F2256" s="105" t="s">
        <v>5915</v>
      </c>
      <c r="G2256" s="105" t="s">
        <v>42</v>
      </c>
      <c r="H2256" s="105" t="s">
        <v>96</v>
      </c>
      <c r="I2256" s="107" t="s">
        <v>98</v>
      </c>
      <c r="J2256" s="105" t="s">
        <v>97</v>
      </c>
      <c r="K2256" s="128">
        <v>20267100120492</v>
      </c>
      <c r="L2256" s="127">
        <v>46148</v>
      </c>
      <c r="M2256" s="109">
        <v>3</v>
      </c>
      <c r="N2256" s="110" t="s">
        <v>6458</v>
      </c>
      <c r="O2256" s="105" t="s">
        <v>60</v>
      </c>
      <c r="P2256" s="104">
        <v>2026</v>
      </c>
    </row>
    <row r="2257" spans="1:16" ht="13.5" x14ac:dyDescent="0.3">
      <c r="A2257" s="99" t="s">
        <v>38</v>
      </c>
      <c r="B2257" s="99">
        <v>3290222026</v>
      </c>
      <c r="C2257" s="106">
        <v>46148</v>
      </c>
      <c r="D2257" s="99" t="s">
        <v>39</v>
      </c>
      <c r="E2257" s="99" t="s">
        <v>40</v>
      </c>
      <c r="F2257" s="99" t="s">
        <v>5916</v>
      </c>
      <c r="G2257" s="99" t="s">
        <v>42</v>
      </c>
      <c r="H2257" s="99" t="s">
        <v>96</v>
      </c>
      <c r="I2257" s="100" t="s">
        <v>98</v>
      </c>
      <c r="J2257" s="99" t="s">
        <v>97</v>
      </c>
      <c r="K2257" s="108">
        <v>20267100121222</v>
      </c>
      <c r="L2257" s="106">
        <v>46148</v>
      </c>
      <c r="M2257" s="102">
        <v>3</v>
      </c>
      <c r="N2257" s="103" t="s">
        <v>6458</v>
      </c>
      <c r="O2257" s="99" t="s">
        <v>60</v>
      </c>
      <c r="P2257" s="104">
        <v>2026</v>
      </c>
    </row>
    <row r="2258" spans="1:16" ht="13.5" x14ac:dyDescent="0.3">
      <c r="A2258" s="105" t="s">
        <v>38</v>
      </c>
      <c r="B2258" s="105">
        <v>3364442026</v>
      </c>
      <c r="C2258" s="127">
        <v>46148</v>
      </c>
      <c r="D2258" s="105" t="s">
        <v>39</v>
      </c>
      <c r="E2258" s="105" t="s">
        <v>40</v>
      </c>
      <c r="F2258" s="105" t="s">
        <v>5917</v>
      </c>
      <c r="G2258" s="105" t="s">
        <v>42</v>
      </c>
      <c r="H2258" s="105" t="s">
        <v>96</v>
      </c>
      <c r="I2258" s="107" t="s">
        <v>98</v>
      </c>
      <c r="J2258" s="105" t="s">
        <v>97</v>
      </c>
      <c r="K2258" s="128">
        <v>20267100123732</v>
      </c>
      <c r="L2258" s="127">
        <v>46150</v>
      </c>
      <c r="M2258" s="109">
        <v>3</v>
      </c>
      <c r="N2258" s="110" t="s">
        <v>6458</v>
      </c>
      <c r="O2258" s="105" t="s">
        <v>60</v>
      </c>
      <c r="P2258" s="104">
        <v>2026</v>
      </c>
    </row>
    <row r="2259" spans="1:16" ht="13.5" x14ac:dyDescent="0.3">
      <c r="A2259" s="99" t="s">
        <v>38</v>
      </c>
      <c r="B2259" s="99">
        <v>3321532026</v>
      </c>
      <c r="C2259" s="106">
        <v>46150</v>
      </c>
      <c r="D2259" s="99" t="s">
        <v>39</v>
      </c>
      <c r="E2259" s="99" t="s">
        <v>40</v>
      </c>
      <c r="F2259" s="99" t="s">
        <v>5918</v>
      </c>
      <c r="G2259" s="99" t="s">
        <v>42</v>
      </c>
      <c r="H2259" s="99" t="s">
        <v>89</v>
      </c>
      <c r="I2259" s="100" t="s">
        <v>134</v>
      </c>
      <c r="J2259" s="99" t="s">
        <v>68</v>
      </c>
      <c r="K2259" s="108">
        <v>20267100123432</v>
      </c>
      <c r="L2259" s="106">
        <v>46150</v>
      </c>
      <c r="M2259" s="102">
        <v>3</v>
      </c>
      <c r="N2259" s="103" t="s">
        <v>6458</v>
      </c>
      <c r="O2259" s="99" t="s">
        <v>60</v>
      </c>
      <c r="P2259" s="104">
        <v>2026</v>
      </c>
    </row>
    <row r="2260" spans="1:16" ht="13.5" x14ac:dyDescent="0.3">
      <c r="A2260" s="105" t="s">
        <v>38</v>
      </c>
      <c r="B2260" s="105">
        <v>3360782026</v>
      </c>
      <c r="C2260" s="127">
        <v>46150</v>
      </c>
      <c r="D2260" s="105" t="s">
        <v>39</v>
      </c>
      <c r="E2260" s="105" t="s">
        <v>72</v>
      </c>
      <c r="F2260" s="105" t="s">
        <v>5919</v>
      </c>
      <c r="G2260" s="105" t="s">
        <v>42</v>
      </c>
      <c r="H2260" s="105" t="s">
        <v>89</v>
      </c>
      <c r="I2260" s="107" t="s">
        <v>641</v>
      </c>
      <c r="J2260" s="105" t="s">
        <v>68</v>
      </c>
      <c r="K2260" s="128">
        <v>20267100123552</v>
      </c>
      <c r="L2260" s="127">
        <v>46150</v>
      </c>
      <c r="M2260" s="109">
        <v>3</v>
      </c>
      <c r="N2260" s="110" t="s">
        <v>6458</v>
      </c>
      <c r="O2260" s="105" t="s">
        <v>60</v>
      </c>
      <c r="P2260" s="104">
        <v>2026</v>
      </c>
    </row>
    <row r="2261" spans="1:16" ht="13.5" x14ac:dyDescent="0.3">
      <c r="A2261" s="99" t="s">
        <v>38</v>
      </c>
      <c r="B2261" s="99">
        <v>3361412026</v>
      </c>
      <c r="C2261" s="106">
        <v>46150</v>
      </c>
      <c r="D2261" s="99" t="s">
        <v>39</v>
      </c>
      <c r="E2261" s="99" t="s">
        <v>40</v>
      </c>
      <c r="F2261" s="99" t="s">
        <v>5920</v>
      </c>
      <c r="G2261" s="99" t="s">
        <v>42</v>
      </c>
      <c r="H2261" s="99" t="s">
        <v>89</v>
      </c>
      <c r="I2261" s="100" t="s">
        <v>134</v>
      </c>
      <c r="J2261" s="99" t="s">
        <v>68</v>
      </c>
      <c r="K2261" s="108">
        <v>20267100123632</v>
      </c>
      <c r="L2261" s="106">
        <v>46150</v>
      </c>
      <c r="M2261" s="102">
        <v>3</v>
      </c>
      <c r="N2261" s="103" t="s">
        <v>6458</v>
      </c>
      <c r="O2261" s="99" t="s">
        <v>60</v>
      </c>
      <c r="P2261" s="104">
        <v>2026</v>
      </c>
    </row>
    <row r="2262" spans="1:16" ht="13.5" x14ac:dyDescent="0.3">
      <c r="A2262" s="105" t="s">
        <v>38</v>
      </c>
      <c r="B2262" s="105">
        <v>3418432026</v>
      </c>
      <c r="C2262" s="127">
        <v>46154</v>
      </c>
      <c r="D2262" s="105" t="s">
        <v>39</v>
      </c>
      <c r="E2262" s="105" t="s">
        <v>40</v>
      </c>
      <c r="F2262" s="105" t="s">
        <v>5921</v>
      </c>
      <c r="G2262" s="105" t="s">
        <v>42</v>
      </c>
      <c r="H2262" s="105" t="s">
        <v>108</v>
      </c>
      <c r="I2262" s="107" t="s">
        <v>110</v>
      </c>
      <c r="J2262" s="105" t="s">
        <v>109</v>
      </c>
      <c r="K2262" s="128">
        <v>20267100127382</v>
      </c>
      <c r="L2262" s="127">
        <v>46154</v>
      </c>
      <c r="M2262" s="109">
        <v>3</v>
      </c>
      <c r="N2262" s="110" t="s">
        <v>6458</v>
      </c>
      <c r="O2262" s="105" t="s">
        <v>60</v>
      </c>
      <c r="P2262" s="104">
        <v>2026</v>
      </c>
    </row>
    <row r="2263" spans="1:16" ht="13.5" x14ac:dyDescent="0.3">
      <c r="A2263" s="99" t="s">
        <v>38</v>
      </c>
      <c r="B2263" s="99">
        <v>2070882026</v>
      </c>
      <c r="C2263" s="106">
        <v>46100</v>
      </c>
      <c r="D2263" s="99" t="s">
        <v>39</v>
      </c>
      <c r="E2263" s="99" t="s">
        <v>40</v>
      </c>
      <c r="F2263" s="99" t="s">
        <v>5922</v>
      </c>
      <c r="G2263" s="99" t="s">
        <v>42</v>
      </c>
      <c r="H2263" s="99" t="s">
        <v>92</v>
      </c>
      <c r="I2263" s="100" t="s">
        <v>94</v>
      </c>
      <c r="J2263" s="99" t="s">
        <v>239</v>
      </c>
      <c r="K2263" s="108">
        <v>20267100075352</v>
      </c>
      <c r="L2263" s="106">
        <v>46100</v>
      </c>
      <c r="M2263" s="102">
        <v>3</v>
      </c>
      <c r="N2263" s="103" t="s">
        <v>6458</v>
      </c>
      <c r="O2263" s="99" t="s">
        <v>57</v>
      </c>
      <c r="P2263" s="104">
        <v>2026</v>
      </c>
    </row>
    <row r="2264" spans="1:16" ht="13.5" x14ac:dyDescent="0.3">
      <c r="A2264" s="105" t="s">
        <v>48</v>
      </c>
      <c r="B2264" s="105">
        <v>2080992026</v>
      </c>
      <c r="C2264" s="127">
        <v>46101</v>
      </c>
      <c r="D2264" s="105" t="s">
        <v>39</v>
      </c>
      <c r="E2264" s="105" t="s">
        <v>72</v>
      </c>
      <c r="F2264" s="105" t="s">
        <v>5923</v>
      </c>
      <c r="G2264" s="105" t="s">
        <v>42</v>
      </c>
      <c r="H2264" s="105" t="s">
        <v>108</v>
      </c>
      <c r="I2264" s="107" t="s">
        <v>110</v>
      </c>
      <c r="J2264" s="105" t="s">
        <v>109</v>
      </c>
      <c r="K2264" s="128">
        <v>20267100078602</v>
      </c>
      <c r="L2264" s="127">
        <v>46105</v>
      </c>
      <c r="M2264" s="109">
        <v>3</v>
      </c>
      <c r="N2264" s="110" t="s">
        <v>6458</v>
      </c>
      <c r="O2264" s="105" t="s">
        <v>57</v>
      </c>
      <c r="P2264" s="104">
        <v>2026</v>
      </c>
    </row>
    <row r="2265" spans="1:16" ht="13.5" x14ac:dyDescent="0.3">
      <c r="A2265" s="99" t="s">
        <v>48</v>
      </c>
      <c r="B2265" s="99">
        <v>2120612026</v>
      </c>
      <c r="C2265" s="106">
        <v>46105</v>
      </c>
      <c r="D2265" s="99" t="s">
        <v>39</v>
      </c>
      <c r="E2265" s="99" t="s">
        <v>56</v>
      </c>
      <c r="F2265" s="99" t="s">
        <v>5924</v>
      </c>
      <c r="G2265" s="99" t="s">
        <v>42</v>
      </c>
      <c r="H2265" s="99" t="s">
        <v>92</v>
      </c>
      <c r="I2265" s="100" t="s">
        <v>94</v>
      </c>
      <c r="J2265" s="99" t="s">
        <v>239</v>
      </c>
      <c r="K2265" s="108">
        <v>1</v>
      </c>
      <c r="L2265" s="106">
        <v>46105</v>
      </c>
      <c r="M2265" s="102">
        <v>3</v>
      </c>
      <c r="N2265" s="103" t="s">
        <v>6458</v>
      </c>
      <c r="O2265" s="99" t="s">
        <v>57</v>
      </c>
      <c r="P2265" s="104">
        <v>2026</v>
      </c>
    </row>
    <row r="2266" spans="1:16" ht="13.5" x14ac:dyDescent="0.3">
      <c r="A2266" s="105" t="s">
        <v>38</v>
      </c>
      <c r="B2266" s="105">
        <v>2358832026</v>
      </c>
      <c r="C2266" s="127">
        <v>46111</v>
      </c>
      <c r="D2266" s="105" t="s">
        <v>39</v>
      </c>
      <c r="E2266" s="105" t="s">
        <v>40</v>
      </c>
      <c r="F2266" s="105" t="s">
        <v>5925</v>
      </c>
      <c r="G2266" s="105" t="s">
        <v>42</v>
      </c>
      <c r="H2266" s="105" t="s">
        <v>92</v>
      </c>
      <c r="I2266" s="107" t="s">
        <v>94</v>
      </c>
      <c r="J2266" s="105" t="s">
        <v>239</v>
      </c>
      <c r="K2266" s="128">
        <v>20267100082642</v>
      </c>
      <c r="L2266" s="127">
        <v>46111</v>
      </c>
      <c r="M2266" s="109">
        <v>3</v>
      </c>
      <c r="N2266" s="110" t="s">
        <v>6458</v>
      </c>
      <c r="O2266" s="105" t="s">
        <v>57</v>
      </c>
      <c r="P2266" s="104">
        <v>2026</v>
      </c>
    </row>
    <row r="2267" spans="1:16" ht="13.5" x14ac:dyDescent="0.3">
      <c r="A2267" s="99" t="s">
        <v>38</v>
      </c>
      <c r="B2267" s="99">
        <v>61262026</v>
      </c>
      <c r="C2267" s="106">
        <v>46024</v>
      </c>
      <c r="D2267" s="99" t="s">
        <v>39</v>
      </c>
      <c r="E2267" s="99" t="s">
        <v>40</v>
      </c>
      <c r="F2267" s="99" t="s">
        <v>5926</v>
      </c>
      <c r="G2267" s="99" t="s">
        <v>270</v>
      </c>
      <c r="H2267" s="99" t="s">
        <v>2044</v>
      </c>
      <c r="I2267" s="99" t="s">
        <v>47</v>
      </c>
      <c r="J2267" s="99" t="s">
        <v>1524</v>
      </c>
      <c r="K2267" s="108">
        <v>20267100000352</v>
      </c>
      <c r="L2267" s="106">
        <v>46024</v>
      </c>
      <c r="M2267" s="102">
        <v>3</v>
      </c>
      <c r="N2267" s="103" t="s">
        <v>6458</v>
      </c>
      <c r="O2267" s="99" t="s">
        <v>45</v>
      </c>
      <c r="P2267" s="104">
        <v>2026</v>
      </c>
    </row>
    <row r="2268" spans="1:16" ht="13.5" x14ac:dyDescent="0.3">
      <c r="A2268" s="105" t="s">
        <v>38</v>
      </c>
      <c r="B2268" s="105">
        <v>117962026</v>
      </c>
      <c r="C2268" s="127">
        <v>46028</v>
      </c>
      <c r="D2268" s="105" t="s">
        <v>39</v>
      </c>
      <c r="E2268" s="105" t="s">
        <v>72</v>
      </c>
      <c r="F2268" s="105" t="s">
        <v>5927</v>
      </c>
      <c r="G2268" s="105" t="s">
        <v>42</v>
      </c>
      <c r="H2268" s="105" t="s">
        <v>50</v>
      </c>
      <c r="I2268" s="107" t="s">
        <v>476</v>
      </c>
      <c r="J2268" s="105" t="s">
        <v>51</v>
      </c>
      <c r="K2268" s="128">
        <v>20267100002542</v>
      </c>
      <c r="L2268" s="127">
        <v>46028</v>
      </c>
      <c r="M2268" s="109">
        <v>3</v>
      </c>
      <c r="N2268" s="110" t="s">
        <v>6458</v>
      </c>
      <c r="O2268" s="105" t="s">
        <v>45</v>
      </c>
      <c r="P2268" s="104">
        <v>2026</v>
      </c>
    </row>
    <row r="2269" spans="1:16" ht="13.5" x14ac:dyDescent="0.3">
      <c r="A2269" s="99" t="s">
        <v>38</v>
      </c>
      <c r="B2269" s="99">
        <v>119482026</v>
      </c>
      <c r="C2269" s="106">
        <v>46028</v>
      </c>
      <c r="D2269" s="99" t="s">
        <v>39</v>
      </c>
      <c r="E2269" s="99" t="s">
        <v>40</v>
      </c>
      <c r="F2269" s="99" t="s">
        <v>5928</v>
      </c>
      <c r="G2269" s="99" t="s">
        <v>42</v>
      </c>
      <c r="H2269" s="99" t="s">
        <v>50</v>
      </c>
      <c r="I2269" s="100" t="s">
        <v>476</v>
      </c>
      <c r="J2269" s="99" t="s">
        <v>51</v>
      </c>
      <c r="K2269" s="108">
        <v>20267100003292</v>
      </c>
      <c r="L2269" s="106">
        <v>46028</v>
      </c>
      <c r="M2269" s="102">
        <v>3</v>
      </c>
      <c r="N2269" s="103" t="s">
        <v>6458</v>
      </c>
      <c r="O2269" s="99" t="s">
        <v>45</v>
      </c>
      <c r="P2269" s="104">
        <v>2026</v>
      </c>
    </row>
    <row r="2270" spans="1:16" ht="13.5" x14ac:dyDescent="0.3">
      <c r="A2270" s="105" t="s">
        <v>48</v>
      </c>
      <c r="B2270" s="105">
        <v>56982026</v>
      </c>
      <c r="C2270" s="127">
        <v>46028</v>
      </c>
      <c r="D2270" s="105" t="s">
        <v>39</v>
      </c>
      <c r="E2270" s="105" t="s">
        <v>40</v>
      </c>
      <c r="F2270" s="105" t="s">
        <v>5929</v>
      </c>
      <c r="G2270" s="105" t="s">
        <v>42</v>
      </c>
      <c r="H2270" s="105" t="s">
        <v>43</v>
      </c>
      <c r="I2270" s="107" t="s">
        <v>71</v>
      </c>
      <c r="J2270" s="105" t="s">
        <v>545</v>
      </c>
      <c r="K2270" s="128">
        <v>20267100006512</v>
      </c>
      <c r="L2270" s="127">
        <v>46030</v>
      </c>
      <c r="M2270" s="109">
        <v>3</v>
      </c>
      <c r="N2270" s="110" t="s">
        <v>6458</v>
      </c>
      <c r="O2270" s="105" t="s">
        <v>45</v>
      </c>
      <c r="P2270" s="104">
        <v>2026</v>
      </c>
    </row>
    <row r="2271" spans="1:16" ht="13.5" x14ac:dyDescent="0.3">
      <c r="A2271" s="99" t="s">
        <v>48</v>
      </c>
      <c r="B2271" s="99">
        <v>142802026</v>
      </c>
      <c r="C2271" s="106">
        <v>46030</v>
      </c>
      <c r="D2271" s="99" t="s">
        <v>39</v>
      </c>
      <c r="E2271" s="99" t="s">
        <v>72</v>
      </c>
      <c r="F2271" s="99" t="s">
        <v>5930</v>
      </c>
      <c r="G2271" s="99" t="s">
        <v>42</v>
      </c>
      <c r="H2271" s="99" t="s">
        <v>96</v>
      </c>
      <c r="I2271" s="100" t="s">
        <v>560</v>
      </c>
      <c r="J2271" s="99" t="s">
        <v>97</v>
      </c>
      <c r="K2271" s="108">
        <v>1</v>
      </c>
      <c r="L2271" s="106">
        <v>46031</v>
      </c>
      <c r="M2271" s="102">
        <v>3</v>
      </c>
      <c r="N2271" s="103" t="s">
        <v>6458</v>
      </c>
      <c r="O2271" s="99" t="s">
        <v>45</v>
      </c>
      <c r="P2271" s="104">
        <v>2026</v>
      </c>
    </row>
    <row r="2272" spans="1:16" ht="13.5" x14ac:dyDescent="0.3">
      <c r="A2272" s="105" t="s">
        <v>38</v>
      </c>
      <c r="B2272" s="105">
        <v>418562026</v>
      </c>
      <c r="C2272" s="127">
        <v>46043</v>
      </c>
      <c r="D2272" s="105" t="s">
        <v>39</v>
      </c>
      <c r="E2272" s="105" t="s">
        <v>72</v>
      </c>
      <c r="F2272" s="105" t="s">
        <v>5931</v>
      </c>
      <c r="G2272" s="105" t="s">
        <v>42</v>
      </c>
      <c r="H2272" s="105" t="s">
        <v>89</v>
      </c>
      <c r="I2272" s="107" t="s">
        <v>641</v>
      </c>
      <c r="J2272" s="105" t="s">
        <v>68</v>
      </c>
      <c r="K2272" s="128">
        <v>20267100018252</v>
      </c>
      <c r="L2272" s="127">
        <v>46043</v>
      </c>
      <c r="M2272" s="109">
        <v>3</v>
      </c>
      <c r="N2272" s="110" t="s">
        <v>6458</v>
      </c>
      <c r="O2272" s="105" t="s">
        <v>45</v>
      </c>
      <c r="P2272" s="104">
        <v>2026</v>
      </c>
    </row>
    <row r="2273" spans="1:16" ht="13.5" x14ac:dyDescent="0.3">
      <c r="A2273" s="99" t="s">
        <v>38</v>
      </c>
      <c r="B2273" s="99">
        <v>623222026</v>
      </c>
      <c r="C2273" s="106">
        <v>46049</v>
      </c>
      <c r="D2273" s="99" t="s">
        <v>39</v>
      </c>
      <c r="E2273" s="99" t="s">
        <v>40</v>
      </c>
      <c r="F2273" s="99" t="s">
        <v>5932</v>
      </c>
      <c r="G2273" s="99" t="s">
        <v>42</v>
      </c>
      <c r="H2273" s="99" t="s">
        <v>32</v>
      </c>
      <c r="I2273" s="100" t="s">
        <v>69</v>
      </c>
      <c r="J2273" s="99" t="s">
        <v>85</v>
      </c>
      <c r="K2273" s="108">
        <v>20267100024412</v>
      </c>
      <c r="L2273" s="106">
        <v>46049</v>
      </c>
      <c r="M2273" s="102">
        <v>3</v>
      </c>
      <c r="N2273" s="103" t="s">
        <v>6458</v>
      </c>
      <c r="O2273" s="99" t="s">
        <v>45</v>
      </c>
      <c r="P2273" s="104">
        <v>2026</v>
      </c>
    </row>
    <row r="2274" spans="1:16" ht="13.5" x14ac:dyDescent="0.3">
      <c r="A2274" s="105" t="s">
        <v>38</v>
      </c>
      <c r="B2274" s="105">
        <v>639812026</v>
      </c>
      <c r="C2274" s="127">
        <v>46051</v>
      </c>
      <c r="D2274" s="105" t="s">
        <v>39</v>
      </c>
      <c r="E2274" s="105" t="s">
        <v>72</v>
      </c>
      <c r="F2274" s="105" t="s">
        <v>5933</v>
      </c>
      <c r="G2274" s="105" t="s">
        <v>42</v>
      </c>
      <c r="H2274" s="105" t="s">
        <v>96</v>
      </c>
      <c r="I2274" s="107" t="s">
        <v>560</v>
      </c>
      <c r="J2274" s="105" t="s">
        <v>97</v>
      </c>
      <c r="K2274" s="128">
        <v>20267100026842</v>
      </c>
      <c r="L2274" s="127">
        <v>46051</v>
      </c>
      <c r="M2274" s="109">
        <v>3</v>
      </c>
      <c r="N2274" s="110" t="s">
        <v>6458</v>
      </c>
      <c r="O2274" s="105" t="s">
        <v>45</v>
      </c>
      <c r="P2274" s="104">
        <v>2026</v>
      </c>
    </row>
    <row r="2275" spans="1:16" ht="13.5" x14ac:dyDescent="0.3">
      <c r="A2275" s="99" t="s">
        <v>48</v>
      </c>
      <c r="B2275" s="99">
        <v>688832026</v>
      </c>
      <c r="C2275" s="106">
        <v>46054</v>
      </c>
      <c r="D2275" s="99" t="s">
        <v>39</v>
      </c>
      <c r="E2275" s="99" t="s">
        <v>72</v>
      </c>
      <c r="F2275" s="99" t="s">
        <v>5934</v>
      </c>
      <c r="G2275" s="99" t="s">
        <v>42</v>
      </c>
      <c r="H2275" s="99" t="s">
        <v>108</v>
      </c>
      <c r="I2275" s="100" t="s">
        <v>110</v>
      </c>
      <c r="J2275" s="99" t="s">
        <v>109</v>
      </c>
      <c r="K2275" s="108">
        <v>20267100030042</v>
      </c>
      <c r="L2275" s="106">
        <v>46054</v>
      </c>
      <c r="M2275" s="102">
        <v>3</v>
      </c>
      <c r="N2275" s="103" t="s">
        <v>6458</v>
      </c>
      <c r="O2275" s="99" t="s">
        <v>55</v>
      </c>
      <c r="P2275" s="104">
        <v>2026</v>
      </c>
    </row>
    <row r="2276" spans="1:16" ht="13.5" x14ac:dyDescent="0.3">
      <c r="A2276" s="105" t="s">
        <v>48</v>
      </c>
      <c r="B2276" s="105">
        <v>750912026</v>
      </c>
      <c r="C2276" s="127">
        <v>46056</v>
      </c>
      <c r="D2276" s="105" t="s">
        <v>39</v>
      </c>
      <c r="E2276" s="105" t="s">
        <v>40</v>
      </c>
      <c r="F2276" s="105" t="s">
        <v>5935</v>
      </c>
      <c r="G2276" s="105" t="s">
        <v>42</v>
      </c>
      <c r="H2276" s="105" t="s">
        <v>32</v>
      </c>
      <c r="I2276" s="107" t="s">
        <v>69</v>
      </c>
      <c r="J2276" s="105" t="s">
        <v>239</v>
      </c>
      <c r="K2276" s="128">
        <v>1</v>
      </c>
      <c r="L2276" s="127">
        <v>46059</v>
      </c>
      <c r="M2276" s="109">
        <v>3</v>
      </c>
      <c r="N2276" s="110" t="s">
        <v>6458</v>
      </c>
      <c r="O2276" s="105" t="s">
        <v>55</v>
      </c>
      <c r="P2276" s="104">
        <v>2026</v>
      </c>
    </row>
    <row r="2277" spans="1:16" ht="13.5" x14ac:dyDescent="0.3">
      <c r="A2277" s="99" t="s">
        <v>38</v>
      </c>
      <c r="B2277" s="99">
        <v>982192026</v>
      </c>
      <c r="C2277" s="106">
        <v>46062</v>
      </c>
      <c r="D2277" s="99" t="s">
        <v>39</v>
      </c>
      <c r="E2277" s="99" t="s">
        <v>40</v>
      </c>
      <c r="F2277" s="99" t="s">
        <v>5936</v>
      </c>
      <c r="G2277" s="99" t="s">
        <v>270</v>
      </c>
      <c r="H2277" s="99" t="s">
        <v>2044</v>
      </c>
      <c r="I2277" s="99" t="s">
        <v>47</v>
      </c>
      <c r="J2277" s="99" t="s">
        <v>5418</v>
      </c>
      <c r="K2277" s="108">
        <v>20267100037492</v>
      </c>
      <c r="L2277" s="106">
        <v>46062</v>
      </c>
      <c r="M2277" s="102">
        <v>3</v>
      </c>
      <c r="N2277" s="103" t="s">
        <v>6458</v>
      </c>
      <c r="O2277" s="99" t="s">
        <v>55</v>
      </c>
      <c r="P2277" s="104">
        <v>2026</v>
      </c>
    </row>
    <row r="2278" spans="1:16" ht="13.5" x14ac:dyDescent="0.3">
      <c r="A2278" s="105" t="s">
        <v>38</v>
      </c>
      <c r="B2278" s="105">
        <v>989132026</v>
      </c>
      <c r="C2278" s="127">
        <v>46063</v>
      </c>
      <c r="D2278" s="105" t="s">
        <v>39</v>
      </c>
      <c r="E2278" s="105" t="s">
        <v>72</v>
      </c>
      <c r="F2278" s="105" t="s">
        <v>5937</v>
      </c>
      <c r="G2278" s="105" t="s">
        <v>270</v>
      </c>
      <c r="H2278" s="105" t="s">
        <v>2044</v>
      </c>
      <c r="I2278" s="105" t="s">
        <v>47</v>
      </c>
      <c r="J2278" s="105" t="s">
        <v>1524</v>
      </c>
      <c r="K2278" s="128">
        <v>20267100038602</v>
      </c>
      <c r="L2278" s="127">
        <v>46063</v>
      </c>
      <c r="M2278" s="109">
        <v>3</v>
      </c>
      <c r="N2278" s="110" t="s">
        <v>6458</v>
      </c>
      <c r="O2278" s="105" t="s">
        <v>55</v>
      </c>
      <c r="P2278" s="104">
        <v>2026</v>
      </c>
    </row>
    <row r="2279" spans="1:16" ht="13.5" x14ac:dyDescent="0.3">
      <c r="A2279" s="99" t="s">
        <v>38</v>
      </c>
      <c r="B2279" s="99">
        <v>1160862026</v>
      </c>
      <c r="C2279" s="106">
        <v>46066</v>
      </c>
      <c r="D2279" s="99" t="s">
        <v>39</v>
      </c>
      <c r="E2279" s="99" t="s">
        <v>40</v>
      </c>
      <c r="F2279" s="99" t="s">
        <v>5938</v>
      </c>
      <c r="G2279" s="99" t="s">
        <v>270</v>
      </c>
      <c r="H2279" s="99" t="s">
        <v>2044</v>
      </c>
      <c r="I2279" s="99" t="s">
        <v>47</v>
      </c>
      <c r="J2279" s="99" t="s">
        <v>1524</v>
      </c>
      <c r="K2279" s="108">
        <v>20267100042902</v>
      </c>
      <c r="L2279" s="106">
        <v>46066</v>
      </c>
      <c r="M2279" s="102">
        <v>3</v>
      </c>
      <c r="N2279" s="103" t="s">
        <v>6458</v>
      </c>
      <c r="O2279" s="99" t="s">
        <v>55</v>
      </c>
      <c r="P2279" s="104">
        <v>2026</v>
      </c>
    </row>
    <row r="2280" spans="1:16" ht="13.5" x14ac:dyDescent="0.3">
      <c r="A2280" s="105" t="s">
        <v>38</v>
      </c>
      <c r="B2280" s="105">
        <v>1175082026</v>
      </c>
      <c r="C2280" s="127">
        <v>46066</v>
      </c>
      <c r="D2280" s="105" t="s">
        <v>39</v>
      </c>
      <c r="E2280" s="105" t="s">
        <v>72</v>
      </c>
      <c r="F2280" s="105" t="s">
        <v>5939</v>
      </c>
      <c r="G2280" s="105" t="s">
        <v>270</v>
      </c>
      <c r="H2280" s="105" t="s">
        <v>2044</v>
      </c>
      <c r="I2280" s="105" t="s">
        <v>47</v>
      </c>
      <c r="J2280" s="105" t="s">
        <v>1524</v>
      </c>
      <c r="K2280" s="128">
        <v>20267100042352</v>
      </c>
      <c r="L2280" s="127">
        <v>46066</v>
      </c>
      <c r="M2280" s="109">
        <v>3</v>
      </c>
      <c r="N2280" s="110" t="s">
        <v>6458</v>
      </c>
      <c r="O2280" s="105" t="s">
        <v>55</v>
      </c>
      <c r="P2280" s="104">
        <v>2026</v>
      </c>
    </row>
    <row r="2281" spans="1:16" ht="13.5" x14ac:dyDescent="0.3">
      <c r="A2281" s="99" t="s">
        <v>48</v>
      </c>
      <c r="B2281" s="99">
        <v>1207262026</v>
      </c>
      <c r="C2281" s="106">
        <v>46071</v>
      </c>
      <c r="D2281" s="99" t="s">
        <v>39</v>
      </c>
      <c r="E2281" s="99" t="s">
        <v>72</v>
      </c>
      <c r="F2281" s="99" t="s">
        <v>5940</v>
      </c>
      <c r="G2281" s="99" t="s">
        <v>42</v>
      </c>
      <c r="H2281" s="99" t="s">
        <v>108</v>
      </c>
      <c r="I2281" s="100" t="s">
        <v>110</v>
      </c>
      <c r="J2281" s="99" t="s">
        <v>109</v>
      </c>
      <c r="K2281" s="108">
        <v>20267100048432</v>
      </c>
      <c r="L2281" s="106">
        <v>46071</v>
      </c>
      <c r="M2281" s="102">
        <v>3</v>
      </c>
      <c r="N2281" s="103" t="s">
        <v>6458</v>
      </c>
      <c r="O2281" s="99" t="s">
        <v>55</v>
      </c>
      <c r="P2281" s="104">
        <v>2026</v>
      </c>
    </row>
    <row r="2282" spans="1:16" ht="13.5" x14ac:dyDescent="0.3">
      <c r="A2282" s="105" t="s">
        <v>48</v>
      </c>
      <c r="B2282" s="105">
        <v>1169602026</v>
      </c>
      <c r="C2282" s="127">
        <v>46070</v>
      </c>
      <c r="D2282" s="105" t="s">
        <v>39</v>
      </c>
      <c r="E2282" s="105" t="s">
        <v>72</v>
      </c>
      <c r="F2282" s="105" t="s">
        <v>5941</v>
      </c>
      <c r="G2282" s="105" t="s">
        <v>270</v>
      </c>
      <c r="H2282" s="105" t="s">
        <v>2044</v>
      </c>
      <c r="I2282" s="105" t="s">
        <v>47</v>
      </c>
      <c r="J2282" s="105" t="s">
        <v>1524</v>
      </c>
      <c r="K2282" s="128">
        <v>20267100047442</v>
      </c>
      <c r="L2282" s="127">
        <v>46071</v>
      </c>
      <c r="M2282" s="109">
        <v>3</v>
      </c>
      <c r="N2282" s="110" t="s">
        <v>6458</v>
      </c>
      <c r="O2282" s="105" t="s">
        <v>55</v>
      </c>
      <c r="P2282" s="104">
        <v>2026</v>
      </c>
    </row>
    <row r="2283" spans="1:16" ht="13.5" x14ac:dyDescent="0.3">
      <c r="A2283" s="99" t="s">
        <v>38</v>
      </c>
      <c r="B2283" s="99">
        <v>1251792026</v>
      </c>
      <c r="C2283" s="106">
        <v>46071</v>
      </c>
      <c r="D2283" s="99" t="s">
        <v>39</v>
      </c>
      <c r="E2283" s="99" t="s">
        <v>72</v>
      </c>
      <c r="F2283" s="99" t="s">
        <v>5942</v>
      </c>
      <c r="G2283" s="99" t="s">
        <v>270</v>
      </c>
      <c r="H2283" s="99" t="s">
        <v>2044</v>
      </c>
      <c r="I2283" s="99" t="s">
        <v>47</v>
      </c>
      <c r="J2283" s="99" t="s">
        <v>1524</v>
      </c>
      <c r="K2283" s="108">
        <v>20267100047992</v>
      </c>
      <c r="L2283" s="106">
        <v>46071</v>
      </c>
      <c r="M2283" s="102">
        <v>3</v>
      </c>
      <c r="N2283" s="103" t="s">
        <v>6458</v>
      </c>
      <c r="O2283" s="99" t="s">
        <v>55</v>
      </c>
      <c r="P2283" s="104">
        <v>2026</v>
      </c>
    </row>
    <row r="2284" spans="1:16" ht="13.5" x14ac:dyDescent="0.3">
      <c r="A2284" s="105" t="s">
        <v>48</v>
      </c>
      <c r="B2284" s="105">
        <v>1288922026</v>
      </c>
      <c r="C2284" s="127">
        <v>46073</v>
      </c>
      <c r="D2284" s="105" t="s">
        <v>39</v>
      </c>
      <c r="E2284" s="105" t="s">
        <v>56</v>
      </c>
      <c r="F2284" s="105" t="s">
        <v>5943</v>
      </c>
      <c r="G2284" s="105" t="s">
        <v>42</v>
      </c>
      <c r="H2284" s="105" t="s">
        <v>108</v>
      </c>
      <c r="I2284" s="107" t="s">
        <v>110</v>
      </c>
      <c r="J2284" s="105" t="s">
        <v>109</v>
      </c>
      <c r="K2284" s="128">
        <v>20267100052262</v>
      </c>
      <c r="L2284" s="127">
        <v>46076</v>
      </c>
      <c r="M2284" s="109">
        <v>3</v>
      </c>
      <c r="N2284" s="110" t="s">
        <v>6458</v>
      </c>
      <c r="O2284" s="105" t="s">
        <v>55</v>
      </c>
      <c r="P2284" s="104">
        <v>2026</v>
      </c>
    </row>
    <row r="2285" spans="1:16" ht="13.5" x14ac:dyDescent="0.3">
      <c r="A2285" s="99" t="s">
        <v>48</v>
      </c>
      <c r="B2285" s="99">
        <v>743592026</v>
      </c>
      <c r="C2285" s="106">
        <v>46073</v>
      </c>
      <c r="D2285" s="99" t="s">
        <v>39</v>
      </c>
      <c r="E2285" s="99" t="s">
        <v>72</v>
      </c>
      <c r="F2285" s="99" t="s">
        <v>5944</v>
      </c>
      <c r="G2285" s="99" t="s">
        <v>42</v>
      </c>
      <c r="H2285" s="99" t="s">
        <v>30</v>
      </c>
      <c r="I2285" s="100" t="s">
        <v>78</v>
      </c>
      <c r="J2285" s="99" t="s">
        <v>109</v>
      </c>
      <c r="K2285" s="108">
        <v>20267100052392</v>
      </c>
      <c r="L2285" s="106">
        <v>46076</v>
      </c>
      <c r="M2285" s="102">
        <v>3</v>
      </c>
      <c r="N2285" s="103" t="s">
        <v>6458</v>
      </c>
      <c r="O2285" s="99" t="s">
        <v>55</v>
      </c>
      <c r="P2285" s="104">
        <v>2026</v>
      </c>
    </row>
    <row r="2286" spans="1:16" ht="13.5" x14ac:dyDescent="0.3">
      <c r="A2286" s="105" t="s">
        <v>38</v>
      </c>
      <c r="B2286" s="105">
        <v>1431192026</v>
      </c>
      <c r="C2286" s="127">
        <v>46077</v>
      </c>
      <c r="D2286" s="105" t="s">
        <v>39</v>
      </c>
      <c r="E2286" s="105" t="s">
        <v>72</v>
      </c>
      <c r="F2286" s="105" t="s">
        <v>5945</v>
      </c>
      <c r="G2286" s="105" t="s">
        <v>270</v>
      </c>
      <c r="H2286" s="105" t="s">
        <v>2044</v>
      </c>
      <c r="I2286" s="105" t="s">
        <v>47</v>
      </c>
      <c r="J2286" s="105" t="s">
        <v>3083</v>
      </c>
      <c r="K2286" s="128">
        <v>20267100053452</v>
      </c>
      <c r="L2286" s="127">
        <v>46077</v>
      </c>
      <c r="M2286" s="109">
        <v>3</v>
      </c>
      <c r="N2286" s="110" t="s">
        <v>6458</v>
      </c>
      <c r="O2286" s="105" t="s">
        <v>55</v>
      </c>
      <c r="P2286" s="104">
        <v>2026</v>
      </c>
    </row>
    <row r="2287" spans="1:16" ht="13.5" x14ac:dyDescent="0.3">
      <c r="A2287" s="99" t="s">
        <v>38</v>
      </c>
      <c r="B2287" s="99">
        <v>1433082026</v>
      </c>
      <c r="C2287" s="106">
        <v>46077</v>
      </c>
      <c r="D2287" s="99" t="s">
        <v>39</v>
      </c>
      <c r="E2287" s="99" t="s">
        <v>40</v>
      </c>
      <c r="F2287" s="99" t="s">
        <v>5946</v>
      </c>
      <c r="G2287" s="99" t="s">
        <v>270</v>
      </c>
      <c r="H2287" s="99" t="s">
        <v>2044</v>
      </c>
      <c r="I2287" s="99" t="s">
        <v>47</v>
      </c>
      <c r="J2287" s="99" t="s">
        <v>1959</v>
      </c>
      <c r="K2287" s="108">
        <v>20267100053572</v>
      </c>
      <c r="L2287" s="106">
        <v>46077</v>
      </c>
      <c r="M2287" s="102">
        <v>3</v>
      </c>
      <c r="N2287" s="103" t="s">
        <v>6458</v>
      </c>
      <c r="O2287" s="99" t="s">
        <v>55</v>
      </c>
      <c r="P2287" s="104">
        <v>2026</v>
      </c>
    </row>
    <row r="2288" spans="1:16" ht="13.5" x14ac:dyDescent="0.3">
      <c r="A2288" s="105" t="s">
        <v>48</v>
      </c>
      <c r="B2288" s="105">
        <v>1395182026</v>
      </c>
      <c r="C2288" s="127">
        <v>46077</v>
      </c>
      <c r="D2288" s="105" t="s">
        <v>39</v>
      </c>
      <c r="E2288" s="105" t="s">
        <v>72</v>
      </c>
      <c r="F2288" s="105" t="s">
        <v>5947</v>
      </c>
      <c r="G2288" s="105" t="s">
        <v>42</v>
      </c>
      <c r="H2288" s="105" t="s">
        <v>30</v>
      </c>
      <c r="I2288" s="107" t="s">
        <v>78</v>
      </c>
      <c r="J2288" s="105" t="s">
        <v>75</v>
      </c>
      <c r="K2288" s="128">
        <v>20267100055372</v>
      </c>
      <c r="L2288" s="127">
        <v>46077</v>
      </c>
      <c r="M2288" s="109">
        <v>3</v>
      </c>
      <c r="N2288" s="110" t="s">
        <v>6458</v>
      </c>
      <c r="O2288" s="105" t="s">
        <v>55</v>
      </c>
      <c r="P2288" s="104">
        <v>2026</v>
      </c>
    </row>
    <row r="2289" spans="1:16" ht="13.5" x14ac:dyDescent="0.3">
      <c r="A2289" s="99" t="s">
        <v>48</v>
      </c>
      <c r="B2289" s="99">
        <v>1381512026</v>
      </c>
      <c r="C2289" s="106">
        <v>46077</v>
      </c>
      <c r="D2289" s="99" t="s">
        <v>39</v>
      </c>
      <c r="E2289" s="99" t="s">
        <v>40</v>
      </c>
      <c r="F2289" s="99" t="s">
        <v>5948</v>
      </c>
      <c r="G2289" s="99" t="s">
        <v>42</v>
      </c>
      <c r="H2289" s="99" t="s">
        <v>92</v>
      </c>
      <c r="I2289" s="100" t="s">
        <v>94</v>
      </c>
      <c r="J2289" s="99" t="s">
        <v>239</v>
      </c>
      <c r="K2289" s="108">
        <v>1</v>
      </c>
      <c r="L2289" s="106">
        <v>46079</v>
      </c>
      <c r="M2289" s="102">
        <v>3</v>
      </c>
      <c r="N2289" s="103" t="s">
        <v>6458</v>
      </c>
      <c r="O2289" s="99" t="s">
        <v>55</v>
      </c>
      <c r="P2289" s="104">
        <v>2026</v>
      </c>
    </row>
    <row r="2290" spans="1:16" ht="13.5" x14ac:dyDescent="0.3">
      <c r="A2290" s="105" t="s">
        <v>48</v>
      </c>
      <c r="B2290" s="105">
        <v>1354132026</v>
      </c>
      <c r="C2290" s="127">
        <v>46076</v>
      </c>
      <c r="D2290" s="105" t="s">
        <v>39</v>
      </c>
      <c r="E2290" s="105" t="s">
        <v>40</v>
      </c>
      <c r="F2290" s="105" t="s">
        <v>2336</v>
      </c>
      <c r="G2290" s="105" t="s">
        <v>42</v>
      </c>
      <c r="H2290" s="105" t="s">
        <v>92</v>
      </c>
      <c r="I2290" s="107" t="s">
        <v>94</v>
      </c>
      <c r="J2290" s="105" t="s">
        <v>239</v>
      </c>
      <c r="K2290" s="128">
        <v>1</v>
      </c>
      <c r="L2290" s="127">
        <v>46079</v>
      </c>
      <c r="M2290" s="109">
        <v>3</v>
      </c>
      <c r="N2290" s="110" t="s">
        <v>6458</v>
      </c>
      <c r="O2290" s="105" t="s">
        <v>55</v>
      </c>
      <c r="P2290" s="104">
        <v>2026</v>
      </c>
    </row>
    <row r="2291" spans="1:16" ht="13.5" x14ac:dyDescent="0.3">
      <c r="A2291" s="99" t="s">
        <v>38</v>
      </c>
      <c r="B2291" s="99">
        <v>889962026</v>
      </c>
      <c r="C2291" s="106">
        <v>46062</v>
      </c>
      <c r="D2291" s="99" t="s">
        <v>39</v>
      </c>
      <c r="E2291" s="99" t="s">
        <v>40</v>
      </c>
      <c r="F2291" s="99" t="s">
        <v>5949</v>
      </c>
      <c r="G2291" s="99" t="s">
        <v>270</v>
      </c>
      <c r="H2291" s="99" t="s">
        <v>2044</v>
      </c>
      <c r="I2291" s="99" t="s">
        <v>47</v>
      </c>
      <c r="J2291" s="99" t="s">
        <v>1524</v>
      </c>
      <c r="K2291" s="108">
        <v>20267100033582</v>
      </c>
      <c r="L2291" s="106">
        <v>46058</v>
      </c>
      <c r="M2291" s="102">
        <v>3</v>
      </c>
      <c r="N2291" s="103" t="s">
        <v>6458</v>
      </c>
      <c r="O2291" s="99" t="s">
        <v>55</v>
      </c>
      <c r="P2291" s="104">
        <v>2026</v>
      </c>
    </row>
    <row r="2292" spans="1:16" ht="13.5" x14ac:dyDescent="0.3">
      <c r="A2292" s="105" t="s">
        <v>38</v>
      </c>
      <c r="B2292" s="105">
        <v>1483892026</v>
      </c>
      <c r="C2292" s="127">
        <v>46078</v>
      </c>
      <c r="D2292" s="105" t="s">
        <v>39</v>
      </c>
      <c r="E2292" s="105" t="s">
        <v>72</v>
      </c>
      <c r="F2292" s="105" t="s">
        <v>5950</v>
      </c>
      <c r="G2292" s="105" t="s">
        <v>42</v>
      </c>
      <c r="H2292" s="105" t="s">
        <v>92</v>
      </c>
      <c r="I2292" s="107" t="s">
        <v>94</v>
      </c>
      <c r="J2292" s="105" t="s">
        <v>239</v>
      </c>
      <c r="K2292" s="128">
        <v>20267100055382</v>
      </c>
      <c r="L2292" s="127">
        <v>46078</v>
      </c>
      <c r="M2292" s="109">
        <v>3</v>
      </c>
      <c r="N2292" s="110" t="s">
        <v>6458</v>
      </c>
      <c r="O2292" s="105" t="s">
        <v>55</v>
      </c>
      <c r="P2292" s="104">
        <v>2026</v>
      </c>
    </row>
    <row r="2293" spans="1:16" ht="13.5" x14ac:dyDescent="0.3">
      <c r="A2293" s="99" t="s">
        <v>38</v>
      </c>
      <c r="B2293" s="99">
        <v>1485562026</v>
      </c>
      <c r="C2293" s="106">
        <v>46078</v>
      </c>
      <c r="D2293" s="99" t="s">
        <v>39</v>
      </c>
      <c r="E2293" s="99" t="s">
        <v>72</v>
      </c>
      <c r="F2293" s="99" t="s">
        <v>5951</v>
      </c>
      <c r="G2293" s="99" t="s">
        <v>270</v>
      </c>
      <c r="H2293" s="99" t="s">
        <v>2044</v>
      </c>
      <c r="I2293" s="99" t="s">
        <v>47</v>
      </c>
      <c r="J2293" s="99" t="s">
        <v>1524</v>
      </c>
      <c r="K2293" s="108">
        <v>20267100055622</v>
      </c>
      <c r="L2293" s="106">
        <v>46078</v>
      </c>
      <c r="M2293" s="102">
        <v>3</v>
      </c>
      <c r="N2293" s="103" t="s">
        <v>6458</v>
      </c>
      <c r="O2293" s="99" t="s">
        <v>55</v>
      </c>
      <c r="P2293" s="104">
        <v>2026</v>
      </c>
    </row>
    <row r="2294" spans="1:16" ht="13.5" x14ac:dyDescent="0.3">
      <c r="A2294" s="105" t="s">
        <v>38</v>
      </c>
      <c r="B2294" s="105">
        <v>1571382026</v>
      </c>
      <c r="C2294" s="127">
        <v>46080</v>
      </c>
      <c r="D2294" s="105" t="s">
        <v>39</v>
      </c>
      <c r="E2294" s="105" t="s">
        <v>40</v>
      </c>
      <c r="F2294" s="105" t="s">
        <v>5952</v>
      </c>
      <c r="G2294" s="105" t="s">
        <v>42</v>
      </c>
      <c r="H2294" s="105" t="s">
        <v>92</v>
      </c>
      <c r="I2294" s="107" t="s">
        <v>94</v>
      </c>
      <c r="J2294" s="105" t="s">
        <v>239</v>
      </c>
      <c r="K2294" s="128">
        <v>20267100057662</v>
      </c>
      <c r="L2294" s="127">
        <v>46080</v>
      </c>
      <c r="M2294" s="109">
        <v>3</v>
      </c>
      <c r="N2294" s="110" t="s">
        <v>6458</v>
      </c>
      <c r="O2294" s="105" t="s">
        <v>55</v>
      </c>
      <c r="P2294" s="104">
        <v>2026</v>
      </c>
    </row>
    <row r="2295" spans="1:16" ht="13.5" x14ac:dyDescent="0.3">
      <c r="A2295" s="99" t="s">
        <v>38</v>
      </c>
      <c r="B2295" s="99">
        <v>1573432026</v>
      </c>
      <c r="C2295" s="106">
        <v>46080</v>
      </c>
      <c r="D2295" s="99" t="s">
        <v>39</v>
      </c>
      <c r="E2295" s="99" t="s">
        <v>72</v>
      </c>
      <c r="F2295" s="99" t="s">
        <v>5953</v>
      </c>
      <c r="G2295" s="99" t="s">
        <v>42</v>
      </c>
      <c r="H2295" s="99" t="s">
        <v>92</v>
      </c>
      <c r="I2295" s="100" t="s">
        <v>94</v>
      </c>
      <c r="J2295" s="99" t="s">
        <v>239</v>
      </c>
      <c r="K2295" s="108">
        <v>20267100057862</v>
      </c>
      <c r="L2295" s="106">
        <v>46080</v>
      </c>
      <c r="M2295" s="102">
        <v>3</v>
      </c>
      <c r="N2295" s="103" t="s">
        <v>6458</v>
      </c>
      <c r="O2295" s="99" t="s">
        <v>55</v>
      </c>
      <c r="P2295" s="104">
        <v>2026</v>
      </c>
    </row>
    <row r="2296" spans="1:16" ht="13.5" x14ac:dyDescent="0.3">
      <c r="A2296" s="105" t="s">
        <v>38</v>
      </c>
      <c r="B2296" s="105">
        <v>1674142026</v>
      </c>
      <c r="C2296" s="127">
        <v>46086</v>
      </c>
      <c r="D2296" s="105" t="s">
        <v>39</v>
      </c>
      <c r="E2296" s="105" t="s">
        <v>72</v>
      </c>
      <c r="F2296" s="105" t="s">
        <v>5954</v>
      </c>
      <c r="G2296" s="105" t="s">
        <v>270</v>
      </c>
      <c r="H2296" s="105" t="s">
        <v>2044</v>
      </c>
      <c r="I2296" s="105" t="s">
        <v>47</v>
      </c>
      <c r="J2296" s="105" t="s">
        <v>1524</v>
      </c>
      <c r="K2296" s="128">
        <v>20267100062992</v>
      </c>
      <c r="L2296" s="127">
        <v>46086</v>
      </c>
      <c r="M2296" s="109">
        <v>3</v>
      </c>
      <c r="N2296" s="110" t="s">
        <v>6458</v>
      </c>
      <c r="O2296" s="105" t="s">
        <v>57</v>
      </c>
      <c r="P2296" s="104">
        <v>2026</v>
      </c>
    </row>
    <row r="2297" spans="1:16" ht="13.5" x14ac:dyDescent="0.3">
      <c r="A2297" s="99" t="s">
        <v>38</v>
      </c>
      <c r="B2297" s="99">
        <v>1826522026</v>
      </c>
      <c r="C2297" s="106">
        <v>46091</v>
      </c>
      <c r="D2297" s="99" t="s">
        <v>39</v>
      </c>
      <c r="E2297" s="99" t="s">
        <v>72</v>
      </c>
      <c r="F2297" s="99" t="s">
        <v>5955</v>
      </c>
      <c r="G2297" s="99" t="s">
        <v>270</v>
      </c>
      <c r="H2297" s="99" t="s">
        <v>2044</v>
      </c>
      <c r="I2297" s="99" t="s">
        <v>47</v>
      </c>
      <c r="J2297" s="99" t="s">
        <v>5956</v>
      </c>
      <c r="K2297" s="108">
        <v>20267100066712</v>
      </c>
      <c r="L2297" s="106">
        <v>46091</v>
      </c>
      <c r="M2297" s="102">
        <v>3</v>
      </c>
      <c r="N2297" s="103" t="s">
        <v>6458</v>
      </c>
      <c r="O2297" s="99" t="s">
        <v>57</v>
      </c>
      <c r="P2297" s="104">
        <v>2026</v>
      </c>
    </row>
    <row r="2298" spans="1:16" ht="13.5" x14ac:dyDescent="0.3">
      <c r="A2298" s="105" t="s">
        <v>38</v>
      </c>
      <c r="B2298" s="105">
        <v>1842622026</v>
      </c>
      <c r="C2298" s="127">
        <v>46091</v>
      </c>
      <c r="D2298" s="105" t="s">
        <v>39</v>
      </c>
      <c r="E2298" s="105" t="s">
        <v>40</v>
      </c>
      <c r="F2298" s="105" t="s">
        <v>5957</v>
      </c>
      <c r="G2298" s="105" t="s">
        <v>270</v>
      </c>
      <c r="H2298" s="105" t="s">
        <v>2044</v>
      </c>
      <c r="I2298" s="105" t="s">
        <v>47</v>
      </c>
      <c r="J2298" s="105" t="s">
        <v>5890</v>
      </c>
      <c r="K2298" s="128">
        <v>20267100066792</v>
      </c>
      <c r="L2298" s="127">
        <v>46091</v>
      </c>
      <c r="M2298" s="109">
        <v>3</v>
      </c>
      <c r="N2298" s="110" t="s">
        <v>6458</v>
      </c>
      <c r="O2298" s="105" t="s">
        <v>57</v>
      </c>
      <c r="P2298" s="104">
        <v>2026</v>
      </c>
    </row>
    <row r="2299" spans="1:16" ht="13.5" x14ac:dyDescent="0.3">
      <c r="A2299" s="99" t="s">
        <v>48</v>
      </c>
      <c r="B2299" s="99">
        <v>1750582026</v>
      </c>
      <c r="C2299" s="106">
        <v>46091</v>
      </c>
      <c r="D2299" s="99" t="s">
        <v>39</v>
      </c>
      <c r="E2299" s="99" t="s">
        <v>40</v>
      </c>
      <c r="F2299" s="99" t="s">
        <v>5958</v>
      </c>
      <c r="G2299" s="99" t="s">
        <v>42</v>
      </c>
      <c r="H2299" s="99" t="s">
        <v>30</v>
      </c>
      <c r="I2299" s="100" t="s">
        <v>78</v>
      </c>
      <c r="J2299" s="99" t="s">
        <v>239</v>
      </c>
      <c r="K2299" s="108">
        <v>20267100067092</v>
      </c>
      <c r="L2299" s="106">
        <v>46091</v>
      </c>
      <c r="M2299" s="102">
        <v>3</v>
      </c>
      <c r="N2299" s="103" t="s">
        <v>6458</v>
      </c>
      <c r="O2299" s="99" t="s">
        <v>57</v>
      </c>
      <c r="P2299" s="104">
        <v>2026</v>
      </c>
    </row>
    <row r="2300" spans="1:16" ht="13.5" x14ac:dyDescent="0.3">
      <c r="A2300" s="105" t="s">
        <v>48</v>
      </c>
      <c r="B2300" s="105">
        <v>1817252026</v>
      </c>
      <c r="C2300" s="127">
        <v>46092</v>
      </c>
      <c r="D2300" s="105" t="s">
        <v>39</v>
      </c>
      <c r="E2300" s="105" t="s">
        <v>40</v>
      </c>
      <c r="F2300" s="105" t="s">
        <v>5959</v>
      </c>
      <c r="G2300" s="105" t="s">
        <v>270</v>
      </c>
      <c r="H2300" s="105" t="s">
        <v>2044</v>
      </c>
      <c r="I2300" s="105" t="s">
        <v>47</v>
      </c>
      <c r="J2300" s="105" t="s">
        <v>5890</v>
      </c>
      <c r="K2300" s="128">
        <v>1</v>
      </c>
      <c r="L2300" s="127">
        <v>46092</v>
      </c>
      <c r="M2300" s="109">
        <v>3</v>
      </c>
      <c r="N2300" s="110" t="s">
        <v>6458</v>
      </c>
      <c r="O2300" s="105" t="s">
        <v>57</v>
      </c>
      <c r="P2300" s="104">
        <v>2026</v>
      </c>
    </row>
    <row r="2301" spans="1:16" ht="13.5" x14ac:dyDescent="0.3">
      <c r="A2301" s="99" t="s">
        <v>48</v>
      </c>
      <c r="B2301" s="99">
        <v>1830482026</v>
      </c>
      <c r="C2301" s="106">
        <v>46094</v>
      </c>
      <c r="D2301" s="99" t="s">
        <v>39</v>
      </c>
      <c r="E2301" s="99" t="s">
        <v>72</v>
      </c>
      <c r="F2301" s="99" t="s">
        <v>3631</v>
      </c>
      <c r="G2301" s="99" t="s">
        <v>270</v>
      </c>
      <c r="H2301" s="99" t="s">
        <v>2044</v>
      </c>
      <c r="I2301" s="99" t="s">
        <v>47</v>
      </c>
      <c r="J2301" s="99" t="s">
        <v>1524</v>
      </c>
      <c r="K2301" s="108">
        <v>1</v>
      </c>
      <c r="L2301" s="106">
        <v>46097</v>
      </c>
      <c r="M2301" s="102">
        <v>3</v>
      </c>
      <c r="N2301" s="103" t="s">
        <v>6458</v>
      </c>
      <c r="O2301" s="99" t="s">
        <v>57</v>
      </c>
      <c r="P2301" s="104">
        <v>2026</v>
      </c>
    </row>
    <row r="2302" spans="1:16" ht="13.5" x14ac:dyDescent="0.3">
      <c r="A2302" s="105" t="s">
        <v>48</v>
      </c>
      <c r="B2302" s="105">
        <v>2022082026</v>
      </c>
      <c r="C2302" s="127">
        <v>46099</v>
      </c>
      <c r="D2302" s="105" t="s">
        <v>203</v>
      </c>
      <c r="E2302" s="105" t="s">
        <v>56</v>
      </c>
      <c r="F2302" s="105" t="s">
        <v>5960</v>
      </c>
      <c r="G2302" s="105" t="s">
        <v>42</v>
      </c>
      <c r="H2302" s="105" t="s">
        <v>108</v>
      </c>
      <c r="I2302" s="107" t="s">
        <v>467</v>
      </c>
      <c r="J2302" s="105" t="s">
        <v>109</v>
      </c>
      <c r="K2302" s="128">
        <v>20267100075662</v>
      </c>
      <c r="L2302" s="127">
        <v>46100</v>
      </c>
      <c r="M2302" s="109">
        <v>3</v>
      </c>
      <c r="N2302" s="110" t="s">
        <v>6458</v>
      </c>
      <c r="O2302" s="105" t="s">
        <v>57</v>
      </c>
      <c r="P2302" s="104">
        <v>2026</v>
      </c>
    </row>
    <row r="2303" spans="1:16" ht="13.5" x14ac:dyDescent="0.3">
      <c r="A2303" s="99" t="s">
        <v>38</v>
      </c>
      <c r="B2303" s="99">
        <v>2067032026</v>
      </c>
      <c r="C2303" s="106">
        <v>46100</v>
      </c>
      <c r="D2303" s="99" t="s">
        <v>39</v>
      </c>
      <c r="E2303" s="99" t="s">
        <v>468</v>
      </c>
      <c r="F2303" s="99" t="s">
        <v>5961</v>
      </c>
      <c r="G2303" s="99" t="s">
        <v>270</v>
      </c>
      <c r="H2303" s="99" t="s">
        <v>2044</v>
      </c>
      <c r="I2303" s="99" t="s">
        <v>47</v>
      </c>
      <c r="J2303" s="99" t="s">
        <v>1524</v>
      </c>
      <c r="K2303" s="108">
        <v>20267100075212</v>
      </c>
      <c r="L2303" s="106">
        <v>46100</v>
      </c>
      <c r="M2303" s="102">
        <v>3</v>
      </c>
      <c r="N2303" s="103" t="s">
        <v>6458</v>
      </c>
      <c r="O2303" s="99" t="s">
        <v>57</v>
      </c>
      <c r="P2303" s="104">
        <v>2026</v>
      </c>
    </row>
    <row r="2304" spans="1:16" ht="13.5" x14ac:dyDescent="0.3">
      <c r="A2304" s="105" t="s">
        <v>38</v>
      </c>
      <c r="B2304" s="105">
        <v>2093122026</v>
      </c>
      <c r="C2304" s="127">
        <v>46100</v>
      </c>
      <c r="D2304" s="105" t="s">
        <v>39</v>
      </c>
      <c r="E2304" s="105" t="s">
        <v>40</v>
      </c>
      <c r="F2304" s="105" t="s">
        <v>5962</v>
      </c>
      <c r="G2304" s="105" t="s">
        <v>270</v>
      </c>
      <c r="H2304" s="105" t="s">
        <v>2044</v>
      </c>
      <c r="I2304" s="105" t="s">
        <v>47</v>
      </c>
      <c r="J2304" s="105" t="s">
        <v>5605</v>
      </c>
      <c r="K2304" s="128">
        <v>20267100075922</v>
      </c>
      <c r="L2304" s="127">
        <v>46100</v>
      </c>
      <c r="M2304" s="109">
        <v>3</v>
      </c>
      <c r="N2304" s="110" t="s">
        <v>6458</v>
      </c>
      <c r="O2304" s="105" t="s">
        <v>57</v>
      </c>
      <c r="P2304" s="104">
        <v>2026</v>
      </c>
    </row>
    <row r="2305" spans="1:16" ht="13.5" x14ac:dyDescent="0.3">
      <c r="A2305" s="99" t="s">
        <v>38</v>
      </c>
      <c r="B2305" s="99">
        <v>2261602026</v>
      </c>
      <c r="C2305" s="106">
        <v>46108</v>
      </c>
      <c r="D2305" s="99" t="s">
        <v>39</v>
      </c>
      <c r="E2305" s="99" t="s">
        <v>72</v>
      </c>
      <c r="F2305" s="99" t="s">
        <v>5963</v>
      </c>
      <c r="G2305" s="99" t="s">
        <v>270</v>
      </c>
      <c r="H2305" s="99" t="s">
        <v>2044</v>
      </c>
      <c r="I2305" s="99" t="s">
        <v>47</v>
      </c>
      <c r="J2305" s="99" t="s">
        <v>1959</v>
      </c>
      <c r="K2305" s="108">
        <v>20267100081662</v>
      </c>
      <c r="L2305" s="106">
        <v>46108</v>
      </c>
      <c r="M2305" s="102">
        <v>3</v>
      </c>
      <c r="N2305" s="103" t="s">
        <v>6458</v>
      </c>
      <c r="O2305" s="99" t="s">
        <v>57</v>
      </c>
      <c r="P2305" s="104">
        <v>2026</v>
      </c>
    </row>
    <row r="2306" spans="1:16" ht="13.5" x14ac:dyDescent="0.3">
      <c r="A2306" s="105" t="s">
        <v>38</v>
      </c>
      <c r="B2306" s="105">
        <v>2495882026</v>
      </c>
      <c r="C2306" s="127">
        <v>46118</v>
      </c>
      <c r="D2306" s="105" t="s">
        <v>39</v>
      </c>
      <c r="E2306" s="105" t="s">
        <v>72</v>
      </c>
      <c r="F2306" s="105" t="s">
        <v>5964</v>
      </c>
      <c r="G2306" s="105" t="s">
        <v>270</v>
      </c>
      <c r="H2306" s="105" t="s">
        <v>2044</v>
      </c>
      <c r="I2306" s="105" t="s">
        <v>47</v>
      </c>
      <c r="J2306" s="105" t="s">
        <v>1524</v>
      </c>
      <c r="K2306" s="128">
        <v>20267100086762</v>
      </c>
      <c r="L2306" s="127">
        <v>46118</v>
      </c>
      <c r="M2306" s="109">
        <v>3</v>
      </c>
      <c r="N2306" s="110" t="s">
        <v>6458</v>
      </c>
      <c r="O2306" s="105" t="s">
        <v>52</v>
      </c>
      <c r="P2306" s="104">
        <v>2026</v>
      </c>
    </row>
    <row r="2307" spans="1:16" ht="13.5" x14ac:dyDescent="0.3">
      <c r="A2307" s="105" t="s">
        <v>38</v>
      </c>
      <c r="B2307" s="105">
        <v>2524522026</v>
      </c>
      <c r="C2307" s="127">
        <v>46118</v>
      </c>
      <c r="D2307" s="105" t="s">
        <v>39</v>
      </c>
      <c r="E2307" s="105" t="s">
        <v>40</v>
      </c>
      <c r="F2307" s="105" t="s">
        <v>5965</v>
      </c>
      <c r="G2307" s="105" t="s">
        <v>270</v>
      </c>
      <c r="H2307" s="105" t="s">
        <v>2044</v>
      </c>
      <c r="I2307" s="105" t="s">
        <v>47</v>
      </c>
      <c r="J2307" s="105" t="s">
        <v>1524</v>
      </c>
      <c r="K2307" s="128">
        <v>20267100087382</v>
      </c>
      <c r="L2307" s="127">
        <v>46118</v>
      </c>
      <c r="M2307" s="109">
        <v>3</v>
      </c>
      <c r="N2307" s="110" t="s">
        <v>6458</v>
      </c>
      <c r="O2307" s="105" t="s">
        <v>52</v>
      </c>
      <c r="P2307" s="104">
        <v>2026</v>
      </c>
    </row>
    <row r="2308" spans="1:16" ht="13.5" x14ac:dyDescent="0.3">
      <c r="A2308" s="99" t="s">
        <v>38</v>
      </c>
      <c r="B2308" s="99">
        <v>2525282026</v>
      </c>
      <c r="C2308" s="106">
        <v>46118</v>
      </c>
      <c r="D2308" s="99" t="s">
        <v>39</v>
      </c>
      <c r="E2308" s="99" t="s">
        <v>40</v>
      </c>
      <c r="F2308" s="99" t="s">
        <v>5966</v>
      </c>
      <c r="G2308" s="99" t="s">
        <v>270</v>
      </c>
      <c r="H2308" s="99" t="s">
        <v>2044</v>
      </c>
      <c r="I2308" s="99" t="s">
        <v>47</v>
      </c>
      <c r="J2308" s="99" t="s">
        <v>1524</v>
      </c>
      <c r="K2308" s="108">
        <v>20267100087422</v>
      </c>
      <c r="L2308" s="106">
        <v>46118</v>
      </c>
      <c r="M2308" s="102">
        <v>3</v>
      </c>
      <c r="N2308" s="103" t="s">
        <v>6458</v>
      </c>
      <c r="O2308" s="99" t="s">
        <v>52</v>
      </c>
      <c r="P2308" s="104">
        <v>2026</v>
      </c>
    </row>
    <row r="2309" spans="1:16" ht="13.5" x14ac:dyDescent="0.3">
      <c r="A2309" s="105" t="s">
        <v>38</v>
      </c>
      <c r="B2309" s="105">
        <v>2479612026</v>
      </c>
      <c r="C2309" s="127">
        <v>46119</v>
      </c>
      <c r="D2309" s="105" t="s">
        <v>39</v>
      </c>
      <c r="E2309" s="105" t="s">
        <v>40</v>
      </c>
      <c r="F2309" s="105" t="s">
        <v>5967</v>
      </c>
      <c r="G2309" s="105" t="s">
        <v>42</v>
      </c>
      <c r="H2309" s="105" t="s">
        <v>50</v>
      </c>
      <c r="I2309" s="107" t="s">
        <v>476</v>
      </c>
      <c r="J2309" s="105" t="s">
        <v>51</v>
      </c>
      <c r="K2309" s="128">
        <v>20267100089412</v>
      </c>
      <c r="L2309" s="127">
        <v>46119</v>
      </c>
      <c r="M2309" s="109">
        <v>3</v>
      </c>
      <c r="N2309" s="110" t="s">
        <v>6458</v>
      </c>
      <c r="O2309" s="105" t="s">
        <v>52</v>
      </c>
      <c r="P2309" s="104">
        <v>2026</v>
      </c>
    </row>
    <row r="2310" spans="1:16" ht="13.5" x14ac:dyDescent="0.3">
      <c r="A2310" s="99" t="s">
        <v>48</v>
      </c>
      <c r="B2310" s="99">
        <v>2473042026</v>
      </c>
      <c r="C2310" s="106">
        <v>46120</v>
      </c>
      <c r="D2310" s="99" t="s">
        <v>39</v>
      </c>
      <c r="E2310" s="99" t="s">
        <v>72</v>
      </c>
      <c r="F2310" s="99" t="s">
        <v>5968</v>
      </c>
      <c r="G2310" s="99" t="s">
        <v>270</v>
      </c>
      <c r="H2310" s="99" t="s">
        <v>2044</v>
      </c>
      <c r="I2310" s="99" t="s">
        <v>47</v>
      </c>
      <c r="J2310" s="99" t="s">
        <v>5969</v>
      </c>
      <c r="K2310" s="108">
        <v>20267100090752</v>
      </c>
      <c r="L2310" s="106">
        <v>46120</v>
      </c>
      <c r="M2310" s="102">
        <v>3</v>
      </c>
      <c r="N2310" s="103" t="s">
        <v>6458</v>
      </c>
      <c r="O2310" s="99" t="s">
        <v>52</v>
      </c>
      <c r="P2310" s="104">
        <v>2026</v>
      </c>
    </row>
    <row r="2311" spans="1:16" ht="13.5" x14ac:dyDescent="0.3">
      <c r="A2311" s="105" t="s">
        <v>48</v>
      </c>
      <c r="B2311" s="105">
        <v>2543452026</v>
      </c>
      <c r="C2311" s="127">
        <v>46122</v>
      </c>
      <c r="D2311" s="105" t="s">
        <v>39</v>
      </c>
      <c r="E2311" s="105" t="s">
        <v>72</v>
      </c>
      <c r="F2311" s="105" t="s">
        <v>5970</v>
      </c>
      <c r="G2311" s="105" t="s">
        <v>42</v>
      </c>
      <c r="H2311" s="105" t="s">
        <v>43</v>
      </c>
      <c r="I2311" s="107" t="s">
        <v>71</v>
      </c>
      <c r="J2311" s="105" t="s">
        <v>44</v>
      </c>
      <c r="K2311" s="128">
        <v>20267100092702</v>
      </c>
      <c r="L2311" s="127">
        <v>46122</v>
      </c>
      <c r="M2311" s="109">
        <v>3</v>
      </c>
      <c r="N2311" s="110" t="s">
        <v>6458</v>
      </c>
      <c r="O2311" s="105" t="s">
        <v>52</v>
      </c>
      <c r="P2311" s="104">
        <v>2026</v>
      </c>
    </row>
    <row r="2312" spans="1:16" ht="13.5" x14ac:dyDescent="0.3">
      <c r="A2312" s="105" t="s">
        <v>38</v>
      </c>
      <c r="B2312" s="105">
        <v>2738182026</v>
      </c>
      <c r="C2312" s="127">
        <v>46128</v>
      </c>
      <c r="D2312" s="105" t="s">
        <v>39</v>
      </c>
      <c r="E2312" s="105" t="s">
        <v>72</v>
      </c>
      <c r="F2312" s="105" t="s">
        <v>5971</v>
      </c>
      <c r="G2312" s="105" t="s">
        <v>42</v>
      </c>
      <c r="H2312" s="105" t="s">
        <v>32</v>
      </c>
      <c r="I2312" s="107" t="s">
        <v>62</v>
      </c>
      <c r="J2312" s="105" t="s">
        <v>85</v>
      </c>
      <c r="K2312" s="128">
        <v>20267100099122</v>
      </c>
      <c r="L2312" s="127">
        <v>46128</v>
      </c>
      <c r="M2312" s="109">
        <v>3</v>
      </c>
      <c r="N2312" s="110" t="s">
        <v>6458</v>
      </c>
      <c r="O2312" s="105" t="s">
        <v>52</v>
      </c>
      <c r="P2312" s="104">
        <v>2026</v>
      </c>
    </row>
    <row r="2313" spans="1:16" ht="13.5" x14ac:dyDescent="0.3">
      <c r="A2313" s="99" t="s">
        <v>38</v>
      </c>
      <c r="B2313" s="99">
        <v>2830302026</v>
      </c>
      <c r="C2313" s="106">
        <v>46132</v>
      </c>
      <c r="D2313" s="99" t="s">
        <v>39</v>
      </c>
      <c r="E2313" s="99" t="s">
        <v>40</v>
      </c>
      <c r="F2313" s="99" t="s">
        <v>5972</v>
      </c>
      <c r="G2313" s="99" t="s">
        <v>42</v>
      </c>
      <c r="H2313" s="99" t="s">
        <v>96</v>
      </c>
      <c r="I2313" s="100" t="s">
        <v>560</v>
      </c>
      <c r="J2313" s="99" t="s">
        <v>97</v>
      </c>
      <c r="K2313" s="108">
        <v>20267100102322</v>
      </c>
      <c r="L2313" s="106">
        <v>46132</v>
      </c>
      <c r="M2313" s="102">
        <v>3</v>
      </c>
      <c r="N2313" s="103" t="s">
        <v>6458</v>
      </c>
      <c r="O2313" s="99" t="s">
        <v>52</v>
      </c>
      <c r="P2313" s="104">
        <v>2026</v>
      </c>
    </row>
    <row r="2314" spans="1:16" ht="13.5" x14ac:dyDescent="0.3">
      <c r="A2314" s="105" t="s">
        <v>48</v>
      </c>
      <c r="B2314" s="105">
        <v>2819692026</v>
      </c>
      <c r="C2314" s="127">
        <v>46132</v>
      </c>
      <c r="D2314" s="105" t="s">
        <v>39</v>
      </c>
      <c r="E2314" s="105" t="s">
        <v>72</v>
      </c>
      <c r="F2314" s="105" t="s">
        <v>5973</v>
      </c>
      <c r="G2314" s="105" t="s">
        <v>270</v>
      </c>
      <c r="H2314" s="105" t="s">
        <v>2044</v>
      </c>
      <c r="I2314" s="105" t="s">
        <v>47</v>
      </c>
      <c r="J2314" s="105" t="s">
        <v>3432</v>
      </c>
      <c r="K2314" s="128">
        <v>20267100106352</v>
      </c>
      <c r="L2314" s="127">
        <v>46134</v>
      </c>
      <c r="M2314" s="109">
        <v>3</v>
      </c>
      <c r="N2314" s="110" t="s">
        <v>6458</v>
      </c>
      <c r="O2314" s="105" t="s">
        <v>52</v>
      </c>
      <c r="P2314" s="104">
        <v>2026</v>
      </c>
    </row>
    <row r="2315" spans="1:16" ht="13.5" x14ac:dyDescent="0.3">
      <c r="A2315" s="99" t="s">
        <v>38</v>
      </c>
      <c r="B2315" s="99">
        <v>2859852026</v>
      </c>
      <c r="C2315" s="106">
        <v>46133</v>
      </c>
      <c r="D2315" s="99" t="s">
        <v>39</v>
      </c>
      <c r="E2315" s="99" t="s">
        <v>72</v>
      </c>
      <c r="F2315" s="99" t="s">
        <v>5974</v>
      </c>
      <c r="G2315" s="99" t="s">
        <v>42</v>
      </c>
      <c r="H2315" s="99" t="s">
        <v>32</v>
      </c>
      <c r="I2315" s="100" t="s">
        <v>69</v>
      </c>
      <c r="J2315" s="99" t="s">
        <v>85</v>
      </c>
      <c r="K2315" s="108">
        <v>20267100104382</v>
      </c>
      <c r="L2315" s="106">
        <v>46133</v>
      </c>
      <c r="M2315" s="102">
        <v>3</v>
      </c>
      <c r="N2315" s="103" t="s">
        <v>6458</v>
      </c>
      <c r="O2315" s="99" t="s">
        <v>52</v>
      </c>
      <c r="P2315" s="104">
        <v>2026</v>
      </c>
    </row>
    <row r="2316" spans="1:16" ht="13.5" x14ac:dyDescent="0.3">
      <c r="A2316" s="105" t="s">
        <v>48</v>
      </c>
      <c r="B2316" s="105">
        <v>2346302026</v>
      </c>
      <c r="C2316" s="127">
        <v>46135</v>
      </c>
      <c r="D2316" s="105" t="s">
        <v>39</v>
      </c>
      <c r="E2316" s="105" t="s">
        <v>468</v>
      </c>
      <c r="F2316" s="105" t="s">
        <v>5975</v>
      </c>
      <c r="G2316" s="105" t="s">
        <v>270</v>
      </c>
      <c r="H2316" s="105" t="s">
        <v>2044</v>
      </c>
      <c r="I2316" s="105" t="s">
        <v>47</v>
      </c>
      <c r="J2316" s="105" t="s">
        <v>1524</v>
      </c>
      <c r="K2316" s="128">
        <v>20267100107622</v>
      </c>
      <c r="L2316" s="127">
        <v>46135</v>
      </c>
      <c r="M2316" s="109">
        <v>3</v>
      </c>
      <c r="N2316" s="110" t="s">
        <v>6458</v>
      </c>
      <c r="O2316" s="105" t="s">
        <v>52</v>
      </c>
      <c r="P2316" s="104">
        <v>2026</v>
      </c>
    </row>
    <row r="2317" spans="1:16" ht="13.5" x14ac:dyDescent="0.3">
      <c r="A2317" s="99" t="s">
        <v>38</v>
      </c>
      <c r="B2317" s="99">
        <v>2968292026</v>
      </c>
      <c r="C2317" s="106">
        <v>46135</v>
      </c>
      <c r="D2317" s="99" t="s">
        <v>39</v>
      </c>
      <c r="E2317" s="99" t="s">
        <v>72</v>
      </c>
      <c r="F2317" s="99" t="s">
        <v>5976</v>
      </c>
      <c r="G2317" s="99" t="s">
        <v>42</v>
      </c>
      <c r="H2317" s="99" t="s">
        <v>89</v>
      </c>
      <c r="I2317" s="100" t="s">
        <v>134</v>
      </c>
      <c r="J2317" s="99" t="s">
        <v>68</v>
      </c>
      <c r="K2317" s="108">
        <v>20267100108092</v>
      </c>
      <c r="L2317" s="106">
        <v>46135</v>
      </c>
      <c r="M2317" s="102">
        <v>3</v>
      </c>
      <c r="N2317" s="103" t="s">
        <v>6458</v>
      </c>
      <c r="O2317" s="99" t="s">
        <v>52</v>
      </c>
      <c r="P2317" s="104">
        <v>2026</v>
      </c>
    </row>
    <row r="2318" spans="1:16" ht="13.5" x14ac:dyDescent="0.3">
      <c r="A2318" s="105" t="s">
        <v>38</v>
      </c>
      <c r="B2318" s="105">
        <v>3020492026</v>
      </c>
      <c r="C2318" s="127">
        <v>46139</v>
      </c>
      <c r="D2318" s="105" t="s">
        <v>39</v>
      </c>
      <c r="E2318" s="105" t="s">
        <v>40</v>
      </c>
      <c r="F2318" s="105" t="s">
        <v>5977</v>
      </c>
      <c r="G2318" s="105" t="s">
        <v>42</v>
      </c>
      <c r="H2318" s="105" t="s">
        <v>30</v>
      </c>
      <c r="I2318" s="107" t="s">
        <v>78</v>
      </c>
      <c r="J2318" s="105" t="s">
        <v>888</v>
      </c>
      <c r="K2318" s="128">
        <v>20267100111052</v>
      </c>
      <c r="L2318" s="127">
        <v>46139</v>
      </c>
      <c r="M2318" s="109">
        <v>3</v>
      </c>
      <c r="N2318" s="110" t="s">
        <v>6458</v>
      </c>
      <c r="O2318" s="105" t="s">
        <v>52</v>
      </c>
      <c r="P2318" s="104">
        <v>2026</v>
      </c>
    </row>
    <row r="2319" spans="1:16" ht="13.5" x14ac:dyDescent="0.3">
      <c r="A2319" s="99" t="s">
        <v>38</v>
      </c>
      <c r="B2319" s="99">
        <v>3113882026</v>
      </c>
      <c r="C2319" s="106">
        <v>46139</v>
      </c>
      <c r="D2319" s="99" t="s">
        <v>39</v>
      </c>
      <c r="E2319" s="99" t="s">
        <v>40</v>
      </c>
      <c r="F2319" s="99" t="s">
        <v>5978</v>
      </c>
      <c r="G2319" s="99" t="s">
        <v>270</v>
      </c>
      <c r="H2319" s="99" t="s">
        <v>2044</v>
      </c>
      <c r="I2319" s="99" t="s">
        <v>47</v>
      </c>
      <c r="J2319" s="99" t="s">
        <v>1524</v>
      </c>
      <c r="K2319" s="108">
        <v>20267100110992</v>
      </c>
      <c r="L2319" s="106">
        <v>46139</v>
      </c>
      <c r="M2319" s="102">
        <v>3</v>
      </c>
      <c r="N2319" s="103" t="s">
        <v>6458</v>
      </c>
      <c r="O2319" s="99" t="s">
        <v>52</v>
      </c>
      <c r="P2319" s="104">
        <v>2026</v>
      </c>
    </row>
    <row r="2320" spans="1:16" ht="13.5" x14ac:dyDescent="0.3">
      <c r="A2320" s="105" t="s">
        <v>48</v>
      </c>
      <c r="B2320" s="105">
        <v>2941002026</v>
      </c>
      <c r="C2320" s="127">
        <v>46140</v>
      </c>
      <c r="D2320" s="105" t="s">
        <v>39</v>
      </c>
      <c r="E2320" s="105" t="s">
        <v>40</v>
      </c>
      <c r="F2320" s="105" t="s">
        <v>5979</v>
      </c>
      <c r="G2320" s="105" t="s">
        <v>42</v>
      </c>
      <c r="H2320" s="105" t="s">
        <v>108</v>
      </c>
      <c r="I2320" s="107" t="s">
        <v>110</v>
      </c>
      <c r="J2320" s="105" t="s">
        <v>109</v>
      </c>
      <c r="K2320" s="128">
        <v>20267100113282</v>
      </c>
      <c r="L2320" s="127">
        <v>46140</v>
      </c>
      <c r="M2320" s="109">
        <v>3</v>
      </c>
      <c r="N2320" s="110" t="s">
        <v>6458</v>
      </c>
      <c r="O2320" s="105" t="s">
        <v>52</v>
      </c>
      <c r="P2320" s="104">
        <v>2026</v>
      </c>
    </row>
    <row r="2321" spans="1:16" ht="13.5" x14ac:dyDescent="0.3">
      <c r="A2321" s="99" t="s">
        <v>38</v>
      </c>
      <c r="B2321" s="99">
        <v>3087172026</v>
      </c>
      <c r="C2321" s="106">
        <v>46140</v>
      </c>
      <c r="D2321" s="99" t="s">
        <v>39</v>
      </c>
      <c r="E2321" s="99" t="s">
        <v>40</v>
      </c>
      <c r="F2321" s="99" t="s">
        <v>5980</v>
      </c>
      <c r="G2321" s="99" t="s">
        <v>42</v>
      </c>
      <c r="H2321" s="99" t="s">
        <v>108</v>
      </c>
      <c r="I2321" s="100" t="s">
        <v>110</v>
      </c>
      <c r="J2321" s="99" t="s">
        <v>109</v>
      </c>
      <c r="K2321" s="108">
        <v>20267100112952</v>
      </c>
      <c r="L2321" s="106">
        <v>46140</v>
      </c>
      <c r="M2321" s="102">
        <v>3</v>
      </c>
      <c r="N2321" s="103" t="s">
        <v>6458</v>
      </c>
      <c r="O2321" s="99" t="s">
        <v>52</v>
      </c>
      <c r="P2321" s="104">
        <v>2026</v>
      </c>
    </row>
    <row r="2322" spans="1:16" ht="13.5" x14ac:dyDescent="0.3">
      <c r="A2322" s="105" t="s">
        <v>38</v>
      </c>
      <c r="B2322" s="105">
        <v>3114532026</v>
      </c>
      <c r="C2322" s="127">
        <v>46141</v>
      </c>
      <c r="D2322" s="105" t="s">
        <v>39</v>
      </c>
      <c r="E2322" s="105" t="s">
        <v>40</v>
      </c>
      <c r="F2322" s="105" t="s">
        <v>5981</v>
      </c>
      <c r="G2322" s="105" t="s">
        <v>42</v>
      </c>
      <c r="H2322" s="105" t="s">
        <v>92</v>
      </c>
      <c r="I2322" s="107" t="s">
        <v>94</v>
      </c>
      <c r="J2322" s="105" t="s">
        <v>239</v>
      </c>
      <c r="K2322" s="128">
        <v>20267100113702</v>
      </c>
      <c r="L2322" s="127">
        <v>46141</v>
      </c>
      <c r="M2322" s="109">
        <v>3</v>
      </c>
      <c r="N2322" s="110" t="s">
        <v>6458</v>
      </c>
      <c r="O2322" s="105" t="s">
        <v>52</v>
      </c>
      <c r="P2322" s="104">
        <v>2026</v>
      </c>
    </row>
    <row r="2323" spans="1:16" ht="13.5" x14ac:dyDescent="0.3">
      <c r="A2323" s="99" t="s">
        <v>48</v>
      </c>
      <c r="B2323" s="99">
        <v>3112912026</v>
      </c>
      <c r="C2323" s="106">
        <v>46142</v>
      </c>
      <c r="D2323" s="99" t="s">
        <v>39</v>
      </c>
      <c r="E2323" s="99" t="s">
        <v>468</v>
      </c>
      <c r="F2323" s="99" t="s">
        <v>5982</v>
      </c>
      <c r="G2323" s="99" t="s">
        <v>42</v>
      </c>
      <c r="H2323" s="99" t="s">
        <v>30</v>
      </c>
      <c r="I2323" s="100" t="s">
        <v>78</v>
      </c>
      <c r="J2323" s="99" t="s">
        <v>75</v>
      </c>
      <c r="K2323" s="108">
        <v>20267100116992</v>
      </c>
      <c r="L2323" s="106">
        <v>46142</v>
      </c>
      <c r="M2323" s="102">
        <v>3</v>
      </c>
      <c r="N2323" s="103" t="s">
        <v>6458</v>
      </c>
      <c r="O2323" s="99" t="s">
        <v>52</v>
      </c>
      <c r="P2323" s="104">
        <v>2026</v>
      </c>
    </row>
    <row r="2324" spans="1:16" ht="13.5" x14ac:dyDescent="0.3">
      <c r="A2324" s="105" t="s">
        <v>48</v>
      </c>
      <c r="B2324" s="105">
        <v>3149392026</v>
      </c>
      <c r="C2324" s="127">
        <v>46144</v>
      </c>
      <c r="D2324" s="105" t="s">
        <v>203</v>
      </c>
      <c r="E2324" s="105" t="s">
        <v>56</v>
      </c>
      <c r="F2324" s="105" t="s">
        <v>5983</v>
      </c>
      <c r="G2324" s="105" t="s">
        <v>42</v>
      </c>
      <c r="H2324" s="105" t="s">
        <v>108</v>
      </c>
      <c r="I2324" s="107" t="s">
        <v>467</v>
      </c>
      <c r="J2324" s="105" t="s">
        <v>109</v>
      </c>
      <c r="K2324" s="128">
        <v>20267100117742</v>
      </c>
      <c r="L2324" s="127">
        <v>46146</v>
      </c>
      <c r="M2324" s="109">
        <v>3</v>
      </c>
      <c r="N2324" s="110" t="s">
        <v>6458</v>
      </c>
      <c r="O2324" s="105" t="s">
        <v>60</v>
      </c>
      <c r="P2324" s="104">
        <v>2026</v>
      </c>
    </row>
    <row r="2325" spans="1:16" ht="13.5" x14ac:dyDescent="0.3">
      <c r="A2325" s="99" t="s">
        <v>38</v>
      </c>
      <c r="B2325" s="99">
        <v>3213602026</v>
      </c>
      <c r="C2325" s="106">
        <v>46146</v>
      </c>
      <c r="D2325" s="99" t="s">
        <v>39</v>
      </c>
      <c r="E2325" s="99" t="s">
        <v>40</v>
      </c>
      <c r="F2325" s="99" t="s">
        <v>5984</v>
      </c>
      <c r="G2325" s="99" t="s">
        <v>42</v>
      </c>
      <c r="H2325" s="99" t="s">
        <v>108</v>
      </c>
      <c r="I2325" s="100" t="s">
        <v>467</v>
      </c>
      <c r="J2325" s="99" t="s">
        <v>109</v>
      </c>
      <c r="K2325" s="108">
        <v>20267100117772</v>
      </c>
      <c r="L2325" s="106">
        <v>46146</v>
      </c>
      <c r="M2325" s="102">
        <v>3</v>
      </c>
      <c r="N2325" s="103" t="s">
        <v>6458</v>
      </c>
      <c r="O2325" s="99" t="s">
        <v>60</v>
      </c>
      <c r="P2325" s="104">
        <v>2026</v>
      </c>
    </row>
    <row r="2326" spans="1:16" ht="13.5" x14ac:dyDescent="0.3">
      <c r="A2326" s="105" t="s">
        <v>38</v>
      </c>
      <c r="B2326" s="105">
        <v>3219242026</v>
      </c>
      <c r="C2326" s="127">
        <v>46147</v>
      </c>
      <c r="D2326" s="105" t="s">
        <v>39</v>
      </c>
      <c r="E2326" s="105" t="s">
        <v>72</v>
      </c>
      <c r="F2326" s="105" t="s">
        <v>5985</v>
      </c>
      <c r="G2326" s="105" t="s">
        <v>42</v>
      </c>
      <c r="H2326" s="105" t="s">
        <v>96</v>
      </c>
      <c r="I2326" s="107" t="s">
        <v>98</v>
      </c>
      <c r="J2326" s="105" t="s">
        <v>97</v>
      </c>
      <c r="K2326" s="128">
        <v>20267100118722</v>
      </c>
      <c r="L2326" s="127">
        <v>46147</v>
      </c>
      <c r="M2326" s="109">
        <v>3</v>
      </c>
      <c r="N2326" s="110" t="s">
        <v>6458</v>
      </c>
      <c r="O2326" s="105" t="s">
        <v>60</v>
      </c>
      <c r="P2326" s="104">
        <v>2026</v>
      </c>
    </row>
    <row r="2327" spans="1:16" ht="13.5" x14ac:dyDescent="0.3">
      <c r="A2327" s="99" t="s">
        <v>38</v>
      </c>
      <c r="B2327" s="99">
        <v>3228972026</v>
      </c>
      <c r="C2327" s="106">
        <v>46147</v>
      </c>
      <c r="D2327" s="99" t="s">
        <v>39</v>
      </c>
      <c r="E2327" s="99" t="s">
        <v>72</v>
      </c>
      <c r="F2327" s="99" t="s">
        <v>5986</v>
      </c>
      <c r="G2327" s="99" t="s">
        <v>270</v>
      </c>
      <c r="H2327" s="99" t="s">
        <v>2044</v>
      </c>
      <c r="I2327" s="99" t="s">
        <v>47</v>
      </c>
      <c r="J2327" s="99" t="s">
        <v>1959</v>
      </c>
      <c r="K2327" s="108">
        <v>20267100118892</v>
      </c>
      <c r="L2327" s="106">
        <v>46147</v>
      </c>
      <c r="M2327" s="102">
        <v>3</v>
      </c>
      <c r="N2327" s="103" t="s">
        <v>6458</v>
      </c>
      <c r="O2327" s="99" t="s">
        <v>60</v>
      </c>
      <c r="P2327" s="104">
        <v>2026</v>
      </c>
    </row>
    <row r="2328" spans="1:16" ht="13.5" x14ac:dyDescent="0.3">
      <c r="A2328" s="105" t="s">
        <v>38</v>
      </c>
      <c r="B2328" s="105">
        <v>3446372026</v>
      </c>
      <c r="C2328" s="127">
        <v>46155</v>
      </c>
      <c r="D2328" s="105" t="s">
        <v>39</v>
      </c>
      <c r="E2328" s="105" t="s">
        <v>72</v>
      </c>
      <c r="F2328" s="105" t="s">
        <v>5987</v>
      </c>
      <c r="G2328" s="105" t="s">
        <v>42</v>
      </c>
      <c r="H2328" s="105" t="s">
        <v>89</v>
      </c>
      <c r="I2328" s="107" t="s">
        <v>134</v>
      </c>
      <c r="J2328" s="105" t="s">
        <v>68</v>
      </c>
      <c r="K2328" s="128">
        <v>20267100128852</v>
      </c>
      <c r="L2328" s="127">
        <v>46155</v>
      </c>
      <c r="M2328" s="109">
        <v>3</v>
      </c>
      <c r="N2328" s="110" t="s">
        <v>6458</v>
      </c>
      <c r="O2328" s="105" t="s">
        <v>60</v>
      </c>
      <c r="P2328" s="104">
        <v>2026</v>
      </c>
    </row>
    <row r="2329" spans="1:16" ht="13.5" x14ac:dyDescent="0.3">
      <c r="A2329" s="99" t="s">
        <v>38</v>
      </c>
      <c r="B2329" s="99">
        <v>3448032026</v>
      </c>
      <c r="C2329" s="106">
        <v>46155</v>
      </c>
      <c r="D2329" s="99" t="s">
        <v>39</v>
      </c>
      <c r="E2329" s="99" t="s">
        <v>72</v>
      </c>
      <c r="F2329" s="99" t="s">
        <v>5988</v>
      </c>
      <c r="G2329" s="99" t="s">
        <v>42</v>
      </c>
      <c r="H2329" s="99" t="s">
        <v>96</v>
      </c>
      <c r="I2329" s="100" t="s">
        <v>98</v>
      </c>
      <c r="J2329" s="99" t="s">
        <v>97</v>
      </c>
      <c r="K2329" s="108">
        <v>20267100129172</v>
      </c>
      <c r="L2329" s="106">
        <v>46155</v>
      </c>
      <c r="M2329" s="102">
        <v>3</v>
      </c>
      <c r="N2329" s="103" t="s">
        <v>6458</v>
      </c>
      <c r="O2329" s="99" t="s">
        <v>60</v>
      </c>
      <c r="P2329" s="104">
        <v>2026</v>
      </c>
    </row>
    <row r="2330" spans="1:16" ht="13.5" x14ac:dyDescent="0.3">
      <c r="A2330" s="105" t="s">
        <v>38</v>
      </c>
      <c r="B2330" s="105">
        <v>3473082026</v>
      </c>
      <c r="C2330" s="127">
        <v>46155</v>
      </c>
      <c r="D2330" s="105" t="s">
        <v>39</v>
      </c>
      <c r="E2330" s="105" t="s">
        <v>40</v>
      </c>
      <c r="F2330" s="105" t="s">
        <v>5989</v>
      </c>
      <c r="G2330" s="105" t="s">
        <v>42</v>
      </c>
      <c r="H2330" s="105" t="s">
        <v>43</v>
      </c>
      <c r="I2330" s="107" t="s">
        <v>71</v>
      </c>
      <c r="J2330" s="105" t="s">
        <v>44</v>
      </c>
      <c r="K2330" s="128">
        <v>20267100129352</v>
      </c>
      <c r="L2330" s="127">
        <v>46155</v>
      </c>
      <c r="M2330" s="109">
        <v>3</v>
      </c>
      <c r="N2330" s="110" t="s">
        <v>6458</v>
      </c>
      <c r="O2330" s="105" t="s">
        <v>60</v>
      </c>
      <c r="P2330" s="104">
        <v>2026</v>
      </c>
    </row>
    <row r="2331" spans="1:16" ht="13.5" x14ac:dyDescent="0.3">
      <c r="A2331" s="99" t="s">
        <v>38</v>
      </c>
      <c r="B2331" s="99">
        <v>3490682026</v>
      </c>
      <c r="C2331" s="106">
        <v>46155</v>
      </c>
      <c r="D2331" s="99" t="s">
        <v>39</v>
      </c>
      <c r="E2331" s="99" t="s">
        <v>72</v>
      </c>
      <c r="F2331" s="99" t="s">
        <v>5990</v>
      </c>
      <c r="G2331" s="99" t="s">
        <v>42</v>
      </c>
      <c r="H2331" s="99" t="s">
        <v>89</v>
      </c>
      <c r="I2331" s="100" t="s">
        <v>134</v>
      </c>
      <c r="J2331" s="99" t="s">
        <v>68</v>
      </c>
      <c r="K2331" s="108">
        <v>20267100129752</v>
      </c>
      <c r="L2331" s="106">
        <v>46155</v>
      </c>
      <c r="M2331" s="102">
        <v>3</v>
      </c>
      <c r="N2331" s="103" t="s">
        <v>6458</v>
      </c>
      <c r="O2331" s="99" t="s">
        <v>60</v>
      </c>
      <c r="P2331" s="104">
        <v>2026</v>
      </c>
    </row>
    <row r="2332" spans="1:16" ht="13.5" x14ac:dyDescent="0.3">
      <c r="A2332" s="105" t="s">
        <v>38</v>
      </c>
      <c r="B2332" s="105">
        <v>3949442026</v>
      </c>
      <c r="C2332" s="127">
        <v>46174</v>
      </c>
      <c r="D2332" s="105" t="s">
        <v>39</v>
      </c>
      <c r="E2332" s="105" t="s">
        <v>72</v>
      </c>
      <c r="F2332" s="105" t="s">
        <v>5991</v>
      </c>
      <c r="G2332" s="105" t="s">
        <v>42</v>
      </c>
      <c r="H2332" s="105" t="s">
        <v>89</v>
      </c>
      <c r="I2332" s="107" t="s">
        <v>134</v>
      </c>
      <c r="J2332" s="105" t="s">
        <v>68</v>
      </c>
      <c r="K2332" s="128">
        <v>20267100147472</v>
      </c>
      <c r="L2332" s="127">
        <v>46174</v>
      </c>
      <c r="M2332" s="109">
        <v>3</v>
      </c>
      <c r="N2332" s="110" t="s">
        <v>6458</v>
      </c>
      <c r="O2332" s="105" t="s">
        <v>61</v>
      </c>
      <c r="P2332" s="104">
        <v>2026</v>
      </c>
    </row>
    <row r="2333" spans="1:16" ht="13.5" x14ac:dyDescent="0.3">
      <c r="A2333" s="99" t="s">
        <v>38</v>
      </c>
      <c r="B2333" s="99">
        <v>3955052026</v>
      </c>
      <c r="C2333" s="106">
        <v>46174</v>
      </c>
      <c r="D2333" s="99" t="s">
        <v>203</v>
      </c>
      <c r="E2333" s="99" t="s">
        <v>72</v>
      </c>
      <c r="F2333" s="99" t="s">
        <v>5992</v>
      </c>
      <c r="G2333" s="99" t="s">
        <v>42</v>
      </c>
      <c r="H2333" s="99" t="s">
        <v>89</v>
      </c>
      <c r="I2333" s="100" t="s">
        <v>134</v>
      </c>
      <c r="J2333" s="99" t="s">
        <v>68</v>
      </c>
      <c r="K2333" s="108">
        <v>20267100147652</v>
      </c>
      <c r="L2333" s="106">
        <v>46174</v>
      </c>
      <c r="M2333" s="102">
        <v>3</v>
      </c>
      <c r="N2333" s="103" t="s">
        <v>6458</v>
      </c>
      <c r="O2333" s="99" t="s">
        <v>61</v>
      </c>
      <c r="P2333" s="104">
        <v>2026</v>
      </c>
    </row>
    <row r="2334" spans="1:16" ht="13.5" x14ac:dyDescent="0.3">
      <c r="A2334" s="105" t="s">
        <v>38</v>
      </c>
      <c r="B2334" s="105">
        <v>3958572026</v>
      </c>
      <c r="C2334" s="127">
        <v>46174</v>
      </c>
      <c r="D2334" s="105" t="s">
        <v>39</v>
      </c>
      <c r="E2334" s="105" t="s">
        <v>40</v>
      </c>
      <c r="F2334" s="105" t="s">
        <v>5993</v>
      </c>
      <c r="G2334" s="105" t="s">
        <v>42</v>
      </c>
      <c r="H2334" s="105" t="s">
        <v>89</v>
      </c>
      <c r="I2334" s="107" t="s">
        <v>641</v>
      </c>
      <c r="J2334" s="105" t="s">
        <v>68</v>
      </c>
      <c r="K2334" s="128">
        <v>20267100147882</v>
      </c>
      <c r="L2334" s="127">
        <v>46174</v>
      </c>
      <c r="M2334" s="109">
        <v>3</v>
      </c>
      <c r="N2334" s="110" t="s">
        <v>6458</v>
      </c>
      <c r="O2334" s="105" t="s">
        <v>61</v>
      </c>
      <c r="P2334" s="104">
        <v>2026</v>
      </c>
    </row>
    <row r="2335" spans="1:16" ht="13.5" x14ac:dyDescent="0.3">
      <c r="A2335" s="99" t="s">
        <v>38</v>
      </c>
      <c r="B2335" s="99">
        <v>4021722026</v>
      </c>
      <c r="C2335" s="106">
        <v>46176</v>
      </c>
      <c r="D2335" s="99" t="s">
        <v>39</v>
      </c>
      <c r="E2335" s="99" t="s">
        <v>72</v>
      </c>
      <c r="F2335" s="99" t="s">
        <v>5994</v>
      </c>
      <c r="G2335" s="99" t="s">
        <v>42</v>
      </c>
      <c r="H2335" s="99" t="s">
        <v>89</v>
      </c>
      <c r="I2335" s="100" t="s">
        <v>134</v>
      </c>
      <c r="J2335" s="99" t="s">
        <v>68</v>
      </c>
      <c r="K2335" s="108">
        <v>20267100151152</v>
      </c>
      <c r="L2335" s="106">
        <v>46176</v>
      </c>
      <c r="M2335" s="102">
        <v>3</v>
      </c>
      <c r="N2335" s="103" t="s">
        <v>6458</v>
      </c>
      <c r="O2335" s="99" t="s">
        <v>61</v>
      </c>
      <c r="P2335" s="104">
        <v>2026</v>
      </c>
    </row>
    <row r="2336" spans="1:16" ht="13.5" x14ac:dyDescent="0.3">
      <c r="A2336" s="105" t="s">
        <v>38</v>
      </c>
      <c r="B2336" s="105">
        <v>4025062026</v>
      </c>
      <c r="C2336" s="127">
        <v>46176</v>
      </c>
      <c r="D2336" s="105" t="s">
        <v>39</v>
      </c>
      <c r="E2336" s="105" t="s">
        <v>40</v>
      </c>
      <c r="F2336" s="105" t="s">
        <v>5995</v>
      </c>
      <c r="G2336" s="105" t="s">
        <v>42</v>
      </c>
      <c r="H2336" s="105" t="s">
        <v>89</v>
      </c>
      <c r="I2336" s="107" t="s">
        <v>134</v>
      </c>
      <c r="J2336" s="105" t="s">
        <v>68</v>
      </c>
      <c r="K2336" s="128">
        <v>20267100151242</v>
      </c>
      <c r="L2336" s="127">
        <v>46176</v>
      </c>
      <c r="M2336" s="109">
        <v>3</v>
      </c>
      <c r="N2336" s="110" t="s">
        <v>6458</v>
      </c>
      <c r="O2336" s="105" t="s">
        <v>61</v>
      </c>
      <c r="P2336" s="104">
        <v>2026</v>
      </c>
    </row>
    <row r="2337" spans="1:16" ht="13.5" x14ac:dyDescent="0.3">
      <c r="A2337" s="99" t="s">
        <v>38</v>
      </c>
      <c r="B2337" s="99">
        <v>4042662026</v>
      </c>
      <c r="C2337" s="106">
        <v>46175</v>
      </c>
      <c r="D2337" s="99" t="s">
        <v>39</v>
      </c>
      <c r="E2337" s="99" t="s">
        <v>72</v>
      </c>
      <c r="F2337" s="99" t="s">
        <v>5996</v>
      </c>
      <c r="G2337" s="99" t="s">
        <v>42</v>
      </c>
      <c r="H2337" s="99" t="s">
        <v>92</v>
      </c>
      <c r="I2337" s="100" t="s">
        <v>94</v>
      </c>
      <c r="J2337" s="99" t="s">
        <v>239</v>
      </c>
      <c r="K2337" s="108">
        <v>20267100149682</v>
      </c>
      <c r="L2337" s="106">
        <v>46175</v>
      </c>
      <c r="M2337" s="102">
        <v>3</v>
      </c>
      <c r="N2337" s="103" t="s">
        <v>6458</v>
      </c>
      <c r="O2337" s="99" t="s">
        <v>61</v>
      </c>
      <c r="P2337" s="104">
        <v>2026</v>
      </c>
    </row>
    <row r="2338" spans="1:16" ht="13.5" x14ac:dyDescent="0.3">
      <c r="A2338" s="105" t="s">
        <v>38</v>
      </c>
      <c r="B2338" s="105">
        <v>4051062026</v>
      </c>
      <c r="C2338" s="127">
        <v>46177</v>
      </c>
      <c r="D2338" s="105" t="s">
        <v>39</v>
      </c>
      <c r="E2338" s="105" t="s">
        <v>40</v>
      </c>
      <c r="F2338" s="105" t="s">
        <v>5997</v>
      </c>
      <c r="G2338" s="105" t="s">
        <v>42</v>
      </c>
      <c r="H2338" s="105" t="s">
        <v>32</v>
      </c>
      <c r="I2338" s="107" t="s">
        <v>288</v>
      </c>
      <c r="J2338" s="105" t="s">
        <v>105</v>
      </c>
      <c r="K2338" s="128">
        <v>20267100152062</v>
      </c>
      <c r="L2338" s="127">
        <v>46177</v>
      </c>
      <c r="M2338" s="109">
        <v>3</v>
      </c>
      <c r="N2338" s="110" t="s">
        <v>6458</v>
      </c>
      <c r="O2338" s="105" t="s">
        <v>61</v>
      </c>
      <c r="P2338" s="104">
        <v>2026</v>
      </c>
    </row>
    <row r="2339" spans="1:16" ht="13.5" x14ac:dyDescent="0.3">
      <c r="A2339" s="99" t="s">
        <v>48</v>
      </c>
      <c r="B2339" s="99">
        <v>4065882026</v>
      </c>
      <c r="C2339" s="106">
        <v>46177</v>
      </c>
      <c r="D2339" s="99" t="s">
        <v>39</v>
      </c>
      <c r="E2339" s="99" t="s">
        <v>72</v>
      </c>
      <c r="F2339" s="99" t="s">
        <v>5998</v>
      </c>
      <c r="G2339" s="99" t="s">
        <v>42</v>
      </c>
      <c r="H2339" s="99" t="s">
        <v>108</v>
      </c>
      <c r="I2339" s="100" t="s">
        <v>110</v>
      </c>
      <c r="J2339" s="99" t="s">
        <v>109</v>
      </c>
      <c r="K2339" s="108">
        <v>20267100153252</v>
      </c>
      <c r="L2339" s="106">
        <v>46177</v>
      </c>
      <c r="M2339" s="102">
        <v>3</v>
      </c>
      <c r="N2339" s="103" t="s">
        <v>6458</v>
      </c>
      <c r="O2339" s="99" t="s">
        <v>61</v>
      </c>
      <c r="P2339" s="104">
        <v>2026</v>
      </c>
    </row>
    <row r="2340" spans="1:16" ht="13.5" x14ac:dyDescent="0.3">
      <c r="A2340" s="105" t="s">
        <v>38</v>
      </c>
      <c r="B2340" s="105">
        <v>4139262026</v>
      </c>
      <c r="C2340" s="127">
        <v>46182</v>
      </c>
      <c r="D2340" s="105" t="s">
        <v>203</v>
      </c>
      <c r="E2340" s="105" t="s">
        <v>40</v>
      </c>
      <c r="F2340" s="105" t="s">
        <v>5999</v>
      </c>
      <c r="G2340" s="105" t="s">
        <v>42</v>
      </c>
      <c r="H2340" s="105" t="s">
        <v>108</v>
      </c>
      <c r="I2340" s="107" t="s">
        <v>467</v>
      </c>
      <c r="J2340" s="105" t="s">
        <v>109</v>
      </c>
      <c r="K2340" s="128">
        <v>20267100155032</v>
      </c>
      <c r="L2340" s="127">
        <v>46182</v>
      </c>
      <c r="M2340" s="109">
        <v>3</v>
      </c>
      <c r="N2340" s="110" t="s">
        <v>6458</v>
      </c>
      <c r="O2340" s="105" t="s">
        <v>61</v>
      </c>
      <c r="P2340" s="104">
        <v>2026</v>
      </c>
    </row>
    <row r="2341" spans="1:16" ht="13.5" x14ac:dyDescent="0.3">
      <c r="A2341" s="99" t="s">
        <v>38</v>
      </c>
      <c r="B2341" s="99">
        <v>4145082026</v>
      </c>
      <c r="C2341" s="106">
        <v>46182</v>
      </c>
      <c r="D2341" s="99" t="s">
        <v>39</v>
      </c>
      <c r="E2341" s="99" t="s">
        <v>40</v>
      </c>
      <c r="F2341" s="99" t="s">
        <v>6000</v>
      </c>
      <c r="G2341" s="99" t="s">
        <v>42</v>
      </c>
      <c r="H2341" s="99" t="s">
        <v>50</v>
      </c>
      <c r="I2341" s="100" t="s">
        <v>53</v>
      </c>
      <c r="J2341" s="99" t="s">
        <v>51</v>
      </c>
      <c r="K2341" s="108">
        <v>20267100155162</v>
      </c>
      <c r="L2341" s="106">
        <v>46182</v>
      </c>
      <c r="M2341" s="102">
        <v>3</v>
      </c>
      <c r="N2341" s="103" t="s">
        <v>6458</v>
      </c>
      <c r="O2341" s="99" t="s">
        <v>61</v>
      </c>
      <c r="P2341" s="104">
        <v>2026</v>
      </c>
    </row>
    <row r="2342" spans="1:16" ht="13.5" x14ac:dyDescent="0.3">
      <c r="A2342" s="105" t="s">
        <v>38</v>
      </c>
      <c r="B2342" s="105">
        <v>4181292026</v>
      </c>
      <c r="C2342" s="127">
        <v>46182</v>
      </c>
      <c r="D2342" s="105" t="s">
        <v>39</v>
      </c>
      <c r="E2342" s="105" t="s">
        <v>40</v>
      </c>
      <c r="F2342" s="105" t="s">
        <v>6001</v>
      </c>
      <c r="G2342" s="105" t="s">
        <v>42</v>
      </c>
      <c r="H2342" s="105" t="s">
        <v>108</v>
      </c>
      <c r="I2342" s="107" t="s">
        <v>110</v>
      </c>
      <c r="J2342" s="105" t="s">
        <v>109</v>
      </c>
      <c r="K2342" s="128">
        <v>20267100155612</v>
      </c>
      <c r="L2342" s="127">
        <v>46182</v>
      </c>
      <c r="M2342" s="109">
        <v>3</v>
      </c>
      <c r="N2342" s="110" t="s">
        <v>6458</v>
      </c>
      <c r="O2342" s="105" t="s">
        <v>61</v>
      </c>
      <c r="P2342" s="104">
        <v>2026</v>
      </c>
    </row>
    <row r="2343" spans="1:16" ht="13.5" x14ac:dyDescent="0.3">
      <c r="A2343" s="99" t="s">
        <v>38</v>
      </c>
      <c r="B2343" s="99">
        <v>4187502026</v>
      </c>
      <c r="C2343" s="106">
        <v>46177</v>
      </c>
      <c r="D2343" s="99" t="s">
        <v>39</v>
      </c>
      <c r="E2343" s="99" t="s">
        <v>72</v>
      </c>
      <c r="F2343" s="99" t="s">
        <v>6002</v>
      </c>
      <c r="G2343" s="99" t="s">
        <v>270</v>
      </c>
      <c r="H2343" s="99" t="s">
        <v>29</v>
      </c>
      <c r="I2343" s="100" t="s">
        <v>47</v>
      </c>
      <c r="J2343" s="99" t="s">
        <v>1959</v>
      </c>
      <c r="K2343" s="108">
        <v>20267100152152</v>
      </c>
      <c r="L2343" s="106">
        <v>46177</v>
      </c>
      <c r="M2343" s="102">
        <v>3</v>
      </c>
      <c r="N2343" s="103" t="s">
        <v>6458</v>
      </c>
      <c r="O2343" s="99" t="s">
        <v>61</v>
      </c>
      <c r="P2343" s="104">
        <v>2026</v>
      </c>
    </row>
    <row r="2344" spans="1:16" ht="13.5" x14ac:dyDescent="0.3">
      <c r="A2344" s="105" t="s">
        <v>38</v>
      </c>
      <c r="B2344" s="105">
        <v>4246142026</v>
      </c>
      <c r="C2344" s="127">
        <v>46182</v>
      </c>
      <c r="D2344" s="105" t="s">
        <v>39</v>
      </c>
      <c r="E2344" s="105" t="s">
        <v>72</v>
      </c>
      <c r="F2344" s="105" t="s">
        <v>6003</v>
      </c>
      <c r="G2344" s="105" t="s">
        <v>42</v>
      </c>
      <c r="H2344" s="105" t="s">
        <v>92</v>
      </c>
      <c r="I2344" s="107" t="s">
        <v>94</v>
      </c>
      <c r="J2344" s="105" t="s">
        <v>239</v>
      </c>
      <c r="K2344" s="128">
        <v>20267100154902</v>
      </c>
      <c r="L2344" s="127">
        <v>46182</v>
      </c>
      <c r="M2344" s="109">
        <v>3</v>
      </c>
      <c r="N2344" s="110" t="s">
        <v>6458</v>
      </c>
      <c r="O2344" s="105" t="s">
        <v>61</v>
      </c>
      <c r="P2344" s="104">
        <v>2026</v>
      </c>
    </row>
    <row r="2345" spans="1:16" ht="13.5" x14ac:dyDescent="0.3">
      <c r="A2345" s="99" t="s">
        <v>38</v>
      </c>
      <c r="B2345" s="99">
        <v>4251302026</v>
      </c>
      <c r="C2345" s="106">
        <v>46182</v>
      </c>
      <c r="D2345" s="99" t="s">
        <v>39</v>
      </c>
      <c r="E2345" s="99" t="s">
        <v>468</v>
      </c>
      <c r="F2345" s="99" t="s">
        <v>6004</v>
      </c>
      <c r="G2345" s="99" t="s">
        <v>270</v>
      </c>
      <c r="H2345" s="99" t="s">
        <v>29</v>
      </c>
      <c r="I2345" s="100" t="s">
        <v>47</v>
      </c>
      <c r="J2345" s="99" t="s">
        <v>1524</v>
      </c>
      <c r="K2345" s="108">
        <v>20267100155582</v>
      </c>
      <c r="L2345" s="106">
        <v>46182</v>
      </c>
      <c r="M2345" s="102">
        <v>3</v>
      </c>
      <c r="N2345" s="103" t="s">
        <v>6458</v>
      </c>
      <c r="O2345" s="99" t="s">
        <v>61</v>
      </c>
      <c r="P2345" s="104">
        <v>2026</v>
      </c>
    </row>
    <row r="2346" spans="1:16" ht="13.5" x14ac:dyDescent="0.3">
      <c r="A2346" s="105" t="s">
        <v>38</v>
      </c>
      <c r="B2346" s="105">
        <v>4254672026</v>
      </c>
      <c r="C2346" s="127">
        <v>46182</v>
      </c>
      <c r="D2346" s="105" t="s">
        <v>39</v>
      </c>
      <c r="E2346" s="105" t="s">
        <v>40</v>
      </c>
      <c r="F2346" s="105" t="s">
        <v>6005</v>
      </c>
      <c r="G2346" s="105" t="s">
        <v>270</v>
      </c>
      <c r="H2346" s="105" t="s">
        <v>29</v>
      </c>
      <c r="I2346" s="107" t="s">
        <v>47</v>
      </c>
      <c r="J2346" s="105" t="s">
        <v>1959</v>
      </c>
      <c r="K2346" s="128">
        <v>20267100155712</v>
      </c>
      <c r="L2346" s="127">
        <v>46182</v>
      </c>
      <c r="M2346" s="109">
        <v>3</v>
      </c>
      <c r="N2346" s="110" t="s">
        <v>6458</v>
      </c>
      <c r="O2346" s="105" t="s">
        <v>61</v>
      </c>
      <c r="P2346" s="104">
        <v>2026</v>
      </c>
    </row>
    <row r="2347" spans="1:16" ht="13.5" x14ac:dyDescent="0.3">
      <c r="A2347" s="99" t="s">
        <v>38</v>
      </c>
      <c r="B2347" s="99">
        <v>4368542026</v>
      </c>
      <c r="C2347" s="106">
        <v>46191</v>
      </c>
      <c r="D2347" s="99" t="s">
        <v>39</v>
      </c>
      <c r="E2347" s="99" t="s">
        <v>40</v>
      </c>
      <c r="F2347" s="99" t="s">
        <v>6006</v>
      </c>
      <c r="G2347" s="99" t="s">
        <v>42</v>
      </c>
      <c r="H2347" s="99" t="s">
        <v>32</v>
      </c>
      <c r="I2347" s="100" t="s">
        <v>2473</v>
      </c>
      <c r="J2347" s="99" t="s">
        <v>105</v>
      </c>
      <c r="K2347" s="108">
        <v>20267100163642</v>
      </c>
      <c r="L2347" s="106">
        <v>46191</v>
      </c>
      <c r="M2347" s="102">
        <v>3</v>
      </c>
      <c r="N2347" s="103" t="s">
        <v>6458</v>
      </c>
      <c r="O2347" s="99" t="s">
        <v>61</v>
      </c>
      <c r="P2347" s="104">
        <v>2026</v>
      </c>
    </row>
    <row r="2348" spans="1:16" ht="13.5" x14ac:dyDescent="0.3">
      <c r="A2348" s="105" t="s">
        <v>38</v>
      </c>
      <c r="B2348" s="105">
        <v>4394622026</v>
      </c>
      <c r="C2348" s="127">
        <v>46192</v>
      </c>
      <c r="D2348" s="105" t="s">
        <v>39</v>
      </c>
      <c r="E2348" s="105" t="s">
        <v>40</v>
      </c>
      <c r="F2348" s="105" t="s">
        <v>6007</v>
      </c>
      <c r="G2348" s="105" t="s">
        <v>42</v>
      </c>
      <c r="H2348" s="105" t="s">
        <v>89</v>
      </c>
      <c r="I2348" s="107" t="s">
        <v>134</v>
      </c>
      <c r="J2348" s="105" t="s">
        <v>68</v>
      </c>
      <c r="K2348" s="128">
        <v>20267100164662</v>
      </c>
      <c r="L2348" s="127">
        <v>46192</v>
      </c>
      <c r="M2348" s="109">
        <v>3</v>
      </c>
      <c r="N2348" s="110" t="s">
        <v>6458</v>
      </c>
      <c r="O2348" s="105" t="s">
        <v>61</v>
      </c>
      <c r="P2348" s="104">
        <v>2026</v>
      </c>
    </row>
    <row r="2349" spans="1:16" ht="13.5" x14ac:dyDescent="0.3">
      <c r="A2349" s="99" t="s">
        <v>38</v>
      </c>
      <c r="B2349" s="99">
        <v>4476772026</v>
      </c>
      <c r="C2349" s="106">
        <v>46196</v>
      </c>
      <c r="D2349" s="99" t="s">
        <v>39</v>
      </c>
      <c r="E2349" s="99" t="s">
        <v>40</v>
      </c>
      <c r="F2349" s="99" t="s">
        <v>6008</v>
      </c>
      <c r="G2349" s="99" t="s">
        <v>42</v>
      </c>
      <c r="H2349" s="99" t="s">
        <v>32</v>
      </c>
      <c r="I2349" s="100" t="s">
        <v>62</v>
      </c>
      <c r="J2349" s="99" t="s">
        <v>85</v>
      </c>
      <c r="K2349" s="108">
        <v>20267100167642</v>
      </c>
      <c r="L2349" s="106">
        <v>46196</v>
      </c>
      <c r="M2349" s="102">
        <v>3</v>
      </c>
      <c r="N2349" s="103" t="s">
        <v>6458</v>
      </c>
      <c r="O2349" s="99" t="s">
        <v>61</v>
      </c>
      <c r="P2349" s="104">
        <v>2026</v>
      </c>
    </row>
    <row r="2350" spans="1:16" ht="13.5" x14ac:dyDescent="0.3">
      <c r="A2350" s="105" t="s">
        <v>38</v>
      </c>
      <c r="B2350" s="105">
        <v>4500802026</v>
      </c>
      <c r="C2350" s="127">
        <v>46196</v>
      </c>
      <c r="D2350" s="105" t="s">
        <v>39</v>
      </c>
      <c r="E2350" s="105" t="s">
        <v>72</v>
      </c>
      <c r="F2350" s="105" t="s">
        <v>6009</v>
      </c>
      <c r="G2350" s="105" t="s">
        <v>42</v>
      </c>
      <c r="H2350" s="105" t="s">
        <v>108</v>
      </c>
      <c r="I2350" s="107" t="s">
        <v>467</v>
      </c>
      <c r="J2350" s="105" t="s">
        <v>109</v>
      </c>
      <c r="K2350" s="128">
        <v>20267100167882</v>
      </c>
      <c r="L2350" s="127">
        <v>46196</v>
      </c>
      <c r="M2350" s="109">
        <v>3</v>
      </c>
      <c r="N2350" s="110" t="s">
        <v>6458</v>
      </c>
      <c r="O2350" s="105" t="s">
        <v>61</v>
      </c>
      <c r="P2350" s="104">
        <v>2026</v>
      </c>
    </row>
    <row r="2351" spans="1:16" ht="13.5" x14ac:dyDescent="0.3">
      <c r="A2351" s="99" t="s">
        <v>38</v>
      </c>
      <c r="B2351" s="99">
        <v>4506622026</v>
      </c>
      <c r="C2351" s="106">
        <v>46197</v>
      </c>
      <c r="D2351" s="99" t="s">
        <v>39</v>
      </c>
      <c r="E2351" s="99" t="s">
        <v>72</v>
      </c>
      <c r="F2351" s="99" t="s">
        <v>6010</v>
      </c>
      <c r="G2351" s="99" t="s">
        <v>42</v>
      </c>
      <c r="H2351" s="99" t="s">
        <v>32</v>
      </c>
      <c r="I2351" s="100" t="s">
        <v>288</v>
      </c>
      <c r="J2351" s="99" t="s">
        <v>85</v>
      </c>
      <c r="K2351" s="108">
        <v>20267100168572</v>
      </c>
      <c r="L2351" s="106">
        <v>46197</v>
      </c>
      <c r="M2351" s="102">
        <v>3</v>
      </c>
      <c r="N2351" s="103" t="s">
        <v>6458</v>
      </c>
      <c r="O2351" s="99" t="s">
        <v>61</v>
      </c>
      <c r="P2351" s="104">
        <v>2026</v>
      </c>
    </row>
    <row r="2352" spans="1:16" ht="13.5" x14ac:dyDescent="0.3">
      <c r="A2352" s="105" t="s">
        <v>38</v>
      </c>
      <c r="B2352" s="105">
        <v>4533662026</v>
      </c>
      <c r="C2352" s="127">
        <v>46198</v>
      </c>
      <c r="D2352" s="105" t="s">
        <v>39</v>
      </c>
      <c r="E2352" s="105" t="s">
        <v>72</v>
      </c>
      <c r="F2352" s="105" t="s">
        <v>6011</v>
      </c>
      <c r="G2352" s="105" t="s">
        <v>42</v>
      </c>
      <c r="H2352" s="105" t="s">
        <v>89</v>
      </c>
      <c r="I2352" s="107" t="s">
        <v>641</v>
      </c>
      <c r="J2352" s="105" t="s">
        <v>68</v>
      </c>
      <c r="K2352" s="128">
        <v>20267100170872</v>
      </c>
      <c r="L2352" s="127">
        <v>46198</v>
      </c>
      <c r="M2352" s="109">
        <v>3</v>
      </c>
      <c r="N2352" s="110" t="s">
        <v>6458</v>
      </c>
      <c r="O2352" s="105" t="s">
        <v>61</v>
      </c>
      <c r="P2352" s="104">
        <v>2026</v>
      </c>
    </row>
    <row r="2353" spans="1:16" ht="13.5" x14ac:dyDescent="0.3">
      <c r="A2353" s="99" t="s">
        <v>48</v>
      </c>
      <c r="B2353" s="99">
        <v>4487322026</v>
      </c>
      <c r="C2353" s="106">
        <v>46197</v>
      </c>
      <c r="D2353" s="99" t="s">
        <v>39</v>
      </c>
      <c r="E2353" s="99" t="s">
        <v>468</v>
      </c>
      <c r="F2353" s="99" t="s">
        <v>6012</v>
      </c>
      <c r="G2353" s="99" t="s">
        <v>42</v>
      </c>
      <c r="H2353" s="99" t="s">
        <v>92</v>
      </c>
      <c r="I2353" s="100" t="s">
        <v>94</v>
      </c>
      <c r="J2353" s="99" t="s">
        <v>239</v>
      </c>
      <c r="K2353" s="108">
        <v>1</v>
      </c>
      <c r="L2353" s="106">
        <v>46197</v>
      </c>
      <c r="M2353" s="102">
        <v>3</v>
      </c>
      <c r="N2353" s="103" t="s">
        <v>6458</v>
      </c>
      <c r="O2353" s="99" t="s">
        <v>61</v>
      </c>
      <c r="P2353" s="104">
        <v>2026</v>
      </c>
    </row>
    <row r="2354" spans="1:16" ht="13.5" x14ac:dyDescent="0.3">
      <c r="A2354" s="105" t="s">
        <v>48</v>
      </c>
      <c r="B2354" s="105">
        <v>4560392026</v>
      </c>
      <c r="C2354" s="127">
        <v>46199</v>
      </c>
      <c r="D2354" s="105" t="s">
        <v>39</v>
      </c>
      <c r="E2354" s="105" t="s">
        <v>40</v>
      </c>
      <c r="F2354" s="105" t="s">
        <v>6013</v>
      </c>
      <c r="G2354" s="105" t="s">
        <v>42</v>
      </c>
      <c r="H2354" s="105" t="s">
        <v>108</v>
      </c>
      <c r="I2354" s="107" t="s">
        <v>110</v>
      </c>
      <c r="J2354" s="105" t="s">
        <v>109</v>
      </c>
      <c r="K2354" s="128">
        <v>20267100174602</v>
      </c>
      <c r="L2354" s="127">
        <v>46203</v>
      </c>
      <c r="M2354" s="109">
        <v>3</v>
      </c>
      <c r="N2354" s="110" t="s">
        <v>6458</v>
      </c>
      <c r="O2354" s="105" t="s">
        <v>61</v>
      </c>
      <c r="P2354" s="104">
        <v>2026</v>
      </c>
    </row>
    <row r="2355" spans="1:16" ht="13.5" x14ac:dyDescent="0.3">
      <c r="A2355" s="99" t="s">
        <v>48</v>
      </c>
      <c r="B2355" s="99">
        <v>4594652026</v>
      </c>
      <c r="C2355" s="106">
        <v>46203</v>
      </c>
      <c r="D2355" s="99" t="s">
        <v>39</v>
      </c>
      <c r="E2355" s="99" t="s">
        <v>72</v>
      </c>
      <c r="F2355" s="99" t="s">
        <v>6014</v>
      </c>
      <c r="G2355" s="99" t="s">
        <v>42</v>
      </c>
      <c r="H2355" s="99" t="s">
        <v>50</v>
      </c>
      <c r="I2355" s="100" t="s">
        <v>53</v>
      </c>
      <c r="J2355" s="99" t="s">
        <v>51</v>
      </c>
      <c r="K2355" s="108">
        <v>20267100175352</v>
      </c>
      <c r="L2355" s="106">
        <v>46203</v>
      </c>
      <c r="M2355" s="102">
        <v>3</v>
      </c>
      <c r="N2355" s="103" t="s">
        <v>6458</v>
      </c>
      <c r="O2355" s="99" t="s">
        <v>61</v>
      </c>
      <c r="P2355" s="104">
        <v>2026</v>
      </c>
    </row>
    <row r="2356" spans="1:16" ht="13.5" x14ac:dyDescent="0.3">
      <c r="A2356" s="105" t="s">
        <v>48</v>
      </c>
      <c r="B2356" s="105">
        <v>4605662026</v>
      </c>
      <c r="C2356" s="127">
        <v>46203</v>
      </c>
      <c r="D2356" s="105" t="s">
        <v>39</v>
      </c>
      <c r="E2356" s="105" t="s">
        <v>40</v>
      </c>
      <c r="F2356" s="105" t="s">
        <v>6015</v>
      </c>
      <c r="G2356" s="105" t="s">
        <v>42</v>
      </c>
      <c r="H2356" s="105" t="s">
        <v>108</v>
      </c>
      <c r="I2356" s="107" t="s">
        <v>110</v>
      </c>
      <c r="J2356" s="105" t="s">
        <v>109</v>
      </c>
      <c r="K2356" s="128">
        <v>20267100175542</v>
      </c>
      <c r="L2356" s="127">
        <v>46203</v>
      </c>
      <c r="M2356" s="109">
        <v>3</v>
      </c>
      <c r="N2356" s="110" t="s">
        <v>6458</v>
      </c>
      <c r="O2356" s="105" t="s">
        <v>61</v>
      </c>
      <c r="P2356" s="104">
        <v>2026</v>
      </c>
    </row>
    <row r="2357" spans="1:16" ht="13.5" x14ac:dyDescent="0.3">
      <c r="A2357" s="105" t="s">
        <v>38</v>
      </c>
      <c r="B2357" s="105">
        <v>3578962026</v>
      </c>
      <c r="C2357" s="127">
        <v>46161</v>
      </c>
      <c r="D2357" s="105" t="s">
        <v>39</v>
      </c>
      <c r="E2357" s="105" t="s">
        <v>40</v>
      </c>
      <c r="F2357" s="105" t="s">
        <v>6016</v>
      </c>
      <c r="G2357" s="105" t="s">
        <v>42</v>
      </c>
      <c r="H2357" s="105" t="s">
        <v>89</v>
      </c>
      <c r="I2357" s="107" t="s">
        <v>1455</v>
      </c>
      <c r="J2357" s="105" t="s">
        <v>68</v>
      </c>
      <c r="K2357" s="128">
        <v>20267100133622</v>
      </c>
      <c r="L2357" s="127">
        <v>46161</v>
      </c>
      <c r="M2357" s="109">
        <v>2</v>
      </c>
      <c r="N2357" s="110" t="s">
        <v>6458</v>
      </c>
      <c r="O2357" s="105" t="s">
        <v>60</v>
      </c>
      <c r="P2357" s="104">
        <v>2026</v>
      </c>
    </row>
    <row r="2358" spans="1:16" ht="13.5" x14ac:dyDescent="0.3">
      <c r="A2358" s="99" t="s">
        <v>38</v>
      </c>
      <c r="B2358" s="99">
        <v>3621482026</v>
      </c>
      <c r="C2358" s="106">
        <v>46161</v>
      </c>
      <c r="D2358" s="99" t="s">
        <v>39</v>
      </c>
      <c r="E2358" s="99" t="s">
        <v>72</v>
      </c>
      <c r="F2358" s="99" t="s">
        <v>6017</v>
      </c>
      <c r="G2358" s="99" t="s">
        <v>42</v>
      </c>
      <c r="H2358" s="99" t="s">
        <v>32</v>
      </c>
      <c r="I2358" s="100" t="s">
        <v>62</v>
      </c>
      <c r="J2358" s="99" t="s">
        <v>68</v>
      </c>
      <c r="K2358" s="108">
        <v>20267100134892</v>
      </c>
      <c r="L2358" s="106">
        <v>46161</v>
      </c>
      <c r="M2358" s="102">
        <v>2</v>
      </c>
      <c r="N2358" s="103" t="s">
        <v>6458</v>
      </c>
      <c r="O2358" s="99" t="s">
        <v>60</v>
      </c>
      <c r="P2358" s="104">
        <v>2026</v>
      </c>
    </row>
    <row r="2359" spans="1:16" ht="13.5" x14ac:dyDescent="0.3">
      <c r="A2359" s="105" t="s">
        <v>48</v>
      </c>
      <c r="B2359" s="105">
        <v>3578922026</v>
      </c>
      <c r="C2359" s="127">
        <v>46161</v>
      </c>
      <c r="D2359" s="105" t="s">
        <v>39</v>
      </c>
      <c r="E2359" s="105" t="s">
        <v>72</v>
      </c>
      <c r="F2359" s="105" t="s">
        <v>6018</v>
      </c>
      <c r="G2359" s="105" t="s">
        <v>42</v>
      </c>
      <c r="H2359" s="105" t="s">
        <v>32</v>
      </c>
      <c r="I2359" s="107" t="s">
        <v>288</v>
      </c>
      <c r="J2359" s="105" t="s">
        <v>85</v>
      </c>
      <c r="K2359" s="128">
        <v>20267100136012</v>
      </c>
      <c r="L2359" s="127">
        <v>46161</v>
      </c>
      <c r="M2359" s="109">
        <v>2</v>
      </c>
      <c r="N2359" s="110" t="s">
        <v>6458</v>
      </c>
      <c r="O2359" s="105" t="s">
        <v>60</v>
      </c>
      <c r="P2359" s="104">
        <v>2026</v>
      </c>
    </row>
    <row r="2360" spans="1:16" ht="13.5" x14ac:dyDescent="0.3">
      <c r="A2360" s="99" t="s">
        <v>38</v>
      </c>
      <c r="B2360" s="99">
        <v>3644852026</v>
      </c>
      <c r="C2360" s="106">
        <v>46161</v>
      </c>
      <c r="D2360" s="99" t="s">
        <v>39</v>
      </c>
      <c r="E2360" s="99" t="s">
        <v>40</v>
      </c>
      <c r="F2360" s="99" t="s">
        <v>6019</v>
      </c>
      <c r="G2360" s="99" t="s">
        <v>270</v>
      </c>
      <c r="H2360" s="99" t="s">
        <v>2044</v>
      </c>
      <c r="I2360" s="100" t="s">
        <v>47</v>
      </c>
      <c r="J2360" s="99" t="s">
        <v>1959</v>
      </c>
      <c r="K2360" s="108">
        <v>20267100133492</v>
      </c>
      <c r="L2360" s="106">
        <v>46161</v>
      </c>
      <c r="M2360" s="102">
        <v>2</v>
      </c>
      <c r="N2360" s="103" t="s">
        <v>6458</v>
      </c>
      <c r="O2360" s="99" t="s">
        <v>60</v>
      </c>
      <c r="P2360" s="104">
        <v>2026</v>
      </c>
    </row>
    <row r="2361" spans="1:16" ht="13.5" x14ac:dyDescent="0.3">
      <c r="A2361" s="105" t="s">
        <v>38</v>
      </c>
      <c r="B2361" s="105">
        <v>3674062026</v>
      </c>
      <c r="C2361" s="127">
        <v>46161</v>
      </c>
      <c r="D2361" s="105" t="s">
        <v>39</v>
      </c>
      <c r="E2361" s="105" t="s">
        <v>72</v>
      </c>
      <c r="F2361" s="105" t="s">
        <v>6020</v>
      </c>
      <c r="G2361" s="105" t="s">
        <v>270</v>
      </c>
      <c r="H2361" s="105" t="s">
        <v>2044</v>
      </c>
      <c r="I2361" s="107" t="s">
        <v>47</v>
      </c>
      <c r="J2361" s="105" t="s">
        <v>1524</v>
      </c>
      <c r="K2361" s="128">
        <v>20267100134572</v>
      </c>
      <c r="L2361" s="127">
        <v>46161</v>
      </c>
      <c r="M2361" s="109">
        <v>2</v>
      </c>
      <c r="N2361" s="110" t="s">
        <v>6458</v>
      </c>
      <c r="O2361" s="105" t="s">
        <v>60</v>
      </c>
      <c r="P2361" s="104">
        <v>2026</v>
      </c>
    </row>
    <row r="2362" spans="1:16" ht="13.5" x14ac:dyDescent="0.3">
      <c r="A2362" s="99" t="s">
        <v>38</v>
      </c>
      <c r="B2362" s="99">
        <v>3674722026</v>
      </c>
      <c r="C2362" s="106">
        <v>46161</v>
      </c>
      <c r="D2362" s="99" t="s">
        <v>39</v>
      </c>
      <c r="E2362" s="99" t="s">
        <v>56</v>
      </c>
      <c r="F2362" s="99" t="s">
        <v>6021</v>
      </c>
      <c r="G2362" s="99" t="s">
        <v>270</v>
      </c>
      <c r="H2362" s="99" t="s">
        <v>2044</v>
      </c>
      <c r="I2362" s="100" t="s">
        <v>47</v>
      </c>
      <c r="J2362" s="99" t="s">
        <v>1959</v>
      </c>
      <c r="K2362" s="108">
        <v>20267100134812</v>
      </c>
      <c r="L2362" s="106">
        <v>46161</v>
      </c>
      <c r="M2362" s="102">
        <v>2</v>
      </c>
      <c r="N2362" s="103" t="s">
        <v>6458</v>
      </c>
      <c r="O2362" s="99" t="s">
        <v>60</v>
      </c>
      <c r="P2362" s="104">
        <v>2026</v>
      </c>
    </row>
    <row r="2363" spans="1:16" ht="13.5" x14ac:dyDescent="0.3">
      <c r="A2363" s="105" t="s">
        <v>38</v>
      </c>
      <c r="B2363" s="105">
        <v>3675092026</v>
      </c>
      <c r="C2363" s="127">
        <v>46161</v>
      </c>
      <c r="D2363" s="105" t="s">
        <v>39</v>
      </c>
      <c r="E2363" s="105" t="s">
        <v>40</v>
      </c>
      <c r="F2363" s="105" t="s">
        <v>6022</v>
      </c>
      <c r="G2363" s="105" t="s">
        <v>270</v>
      </c>
      <c r="H2363" s="105" t="s">
        <v>2044</v>
      </c>
      <c r="I2363" s="107" t="s">
        <v>47</v>
      </c>
      <c r="J2363" s="105" t="s">
        <v>1524</v>
      </c>
      <c r="K2363" s="128">
        <v>20267100134852</v>
      </c>
      <c r="L2363" s="127">
        <v>46161</v>
      </c>
      <c r="M2363" s="109">
        <v>2</v>
      </c>
      <c r="N2363" s="110" t="s">
        <v>6458</v>
      </c>
      <c r="O2363" s="105" t="s">
        <v>60</v>
      </c>
      <c r="P2363" s="104">
        <v>2026</v>
      </c>
    </row>
    <row r="2364" spans="1:16" ht="13.5" x14ac:dyDescent="0.3">
      <c r="A2364" s="99" t="s">
        <v>48</v>
      </c>
      <c r="B2364" s="99">
        <v>3639922026</v>
      </c>
      <c r="C2364" s="106">
        <v>46163</v>
      </c>
      <c r="D2364" s="99" t="s">
        <v>39</v>
      </c>
      <c r="E2364" s="99" t="s">
        <v>72</v>
      </c>
      <c r="F2364" s="99" t="s">
        <v>6023</v>
      </c>
      <c r="G2364" s="99" t="s">
        <v>270</v>
      </c>
      <c r="H2364" s="99" t="s">
        <v>2044</v>
      </c>
      <c r="I2364" s="100" t="s">
        <v>47</v>
      </c>
      <c r="J2364" s="99" t="s">
        <v>2045</v>
      </c>
      <c r="K2364" s="108">
        <v>1</v>
      </c>
      <c r="L2364" s="106">
        <v>46163</v>
      </c>
      <c r="M2364" s="102">
        <v>2</v>
      </c>
      <c r="N2364" s="103" t="s">
        <v>6458</v>
      </c>
      <c r="O2364" s="99" t="s">
        <v>60</v>
      </c>
      <c r="P2364" s="104">
        <v>2026</v>
      </c>
    </row>
    <row r="2365" spans="1:16" ht="13.5" x14ac:dyDescent="0.3">
      <c r="A2365" s="105" t="s">
        <v>38</v>
      </c>
      <c r="B2365" s="105">
        <v>3775242026</v>
      </c>
      <c r="C2365" s="127">
        <v>46164</v>
      </c>
      <c r="D2365" s="105" t="s">
        <v>39</v>
      </c>
      <c r="E2365" s="105" t="s">
        <v>40</v>
      </c>
      <c r="F2365" s="105" t="s">
        <v>6024</v>
      </c>
      <c r="G2365" s="105" t="s">
        <v>270</v>
      </c>
      <c r="H2365" s="105" t="s">
        <v>2044</v>
      </c>
      <c r="I2365" s="105" t="s">
        <v>47</v>
      </c>
      <c r="J2365" s="105" t="s">
        <v>1524</v>
      </c>
      <c r="K2365" s="128">
        <v>20267100138722</v>
      </c>
      <c r="L2365" s="127">
        <v>46164</v>
      </c>
      <c r="M2365" s="109">
        <v>2</v>
      </c>
      <c r="N2365" s="110" t="s">
        <v>6458</v>
      </c>
      <c r="O2365" s="105" t="s">
        <v>60</v>
      </c>
      <c r="P2365" s="104">
        <v>2026</v>
      </c>
    </row>
    <row r="2366" spans="1:16" ht="13.5" x14ac:dyDescent="0.3">
      <c r="A2366" s="99" t="s">
        <v>38</v>
      </c>
      <c r="B2366" s="99">
        <v>3783532026</v>
      </c>
      <c r="C2366" s="106">
        <v>46164</v>
      </c>
      <c r="D2366" s="99" t="s">
        <v>39</v>
      </c>
      <c r="E2366" s="99" t="s">
        <v>72</v>
      </c>
      <c r="F2366" s="99" t="s">
        <v>6025</v>
      </c>
      <c r="G2366" s="99" t="s">
        <v>42</v>
      </c>
      <c r="H2366" s="99" t="s">
        <v>92</v>
      </c>
      <c r="I2366" s="100" t="s">
        <v>94</v>
      </c>
      <c r="J2366" s="99" t="s">
        <v>239</v>
      </c>
      <c r="K2366" s="108">
        <v>20267100138872</v>
      </c>
      <c r="L2366" s="106">
        <v>46164</v>
      </c>
      <c r="M2366" s="102">
        <v>2</v>
      </c>
      <c r="N2366" s="103" t="s">
        <v>6458</v>
      </c>
      <c r="O2366" s="99" t="s">
        <v>60</v>
      </c>
      <c r="P2366" s="104">
        <v>2026</v>
      </c>
    </row>
    <row r="2367" spans="1:16" ht="13.5" x14ac:dyDescent="0.3">
      <c r="A2367" s="105" t="s">
        <v>48</v>
      </c>
      <c r="B2367" s="105">
        <v>3707422026</v>
      </c>
      <c r="C2367" s="127">
        <v>46164</v>
      </c>
      <c r="D2367" s="105" t="s">
        <v>39</v>
      </c>
      <c r="E2367" s="105" t="s">
        <v>40</v>
      </c>
      <c r="F2367" s="105" t="s">
        <v>6026</v>
      </c>
      <c r="G2367" s="105" t="s">
        <v>42</v>
      </c>
      <c r="H2367" s="105" t="s">
        <v>92</v>
      </c>
      <c r="I2367" s="107" t="s">
        <v>94</v>
      </c>
      <c r="J2367" s="105" t="s">
        <v>239</v>
      </c>
      <c r="K2367" s="128">
        <v>1</v>
      </c>
      <c r="L2367" s="127">
        <v>46164</v>
      </c>
      <c r="M2367" s="109">
        <v>2</v>
      </c>
      <c r="N2367" s="110" t="s">
        <v>6458</v>
      </c>
      <c r="O2367" s="105" t="s">
        <v>60</v>
      </c>
      <c r="P2367" s="104">
        <v>2026</v>
      </c>
    </row>
    <row r="2368" spans="1:16" ht="13.5" x14ac:dyDescent="0.3">
      <c r="A2368" s="105" t="s">
        <v>38</v>
      </c>
      <c r="B2368" s="105">
        <v>3830752026</v>
      </c>
      <c r="C2368" s="127">
        <v>46168</v>
      </c>
      <c r="D2368" s="105" t="s">
        <v>39</v>
      </c>
      <c r="E2368" s="105" t="s">
        <v>72</v>
      </c>
      <c r="F2368" s="105" t="s">
        <v>6027</v>
      </c>
      <c r="G2368" s="105" t="s">
        <v>42</v>
      </c>
      <c r="H2368" s="105" t="s">
        <v>92</v>
      </c>
      <c r="I2368" s="107" t="s">
        <v>94</v>
      </c>
      <c r="J2368" s="105" t="s">
        <v>239</v>
      </c>
      <c r="K2368" s="128">
        <v>20267100141972</v>
      </c>
      <c r="L2368" s="127">
        <v>46168</v>
      </c>
      <c r="M2368" s="109">
        <v>2</v>
      </c>
      <c r="N2368" s="110" t="s">
        <v>6458</v>
      </c>
      <c r="O2368" s="105" t="s">
        <v>60</v>
      </c>
      <c r="P2368" s="104">
        <v>2026</v>
      </c>
    </row>
    <row r="2369" spans="1:16" ht="13.5" x14ac:dyDescent="0.3">
      <c r="A2369" s="99" t="s">
        <v>38</v>
      </c>
      <c r="B2369" s="99">
        <v>3853392026</v>
      </c>
      <c r="C2369" s="106">
        <v>46168</v>
      </c>
      <c r="D2369" s="99" t="s">
        <v>39</v>
      </c>
      <c r="E2369" s="99" t="s">
        <v>40</v>
      </c>
      <c r="F2369" s="99" t="s">
        <v>6028</v>
      </c>
      <c r="G2369" s="99" t="s">
        <v>270</v>
      </c>
      <c r="H2369" s="99" t="s">
        <v>2044</v>
      </c>
      <c r="I2369" s="99" t="s">
        <v>47</v>
      </c>
      <c r="J2369" s="99" t="s">
        <v>1524</v>
      </c>
      <c r="K2369" s="108">
        <v>20267100142412</v>
      </c>
      <c r="L2369" s="106">
        <v>46168</v>
      </c>
      <c r="M2369" s="102">
        <v>2</v>
      </c>
      <c r="N2369" s="103" t="s">
        <v>6458</v>
      </c>
      <c r="O2369" s="99" t="s">
        <v>60</v>
      </c>
      <c r="P2369" s="104">
        <v>2026</v>
      </c>
    </row>
    <row r="2370" spans="1:16" ht="13.5" x14ac:dyDescent="0.3">
      <c r="A2370" s="105" t="s">
        <v>48</v>
      </c>
      <c r="B2370" s="105">
        <v>3711542026</v>
      </c>
      <c r="C2370" s="127">
        <v>46168</v>
      </c>
      <c r="D2370" s="105" t="s">
        <v>39</v>
      </c>
      <c r="E2370" s="105" t="s">
        <v>40</v>
      </c>
      <c r="F2370" s="105" t="s">
        <v>3631</v>
      </c>
      <c r="G2370" s="105" t="s">
        <v>42</v>
      </c>
      <c r="H2370" s="105" t="s">
        <v>92</v>
      </c>
      <c r="I2370" s="107" t="s">
        <v>94</v>
      </c>
      <c r="J2370" s="105" t="s">
        <v>239</v>
      </c>
      <c r="K2370" s="128">
        <v>1</v>
      </c>
      <c r="L2370" s="127">
        <v>46170</v>
      </c>
      <c r="M2370" s="109">
        <v>2</v>
      </c>
      <c r="N2370" s="110" t="s">
        <v>6458</v>
      </c>
      <c r="O2370" s="105" t="s">
        <v>60</v>
      </c>
      <c r="P2370" s="104">
        <v>2026</v>
      </c>
    </row>
    <row r="2371" spans="1:16" ht="13.5" x14ac:dyDescent="0.3">
      <c r="A2371" s="99" t="s">
        <v>38</v>
      </c>
      <c r="B2371" s="99">
        <v>3249852026</v>
      </c>
      <c r="C2371" s="106">
        <v>46148</v>
      </c>
      <c r="D2371" s="99" t="s">
        <v>39</v>
      </c>
      <c r="E2371" s="99" t="s">
        <v>40</v>
      </c>
      <c r="F2371" s="99" t="s">
        <v>6029</v>
      </c>
      <c r="G2371" s="99" t="s">
        <v>42</v>
      </c>
      <c r="H2371" s="99" t="s">
        <v>96</v>
      </c>
      <c r="I2371" s="100" t="s">
        <v>98</v>
      </c>
      <c r="J2371" s="99" t="s">
        <v>97</v>
      </c>
      <c r="K2371" s="108">
        <v>20267100120512</v>
      </c>
      <c r="L2371" s="106">
        <v>46148</v>
      </c>
      <c r="M2371" s="102">
        <v>2</v>
      </c>
      <c r="N2371" s="103" t="s">
        <v>6458</v>
      </c>
      <c r="O2371" s="99" t="s">
        <v>60</v>
      </c>
      <c r="P2371" s="104">
        <v>2026</v>
      </c>
    </row>
    <row r="2372" spans="1:16" ht="13.5" x14ac:dyDescent="0.3">
      <c r="A2372" s="105" t="s">
        <v>38</v>
      </c>
      <c r="B2372" s="105">
        <v>3250002026</v>
      </c>
      <c r="C2372" s="127">
        <v>46148</v>
      </c>
      <c r="D2372" s="105" t="s">
        <v>39</v>
      </c>
      <c r="E2372" s="105" t="s">
        <v>72</v>
      </c>
      <c r="F2372" s="105" t="s">
        <v>6030</v>
      </c>
      <c r="G2372" s="105" t="s">
        <v>42</v>
      </c>
      <c r="H2372" s="105" t="s">
        <v>96</v>
      </c>
      <c r="I2372" s="107" t="s">
        <v>98</v>
      </c>
      <c r="J2372" s="105" t="s">
        <v>97</v>
      </c>
      <c r="K2372" s="128">
        <v>20267100120632</v>
      </c>
      <c r="L2372" s="127">
        <v>46148</v>
      </c>
      <c r="M2372" s="109">
        <v>2</v>
      </c>
      <c r="N2372" s="110" t="s">
        <v>6458</v>
      </c>
      <c r="O2372" s="105" t="s">
        <v>60</v>
      </c>
      <c r="P2372" s="104">
        <v>2026</v>
      </c>
    </row>
    <row r="2373" spans="1:16" ht="13.5" x14ac:dyDescent="0.3">
      <c r="A2373" s="99" t="s">
        <v>38</v>
      </c>
      <c r="B2373" s="99">
        <v>3250992026</v>
      </c>
      <c r="C2373" s="106">
        <v>46148</v>
      </c>
      <c r="D2373" s="99" t="s">
        <v>39</v>
      </c>
      <c r="E2373" s="99" t="s">
        <v>40</v>
      </c>
      <c r="F2373" s="99" t="s">
        <v>6031</v>
      </c>
      <c r="G2373" s="99" t="s">
        <v>42</v>
      </c>
      <c r="H2373" s="99" t="s">
        <v>96</v>
      </c>
      <c r="I2373" s="100" t="s">
        <v>98</v>
      </c>
      <c r="J2373" s="99" t="s">
        <v>97</v>
      </c>
      <c r="K2373" s="108">
        <v>20267100120712</v>
      </c>
      <c r="L2373" s="106">
        <v>46148</v>
      </c>
      <c r="M2373" s="102">
        <v>2</v>
      </c>
      <c r="N2373" s="103" t="s">
        <v>6458</v>
      </c>
      <c r="O2373" s="99" t="s">
        <v>60</v>
      </c>
      <c r="P2373" s="104">
        <v>2026</v>
      </c>
    </row>
    <row r="2374" spans="1:16" ht="13.5" x14ac:dyDescent="0.3">
      <c r="A2374" s="105" t="s">
        <v>38</v>
      </c>
      <c r="B2374" s="105">
        <v>3251162026</v>
      </c>
      <c r="C2374" s="127">
        <v>46148</v>
      </c>
      <c r="D2374" s="105" t="s">
        <v>39</v>
      </c>
      <c r="E2374" s="105" t="s">
        <v>72</v>
      </c>
      <c r="F2374" s="105" t="s">
        <v>6032</v>
      </c>
      <c r="G2374" s="105" t="s">
        <v>42</v>
      </c>
      <c r="H2374" s="105" t="s">
        <v>96</v>
      </c>
      <c r="I2374" s="107" t="s">
        <v>98</v>
      </c>
      <c r="J2374" s="105" t="s">
        <v>97</v>
      </c>
      <c r="K2374" s="128">
        <v>20267100120832</v>
      </c>
      <c r="L2374" s="127">
        <v>46148</v>
      </c>
      <c r="M2374" s="109">
        <v>2</v>
      </c>
      <c r="N2374" s="110" t="s">
        <v>6458</v>
      </c>
      <c r="O2374" s="105" t="s">
        <v>60</v>
      </c>
      <c r="P2374" s="104">
        <v>2026</v>
      </c>
    </row>
    <row r="2375" spans="1:16" ht="13.5" x14ac:dyDescent="0.3">
      <c r="A2375" s="99" t="s">
        <v>38</v>
      </c>
      <c r="B2375" s="99">
        <v>3256602026</v>
      </c>
      <c r="C2375" s="106">
        <v>46148</v>
      </c>
      <c r="D2375" s="99" t="s">
        <v>39</v>
      </c>
      <c r="E2375" s="99" t="s">
        <v>72</v>
      </c>
      <c r="F2375" s="99" t="s">
        <v>6033</v>
      </c>
      <c r="G2375" s="99" t="s">
        <v>42</v>
      </c>
      <c r="H2375" s="99" t="s">
        <v>96</v>
      </c>
      <c r="I2375" s="100" t="s">
        <v>98</v>
      </c>
      <c r="J2375" s="99" t="s">
        <v>97</v>
      </c>
      <c r="K2375" s="108">
        <v>20267100120992</v>
      </c>
      <c r="L2375" s="106">
        <v>46148</v>
      </c>
      <c r="M2375" s="102">
        <v>2</v>
      </c>
      <c r="N2375" s="103" t="s">
        <v>6458</v>
      </c>
      <c r="O2375" s="99" t="s">
        <v>60</v>
      </c>
      <c r="P2375" s="104">
        <v>2026</v>
      </c>
    </row>
    <row r="2376" spans="1:16" ht="13.5" x14ac:dyDescent="0.3">
      <c r="A2376" s="105" t="s">
        <v>38</v>
      </c>
      <c r="B2376" s="105">
        <v>3271212026</v>
      </c>
      <c r="C2376" s="127">
        <v>46148</v>
      </c>
      <c r="D2376" s="105" t="s">
        <v>39</v>
      </c>
      <c r="E2376" s="105" t="s">
        <v>40</v>
      </c>
      <c r="F2376" s="105" t="s">
        <v>6034</v>
      </c>
      <c r="G2376" s="105" t="s">
        <v>42</v>
      </c>
      <c r="H2376" s="105" t="s">
        <v>96</v>
      </c>
      <c r="I2376" s="107" t="s">
        <v>98</v>
      </c>
      <c r="J2376" s="105" t="s">
        <v>97</v>
      </c>
      <c r="K2376" s="128">
        <v>20267100120192</v>
      </c>
      <c r="L2376" s="127">
        <v>46148</v>
      </c>
      <c r="M2376" s="109">
        <v>2</v>
      </c>
      <c r="N2376" s="110" t="s">
        <v>6458</v>
      </c>
      <c r="O2376" s="105" t="s">
        <v>60</v>
      </c>
      <c r="P2376" s="104">
        <v>2026</v>
      </c>
    </row>
    <row r="2377" spans="1:16" ht="13.5" x14ac:dyDescent="0.3">
      <c r="A2377" s="99" t="s">
        <v>38</v>
      </c>
      <c r="B2377" s="99">
        <v>3287862026</v>
      </c>
      <c r="C2377" s="106">
        <v>46148</v>
      </c>
      <c r="D2377" s="99" t="s">
        <v>39</v>
      </c>
      <c r="E2377" s="99" t="s">
        <v>72</v>
      </c>
      <c r="F2377" s="99" t="s">
        <v>6035</v>
      </c>
      <c r="G2377" s="99" t="s">
        <v>42</v>
      </c>
      <c r="H2377" s="99" t="s">
        <v>96</v>
      </c>
      <c r="I2377" s="100" t="s">
        <v>98</v>
      </c>
      <c r="J2377" s="99" t="s">
        <v>97</v>
      </c>
      <c r="K2377" s="108">
        <v>20267100121112</v>
      </c>
      <c r="L2377" s="106">
        <v>46148</v>
      </c>
      <c r="M2377" s="102">
        <v>2</v>
      </c>
      <c r="N2377" s="103" t="s">
        <v>6458</v>
      </c>
      <c r="O2377" s="99" t="s">
        <v>60</v>
      </c>
      <c r="P2377" s="104">
        <v>2026</v>
      </c>
    </row>
    <row r="2378" spans="1:16" ht="13.5" x14ac:dyDescent="0.3">
      <c r="A2378" s="105" t="s">
        <v>38</v>
      </c>
      <c r="B2378" s="105">
        <v>3289132026</v>
      </c>
      <c r="C2378" s="127">
        <v>46148</v>
      </c>
      <c r="D2378" s="105" t="s">
        <v>39</v>
      </c>
      <c r="E2378" s="105" t="s">
        <v>72</v>
      </c>
      <c r="F2378" s="105" t="s">
        <v>6036</v>
      </c>
      <c r="G2378" s="105" t="s">
        <v>42</v>
      </c>
      <c r="H2378" s="105" t="s">
        <v>96</v>
      </c>
      <c r="I2378" s="107" t="s">
        <v>98</v>
      </c>
      <c r="J2378" s="105" t="s">
        <v>97</v>
      </c>
      <c r="K2378" s="128">
        <v>20267100121182</v>
      </c>
      <c r="L2378" s="127">
        <v>46148</v>
      </c>
      <c r="M2378" s="109">
        <v>2</v>
      </c>
      <c r="N2378" s="110" t="s">
        <v>6458</v>
      </c>
      <c r="O2378" s="105" t="s">
        <v>60</v>
      </c>
      <c r="P2378" s="104">
        <v>2026</v>
      </c>
    </row>
    <row r="2379" spans="1:16" ht="13.5" x14ac:dyDescent="0.3">
      <c r="A2379" s="99" t="s">
        <v>48</v>
      </c>
      <c r="B2379" s="99">
        <v>3247392026</v>
      </c>
      <c r="C2379" s="106">
        <v>46149</v>
      </c>
      <c r="D2379" s="99" t="s">
        <v>39</v>
      </c>
      <c r="E2379" s="99" t="s">
        <v>40</v>
      </c>
      <c r="F2379" s="99" t="s">
        <v>6037</v>
      </c>
      <c r="G2379" s="99" t="s">
        <v>42</v>
      </c>
      <c r="H2379" s="99" t="s">
        <v>92</v>
      </c>
      <c r="I2379" s="100" t="s">
        <v>94</v>
      </c>
      <c r="J2379" s="99" t="s">
        <v>239</v>
      </c>
      <c r="K2379" s="108">
        <v>1</v>
      </c>
      <c r="L2379" s="106">
        <v>46153</v>
      </c>
      <c r="M2379" s="102">
        <v>2</v>
      </c>
      <c r="N2379" s="103" t="s">
        <v>6458</v>
      </c>
      <c r="O2379" s="99" t="s">
        <v>60</v>
      </c>
      <c r="P2379" s="104">
        <v>2026</v>
      </c>
    </row>
    <row r="2380" spans="1:16" ht="13.5" x14ac:dyDescent="0.3">
      <c r="A2380" s="105" t="s">
        <v>38</v>
      </c>
      <c r="B2380" s="105">
        <v>3368452026</v>
      </c>
      <c r="C2380" s="127">
        <v>46150</v>
      </c>
      <c r="D2380" s="105" t="s">
        <v>1033</v>
      </c>
      <c r="E2380" s="105" t="s">
        <v>40</v>
      </c>
      <c r="F2380" s="105" t="s">
        <v>6038</v>
      </c>
      <c r="G2380" s="105" t="s">
        <v>42</v>
      </c>
      <c r="H2380" s="105" t="s">
        <v>32</v>
      </c>
      <c r="I2380" s="107" t="s">
        <v>62</v>
      </c>
      <c r="J2380" s="105" t="s">
        <v>85</v>
      </c>
      <c r="K2380" s="128">
        <v>20267100124222</v>
      </c>
      <c r="L2380" s="127">
        <v>46150</v>
      </c>
      <c r="M2380" s="109">
        <v>2</v>
      </c>
      <c r="N2380" s="110" t="s">
        <v>6458</v>
      </c>
      <c r="O2380" s="105" t="s">
        <v>60</v>
      </c>
      <c r="P2380" s="104">
        <v>2026</v>
      </c>
    </row>
    <row r="2381" spans="1:16" ht="13.5" x14ac:dyDescent="0.3">
      <c r="A2381" s="99" t="s">
        <v>38</v>
      </c>
      <c r="B2381" s="99">
        <v>3370892026</v>
      </c>
      <c r="C2381" s="106">
        <v>46153</v>
      </c>
      <c r="D2381" s="99" t="s">
        <v>39</v>
      </c>
      <c r="E2381" s="99" t="s">
        <v>72</v>
      </c>
      <c r="F2381" s="99" t="s">
        <v>6039</v>
      </c>
      <c r="G2381" s="99" t="s">
        <v>42</v>
      </c>
      <c r="H2381" s="99" t="s">
        <v>96</v>
      </c>
      <c r="I2381" s="100" t="s">
        <v>98</v>
      </c>
      <c r="J2381" s="99" t="s">
        <v>97</v>
      </c>
      <c r="K2381" s="108">
        <v>20267100125512</v>
      </c>
      <c r="L2381" s="106">
        <v>46153</v>
      </c>
      <c r="M2381" s="102">
        <v>2</v>
      </c>
      <c r="N2381" s="103" t="s">
        <v>6458</v>
      </c>
      <c r="O2381" s="99" t="s">
        <v>60</v>
      </c>
      <c r="P2381" s="104">
        <v>2026</v>
      </c>
    </row>
    <row r="2382" spans="1:16" ht="13.5" x14ac:dyDescent="0.3">
      <c r="A2382" s="105" t="s">
        <v>38</v>
      </c>
      <c r="B2382" s="105">
        <v>3374752026</v>
      </c>
      <c r="C2382" s="127">
        <v>46153</v>
      </c>
      <c r="D2382" s="105" t="s">
        <v>39</v>
      </c>
      <c r="E2382" s="105" t="s">
        <v>72</v>
      </c>
      <c r="F2382" s="105" t="s">
        <v>6040</v>
      </c>
      <c r="G2382" s="105" t="s">
        <v>42</v>
      </c>
      <c r="H2382" s="105" t="s">
        <v>96</v>
      </c>
      <c r="I2382" s="107" t="s">
        <v>98</v>
      </c>
      <c r="J2382" s="105" t="s">
        <v>97</v>
      </c>
      <c r="K2382" s="128">
        <v>20267100125602</v>
      </c>
      <c r="L2382" s="127">
        <v>46153</v>
      </c>
      <c r="M2382" s="109">
        <v>2</v>
      </c>
      <c r="N2382" s="110" t="s">
        <v>6458</v>
      </c>
      <c r="O2382" s="105" t="s">
        <v>60</v>
      </c>
      <c r="P2382" s="104">
        <v>2026</v>
      </c>
    </row>
    <row r="2383" spans="1:16" ht="13.5" x14ac:dyDescent="0.3">
      <c r="A2383" s="99" t="s">
        <v>38</v>
      </c>
      <c r="B2383" s="99">
        <v>3375702026</v>
      </c>
      <c r="C2383" s="106">
        <v>46153</v>
      </c>
      <c r="D2383" s="99" t="s">
        <v>39</v>
      </c>
      <c r="E2383" s="99" t="s">
        <v>40</v>
      </c>
      <c r="F2383" s="99" t="s">
        <v>6041</v>
      </c>
      <c r="G2383" s="99" t="s">
        <v>42</v>
      </c>
      <c r="H2383" s="99" t="s">
        <v>96</v>
      </c>
      <c r="I2383" s="100" t="s">
        <v>98</v>
      </c>
      <c r="J2383" s="99" t="s">
        <v>97</v>
      </c>
      <c r="K2383" s="108">
        <v>20267100125632</v>
      </c>
      <c r="L2383" s="106">
        <v>46153</v>
      </c>
      <c r="M2383" s="102">
        <v>2</v>
      </c>
      <c r="N2383" s="103" t="s">
        <v>6458</v>
      </c>
      <c r="O2383" s="99" t="s">
        <v>60</v>
      </c>
      <c r="P2383" s="104">
        <v>2026</v>
      </c>
    </row>
    <row r="2384" spans="1:16" ht="13.5" x14ac:dyDescent="0.3">
      <c r="A2384" s="105" t="s">
        <v>38</v>
      </c>
      <c r="B2384" s="105">
        <v>3378112026</v>
      </c>
      <c r="C2384" s="127">
        <v>46153</v>
      </c>
      <c r="D2384" s="105" t="s">
        <v>39</v>
      </c>
      <c r="E2384" s="105" t="s">
        <v>72</v>
      </c>
      <c r="F2384" s="105" t="s">
        <v>6042</v>
      </c>
      <c r="G2384" s="105" t="s">
        <v>42</v>
      </c>
      <c r="H2384" s="105" t="s">
        <v>96</v>
      </c>
      <c r="I2384" s="107" t="s">
        <v>98</v>
      </c>
      <c r="J2384" s="105" t="s">
        <v>97</v>
      </c>
      <c r="K2384" s="128">
        <v>20267100125922</v>
      </c>
      <c r="L2384" s="127">
        <v>46153</v>
      </c>
      <c r="M2384" s="109">
        <v>2</v>
      </c>
      <c r="N2384" s="110" t="s">
        <v>6458</v>
      </c>
      <c r="O2384" s="105" t="s">
        <v>60</v>
      </c>
      <c r="P2384" s="104">
        <v>2026</v>
      </c>
    </row>
    <row r="2385" spans="1:16" ht="13.5" x14ac:dyDescent="0.3">
      <c r="A2385" s="99" t="s">
        <v>38</v>
      </c>
      <c r="B2385" s="99">
        <v>3379202026</v>
      </c>
      <c r="C2385" s="106">
        <v>46153</v>
      </c>
      <c r="D2385" s="99" t="s">
        <v>39</v>
      </c>
      <c r="E2385" s="99" t="s">
        <v>72</v>
      </c>
      <c r="F2385" s="99" t="s">
        <v>6043</v>
      </c>
      <c r="G2385" s="99" t="s">
        <v>42</v>
      </c>
      <c r="H2385" s="99" t="s">
        <v>96</v>
      </c>
      <c r="I2385" s="100" t="s">
        <v>98</v>
      </c>
      <c r="J2385" s="99" t="s">
        <v>97</v>
      </c>
      <c r="K2385" s="108">
        <v>20267100126052</v>
      </c>
      <c r="L2385" s="106">
        <v>46153</v>
      </c>
      <c r="M2385" s="102">
        <v>2</v>
      </c>
      <c r="N2385" s="103" t="s">
        <v>6458</v>
      </c>
      <c r="O2385" s="99" t="s">
        <v>60</v>
      </c>
      <c r="P2385" s="104">
        <v>2026</v>
      </c>
    </row>
    <row r="2386" spans="1:16" ht="13.5" x14ac:dyDescent="0.3">
      <c r="A2386" s="105" t="s">
        <v>38</v>
      </c>
      <c r="B2386" s="105">
        <v>3379662026</v>
      </c>
      <c r="C2386" s="127">
        <v>46153</v>
      </c>
      <c r="D2386" s="105" t="s">
        <v>39</v>
      </c>
      <c r="E2386" s="105" t="s">
        <v>72</v>
      </c>
      <c r="F2386" s="105" t="s">
        <v>6044</v>
      </c>
      <c r="G2386" s="105" t="s">
        <v>42</v>
      </c>
      <c r="H2386" s="105" t="s">
        <v>96</v>
      </c>
      <c r="I2386" s="107" t="s">
        <v>98</v>
      </c>
      <c r="J2386" s="105" t="s">
        <v>97</v>
      </c>
      <c r="K2386" s="128">
        <v>20267100127042</v>
      </c>
      <c r="L2386" s="127">
        <v>46153</v>
      </c>
      <c r="M2386" s="109">
        <v>2</v>
      </c>
      <c r="N2386" s="110" t="s">
        <v>6458</v>
      </c>
      <c r="O2386" s="105" t="s">
        <v>60</v>
      </c>
      <c r="P2386" s="104">
        <v>2026</v>
      </c>
    </row>
    <row r="2387" spans="1:16" ht="13.5" x14ac:dyDescent="0.3">
      <c r="A2387" s="99" t="s">
        <v>38</v>
      </c>
      <c r="B2387" s="99">
        <v>3379832026</v>
      </c>
      <c r="C2387" s="106">
        <v>46153</v>
      </c>
      <c r="D2387" s="99" t="s">
        <v>39</v>
      </c>
      <c r="E2387" s="99" t="s">
        <v>72</v>
      </c>
      <c r="F2387" s="99" t="s">
        <v>6045</v>
      </c>
      <c r="G2387" s="99" t="s">
        <v>42</v>
      </c>
      <c r="H2387" s="99" t="s">
        <v>96</v>
      </c>
      <c r="I2387" s="100" t="s">
        <v>98</v>
      </c>
      <c r="J2387" s="99" t="s">
        <v>97</v>
      </c>
      <c r="K2387" s="108">
        <v>20267100127082</v>
      </c>
      <c r="L2387" s="106">
        <v>46153</v>
      </c>
      <c r="M2387" s="102">
        <v>2</v>
      </c>
      <c r="N2387" s="103" t="s">
        <v>6458</v>
      </c>
      <c r="O2387" s="99" t="s">
        <v>60</v>
      </c>
      <c r="P2387" s="104">
        <v>2026</v>
      </c>
    </row>
    <row r="2388" spans="1:16" ht="13.5" x14ac:dyDescent="0.3">
      <c r="A2388" s="105" t="s">
        <v>38</v>
      </c>
      <c r="B2388" s="105">
        <v>3494482026</v>
      </c>
      <c r="C2388" s="127">
        <v>46154</v>
      </c>
      <c r="D2388" s="105" t="s">
        <v>39</v>
      </c>
      <c r="E2388" s="105" t="s">
        <v>72</v>
      </c>
      <c r="F2388" s="105" t="s">
        <v>6046</v>
      </c>
      <c r="G2388" s="105" t="s">
        <v>270</v>
      </c>
      <c r="H2388" s="105" t="s">
        <v>2044</v>
      </c>
      <c r="I2388" s="105" t="s">
        <v>47</v>
      </c>
      <c r="J2388" s="105" t="s">
        <v>1524</v>
      </c>
      <c r="K2388" s="128">
        <v>20267100128522</v>
      </c>
      <c r="L2388" s="127">
        <v>46154</v>
      </c>
      <c r="M2388" s="109">
        <v>2</v>
      </c>
      <c r="N2388" s="110" t="s">
        <v>6458</v>
      </c>
      <c r="O2388" s="105" t="s">
        <v>60</v>
      </c>
      <c r="P2388" s="104">
        <v>2026</v>
      </c>
    </row>
    <row r="2389" spans="1:16" ht="13.5" x14ac:dyDescent="0.3">
      <c r="A2389" s="99" t="s">
        <v>38</v>
      </c>
      <c r="B2389" s="99">
        <v>2067092026</v>
      </c>
      <c r="C2389" s="106">
        <v>46100</v>
      </c>
      <c r="D2389" s="99" t="s">
        <v>39</v>
      </c>
      <c r="E2389" s="99" t="s">
        <v>40</v>
      </c>
      <c r="F2389" s="99" t="s">
        <v>6047</v>
      </c>
      <c r="G2389" s="99" t="s">
        <v>42</v>
      </c>
      <c r="H2389" s="99" t="s">
        <v>32</v>
      </c>
      <c r="I2389" s="100" t="s">
        <v>62</v>
      </c>
      <c r="J2389" s="99" t="s">
        <v>105</v>
      </c>
      <c r="K2389" s="108">
        <v>20267100075232</v>
      </c>
      <c r="L2389" s="106">
        <v>46100</v>
      </c>
      <c r="M2389" s="102">
        <v>2</v>
      </c>
      <c r="N2389" s="103" t="s">
        <v>6458</v>
      </c>
      <c r="O2389" s="99" t="s">
        <v>57</v>
      </c>
      <c r="P2389" s="104">
        <v>2026</v>
      </c>
    </row>
    <row r="2390" spans="1:16" ht="13.5" x14ac:dyDescent="0.3">
      <c r="A2390" s="105" t="s">
        <v>48</v>
      </c>
      <c r="B2390" s="105">
        <v>2080142026</v>
      </c>
      <c r="C2390" s="127">
        <v>46101</v>
      </c>
      <c r="D2390" s="105" t="s">
        <v>39</v>
      </c>
      <c r="E2390" s="105" t="s">
        <v>72</v>
      </c>
      <c r="F2390" s="105" t="s">
        <v>6048</v>
      </c>
      <c r="G2390" s="105" t="s">
        <v>270</v>
      </c>
      <c r="H2390" s="105" t="s">
        <v>2044</v>
      </c>
      <c r="I2390" s="105" t="s">
        <v>47</v>
      </c>
      <c r="J2390" s="105" t="s">
        <v>5890</v>
      </c>
      <c r="K2390" s="128">
        <v>1</v>
      </c>
      <c r="L2390" s="127">
        <v>46101</v>
      </c>
      <c r="M2390" s="109">
        <v>2</v>
      </c>
      <c r="N2390" s="110" t="s">
        <v>6458</v>
      </c>
      <c r="O2390" s="105" t="s">
        <v>57</v>
      </c>
      <c r="P2390" s="104">
        <v>2026</v>
      </c>
    </row>
    <row r="2391" spans="1:16" ht="13.5" x14ac:dyDescent="0.3">
      <c r="A2391" s="99" t="s">
        <v>48</v>
      </c>
      <c r="B2391" s="99">
        <v>2172402026</v>
      </c>
      <c r="C2391" s="106">
        <v>46107</v>
      </c>
      <c r="D2391" s="99" t="s">
        <v>39</v>
      </c>
      <c r="E2391" s="99" t="s">
        <v>40</v>
      </c>
      <c r="F2391" s="99" t="s">
        <v>6049</v>
      </c>
      <c r="G2391" s="99" t="s">
        <v>42</v>
      </c>
      <c r="H2391" s="99" t="s">
        <v>30</v>
      </c>
      <c r="I2391" s="100" t="s">
        <v>78</v>
      </c>
      <c r="J2391" s="99" t="s">
        <v>239</v>
      </c>
      <c r="K2391" s="108">
        <v>20267100083432</v>
      </c>
      <c r="L2391" s="106">
        <v>46111</v>
      </c>
      <c r="M2391" s="102">
        <v>2</v>
      </c>
      <c r="N2391" s="103" t="s">
        <v>6458</v>
      </c>
      <c r="O2391" s="99" t="s">
        <v>57</v>
      </c>
      <c r="P2391" s="104">
        <v>2026</v>
      </c>
    </row>
    <row r="2392" spans="1:16" ht="13.5" x14ac:dyDescent="0.3">
      <c r="A2392" s="105" t="s">
        <v>48</v>
      </c>
      <c r="B2392" s="105">
        <v>2261972026</v>
      </c>
      <c r="C2392" s="127">
        <v>46108</v>
      </c>
      <c r="D2392" s="105" t="s">
        <v>39</v>
      </c>
      <c r="E2392" s="105" t="s">
        <v>72</v>
      </c>
      <c r="F2392" s="105" t="s">
        <v>6050</v>
      </c>
      <c r="G2392" s="105" t="s">
        <v>42</v>
      </c>
      <c r="H2392" s="105" t="s">
        <v>108</v>
      </c>
      <c r="I2392" s="107" t="s">
        <v>110</v>
      </c>
      <c r="J2392" s="105" t="s">
        <v>109</v>
      </c>
      <c r="K2392" s="128">
        <v>20267100083092</v>
      </c>
      <c r="L2392" s="127">
        <v>46111</v>
      </c>
      <c r="M2392" s="109">
        <v>2</v>
      </c>
      <c r="N2392" s="110" t="s">
        <v>6458</v>
      </c>
      <c r="O2392" s="105" t="s">
        <v>57</v>
      </c>
      <c r="P2392" s="104">
        <v>2026</v>
      </c>
    </row>
    <row r="2393" spans="1:16" ht="13.5" x14ac:dyDescent="0.3">
      <c r="A2393" s="99" t="s">
        <v>48</v>
      </c>
      <c r="B2393" s="99">
        <v>2260702026</v>
      </c>
      <c r="C2393" s="106">
        <v>46108</v>
      </c>
      <c r="D2393" s="99" t="s">
        <v>39</v>
      </c>
      <c r="E2393" s="99" t="s">
        <v>56</v>
      </c>
      <c r="F2393" s="99" t="s">
        <v>6051</v>
      </c>
      <c r="G2393" s="99" t="s">
        <v>42</v>
      </c>
      <c r="H2393" s="99" t="s">
        <v>92</v>
      </c>
      <c r="I2393" s="100" t="s">
        <v>94</v>
      </c>
      <c r="J2393" s="99" t="s">
        <v>239</v>
      </c>
      <c r="K2393" s="108">
        <v>1</v>
      </c>
      <c r="L2393" s="106">
        <v>46112</v>
      </c>
      <c r="M2393" s="102">
        <v>2</v>
      </c>
      <c r="N2393" s="103" t="s">
        <v>6458</v>
      </c>
      <c r="O2393" s="99" t="s">
        <v>57</v>
      </c>
      <c r="P2393" s="104">
        <v>2026</v>
      </c>
    </row>
    <row r="2394" spans="1:16" ht="13.5" x14ac:dyDescent="0.3">
      <c r="A2394" s="105" t="s">
        <v>38</v>
      </c>
      <c r="B2394" s="105">
        <v>2359332026</v>
      </c>
      <c r="C2394" s="127">
        <v>46112</v>
      </c>
      <c r="D2394" s="105" t="s">
        <v>39</v>
      </c>
      <c r="E2394" s="105" t="s">
        <v>40</v>
      </c>
      <c r="F2394" s="105" t="s">
        <v>6052</v>
      </c>
      <c r="G2394" s="105" t="s">
        <v>270</v>
      </c>
      <c r="H2394" s="105" t="s">
        <v>2044</v>
      </c>
      <c r="I2394" s="105" t="s">
        <v>47</v>
      </c>
      <c r="J2394" s="105" t="s">
        <v>3083</v>
      </c>
      <c r="K2394" s="128">
        <v>20267100085262</v>
      </c>
      <c r="L2394" s="127">
        <v>46112</v>
      </c>
      <c r="M2394" s="109">
        <v>2</v>
      </c>
      <c r="N2394" s="110" t="s">
        <v>6458</v>
      </c>
      <c r="O2394" s="105" t="s">
        <v>57</v>
      </c>
      <c r="P2394" s="104">
        <v>2026</v>
      </c>
    </row>
    <row r="2395" spans="1:16" ht="13.5" x14ac:dyDescent="0.3">
      <c r="A2395" s="99" t="s">
        <v>38</v>
      </c>
      <c r="B2395" s="99">
        <v>69242026</v>
      </c>
      <c r="C2395" s="106">
        <v>46027</v>
      </c>
      <c r="D2395" s="99" t="s">
        <v>39</v>
      </c>
      <c r="E2395" s="99" t="s">
        <v>72</v>
      </c>
      <c r="F2395" s="99" t="s">
        <v>6053</v>
      </c>
      <c r="G2395" s="99" t="s">
        <v>270</v>
      </c>
      <c r="H2395" s="99" t="s">
        <v>2044</v>
      </c>
      <c r="I2395" s="99" t="s">
        <v>47</v>
      </c>
      <c r="J2395" s="99" t="s">
        <v>1524</v>
      </c>
      <c r="K2395" s="108">
        <v>20267100001162</v>
      </c>
      <c r="L2395" s="106">
        <v>46027</v>
      </c>
      <c r="M2395" s="102">
        <v>2</v>
      </c>
      <c r="N2395" s="103" t="s">
        <v>6458</v>
      </c>
      <c r="O2395" s="99" t="s">
        <v>45</v>
      </c>
      <c r="P2395" s="104">
        <v>2026</v>
      </c>
    </row>
    <row r="2396" spans="1:16" ht="13.5" x14ac:dyDescent="0.3">
      <c r="A2396" s="105" t="s">
        <v>48</v>
      </c>
      <c r="B2396" s="105">
        <v>154192026</v>
      </c>
      <c r="C2396" s="127">
        <v>46031</v>
      </c>
      <c r="D2396" s="105" t="s">
        <v>39</v>
      </c>
      <c r="E2396" s="105" t="s">
        <v>72</v>
      </c>
      <c r="F2396" s="105" t="s">
        <v>6054</v>
      </c>
      <c r="G2396" s="105" t="s">
        <v>42</v>
      </c>
      <c r="H2396" s="105" t="s">
        <v>32</v>
      </c>
      <c r="I2396" s="107" t="s">
        <v>69</v>
      </c>
      <c r="J2396" s="105" t="s">
        <v>85</v>
      </c>
      <c r="K2396" s="128">
        <v>20267100009082</v>
      </c>
      <c r="L2396" s="127">
        <v>46035</v>
      </c>
      <c r="M2396" s="109">
        <v>2</v>
      </c>
      <c r="N2396" s="110" t="s">
        <v>6458</v>
      </c>
      <c r="O2396" s="105" t="s">
        <v>45</v>
      </c>
      <c r="P2396" s="104">
        <v>2026</v>
      </c>
    </row>
    <row r="2397" spans="1:16" ht="13.5" x14ac:dyDescent="0.3">
      <c r="A2397" s="99" t="s">
        <v>48</v>
      </c>
      <c r="B2397" s="99">
        <v>143702026</v>
      </c>
      <c r="C2397" s="106">
        <v>46031</v>
      </c>
      <c r="D2397" s="99" t="s">
        <v>39</v>
      </c>
      <c r="E2397" s="99" t="s">
        <v>40</v>
      </c>
      <c r="F2397" s="99" t="s">
        <v>6055</v>
      </c>
      <c r="G2397" s="99" t="s">
        <v>42</v>
      </c>
      <c r="H2397" s="99" t="s">
        <v>43</v>
      </c>
      <c r="I2397" s="100" t="s">
        <v>71</v>
      </c>
      <c r="J2397" s="99" t="s">
        <v>545</v>
      </c>
      <c r="K2397" s="108">
        <v>20267100008792</v>
      </c>
      <c r="L2397" s="106">
        <v>46031</v>
      </c>
      <c r="M2397" s="102">
        <v>2</v>
      </c>
      <c r="N2397" s="103" t="s">
        <v>6458</v>
      </c>
      <c r="O2397" s="99" t="s">
        <v>45</v>
      </c>
      <c r="P2397" s="104">
        <v>2026</v>
      </c>
    </row>
    <row r="2398" spans="1:16" ht="13.5" x14ac:dyDescent="0.3">
      <c r="A2398" s="105" t="s">
        <v>38</v>
      </c>
      <c r="B2398" s="105">
        <v>372652026</v>
      </c>
      <c r="C2398" s="127">
        <v>46041</v>
      </c>
      <c r="D2398" s="105" t="s">
        <v>39</v>
      </c>
      <c r="E2398" s="105" t="s">
        <v>72</v>
      </c>
      <c r="F2398" s="105" t="s">
        <v>6056</v>
      </c>
      <c r="G2398" s="105" t="s">
        <v>270</v>
      </c>
      <c r="H2398" s="105" t="s">
        <v>2044</v>
      </c>
      <c r="I2398" s="105" t="s">
        <v>47</v>
      </c>
      <c r="J2398" s="105" t="s">
        <v>1959</v>
      </c>
      <c r="K2398" s="128">
        <v>20267100015272</v>
      </c>
      <c r="L2398" s="127">
        <v>46041</v>
      </c>
      <c r="M2398" s="109">
        <v>2</v>
      </c>
      <c r="N2398" s="110" t="s">
        <v>6458</v>
      </c>
      <c r="O2398" s="105" t="s">
        <v>45</v>
      </c>
      <c r="P2398" s="104">
        <v>2026</v>
      </c>
    </row>
    <row r="2399" spans="1:16" ht="13.5" x14ac:dyDescent="0.3">
      <c r="A2399" s="99" t="s">
        <v>48</v>
      </c>
      <c r="B2399" s="99">
        <v>326832026</v>
      </c>
      <c r="C2399" s="106">
        <v>46041</v>
      </c>
      <c r="D2399" s="99" t="s">
        <v>39</v>
      </c>
      <c r="E2399" s="99" t="s">
        <v>40</v>
      </c>
      <c r="F2399" s="99" t="s">
        <v>6057</v>
      </c>
      <c r="G2399" s="99" t="s">
        <v>270</v>
      </c>
      <c r="H2399" s="99" t="s">
        <v>2044</v>
      </c>
      <c r="I2399" s="99" t="s">
        <v>47</v>
      </c>
      <c r="J2399" s="99" t="s">
        <v>1524</v>
      </c>
      <c r="K2399" s="108">
        <v>1</v>
      </c>
      <c r="L2399" s="106">
        <v>46041</v>
      </c>
      <c r="M2399" s="102">
        <v>2</v>
      </c>
      <c r="N2399" s="103" t="s">
        <v>6458</v>
      </c>
      <c r="O2399" s="99" t="s">
        <v>45</v>
      </c>
      <c r="P2399" s="104">
        <v>2026</v>
      </c>
    </row>
    <row r="2400" spans="1:16" ht="13.5" x14ac:dyDescent="0.3">
      <c r="A2400" s="105" t="s">
        <v>38</v>
      </c>
      <c r="B2400" s="105">
        <v>401762026</v>
      </c>
      <c r="C2400" s="127">
        <v>46042</v>
      </c>
      <c r="D2400" s="105" t="s">
        <v>39</v>
      </c>
      <c r="E2400" s="105" t="s">
        <v>72</v>
      </c>
      <c r="F2400" s="105" t="s">
        <v>6058</v>
      </c>
      <c r="G2400" s="105" t="s">
        <v>270</v>
      </c>
      <c r="H2400" s="105" t="s">
        <v>2044</v>
      </c>
      <c r="I2400" s="105" t="s">
        <v>47</v>
      </c>
      <c r="J2400" s="105" t="s">
        <v>5890</v>
      </c>
      <c r="K2400" s="128">
        <v>20267100017692</v>
      </c>
      <c r="L2400" s="127">
        <v>46042</v>
      </c>
      <c r="M2400" s="109">
        <v>2</v>
      </c>
      <c r="N2400" s="110" t="s">
        <v>6458</v>
      </c>
      <c r="O2400" s="105" t="s">
        <v>45</v>
      </c>
      <c r="P2400" s="104">
        <v>2026</v>
      </c>
    </row>
    <row r="2401" spans="1:16" ht="13.5" x14ac:dyDescent="0.3">
      <c r="A2401" s="99" t="s">
        <v>38</v>
      </c>
      <c r="B2401" s="99">
        <v>697002026</v>
      </c>
      <c r="C2401" s="106">
        <v>46045</v>
      </c>
      <c r="D2401" s="99" t="s">
        <v>39</v>
      </c>
      <c r="E2401" s="99" t="s">
        <v>40</v>
      </c>
      <c r="F2401" s="99" t="s">
        <v>6059</v>
      </c>
      <c r="G2401" s="99" t="s">
        <v>42</v>
      </c>
      <c r="H2401" s="99" t="s">
        <v>92</v>
      </c>
      <c r="I2401" s="100" t="s">
        <v>94</v>
      </c>
      <c r="J2401" s="99" t="s">
        <v>239</v>
      </c>
      <c r="K2401" s="108">
        <v>20267100021432</v>
      </c>
      <c r="L2401" s="106">
        <v>46045</v>
      </c>
      <c r="M2401" s="102">
        <v>2</v>
      </c>
      <c r="N2401" s="103" t="s">
        <v>6458</v>
      </c>
      <c r="O2401" s="99" t="s">
        <v>45</v>
      </c>
      <c r="P2401" s="104">
        <v>2026</v>
      </c>
    </row>
    <row r="2402" spans="1:16" ht="13.5" x14ac:dyDescent="0.3">
      <c r="A2402" s="105" t="s">
        <v>38</v>
      </c>
      <c r="B2402" s="105">
        <v>547932026</v>
      </c>
      <c r="C2402" s="127">
        <v>46048</v>
      </c>
      <c r="D2402" s="105" t="s">
        <v>39</v>
      </c>
      <c r="E2402" s="105" t="s">
        <v>40</v>
      </c>
      <c r="F2402" s="105" t="s">
        <v>6060</v>
      </c>
      <c r="G2402" s="105" t="s">
        <v>42</v>
      </c>
      <c r="H2402" s="105" t="s">
        <v>92</v>
      </c>
      <c r="I2402" s="107" t="s">
        <v>94</v>
      </c>
      <c r="J2402" s="105" t="s">
        <v>239</v>
      </c>
      <c r="K2402" s="128">
        <v>20267100022352</v>
      </c>
      <c r="L2402" s="127">
        <v>46048</v>
      </c>
      <c r="M2402" s="109">
        <v>2</v>
      </c>
      <c r="N2402" s="110" t="s">
        <v>6458</v>
      </c>
      <c r="O2402" s="105" t="s">
        <v>45</v>
      </c>
      <c r="P2402" s="104">
        <v>2026</v>
      </c>
    </row>
    <row r="2403" spans="1:16" ht="13.5" x14ac:dyDescent="0.3">
      <c r="A2403" s="99" t="s">
        <v>48</v>
      </c>
      <c r="B2403" s="99">
        <v>481442026</v>
      </c>
      <c r="C2403" s="106">
        <v>46048</v>
      </c>
      <c r="D2403" s="99" t="s">
        <v>39</v>
      </c>
      <c r="E2403" s="99" t="s">
        <v>40</v>
      </c>
      <c r="F2403" s="99" t="s">
        <v>6037</v>
      </c>
      <c r="G2403" s="99" t="s">
        <v>270</v>
      </c>
      <c r="H2403" s="99" t="s">
        <v>2044</v>
      </c>
      <c r="I2403" s="99" t="s">
        <v>47</v>
      </c>
      <c r="J2403" s="99" t="s">
        <v>1524</v>
      </c>
      <c r="K2403" s="108">
        <v>1</v>
      </c>
      <c r="L2403" s="106">
        <v>46050</v>
      </c>
      <c r="M2403" s="102">
        <v>2</v>
      </c>
      <c r="N2403" s="103" t="s">
        <v>6458</v>
      </c>
      <c r="O2403" s="99" t="s">
        <v>45</v>
      </c>
      <c r="P2403" s="104">
        <v>2026</v>
      </c>
    </row>
    <row r="2404" spans="1:16" ht="13.5" x14ac:dyDescent="0.3">
      <c r="A2404" s="105" t="s">
        <v>48</v>
      </c>
      <c r="B2404" s="105">
        <v>566332026</v>
      </c>
      <c r="C2404" s="127">
        <v>46049</v>
      </c>
      <c r="D2404" s="105" t="s">
        <v>39</v>
      </c>
      <c r="E2404" s="105" t="s">
        <v>72</v>
      </c>
      <c r="F2404" s="105" t="s">
        <v>6061</v>
      </c>
      <c r="G2404" s="105" t="s">
        <v>270</v>
      </c>
      <c r="H2404" s="105" t="s">
        <v>2044</v>
      </c>
      <c r="I2404" s="105" t="s">
        <v>47</v>
      </c>
      <c r="J2404" s="105" t="s">
        <v>1524</v>
      </c>
      <c r="K2404" s="128">
        <v>1</v>
      </c>
      <c r="L2404" s="127">
        <v>46051</v>
      </c>
      <c r="M2404" s="109">
        <v>2</v>
      </c>
      <c r="N2404" s="110" t="s">
        <v>6458</v>
      </c>
      <c r="O2404" s="105" t="s">
        <v>45</v>
      </c>
      <c r="P2404" s="104">
        <v>2026</v>
      </c>
    </row>
    <row r="2405" spans="1:16" ht="13.5" x14ac:dyDescent="0.3">
      <c r="A2405" s="99" t="s">
        <v>48</v>
      </c>
      <c r="B2405" s="99">
        <v>469352026</v>
      </c>
      <c r="C2405" s="106">
        <v>46049</v>
      </c>
      <c r="D2405" s="99" t="s">
        <v>39</v>
      </c>
      <c r="E2405" s="99" t="s">
        <v>40</v>
      </c>
      <c r="F2405" s="99" t="s">
        <v>6037</v>
      </c>
      <c r="G2405" s="99" t="s">
        <v>270</v>
      </c>
      <c r="H2405" s="99" t="s">
        <v>2044</v>
      </c>
      <c r="I2405" s="99" t="s">
        <v>47</v>
      </c>
      <c r="J2405" s="99" t="s">
        <v>1524</v>
      </c>
      <c r="K2405" s="108">
        <v>1</v>
      </c>
      <c r="L2405" s="106">
        <v>46051</v>
      </c>
      <c r="M2405" s="102">
        <v>2</v>
      </c>
      <c r="N2405" s="103" t="s">
        <v>6458</v>
      </c>
      <c r="O2405" s="99" t="s">
        <v>45</v>
      </c>
      <c r="P2405" s="104">
        <v>2026</v>
      </c>
    </row>
    <row r="2406" spans="1:16" ht="13.5" x14ac:dyDescent="0.3">
      <c r="A2406" s="105" t="s">
        <v>38</v>
      </c>
      <c r="B2406" s="105">
        <v>632962026</v>
      </c>
      <c r="C2406" s="127">
        <v>46050</v>
      </c>
      <c r="D2406" s="105" t="s">
        <v>39</v>
      </c>
      <c r="E2406" s="105" t="s">
        <v>40</v>
      </c>
      <c r="F2406" s="105" t="s">
        <v>6062</v>
      </c>
      <c r="G2406" s="105" t="s">
        <v>42</v>
      </c>
      <c r="H2406" s="105" t="s">
        <v>108</v>
      </c>
      <c r="I2406" s="107" t="s">
        <v>110</v>
      </c>
      <c r="J2406" s="105" t="s">
        <v>109</v>
      </c>
      <c r="K2406" s="128">
        <v>20267100026222</v>
      </c>
      <c r="L2406" s="127">
        <v>46050</v>
      </c>
      <c r="M2406" s="109">
        <v>2</v>
      </c>
      <c r="N2406" s="110" t="s">
        <v>6458</v>
      </c>
      <c r="O2406" s="105" t="s">
        <v>45</v>
      </c>
      <c r="P2406" s="104">
        <v>2026</v>
      </c>
    </row>
    <row r="2407" spans="1:16" ht="13.5" x14ac:dyDescent="0.3">
      <c r="A2407" s="99" t="s">
        <v>38</v>
      </c>
      <c r="B2407" s="99">
        <v>744092026</v>
      </c>
      <c r="C2407" s="106">
        <v>46055</v>
      </c>
      <c r="D2407" s="99" t="s">
        <v>39</v>
      </c>
      <c r="E2407" s="99" t="s">
        <v>72</v>
      </c>
      <c r="F2407" s="99" t="s">
        <v>6063</v>
      </c>
      <c r="G2407" s="99" t="s">
        <v>270</v>
      </c>
      <c r="H2407" s="99" t="s">
        <v>2044</v>
      </c>
      <c r="I2407" s="99" t="s">
        <v>47</v>
      </c>
      <c r="J2407" s="99" t="s">
        <v>1524</v>
      </c>
      <c r="K2407" s="108">
        <v>20267100029552</v>
      </c>
      <c r="L2407" s="106">
        <v>46055</v>
      </c>
      <c r="M2407" s="102">
        <v>2</v>
      </c>
      <c r="N2407" s="103" t="s">
        <v>6458</v>
      </c>
      <c r="O2407" s="99" t="s">
        <v>55</v>
      </c>
      <c r="P2407" s="104">
        <v>2026</v>
      </c>
    </row>
    <row r="2408" spans="1:16" ht="13.5" x14ac:dyDescent="0.3">
      <c r="A2408" s="105" t="s">
        <v>48</v>
      </c>
      <c r="B2408" s="105">
        <v>750562026</v>
      </c>
      <c r="C2408" s="127">
        <v>46056</v>
      </c>
      <c r="D2408" s="105" t="s">
        <v>39</v>
      </c>
      <c r="E2408" s="105" t="s">
        <v>72</v>
      </c>
      <c r="F2408" s="105" t="s">
        <v>6064</v>
      </c>
      <c r="G2408" s="105" t="s">
        <v>270</v>
      </c>
      <c r="H2408" s="105" t="s">
        <v>2044</v>
      </c>
      <c r="I2408" s="105" t="s">
        <v>47</v>
      </c>
      <c r="J2408" s="105" t="s">
        <v>1524</v>
      </c>
      <c r="K2408" s="128">
        <v>1</v>
      </c>
      <c r="L2408" s="127">
        <v>46056</v>
      </c>
      <c r="M2408" s="109">
        <v>2</v>
      </c>
      <c r="N2408" s="110" t="s">
        <v>6458</v>
      </c>
      <c r="O2408" s="105" t="s">
        <v>55</v>
      </c>
      <c r="P2408" s="104">
        <v>2026</v>
      </c>
    </row>
    <row r="2409" spans="1:16" ht="13.5" x14ac:dyDescent="0.3">
      <c r="A2409" s="99" t="s">
        <v>48</v>
      </c>
      <c r="B2409" s="99">
        <v>792202026</v>
      </c>
      <c r="C2409" s="106">
        <v>46057</v>
      </c>
      <c r="D2409" s="99" t="s">
        <v>39</v>
      </c>
      <c r="E2409" s="99" t="s">
        <v>72</v>
      </c>
      <c r="F2409" s="99" t="s">
        <v>6065</v>
      </c>
      <c r="G2409" s="99" t="s">
        <v>270</v>
      </c>
      <c r="H2409" s="99" t="s">
        <v>2044</v>
      </c>
      <c r="I2409" s="99" t="s">
        <v>47</v>
      </c>
      <c r="J2409" s="99" t="s">
        <v>1524</v>
      </c>
      <c r="K2409" s="108">
        <v>1</v>
      </c>
      <c r="L2409" s="106">
        <v>46059</v>
      </c>
      <c r="M2409" s="102">
        <v>2</v>
      </c>
      <c r="N2409" s="103" t="s">
        <v>6458</v>
      </c>
      <c r="O2409" s="99" t="s">
        <v>55</v>
      </c>
      <c r="P2409" s="104">
        <v>2026</v>
      </c>
    </row>
    <row r="2410" spans="1:16" ht="13.5" x14ac:dyDescent="0.3">
      <c r="A2410" s="105" t="s">
        <v>48</v>
      </c>
      <c r="B2410" s="105">
        <v>830982026</v>
      </c>
      <c r="C2410" s="127">
        <v>46062</v>
      </c>
      <c r="D2410" s="105" t="s">
        <v>39</v>
      </c>
      <c r="E2410" s="105" t="s">
        <v>40</v>
      </c>
      <c r="F2410" s="105" t="s">
        <v>6066</v>
      </c>
      <c r="G2410" s="105" t="s">
        <v>42</v>
      </c>
      <c r="H2410" s="105" t="s">
        <v>43</v>
      </c>
      <c r="I2410" s="107" t="s">
        <v>71</v>
      </c>
      <c r="J2410" s="105" t="s">
        <v>239</v>
      </c>
      <c r="K2410" s="128">
        <v>1</v>
      </c>
      <c r="L2410" s="127">
        <v>46064</v>
      </c>
      <c r="M2410" s="109">
        <v>2</v>
      </c>
      <c r="N2410" s="110" t="s">
        <v>6458</v>
      </c>
      <c r="O2410" s="105" t="s">
        <v>55</v>
      </c>
      <c r="P2410" s="104">
        <v>2026</v>
      </c>
    </row>
    <row r="2411" spans="1:16" ht="13.5" x14ac:dyDescent="0.3">
      <c r="A2411" s="99" t="s">
        <v>38</v>
      </c>
      <c r="B2411" s="99">
        <v>997322026</v>
      </c>
      <c r="C2411" s="106">
        <v>46064</v>
      </c>
      <c r="D2411" s="99" t="s">
        <v>39</v>
      </c>
      <c r="E2411" s="99" t="s">
        <v>72</v>
      </c>
      <c r="F2411" s="99" t="s">
        <v>6067</v>
      </c>
      <c r="G2411" s="99" t="s">
        <v>270</v>
      </c>
      <c r="H2411" s="99" t="s">
        <v>2044</v>
      </c>
      <c r="I2411" s="99" t="s">
        <v>47</v>
      </c>
      <c r="J2411" s="99" t="s">
        <v>5605</v>
      </c>
      <c r="K2411" s="108">
        <v>20267100039842</v>
      </c>
      <c r="L2411" s="106">
        <v>46064</v>
      </c>
      <c r="M2411" s="102">
        <v>2</v>
      </c>
      <c r="N2411" s="103" t="s">
        <v>6458</v>
      </c>
      <c r="O2411" s="99" t="s">
        <v>55</v>
      </c>
      <c r="P2411" s="104">
        <v>2026</v>
      </c>
    </row>
    <row r="2412" spans="1:16" ht="13.5" x14ac:dyDescent="0.3">
      <c r="A2412" s="99" t="s">
        <v>48</v>
      </c>
      <c r="B2412" s="99">
        <v>1022422026</v>
      </c>
      <c r="C2412" s="106">
        <v>46065</v>
      </c>
      <c r="D2412" s="99" t="s">
        <v>116</v>
      </c>
      <c r="E2412" s="99" t="s">
        <v>40</v>
      </c>
      <c r="F2412" s="99" t="s">
        <v>6068</v>
      </c>
      <c r="G2412" s="105" t="s">
        <v>42</v>
      </c>
      <c r="H2412" s="99" t="s">
        <v>92</v>
      </c>
      <c r="I2412" s="107" t="s">
        <v>47</v>
      </c>
      <c r="J2412" s="99" t="s">
        <v>239</v>
      </c>
      <c r="K2412" s="108">
        <v>1</v>
      </c>
      <c r="L2412" s="106">
        <v>46065</v>
      </c>
      <c r="M2412" s="109">
        <v>2</v>
      </c>
      <c r="N2412" s="110" t="s">
        <v>6458</v>
      </c>
      <c r="O2412" s="99" t="s">
        <v>55</v>
      </c>
      <c r="P2412" s="104">
        <v>2026</v>
      </c>
    </row>
    <row r="2413" spans="1:16" ht="13.5" x14ac:dyDescent="0.3">
      <c r="A2413" s="99" t="s">
        <v>48</v>
      </c>
      <c r="B2413" s="99">
        <v>1026782026</v>
      </c>
      <c r="C2413" s="106">
        <v>46065</v>
      </c>
      <c r="D2413" s="99" t="s">
        <v>39</v>
      </c>
      <c r="E2413" s="99" t="s">
        <v>40</v>
      </c>
      <c r="F2413" s="99" t="s">
        <v>2336</v>
      </c>
      <c r="G2413" s="99" t="s">
        <v>42</v>
      </c>
      <c r="H2413" s="99" t="s">
        <v>92</v>
      </c>
      <c r="I2413" s="100" t="s">
        <v>94</v>
      </c>
      <c r="J2413" s="99" t="s">
        <v>239</v>
      </c>
      <c r="K2413" s="108">
        <v>1</v>
      </c>
      <c r="L2413" s="106">
        <v>46069</v>
      </c>
      <c r="M2413" s="102">
        <v>2</v>
      </c>
      <c r="N2413" s="103" t="s">
        <v>6458</v>
      </c>
      <c r="O2413" s="99" t="s">
        <v>55</v>
      </c>
      <c r="P2413" s="104">
        <v>2026</v>
      </c>
    </row>
    <row r="2414" spans="1:16" ht="13.5" x14ac:dyDescent="0.3">
      <c r="A2414" s="105" t="s">
        <v>48</v>
      </c>
      <c r="B2414" s="105">
        <v>1043682026</v>
      </c>
      <c r="C2414" s="127">
        <v>46065</v>
      </c>
      <c r="D2414" s="105" t="s">
        <v>39</v>
      </c>
      <c r="E2414" s="105" t="s">
        <v>40</v>
      </c>
      <c r="F2414" s="105" t="s">
        <v>2336</v>
      </c>
      <c r="G2414" s="105" t="s">
        <v>42</v>
      </c>
      <c r="H2414" s="105" t="s">
        <v>92</v>
      </c>
      <c r="I2414" s="107" t="s">
        <v>94</v>
      </c>
      <c r="J2414" s="105" t="s">
        <v>239</v>
      </c>
      <c r="K2414" s="128">
        <v>1</v>
      </c>
      <c r="L2414" s="127">
        <v>46069</v>
      </c>
      <c r="M2414" s="109">
        <v>2</v>
      </c>
      <c r="N2414" s="110" t="s">
        <v>6458</v>
      </c>
      <c r="O2414" s="105" t="s">
        <v>55</v>
      </c>
      <c r="P2414" s="104">
        <v>2026</v>
      </c>
    </row>
    <row r="2415" spans="1:16" ht="13.5" x14ac:dyDescent="0.3">
      <c r="A2415" s="99" t="s">
        <v>48</v>
      </c>
      <c r="B2415" s="99">
        <v>1024832026</v>
      </c>
      <c r="C2415" s="106">
        <v>46065</v>
      </c>
      <c r="D2415" s="99" t="s">
        <v>39</v>
      </c>
      <c r="E2415" s="99" t="s">
        <v>40</v>
      </c>
      <c r="F2415" s="99" t="s">
        <v>6069</v>
      </c>
      <c r="G2415" s="99" t="s">
        <v>42</v>
      </c>
      <c r="H2415" s="99" t="s">
        <v>50</v>
      </c>
      <c r="I2415" s="100" t="s">
        <v>53</v>
      </c>
      <c r="J2415" s="99" t="s">
        <v>51</v>
      </c>
      <c r="K2415" s="108">
        <v>20267100043032</v>
      </c>
      <c r="L2415" s="106">
        <v>46065</v>
      </c>
      <c r="M2415" s="102">
        <v>2</v>
      </c>
      <c r="N2415" s="103" t="s">
        <v>6458</v>
      </c>
      <c r="O2415" s="99" t="s">
        <v>55</v>
      </c>
      <c r="P2415" s="104">
        <v>2026</v>
      </c>
    </row>
    <row r="2416" spans="1:16" ht="13.5" x14ac:dyDescent="0.3">
      <c r="A2416" s="105" t="s">
        <v>48</v>
      </c>
      <c r="B2416" s="105">
        <v>1094482026</v>
      </c>
      <c r="C2416" s="127">
        <v>46069</v>
      </c>
      <c r="D2416" s="105" t="s">
        <v>39</v>
      </c>
      <c r="E2416" s="105" t="s">
        <v>40</v>
      </c>
      <c r="F2416" s="105" t="s">
        <v>6070</v>
      </c>
      <c r="G2416" s="105" t="s">
        <v>42</v>
      </c>
      <c r="H2416" s="105" t="s">
        <v>29</v>
      </c>
      <c r="I2416" s="107" t="s">
        <v>47</v>
      </c>
      <c r="J2416" s="105" t="s">
        <v>239</v>
      </c>
      <c r="K2416" s="128">
        <v>1</v>
      </c>
      <c r="L2416" s="127">
        <v>46069</v>
      </c>
      <c r="M2416" s="109">
        <v>2</v>
      </c>
      <c r="N2416" s="110" t="s">
        <v>6458</v>
      </c>
      <c r="O2416" s="105" t="s">
        <v>55</v>
      </c>
      <c r="P2416" s="104">
        <v>2026</v>
      </c>
    </row>
    <row r="2417" spans="1:16" ht="13.5" x14ac:dyDescent="0.3">
      <c r="A2417" s="99" t="s">
        <v>48</v>
      </c>
      <c r="B2417" s="99">
        <v>1086512026</v>
      </c>
      <c r="C2417" s="106">
        <v>46069</v>
      </c>
      <c r="D2417" s="99" t="s">
        <v>39</v>
      </c>
      <c r="E2417" s="99" t="s">
        <v>72</v>
      </c>
      <c r="F2417" s="99" t="s">
        <v>6071</v>
      </c>
      <c r="G2417" s="99" t="s">
        <v>270</v>
      </c>
      <c r="H2417" s="99" t="s">
        <v>2044</v>
      </c>
      <c r="I2417" s="99" t="s">
        <v>47</v>
      </c>
      <c r="J2417" s="99" t="s">
        <v>2045</v>
      </c>
      <c r="K2417" s="108">
        <v>1</v>
      </c>
      <c r="L2417" s="106">
        <v>46071</v>
      </c>
      <c r="M2417" s="102">
        <v>2</v>
      </c>
      <c r="N2417" s="103" t="s">
        <v>6458</v>
      </c>
      <c r="O2417" s="99" t="s">
        <v>55</v>
      </c>
      <c r="P2417" s="104">
        <v>2026</v>
      </c>
    </row>
    <row r="2418" spans="1:16" ht="13.5" x14ac:dyDescent="0.3">
      <c r="A2418" s="105" t="s">
        <v>48</v>
      </c>
      <c r="B2418" s="105">
        <v>1265872026</v>
      </c>
      <c r="C2418" s="127">
        <v>46072</v>
      </c>
      <c r="D2418" s="105" t="s">
        <v>116</v>
      </c>
      <c r="E2418" s="105" t="s">
        <v>40</v>
      </c>
      <c r="F2418" s="105" t="s">
        <v>6072</v>
      </c>
      <c r="G2418" s="105" t="s">
        <v>42</v>
      </c>
      <c r="H2418" s="105" t="s">
        <v>92</v>
      </c>
      <c r="I2418" s="107" t="s">
        <v>47</v>
      </c>
      <c r="J2418" s="105" t="s">
        <v>239</v>
      </c>
      <c r="K2418" s="128">
        <v>1</v>
      </c>
      <c r="L2418" s="127">
        <v>46072</v>
      </c>
      <c r="M2418" s="109">
        <v>2</v>
      </c>
      <c r="N2418" s="110" t="s">
        <v>6458</v>
      </c>
      <c r="O2418" s="105" t="s">
        <v>55</v>
      </c>
      <c r="P2418" s="104">
        <v>2026</v>
      </c>
    </row>
    <row r="2419" spans="1:16" ht="13.5" x14ac:dyDescent="0.3">
      <c r="A2419" s="99" t="s">
        <v>48</v>
      </c>
      <c r="B2419" s="99">
        <v>1264832026</v>
      </c>
      <c r="C2419" s="106">
        <v>46072</v>
      </c>
      <c r="D2419" s="99" t="s">
        <v>39</v>
      </c>
      <c r="E2419" s="99" t="s">
        <v>40</v>
      </c>
      <c r="F2419" s="99" t="s">
        <v>6073</v>
      </c>
      <c r="G2419" s="99" t="s">
        <v>270</v>
      </c>
      <c r="H2419" s="99" t="s">
        <v>2044</v>
      </c>
      <c r="I2419" s="99" t="s">
        <v>47</v>
      </c>
      <c r="J2419" s="99" t="s">
        <v>1959</v>
      </c>
      <c r="K2419" s="108">
        <v>1</v>
      </c>
      <c r="L2419" s="106">
        <v>46076</v>
      </c>
      <c r="M2419" s="102">
        <v>2</v>
      </c>
      <c r="N2419" s="103" t="s">
        <v>6458</v>
      </c>
      <c r="O2419" s="99" t="s">
        <v>55</v>
      </c>
      <c r="P2419" s="104">
        <v>2026</v>
      </c>
    </row>
    <row r="2420" spans="1:16" ht="13.5" x14ac:dyDescent="0.3">
      <c r="A2420" s="105" t="s">
        <v>48</v>
      </c>
      <c r="B2420" s="105">
        <v>1288322026</v>
      </c>
      <c r="C2420" s="127">
        <v>46073</v>
      </c>
      <c r="D2420" s="105" t="s">
        <v>39</v>
      </c>
      <c r="E2420" s="105" t="s">
        <v>72</v>
      </c>
      <c r="F2420" s="105" t="s">
        <v>6074</v>
      </c>
      <c r="G2420" s="105" t="s">
        <v>270</v>
      </c>
      <c r="H2420" s="105" t="s">
        <v>2044</v>
      </c>
      <c r="I2420" s="105" t="s">
        <v>47</v>
      </c>
      <c r="J2420" s="105" t="s">
        <v>6075</v>
      </c>
      <c r="K2420" s="128">
        <v>1</v>
      </c>
      <c r="L2420" s="127">
        <v>46073</v>
      </c>
      <c r="M2420" s="109">
        <v>2</v>
      </c>
      <c r="N2420" s="110" t="s">
        <v>6458</v>
      </c>
      <c r="O2420" s="105" t="s">
        <v>55</v>
      </c>
      <c r="P2420" s="104">
        <v>2026</v>
      </c>
    </row>
    <row r="2421" spans="1:16" ht="13.5" x14ac:dyDescent="0.3">
      <c r="A2421" s="99" t="s">
        <v>38</v>
      </c>
      <c r="B2421" s="99">
        <v>1433912026</v>
      </c>
      <c r="C2421" s="106">
        <v>46077</v>
      </c>
      <c r="D2421" s="99" t="s">
        <v>39</v>
      </c>
      <c r="E2421" s="99" t="s">
        <v>40</v>
      </c>
      <c r="F2421" s="99" t="s">
        <v>6076</v>
      </c>
      <c r="G2421" s="99" t="s">
        <v>270</v>
      </c>
      <c r="H2421" s="99" t="s">
        <v>2044</v>
      </c>
      <c r="I2421" s="99" t="s">
        <v>47</v>
      </c>
      <c r="J2421" s="99" t="s">
        <v>5605</v>
      </c>
      <c r="K2421" s="108">
        <v>20267100053532</v>
      </c>
      <c r="L2421" s="106">
        <v>46077</v>
      </c>
      <c r="M2421" s="102">
        <v>2</v>
      </c>
      <c r="N2421" s="103" t="s">
        <v>6458</v>
      </c>
      <c r="O2421" s="99" t="s">
        <v>55</v>
      </c>
      <c r="P2421" s="104">
        <v>2026</v>
      </c>
    </row>
    <row r="2422" spans="1:16" ht="13.5" x14ac:dyDescent="0.3">
      <c r="A2422" s="105" t="s">
        <v>48</v>
      </c>
      <c r="B2422" s="105">
        <v>1385482026</v>
      </c>
      <c r="C2422" s="127">
        <v>46077</v>
      </c>
      <c r="D2422" s="105" t="s">
        <v>39</v>
      </c>
      <c r="E2422" s="105" t="s">
        <v>40</v>
      </c>
      <c r="F2422" s="105" t="s">
        <v>3631</v>
      </c>
      <c r="G2422" s="105" t="s">
        <v>42</v>
      </c>
      <c r="H2422" s="105" t="s">
        <v>92</v>
      </c>
      <c r="I2422" s="107" t="s">
        <v>94</v>
      </c>
      <c r="J2422" s="105" t="s">
        <v>239</v>
      </c>
      <c r="K2422" s="128">
        <v>1</v>
      </c>
      <c r="L2422" s="127">
        <v>46079</v>
      </c>
      <c r="M2422" s="109">
        <v>2</v>
      </c>
      <c r="N2422" s="110" t="s">
        <v>6458</v>
      </c>
      <c r="O2422" s="105" t="s">
        <v>55</v>
      </c>
      <c r="P2422" s="104">
        <v>2026</v>
      </c>
    </row>
    <row r="2423" spans="1:16" ht="13.5" x14ac:dyDescent="0.3">
      <c r="A2423" s="99" t="s">
        <v>48</v>
      </c>
      <c r="B2423" s="99">
        <v>1380402026</v>
      </c>
      <c r="C2423" s="106">
        <v>46077</v>
      </c>
      <c r="D2423" s="99" t="s">
        <v>39</v>
      </c>
      <c r="E2423" s="99" t="s">
        <v>40</v>
      </c>
      <c r="F2423" s="99" t="s">
        <v>2336</v>
      </c>
      <c r="G2423" s="99" t="s">
        <v>42</v>
      </c>
      <c r="H2423" s="99" t="s">
        <v>92</v>
      </c>
      <c r="I2423" s="100" t="s">
        <v>94</v>
      </c>
      <c r="J2423" s="99" t="s">
        <v>239</v>
      </c>
      <c r="K2423" s="108">
        <v>1</v>
      </c>
      <c r="L2423" s="106">
        <v>46079</v>
      </c>
      <c r="M2423" s="102">
        <v>2</v>
      </c>
      <c r="N2423" s="103" t="s">
        <v>6458</v>
      </c>
      <c r="O2423" s="99" t="s">
        <v>55</v>
      </c>
      <c r="P2423" s="104">
        <v>2026</v>
      </c>
    </row>
    <row r="2424" spans="1:16" ht="13.5" x14ac:dyDescent="0.3">
      <c r="A2424" s="105" t="s">
        <v>48</v>
      </c>
      <c r="B2424" s="105">
        <v>1292912026</v>
      </c>
      <c r="C2424" s="127">
        <v>46079</v>
      </c>
      <c r="D2424" s="105" t="s">
        <v>39</v>
      </c>
      <c r="E2424" s="105" t="s">
        <v>56</v>
      </c>
      <c r="F2424" s="105" t="s">
        <v>6077</v>
      </c>
      <c r="G2424" s="105" t="s">
        <v>270</v>
      </c>
      <c r="H2424" s="105" t="s">
        <v>2044</v>
      </c>
      <c r="I2424" s="105" t="s">
        <v>47</v>
      </c>
      <c r="J2424" s="105" t="s">
        <v>3432</v>
      </c>
      <c r="K2424" s="128">
        <v>1</v>
      </c>
      <c r="L2424" s="127">
        <v>46079</v>
      </c>
      <c r="M2424" s="109">
        <v>2</v>
      </c>
      <c r="N2424" s="110" t="s">
        <v>6458</v>
      </c>
      <c r="O2424" s="105" t="s">
        <v>55</v>
      </c>
      <c r="P2424" s="104">
        <v>2026</v>
      </c>
    </row>
    <row r="2425" spans="1:16" ht="13.5" x14ac:dyDescent="0.3">
      <c r="A2425" s="99" t="s">
        <v>48</v>
      </c>
      <c r="B2425" s="99">
        <v>1387312026</v>
      </c>
      <c r="C2425" s="106">
        <v>46079</v>
      </c>
      <c r="D2425" s="99" t="s">
        <v>39</v>
      </c>
      <c r="E2425" s="99" t="s">
        <v>40</v>
      </c>
      <c r="F2425" s="99" t="s">
        <v>6037</v>
      </c>
      <c r="G2425" s="99" t="s">
        <v>270</v>
      </c>
      <c r="H2425" s="99" t="s">
        <v>2044</v>
      </c>
      <c r="I2425" s="99" t="s">
        <v>47</v>
      </c>
      <c r="J2425" s="99" t="s">
        <v>1524</v>
      </c>
      <c r="K2425" s="108">
        <v>1</v>
      </c>
      <c r="L2425" s="106">
        <v>46083</v>
      </c>
      <c r="M2425" s="102">
        <v>2</v>
      </c>
      <c r="N2425" s="103" t="s">
        <v>6458</v>
      </c>
      <c r="O2425" s="99" t="s">
        <v>55</v>
      </c>
      <c r="P2425" s="104">
        <v>2026</v>
      </c>
    </row>
    <row r="2426" spans="1:16" ht="13.5" x14ac:dyDescent="0.3">
      <c r="A2426" s="105" t="s">
        <v>38</v>
      </c>
      <c r="B2426" s="105">
        <v>1577852026</v>
      </c>
      <c r="C2426" s="127">
        <v>46083</v>
      </c>
      <c r="D2426" s="105" t="s">
        <v>39</v>
      </c>
      <c r="E2426" s="105" t="s">
        <v>40</v>
      </c>
      <c r="F2426" s="105" t="s">
        <v>6078</v>
      </c>
      <c r="G2426" s="105" t="s">
        <v>270</v>
      </c>
      <c r="H2426" s="105" t="s">
        <v>2044</v>
      </c>
      <c r="I2426" s="105" t="s">
        <v>47</v>
      </c>
      <c r="J2426" s="105" t="s">
        <v>1959</v>
      </c>
      <c r="K2426" s="128">
        <v>20267100058622</v>
      </c>
      <c r="L2426" s="127">
        <v>46083</v>
      </c>
      <c r="M2426" s="109">
        <v>2</v>
      </c>
      <c r="N2426" s="110" t="s">
        <v>6458</v>
      </c>
      <c r="O2426" s="105" t="s">
        <v>57</v>
      </c>
      <c r="P2426" s="104">
        <v>2026</v>
      </c>
    </row>
    <row r="2427" spans="1:16" ht="13.5" x14ac:dyDescent="0.3">
      <c r="A2427" s="99" t="s">
        <v>48</v>
      </c>
      <c r="B2427" s="99">
        <v>1519092026</v>
      </c>
      <c r="C2427" s="106">
        <v>46082</v>
      </c>
      <c r="D2427" s="99" t="s">
        <v>39</v>
      </c>
      <c r="E2427" s="99" t="s">
        <v>56</v>
      </c>
      <c r="F2427" s="99" t="s">
        <v>6079</v>
      </c>
      <c r="G2427" s="99" t="s">
        <v>270</v>
      </c>
      <c r="H2427" s="99" t="s">
        <v>2044</v>
      </c>
      <c r="I2427" s="99" t="s">
        <v>47</v>
      </c>
      <c r="J2427" s="99" t="s">
        <v>6080</v>
      </c>
      <c r="K2427" s="108">
        <v>1</v>
      </c>
      <c r="L2427" s="106">
        <v>46084</v>
      </c>
      <c r="M2427" s="102">
        <v>2</v>
      </c>
      <c r="N2427" s="103" t="s">
        <v>6458</v>
      </c>
      <c r="O2427" s="99" t="s">
        <v>57</v>
      </c>
      <c r="P2427" s="104">
        <v>2026</v>
      </c>
    </row>
    <row r="2428" spans="1:16" ht="13.5" x14ac:dyDescent="0.3">
      <c r="A2428" s="105" t="s">
        <v>48</v>
      </c>
      <c r="B2428" s="105">
        <v>975542026</v>
      </c>
      <c r="C2428" s="127">
        <v>46065</v>
      </c>
      <c r="D2428" s="105" t="s">
        <v>39</v>
      </c>
      <c r="E2428" s="105" t="s">
        <v>56</v>
      </c>
      <c r="F2428" s="105" t="s">
        <v>6081</v>
      </c>
      <c r="G2428" s="105" t="s">
        <v>42</v>
      </c>
      <c r="H2428" s="105" t="s">
        <v>30</v>
      </c>
      <c r="I2428" s="107" t="s">
        <v>78</v>
      </c>
      <c r="J2428" s="105" t="s">
        <v>239</v>
      </c>
      <c r="K2428" s="128">
        <v>1</v>
      </c>
      <c r="L2428" s="127">
        <v>46065</v>
      </c>
      <c r="M2428" s="109">
        <v>2</v>
      </c>
      <c r="N2428" s="110" t="s">
        <v>6458</v>
      </c>
      <c r="O2428" s="105" t="s">
        <v>55</v>
      </c>
      <c r="P2428" s="104">
        <v>2026</v>
      </c>
    </row>
    <row r="2429" spans="1:16" ht="13.5" x14ac:dyDescent="0.3">
      <c r="A2429" s="99" t="s">
        <v>38</v>
      </c>
      <c r="B2429" s="99">
        <v>1749462026</v>
      </c>
      <c r="C2429" s="106">
        <v>46087</v>
      </c>
      <c r="D2429" s="99" t="s">
        <v>39</v>
      </c>
      <c r="E2429" s="99" t="s">
        <v>40</v>
      </c>
      <c r="F2429" s="99" t="s">
        <v>6082</v>
      </c>
      <c r="G2429" s="99" t="s">
        <v>270</v>
      </c>
      <c r="H2429" s="99" t="s">
        <v>2044</v>
      </c>
      <c r="I2429" s="99" t="s">
        <v>47</v>
      </c>
      <c r="J2429" s="99" t="s">
        <v>1524</v>
      </c>
      <c r="K2429" s="108">
        <v>20267100063452</v>
      </c>
      <c r="L2429" s="106">
        <v>46087</v>
      </c>
      <c r="M2429" s="102">
        <v>2</v>
      </c>
      <c r="N2429" s="103" t="s">
        <v>6458</v>
      </c>
      <c r="O2429" s="99" t="s">
        <v>57</v>
      </c>
      <c r="P2429" s="104">
        <v>2026</v>
      </c>
    </row>
    <row r="2430" spans="1:16" ht="13.5" x14ac:dyDescent="0.3">
      <c r="A2430" s="105" t="s">
        <v>38</v>
      </c>
      <c r="B2430" s="105">
        <v>1750382026</v>
      </c>
      <c r="C2430" s="127">
        <v>46087</v>
      </c>
      <c r="D2430" s="105" t="s">
        <v>39</v>
      </c>
      <c r="E2430" s="105" t="s">
        <v>40</v>
      </c>
      <c r="F2430" s="105" t="s">
        <v>6083</v>
      </c>
      <c r="G2430" s="105" t="s">
        <v>270</v>
      </c>
      <c r="H2430" s="105" t="s">
        <v>2044</v>
      </c>
      <c r="I2430" s="105" t="s">
        <v>47</v>
      </c>
      <c r="J2430" s="105" t="s">
        <v>1959</v>
      </c>
      <c r="K2430" s="128">
        <v>20267100064052</v>
      </c>
      <c r="L2430" s="127">
        <v>46087</v>
      </c>
      <c r="M2430" s="109">
        <v>2</v>
      </c>
      <c r="N2430" s="110" t="s">
        <v>6458</v>
      </c>
      <c r="O2430" s="105" t="s">
        <v>57</v>
      </c>
      <c r="P2430" s="104">
        <v>2026</v>
      </c>
    </row>
    <row r="2431" spans="1:16" ht="13.5" x14ac:dyDescent="0.3">
      <c r="A2431" s="99" t="s">
        <v>38</v>
      </c>
      <c r="B2431" s="99">
        <v>1819442026</v>
      </c>
      <c r="C2431" s="106">
        <v>46092</v>
      </c>
      <c r="D2431" s="99" t="s">
        <v>39</v>
      </c>
      <c r="E2431" s="99" t="s">
        <v>72</v>
      </c>
      <c r="F2431" s="99" t="s">
        <v>6084</v>
      </c>
      <c r="G2431" s="99" t="s">
        <v>42</v>
      </c>
      <c r="H2431" s="99" t="s">
        <v>108</v>
      </c>
      <c r="I2431" s="100" t="s">
        <v>110</v>
      </c>
      <c r="J2431" s="99" t="s">
        <v>109</v>
      </c>
      <c r="K2431" s="108">
        <v>20267100067692</v>
      </c>
      <c r="L2431" s="106">
        <v>46092</v>
      </c>
      <c r="M2431" s="102">
        <v>2</v>
      </c>
      <c r="N2431" s="103" t="s">
        <v>6458</v>
      </c>
      <c r="O2431" s="99" t="s">
        <v>57</v>
      </c>
      <c r="P2431" s="104">
        <v>2026</v>
      </c>
    </row>
    <row r="2432" spans="1:16" ht="13.5" x14ac:dyDescent="0.3">
      <c r="A2432" s="105" t="s">
        <v>38</v>
      </c>
      <c r="B2432" s="105">
        <v>1821792026</v>
      </c>
      <c r="C2432" s="127">
        <v>46092</v>
      </c>
      <c r="D2432" s="105" t="s">
        <v>39</v>
      </c>
      <c r="E2432" s="105" t="s">
        <v>40</v>
      </c>
      <c r="F2432" s="105" t="s">
        <v>6085</v>
      </c>
      <c r="G2432" s="105" t="s">
        <v>42</v>
      </c>
      <c r="H2432" s="105" t="s">
        <v>32</v>
      </c>
      <c r="I2432" s="107" t="s">
        <v>69</v>
      </c>
      <c r="J2432" s="105" t="s">
        <v>85</v>
      </c>
      <c r="K2432" s="128">
        <v>20267100067902</v>
      </c>
      <c r="L2432" s="127">
        <v>46092</v>
      </c>
      <c r="M2432" s="109">
        <v>2</v>
      </c>
      <c r="N2432" s="110" t="s">
        <v>6458</v>
      </c>
      <c r="O2432" s="105" t="s">
        <v>57</v>
      </c>
      <c r="P2432" s="104">
        <v>2026</v>
      </c>
    </row>
    <row r="2433" spans="1:16" ht="13.5" x14ac:dyDescent="0.3">
      <c r="A2433" s="99" t="s">
        <v>48</v>
      </c>
      <c r="B2433" s="99">
        <v>1828182026</v>
      </c>
      <c r="C2433" s="106">
        <v>46092</v>
      </c>
      <c r="D2433" s="99" t="s">
        <v>39</v>
      </c>
      <c r="E2433" s="99" t="s">
        <v>56</v>
      </c>
      <c r="F2433" s="99" t="s">
        <v>6086</v>
      </c>
      <c r="G2433" s="99" t="s">
        <v>42</v>
      </c>
      <c r="H2433" s="99" t="s">
        <v>108</v>
      </c>
      <c r="I2433" s="100" t="s">
        <v>467</v>
      </c>
      <c r="J2433" s="99" t="s">
        <v>109</v>
      </c>
      <c r="K2433" s="108">
        <v>20267100068972</v>
      </c>
      <c r="L2433" s="106">
        <v>46093</v>
      </c>
      <c r="M2433" s="102">
        <v>2</v>
      </c>
      <c r="N2433" s="103" t="s">
        <v>6458</v>
      </c>
      <c r="O2433" s="99" t="s">
        <v>57</v>
      </c>
      <c r="P2433" s="104">
        <v>2026</v>
      </c>
    </row>
    <row r="2434" spans="1:16" ht="13.5" x14ac:dyDescent="0.3">
      <c r="A2434" s="105" t="s">
        <v>38</v>
      </c>
      <c r="B2434" s="105">
        <v>1851762026</v>
      </c>
      <c r="C2434" s="127">
        <v>46092</v>
      </c>
      <c r="D2434" s="105" t="s">
        <v>39</v>
      </c>
      <c r="E2434" s="105" t="s">
        <v>40</v>
      </c>
      <c r="F2434" s="105" t="s">
        <v>6087</v>
      </c>
      <c r="G2434" s="105" t="s">
        <v>270</v>
      </c>
      <c r="H2434" s="105" t="s">
        <v>2044</v>
      </c>
      <c r="I2434" s="105" t="s">
        <v>47</v>
      </c>
      <c r="J2434" s="105" t="s">
        <v>1524</v>
      </c>
      <c r="K2434" s="128">
        <v>20267100067452</v>
      </c>
      <c r="L2434" s="127">
        <v>46092</v>
      </c>
      <c r="M2434" s="109">
        <v>2</v>
      </c>
      <c r="N2434" s="110" t="s">
        <v>6458</v>
      </c>
      <c r="O2434" s="105" t="s">
        <v>57</v>
      </c>
      <c r="P2434" s="104">
        <v>2026</v>
      </c>
    </row>
    <row r="2435" spans="1:16" ht="13.5" x14ac:dyDescent="0.3">
      <c r="A2435" s="99" t="s">
        <v>48</v>
      </c>
      <c r="B2435" s="99">
        <v>1853872026</v>
      </c>
      <c r="C2435" s="106">
        <v>46093</v>
      </c>
      <c r="D2435" s="99" t="s">
        <v>39</v>
      </c>
      <c r="E2435" s="99" t="s">
        <v>56</v>
      </c>
      <c r="F2435" s="99" t="s">
        <v>6088</v>
      </c>
      <c r="G2435" s="99" t="s">
        <v>270</v>
      </c>
      <c r="H2435" s="99" t="s">
        <v>2044</v>
      </c>
      <c r="I2435" s="99" t="s">
        <v>47</v>
      </c>
      <c r="J2435" s="99" t="s">
        <v>2045</v>
      </c>
      <c r="K2435" s="108">
        <v>1</v>
      </c>
      <c r="L2435" s="106">
        <v>46093</v>
      </c>
      <c r="M2435" s="102">
        <v>2</v>
      </c>
      <c r="N2435" s="103" t="s">
        <v>6458</v>
      </c>
      <c r="O2435" s="99" t="s">
        <v>57</v>
      </c>
      <c r="P2435" s="104">
        <v>2026</v>
      </c>
    </row>
    <row r="2436" spans="1:16" ht="13.5" x14ac:dyDescent="0.3">
      <c r="A2436" s="105" t="s">
        <v>48</v>
      </c>
      <c r="B2436" s="105">
        <v>1866012026</v>
      </c>
      <c r="C2436" s="127">
        <v>46093</v>
      </c>
      <c r="D2436" s="105" t="s">
        <v>39</v>
      </c>
      <c r="E2436" s="105" t="s">
        <v>40</v>
      </c>
      <c r="F2436" s="105" t="s">
        <v>6089</v>
      </c>
      <c r="G2436" s="105" t="s">
        <v>270</v>
      </c>
      <c r="H2436" s="105" t="s">
        <v>2044</v>
      </c>
      <c r="I2436" s="105" t="s">
        <v>47</v>
      </c>
      <c r="J2436" s="105" t="s">
        <v>2045</v>
      </c>
      <c r="K2436" s="128">
        <v>1</v>
      </c>
      <c r="L2436" s="127">
        <v>46093</v>
      </c>
      <c r="M2436" s="109">
        <v>2</v>
      </c>
      <c r="N2436" s="110" t="s">
        <v>6458</v>
      </c>
      <c r="O2436" s="105" t="s">
        <v>57</v>
      </c>
      <c r="P2436" s="104">
        <v>2026</v>
      </c>
    </row>
    <row r="2437" spans="1:16" ht="13.5" x14ac:dyDescent="0.3">
      <c r="A2437" s="99" t="s">
        <v>48</v>
      </c>
      <c r="B2437" s="99">
        <v>1902482026</v>
      </c>
      <c r="C2437" s="106">
        <v>46094</v>
      </c>
      <c r="D2437" s="99" t="s">
        <v>39</v>
      </c>
      <c r="E2437" s="99" t="s">
        <v>40</v>
      </c>
      <c r="F2437" s="99" t="s">
        <v>6090</v>
      </c>
      <c r="G2437" s="99" t="s">
        <v>270</v>
      </c>
      <c r="H2437" s="99" t="s">
        <v>2044</v>
      </c>
      <c r="I2437" s="99" t="s">
        <v>47</v>
      </c>
      <c r="J2437" s="99" t="s">
        <v>1524</v>
      </c>
      <c r="K2437" s="108">
        <v>1</v>
      </c>
      <c r="L2437" s="106">
        <v>46098</v>
      </c>
      <c r="M2437" s="102">
        <v>2</v>
      </c>
      <c r="N2437" s="103" t="s">
        <v>6458</v>
      </c>
      <c r="O2437" s="99" t="s">
        <v>57</v>
      </c>
      <c r="P2437" s="104">
        <v>2026</v>
      </c>
    </row>
    <row r="2438" spans="1:16" ht="13.5" x14ac:dyDescent="0.3">
      <c r="A2438" s="105" t="s">
        <v>38</v>
      </c>
      <c r="B2438" s="105">
        <v>1987682026</v>
      </c>
      <c r="C2438" s="127">
        <v>46097</v>
      </c>
      <c r="D2438" s="105" t="s">
        <v>39</v>
      </c>
      <c r="E2438" s="105" t="s">
        <v>40</v>
      </c>
      <c r="F2438" s="105" t="s">
        <v>6091</v>
      </c>
      <c r="G2438" s="105" t="s">
        <v>270</v>
      </c>
      <c r="H2438" s="105" t="s">
        <v>2044</v>
      </c>
      <c r="I2438" s="105" t="s">
        <v>47</v>
      </c>
      <c r="J2438" s="105" t="s">
        <v>5605</v>
      </c>
      <c r="K2438" s="128">
        <v>20267100072332</v>
      </c>
      <c r="L2438" s="127">
        <v>46097</v>
      </c>
      <c r="M2438" s="109">
        <v>2</v>
      </c>
      <c r="N2438" s="110" t="s">
        <v>6458</v>
      </c>
      <c r="O2438" s="105" t="s">
        <v>57</v>
      </c>
      <c r="P2438" s="104">
        <v>2026</v>
      </c>
    </row>
    <row r="2439" spans="1:16" ht="13.5" x14ac:dyDescent="0.3">
      <c r="A2439" s="99" t="s">
        <v>48</v>
      </c>
      <c r="B2439" s="99">
        <v>1929742026</v>
      </c>
      <c r="C2439" s="106">
        <v>46097</v>
      </c>
      <c r="D2439" s="99" t="s">
        <v>39</v>
      </c>
      <c r="E2439" s="99" t="s">
        <v>40</v>
      </c>
      <c r="F2439" s="99" t="s">
        <v>6092</v>
      </c>
      <c r="G2439" s="99" t="s">
        <v>270</v>
      </c>
      <c r="H2439" s="99" t="s">
        <v>2044</v>
      </c>
      <c r="I2439" s="99" t="s">
        <v>47</v>
      </c>
      <c r="J2439" s="99" t="s">
        <v>3432</v>
      </c>
      <c r="K2439" s="108">
        <v>1</v>
      </c>
      <c r="L2439" s="106">
        <v>46099</v>
      </c>
      <c r="M2439" s="102">
        <v>2</v>
      </c>
      <c r="N2439" s="103" t="s">
        <v>6458</v>
      </c>
      <c r="O2439" s="99" t="s">
        <v>57</v>
      </c>
      <c r="P2439" s="104">
        <v>2026</v>
      </c>
    </row>
    <row r="2440" spans="1:16" ht="13.5" x14ac:dyDescent="0.3">
      <c r="A2440" s="105" t="s">
        <v>48</v>
      </c>
      <c r="B2440" s="105">
        <v>1940322026</v>
      </c>
      <c r="C2440" s="127">
        <v>46097</v>
      </c>
      <c r="D2440" s="105" t="s">
        <v>39</v>
      </c>
      <c r="E2440" s="105" t="s">
        <v>56</v>
      </c>
      <c r="F2440" s="105" t="s">
        <v>6093</v>
      </c>
      <c r="G2440" s="105" t="s">
        <v>270</v>
      </c>
      <c r="H2440" s="105" t="s">
        <v>2044</v>
      </c>
      <c r="I2440" s="105" t="s">
        <v>47</v>
      </c>
      <c r="J2440" s="105" t="s">
        <v>2045</v>
      </c>
      <c r="K2440" s="128">
        <v>1</v>
      </c>
      <c r="L2440" s="127">
        <v>46097</v>
      </c>
      <c r="M2440" s="109">
        <v>2</v>
      </c>
      <c r="N2440" s="110" t="s">
        <v>6458</v>
      </c>
      <c r="O2440" s="105" t="s">
        <v>57</v>
      </c>
      <c r="P2440" s="104">
        <v>2026</v>
      </c>
    </row>
    <row r="2441" spans="1:16" ht="13.5" x14ac:dyDescent="0.3">
      <c r="A2441" s="99" t="s">
        <v>48</v>
      </c>
      <c r="B2441" s="99">
        <v>1989012026</v>
      </c>
      <c r="C2441" s="106">
        <v>46097</v>
      </c>
      <c r="D2441" s="99" t="s">
        <v>39</v>
      </c>
      <c r="E2441" s="99" t="s">
        <v>72</v>
      </c>
      <c r="F2441" s="99" t="s">
        <v>6094</v>
      </c>
      <c r="G2441" s="99" t="s">
        <v>270</v>
      </c>
      <c r="H2441" s="99" t="s">
        <v>2044</v>
      </c>
      <c r="I2441" s="99" t="s">
        <v>47</v>
      </c>
      <c r="J2441" s="99" t="s">
        <v>1959</v>
      </c>
      <c r="K2441" s="108">
        <v>1</v>
      </c>
      <c r="L2441" s="106">
        <v>46098</v>
      </c>
      <c r="M2441" s="102">
        <v>2</v>
      </c>
      <c r="N2441" s="103" t="s">
        <v>6458</v>
      </c>
      <c r="O2441" s="99" t="s">
        <v>57</v>
      </c>
      <c r="P2441" s="104">
        <v>2026</v>
      </c>
    </row>
    <row r="2442" spans="1:16" ht="13.5" x14ac:dyDescent="0.3">
      <c r="A2442" s="105" t="s">
        <v>48</v>
      </c>
      <c r="B2442" s="105">
        <v>1943302026</v>
      </c>
      <c r="C2442" s="127">
        <v>46097</v>
      </c>
      <c r="D2442" s="105" t="s">
        <v>39</v>
      </c>
      <c r="E2442" s="105" t="s">
        <v>56</v>
      </c>
      <c r="F2442" s="105" t="s">
        <v>6095</v>
      </c>
      <c r="G2442" s="105" t="s">
        <v>270</v>
      </c>
      <c r="H2442" s="105" t="s">
        <v>2044</v>
      </c>
      <c r="I2442" s="105" t="s">
        <v>47</v>
      </c>
      <c r="J2442" s="105" t="s">
        <v>2045</v>
      </c>
      <c r="K2442" s="128">
        <v>1</v>
      </c>
      <c r="L2442" s="127">
        <v>46097</v>
      </c>
      <c r="M2442" s="109">
        <v>2</v>
      </c>
      <c r="N2442" s="110" t="s">
        <v>6458</v>
      </c>
      <c r="O2442" s="105" t="s">
        <v>57</v>
      </c>
      <c r="P2442" s="104">
        <v>2026</v>
      </c>
    </row>
    <row r="2443" spans="1:16" ht="13.5" x14ac:dyDescent="0.3">
      <c r="A2443" s="99" t="s">
        <v>48</v>
      </c>
      <c r="B2443" s="99">
        <v>2017762026</v>
      </c>
      <c r="C2443" s="106">
        <v>46099</v>
      </c>
      <c r="D2443" s="99" t="s">
        <v>39</v>
      </c>
      <c r="E2443" s="99" t="s">
        <v>40</v>
      </c>
      <c r="F2443" s="99" t="s">
        <v>6096</v>
      </c>
      <c r="G2443" s="99" t="s">
        <v>270</v>
      </c>
      <c r="H2443" s="99" t="s">
        <v>2044</v>
      </c>
      <c r="I2443" s="99" t="s">
        <v>47</v>
      </c>
      <c r="J2443" s="99" t="s">
        <v>1524</v>
      </c>
      <c r="K2443" s="108">
        <v>1</v>
      </c>
      <c r="L2443" s="106">
        <v>46099</v>
      </c>
      <c r="M2443" s="102">
        <v>2</v>
      </c>
      <c r="N2443" s="103" t="s">
        <v>6458</v>
      </c>
      <c r="O2443" s="99" t="s">
        <v>57</v>
      </c>
      <c r="P2443" s="104">
        <v>2026</v>
      </c>
    </row>
    <row r="2444" spans="1:16" ht="13.5" x14ac:dyDescent="0.3">
      <c r="A2444" s="105" t="s">
        <v>48</v>
      </c>
      <c r="B2444" s="105">
        <v>1733102026</v>
      </c>
      <c r="C2444" s="127">
        <v>46101</v>
      </c>
      <c r="D2444" s="105" t="s">
        <v>39</v>
      </c>
      <c r="E2444" s="105" t="s">
        <v>72</v>
      </c>
      <c r="F2444" s="105" t="s">
        <v>6097</v>
      </c>
      <c r="G2444" s="105" t="s">
        <v>270</v>
      </c>
      <c r="H2444" s="105" t="s">
        <v>2044</v>
      </c>
      <c r="I2444" s="105" t="s">
        <v>47</v>
      </c>
      <c r="J2444" s="105" t="s">
        <v>1959</v>
      </c>
      <c r="K2444" s="128">
        <v>20267100079222</v>
      </c>
      <c r="L2444" s="127">
        <v>46101</v>
      </c>
      <c r="M2444" s="109">
        <v>2</v>
      </c>
      <c r="N2444" s="110" t="s">
        <v>6458</v>
      </c>
      <c r="O2444" s="105" t="s">
        <v>57</v>
      </c>
      <c r="P2444" s="104">
        <v>2026</v>
      </c>
    </row>
    <row r="2445" spans="1:16" ht="13.5" x14ac:dyDescent="0.3">
      <c r="A2445" s="99" t="s">
        <v>48</v>
      </c>
      <c r="B2445" s="99">
        <v>2096912026</v>
      </c>
      <c r="C2445" s="106">
        <v>46101</v>
      </c>
      <c r="D2445" s="99" t="s">
        <v>39</v>
      </c>
      <c r="E2445" s="99" t="s">
        <v>72</v>
      </c>
      <c r="F2445" s="99" t="s">
        <v>6098</v>
      </c>
      <c r="G2445" s="99" t="s">
        <v>270</v>
      </c>
      <c r="H2445" s="99" t="s">
        <v>2044</v>
      </c>
      <c r="I2445" s="99" t="s">
        <v>47</v>
      </c>
      <c r="J2445" s="99" t="s">
        <v>5605</v>
      </c>
      <c r="K2445" s="108">
        <v>1</v>
      </c>
      <c r="L2445" s="106">
        <v>46101</v>
      </c>
      <c r="M2445" s="102">
        <v>2</v>
      </c>
      <c r="N2445" s="103" t="s">
        <v>6458</v>
      </c>
      <c r="O2445" s="99" t="s">
        <v>57</v>
      </c>
      <c r="P2445" s="104">
        <v>2026</v>
      </c>
    </row>
    <row r="2446" spans="1:16" ht="13.5" x14ac:dyDescent="0.3">
      <c r="A2446" s="105" t="s">
        <v>38</v>
      </c>
      <c r="B2446" s="105">
        <v>2202332026</v>
      </c>
      <c r="C2446" s="127">
        <v>46105</v>
      </c>
      <c r="D2446" s="105" t="s">
        <v>39</v>
      </c>
      <c r="E2446" s="105" t="s">
        <v>40</v>
      </c>
      <c r="F2446" s="105" t="s">
        <v>6099</v>
      </c>
      <c r="G2446" s="105" t="s">
        <v>270</v>
      </c>
      <c r="H2446" s="105" t="s">
        <v>2044</v>
      </c>
      <c r="I2446" s="105" t="s">
        <v>47</v>
      </c>
      <c r="J2446" s="105" t="s">
        <v>1524</v>
      </c>
      <c r="K2446" s="128">
        <v>20267100077952</v>
      </c>
      <c r="L2446" s="127">
        <v>46105</v>
      </c>
      <c r="M2446" s="109">
        <v>2</v>
      </c>
      <c r="N2446" s="110" t="s">
        <v>6458</v>
      </c>
      <c r="O2446" s="105" t="s">
        <v>57</v>
      </c>
      <c r="P2446" s="104">
        <v>2026</v>
      </c>
    </row>
    <row r="2447" spans="1:16" ht="13.5" x14ac:dyDescent="0.3">
      <c r="A2447" s="99" t="s">
        <v>48</v>
      </c>
      <c r="B2447" s="99">
        <v>2134832026</v>
      </c>
      <c r="C2447" s="106">
        <v>46105</v>
      </c>
      <c r="D2447" s="99" t="s">
        <v>39</v>
      </c>
      <c r="E2447" s="99" t="s">
        <v>72</v>
      </c>
      <c r="F2447" s="99" t="s">
        <v>6100</v>
      </c>
      <c r="G2447" s="99" t="s">
        <v>270</v>
      </c>
      <c r="H2447" s="99" t="s">
        <v>2044</v>
      </c>
      <c r="I2447" s="99" t="s">
        <v>47</v>
      </c>
      <c r="J2447" s="99" t="s">
        <v>1524</v>
      </c>
      <c r="K2447" s="108">
        <v>1</v>
      </c>
      <c r="L2447" s="106">
        <v>46107</v>
      </c>
      <c r="M2447" s="102">
        <v>2</v>
      </c>
      <c r="N2447" s="103" t="s">
        <v>6458</v>
      </c>
      <c r="O2447" s="99" t="s">
        <v>57</v>
      </c>
      <c r="P2447" s="104">
        <v>2026</v>
      </c>
    </row>
    <row r="2448" spans="1:16" ht="13.5" x14ac:dyDescent="0.3">
      <c r="A2448" s="105" t="s">
        <v>38</v>
      </c>
      <c r="B2448" s="105">
        <v>2204432026</v>
      </c>
      <c r="C2448" s="127">
        <v>46105</v>
      </c>
      <c r="D2448" s="105" t="s">
        <v>39</v>
      </c>
      <c r="E2448" s="105" t="s">
        <v>72</v>
      </c>
      <c r="F2448" s="105" t="s">
        <v>6101</v>
      </c>
      <c r="G2448" s="105" t="s">
        <v>270</v>
      </c>
      <c r="H2448" s="105" t="s">
        <v>2044</v>
      </c>
      <c r="I2448" s="105" t="s">
        <v>47</v>
      </c>
      <c r="J2448" s="105" t="s">
        <v>1959</v>
      </c>
      <c r="K2448" s="128">
        <v>20267100077982</v>
      </c>
      <c r="L2448" s="127">
        <v>46105</v>
      </c>
      <c r="M2448" s="109">
        <v>2</v>
      </c>
      <c r="N2448" s="110" t="s">
        <v>6458</v>
      </c>
      <c r="O2448" s="105" t="s">
        <v>57</v>
      </c>
      <c r="P2448" s="104">
        <v>2026</v>
      </c>
    </row>
    <row r="2449" spans="1:16" ht="13.5" x14ac:dyDescent="0.3">
      <c r="A2449" s="99" t="s">
        <v>38</v>
      </c>
      <c r="B2449" s="99">
        <v>2209382026</v>
      </c>
      <c r="C2449" s="106">
        <v>46105</v>
      </c>
      <c r="D2449" s="99" t="s">
        <v>39</v>
      </c>
      <c r="E2449" s="99" t="s">
        <v>40</v>
      </c>
      <c r="F2449" s="99" t="s">
        <v>6102</v>
      </c>
      <c r="G2449" s="99" t="s">
        <v>270</v>
      </c>
      <c r="H2449" s="99" t="s">
        <v>2044</v>
      </c>
      <c r="I2449" s="99" t="s">
        <v>47</v>
      </c>
      <c r="J2449" s="99" t="s">
        <v>1959</v>
      </c>
      <c r="K2449" s="108">
        <v>20267100078072</v>
      </c>
      <c r="L2449" s="106">
        <v>46105</v>
      </c>
      <c r="M2449" s="102">
        <v>2</v>
      </c>
      <c r="N2449" s="103" t="s">
        <v>6458</v>
      </c>
      <c r="O2449" s="99" t="s">
        <v>57</v>
      </c>
      <c r="P2449" s="104">
        <v>2026</v>
      </c>
    </row>
    <row r="2450" spans="1:16" ht="13.5" x14ac:dyDescent="0.3">
      <c r="A2450" s="105" t="s">
        <v>38</v>
      </c>
      <c r="B2450" s="105">
        <v>2216172026</v>
      </c>
      <c r="C2450" s="127">
        <v>46105</v>
      </c>
      <c r="D2450" s="105" t="s">
        <v>39</v>
      </c>
      <c r="E2450" s="105" t="s">
        <v>40</v>
      </c>
      <c r="F2450" s="105" t="s">
        <v>6103</v>
      </c>
      <c r="G2450" s="105" t="s">
        <v>270</v>
      </c>
      <c r="H2450" s="105" t="s">
        <v>2044</v>
      </c>
      <c r="I2450" s="105" t="s">
        <v>47</v>
      </c>
      <c r="J2450" s="105" t="s">
        <v>1524</v>
      </c>
      <c r="K2450" s="128">
        <v>20267100078212</v>
      </c>
      <c r="L2450" s="127">
        <v>46105</v>
      </c>
      <c r="M2450" s="109">
        <v>2</v>
      </c>
      <c r="N2450" s="110" t="s">
        <v>6458</v>
      </c>
      <c r="O2450" s="105" t="s">
        <v>57</v>
      </c>
      <c r="P2450" s="104">
        <v>2026</v>
      </c>
    </row>
    <row r="2451" spans="1:16" ht="13.5" x14ac:dyDescent="0.3">
      <c r="A2451" s="99" t="s">
        <v>48</v>
      </c>
      <c r="B2451" s="99">
        <v>2135302026</v>
      </c>
      <c r="C2451" s="106">
        <v>46106</v>
      </c>
      <c r="D2451" s="99" t="s">
        <v>39</v>
      </c>
      <c r="E2451" s="99" t="s">
        <v>40</v>
      </c>
      <c r="F2451" s="99" t="s">
        <v>6104</v>
      </c>
      <c r="G2451" s="99" t="s">
        <v>270</v>
      </c>
      <c r="H2451" s="99" t="s">
        <v>2044</v>
      </c>
      <c r="I2451" s="99" t="s">
        <v>47</v>
      </c>
      <c r="J2451" s="99" t="s">
        <v>6105</v>
      </c>
      <c r="K2451" s="108">
        <v>1</v>
      </c>
      <c r="L2451" s="106">
        <v>46106</v>
      </c>
      <c r="M2451" s="102">
        <v>2</v>
      </c>
      <c r="N2451" s="103" t="s">
        <v>6458</v>
      </c>
      <c r="O2451" s="99" t="s">
        <v>57</v>
      </c>
      <c r="P2451" s="104">
        <v>2026</v>
      </c>
    </row>
    <row r="2452" spans="1:16" ht="13.5" x14ac:dyDescent="0.3">
      <c r="A2452" s="105" t="s">
        <v>38</v>
      </c>
      <c r="B2452" s="105">
        <v>2435972026</v>
      </c>
      <c r="C2452" s="127">
        <v>46118</v>
      </c>
      <c r="D2452" s="105" t="s">
        <v>39</v>
      </c>
      <c r="E2452" s="105" t="s">
        <v>40</v>
      </c>
      <c r="F2452" s="105" t="s">
        <v>6106</v>
      </c>
      <c r="G2452" s="105" t="s">
        <v>270</v>
      </c>
      <c r="H2452" s="105" t="s">
        <v>2044</v>
      </c>
      <c r="I2452" s="105" t="s">
        <v>47</v>
      </c>
      <c r="J2452" s="105" t="s">
        <v>1524</v>
      </c>
      <c r="K2452" s="128">
        <v>20267100086582</v>
      </c>
      <c r="L2452" s="127">
        <v>46118</v>
      </c>
      <c r="M2452" s="109">
        <v>2</v>
      </c>
      <c r="N2452" s="110" t="s">
        <v>6458</v>
      </c>
      <c r="O2452" s="105" t="s">
        <v>52</v>
      </c>
      <c r="P2452" s="104">
        <v>2026</v>
      </c>
    </row>
    <row r="2453" spans="1:16" ht="13.5" x14ac:dyDescent="0.3">
      <c r="A2453" s="99" t="s">
        <v>38</v>
      </c>
      <c r="B2453" s="99">
        <v>2472682026</v>
      </c>
      <c r="C2453" s="106">
        <v>46118</v>
      </c>
      <c r="D2453" s="99" t="s">
        <v>39</v>
      </c>
      <c r="E2453" s="99" t="s">
        <v>72</v>
      </c>
      <c r="F2453" s="99" t="s">
        <v>6107</v>
      </c>
      <c r="G2453" s="99" t="s">
        <v>270</v>
      </c>
      <c r="H2453" s="99" t="s">
        <v>2044</v>
      </c>
      <c r="I2453" s="99" t="s">
        <v>47</v>
      </c>
      <c r="J2453" s="99" t="s">
        <v>1524</v>
      </c>
      <c r="K2453" s="108">
        <v>20267100088122</v>
      </c>
      <c r="L2453" s="106">
        <v>46118</v>
      </c>
      <c r="M2453" s="102">
        <v>2</v>
      </c>
      <c r="N2453" s="103" t="s">
        <v>6458</v>
      </c>
      <c r="O2453" s="99" t="s">
        <v>52</v>
      </c>
      <c r="P2453" s="104">
        <v>2026</v>
      </c>
    </row>
    <row r="2454" spans="1:16" ht="13.5" x14ac:dyDescent="0.3">
      <c r="A2454" s="105" t="s">
        <v>48</v>
      </c>
      <c r="B2454" s="105">
        <v>2464962026</v>
      </c>
      <c r="C2454" s="127">
        <v>46119</v>
      </c>
      <c r="D2454" s="105" t="s">
        <v>39</v>
      </c>
      <c r="E2454" s="105" t="s">
        <v>56</v>
      </c>
      <c r="F2454" s="105" t="s">
        <v>2336</v>
      </c>
      <c r="G2454" s="105" t="s">
        <v>270</v>
      </c>
      <c r="H2454" s="105" t="s">
        <v>2044</v>
      </c>
      <c r="I2454" s="105" t="s">
        <v>47</v>
      </c>
      <c r="J2454" s="105" t="s">
        <v>6108</v>
      </c>
      <c r="K2454" s="128">
        <v>1</v>
      </c>
      <c r="L2454" s="127">
        <v>46121</v>
      </c>
      <c r="M2454" s="109">
        <v>2</v>
      </c>
      <c r="N2454" s="110" t="s">
        <v>6458</v>
      </c>
      <c r="O2454" s="105" t="s">
        <v>52</v>
      </c>
      <c r="P2454" s="104">
        <v>2026</v>
      </c>
    </row>
    <row r="2455" spans="1:16" ht="13.5" x14ac:dyDescent="0.3">
      <c r="A2455" s="99" t="s">
        <v>38</v>
      </c>
      <c r="B2455" s="99">
        <v>2637052026</v>
      </c>
      <c r="C2455" s="106">
        <v>46125</v>
      </c>
      <c r="D2455" s="99" t="s">
        <v>39</v>
      </c>
      <c r="E2455" s="99" t="s">
        <v>72</v>
      </c>
      <c r="F2455" s="99" t="s">
        <v>6109</v>
      </c>
      <c r="G2455" s="99" t="s">
        <v>42</v>
      </c>
      <c r="H2455" s="99" t="s">
        <v>108</v>
      </c>
      <c r="I2455" s="100" t="s">
        <v>110</v>
      </c>
      <c r="J2455" s="99" t="s">
        <v>109</v>
      </c>
      <c r="K2455" s="108">
        <v>20267100094922</v>
      </c>
      <c r="L2455" s="106">
        <v>46125</v>
      </c>
      <c r="M2455" s="102">
        <v>2</v>
      </c>
      <c r="N2455" s="103" t="s">
        <v>6458</v>
      </c>
      <c r="O2455" s="99" t="s">
        <v>52</v>
      </c>
      <c r="P2455" s="104">
        <v>2026</v>
      </c>
    </row>
    <row r="2456" spans="1:16" ht="13.5" x14ac:dyDescent="0.3">
      <c r="A2456" s="105" t="s">
        <v>48</v>
      </c>
      <c r="B2456" s="105">
        <v>2662682026</v>
      </c>
      <c r="C2456" s="127">
        <v>46126</v>
      </c>
      <c r="D2456" s="105" t="s">
        <v>39</v>
      </c>
      <c r="E2456" s="105" t="s">
        <v>40</v>
      </c>
      <c r="F2456" s="105" t="s">
        <v>6110</v>
      </c>
      <c r="G2456" s="105" t="s">
        <v>270</v>
      </c>
      <c r="H2456" s="105" t="s">
        <v>2044</v>
      </c>
      <c r="I2456" s="105" t="s">
        <v>47</v>
      </c>
      <c r="J2456" s="105" t="s">
        <v>1524</v>
      </c>
      <c r="K2456" s="128">
        <v>1</v>
      </c>
      <c r="L2456" s="127">
        <v>46128</v>
      </c>
      <c r="M2456" s="109">
        <v>2</v>
      </c>
      <c r="N2456" s="110" t="s">
        <v>6458</v>
      </c>
      <c r="O2456" s="105" t="s">
        <v>52</v>
      </c>
      <c r="P2456" s="104">
        <v>2026</v>
      </c>
    </row>
    <row r="2457" spans="1:16" ht="13.5" x14ac:dyDescent="0.3">
      <c r="A2457" s="99" t="s">
        <v>48</v>
      </c>
      <c r="B2457" s="99">
        <v>2650812026</v>
      </c>
      <c r="C2457" s="106">
        <v>46126</v>
      </c>
      <c r="D2457" s="99" t="s">
        <v>39</v>
      </c>
      <c r="E2457" s="99" t="s">
        <v>40</v>
      </c>
      <c r="F2457" s="99" t="s">
        <v>6037</v>
      </c>
      <c r="G2457" s="99" t="s">
        <v>42</v>
      </c>
      <c r="H2457" s="99" t="s">
        <v>92</v>
      </c>
      <c r="I2457" s="100" t="s">
        <v>94</v>
      </c>
      <c r="J2457" s="99" t="s">
        <v>239</v>
      </c>
      <c r="K2457" s="108">
        <v>1</v>
      </c>
      <c r="L2457" s="106">
        <v>46128</v>
      </c>
      <c r="M2457" s="102">
        <v>2</v>
      </c>
      <c r="N2457" s="103" t="s">
        <v>6458</v>
      </c>
      <c r="O2457" s="99" t="s">
        <v>52</v>
      </c>
      <c r="P2457" s="104">
        <v>2026</v>
      </c>
    </row>
    <row r="2458" spans="1:16" ht="13.5" x14ac:dyDescent="0.3">
      <c r="A2458" s="105" t="s">
        <v>48</v>
      </c>
      <c r="B2458" s="105">
        <v>2760392026</v>
      </c>
      <c r="C2458" s="127">
        <v>46129</v>
      </c>
      <c r="D2458" s="105" t="s">
        <v>39</v>
      </c>
      <c r="E2458" s="105" t="s">
        <v>40</v>
      </c>
      <c r="F2458" s="105" t="s">
        <v>6111</v>
      </c>
      <c r="G2458" s="105" t="s">
        <v>42</v>
      </c>
      <c r="H2458" s="105" t="s">
        <v>32</v>
      </c>
      <c r="I2458" s="107" t="s">
        <v>69</v>
      </c>
      <c r="J2458" s="105" t="s">
        <v>162</v>
      </c>
      <c r="K2458" s="128">
        <v>20267100101452</v>
      </c>
      <c r="L2458" s="127">
        <v>46129</v>
      </c>
      <c r="M2458" s="109">
        <v>2</v>
      </c>
      <c r="N2458" s="110" t="s">
        <v>6458</v>
      </c>
      <c r="O2458" s="105" t="s">
        <v>52</v>
      </c>
      <c r="P2458" s="104">
        <v>2026</v>
      </c>
    </row>
    <row r="2459" spans="1:16" ht="13.5" x14ac:dyDescent="0.3">
      <c r="A2459" s="99" t="s">
        <v>38</v>
      </c>
      <c r="B2459" s="99">
        <v>2838722026</v>
      </c>
      <c r="C2459" s="106">
        <v>46132</v>
      </c>
      <c r="D2459" s="99" t="s">
        <v>39</v>
      </c>
      <c r="E2459" s="99" t="s">
        <v>72</v>
      </c>
      <c r="F2459" s="99" t="s">
        <v>6112</v>
      </c>
      <c r="G2459" s="99" t="s">
        <v>42</v>
      </c>
      <c r="H2459" s="99" t="s">
        <v>89</v>
      </c>
      <c r="I2459" s="100" t="s">
        <v>134</v>
      </c>
      <c r="J2459" s="99" t="s">
        <v>68</v>
      </c>
      <c r="K2459" s="108">
        <v>20267100102512</v>
      </c>
      <c r="L2459" s="106">
        <v>46132</v>
      </c>
      <c r="M2459" s="102">
        <v>2</v>
      </c>
      <c r="N2459" s="103" t="s">
        <v>6458</v>
      </c>
      <c r="O2459" s="99" t="s">
        <v>52</v>
      </c>
      <c r="P2459" s="104">
        <v>2026</v>
      </c>
    </row>
    <row r="2460" spans="1:16" ht="13.5" x14ac:dyDescent="0.3">
      <c r="A2460" s="105" t="s">
        <v>38</v>
      </c>
      <c r="B2460" s="105">
        <v>2859332026</v>
      </c>
      <c r="C2460" s="127">
        <v>46132</v>
      </c>
      <c r="D2460" s="105" t="s">
        <v>39</v>
      </c>
      <c r="E2460" s="105" t="s">
        <v>40</v>
      </c>
      <c r="F2460" s="105" t="s">
        <v>6113</v>
      </c>
      <c r="G2460" s="105" t="s">
        <v>42</v>
      </c>
      <c r="H2460" s="105" t="s">
        <v>89</v>
      </c>
      <c r="I2460" s="107" t="s">
        <v>641</v>
      </c>
      <c r="J2460" s="105" t="s">
        <v>68</v>
      </c>
      <c r="K2460" s="128">
        <v>20267100103322</v>
      </c>
      <c r="L2460" s="127">
        <v>46132</v>
      </c>
      <c r="M2460" s="109">
        <v>2</v>
      </c>
      <c r="N2460" s="110" t="s">
        <v>6458</v>
      </c>
      <c r="O2460" s="105" t="s">
        <v>52</v>
      </c>
      <c r="P2460" s="104">
        <v>2026</v>
      </c>
    </row>
    <row r="2461" spans="1:16" ht="13.5" x14ac:dyDescent="0.3">
      <c r="A2461" s="99" t="s">
        <v>48</v>
      </c>
      <c r="B2461" s="99">
        <v>2852922026</v>
      </c>
      <c r="C2461" s="106">
        <v>46133</v>
      </c>
      <c r="D2461" s="99" t="s">
        <v>39</v>
      </c>
      <c r="E2461" s="99" t="s">
        <v>56</v>
      </c>
      <c r="F2461" s="99" t="s">
        <v>6114</v>
      </c>
      <c r="G2461" s="99" t="s">
        <v>42</v>
      </c>
      <c r="H2461" s="99" t="s">
        <v>108</v>
      </c>
      <c r="I2461" s="100" t="s">
        <v>110</v>
      </c>
      <c r="J2461" s="99" t="s">
        <v>109</v>
      </c>
      <c r="K2461" s="108">
        <v>20267100106282</v>
      </c>
      <c r="L2461" s="106">
        <v>46134</v>
      </c>
      <c r="M2461" s="102">
        <v>2</v>
      </c>
      <c r="N2461" s="103" t="s">
        <v>6458</v>
      </c>
      <c r="O2461" s="99" t="s">
        <v>52</v>
      </c>
      <c r="P2461" s="104">
        <v>2026</v>
      </c>
    </row>
    <row r="2462" spans="1:16" ht="13.5" x14ac:dyDescent="0.3">
      <c r="A2462" s="105" t="s">
        <v>48</v>
      </c>
      <c r="B2462" s="105">
        <v>2896712026</v>
      </c>
      <c r="C2462" s="127">
        <v>46136</v>
      </c>
      <c r="D2462" s="105" t="s">
        <v>39</v>
      </c>
      <c r="E2462" s="105" t="s">
        <v>40</v>
      </c>
      <c r="F2462" s="105" t="s">
        <v>3744</v>
      </c>
      <c r="G2462" s="105" t="s">
        <v>42</v>
      </c>
      <c r="H2462" s="105" t="s">
        <v>108</v>
      </c>
      <c r="I2462" s="107" t="s">
        <v>110</v>
      </c>
      <c r="J2462" s="105" t="s">
        <v>239</v>
      </c>
      <c r="K2462" s="128">
        <v>1</v>
      </c>
      <c r="L2462" s="127">
        <v>46140</v>
      </c>
      <c r="M2462" s="109">
        <v>2</v>
      </c>
      <c r="N2462" s="110" t="s">
        <v>6458</v>
      </c>
      <c r="O2462" s="105" t="s">
        <v>52</v>
      </c>
      <c r="P2462" s="104">
        <v>2026</v>
      </c>
    </row>
    <row r="2463" spans="1:16" ht="13.5" x14ac:dyDescent="0.3">
      <c r="A2463" s="99" t="s">
        <v>48</v>
      </c>
      <c r="B2463" s="99">
        <v>2943212026</v>
      </c>
      <c r="C2463" s="106">
        <v>46136</v>
      </c>
      <c r="D2463" s="99" t="s">
        <v>39</v>
      </c>
      <c r="E2463" s="99" t="s">
        <v>72</v>
      </c>
      <c r="F2463" s="99" t="s">
        <v>6115</v>
      </c>
      <c r="G2463" s="99" t="s">
        <v>42</v>
      </c>
      <c r="H2463" s="99" t="s">
        <v>108</v>
      </c>
      <c r="I2463" s="100" t="s">
        <v>110</v>
      </c>
      <c r="J2463" s="99" t="s">
        <v>239</v>
      </c>
      <c r="K2463" s="108">
        <v>1</v>
      </c>
      <c r="L2463" s="106">
        <v>46140</v>
      </c>
      <c r="M2463" s="102">
        <v>2</v>
      </c>
      <c r="N2463" s="103" t="s">
        <v>6458</v>
      </c>
      <c r="O2463" s="99" t="s">
        <v>52</v>
      </c>
      <c r="P2463" s="104">
        <v>2026</v>
      </c>
    </row>
    <row r="2464" spans="1:16" ht="13.5" x14ac:dyDescent="0.3">
      <c r="A2464" s="105" t="s">
        <v>38</v>
      </c>
      <c r="B2464" s="105">
        <v>2927282026</v>
      </c>
      <c r="C2464" s="127">
        <v>46136</v>
      </c>
      <c r="D2464" s="105" t="s">
        <v>39</v>
      </c>
      <c r="E2464" s="105" t="s">
        <v>40</v>
      </c>
      <c r="F2464" s="105" t="s">
        <v>6116</v>
      </c>
      <c r="G2464" s="105" t="s">
        <v>42</v>
      </c>
      <c r="H2464" s="105" t="s">
        <v>92</v>
      </c>
      <c r="I2464" s="107" t="s">
        <v>94</v>
      </c>
      <c r="J2464" s="105" t="s">
        <v>239</v>
      </c>
      <c r="K2464" s="128">
        <v>1</v>
      </c>
      <c r="L2464" s="127">
        <v>46140</v>
      </c>
      <c r="M2464" s="109">
        <v>2</v>
      </c>
      <c r="N2464" s="110" t="s">
        <v>6458</v>
      </c>
      <c r="O2464" s="105" t="s">
        <v>52</v>
      </c>
      <c r="P2464" s="104">
        <v>2026</v>
      </c>
    </row>
    <row r="2465" spans="1:16" ht="13.5" x14ac:dyDescent="0.3">
      <c r="A2465" s="99" t="s">
        <v>48</v>
      </c>
      <c r="B2465" s="99">
        <v>2988262026</v>
      </c>
      <c r="C2465" s="106">
        <v>46137</v>
      </c>
      <c r="D2465" s="99" t="s">
        <v>39</v>
      </c>
      <c r="E2465" s="99" t="s">
        <v>40</v>
      </c>
      <c r="F2465" s="99" t="s">
        <v>2336</v>
      </c>
      <c r="G2465" s="99" t="s">
        <v>42</v>
      </c>
      <c r="H2465" s="99" t="s">
        <v>92</v>
      </c>
      <c r="I2465" s="100" t="s">
        <v>94</v>
      </c>
      <c r="J2465" s="99" t="s">
        <v>239</v>
      </c>
      <c r="K2465" s="108">
        <v>1</v>
      </c>
      <c r="L2465" s="106">
        <v>46140</v>
      </c>
      <c r="M2465" s="102">
        <v>2</v>
      </c>
      <c r="N2465" s="103" t="s">
        <v>6458</v>
      </c>
      <c r="O2465" s="99" t="s">
        <v>52</v>
      </c>
      <c r="P2465" s="104">
        <v>2026</v>
      </c>
    </row>
    <row r="2466" spans="1:16" ht="13.5" x14ac:dyDescent="0.3">
      <c r="A2466" s="105" t="s">
        <v>38</v>
      </c>
      <c r="B2466" s="105">
        <v>2971842026</v>
      </c>
      <c r="C2466" s="127">
        <v>46139</v>
      </c>
      <c r="D2466" s="105" t="s">
        <v>39</v>
      </c>
      <c r="E2466" s="105" t="s">
        <v>72</v>
      </c>
      <c r="F2466" s="105" t="s">
        <v>6117</v>
      </c>
      <c r="G2466" s="105" t="s">
        <v>42</v>
      </c>
      <c r="H2466" s="105" t="s">
        <v>43</v>
      </c>
      <c r="I2466" s="107" t="s">
        <v>1321</v>
      </c>
      <c r="J2466" s="105" t="s">
        <v>75</v>
      </c>
      <c r="K2466" s="128">
        <v>20267100108352</v>
      </c>
      <c r="L2466" s="127">
        <v>46139</v>
      </c>
      <c r="M2466" s="109">
        <v>2</v>
      </c>
      <c r="N2466" s="110" t="s">
        <v>6458</v>
      </c>
      <c r="O2466" s="105" t="s">
        <v>52</v>
      </c>
      <c r="P2466" s="104">
        <v>2026</v>
      </c>
    </row>
    <row r="2467" spans="1:16" ht="13.5" x14ac:dyDescent="0.3">
      <c r="A2467" s="99" t="s">
        <v>48</v>
      </c>
      <c r="B2467" s="99">
        <v>2563892026</v>
      </c>
      <c r="C2467" s="106">
        <v>46140</v>
      </c>
      <c r="D2467" s="99" t="s">
        <v>39</v>
      </c>
      <c r="E2467" s="99" t="s">
        <v>40</v>
      </c>
      <c r="F2467" s="99" t="s">
        <v>6118</v>
      </c>
      <c r="G2467" s="99" t="s">
        <v>42</v>
      </c>
      <c r="H2467" s="99" t="s">
        <v>108</v>
      </c>
      <c r="I2467" s="100" t="s">
        <v>110</v>
      </c>
      <c r="J2467" s="99" t="s">
        <v>109</v>
      </c>
      <c r="K2467" s="108">
        <v>20267100113102</v>
      </c>
      <c r="L2467" s="106">
        <v>46140</v>
      </c>
      <c r="M2467" s="102">
        <v>2</v>
      </c>
      <c r="N2467" s="103" t="s">
        <v>6458</v>
      </c>
      <c r="O2467" s="99" t="s">
        <v>52</v>
      </c>
      <c r="P2467" s="104">
        <v>2026</v>
      </c>
    </row>
    <row r="2468" spans="1:16" ht="13.5" x14ac:dyDescent="0.3">
      <c r="A2468" s="105" t="s">
        <v>38</v>
      </c>
      <c r="B2468" s="105">
        <v>3080072026</v>
      </c>
      <c r="C2468" s="127">
        <v>46140</v>
      </c>
      <c r="D2468" s="105" t="s">
        <v>39</v>
      </c>
      <c r="E2468" s="105" t="s">
        <v>40</v>
      </c>
      <c r="F2468" s="105" t="s">
        <v>6119</v>
      </c>
      <c r="G2468" s="105" t="s">
        <v>42</v>
      </c>
      <c r="H2468" s="105" t="s">
        <v>96</v>
      </c>
      <c r="I2468" s="107" t="s">
        <v>98</v>
      </c>
      <c r="J2468" s="105" t="s">
        <v>97</v>
      </c>
      <c r="K2468" s="128">
        <v>20267100112182</v>
      </c>
      <c r="L2468" s="127">
        <v>46140</v>
      </c>
      <c r="M2468" s="109">
        <v>2</v>
      </c>
      <c r="N2468" s="110" t="s">
        <v>6458</v>
      </c>
      <c r="O2468" s="105" t="s">
        <v>52</v>
      </c>
      <c r="P2468" s="104">
        <v>2026</v>
      </c>
    </row>
    <row r="2469" spans="1:16" ht="13.5" x14ac:dyDescent="0.3">
      <c r="A2469" s="99" t="s">
        <v>38</v>
      </c>
      <c r="B2469" s="99">
        <v>3081362026</v>
      </c>
      <c r="C2469" s="106">
        <v>46140</v>
      </c>
      <c r="D2469" s="99" t="s">
        <v>39</v>
      </c>
      <c r="E2469" s="99" t="s">
        <v>72</v>
      </c>
      <c r="F2469" s="99" t="s">
        <v>6120</v>
      </c>
      <c r="G2469" s="99" t="s">
        <v>42</v>
      </c>
      <c r="H2469" s="99" t="s">
        <v>96</v>
      </c>
      <c r="I2469" s="100" t="s">
        <v>98</v>
      </c>
      <c r="J2469" s="99" t="s">
        <v>105</v>
      </c>
      <c r="K2469" s="108">
        <v>20267100112772</v>
      </c>
      <c r="L2469" s="106">
        <v>46140</v>
      </c>
      <c r="M2469" s="102">
        <v>2</v>
      </c>
      <c r="N2469" s="103" t="s">
        <v>6458</v>
      </c>
      <c r="O2469" s="99" t="s">
        <v>52</v>
      </c>
      <c r="P2469" s="104">
        <v>2026</v>
      </c>
    </row>
    <row r="2470" spans="1:16" ht="13.5" x14ac:dyDescent="0.3">
      <c r="A2470" s="105" t="s">
        <v>38</v>
      </c>
      <c r="B2470" s="105">
        <v>3085132026</v>
      </c>
      <c r="C2470" s="127">
        <v>46140</v>
      </c>
      <c r="D2470" s="105" t="s">
        <v>39</v>
      </c>
      <c r="E2470" s="105" t="s">
        <v>72</v>
      </c>
      <c r="F2470" s="105" t="s">
        <v>6121</v>
      </c>
      <c r="G2470" s="105" t="s">
        <v>42</v>
      </c>
      <c r="H2470" s="105" t="s">
        <v>96</v>
      </c>
      <c r="I2470" s="107" t="s">
        <v>98</v>
      </c>
      <c r="J2470" s="105" t="s">
        <v>97</v>
      </c>
      <c r="K2470" s="128">
        <v>20267100113012</v>
      </c>
      <c r="L2470" s="127">
        <v>46140</v>
      </c>
      <c r="M2470" s="109">
        <v>2</v>
      </c>
      <c r="N2470" s="110" t="s">
        <v>6458</v>
      </c>
      <c r="O2470" s="105" t="s">
        <v>52</v>
      </c>
      <c r="P2470" s="104">
        <v>2026</v>
      </c>
    </row>
    <row r="2471" spans="1:16" ht="13.5" x14ac:dyDescent="0.3">
      <c r="A2471" s="99" t="s">
        <v>38</v>
      </c>
      <c r="B2471" s="99">
        <v>3175872026</v>
      </c>
      <c r="C2471" s="106">
        <v>46142</v>
      </c>
      <c r="D2471" s="99" t="s">
        <v>39</v>
      </c>
      <c r="E2471" s="99" t="s">
        <v>72</v>
      </c>
      <c r="F2471" s="99" t="s">
        <v>6122</v>
      </c>
      <c r="G2471" s="99" t="s">
        <v>42</v>
      </c>
      <c r="H2471" s="99" t="s">
        <v>96</v>
      </c>
      <c r="I2471" s="100" t="s">
        <v>98</v>
      </c>
      <c r="J2471" s="99" t="s">
        <v>97</v>
      </c>
      <c r="K2471" s="108">
        <v>20267100114822</v>
      </c>
      <c r="L2471" s="106">
        <v>46142</v>
      </c>
      <c r="M2471" s="102">
        <v>2</v>
      </c>
      <c r="N2471" s="103" t="s">
        <v>6458</v>
      </c>
      <c r="O2471" s="99" t="s">
        <v>52</v>
      </c>
      <c r="P2471" s="104">
        <v>2026</v>
      </c>
    </row>
    <row r="2472" spans="1:16" ht="13.5" x14ac:dyDescent="0.3">
      <c r="A2472" s="105" t="s">
        <v>38</v>
      </c>
      <c r="B2472" s="105">
        <v>3199672026</v>
      </c>
      <c r="C2472" s="127">
        <v>46142</v>
      </c>
      <c r="D2472" s="105" t="s">
        <v>39</v>
      </c>
      <c r="E2472" s="105" t="s">
        <v>40</v>
      </c>
      <c r="F2472" s="105" t="s">
        <v>6123</v>
      </c>
      <c r="G2472" s="105" t="s">
        <v>270</v>
      </c>
      <c r="H2472" s="105" t="s">
        <v>2044</v>
      </c>
      <c r="I2472" s="105" t="s">
        <v>47</v>
      </c>
      <c r="J2472" s="105" t="s">
        <v>1524</v>
      </c>
      <c r="K2472" s="128">
        <v>20267100115612</v>
      </c>
      <c r="L2472" s="127">
        <v>46142</v>
      </c>
      <c r="M2472" s="109">
        <v>2</v>
      </c>
      <c r="N2472" s="110" t="s">
        <v>6458</v>
      </c>
      <c r="O2472" s="105" t="s">
        <v>52</v>
      </c>
      <c r="P2472" s="104">
        <v>2026</v>
      </c>
    </row>
    <row r="2473" spans="1:16" ht="13.5" x14ac:dyDescent="0.3">
      <c r="A2473" s="99" t="s">
        <v>38</v>
      </c>
      <c r="B2473" s="99">
        <v>2930862026</v>
      </c>
      <c r="C2473" s="106">
        <v>46135</v>
      </c>
      <c r="D2473" s="99" t="s">
        <v>39</v>
      </c>
      <c r="E2473" s="99" t="s">
        <v>72</v>
      </c>
      <c r="F2473" s="99" t="s">
        <v>6124</v>
      </c>
      <c r="G2473" s="99" t="s">
        <v>42</v>
      </c>
      <c r="H2473" s="99" t="s">
        <v>108</v>
      </c>
      <c r="I2473" s="100" t="s">
        <v>6125</v>
      </c>
      <c r="J2473" s="99" t="s">
        <v>109</v>
      </c>
      <c r="K2473" s="108">
        <v>20267100107492</v>
      </c>
      <c r="L2473" s="106">
        <v>46135</v>
      </c>
      <c r="M2473" s="102">
        <v>2</v>
      </c>
      <c r="N2473" s="103" t="s">
        <v>6458</v>
      </c>
      <c r="O2473" s="99" t="s">
        <v>52</v>
      </c>
      <c r="P2473" s="104">
        <v>2026</v>
      </c>
    </row>
    <row r="2474" spans="1:16" ht="13.5" x14ac:dyDescent="0.3">
      <c r="A2474" s="99" t="s">
        <v>48</v>
      </c>
      <c r="B2474" s="99">
        <v>3518372026</v>
      </c>
      <c r="C2474" s="106">
        <v>46157</v>
      </c>
      <c r="D2474" s="99" t="s">
        <v>39</v>
      </c>
      <c r="E2474" s="99" t="s">
        <v>72</v>
      </c>
      <c r="F2474" s="99" t="s">
        <v>2336</v>
      </c>
      <c r="G2474" s="99" t="s">
        <v>42</v>
      </c>
      <c r="H2474" s="99" t="s">
        <v>92</v>
      </c>
      <c r="I2474" s="100" t="s">
        <v>94</v>
      </c>
      <c r="J2474" s="99" t="s">
        <v>239</v>
      </c>
      <c r="K2474" s="108">
        <v>1</v>
      </c>
      <c r="L2474" s="106">
        <v>46162</v>
      </c>
      <c r="M2474" s="102">
        <v>2</v>
      </c>
      <c r="N2474" s="103" t="s">
        <v>6458</v>
      </c>
      <c r="O2474" s="99" t="s">
        <v>60</v>
      </c>
      <c r="P2474" s="104">
        <v>2026</v>
      </c>
    </row>
    <row r="2475" spans="1:16" ht="13.5" x14ac:dyDescent="0.3">
      <c r="A2475" s="105" t="s">
        <v>38</v>
      </c>
      <c r="B2475" s="105">
        <v>3858112026</v>
      </c>
      <c r="C2475" s="127">
        <v>46170</v>
      </c>
      <c r="D2475" s="105" t="s">
        <v>39</v>
      </c>
      <c r="E2475" s="105" t="s">
        <v>72</v>
      </c>
      <c r="F2475" s="105" t="s">
        <v>6126</v>
      </c>
      <c r="G2475" s="105" t="s">
        <v>42</v>
      </c>
      <c r="H2475" s="105" t="s">
        <v>32</v>
      </c>
      <c r="I2475" s="107" t="s">
        <v>69</v>
      </c>
      <c r="J2475" s="105" t="s">
        <v>85</v>
      </c>
      <c r="K2475" s="128">
        <v>20267100144382</v>
      </c>
      <c r="L2475" s="127">
        <v>46170</v>
      </c>
      <c r="M2475" s="109">
        <v>2</v>
      </c>
      <c r="N2475" s="110" t="s">
        <v>6458</v>
      </c>
      <c r="O2475" s="105" t="s">
        <v>60</v>
      </c>
      <c r="P2475" s="104">
        <v>2026</v>
      </c>
    </row>
    <row r="2476" spans="1:16" ht="13.5" x14ac:dyDescent="0.3">
      <c r="A2476" s="99" t="s">
        <v>38</v>
      </c>
      <c r="B2476" s="99">
        <v>3908722026</v>
      </c>
      <c r="C2476" s="106">
        <v>46171</v>
      </c>
      <c r="D2476" s="99" t="s">
        <v>39</v>
      </c>
      <c r="E2476" s="99" t="s">
        <v>40</v>
      </c>
      <c r="F2476" s="99" t="s">
        <v>6127</v>
      </c>
      <c r="G2476" s="99" t="s">
        <v>42</v>
      </c>
      <c r="H2476" s="99" t="s">
        <v>32</v>
      </c>
      <c r="I2476" s="100" t="s">
        <v>288</v>
      </c>
      <c r="J2476" s="99" t="s">
        <v>105</v>
      </c>
      <c r="K2476" s="108">
        <v>20267100145932</v>
      </c>
      <c r="L2476" s="106">
        <v>46171</v>
      </c>
      <c r="M2476" s="102">
        <v>2</v>
      </c>
      <c r="N2476" s="103" t="s">
        <v>6458</v>
      </c>
      <c r="O2476" s="99" t="s">
        <v>60</v>
      </c>
      <c r="P2476" s="104">
        <v>2026</v>
      </c>
    </row>
    <row r="2477" spans="1:16" ht="13.5" x14ac:dyDescent="0.3">
      <c r="A2477" s="105" t="s">
        <v>48</v>
      </c>
      <c r="B2477" s="105">
        <v>3899702026</v>
      </c>
      <c r="C2477" s="127">
        <v>46171</v>
      </c>
      <c r="D2477" s="105" t="s">
        <v>39</v>
      </c>
      <c r="E2477" s="105" t="s">
        <v>40</v>
      </c>
      <c r="F2477" s="105" t="s">
        <v>6128</v>
      </c>
      <c r="G2477" s="105" t="s">
        <v>42</v>
      </c>
      <c r="H2477" s="105" t="s">
        <v>32</v>
      </c>
      <c r="I2477" s="107" t="s">
        <v>288</v>
      </c>
      <c r="J2477" s="105" t="s">
        <v>105</v>
      </c>
      <c r="K2477" s="128">
        <v>20267100146802</v>
      </c>
      <c r="L2477" s="127">
        <v>46171</v>
      </c>
      <c r="M2477" s="109">
        <v>2</v>
      </c>
      <c r="N2477" s="110" t="s">
        <v>6458</v>
      </c>
      <c r="O2477" s="105" t="s">
        <v>60</v>
      </c>
      <c r="P2477" s="104">
        <v>2026</v>
      </c>
    </row>
    <row r="2478" spans="1:16" ht="13.5" x14ac:dyDescent="0.3">
      <c r="A2478" s="99" t="s">
        <v>38</v>
      </c>
      <c r="B2478" s="99">
        <v>3947092026</v>
      </c>
      <c r="C2478" s="106">
        <v>46171</v>
      </c>
      <c r="D2478" s="99" t="s">
        <v>39</v>
      </c>
      <c r="E2478" s="99" t="s">
        <v>40</v>
      </c>
      <c r="F2478" s="99" t="s">
        <v>6129</v>
      </c>
      <c r="G2478" s="99" t="s">
        <v>42</v>
      </c>
      <c r="H2478" s="99" t="s">
        <v>89</v>
      </c>
      <c r="I2478" s="100" t="s">
        <v>126</v>
      </c>
      <c r="J2478" s="99" t="s">
        <v>239</v>
      </c>
      <c r="K2478" s="108">
        <v>20267100146792</v>
      </c>
      <c r="L2478" s="106">
        <v>46171</v>
      </c>
      <c r="M2478" s="102">
        <v>2</v>
      </c>
      <c r="N2478" s="103" t="s">
        <v>6458</v>
      </c>
      <c r="O2478" s="99" t="s">
        <v>60</v>
      </c>
      <c r="P2478" s="104">
        <v>2026</v>
      </c>
    </row>
    <row r="2479" spans="1:16" ht="13.5" x14ac:dyDescent="0.3">
      <c r="A2479" s="105" t="s">
        <v>48</v>
      </c>
      <c r="B2479" s="105">
        <v>3983912026</v>
      </c>
      <c r="C2479" s="127">
        <v>46175</v>
      </c>
      <c r="D2479" s="105" t="s">
        <v>39</v>
      </c>
      <c r="E2479" s="105" t="s">
        <v>56</v>
      </c>
      <c r="F2479" s="105" t="s">
        <v>6130</v>
      </c>
      <c r="G2479" s="105" t="s">
        <v>42</v>
      </c>
      <c r="H2479" s="105" t="s">
        <v>108</v>
      </c>
      <c r="I2479" s="107" t="s">
        <v>110</v>
      </c>
      <c r="J2479" s="105" t="s">
        <v>109</v>
      </c>
      <c r="K2479" s="128">
        <v>20267100150132</v>
      </c>
      <c r="L2479" s="127">
        <v>46175</v>
      </c>
      <c r="M2479" s="109">
        <v>2</v>
      </c>
      <c r="N2479" s="110" t="s">
        <v>6458</v>
      </c>
      <c r="O2479" s="105" t="s">
        <v>61</v>
      </c>
      <c r="P2479" s="104">
        <v>2026</v>
      </c>
    </row>
    <row r="2480" spans="1:16" ht="13.5" x14ac:dyDescent="0.3">
      <c r="A2480" s="99" t="s">
        <v>38</v>
      </c>
      <c r="B2480" s="99">
        <v>3992122026</v>
      </c>
      <c r="C2480" s="106">
        <v>46171</v>
      </c>
      <c r="D2480" s="99" t="s">
        <v>39</v>
      </c>
      <c r="E2480" s="99" t="s">
        <v>40</v>
      </c>
      <c r="F2480" s="99" t="s">
        <v>6131</v>
      </c>
      <c r="G2480" s="99" t="s">
        <v>270</v>
      </c>
      <c r="H2480" s="99" t="s">
        <v>2044</v>
      </c>
      <c r="I2480" s="99" t="s">
        <v>47</v>
      </c>
      <c r="J2480" s="99" t="s">
        <v>1959</v>
      </c>
      <c r="K2480" s="108">
        <v>20267100147082</v>
      </c>
      <c r="L2480" s="106">
        <v>46171</v>
      </c>
      <c r="M2480" s="102">
        <v>2</v>
      </c>
      <c r="N2480" s="103" t="s">
        <v>6458</v>
      </c>
      <c r="O2480" s="99" t="s">
        <v>60</v>
      </c>
      <c r="P2480" s="104">
        <v>2026</v>
      </c>
    </row>
    <row r="2481" spans="1:16" ht="13.5" x14ac:dyDescent="0.3">
      <c r="A2481" s="105" t="s">
        <v>48</v>
      </c>
      <c r="B2481" s="105">
        <v>4013152026</v>
      </c>
      <c r="C2481" s="127">
        <v>46174</v>
      </c>
      <c r="D2481" s="105" t="s">
        <v>39</v>
      </c>
      <c r="E2481" s="105" t="s">
        <v>40</v>
      </c>
      <c r="F2481" s="105" t="s">
        <v>6132</v>
      </c>
      <c r="G2481" s="105" t="s">
        <v>270</v>
      </c>
      <c r="H2481" s="105" t="s">
        <v>2044</v>
      </c>
      <c r="I2481" s="105" t="s">
        <v>47</v>
      </c>
      <c r="J2481" s="105" t="s">
        <v>1959</v>
      </c>
      <c r="K2481" s="128">
        <v>20267100147812</v>
      </c>
      <c r="L2481" s="127">
        <v>46174</v>
      </c>
      <c r="M2481" s="109">
        <v>2</v>
      </c>
      <c r="N2481" s="110" t="s">
        <v>6458</v>
      </c>
      <c r="O2481" s="105" t="s">
        <v>61</v>
      </c>
      <c r="P2481" s="104">
        <v>2026</v>
      </c>
    </row>
    <row r="2482" spans="1:16" ht="13.5" x14ac:dyDescent="0.3">
      <c r="A2482" s="99" t="s">
        <v>38</v>
      </c>
      <c r="B2482" s="99">
        <v>4018842026</v>
      </c>
      <c r="C2482" s="106">
        <v>46174</v>
      </c>
      <c r="D2482" s="99" t="s">
        <v>39</v>
      </c>
      <c r="E2482" s="99" t="s">
        <v>72</v>
      </c>
      <c r="F2482" s="99" t="s">
        <v>6133</v>
      </c>
      <c r="G2482" s="99" t="s">
        <v>42</v>
      </c>
      <c r="H2482" s="99" t="s">
        <v>92</v>
      </c>
      <c r="I2482" s="100" t="s">
        <v>94</v>
      </c>
      <c r="J2482" s="99" t="s">
        <v>239</v>
      </c>
      <c r="K2482" s="108">
        <v>20267100148732</v>
      </c>
      <c r="L2482" s="106">
        <v>46174</v>
      </c>
      <c r="M2482" s="102">
        <v>2</v>
      </c>
      <c r="N2482" s="103" t="s">
        <v>6458</v>
      </c>
      <c r="O2482" s="99" t="s">
        <v>61</v>
      </c>
      <c r="P2482" s="104">
        <v>2026</v>
      </c>
    </row>
    <row r="2483" spans="1:16" ht="13.5" x14ac:dyDescent="0.3">
      <c r="A2483" s="105" t="s">
        <v>38</v>
      </c>
      <c r="B2483" s="105">
        <v>4053882026</v>
      </c>
      <c r="C2483" s="127">
        <v>46177</v>
      </c>
      <c r="D2483" s="105" t="s">
        <v>39</v>
      </c>
      <c r="E2483" s="105" t="s">
        <v>72</v>
      </c>
      <c r="F2483" s="105" t="s">
        <v>6134</v>
      </c>
      <c r="G2483" s="105" t="s">
        <v>42</v>
      </c>
      <c r="H2483" s="105" t="s">
        <v>89</v>
      </c>
      <c r="I2483" s="107" t="s">
        <v>134</v>
      </c>
      <c r="J2483" s="105" t="s">
        <v>68</v>
      </c>
      <c r="K2483" s="128">
        <v>20267100152222</v>
      </c>
      <c r="L2483" s="127">
        <v>46177</v>
      </c>
      <c r="M2483" s="109">
        <v>2</v>
      </c>
      <c r="N2483" s="110" t="s">
        <v>6458</v>
      </c>
      <c r="O2483" s="105" t="s">
        <v>61</v>
      </c>
      <c r="P2483" s="104">
        <v>2026</v>
      </c>
    </row>
    <row r="2484" spans="1:16" ht="13.5" x14ac:dyDescent="0.3">
      <c r="A2484" s="99" t="s">
        <v>38</v>
      </c>
      <c r="B2484" s="99">
        <v>4068272026</v>
      </c>
      <c r="C2484" s="106">
        <v>46176</v>
      </c>
      <c r="D2484" s="99" t="s">
        <v>39</v>
      </c>
      <c r="E2484" s="99" t="s">
        <v>468</v>
      </c>
      <c r="F2484" s="99" t="s">
        <v>6135</v>
      </c>
      <c r="G2484" s="99" t="s">
        <v>42</v>
      </c>
      <c r="H2484" s="99" t="s">
        <v>29</v>
      </c>
      <c r="I2484" s="100" t="s">
        <v>47</v>
      </c>
      <c r="J2484" s="99" t="s">
        <v>239</v>
      </c>
      <c r="K2484" s="108">
        <v>20267100151012</v>
      </c>
      <c r="L2484" s="106">
        <v>46176</v>
      </c>
      <c r="M2484" s="102">
        <v>2</v>
      </c>
      <c r="N2484" s="103" t="s">
        <v>6458</v>
      </c>
      <c r="O2484" s="99" t="s">
        <v>61</v>
      </c>
      <c r="P2484" s="104">
        <v>2026</v>
      </c>
    </row>
    <row r="2485" spans="1:16" ht="13.5" x14ac:dyDescent="0.3">
      <c r="A2485" s="105" t="s">
        <v>48</v>
      </c>
      <c r="B2485" s="105">
        <v>4002162026</v>
      </c>
      <c r="C2485" s="127">
        <v>46176</v>
      </c>
      <c r="D2485" s="105" t="s">
        <v>39</v>
      </c>
      <c r="E2485" s="105" t="s">
        <v>40</v>
      </c>
      <c r="F2485" s="105" t="s">
        <v>6037</v>
      </c>
      <c r="G2485" s="105" t="s">
        <v>42</v>
      </c>
      <c r="H2485" s="105" t="s">
        <v>92</v>
      </c>
      <c r="I2485" s="107" t="s">
        <v>94</v>
      </c>
      <c r="J2485" s="105" t="s">
        <v>239</v>
      </c>
      <c r="K2485" s="128">
        <v>1</v>
      </c>
      <c r="L2485" s="127">
        <v>46178</v>
      </c>
      <c r="M2485" s="109">
        <v>2</v>
      </c>
      <c r="N2485" s="110" t="s">
        <v>6458</v>
      </c>
      <c r="O2485" s="105" t="s">
        <v>61</v>
      </c>
      <c r="P2485" s="104">
        <v>2026</v>
      </c>
    </row>
    <row r="2486" spans="1:16" ht="13.5" x14ac:dyDescent="0.3">
      <c r="A2486" s="99" t="s">
        <v>38</v>
      </c>
      <c r="B2486" s="99">
        <v>4090292026</v>
      </c>
      <c r="C2486" s="106">
        <v>46176</v>
      </c>
      <c r="D2486" s="99" t="s">
        <v>39</v>
      </c>
      <c r="E2486" s="99" t="s">
        <v>72</v>
      </c>
      <c r="F2486" s="99" t="s">
        <v>6136</v>
      </c>
      <c r="G2486" s="99" t="s">
        <v>270</v>
      </c>
      <c r="H2486" s="99" t="s">
        <v>29</v>
      </c>
      <c r="I2486" s="100" t="s">
        <v>47</v>
      </c>
      <c r="J2486" s="99" t="s">
        <v>1524</v>
      </c>
      <c r="K2486" s="108">
        <v>20267100151012</v>
      </c>
      <c r="L2486" s="106">
        <v>46176</v>
      </c>
      <c r="M2486" s="102">
        <v>2</v>
      </c>
      <c r="N2486" s="103" t="s">
        <v>6458</v>
      </c>
      <c r="O2486" s="99" t="s">
        <v>61</v>
      </c>
      <c r="P2486" s="104">
        <v>2026</v>
      </c>
    </row>
    <row r="2487" spans="1:16" ht="13.5" x14ac:dyDescent="0.3">
      <c r="A2487" s="105" t="s">
        <v>38</v>
      </c>
      <c r="B2487" s="105">
        <v>4145342026</v>
      </c>
      <c r="C2487" s="127">
        <v>46182</v>
      </c>
      <c r="D2487" s="105" t="s">
        <v>39</v>
      </c>
      <c r="E2487" s="105" t="s">
        <v>72</v>
      </c>
      <c r="F2487" s="105" t="s">
        <v>6137</v>
      </c>
      <c r="G2487" s="105" t="s">
        <v>42</v>
      </c>
      <c r="H2487" s="105" t="s">
        <v>50</v>
      </c>
      <c r="I2487" s="107" t="s">
        <v>53</v>
      </c>
      <c r="J2487" s="105" t="s">
        <v>51</v>
      </c>
      <c r="K2487" s="128">
        <v>20267100155262</v>
      </c>
      <c r="L2487" s="127">
        <v>46182</v>
      </c>
      <c r="M2487" s="109">
        <v>2</v>
      </c>
      <c r="N2487" s="110" t="s">
        <v>6458</v>
      </c>
      <c r="O2487" s="105" t="s">
        <v>61</v>
      </c>
      <c r="P2487" s="104">
        <v>2026</v>
      </c>
    </row>
    <row r="2488" spans="1:16" ht="13.5" x14ac:dyDescent="0.3">
      <c r="A2488" s="99" t="s">
        <v>38</v>
      </c>
      <c r="B2488" s="99">
        <v>4224812026</v>
      </c>
      <c r="C2488" s="106">
        <v>46182</v>
      </c>
      <c r="D2488" s="99" t="s">
        <v>39</v>
      </c>
      <c r="E2488" s="99" t="s">
        <v>72</v>
      </c>
      <c r="F2488" s="99" t="s">
        <v>6138</v>
      </c>
      <c r="G2488" s="99" t="s">
        <v>270</v>
      </c>
      <c r="H2488" s="99" t="s">
        <v>29</v>
      </c>
      <c r="I2488" s="100" t="s">
        <v>47</v>
      </c>
      <c r="J2488" s="99" t="s">
        <v>1524</v>
      </c>
      <c r="K2488" s="108">
        <v>20267100154672</v>
      </c>
      <c r="L2488" s="106">
        <v>46182</v>
      </c>
      <c r="M2488" s="102">
        <v>2</v>
      </c>
      <c r="N2488" s="103" t="s">
        <v>6458</v>
      </c>
      <c r="O2488" s="99" t="s">
        <v>61</v>
      </c>
      <c r="P2488" s="104">
        <v>2026</v>
      </c>
    </row>
    <row r="2489" spans="1:16" ht="13.5" x14ac:dyDescent="0.3">
      <c r="A2489" s="105" t="s">
        <v>38</v>
      </c>
      <c r="B2489" s="105">
        <v>4255342026</v>
      </c>
      <c r="C2489" s="127">
        <v>46183</v>
      </c>
      <c r="D2489" s="105" t="s">
        <v>39</v>
      </c>
      <c r="E2489" s="105" t="s">
        <v>40</v>
      </c>
      <c r="F2489" s="105" t="s">
        <v>6139</v>
      </c>
      <c r="G2489" s="105" t="s">
        <v>270</v>
      </c>
      <c r="H2489" s="105" t="s">
        <v>29</v>
      </c>
      <c r="I2489" s="107" t="s">
        <v>47</v>
      </c>
      <c r="J2489" s="105" t="s">
        <v>1524</v>
      </c>
      <c r="K2489" s="128">
        <v>20267100156252</v>
      </c>
      <c r="L2489" s="127">
        <v>46183</v>
      </c>
      <c r="M2489" s="109">
        <v>2</v>
      </c>
      <c r="N2489" s="110" t="s">
        <v>6458</v>
      </c>
      <c r="O2489" s="105" t="s">
        <v>61</v>
      </c>
      <c r="P2489" s="104">
        <v>2026</v>
      </c>
    </row>
    <row r="2490" spans="1:16" ht="13.5" x14ac:dyDescent="0.3">
      <c r="A2490" s="99" t="s">
        <v>38</v>
      </c>
      <c r="B2490" s="99">
        <v>4293532026</v>
      </c>
      <c r="C2490" s="106">
        <v>46183</v>
      </c>
      <c r="D2490" s="99" t="s">
        <v>39</v>
      </c>
      <c r="E2490" s="99" t="s">
        <v>72</v>
      </c>
      <c r="F2490" s="99" t="s">
        <v>6140</v>
      </c>
      <c r="G2490" s="99" t="s">
        <v>270</v>
      </c>
      <c r="H2490" s="99" t="s">
        <v>29</v>
      </c>
      <c r="I2490" s="100" t="s">
        <v>47</v>
      </c>
      <c r="J2490" s="99" t="s">
        <v>1524</v>
      </c>
      <c r="K2490" s="108">
        <v>20267100156832</v>
      </c>
      <c r="L2490" s="106">
        <v>46183</v>
      </c>
      <c r="M2490" s="102">
        <v>2</v>
      </c>
      <c r="N2490" s="103" t="s">
        <v>6458</v>
      </c>
      <c r="O2490" s="99" t="s">
        <v>61</v>
      </c>
      <c r="P2490" s="104">
        <v>2026</v>
      </c>
    </row>
    <row r="2491" spans="1:16" ht="13.5" x14ac:dyDescent="0.3">
      <c r="A2491" s="105" t="s">
        <v>38</v>
      </c>
      <c r="B2491" s="105">
        <v>4296712026</v>
      </c>
      <c r="C2491" s="127">
        <v>46184</v>
      </c>
      <c r="D2491" s="105" t="s">
        <v>39</v>
      </c>
      <c r="E2491" s="105" t="s">
        <v>40</v>
      </c>
      <c r="F2491" s="105" t="s">
        <v>6141</v>
      </c>
      <c r="G2491" s="105" t="s">
        <v>270</v>
      </c>
      <c r="H2491" s="105" t="s">
        <v>29</v>
      </c>
      <c r="I2491" s="107" t="s">
        <v>47</v>
      </c>
      <c r="J2491" s="105" t="s">
        <v>1959</v>
      </c>
      <c r="K2491" s="128">
        <v>20267100157252</v>
      </c>
      <c r="L2491" s="127">
        <v>46184</v>
      </c>
      <c r="M2491" s="109">
        <v>2</v>
      </c>
      <c r="N2491" s="110" t="s">
        <v>6458</v>
      </c>
      <c r="O2491" s="105" t="s">
        <v>61</v>
      </c>
      <c r="P2491" s="104">
        <v>2026</v>
      </c>
    </row>
    <row r="2492" spans="1:16" ht="13.5" x14ac:dyDescent="0.3">
      <c r="A2492" s="99" t="s">
        <v>48</v>
      </c>
      <c r="B2492" s="99">
        <v>4167992026</v>
      </c>
      <c r="C2492" s="106">
        <v>46184</v>
      </c>
      <c r="D2492" s="99" t="s">
        <v>39</v>
      </c>
      <c r="E2492" s="99" t="s">
        <v>40</v>
      </c>
      <c r="F2492" s="99" t="s">
        <v>6142</v>
      </c>
      <c r="G2492" s="99" t="s">
        <v>42</v>
      </c>
      <c r="H2492" s="99" t="s">
        <v>92</v>
      </c>
      <c r="I2492" s="100" t="s">
        <v>94</v>
      </c>
      <c r="J2492" s="99" t="s">
        <v>239</v>
      </c>
      <c r="K2492" s="108">
        <v>1</v>
      </c>
      <c r="L2492" s="106">
        <v>46189</v>
      </c>
      <c r="M2492" s="102">
        <v>2</v>
      </c>
      <c r="N2492" s="103" t="s">
        <v>6458</v>
      </c>
      <c r="O2492" s="99" t="s">
        <v>61</v>
      </c>
      <c r="P2492" s="104">
        <v>2026</v>
      </c>
    </row>
    <row r="2493" spans="1:16" ht="13.5" x14ac:dyDescent="0.3">
      <c r="A2493" s="105" t="s">
        <v>38</v>
      </c>
      <c r="B2493" s="105">
        <v>4298492026</v>
      </c>
      <c r="C2493" s="127">
        <v>46184</v>
      </c>
      <c r="D2493" s="105" t="s">
        <v>39</v>
      </c>
      <c r="E2493" s="105" t="s">
        <v>72</v>
      </c>
      <c r="F2493" s="105" t="s">
        <v>6143</v>
      </c>
      <c r="G2493" s="105" t="s">
        <v>270</v>
      </c>
      <c r="H2493" s="105" t="s">
        <v>29</v>
      </c>
      <c r="I2493" s="107" t="s">
        <v>47</v>
      </c>
      <c r="J2493" s="105" t="s">
        <v>2045</v>
      </c>
      <c r="K2493" s="128">
        <v>20267100158212</v>
      </c>
      <c r="L2493" s="127">
        <v>46184</v>
      </c>
      <c r="M2493" s="109">
        <v>2</v>
      </c>
      <c r="N2493" s="110" t="s">
        <v>6458</v>
      </c>
      <c r="O2493" s="105" t="s">
        <v>61</v>
      </c>
      <c r="P2493" s="104">
        <v>2026</v>
      </c>
    </row>
    <row r="2494" spans="1:16" ht="13.5" x14ac:dyDescent="0.3">
      <c r="A2494" s="99" t="s">
        <v>38</v>
      </c>
      <c r="B2494" s="99">
        <v>4303212026</v>
      </c>
      <c r="C2494" s="106">
        <v>46184</v>
      </c>
      <c r="D2494" s="99" t="s">
        <v>39</v>
      </c>
      <c r="E2494" s="99" t="s">
        <v>72</v>
      </c>
      <c r="F2494" s="99" t="s">
        <v>6144</v>
      </c>
      <c r="G2494" s="99" t="s">
        <v>270</v>
      </c>
      <c r="H2494" s="99" t="s">
        <v>29</v>
      </c>
      <c r="I2494" s="100" t="s">
        <v>47</v>
      </c>
      <c r="J2494" s="99" t="s">
        <v>1959</v>
      </c>
      <c r="K2494" s="108">
        <v>20267100158492</v>
      </c>
      <c r="L2494" s="106">
        <v>46184</v>
      </c>
      <c r="M2494" s="102">
        <v>2</v>
      </c>
      <c r="N2494" s="103" t="s">
        <v>6458</v>
      </c>
      <c r="O2494" s="99" t="s">
        <v>61</v>
      </c>
      <c r="P2494" s="104">
        <v>2026</v>
      </c>
    </row>
    <row r="2495" spans="1:16" ht="13.5" x14ac:dyDescent="0.3">
      <c r="A2495" s="105" t="s">
        <v>48</v>
      </c>
      <c r="B2495" s="105">
        <v>4227202026</v>
      </c>
      <c r="C2495" s="127">
        <v>46185</v>
      </c>
      <c r="D2495" s="105" t="s">
        <v>39</v>
      </c>
      <c r="E2495" s="105" t="s">
        <v>40</v>
      </c>
      <c r="F2495" s="105" t="s">
        <v>6145</v>
      </c>
      <c r="G2495" s="105" t="s">
        <v>42</v>
      </c>
      <c r="H2495" s="105" t="s">
        <v>92</v>
      </c>
      <c r="I2495" s="107" t="s">
        <v>94</v>
      </c>
      <c r="J2495" s="105" t="s">
        <v>239</v>
      </c>
      <c r="K2495" s="128">
        <v>1</v>
      </c>
      <c r="L2495" s="127">
        <v>46185</v>
      </c>
      <c r="M2495" s="109">
        <v>2</v>
      </c>
      <c r="N2495" s="110" t="s">
        <v>6458</v>
      </c>
      <c r="O2495" s="105" t="s">
        <v>61</v>
      </c>
      <c r="P2495" s="104">
        <v>2026</v>
      </c>
    </row>
    <row r="2496" spans="1:16" ht="13.5" x14ac:dyDescent="0.3">
      <c r="A2496" s="99" t="s">
        <v>48</v>
      </c>
      <c r="B2496" s="99">
        <v>4286252026</v>
      </c>
      <c r="C2496" s="106">
        <v>46188</v>
      </c>
      <c r="D2496" s="99" t="s">
        <v>39</v>
      </c>
      <c r="E2496" s="99" t="s">
        <v>56</v>
      </c>
      <c r="F2496" s="99" t="s">
        <v>6146</v>
      </c>
      <c r="G2496" s="99" t="s">
        <v>42</v>
      </c>
      <c r="H2496" s="99" t="s">
        <v>92</v>
      </c>
      <c r="I2496" s="100" t="s">
        <v>94</v>
      </c>
      <c r="J2496" s="99" t="s">
        <v>239</v>
      </c>
      <c r="K2496" s="108">
        <v>1</v>
      </c>
      <c r="L2496" s="106">
        <v>46188</v>
      </c>
      <c r="M2496" s="102">
        <v>2</v>
      </c>
      <c r="N2496" s="103" t="s">
        <v>6458</v>
      </c>
      <c r="O2496" s="99" t="s">
        <v>61</v>
      </c>
      <c r="P2496" s="104">
        <v>2026</v>
      </c>
    </row>
    <row r="2497" spans="1:16" ht="13.5" x14ac:dyDescent="0.3">
      <c r="A2497" s="105" t="s">
        <v>38</v>
      </c>
      <c r="B2497" s="105">
        <v>4394302026</v>
      </c>
      <c r="C2497" s="127">
        <v>46192</v>
      </c>
      <c r="D2497" s="105" t="s">
        <v>39</v>
      </c>
      <c r="E2497" s="105" t="s">
        <v>72</v>
      </c>
      <c r="F2497" s="105" t="s">
        <v>6147</v>
      </c>
      <c r="G2497" s="105" t="s">
        <v>42</v>
      </c>
      <c r="H2497" s="105" t="s">
        <v>32</v>
      </c>
      <c r="I2497" s="107" t="s">
        <v>2473</v>
      </c>
      <c r="J2497" s="105" t="s">
        <v>105</v>
      </c>
      <c r="K2497" s="128">
        <v>20267100164522</v>
      </c>
      <c r="L2497" s="127">
        <v>46192</v>
      </c>
      <c r="M2497" s="109">
        <v>2</v>
      </c>
      <c r="N2497" s="110" t="s">
        <v>6458</v>
      </c>
      <c r="O2497" s="105" t="s">
        <v>61</v>
      </c>
      <c r="P2497" s="104">
        <v>2026</v>
      </c>
    </row>
    <row r="2498" spans="1:16" ht="13.5" x14ac:dyDescent="0.3">
      <c r="A2498" s="99" t="s">
        <v>38</v>
      </c>
      <c r="B2498" s="99">
        <v>4395542026</v>
      </c>
      <c r="C2498" s="106">
        <v>46192</v>
      </c>
      <c r="D2498" s="99" t="s">
        <v>39</v>
      </c>
      <c r="E2498" s="99" t="s">
        <v>40</v>
      </c>
      <c r="F2498" s="99" t="s">
        <v>6148</v>
      </c>
      <c r="G2498" s="99" t="s">
        <v>42</v>
      </c>
      <c r="H2498" s="99" t="s">
        <v>108</v>
      </c>
      <c r="I2498" s="100" t="s">
        <v>110</v>
      </c>
      <c r="J2498" s="99" t="s">
        <v>109</v>
      </c>
      <c r="K2498" s="108">
        <v>20267100164722</v>
      </c>
      <c r="L2498" s="106">
        <v>46192</v>
      </c>
      <c r="M2498" s="102">
        <v>2</v>
      </c>
      <c r="N2498" s="103" t="s">
        <v>6458</v>
      </c>
      <c r="O2498" s="99" t="s">
        <v>61</v>
      </c>
      <c r="P2498" s="104">
        <v>2026</v>
      </c>
    </row>
    <row r="2499" spans="1:16" ht="13.5" x14ac:dyDescent="0.3">
      <c r="A2499" s="105" t="s">
        <v>48</v>
      </c>
      <c r="B2499" s="105">
        <v>4401702026</v>
      </c>
      <c r="C2499" s="127">
        <v>46192</v>
      </c>
      <c r="D2499" s="105" t="s">
        <v>39</v>
      </c>
      <c r="E2499" s="105" t="s">
        <v>56</v>
      </c>
      <c r="F2499" s="105" t="s">
        <v>6149</v>
      </c>
      <c r="G2499" s="105" t="s">
        <v>42</v>
      </c>
      <c r="H2499" s="105" t="s">
        <v>108</v>
      </c>
      <c r="I2499" s="107" t="s">
        <v>110</v>
      </c>
      <c r="J2499" s="105" t="s">
        <v>109</v>
      </c>
      <c r="K2499" s="128">
        <v>20267100165912</v>
      </c>
      <c r="L2499" s="127">
        <v>46195</v>
      </c>
      <c r="M2499" s="109">
        <v>2</v>
      </c>
      <c r="N2499" s="110" t="s">
        <v>6458</v>
      </c>
      <c r="O2499" s="105" t="s">
        <v>61</v>
      </c>
      <c r="P2499" s="104">
        <v>2026</v>
      </c>
    </row>
    <row r="2500" spans="1:16" ht="13.5" x14ac:dyDescent="0.3">
      <c r="A2500" s="99" t="s">
        <v>38</v>
      </c>
      <c r="B2500" s="99">
        <v>4487312026</v>
      </c>
      <c r="C2500" s="106">
        <v>46195</v>
      </c>
      <c r="D2500" s="99" t="s">
        <v>39</v>
      </c>
      <c r="E2500" s="99" t="s">
        <v>40</v>
      </c>
      <c r="F2500" s="99" t="s">
        <v>6150</v>
      </c>
      <c r="G2500" s="99" t="s">
        <v>270</v>
      </c>
      <c r="H2500" s="99" t="s">
        <v>29</v>
      </c>
      <c r="I2500" s="100" t="s">
        <v>47</v>
      </c>
      <c r="J2500" s="99" t="s">
        <v>1524</v>
      </c>
      <c r="K2500" s="108">
        <v>20267100166102</v>
      </c>
      <c r="L2500" s="106">
        <v>46195</v>
      </c>
      <c r="M2500" s="102">
        <v>2</v>
      </c>
      <c r="N2500" s="103" t="s">
        <v>6458</v>
      </c>
      <c r="O2500" s="99" t="s">
        <v>61</v>
      </c>
      <c r="P2500" s="104">
        <v>2026</v>
      </c>
    </row>
    <row r="2501" spans="1:16" ht="13.5" x14ac:dyDescent="0.3">
      <c r="A2501" s="105" t="s">
        <v>38</v>
      </c>
      <c r="B2501" s="105">
        <v>4464652026</v>
      </c>
      <c r="C2501" s="127">
        <v>46196</v>
      </c>
      <c r="D2501" s="105" t="s">
        <v>39</v>
      </c>
      <c r="E2501" s="105" t="s">
        <v>56</v>
      </c>
      <c r="F2501" s="105" t="s">
        <v>6151</v>
      </c>
      <c r="G2501" s="105" t="s">
        <v>42</v>
      </c>
      <c r="H2501" s="105" t="s">
        <v>108</v>
      </c>
      <c r="I2501" s="107" t="s">
        <v>467</v>
      </c>
      <c r="J2501" s="105" t="s">
        <v>109</v>
      </c>
      <c r="K2501" s="128">
        <v>20267100169262</v>
      </c>
      <c r="L2501" s="127">
        <v>46197</v>
      </c>
      <c r="M2501" s="109">
        <v>2</v>
      </c>
      <c r="N2501" s="110" t="s">
        <v>6458</v>
      </c>
      <c r="O2501" s="105" t="s">
        <v>61</v>
      </c>
      <c r="P2501" s="104">
        <v>2026</v>
      </c>
    </row>
    <row r="2502" spans="1:16" ht="13.5" x14ac:dyDescent="0.3">
      <c r="A2502" s="99" t="s">
        <v>48</v>
      </c>
      <c r="B2502" s="99">
        <v>4450232026</v>
      </c>
      <c r="C2502" s="106">
        <v>46196</v>
      </c>
      <c r="D2502" s="99" t="s">
        <v>39</v>
      </c>
      <c r="E2502" s="99" t="s">
        <v>56</v>
      </c>
      <c r="F2502" s="99" t="s">
        <v>6152</v>
      </c>
      <c r="G2502" s="99" t="s">
        <v>270</v>
      </c>
      <c r="H2502" s="99" t="s">
        <v>29</v>
      </c>
      <c r="I2502" s="100" t="s">
        <v>47</v>
      </c>
      <c r="J2502" s="99" t="s">
        <v>3427</v>
      </c>
      <c r="K2502" s="108">
        <v>1</v>
      </c>
      <c r="L2502" s="106">
        <v>46198</v>
      </c>
      <c r="M2502" s="102">
        <v>2</v>
      </c>
      <c r="N2502" s="103" t="s">
        <v>6458</v>
      </c>
      <c r="O2502" s="99" t="s">
        <v>61</v>
      </c>
      <c r="P2502" s="104">
        <v>2026</v>
      </c>
    </row>
    <row r="2503" spans="1:16" ht="13.5" x14ac:dyDescent="0.3">
      <c r="A2503" s="105" t="s">
        <v>38</v>
      </c>
      <c r="B2503" s="105">
        <v>4523332026</v>
      </c>
      <c r="C2503" s="127">
        <v>46196</v>
      </c>
      <c r="D2503" s="105" t="s">
        <v>39</v>
      </c>
      <c r="E2503" s="105" t="s">
        <v>72</v>
      </c>
      <c r="F2503" s="105" t="s">
        <v>6153</v>
      </c>
      <c r="G2503" s="105" t="s">
        <v>270</v>
      </c>
      <c r="H2503" s="105" t="s">
        <v>29</v>
      </c>
      <c r="I2503" s="107" t="s">
        <v>47</v>
      </c>
      <c r="J2503" s="105" t="s">
        <v>1959</v>
      </c>
      <c r="K2503" s="128">
        <v>20267100167422</v>
      </c>
      <c r="L2503" s="127">
        <v>46196</v>
      </c>
      <c r="M2503" s="109">
        <v>2</v>
      </c>
      <c r="N2503" s="110" t="s">
        <v>6458</v>
      </c>
      <c r="O2503" s="105" t="s">
        <v>61</v>
      </c>
      <c r="P2503" s="104">
        <v>2026</v>
      </c>
    </row>
    <row r="2504" spans="1:16" ht="13.5" x14ac:dyDescent="0.3">
      <c r="A2504" s="99" t="s">
        <v>38</v>
      </c>
      <c r="B2504" s="99">
        <v>4524232026</v>
      </c>
      <c r="C2504" s="106">
        <v>46196</v>
      </c>
      <c r="D2504" s="99" t="s">
        <v>39</v>
      </c>
      <c r="E2504" s="99" t="s">
        <v>468</v>
      </c>
      <c r="F2504" s="99" t="s">
        <v>6154</v>
      </c>
      <c r="G2504" s="99" t="s">
        <v>270</v>
      </c>
      <c r="H2504" s="99" t="s">
        <v>29</v>
      </c>
      <c r="I2504" s="100" t="s">
        <v>47</v>
      </c>
      <c r="J2504" s="99" t="s">
        <v>1959</v>
      </c>
      <c r="K2504" s="108">
        <v>20267100168242</v>
      </c>
      <c r="L2504" s="106">
        <v>46196</v>
      </c>
      <c r="M2504" s="102">
        <v>2</v>
      </c>
      <c r="N2504" s="103" t="s">
        <v>6458</v>
      </c>
      <c r="O2504" s="99" t="s">
        <v>61</v>
      </c>
      <c r="P2504" s="104">
        <v>2026</v>
      </c>
    </row>
    <row r="2505" spans="1:16" ht="13.5" x14ac:dyDescent="0.3">
      <c r="A2505" s="99" t="s">
        <v>48</v>
      </c>
      <c r="B2505" s="99">
        <v>4529442026</v>
      </c>
      <c r="C2505" s="106">
        <v>46198</v>
      </c>
      <c r="D2505" s="99" t="s">
        <v>39</v>
      </c>
      <c r="E2505" s="99" t="s">
        <v>40</v>
      </c>
      <c r="F2505" s="99" t="s">
        <v>6037</v>
      </c>
      <c r="G2505" s="99" t="s">
        <v>270</v>
      </c>
      <c r="H2505" s="99" t="s">
        <v>29</v>
      </c>
      <c r="I2505" s="100" t="s">
        <v>47</v>
      </c>
      <c r="J2505" s="99" t="s">
        <v>1524</v>
      </c>
      <c r="K2505" s="108">
        <v>1</v>
      </c>
      <c r="L2505" s="106">
        <v>46203</v>
      </c>
      <c r="M2505" s="102">
        <v>2</v>
      </c>
      <c r="N2505" s="103" t="s">
        <v>6458</v>
      </c>
      <c r="O2505" s="99" t="s">
        <v>61</v>
      </c>
      <c r="P2505" s="104">
        <v>2026</v>
      </c>
    </row>
    <row r="2506" spans="1:16" ht="13.5" x14ac:dyDescent="0.3">
      <c r="A2506" s="105" t="s">
        <v>38</v>
      </c>
      <c r="B2506" s="105">
        <v>4629812026</v>
      </c>
      <c r="C2506" s="127">
        <v>46199</v>
      </c>
      <c r="D2506" s="105" t="s">
        <v>39</v>
      </c>
      <c r="E2506" s="105" t="s">
        <v>40</v>
      </c>
      <c r="F2506" s="105" t="s">
        <v>6155</v>
      </c>
      <c r="G2506" s="105" t="s">
        <v>270</v>
      </c>
      <c r="H2506" s="105" t="s">
        <v>29</v>
      </c>
      <c r="I2506" s="107" t="s">
        <v>47</v>
      </c>
      <c r="J2506" s="105" t="s">
        <v>1959</v>
      </c>
      <c r="K2506" s="128">
        <v>20267100173212</v>
      </c>
      <c r="L2506" s="127">
        <v>46199</v>
      </c>
      <c r="M2506" s="109">
        <v>2</v>
      </c>
      <c r="N2506" s="110" t="s">
        <v>6458</v>
      </c>
      <c r="O2506" s="105" t="s">
        <v>61</v>
      </c>
      <c r="P2506" s="104">
        <v>2026</v>
      </c>
    </row>
    <row r="2507" spans="1:16" ht="13.5" x14ac:dyDescent="0.3">
      <c r="A2507" s="99" t="s">
        <v>38</v>
      </c>
      <c r="B2507" s="99">
        <v>4633212026</v>
      </c>
      <c r="C2507" s="106">
        <v>46203</v>
      </c>
      <c r="D2507" s="99" t="s">
        <v>39</v>
      </c>
      <c r="E2507" s="99" t="s">
        <v>72</v>
      </c>
      <c r="F2507" s="99" t="s">
        <v>6156</v>
      </c>
      <c r="G2507" s="99" t="s">
        <v>42</v>
      </c>
      <c r="H2507" s="99" t="s">
        <v>108</v>
      </c>
      <c r="I2507" s="100" t="s">
        <v>467</v>
      </c>
      <c r="J2507" s="99" t="s">
        <v>109</v>
      </c>
      <c r="K2507" s="108">
        <v>20267100174772</v>
      </c>
      <c r="L2507" s="106">
        <v>46203</v>
      </c>
      <c r="M2507" s="102">
        <v>2</v>
      </c>
      <c r="N2507" s="103" t="s">
        <v>6458</v>
      </c>
      <c r="O2507" s="99" t="s">
        <v>61</v>
      </c>
      <c r="P2507" s="104">
        <v>2026</v>
      </c>
    </row>
    <row r="2508" spans="1:16" ht="13.5" x14ac:dyDescent="0.3">
      <c r="A2508" s="105" t="s">
        <v>48</v>
      </c>
      <c r="B2508" s="105">
        <v>4601642026</v>
      </c>
      <c r="C2508" s="127">
        <v>46203</v>
      </c>
      <c r="D2508" s="105" t="s">
        <v>39</v>
      </c>
      <c r="E2508" s="105" t="s">
        <v>56</v>
      </c>
      <c r="F2508" s="105" t="s">
        <v>6157</v>
      </c>
      <c r="G2508" s="105" t="s">
        <v>42</v>
      </c>
      <c r="H2508" s="105" t="s">
        <v>50</v>
      </c>
      <c r="I2508" s="107" t="s">
        <v>53</v>
      </c>
      <c r="J2508" s="105" t="s">
        <v>51</v>
      </c>
      <c r="K2508" s="128">
        <v>1</v>
      </c>
      <c r="L2508" s="127">
        <v>46205</v>
      </c>
      <c r="M2508" s="109">
        <v>2</v>
      </c>
      <c r="N2508" s="110" t="s">
        <v>6458</v>
      </c>
      <c r="O2508" s="105" t="s">
        <v>61</v>
      </c>
      <c r="P2508" s="104">
        <v>2026</v>
      </c>
    </row>
    <row r="2509" spans="1:16" ht="13.5" x14ac:dyDescent="0.3">
      <c r="A2509" s="99" t="s">
        <v>48</v>
      </c>
      <c r="B2509" s="99">
        <v>3568942026</v>
      </c>
      <c r="C2509" s="106">
        <v>46161</v>
      </c>
      <c r="D2509" s="99" t="s">
        <v>39</v>
      </c>
      <c r="E2509" s="99" t="s">
        <v>72</v>
      </c>
      <c r="F2509" s="99" t="s">
        <v>6158</v>
      </c>
      <c r="G2509" s="99" t="s">
        <v>42</v>
      </c>
      <c r="H2509" s="99" t="s">
        <v>92</v>
      </c>
      <c r="I2509" s="100" t="s">
        <v>94</v>
      </c>
      <c r="J2509" s="99" t="s">
        <v>239</v>
      </c>
      <c r="K2509" s="108">
        <v>1</v>
      </c>
      <c r="L2509" s="106">
        <v>46162</v>
      </c>
      <c r="M2509" s="102">
        <v>1</v>
      </c>
      <c r="N2509" s="103" t="s">
        <v>6458</v>
      </c>
      <c r="O2509" s="99" t="s">
        <v>60</v>
      </c>
      <c r="P2509" s="104">
        <v>2026</v>
      </c>
    </row>
    <row r="2510" spans="1:16" ht="13.5" x14ac:dyDescent="0.3">
      <c r="A2510" s="105" t="s">
        <v>48</v>
      </c>
      <c r="B2510" s="105">
        <v>3251392026</v>
      </c>
      <c r="C2510" s="127">
        <v>46161</v>
      </c>
      <c r="D2510" s="105" t="s">
        <v>39</v>
      </c>
      <c r="E2510" s="105" t="s">
        <v>40</v>
      </c>
      <c r="F2510" s="105" t="s">
        <v>2336</v>
      </c>
      <c r="G2510" s="105" t="s">
        <v>42</v>
      </c>
      <c r="H2510" s="105" t="s">
        <v>92</v>
      </c>
      <c r="I2510" s="107" t="s">
        <v>94</v>
      </c>
      <c r="J2510" s="105" t="s">
        <v>239</v>
      </c>
      <c r="K2510" s="128">
        <v>1</v>
      </c>
      <c r="L2510" s="127">
        <v>46162</v>
      </c>
      <c r="M2510" s="109">
        <v>1</v>
      </c>
      <c r="N2510" s="110" t="s">
        <v>6458</v>
      </c>
      <c r="O2510" s="105" t="s">
        <v>60</v>
      </c>
      <c r="P2510" s="104">
        <v>2026</v>
      </c>
    </row>
    <row r="2511" spans="1:16" ht="13.5" x14ac:dyDescent="0.3">
      <c r="A2511" s="99" t="s">
        <v>48</v>
      </c>
      <c r="B2511" s="99">
        <v>3554002026</v>
      </c>
      <c r="C2511" s="106">
        <v>46161</v>
      </c>
      <c r="D2511" s="99" t="s">
        <v>39</v>
      </c>
      <c r="E2511" s="99" t="s">
        <v>40</v>
      </c>
      <c r="F2511" s="99" t="s">
        <v>6159</v>
      </c>
      <c r="G2511" s="99" t="s">
        <v>42</v>
      </c>
      <c r="H2511" s="99" t="s">
        <v>92</v>
      </c>
      <c r="I2511" s="100" t="s">
        <v>94</v>
      </c>
      <c r="J2511" s="99" t="s">
        <v>239</v>
      </c>
      <c r="K2511" s="108">
        <v>1</v>
      </c>
      <c r="L2511" s="106">
        <v>46162</v>
      </c>
      <c r="M2511" s="102">
        <v>1</v>
      </c>
      <c r="N2511" s="103" t="s">
        <v>6458</v>
      </c>
      <c r="O2511" s="99" t="s">
        <v>60</v>
      </c>
      <c r="P2511" s="104">
        <v>2026</v>
      </c>
    </row>
    <row r="2512" spans="1:16" ht="13.5" x14ac:dyDescent="0.3">
      <c r="A2512" s="105" t="s">
        <v>48</v>
      </c>
      <c r="B2512" s="105">
        <v>3579672026</v>
      </c>
      <c r="C2512" s="127">
        <v>46161</v>
      </c>
      <c r="D2512" s="105" t="s">
        <v>39</v>
      </c>
      <c r="E2512" s="105" t="s">
        <v>40</v>
      </c>
      <c r="F2512" s="105" t="s">
        <v>6160</v>
      </c>
      <c r="G2512" s="105" t="s">
        <v>42</v>
      </c>
      <c r="H2512" s="105" t="s">
        <v>92</v>
      </c>
      <c r="I2512" s="107" t="s">
        <v>94</v>
      </c>
      <c r="J2512" s="105" t="s">
        <v>239</v>
      </c>
      <c r="K2512" s="128">
        <v>1</v>
      </c>
      <c r="L2512" s="127">
        <v>46161</v>
      </c>
      <c r="M2512" s="109">
        <v>1</v>
      </c>
      <c r="N2512" s="110" t="s">
        <v>6458</v>
      </c>
      <c r="O2512" s="105" t="s">
        <v>60</v>
      </c>
      <c r="P2512" s="104">
        <v>2026</v>
      </c>
    </row>
    <row r="2513" spans="1:16" ht="13.5" x14ac:dyDescent="0.3">
      <c r="A2513" s="99" t="s">
        <v>48</v>
      </c>
      <c r="B2513" s="99">
        <v>3292902026</v>
      </c>
      <c r="C2513" s="106">
        <v>46162</v>
      </c>
      <c r="D2513" s="99" t="s">
        <v>39</v>
      </c>
      <c r="E2513" s="99" t="s">
        <v>40</v>
      </c>
      <c r="F2513" s="99" t="s">
        <v>2336</v>
      </c>
      <c r="G2513" s="99" t="s">
        <v>42</v>
      </c>
      <c r="H2513" s="99" t="s">
        <v>92</v>
      </c>
      <c r="I2513" s="100" t="s">
        <v>94</v>
      </c>
      <c r="J2513" s="99" t="s">
        <v>239</v>
      </c>
      <c r="K2513" s="108">
        <v>1</v>
      </c>
      <c r="L2513" s="106">
        <v>46163</v>
      </c>
      <c r="M2513" s="102">
        <v>1</v>
      </c>
      <c r="N2513" s="103" t="s">
        <v>6458</v>
      </c>
      <c r="O2513" s="99" t="s">
        <v>60</v>
      </c>
      <c r="P2513" s="104">
        <v>2026</v>
      </c>
    </row>
    <row r="2514" spans="1:16" ht="13.5" x14ac:dyDescent="0.3">
      <c r="A2514" s="105" t="s">
        <v>48</v>
      </c>
      <c r="B2514" s="105">
        <v>3619132026</v>
      </c>
      <c r="C2514" s="127">
        <v>46162</v>
      </c>
      <c r="D2514" s="105" t="s">
        <v>39</v>
      </c>
      <c r="E2514" s="105" t="s">
        <v>56</v>
      </c>
      <c r="F2514" s="105" t="s">
        <v>6161</v>
      </c>
      <c r="G2514" s="105" t="s">
        <v>42</v>
      </c>
      <c r="H2514" s="105" t="s">
        <v>92</v>
      </c>
      <c r="I2514" s="107" t="s">
        <v>94</v>
      </c>
      <c r="J2514" s="105" t="s">
        <v>239</v>
      </c>
      <c r="K2514" s="128">
        <v>1</v>
      </c>
      <c r="L2514" s="127">
        <v>46163</v>
      </c>
      <c r="M2514" s="109">
        <v>1</v>
      </c>
      <c r="N2514" s="110" t="s">
        <v>6458</v>
      </c>
      <c r="O2514" s="105" t="s">
        <v>60</v>
      </c>
      <c r="P2514" s="104">
        <v>2026</v>
      </c>
    </row>
    <row r="2515" spans="1:16" ht="13.5" x14ac:dyDescent="0.3">
      <c r="A2515" s="99" t="s">
        <v>48</v>
      </c>
      <c r="B2515" s="99">
        <v>3621242026</v>
      </c>
      <c r="C2515" s="106">
        <v>46162</v>
      </c>
      <c r="D2515" s="99" t="s">
        <v>39</v>
      </c>
      <c r="E2515" s="99" t="s">
        <v>72</v>
      </c>
      <c r="F2515" s="99" t="s">
        <v>6162</v>
      </c>
      <c r="G2515" s="99" t="s">
        <v>42</v>
      </c>
      <c r="H2515" s="99" t="s">
        <v>92</v>
      </c>
      <c r="I2515" s="100" t="s">
        <v>144</v>
      </c>
      <c r="J2515" s="99" t="s">
        <v>239</v>
      </c>
      <c r="K2515" s="108">
        <v>1</v>
      </c>
      <c r="L2515" s="106">
        <v>46163</v>
      </c>
      <c r="M2515" s="102">
        <v>1</v>
      </c>
      <c r="N2515" s="103" t="s">
        <v>6458</v>
      </c>
      <c r="O2515" s="99" t="s">
        <v>60</v>
      </c>
      <c r="P2515" s="104">
        <v>2026</v>
      </c>
    </row>
    <row r="2516" spans="1:16" ht="13.5" x14ac:dyDescent="0.3">
      <c r="A2516" s="105" t="s">
        <v>48</v>
      </c>
      <c r="B2516" s="105">
        <v>3448812026</v>
      </c>
      <c r="C2516" s="127">
        <v>46162</v>
      </c>
      <c r="D2516" s="105" t="s">
        <v>39</v>
      </c>
      <c r="E2516" s="105" t="s">
        <v>72</v>
      </c>
      <c r="F2516" s="105" t="s">
        <v>6163</v>
      </c>
      <c r="G2516" s="105" t="s">
        <v>42</v>
      </c>
      <c r="H2516" s="105" t="s">
        <v>92</v>
      </c>
      <c r="I2516" s="107" t="s">
        <v>94</v>
      </c>
      <c r="J2516" s="105" t="s">
        <v>239</v>
      </c>
      <c r="K2516" s="128">
        <v>1</v>
      </c>
      <c r="L2516" s="127">
        <v>46163</v>
      </c>
      <c r="M2516" s="109">
        <v>1</v>
      </c>
      <c r="N2516" s="110" t="s">
        <v>6458</v>
      </c>
      <c r="O2516" s="105" t="s">
        <v>60</v>
      </c>
      <c r="P2516" s="104">
        <v>2026</v>
      </c>
    </row>
    <row r="2517" spans="1:16" ht="13.5" x14ac:dyDescent="0.3">
      <c r="A2517" s="99" t="s">
        <v>48</v>
      </c>
      <c r="B2517" s="99">
        <v>3628982026</v>
      </c>
      <c r="C2517" s="106">
        <v>46162</v>
      </c>
      <c r="D2517" s="99" t="s">
        <v>39</v>
      </c>
      <c r="E2517" s="99" t="s">
        <v>40</v>
      </c>
      <c r="F2517" s="99" t="s">
        <v>6164</v>
      </c>
      <c r="G2517" s="99" t="s">
        <v>42</v>
      </c>
      <c r="H2517" s="99" t="s">
        <v>92</v>
      </c>
      <c r="I2517" s="100" t="s">
        <v>94</v>
      </c>
      <c r="J2517" s="99" t="s">
        <v>239</v>
      </c>
      <c r="K2517" s="108">
        <v>1</v>
      </c>
      <c r="L2517" s="106">
        <v>46163</v>
      </c>
      <c r="M2517" s="102">
        <v>1</v>
      </c>
      <c r="N2517" s="103" t="s">
        <v>6458</v>
      </c>
      <c r="O2517" s="99" t="s">
        <v>60</v>
      </c>
      <c r="P2517" s="104">
        <v>2026</v>
      </c>
    </row>
    <row r="2518" spans="1:16" ht="13.5" x14ac:dyDescent="0.3">
      <c r="A2518" s="105" t="s">
        <v>38</v>
      </c>
      <c r="B2518" s="105">
        <v>3713872026</v>
      </c>
      <c r="C2518" s="127">
        <v>46163</v>
      </c>
      <c r="D2518" s="105" t="s">
        <v>39</v>
      </c>
      <c r="E2518" s="105" t="s">
        <v>72</v>
      </c>
      <c r="F2518" s="105" t="s">
        <v>6165</v>
      </c>
      <c r="G2518" s="105" t="s">
        <v>270</v>
      </c>
      <c r="H2518" s="105" t="s">
        <v>2044</v>
      </c>
      <c r="I2518" s="107" t="s">
        <v>47</v>
      </c>
      <c r="J2518" s="105" t="s">
        <v>5734</v>
      </c>
      <c r="K2518" s="128">
        <v>20267100137252</v>
      </c>
      <c r="L2518" s="127">
        <v>46163</v>
      </c>
      <c r="M2518" s="109">
        <v>1</v>
      </c>
      <c r="N2518" s="110" t="s">
        <v>6458</v>
      </c>
      <c r="O2518" s="105" t="s">
        <v>60</v>
      </c>
      <c r="P2518" s="104">
        <v>2026</v>
      </c>
    </row>
    <row r="2519" spans="1:16" ht="13.5" x14ac:dyDescent="0.3">
      <c r="A2519" s="99" t="s">
        <v>38</v>
      </c>
      <c r="B2519" s="99">
        <v>3426482026</v>
      </c>
      <c r="C2519" s="106">
        <v>46164</v>
      </c>
      <c r="D2519" s="99" t="s">
        <v>39</v>
      </c>
      <c r="E2519" s="99" t="s">
        <v>40</v>
      </c>
      <c r="F2519" s="99" t="s">
        <v>6166</v>
      </c>
      <c r="G2519" s="99" t="s">
        <v>42</v>
      </c>
      <c r="H2519" s="99" t="s">
        <v>108</v>
      </c>
      <c r="I2519" s="100" t="s">
        <v>110</v>
      </c>
      <c r="J2519" s="99" t="s">
        <v>239</v>
      </c>
      <c r="K2519" s="108">
        <v>1</v>
      </c>
      <c r="L2519" s="106">
        <v>46167</v>
      </c>
      <c r="M2519" s="102">
        <v>1</v>
      </c>
      <c r="N2519" s="103" t="s">
        <v>6458</v>
      </c>
      <c r="O2519" s="99" t="s">
        <v>60</v>
      </c>
      <c r="P2519" s="104">
        <v>2026</v>
      </c>
    </row>
    <row r="2520" spans="1:16" ht="13.5" x14ac:dyDescent="0.3">
      <c r="A2520" s="105" t="s">
        <v>48</v>
      </c>
      <c r="B2520" s="105">
        <v>3501172026</v>
      </c>
      <c r="C2520" s="127">
        <v>46167</v>
      </c>
      <c r="D2520" s="105" t="s">
        <v>39</v>
      </c>
      <c r="E2520" s="105" t="s">
        <v>56</v>
      </c>
      <c r="F2520" s="105" t="s">
        <v>6167</v>
      </c>
      <c r="G2520" s="105" t="s">
        <v>42</v>
      </c>
      <c r="H2520" s="105" t="s">
        <v>108</v>
      </c>
      <c r="I2520" s="107" t="s">
        <v>467</v>
      </c>
      <c r="J2520" s="105" t="s">
        <v>239</v>
      </c>
      <c r="K2520" s="128">
        <v>1</v>
      </c>
      <c r="L2520" s="127">
        <v>46168</v>
      </c>
      <c r="M2520" s="109">
        <v>1</v>
      </c>
      <c r="N2520" s="110" t="s">
        <v>6458</v>
      </c>
      <c r="O2520" s="105" t="s">
        <v>60</v>
      </c>
      <c r="P2520" s="104">
        <v>2026</v>
      </c>
    </row>
    <row r="2521" spans="1:16" ht="13.5" x14ac:dyDescent="0.3">
      <c r="A2521" s="99" t="s">
        <v>48</v>
      </c>
      <c r="B2521" s="99">
        <v>3712632026</v>
      </c>
      <c r="C2521" s="106">
        <v>46167</v>
      </c>
      <c r="D2521" s="99" t="s">
        <v>39</v>
      </c>
      <c r="E2521" s="99" t="s">
        <v>40</v>
      </c>
      <c r="F2521" s="99" t="s">
        <v>2336</v>
      </c>
      <c r="G2521" s="99" t="s">
        <v>42</v>
      </c>
      <c r="H2521" s="99" t="s">
        <v>92</v>
      </c>
      <c r="I2521" s="100" t="s">
        <v>94</v>
      </c>
      <c r="J2521" s="99" t="s">
        <v>239</v>
      </c>
      <c r="K2521" s="108">
        <v>1</v>
      </c>
      <c r="L2521" s="106">
        <v>46168</v>
      </c>
      <c r="M2521" s="102">
        <v>1</v>
      </c>
      <c r="N2521" s="103" t="s">
        <v>6458</v>
      </c>
      <c r="O2521" s="99" t="s">
        <v>60</v>
      </c>
      <c r="P2521" s="104">
        <v>2026</v>
      </c>
    </row>
    <row r="2522" spans="1:16" ht="13.5" x14ac:dyDescent="0.3">
      <c r="A2522" s="105" t="s">
        <v>38</v>
      </c>
      <c r="B2522" s="105">
        <v>3790432026</v>
      </c>
      <c r="C2522" s="127">
        <v>46167</v>
      </c>
      <c r="D2522" s="105" t="s">
        <v>39</v>
      </c>
      <c r="E2522" s="105" t="s">
        <v>40</v>
      </c>
      <c r="F2522" s="105" t="s">
        <v>6168</v>
      </c>
      <c r="G2522" s="105" t="s">
        <v>42</v>
      </c>
      <c r="H2522" s="105" t="s">
        <v>92</v>
      </c>
      <c r="I2522" s="107" t="s">
        <v>94</v>
      </c>
      <c r="J2522" s="105" t="s">
        <v>239</v>
      </c>
      <c r="K2522" s="128">
        <v>20267100139442</v>
      </c>
      <c r="L2522" s="127">
        <v>46167</v>
      </c>
      <c r="M2522" s="109">
        <v>1</v>
      </c>
      <c r="N2522" s="110" t="s">
        <v>6458</v>
      </c>
      <c r="O2522" s="105" t="s">
        <v>60</v>
      </c>
      <c r="P2522" s="104">
        <v>2026</v>
      </c>
    </row>
    <row r="2523" spans="1:16" ht="13.5" x14ac:dyDescent="0.3">
      <c r="A2523" s="99" t="s">
        <v>38</v>
      </c>
      <c r="B2523" s="99">
        <v>3800342026</v>
      </c>
      <c r="C2523" s="106">
        <v>46167</v>
      </c>
      <c r="D2523" s="99" t="s">
        <v>39</v>
      </c>
      <c r="E2523" s="99" t="s">
        <v>72</v>
      </c>
      <c r="F2523" s="99" t="s">
        <v>6169</v>
      </c>
      <c r="G2523" s="99" t="s">
        <v>270</v>
      </c>
      <c r="H2523" s="99" t="s">
        <v>2044</v>
      </c>
      <c r="I2523" s="100" t="s">
        <v>47</v>
      </c>
      <c r="J2523" s="99" t="s">
        <v>1524</v>
      </c>
      <c r="K2523" s="108">
        <v>20267100139942</v>
      </c>
      <c r="L2523" s="106">
        <v>46167</v>
      </c>
      <c r="M2523" s="102">
        <v>1</v>
      </c>
      <c r="N2523" s="103" t="s">
        <v>6458</v>
      </c>
      <c r="O2523" s="99" t="s">
        <v>60</v>
      </c>
      <c r="P2523" s="104">
        <v>2026</v>
      </c>
    </row>
    <row r="2524" spans="1:16" ht="13.5" x14ac:dyDescent="0.3">
      <c r="A2524" s="105" t="s">
        <v>38</v>
      </c>
      <c r="B2524" s="105">
        <v>3801802026</v>
      </c>
      <c r="C2524" s="127">
        <v>46167</v>
      </c>
      <c r="D2524" s="105" t="s">
        <v>39</v>
      </c>
      <c r="E2524" s="105" t="s">
        <v>40</v>
      </c>
      <c r="F2524" s="105" t="s">
        <v>6170</v>
      </c>
      <c r="G2524" s="105" t="s">
        <v>270</v>
      </c>
      <c r="H2524" s="105" t="s">
        <v>2044</v>
      </c>
      <c r="I2524" s="107" t="s">
        <v>47</v>
      </c>
      <c r="J2524" s="105" t="s">
        <v>1524</v>
      </c>
      <c r="K2524" s="128">
        <v>20267100140732</v>
      </c>
      <c r="L2524" s="127">
        <v>46167</v>
      </c>
      <c r="M2524" s="109">
        <v>1</v>
      </c>
      <c r="N2524" s="110" t="s">
        <v>6458</v>
      </c>
      <c r="O2524" s="105" t="s">
        <v>60</v>
      </c>
      <c r="P2524" s="104">
        <v>2026</v>
      </c>
    </row>
    <row r="2525" spans="1:16" ht="13.5" x14ac:dyDescent="0.3">
      <c r="A2525" s="99" t="s">
        <v>48</v>
      </c>
      <c r="B2525" s="99">
        <v>3616182026</v>
      </c>
      <c r="C2525" s="106">
        <v>46167</v>
      </c>
      <c r="D2525" s="99" t="s">
        <v>39</v>
      </c>
      <c r="E2525" s="99" t="s">
        <v>40</v>
      </c>
      <c r="F2525" s="99" t="s">
        <v>6171</v>
      </c>
      <c r="G2525" s="99" t="s">
        <v>42</v>
      </c>
      <c r="H2525" s="99" t="s">
        <v>92</v>
      </c>
      <c r="I2525" s="100" t="s">
        <v>94</v>
      </c>
      <c r="J2525" s="99" t="s">
        <v>239</v>
      </c>
      <c r="K2525" s="108">
        <v>1</v>
      </c>
      <c r="L2525" s="106">
        <v>46167</v>
      </c>
      <c r="M2525" s="102">
        <v>1</v>
      </c>
      <c r="N2525" s="103" t="s">
        <v>6458</v>
      </c>
      <c r="O2525" s="99" t="s">
        <v>60</v>
      </c>
      <c r="P2525" s="104">
        <v>2026</v>
      </c>
    </row>
    <row r="2526" spans="1:16" ht="13.5" x14ac:dyDescent="0.3">
      <c r="A2526" s="105" t="s">
        <v>38</v>
      </c>
      <c r="B2526" s="105">
        <v>3813972026</v>
      </c>
      <c r="C2526" s="127">
        <v>46168</v>
      </c>
      <c r="D2526" s="105" t="s">
        <v>39</v>
      </c>
      <c r="E2526" s="105" t="s">
        <v>468</v>
      </c>
      <c r="F2526" s="105" t="s">
        <v>6172</v>
      </c>
      <c r="G2526" s="105" t="s">
        <v>42</v>
      </c>
      <c r="H2526" s="105" t="s">
        <v>92</v>
      </c>
      <c r="I2526" s="107" t="s">
        <v>94</v>
      </c>
      <c r="J2526" s="105" t="s">
        <v>239</v>
      </c>
      <c r="K2526" s="128">
        <v>20267100142082</v>
      </c>
      <c r="L2526" s="127">
        <v>46168</v>
      </c>
      <c r="M2526" s="109">
        <v>1</v>
      </c>
      <c r="N2526" s="110" t="s">
        <v>6458</v>
      </c>
      <c r="O2526" s="105" t="s">
        <v>60</v>
      </c>
      <c r="P2526" s="104">
        <v>2026</v>
      </c>
    </row>
    <row r="2527" spans="1:16" ht="13.5" x14ac:dyDescent="0.3">
      <c r="A2527" s="99" t="s">
        <v>48</v>
      </c>
      <c r="B2527" s="99">
        <v>3798862026</v>
      </c>
      <c r="C2527" s="106">
        <v>46168</v>
      </c>
      <c r="D2527" s="99" t="s">
        <v>39</v>
      </c>
      <c r="E2527" s="99" t="s">
        <v>72</v>
      </c>
      <c r="F2527" s="99" t="s">
        <v>6173</v>
      </c>
      <c r="G2527" s="99" t="s">
        <v>270</v>
      </c>
      <c r="H2527" s="99" t="s">
        <v>2044</v>
      </c>
      <c r="I2527" s="100" t="s">
        <v>47</v>
      </c>
      <c r="J2527" s="99" t="s">
        <v>1959</v>
      </c>
      <c r="K2527" s="108">
        <v>1</v>
      </c>
      <c r="L2527" s="106">
        <v>46168</v>
      </c>
      <c r="M2527" s="102">
        <v>1</v>
      </c>
      <c r="N2527" s="103" t="s">
        <v>6458</v>
      </c>
      <c r="O2527" s="99" t="s">
        <v>60</v>
      </c>
      <c r="P2527" s="104">
        <v>2026</v>
      </c>
    </row>
    <row r="2528" spans="1:16" ht="13.5" x14ac:dyDescent="0.3">
      <c r="A2528" s="105" t="s">
        <v>48</v>
      </c>
      <c r="B2528" s="105">
        <v>3822672026</v>
      </c>
      <c r="C2528" s="127">
        <v>46170</v>
      </c>
      <c r="D2528" s="105" t="s">
        <v>39</v>
      </c>
      <c r="E2528" s="105" t="s">
        <v>40</v>
      </c>
      <c r="F2528" s="105" t="s">
        <v>2336</v>
      </c>
      <c r="G2528" s="105" t="s">
        <v>42</v>
      </c>
      <c r="H2528" s="105" t="s">
        <v>92</v>
      </c>
      <c r="I2528" s="107" t="s">
        <v>94</v>
      </c>
      <c r="J2528" s="105" t="s">
        <v>239</v>
      </c>
      <c r="K2528" s="128">
        <v>1</v>
      </c>
      <c r="L2528" s="127">
        <v>46171</v>
      </c>
      <c r="M2528" s="109">
        <v>1</v>
      </c>
      <c r="N2528" s="110" t="s">
        <v>6458</v>
      </c>
      <c r="O2528" s="105" t="s">
        <v>60</v>
      </c>
      <c r="P2528" s="104">
        <v>2026</v>
      </c>
    </row>
    <row r="2529" spans="1:16" ht="13.5" x14ac:dyDescent="0.3">
      <c r="A2529" s="105" t="s">
        <v>48</v>
      </c>
      <c r="B2529" s="105">
        <v>3300512026</v>
      </c>
      <c r="C2529" s="127">
        <v>46149</v>
      </c>
      <c r="D2529" s="105" t="s">
        <v>39</v>
      </c>
      <c r="E2529" s="105" t="s">
        <v>56</v>
      </c>
      <c r="F2529" s="105" t="s">
        <v>6174</v>
      </c>
      <c r="G2529" s="105" t="s">
        <v>270</v>
      </c>
      <c r="H2529" s="105" t="s">
        <v>2044</v>
      </c>
      <c r="I2529" s="107" t="s">
        <v>47</v>
      </c>
      <c r="J2529" s="105" t="s">
        <v>1524</v>
      </c>
      <c r="K2529" s="128">
        <v>1</v>
      </c>
      <c r="L2529" s="127">
        <v>46149</v>
      </c>
      <c r="M2529" s="109">
        <v>1</v>
      </c>
      <c r="N2529" s="110" t="s">
        <v>6458</v>
      </c>
      <c r="O2529" s="105" t="s">
        <v>60</v>
      </c>
      <c r="P2529" s="104">
        <v>2026</v>
      </c>
    </row>
    <row r="2530" spans="1:16" ht="13.5" x14ac:dyDescent="0.3">
      <c r="A2530" s="99" t="s">
        <v>38</v>
      </c>
      <c r="B2530" s="99">
        <v>3319892026</v>
      </c>
      <c r="C2530" s="106">
        <v>46149</v>
      </c>
      <c r="D2530" s="99" t="s">
        <v>39</v>
      </c>
      <c r="E2530" s="99" t="s">
        <v>72</v>
      </c>
      <c r="F2530" s="99" t="s">
        <v>6175</v>
      </c>
      <c r="G2530" s="99" t="s">
        <v>42</v>
      </c>
      <c r="H2530" s="99" t="s">
        <v>96</v>
      </c>
      <c r="I2530" s="100" t="s">
        <v>98</v>
      </c>
      <c r="J2530" s="99" t="s">
        <v>97</v>
      </c>
      <c r="K2530" s="108">
        <v>20267100122532</v>
      </c>
      <c r="L2530" s="106">
        <v>46149</v>
      </c>
      <c r="M2530" s="102">
        <v>1</v>
      </c>
      <c r="N2530" s="103" t="s">
        <v>6458</v>
      </c>
      <c r="O2530" s="99" t="s">
        <v>60</v>
      </c>
      <c r="P2530" s="104">
        <v>2026</v>
      </c>
    </row>
    <row r="2531" spans="1:16" ht="13.5" x14ac:dyDescent="0.3">
      <c r="A2531" s="105" t="s">
        <v>48</v>
      </c>
      <c r="B2531" s="105">
        <v>3286272026</v>
      </c>
      <c r="C2531" s="127">
        <v>46149</v>
      </c>
      <c r="D2531" s="105" t="s">
        <v>39</v>
      </c>
      <c r="E2531" s="105" t="s">
        <v>56</v>
      </c>
      <c r="F2531" s="105" t="s">
        <v>6176</v>
      </c>
      <c r="G2531" s="105" t="s">
        <v>270</v>
      </c>
      <c r="H2531" s="105" t="s">
        <v>2044</v>
      </c>
      <c r="I2531" s="107" t="s">
        <v>47</v>
      </c>
      <c r="J2531" s="105" t="s">
        <v>2045</v>
      </c>
      <c r="K2531" s="128">
        <v>1</v>
      </c>
      <c r="L2531" s="127">
        <v>46149</v>
      </c>
      <c r="M2531" s="109">
        <v>1</v>
      </c>
      <c r="N2531" s="110" t="s">
        <v>6458</v>
      </c>
      <c r="O2531" s="105" t="s">
        <v>60</v>
      </c>
      <c r="P2531" s="104">
        <v>2026</v>
      </c>
    </row>
    <row r="2532" spans="1:16" ht="13.5" x14ac:dyDescent="0.3">
      <c r="A2532" s="99" t="s">
        <v>38</v>
      </c>
      <c r="B2532" s="99">
        <v>3362042026</v>
      </c>
      <c r="C2532" s="106">
        <v>46150</v>
      </c>
      <c r="D2532" s="99" t="s">
        <v>39</v>
      </c>
      <c r="E2532" s="99" t="s">
        <v>40</v>
      </c>
      <c r="F2532" s="99" t="s">
        <v>6177</v>
      </c>
      <c r="G2532" s="99" t="s">
        <v>42</v>
      </c>
      <c r="H2532" s="99" t="s">
        <v>96</v>
      </c>
      <c r="I2532" s="100" t="s">
        <v>98</v>
      </c>
      <c r="J2532" s="99" t="s">
        <v>97</v>
      </c>
      <c r="K2532" s="108">
        <v>20267100124512</v>
      </c>
      <c r="L2532" s="106">
        <v>46150</v>
      </c>
      <c r="M2532" s="102">
        <v>1</v>
      </c>
      <c r="N2532" s="103" t="s">
        <v>6458</v>
      </c>
      <c r="O2532" s="99" t="s">
        <v>60</v>
      </c>
      <c r="P2532" s="104">
        <v>2026</v>
      </c>
    </row>
    <row r="2533" spans="1:16" ht="13.5" x14ac:dyDescent="0.3">
      <c r="A2533" s="105" t="s">
        <v>48</v>
      </c>
      <c r="B2533" s="105">
        <v>3362052026</v>
      </c>
      <c r="C2533" s="127">
        <v>46150</v>
      </c>
      <c r="D2533" s="105" t="s">
        <v>39</v>
      </c>
      <c r="E2533" s="105" t="s">
        <v>40</v>
      </c>
      <c r="F2533" s="105" t="s">
        <v>6178</v>
      </c>
      <c r="G2533" s="105" t="s">
        <v>42</v>
      </c>
      <c r="H2533" s="105" t="s">
        <v>96</v>
      </c>
      <c r="I2533" s="107" t="s">
        <v>98</v>
      </c>
      <c r="J2533" s="105" t="s">
        <v>97</v>
      </c>
      <c r="K2533" s="128">
        <v>20267100123842</v>
      </c>
      <c r="L2533" s="127">
        <v>46150</v>
      </c>
      <c r="M2533" s="109">
        <v>1</v>
      </c>
      <c r="N2533" s="110" t="s">
        <v>6458</v>
      </c>
      <c r="O2533" s="105" t="s">
        <v>60</v>
      </c>
      <c r="P2533" s="104">
        <v>2026</v>
      </c>
    </row>
    <row r="2534" spans="1:16" ht="13.5" x14ac:dyDescent="0.3">
      <c r="A2534" s="99" t="s">
        <v>38</v>
      </c>
      <c r="B2534" s="99">
        <v>3362542026</v>
      </c>
      <c r="C2534" s="106">
        <v>46150</v>
      </c>
      <c r="D2534" s="99" t="s">
        <v>39</v>
      </c>
      <c r="E2534" s="99" t="s">
        <v>40</v>
      </c>
      <c r="F2534" s="99" t="s">
        <v>6179</v>
      </c>
      <c r="G2534" s="99" t="s">
        <v>42</v>
      </c>
      <c r="H2534" s="99" t="s">
        <v>96</v>
      </c>
      <c r="I2534" s="100" t="s">
        <v>98</v>
      </c>
      <c r="J2534" s="99" t="s">
        <v>97</v>
      </c>
      <c r="K2534" s="108">
        <v>20267100124492</v>
      </c>
      <c r="L2534" s="106">
        <v>46150</v>
      </c>
      <c r="M2534" s="102">
        <v>1</v>
      </c>
      <c r="N2534" s="103" t="s">
        <v>6458</v>
      </c>
      <c r="O2534" s="99" t="s">
        <v>60</v>
      </c>
      <c r="P2534" s="104">
        <v>2026</v>
      </c>
    </row>
    <row r="2535" spans="1:16" ht="13.5" x14ac:dyDescent="0.3">
      <c r="A2535" s="105" t="s">
        <v>48</v>
      </c>
      <c r="B2535" s="105">
        <v>3353152026</v>
      </c>
      <c r="C2535" s="127">
        <v>46152</v>
      </c>
      <c r="D2535" s="105" t="s">
        <v>39</v>
      </c>
      <c r="E2535" s="105" t="s">
        <v>56</v>
      </c>
      <c r="F2535" s="105" t="s">
        <v>6180</v>
      </c>
      <c r="G2535" s="105" t="s">
        <v>270</v>
      </c>
      <c r="H2535" s="105" t="s">
        <v>2044</v>
      </c>
      <c r="I2535" s="107" t="s">
        <v>47</v>
      </c>
      <c r="J2535" s="105" t="s">
        <v>1959</v>
      </c>
      <c r="K2535" s="128">
        <v>1</v>
      </c>
      <c r="L2535" s="127">
        <v>46153</v>
      </c>
      <c r="M2535" s="109">
        <v>1</v>
      </c>
      <c r="N2535" s="110" t="s">
        <v>6458</v>
      </c>
      <c r="O2535" s="105" t="s">
        <v>60</v>
      </c>
      <c r="P2535" s="104">
        <v>2026</v>
      </c>
    </row>
    <row r="2536" spans="1:16" ht="13.5" x14ac:dyDescent="0.3">
      <c r="A2536" s="99" t="s">
        <v>48</v>
      </c>
      <c r="B2536" s="99">
        <v>3348092026</v>
      </c>
      <c r="C2536" s="106">
        <v>46151</v>
      </c>
      <c r="D2536" s="99" t="s">
        <v>39</v>
      </c>
      <c r="E2536" s="99" t="s">
        <v>56</v>
      </c>
      <c r="F2536" s="99" t="s">
        <v>6181</v>
      </c>
      <c r="G2536" s="99" t="s">
        <v>270</v>
      </c>
      <c r="H2536" s="99" t="s">
        <v>2044</v>
      </c>
      <c r="I2536" s="100" t="s">
        <v>47</v>
      </c>
      <c r="J2536" s="99" t="s">
        <v>1524</v>
      </c>
      <c r="K2536" s="108">
        <v>1</v>
      </c>
      <c r="L2536" s="106">
        <v>46153</v>
      </c>
      <c r="M2536" s="102">
        <v>1</v>
      </c>
      <c r="N2536" s="103" t="s">
        <v>6458</v>
      </c>
      <c r="O2536" s="99" t="s">
        <v>60</v>
      </c>
      <c r="P2536" s="104">
        <v>2026</v>
      </c>
    </row>
    <row r="2537" spans="1:16" ht="13.5" x14ac:dyDescent="0.3">
      <c r="A2537" s="105" t="s">
        <v>48</v>
      </c>
      <c r="B2537" s="105">
        <v>3247552026</v>
      </c>
      <c r="C2537" s="127">
        <v>46150</v>
      </c>
      <c r="D2537" s="105" t="s">
        <v>39</v>
      </c>
      <c r="E2537" s="105" t="s">
        <v>40</v>
      </c>
      <c r="F2537" s="105" t="s">
        <v>6116</v>
      </c>
      <c r="G2537" s="105" t="s">
        <v>42</v>
      </c>
      <c r="H2537" s="105" t="s">
        <v>92</v>
      </c>
      <c r="I2537" s="107" t="s">
        <v>94</v>
      </c>
      <c r="J2537" s="105" t="s">
        <v>239</v>
      </c>
      <c r="K2537" s="128">
        <v>1</v>
      </c>
      <c r="L2537" s="127">
        <v>46153</v>
      </c>
      <c r="M2537" s="109">
        <v>1</v>
      </c>
      <c r="N2537" s="110" t="s">
        <v>6458</v>
      </c>
      <c r="O2537" s="105" t="s">
        <v>60</v>
      </c>
      <c r="P2537" s="104">
        <v>2026</v>
      </c>
    </row>
    <row r="2538" spans="1:16" ht="13.5" x14ac:dyDescent="0.3">
      <c r="A2538" s="99" t="s">
        <v>38</v>
      </c>
      <c r="B2538" s="99">
        <v>3374252026</v>
      </c>
      <c r="C2538" s="106">
        <v>46150</v>
      </c>
      <c r="D2538" s="99" t="s">
        <v>39</v>
      </c>
      <c r="E2538" s="99" t="s">
        <v>72</v>
      </c>
      <c r="F2538" s="99" t="s">
        <v>6182</v>
      </c>
      <c r="G2538" s="99" t="s">
        <v>42</v>
      </c>
      <c r="H2538" s="99" t="s">
        <v>96</v>
      </c>
      <c r="I2538" s="100" t="s">
        <v>98</v>
      </c>
      <c r="J2538" s="99" t="s">
        <v>97</v>
      </c>
      <c r="K2538" s="108">
        <v>20267100124392</v>
      </c>
      <c r="L2538" s="106">
        <v>46150</v>
      </c>
      <c r="M2538" s="102">
        <v>1</v>
      </c>
      <c r="N2538" s="103" t="s">
        <v>6458</v>
      </c>
      <c r="O2538" s="99" t="s">
        <v>60</v>
      </c>
      <c r="P2538" s="104">
        <v>2026</v>
      </c>
    </row>
    <row r="2539" spans="1:16" ht="13.5" x14ac:dyDescent="0.3">
      <c r="A2539" s="105" t="s">
        <v>38</v>
      </c>
      <c r="B2539" s="105">
        <v>3370542026</v>
      </c>
      <c r="C2539" s="127">
        <v>46153</v>
      </c>
      <c r="D2539" s="105" t="s">
        <v>39</v>
      </c>
      <c r="E2539" s="105" t="s">
        <v>40</v>
      </c>
      <c r="F2539" s="105" t="s">
        <v>6183</v>
      </c>
      <c r="G2539" s="105" t="s">
        <v>42</v>
      </c>
      <c r="H2539" s="105" t="s">
        <v>96</v>
      </c>
      <c r="I2539" s="107" t="s">
        <v>98</v>
      </c>
      <c r="J2539" s="105" t="s">
        <v>97</v>
      </c>
      <c r="K2539" s="128">
        <v>20267100125502</v>
      </c>
      <c r="L2539" s="127">
        <v>46153</v>
      </c>
      <c r="M2539" s="109">
        <v>1</v>
      </c>
      <c r="N2539" s="110" t="s">
        <v>6458</v>
      </c>
      <c r="O2539" s="105" t="s">
        <v>60</v>
      </c>
      <c r="P2539" s="104">
        <v>2026</v>
      </c>
    </row>
    <row r="2540" spans="1:16" ht="13.5" x14ac:dyDescent="0.3">
      <c r="A2540" s="99" t="s">
        <v>38</v>
      </c>
      <c r="B2540" s="99">
        <v>3376002026</v>
      </c>
      <c r="C2540" s="106">
        <v>46153</v>
      </c>
      <c r="D2540" s="99" t="s">
        <v>39</v>
      </c>
      <c r="E2540" s="99" t="s">
        <v>72</v>
      </c>
      <c r="F2540" s="99" t="s">
        <v>6184</v>
      </c>
      <c r="G2540" s="99" t="s">
        <v>42</v>
      </c>
      <c r="H2540" s="99" t="s">
        <v>96</v>
      </c>
      <c r="I2540" s="100" t="s">
        <v>98</v>
      </c>
      <c r="J2540" s="99" t="s">
        <v>97</v>
      </c>
      <c r="K2540" s="108">
        <v>20267100125462</v>
      </c>
      <c r="L2540" s="106">
        <v>46153</v>
      </c>
      <c r="M2540" s="102">
        <v>1</v>
      </c>
      <c r="N2540" s="103" t="s">
        <v>6458</v>
      </c>
      <c r="O2540" s="99" t="s">
        <v>60</v>
      </c>
      <c r="P2540" s="104">
        <v>2026</v>
      </c>
    </row>
    <row r="2541" spans="1:16" ht="13.5" x14ac:dyDescent="0.3">
      <c r="A2541" s="105" t="s">
        <v>48</v>
      </c>
      <c r="B2541" s="105">
        <v>3377252026</v>
      </c>
      <c r="C2541" s="127">
        <v>46153</v>
      </c>
      <c r="D2541" s="105" t="s">
        <v>39</v>
      </c>
      <c r="E2541" s="105" t="s">
        <v>40</v>
      </c>
      <c r="F2541" s="105" t="s">
        <v>2336</v>
      </c>
      <c r="G2541" s="105" t="s">
        <v>42</v>
      </c>
      <c r="H2541" s="105" t="s">
        <v>92</v>
      </c>
      <c r="I2541" s="107" t="s">
        <v>94</v>
      </c>
      <c r="J2541" s="105" t="s">
        <v>239</v>
      </c>
      <c r="K2541" s="128">
        <v>1</v>
      </c>
      <c r="L2541" s="127">
        <v>46154</v>
      </c>
      <c r="M2541" s="109">
        <v>1</v>
      </c>
      <c r="N2541" s="110" t="s">
        <v>6458</v>
      </c>
      <c r="O2541" s="105" t="s">
        <v>60</v>
      </c>
      <c r="P2541" s="104">
        <v>2026</v>
      </c>
    </row>
    <row r="2542" spans="1:16" ht="13.5" x14ac:dyDescent="0.3">
      <c r="A2542" s="99" t="s">
        <v>48</v>
      </c>
      <c r="B2542" s="99">
        <v>3403272026</v>
      </c>
      <c r="C2542" s="106">
        <v>46154</v>
      </c>
      <c r="D2542" s="99" t="s">
        <v>39</v>
      </c>
      <c r="E2542" s="99" t="s">
        <v>40</v>
      </c>
      <c r="F2542" s="99" t="s">
        <v>2336</v>
      </c>
      <c r="G2542" s="99" t="s">
        <v>42</v>
      </c>
      <c r="H2542" s="99" t="s">
        <v>92</v>
      </c>
      <c r="I2542" s="100" t="s">
        <v>94</v>
      </c>
      <c r="J2542" s="99" t="s">
        <v>239</v>
      </c>
      <c r="K2542" s="108">
        <v>1</v>
      </c>
      <c r="L2542" s="106">
        <v>46155</v>
      </c>
      <c r="M2542" s="102">
        <v>1</v>
      </c>
      <c r="N2542" s="103" t="s">
        <v>6458</v>
      </c>
      <c r="O2542" s="99" t="s">
        <v>60</v>
      </c>
      <c r="P2542" s="104">
        <v>2026</v>
      </c>
    </row>
    <row r="2543" spans="1:16" ht="13.5" x14ac:dyDescent="0.3">
      <c r="A2543" s="105" t="s">
        <v>38</v>
      </c>
      <c r="B2543" s="105">
        <v>3453052026</v>
      </c>
      <c r="C2543" s="127">
        <v>46154</v>
      </c>
      <c r="D2543" s="105" t="s">
        <v>39</v>
      </c>
      <c r="E2543" s="105" t="s">
        <v>72</v>
      </c>
      <c r="F2543" s="105" t="s">
        <v>6185</v>
      </c>
      <c r="G2543" s="105" t="s">
        <v>270</v>
      </c>
      <c r="H2543" s="105" t="s">
        <v>2044</v>
      </c>
      <c r="I2543" s="105" t="s">
        <v>47</v>
      </c>
      <c r="J2543" s="105" t="s">
        <v>5734</v>
      </c>
      <c r="K2543" s="128">
        <v>20267100127682</v>
      </c>
      <c r="L2543" s="127">
        <v>46154</v>
      </c>
      <c r="M2543" s="109">
        <v>1</v>
      </c>
      <c r="N2543" s="110" t="s">
        <v>6458</v>
      </c>
      <c r="O2543" s="105" t="s">
        <v>60</v>
      </c>
      <c r="P2543" s="104">
        <v>2026</v>
      </c>
    </row>
    <row r="2544" spans="1:16" ht="13.5" x14ac:dyDescent="0.3">
      <c r="A2544" s="99" t="s">
        <v>48</v>
      </c>
      <c r="B2544" s="99">
        <v>3461762026</v>
      </c>
      <c r="C2544" s="106">
        <v>46155</v>
      </c>
      <c r="D2544" s="99" t="s">
        <v>39</v>
      </c>
      <c r="E2544" s="99" t="s">
        <v>56</v>
      </c>
      <c r="F2544" s="99" t="s">
        <v>6186</v>
      </c>
      <c r="G2544" s="99" t="s">
        <v>270</v>
      </c>
      <c r="H2544" s="99" t="s">
        <v>2044</v>
      </c>
      <c r="I2544" s="99" t="s">
        <v>47</v>
      </c>
      <c r="J2544" s="99" t="s">
        <v>5701</v>
      </c>
      <c r="K2544" s="108">
        <v>1</v>
      </c>
      <c r="L2544" s="106">
        <v>46155</v>
      </c>
      <c r="M2544" s="102">
        <v>1</v>
      </c>
      <c r="N2544" s="103" t="s">
        <v>6458</v>
      </c>
      <c r="O2544" s="99" t="s">
        <v>60</v>
      </c>
      <c r="P2544" s="104">
        <v>2026</v>
      </c>
    </row>
    <row r="2545" spans="1:16" ht="13.5" x14ac:dyDescent="0.3">
      <c r="A2545" s="105" t="s">
        <v>48</v>
      </c>
      <c r="B2545" s="105">
        <v>3485762026</v>
      </c>
      <c r="C2545" s="127">
        <v>46155</v>
      </c>
      <c r="D2545" s="105" t="s">
        <v>39</v>
      </c>
      <c r="E2545" s="105" t="s">
        <v>72</v>
      </c>
      <c r="F2545" s="105" t="s">
        <v>6187</v>
      </c>
      <c r="G2545" s="105" t="s">
        <v>270</v>
      </c>
      <c r="H2545" s="105" t="s">
        <v>2044</v>
      </c>
      <c r="I2545" s="105" t="s">
        <v>47</v>
      </c>
      <c r="J2545" s="105" t="s">
        <v>5547</v>
      </c>
      <c r="K2545" s="128">
        <v>1</v>
      </c>
      <c r="L2545" s="127">
        <v>46155</v>
      </c>
      <c r="M2545" s="109">
        <v>1</v>
      </c>
      <c r="N2545" s="110" t="s">
        <v>6458</v>
      </c>
      <c r="O2545" s="105" t="s">
        <v>60</v>
      </c>
      <c r="P2545" s="104">
        <v>2026</v>
      </c>
    </row>
    <row r="2546" spans="1:16" ht="13.5" x14ac:dyDescent="0.3">
      <c r="A2546" s="99" t="s">
        <v>48</v>
      </c>
      <c r="B2546" s="99">
        <v>3480002026</v>
      </c>
      <c r="C2546" s="106">
        <v>46156</v>
      </c>
      <c r="D2546" s="99" t="s">
        <v>39</v>
      </c>
      <c r="E2546" s="99" t="s">
        <v>40</v>
      </c>
      <c r="F2546" s="99" t="s">
        <v>6188</v>
      </c>
      <c r="G2546" s="99" t="s">
        <v>270</v>
      </c>
      <c r="H2546" s="99" t="s">
        <v>2044</v>
      </c>
      <c r="I2546" s="99" t="s">
        <v>47</v>
      </c>
      <c r="J2546" s="99" t="s">
        <v>2045</v>
      </c>
      <c r="K2546" s="108">
        <v>1</v>
      </c>
      <c r="L2546" s="106">
        <v>46157</v>
      </c>
      <c r="M2546" s="102">
        <v>1</v>
      </c>
      <c r="N2546" s="103" t="s">
        <v>6458</v>
      </c>
      <c r="O2546" s="99" t="s">
        <v>60</v>
      </c>
      <c r="P2546" s="104">
        <v>2026</v>
      </c>
    </row>
    <row r="2547" spans="1:16" ht="13.5" x14ac:dyDescent="0.3">
      <c r="A2547" s="105" t="s">
        <v>48</v>
      </c>
      <c r="B2547" s="105">
        <v>3483052026</v>
      </c>
      <c r="C2547" s="127">
        <v>46156</v>
      </c>
      <c r="D2547" s="105" t="s">
        <v>39</v>
      </c>
      <c r="E2547" s="105" t="s">
        <v>40</v>
      </c>
      <c r="F2547" s="105" t="s">
        <v>6037</v>
      </c>
      <c r="G2547" s="105" t="s">
        <v>270</v>
      </c>
      <c r="H2547" s="105" t="s">
        <v>2044</v>
      </c>
      <c r="I2547" s="105" t="s">
        <v>47</v>
      </c>
      <c r="J2547" s="105" t="s">
        <v>1524</v>
      </c>
      <c r="K2547" s="128">
        <v>1</v>
      </c>
      <c r="L2547" s="127">
        <v>46157</v>
      </c>
      <c r="M2547" s="109">
        <v>1</v>
      </c>
      <c r="N2547" s="110" t="s">
        <v>6458</v>
      </c>
      <c r="O2547" s="105" t="s">
        <v>60</v>
      </c>
      <c r="P2547" s="104">
        <v>2026</v>
      </c>
    </row>
    <row r="2548" spans="1:16" ht="13.5" x14ac:dyDescent="0.3">
      <c r="A2548" s="99" t="s">
        <v>38</v>
      </c>
      <c r="B2548" s="99">
        <v>3524892026</v>
      </c>
      <c r="C2548" s="106">
        <v>46156</v>
      </c>
      <c r="D2548" s="99" t="s">
        <v>39</v>
      </c>
      <c r="E2548" s="99" t="s">
        <v>72</v>
      </c>
      <c r="F2548" s="99" t="s">
        <v>6189</v>
      </c>
      <c r="G2548" s="99" t="s">
        <v>270</v>
      </c>
      <c r="H2548" s="99" t="s">
        <v>2044</v>
      </c>
      <c r="I2548" s="99" t="s">
        <v>47</v>
      </c>
      <c r="J2548" s="99" t="s">
        <v>1524</v>
      </c>
      <c r="K2548" s="108">
        <v>20267100131372</v>
      </c>
      <c r="L2548" s="106">
        <v>46156</v>
      </c>
      <c r="M2548" s="102">
        <v>1</v>
      </c>
      <c r="N2548" s="103" t="s">
        <v>6458</v>
      </c>
      <c r="O2548" s="99" t="s">
        <v>60</v>
      </c>
      <c r="P2548" s="104">
        <v>2026</v>
      </c>
    </row>
    <row r="2549" spans="1:16" ht="13.5" x14ac:dyDescent="0.3">
      <c r="A2549" s="105" t="s">
        <v>38</v>
      </c>
      <c r="B2549" s="105">
        <v>3088522026</v>
      </c>
      <c r="C2549" s="127">
        <v>46141</v>
      </c>
      <c r="D2549" s="105" t="s">
        <v>39</v>
      </c>
      <c r="E2549" s="105" t="s">
        <v>40</v>
      </c>
      <c r="F2549" s="105" t="s">
        <v>6190</v>
      </c>
      <c r="G2549" s="105" t="s">
        <v>42</v>
      </c>
      <c r="H2549" s="105" t="s">
        <v>96</v>
      </c>
      <c r="I2549" s="107" t="s">
        <v>98</v>
      </c>
      <c r="J2549" s="105" t="s">
        <v>97</v>
      </c>
      <c r="K2549" s="128">
        <v>20267100113622</v>
      </c>
      <c r="L2549" s="127">
        <v>46141</v>
      </c>
      <c r="M2549" s="109">
        <v>1</v>
      </c>
      <c r="N2549" s="110" t="s">
        <v>6458</v>
      </c>
      <c r="O2549" s="105" t="s">
        <v>52</v>
      </c>
      <c r="P2549" s="104">
        <v>2026</v>
      </c>
    </row>
    <row r="2550" spans="1:16" ht="13.5" x14ac:dyDescent="0.3">
      <c r="A2550" s="99" t="s">
        <v>48</v>
      </c>
      <c r="B2550" s="99">
        <v>3152342026</v>
      </c>
      <c r="C2550" s="106">
        <v>46147</v>
      </c>
      <c r="D2550" s="99" t="s">
        <v>39</v>
      </c>
      <c r="E2550" s="99" t="s">
        <v>40</v>
      </c>
      <c r="F2550" s="99" t="s">
        <v>2336</v>
      </c>
      <c r="G2550" s="99" t="s">
        <v>270</v>
      </c>
      <c r="H2550" s="99" t="s">
        <v>2044</v>
      </c>
      <c r="I2550" s="99" t="s">
        <v>47</v>
      </c>
      <c r="J2550" s="99" t="s">
        <v>5547</v>
      </c>
      <c r="K2550" s="108">
        <v>1</v>
      </c>
      <c r="L2550" s="106">
        <v>46148</v>
      </c>
      <c r="M2550" s="102">
        <v>1</v>
      </c>
      <c r="N2550" s="103" t="s">
        <v>6458</v>
      </c>
      <c r="O2550" s="99" t="s">
        <v>60</v>
      </c>
      <c r="P2550" s="104">
        <v>2026</v>
      </c>
    </row>
    <row r="2551" spans="1:16" ht="13.5" x14ac:dyDescent="0.3">
      <c r="A2551" s="105" t="s">
        <v>48</v>
      </c>
      <c r="B2551" s="105">
        <v>2099422026</v>
      </c>
      <c r="C2551" s="127">
        <v>46106</v>
      </c>
      <c r="D2551" s="105" t="s">
        <v>39</v>
      </c>
      <c r="E2551" s="105" t="s">
        <v>40</v>
      </c>
      <c r="F2551" s="105" t="s">
        <v>2336</v>
      </c>
      <c r="G2551" s="105" t="s">
        <v>42</v>
      </c>
      <c r="H2551" s="105" t="s">
        <v>92</v>
      </c>
      <c r="I2551" s="107" t="s">
        <v>94</v>
      </c>
      <c r="J2551" s="105" t="s">
        <v>239</v>
      </c>
      <c r="K2551" s="128">
        <v>1</v>
      </c>
      <c r="L2551" s="127">
        <v>46107</v>
      </c>
      <c r="M2551" s="109">
        <v>1</v>
      </c>
      <c r="N2551" s="110" t="s">
        <v>6458</v>
      </c>
      <c r="O2551" s="105" t="s">
        <v>57</v>
      </c>
      <c r="P2551" s="104">
        <v>2026</v>
      </c>
    </row>
    <row r="2552" spans="1:16" ht="13.5" x14ac:dyDescent="0.3">
      <c r="A2552" s="99" t="s">
        <v>38</v>
      </c>
      <c r="B2552" s="99">
        <v>1698152026</v>
      </c>
      <c r="C2552" s="106">
        <v>46087</v>
      </c>
      <c r="D2552" s="99" t="s">
        <v>39</v>
      </c>
      <c r="E2552" s="99" t="s">
        <v>40</v>
      </c>
      <c r="F2552" s="99" t="s">
        <v>6191</v>
      </c>
      <c r="G2552" s="99" t="s">
        <v>42</v>
      </c>
      <c r="H2552" s="99" t="s">
        <v>30</v>
      </c>
      <c r="I2552" s="100" t="s">
        <v>78</v>
      </c>
      <c r="J2552" s="99" t="s">
        <v>125</v>
      </c>
      <c r="K2552" s="108">
        <v>20267100057992</v>
      </c>
      <c r="L2552" s="106">
        <v>46080</v>
      </c>
      <c r="M2552" s="102">
        <v>1</v>
      </c>
      <c r="N2552" s="103" t="s">
        <v>6458</v>
      </c>
      <c r="O2552" s="99" t="s">
        <v>57</v>
      </c>
      <c r="P2552" s="104">
        <v>2026</v>
      </c>
    </row>
    <row r="2553" spans="1:16" ht="13.5" x14ac:dyDescent="0.3">
      <c r="A2553" s="105" t="s">
        <v>38</v>
      </c>
      <c r="B2553" s="105">
        <v>2230022026</v>
      </c>
      <c r="C2553" s="127">
        <v>46107</v>
      </c>
      <c r="D2553" s="105" t="s">
        <v>39</v>
      </c>
      <c r="E2553" s="105" t="s">
        <v>72</v>
      </c>
      <c r="F2553" s="105" t="s">
        <v>6192</v>
      </c>
      <c r="G2553" s="105" t="s">
        <v>42</v>
      </c>
      <c r="H2553" s="105" t="s">
        <v>89</v>
      </c>
      <c r="I2553" s="107" t="s">
        <v>641</v>
      </c>
      <c r="J2553" s="105" t="s">
        <v>1083</v>
      </c>
      <c r="K2553" s="128">
        <v>20267100080272</v>
      </c>
      <c r="L2553" s="127">
        <v>46107</v>
      </c>
      <c r="M2553" s="109">
        <v>1</v>
      </c>
      <c r="N2553" s="110" t="s">
        <v>6458</v>
      </c>
      <c r="O2553" s="105" t="s">
        <v>57</v>
      </c>
      <c r="P2553" s="104">
        <v>2026</v>
      </c>
    </row>
    <row r="2554" spans="1:16" ht="13.5" x14ac:dyDescent="0.3">
      <c r="A2554" s="99" t="s">
        <v>48</v>
      </c>
      <c r="B2554" s="99">
        <v>2226512026</v>
      </c>
      <c r="C2554" s="106">
        <v>46107</v>
      </c>
      <c r="D2554" s="99" t="s">
        <v>39</v>
      </c>
      <c r="E2554" s="99" t="s">
        <v>40</v>
      </c>
      <c r="F2554" s="99" t="s">
        <v>6193</v>
      </c>
      <c r="G2554" s="99" t="s">
        <v>42</v>
      </c>
      <c r="H2554" s="99" t="s">
        <v>92</v>
      </c>
      <c r="I2554" s="100" t="s">
        <v>94</v>
      </c>
      <c r="J2554" s="99" t="s">
        <v>239</v>
      </c>
      <c r="K2554" s="108">
        <v>1</v>
      </c>
      <c r="L2554" s="106">
        <v>46107</v>
      </c>
      <c r="M2554" s="102">
        <v>1</v>
      </c>
      <c r="N2554" s="103" t="s">
        <v>6458</v>
      </c>
      <c r="O2554" s="99" t="s">
        <v>57</v>
      </c>
      <c r="P2554" s="104">
        <v>2026</v>
      </c>
    </row>
    <row r="2555" spans="1:16" ht="13.5" x14ac:dyDescent="0.3">
      <c r="A2555" s="105" t="s">
        <v>48</v>
      </c>
      <c r="B2555" s="105">
        <v>1927302026</v>
      </c>
      <c r="C2555" s="127">
        <v>46108</v>
      </c>
      <c r="D2555" s="105" t="s">
        <v>39</v>
      </c>
      <c r="E2555" s="105" t="s">
        <v>40</v>
      </c>
      <c r="F2555" s="105" t="s">
        <v>2336</v>
      </c>
      <c r="G2555" s="105" t="s">
        <v>42</v>
      </c>
      <c r="H2555" s="105" t="s">
        <v>92</v>
      </c>
      <c r="I2555" s="107" t="s">
        <v>94</v>
      </c>
      <c r="J2555" s="105" t="s">
        <v>239</v>
      </c>
      <c r="K2555" s="128">
        <v>1</v>
      </c>
      <c r="L2555" s="127">
        <v>46111</v>
      </c>
      <c r="M2555" s="109">
        <v>1</v>
      </c>
      <c r="N2555" s="110" t="s">
        <v>6458</v>
      </c>
      <c r="O2555" s="105" t="s">
        <v>57</v>
      </c>
      <c r="P2555" s="104">
        <v>2026</v>
      </c>
    </row>
    <row r="2556" spans="1:16" ht="13.5" x14ac:dyDescent="0.3">
      <c r="A2556" s="99" t="s">
        <v>48</v>
      </c>
      <c r="B2556" s="99">
        <v>2263302026</v>
      </c>
      <c r="C2556" s="106">
        <v>46108</v>
      </c>
      <c r="D2556" s="99" t="s">
        <v>39</v>
      </c>
      <c r="E2556" s="99" t="s">
        <v>40</v>
      </c>
      <c r="F2556" s="99" t="s">
        <v>6037</v>
      </c>
      <c r="G2556" s="99" t="s">
        <v>42</v>
      </c>
      <c r="H2556" s="99" t="s">
        <v>92</v>
      </c>
      <c r="I2556" s="100" t="s">
        <v>94</v>
      </c>
      <c r="J2556" s="99" t="s">
        <v>239</v>
      </c>
      <c r="K2556" s="108">
        <v>1</v>
      </c>
      <c r="L2556" s="106">
        <v>46111</v>
      </c>
      <c r="M2556" s="102">
        <v>1</v>
      </c>
      <c r="N2556" s="103" t="s">
        <v>6458</v>
      </c>
      <c r="O2556" s="99" t="s">
        <v>57</v>
      </c>
      <c r="P2556" s="104">
        <v>2026</v>
      </c>
    </row>
    <row r="2557" spans="1:16" ht="13.5" x14ac:dyDescent="0.3">
      <c r="A2557" s="105" t="s">
        <v>48</v>
      </c>
      <c r="B2557" s="105">
        <v>2155522026</v>
      </c>
      <c r="C2557" s="127">
        <v>46108</v>
      </c>
      <c r="D2557" s="105" t="s">
        <v>39</v>
      </c>
      <c r="E2557" s="105" t="s">
        <v>72</v>
      </c>
      <c r="F2557" s="105" t="s">
        <v>6194</v>
      </c>
      <c r="G2557" s="105" t="s">
        <v>42</v>
      </c>
      <c r="H2557" s="105" t="s">
        <v>89</v>
      </c>
      <c r="I2557" s="107" t="s">
        <v>126</v>
      </c>
      <c r="J2557" s="105" t="s">
        <v>418</v>
      </c>
      <c r="K2557" s="128">
        <v>20267100083422</v>
      </c>
      <c r="L2557" s="127">
        <v>46111</v>
      </c>
      <c r="M2557" s="109">
        <v>1</v>
      </c>
      <c r="N2557" s="110" t="s">
        <v>6458</v>
      </c>
      <c r="O2557" s="105" t="s">
        <v>57</v>
      </c>
      <c r="P2557" s="104">
        <v>2026</v>
      </c>
    </row>
    <row r="2558" spans="1:16" ht="13.5" x14ac:dyDescent="0.3">
      <c r="A2558" s="99" t="s">
        <v>38</v>
      </c>
      <c r="B2558" s="99">
        <v>2309612026</v>
      </c>
      <c r="C2558" s="106">
        <v>46111</v>
      </c>
      <c r="D2558" s="99" t="s">
        <v>39</v>
      </c>
      <c r="E2558" s="99" t="s">
        <v>72</v>
      </c>
      <c r="F2558" s="99" t="s">
        <v>6195</v>
      </c>
      <c r="G2558" s="99" t="s">
        <v>42</v>
      </c>
      <c r="H2558" s="99" t="s">
        <v>108</v>
      </c>
      <c r="I2558" s="100" t="s">
        <v>110</v>
      </c>
      <c r="J2558" s="99" t="s">
        <v>109</v>
      </c>
      <c r="K2558" s="108">
        <v>2309612026</v>
      </c>
      <c r="L2558" s="106">
        <v>46111</v>
      </c>
      <c r="M2558" s="102">
        <v>1</v>
      </c>
      <c r="N2558" s="103" t="s">
        <v>6458</v>
      </c>
      <c r="O2558" s="99" t="s">
        <v>57</v>
      </c>
      <c r="P2558" s="104">
        <v>2026</v>
      </c>
    </row>
    <row r="2559" spans="1:16" ht="13.5" x14ac:dyDescent="0.3">
      <c r="A2559" s="105" t="s">
        <v>48</v>
      </c>
      <c r="B2559" s="105">
        <v>2227832026</v>
      </c>
      <c r="C2559" s="127">
        <v>46111</v>
      </c>
      <c r="D2559" s="105" t="s">
        <v>39</v>
      </c>
      <c r="E2559" s="105" t="s">
        <v>40</v>
      </c>
      <c r="F2559" s="105" t="s">
        <v>6116</v>
      </c>
      <c r="G2559" s="105" t="s">
        <v>42</v>
      </c>
      <c r="H2559" s="105" t="s">
        <v>92</v>
      </c>
      <c r="I2559" s="107" t="s">
        <v>94</v>
      </c>
      <c r="J2559" s="105" t="s">
        <v>239</v>
      </c>
      <c r="K2559" s="128">
        <v>1</v>
      </c>
      <c r="L2559" s="127">
        <v>46112</v>
      </c>
      <c r="M2559" s="109">
        <v>1</v>
      </c>
      <c r="N2559" s="110" t="s">
        <v>6458</v>
      </c>
      <c r="O2559" s="105" t="s">
        <v>57</v>
      </c>
      <c r="P2559" s="104">
        <v>2026</v>
      </c>
    </row>
    <row r="2560" spans="1:16" ht="13.5" x14ac:dyDescent="0.3">
      <c r="A2560" s="99" t="s">
        <v>48</v>
      </c>
      <c r="B2560" s="99">
        <v>2293752026</v>
      </c>
      <c r="C2560" s="106">
        <v>46111</v>
      </c>
      <c r="D2560" s="99" t="s">
        <v>39</v>
      </c>
      <c r="E2560" s="99" t="s">
        <v>40</v>
      </c>
      <c r="F2560" s="99" t="s">
        <v>6037</v>
      </c>
      <c r="G2560" s="99" t="s">
        <v>42</v>
      </c>
      <c r="H2560" s="99" t="s">
        <v>92</v>
      </c>
      <c r="I2560" s="100" t="s">
        <v>94</v>
      </c>
      <c r="J2560" s="99" t="s">
        <v>239</v>
      </c>
      <c r="K2560" s="108">
        <v>1</v>
      </c>
      <c r="L2560" s="106">
        <v>46112</v>
      </c>
      <c r="M2560" s="102">
        <v>1</v>
      </c>
      <c r="N2560" s="103" t="s">
        <v>6458</v>
      </c>
      <c r="O2560" s="99" t="s">
        <v>57</v>
      </c>
      <c r="P2560" s="104">
        <v>2026</v>
      </c>
    </row>
    <row r="2561" spans="1:16" ht="13.5" x14ac:dyDescent="0.3">
      <c r="A2561" s="105" t="s">
        <v>48</v>
      </c>
      <c r="B2561" s="105">
        <v>2352792026</v>
      </c>
      <c r="C2561" s="127">
        <v>46113</v>
      </c>
      <c r="D2561" s="105" t="s">
        <v>39</v>
      </c>
      <c r="E2561" s="105" t="s">
        <v>40</v>
      </c>
      <c r="F2561" s="105" t="s">
        <v>6196</v>
      </c>
      <c r="G2561" s="105" t="s">
        <v>270</v>
      </c>
      <c r="H2561" s="105" t="s">
        <v>2044</v>
      </c>
      <c r="I2561" s="105" t="s">
        <v>47</v>
      </c>
      <c r="J2561" s="105" t="s">
        <v>1959</v>
      </c>
      <c r="K2561" s="128">
        <v>1</v>
      </c>
      <c r="L2561" s="127">
        <v>46118</v>
      </c>
      <c r="M2561" s="109">
        <v>1</v>
      </c>
      <c r="N2561" s="110" t="s">
        <v>6458</v>
      </c>
      <c r="O2561" s="105" t="s">
        <v>52</v>
      </c>
      <c r="P2561" s="104">
        <v>2026</v>
      </c>
    </row>
    <row r="2562" spans="1:16" ht="13.5" x14ac:dyDescent="0.3">
      <c r="A2562" s="99" t="s">
        <v>48</v>
      </c>
      <c r="B2562" s="99">
        <v>2370692026</v>
      </c>
      <c r="C2562" s="106">
        <v>46114</v>
      </c>
      <c r="D2562" s="99" t="s">
        <v>39</v>
      </c>
      <c r="E2562" s="99" t="s">
        <v>72</v>
      </c>
      <c r="F2562" s="99" t="s">
        <v>3631</v>
      </c>
      <c r="G2562" s="99" t="s">
        <v>42</v>
      </c>
      <c r="H2562" s="99" t="s">
        <v>92</v>
      </c>
      <c r="I2562" s="100" t="s">
        <v>94</v>
      </c>
      <c r="J2562" s="99" t="s">
        <v>239</v>
      </c>
      <c r="K2562" s="108">
        <v>1</v>
      </c>
      <c r="L2562" s="106">
        <v>46118</v>
      </c>
      <c r="M2562" s="102">
        <v>1</v>
      </c>
      <c r="N2562" s="103" t="s">
        <v>6458</v>
      </c>
      <c r="O2562" s="99" t="s">
        <v>52</v>
      </c>
      <c r="P2562" s="104">
        <v>2026</v>
      </c>
    </row>
    <row r="2563" spans="1:16" ht="13.5" x14ac:dyDescent="0.3">
      <c r="A2563" s="105" t="s">
        <v>48</v>
      </c>
      <c r="B2563" s="105">
        <v>2349492026</v>
      </c>
      <c r="C2563" s="127">
        <v>46117</v>
      </c>
      <c r="D2563" s="105" t="s">
        <v>39</v>
      </c>
      <c r="E2563" s="105" t="s">
        <v>56</v>
      </c>
      <c r="F2563" s="105" t="s">
        <v>6197</v>
      </c>
      <c r="G2563" s="105" t="s">
        <v>42</v>
      </c>
      <c r="H2563" s="105" t="s">
        <v>50</v>
      </c>
      <c r="I2563" s="107" t="s">
        <v>53</v>
      </c>
      <c r="J2563" s="105" t="s">
        <v>51</v>
      </c>
      <c r="K2563" s="128">
        <v>1</v>
      </c>
      <c r="L2563" s="127">
        <v>46118</v>
      </c>
      <c r="M2563" s="109">
        <v>1</v>
      </c>
      <c r="N2563" s="110" t="s">
        <v>6458</v>
      </c>
      <c r="O2563" s="105" t="s">
        <v>52</v>
      </c>
      <c r="P2563" s="104">
        <v>2026</v>
      </c>
    </row>
    <row r="2564" spans="1:16" ht="13.5" x14ac:dyDescent="0.3">
      <c r="A2564" s="99" t="s">
        <v>38</v>
      </c>
      <c r="B2564" s="99">
        <v>27542026</v>
      </c>
      <c r="C2564" s="106">
        <v>46024</v>
      </c>
      <c r="D2564" s="99" t="s">
        <v>39</v>
      </c>
      <c r="E2564" s="99" t="s">
        <v>72</v>
      </c>
      <c r="F2564" s="99" t="s">
        <v>6198</v>
      </c>
      <c r="G2564" s="99" t="s">
        <v>270</v>
      </c>
      <c r="H2564" s="99" t="s">
        <v>2044</v>
      </c>
      <c r="I2564" s="99" t="s">
        <v>47</v>
      </c>
      <c r="J2564" s="99" t="s">
        <v>1524</v>
      </c>
      <c r="K2564" s="108">
        <v>20267100000092</v>
      </c>
      <c r="L2564" s="106">
        <v>46024</v>
      </c>
      <c r="M2564" s="102">
        <v>1</v>
      </c>
      <c r="N2564" s="103" t="s">
        <v>6458</v>
      </c>
      <c r="O2564" s="99" t="s">
        <v>45</v>
      </c>
      <c r="P2564" s="104">
        <v>2026</v>
      </c>
    </row>
    <row r="2565" spans="1:16" ht="13.5" x14ac:dyDescent="0.3">
      <c r="A2565" s="105" t="s">
        <v>48</v>
      </c>
      <c r="B2565" s="105">
        <v>121342026</v>
      </c>
      <c r="C2565" s="127">
        <v>46030</v>
      </c>
      <c r="D2565" s="105" t="s">
        <v>39</v>
      </c>
      <c r="E2565" s="105" t="s">
        <v>40</v>
      </c>
      <c r="F2565" s="105" t="s">
        <v>6199</v>
      </c>
      <c r="G2565" s="105" t="s">
        <v>42</v>
      </c>
      <c r="H2565" s="105" t="s">
        <v>92</v>
      </c>
      <c r="I2565" s="107" t="s">
        <v>144</v>
      </c>
      <c r="J2565" s="105" t="s">
        <v>239</v>
      </c>
      <c r="K2565" s="128">
        <v>1</v>
      </c>
      <c r="L2565" s="127">
        <v>46031</v>
      </c>
      <c r="M2565" s="109">
        <v>1</v>
      </c>
      <c r="N2565" s="110" t="s">
        <v>6458</v>
      </c>
      <c r="O2565" s="105" t="s">
        <v>45</v>
      </c>
      <c r="P2565" s="104">
        <v>2026</v>
      </c>
    </row>
    <row r="2566" spans="1:16" ht="13.5" x14ac:dyDescent="0.3">
      <c r="A2566" s="99" t="s">
        <v>48</v>
      </c>
      <c r="B2566" s="99">
        <v>98702026</v>
      </c>
      <c r="C2566" s="106">
        <v>46031</v>
      </c>
      <c r="D2566" s="99" t="s">
        <v>39</v>
      </c>
      <c r="E2566" s="99" t="s">
        <v>40</v>
      </c>
      <c r="F2566" s="99" t="s">
        <v>2336</v>
      </c>
      <c r="G2566" s="99" t="s">
        <v>42</v>
      </c>
      <c r="H2566" s="99" t="s">
        <v>92</v>
      </c>
      <c r="I2566" s="100" t="s">
        <v>94</v>
      </c>
      <c r="J2566" s="99" t="s">
        <v>239</v>
      </c>
      <c r="K2566" s="108">
        <v>1</v>
      </c>
      <c r="L2566" s="106">
        <v>46035</v>
      </c>
      <c r="M2566" s="102">
        <v>1</v>
      </c>
      <c r="N2566" s="103" t="s">
        <v>6458</v>
      </c>
      <c r="O2566" s="99" t="s">
        <v>45</v>
      </c>
      <c r="P2566" s="104">
        <v>2026</v>
      </c>
    </row>
    <row r="2567" spans="1:16" ht="13.5" x14ac:dyDescent="0.3">
      <c r="A2567" s="105" t="s">
        <v>48</v>
      </c>
      <c r="B2567" s="105">
        <v>183502026</v>
      </c>
      <c r="C2567" s="127">
        <v>46036</v>
      </c>
      <c r="D2567" s="105" t="s">
        <v>39</v>
      </c>
      <c r="E2567" s="105" t="s">
        <v>40</v>
      </c>
      <c r="F2567" s="105" t="s">
        <v>6037</v>
      </c>
      <c r="G2567" s="105" t="s">
        <v>270</v>
      </c>
      <c r="H2567" s="105" t="s">
        <v>2044</v>
      </c>
      <c r="I2567" s="105" t="s">
        <v>47</v>
      </c>
      <c r="J2567" s="105" t="s">
        <v>1524</v>
      </c>
      <c r="K2567" s="128">
        <v>1</v>
      </c>
      <c r="L2567" s="127">
        <v>46037</v>
      </c>
      <c r="M2567" s="109">
        <v>1</v>
      </c>
      <c r="N2567" s="110" t="s">
        <v>6458</v>
      </c>
      <c r="O2567" s="105" t="s">
        <v>45</v>
      </c>
      <c r="P2567" s="104">
        <v>2026</v>
      </c>
    </row>
    <row r="2568" spans="1:16" ht="13.5" x14ac:dyDescent="0.3">
      <c r="A2568" s="99" t="s">
        <v>48</v>
      </c>
      <c r="B2568" s="99">
        <v>235052026</v>
      </c>
      <c r="C2568" s="106">
        <v>46037</v>
      </c>
      <c r="D2568" s="99" t="s">
        <v>39</v>
      </c>
      <c r="E2568" s="99" t="s">
        <v>72</v>
      </c>
      <c r="F2568" s="99" t="s">
        <v>6200</v>
      </c>
      <c r="G2568" s="99" t="s">
        <v>42</v>
      </c>
      <c r="H2568" s="99" t="s">
        <v>108</v>
      </c>
      <c r="I2568" s="100" t="s">
        <v>110</v>
      </c>
      <c r="J2568" s="99" t="s">
        <v>239</v>
      </c>
      <c r="K2568" s="108">
        <v>1</v>
      </c>
      <c r="L2568" s="106">
        <v>46038</v>
      </c>
      <c r="M2568" s="102">
        <v>1</v>
      </c>
      <c r="N2568" s="103" t="s">
        <v>6458</v>
      </c>
      <c r="O2568" s="99" t="s">
        <v>45</v>
      </c>
      <c r="P2568" s="104">
        <v>2026</v>
      </c>
    </row>
    <row r="2569" spans="1:16" ht="13.5" x14ac:dyDescent="0.3">
      <c r="A2569" s="105" t="s">
        <v>48</v>
      </c>
      <c r="B2569" s="105">
        <v>255442026</v>
      </c>
      <c r="C2569" s="127">
        <v>46037</v>
      </c>
      <c r="D2569" s="105" t="s">
        <v>39</v>
      </c>
      <c r="E2569" s="105" t="s">
        <v>40</v>
      </c>
      <c r="F2569" s="105" t="s">
        <v>6037</v>
      </c>
      <c r="G2569" s="105" t="s">
        <v>270</v>
      </c>
      <c r="H2569" s="105" t="s">
        <v>2044</v>
      </c>
      <c r="I2569" s="105" t="s">
        <v>47</v>
      </c>
      <c r="J2569" s="105" t="s">
        <v>1524</v>
      </c>
      <c r="K2569" s="128">
        <v>1</v>
      </c>
      <c r="L2569" s="127">
        <v>46037</v>
      </c>
      <c r="M2569" s="109">
        <v>1</v>
      </c>
      <c r="N2569" s="110" t="s">
        <v>6458</v>
      </c>
      <c r="O2569" s="105" t="s">
        <v>45</v>
      </c>
      <c r="P2569" s="104">
        <v>2026</v>
      </c>
    </row>
    <row r="2570" spans="1:16" ht="13.5" x14ac:dyDescent="0.3">
      <c r="A2570" s="99" t="s">
        <v>48</v>
      </c>
      <c r="B2570" s="99">
        <v>318662026</v>
      </c>
      <c r="C2570" s="106">
        <v>46039</v>
      </c>
      <c r="D2570" s="99" t="s">
        <v>39</v>
      </c>
      <c r="E2570" s="99" t="s">
        <v>56</v>
      </c>
      <c r="F2570" s="99" t="s">
        <v>6201</v>
      </c>
      <c r="G2570" s="99" t="s">
        <v>270</v>
      </c>
      <c r="H2570" s="99" t="s">
        <v>2044</v>
      </c>
      <c r="I2570" s="99" t="s">
        <v>47</v>
      </c>
      <c r="J2570" s="99" t="s">
        <v>1524</v>
      </c>
      <c r="K2570" s="108">
        <v>1</v>
      </c>
      <c r="L2570" s="106">
        <v>46041</v>
      </c>
      <c r="M2570" s="102">
        <v>1</v>
      </c>
      <c r="N2570" s="103" t="s">
        <v>6458</v>
      </c>
      <c r="O2570" s="99" t="s">
        <v>45</v>
      </c>
      <c r="P2570" s="104">
        <v>2026</v>
      </c>
    </row>
    <row r="2571" spans="1:16" ht="13.5" x14ac:dyDescent="0.3">
      <c r="A2571" s="105" t="s">
        <v>48</v>
      </c>
      <c r="B2571" s="105">
        <v>249892026</v>
      </c>
      <c r="C2571" s="127">
        <v>46041</v>
      </c>
      <c r="D2571" s="105" t="s">
        <v>39</v>
      </c>
      <c r="E2571" s="105" t="s">
        <v>40</v>
      </c>
      <c r="F2571" s="105" t="s">
        <v>6202</v>
      </c>
      <c r="G2571" s="105" t="s">
        <v>270</v>
      </c>
      <c r="H2571" s="105" t="s">
        <v>2044</v>
      </c>
      <c r="I2571" s="105" t="s">
        <v>47</v>
      </c>
      <c r="J2571" s="105" t="s">
        <v>3083</v>
      </c>
      <c r="K2571" s="128">
        <v>1</v>
      </c>
      <c r="L2571" s="127">
        <v>46042</v>
      </c>
      <c r="M2571" s="109">
        <v>1</v>
      </c>
      <c r="N2571" s="110" t="s">
        <v>6458</v>
      </c>
      <c r="O2571" s="105" t="s">
        <v>45</v>
      </c>
      <c r="P2571" s="104">
        <v>2026</v>
      </c>
    </row>
    <row r="2572" spans="1:16" ht="13.5" x14ac:dyDescent="0.3">
      <c r="A2572" s="99" t="s">
        <v>48</v>
      </c>
      <c r="B2572" s="99">
        <v>387912026</v>
      </c>
      <c r="C2572" s="106">
        <v>46042</v>
      </c>
      <c r="D2572" s="99" t="s">
        <v>39</v>
      </c>
      <c r="E2572" s="99" t="s">
        <v>40</v>
      </c>
      <c r="F2572" s="99" t="s">
        <v>2336</v>
      </c>
      <c r="G2572" s="99" t="s">
        <v>42</v>
      </c>
      <c r="H2572" s="99" t="s">
        <v>92</v>
      </c>
      <c r="I2572" s="100" t="s">
        <v>94</v>
      </c>
      <c r="J2572" s="99" t="s">
        <v>239</v>
      </c>
      <c r="K2572" s="108">
        <v>1</v>
      </c>
      <c r="L2572" s="106">
        <v>46043</v>
      </c>
      <c r="M2572" s="102">
        <v>1</v>
      </c>
      <c r="N2572" s="103" t="s">
        <v>6458</v>
      </c>
      <c r="O2572" s="99" t="s">
        <v>45</v>
      </c>
      <c r="P2572" s="104">
        <v>2026</v>
      </c>
    </row>
    <row r="2573" spans="1:16" ht="13.5" x14ac:dyDescent="0.3">
      <c r="A2573" s="105" t="s">
        <v>48</v>
      </c>
      <c r="B2573" s="105">
        <v>383032026</v>
      </c>
      <c r="C2573" s="127">
        <v>46042</v>
      </c>
      <c r="D2573" s="105" t="s">
        <v>39</v>
      </c>
      <c r="E2573" s="105" t="s">
        <v>40</v>
      </c>
      <c r="F2573" s="105" t="s">
        <v>2336</v>
      </c>
      <c r="G2573" s="105" t="s">
        <v>42</v>
      </c>
      <c r="H2573" s="105" t="s">
        <v>92</v>
      </c>
      <c r="I2573" s="107" t="s">
        <v>94</v>
      </c>
      <c r="J2573" s="105" t="s">
        <v>239</v>
      </c>
      <c r="K2573" s="128">
        <v>1</v>
      </c>
      <c r="L2573" s="127">
        <v>46043</v>
      </c>
      <c r="M2573" s="109">
        <v>1</v>
      </c>
      <c r="N2573" s="110" t="s">
        <v>6458</v>
      </c>
      <c r="O2573" s="105" t="s">
        <v>45</v>
      </c>
      <c r="P2573" s="104">
        <v>2026</v>
      </c>
    </row>
    <row r="2574" spans="1:16" ht="13.5" x14ac:dyDescent="0.3">
      <c r="A2574" s="99" t="s">
        <v>38</v>
      </c>
      <c r="B2574" s="99">
        <v>413132026</v>
      </c>
      <c r="C2574" s="106">
        <v>46043</v>
      </c>
      <c r="D2574" s="99" t="s">
        <v>39</v>
      </c>
      <c r="E2574" s="99" t="s">
        <v>72</v>
      </c>
      <c r="F2574" s="99" t="s">
        <v>6203</v>
      </c>
      <c r="G2574" s="99" t="s">
        <v>270</v>
      </c>
      <c r="H2574" s="99" t="s">
        <v>2044</v>
      </c>
      <c r="I2574" s="99" t="s">
        <v>47</v>
      </c>
      <c r="J2574" s="99" t="s">
        <v>1524</v>
      </c>
      <c r="K2574" s="108">
        <v>20267100017922</v>
      </c>
      <c r="L2574" s="106">
        <v>46043</v>
      </c>
      <c r="M2574" s="102">
        <v>1</v>
      </c>
      <c r="N2574" s="103" t="s">
        <v>6458</v>
      </c>
      <c r="O2574" s="99" t="s">
        <v>45</v>
      </c>
      <c r="P2574" s="104">
        <v>2026</v>
      </c>
    </row>
    <row r="2575" spans="1:16" ht="13.5" x14ac:dyDescent="0.3">
      <c r="A2575" s="105" t="s">
        <v>48</v>
      </c>
      <c r="B2575" s="105">
        <v>416822026</v>
      </c>
      <c r="C2575" s="127">
        <v>46043</v>
      </c>
      <c r="D2575" s="105" t="s">
        <v>39</v>
      </c>
      <c r="E2575" s="105" t="s">
        <v>40</v>
      </c>
      <c r="F2575" s="105" t="s">
        <v>6204</v>
      </c>
      <c r="G2575" s="105" t="s">
        <v>270</v>
      </c>
      <c r="H2575" s="105" t="s">
        <v>2044</v>
      </c>
      <c r="I2575" s="105" t="s">
        <v>47</v>
      </c>
      <c r="J2575" s="105" t="s">
        <v>6205</v>
      </c>
      <c r="K2575" s="128">
        <v>1</v>
      </c>
      <c r="L2575" s="127">
        <v>46044</v>
      </c>
      <c r="M2575" s="109">
        <v>1</v>
      </c>
      <c r="N2575" s="110" t="s">
        <v>6458</v>
      </c>
      <c r="O2575" s="105" t="s">
        <v>45</v>
      </c>
      <c r="P2575" s="104">
        <v>2026</v>
      </c>
    </row>
    <row r="2576" spans="1:16" ht="13.5" x14ac:dyDescent="0.3">
      <c r="A2576" s="99" t="s">
        <v>48</v>
      </c>
      <c r="B2576" s="99">
        <v>402632026</v>
      </c>
      <c r="C2576" s="106">
        <v>46043</v>
      </c>
      <c r="D2576" s="99" t="s">
        <v>39</v>
      </c>
      <c r="E2576" s="99" t="s">
        <v>40</v>
      </c>
      <c r="F2576" s="99" t="s">
        <v>6206</v>
      </c>
      <c r="G2576" s="99" t="s">
        <v>270</v>
      </c>
      <c r="H2576" s="99" t="s">
        <v>2044</v>
      </c>
      <c r="I2576" s="99" t="s">
        <v>47</v>
      </c>
      <c r="J2576" s="99" t="s">
        <v>1524</v>
      </c>
      <c r="K2576" s="108">
        <v>1</v>
      </c>
      <c r="L2576" s="106">
        <v>46043</v>
      </c>
      <c r="M2576" s="102">
        <v>1</v>
      </c>
      <c r="N2576" s="103" t="s">
        <v>6458</v>
      </c>
      <c r="O2576" s="99" t="s">
        <v>45</v>
      </c>
      <c r="P2576" s="104">
        <v>2026</v>
      </c>
    </row>
    <row r="2577" spans="1:16" ht="13.5" x14ac:dyDescent="0.3">
      <c r="A2577" s="105" t="s">
        <v>38</v>
      </c>
      <c r="B2577" s="105">
        <v>450972026</v>
      </c>
      <c r="C2577" s="127">
        <v>46044</v>
      </c>
      <c r="D2577" s="105" t="s">
        <v>39</v>
      </c>
      <c r="E2577" s="105" t="s">
        <v>40</v>
      </c>
      <c r="F2577" s="105" t="s">
        <v>6207</v>
      </c>
      <c r="G2577" s="105" t="s">
        <v>42</v>
      </c>
      <c r="H2577" s="105" t="s">
        <v>32</v>
      </c>
      <c r="I2577" s="107" t="s">
        <v>62</v>
      </c>
      <c r="J2577" s="105" t="s">
        <v>85</v>
      </c>
      <c r="K2577" s="128">
        <v>20267100020042</v>
      </c>
      <c r="L2577" s="127">
        <v>46044</v>
      </c>
      <c r="M2577" s="109">
        <v>1</v>
      </c>
      <c r="N2577" s="110" t="s">
        <v>6458</v>
      </c>
      <c r="O2577" s="105" t="s">
        <v>45</v>
      </c>
      <c r="P2577" s="104">
        <v>2026</v>
      </c>
    </row>
    <row r="2578" spans="1:16" ht="13.5" x14ac:dyDescent="0.3">
      <c r="A2578" s="99" t="s">
        <v>48</v>
      </c>
      <c r="B2578" s="99">
        <v>375372026</v>
      </c>
      <c r="C2578" s="106">
        <v>46043</v>
      </c>
      <c r="D2578" s="99" t="s">
        <v>39</v>
      </c>
      <c r="E2578" s="99" t="s">
        <v>40</v>
      </c>
      <c r="F2578" s="99" t="s">
        <v>6037</v>
      </c>
      <c r="G2578" s="99" t="s">
        <v>270</v>
      </c>
      <c r="H2578" s="99" t="s">
        <v>2044</v>
      </c>
      <c r="I2578" s="99" t="s">
        <v>47</v>
      </c>
      <c r="J2578" s="99" t="s">
        <v>1524</v>
      </c>
      <c r="K2578" s="108">
        <v>1</v>
      </c>
      <c r="L2578" s="106">
        <v>46044</v>
      </c>
      <c r="M2578" s="102">
        <v>1</v>
      </c>
      <c r="N2578" s="103" t="s">
        <v>6458</v>
      </c>
      <c r="O2578" s="99" t="s">
        <v>45</v>
      </c>
      <c r="P2578" s="104">
        <v>2026</v>
      </c>
    </row>
    <row r="2579" spans="1:16" ht="13.5" x14ac:dyDescent="0.3">
      <c r="A2579" s="105" t="s">
        <v>48</v>
      </c>
      <c r="B2579" s="105">
        <v>452542026</v>
      </c>
      <c r="C2579" s="127">
        <v>46044</v>
      </c>
      <c r="D2579" s="105" t="s">
        <v>39</v>
      </c>
      <c r="E2579" s="105" t="s">
        <v>40</v>
      </c>
      <c r="F2579" s="105" t="s">
        <v>6037</v>
      </c>
      <c r="G2579" s="105" t="s">
        <v>270</v>
      </c>
      <c r="H2579" s="105" t="s">
        <v>2044</v>
      </c>
      <c r="I2579" s="105" t="s">
        <v>47</v>
      </c>
      <c r="J2579" s="105" t="s">
        <v>1524</v>
      </c>
      <c r="K2579" s="128">
        <v>1</v>
      </c>
      <c r="L2579" s="127">
        <v>46045</v>
      </c>
      <c r="M2579" s="109">
        <v>1</v>
      </c>
      <c r="N2579" s="110" t="s">
        <v>6458</v>
      </c>
      <c r="O2579" s="105" t="s">
        <v>45</v>
      </c>
      <c r="P2579" s="104">
        <v>2026</v>
      </c>
    </row>
    <row r="2580" spans="1:16" ht="13.5" x14ac:dyDescent="0.3">
      <c r="A2580" s="99" t="s">
        <v>48</v>
      </c>
      <c r="B2580" s="99">
        <v>375402026</v>
      </c>
      <c r="C2580" s="106">
        <v>46044</v>
      </c>
      <c r="D2580" s="99" t="s">
        <v>39</v>
      </c>
      <c r="E2580" s="99" t="s">
        <v>40</v>
      </c>
      <c r="F2580" s="99" t="s">
        <v>6037</v>
      </c>
      <c r="G2580" s="99" t="s">
        <v>270</v>
      </c>
      <c r="H2580" s="99" t="s">
        <v>2044</v>
      </c>
      <c r="I2580" s="99" t="s">
        <v>47</v>
      </c>
      <c r="J2580" s="99" t="s">
        <v>1524</v>
      </c>
      <c r="K2580" s="108">
        <v>1</v>
      </c>
      <c r="L2580" s="106">
        <v>46045</v>
      </c>
      <c r="M2580" s="102">
        <v>1</v>
      </c>
      <c r="N2580" s="103" t="s">
        <v>6458</v>
      </c>
      <c r="O2580" s="99" t="s">
        <v>45</v>
      </c>
      <c r="P2580" s="104">
        <v>2026</v>
      </c>
    </row>
    <row r="2581" spans="1:16" ht="13.5" x14ac:dyDescent="0.3">
      <c r="A2581" s="105" t="s">
        <v>38</v>
      </c>
      <c r="B2581" s="105">
        <v>469622026</v>
      </c>
      <c r="C2581" s="127">
        <v>46044</v>
      </c>
      <c r="D2581" s="105" t="s">
        <v>39</v>
      </c>
      <c r="E2581" s="105" t="s">
        <v>72</v>
      </c>
      <c r="F2581" s="105" t="s">
        <v>6208</v>
      </c>
      <c r="G2581" s="105" t="s">
        <v>270</v>
      </c>
      <c r="H2581" s="105" t="s">
        <v>2044</v>
      </c>
      <c r="I2581" s="105" t="s">
        <v>47</v>
      </c>
      <c r="J2581" s="105" t="s">
        <v>1524</v>
      </c>
      <c r="K2581" s="128">
        <v>20267100020162</v>
      </c>
      <c r="L2581" s="127">
        <v>46044</v>
      </c>
      <c r="M2581" s="109">
        <v>1</v>
      </c>
      <c r="N2581" s="110" t="s">
        <v>6458</v>
      </c>
      <c r="O2581" s="105" t="s">
        <v>45</v>
      </c>
      <c r="P2581" s="104">
        <v>2026</v>
      </c>
    </row>
    <row r="2582" spans="1:16" ht="13.5" x14ac:dyDescent="0.3">
      <c r="A2582" s="99" t="s">
        <v>48</v>
      </c>
      <c r="B2582" s="99">
        <v>481422026</v>
      </c>
      <c r="C2582" s="106">
        <v>46045</v>
      </c>
      <c r="D2582" s="99" t="s">
        <v>39</v>
      </c>
      <c r="E2582" s="99" t="s">
        <v>40</v>
      </c>
      <c r="F2582" s="99" t="s">
        <v>2336</v>
      </c>
      <c r="G2582" s="99" t="s">
        <v>42</v>
      </c>
      <c r="H2582" s="99" t="s">
        <v>92</v>
      </c>
      <c r="I2582" s="100" t="s">
        <v>94</v>
      </c>
      <c r="J2582" s="99" t="s">
        <v>239</v>
      </c>
      <c r="K2582" s="108">
        <v>1</v>
      </c>
      <c r="L2582" s="106">
        <v>46048</v>
      </c>
      <c r="M2582" s="102">
        <v>1</v>
      </c>
      <c r="N2582" s="103" t="s">
        <v>6458</v>
      </c>
      <c r="O2582" s="99" t="s">
        <v>45</v>
      </c>
      <c r="P2582" s="104">
        <v>2026</v>
      </c>
    </row>
    <row r="2583" spans="1:16" ht="13.5" x14ac:dyDescent="0.3">
      <c r="A2583" s="105" t="s">
        <v>48</v>
      </c>
      <c r="B2583" s="105">
        <v>406482026</v>
      </c>
      <c r="C2583" s="127">
        <v>46045</v>
      </c>
      <c r="D2583" s="105" t="s">
        <v>39</v>
      </c>
      <c r="E2583" s="105" t="s">
        <v>40</v>
      </c>
      <c r="F2583" s="105" t="s">
        <v>6209</v>
      </c>
      <c r="G2583" s="105" t="s">
        <v>42</v>
      </c>
      <c r="H2583" s="105" t="s">
        <v>96</v>
      </c>
      <c r="I2583" s="107" t="s">
        <v>98</v>
      </c>
      <c r="J2583" s="105" t="s">
        <v>239</v>
      </c>
      <c r="K2583" s="128">
        <v>1</v>
      </c>
      <c r="L2583" s="127">
        <v>46048</v>
      </c>
      <c r="M2583" s="109">
        <v>1</v>
      </c>
      <c r="N2583" s="110" t="s">
        <v>6458</v>
      </c>
      <c r="O2583" s="105" t="s">
        <v>45</v>
      </c>
      <c r="P2583" s="104">
        <v>2026</v>
      </c>
    </row>
    <row r="2584" spans="1:16" ht="13.5" x14ac:dyDescent="0.3">
      <c r="A2584" s="99" t="s">
        <v>48</v>
      </c>
      <c r="B2584" s="99">
        <v>403912026</v>
      </c>
      <c r="C2584" s="106">
        <v>46045</v>
      </c>
      <c r="D2584" s="99" t="s">
        <v>39</v>
      </c>
      <c r="E2584" s="99" t="s">
        <v>40</v>
      </c>
      <c r="F2584" s="99" t="s">
        <v>6037</v>
      </c>
      <c r="G2584" s="99" t="s">
        <v>270</v>
      </c>
      <c r="H2584" s="99" t="s">
        <v>2044</v>
      </c>
      <c r="I2584" s="99" t="s">
        <v>47</v>
      </c>
      <c r="J2584" s="99" t="s">
        <v>1524</v>
      </c>
      <c r="K2584" s="108">
        <v>1</v>
      </c>
      <c r="L2584" s="106">
        <v>46048</v>
      </c>
      <c r="M2584" s="102">
        <v>1</v>
      </c>
      <c r="N2584" s="103" t="s">
        <v>6458</v>
      </c>
      <c r="O2584" s="99" t="s">
        <v>45</v>
      </c>
      <c r="P2584" s="104">
        <v>2026</v>
      </c>
    </row>
    <row r="2585" spans="1:16" ht="13.5" x14ac:dyDescent="0.3">
      <c r="A2585" s="105" t="s">
        <v>48</v>
      </c>
      <c r="B2585" s="105">
        <v>436352026</v>
      </c>
      <c r="C2585" s="127">
        <v>46047</v>
      </c>
      <c r="D2585" s="105" t="s">
        <v>39</v>
      </c>
      <c r="E2585" s="105" t="s">
        <v>40</v>
      </c>
      <c r="F2585" s="105" t="s">
        <v>6210</v>
      </c>
      <c r="G2585" s="105" t="s">
        <v>270</v>
      </c>
      <c r="H2585" s="105" t="s">
        <v>2044</v>
      </c>
      <c r="I2585" s="105" t="s">
        <v>47</v>
      </c>
      <c r="J2585" s="105" t="s">
        <v>1524</v>
      </c>
      <c r="K2585" s="128">
        <v>1</v>
      </c>
      <c r="L2585" s="127">
        <v>46048</v>
      </c>
      <c r="M2585" s="109">
        <v>1</v>
      </c>
      <c r="N2585" s="110" t="s">
        <v>6458</v>
      </c>
      <c r="O2585" s="105" t="s">
        <v>45</v>
      </c>
      <c r="P2585" s="104">
        <v>2026</v>
      </c>
    </row>
    <row r="2586" spans="1:16" ht="13.5" x14ac:dyDescent="0.3">
      <c r="A2586" s="99" t="s">
        <v>48</v>
      </c>
      <c r="B2586" s="99">
        <v>499692026</v>
      </c>
      <c r="C2586" s="106">
        <v>46046</v>
      </c>
      <c r="D2586" s="99" t="s">
        <v>39</v>
      </c>
      <c r="E2586" s="99" t="s">
        <v>56</v>
      </c>
      <c r="F2586" s="99" t="s">
        <v>6211</v>
      </c>
      <c r="G2586" s="99" t="s">
        <v>270</v>
      </c>
      <c r="H2586" s="99" t="s">
        <v>2044</v>
      </c>
      <c r="I2586" s="99" t="s">
        <v>47</v>
      </c>
      <c r="J2586" s="99" t="s">
        <v>1524</v>
      </c>
      <c r="K2586" s="108">
        <v>1</v>
      </c>
      <c r="L2586" s="106">
        <v>46048</v>
      </c>
      <c r="M2586" s="102">
        <v>1</v>
      </c>
      <c r="N2586" s="103" t="s">
        <v>6458</v>
      </c>
      <c r="O2586" s="99" t="s">
        <v>45</v>
      </c>
      <c r="P2586" s="104">
        <v>2026</v>
      </c>
    </row>
    <row r="2587" spans="1:16" ht="13.5" x14ac:dyDescent="0.3">
      <c r="A2587" s="105" t="s">
        <v>48</v>
      </c>
      <c r="B2587" s="105">
        <v>331302026</v>
      </c>
      <c r="C2587" s="127">
        <v>46049</v>
      </c>
      <c r="D2587" s="105" t="s">
        <v>39</v>
      </c>
      <c r="E2587" s="105" t="s">
        <v>72</v>
      </c>
      <c r="F2587" s="105" t="s">
        <v>6212</v>
      </c>
      <c r="G2587" s="105" t="s">
        <v>42</v>
      </c>
      <c r="H2587" s="105" t="s">
        <v>92</v>
      </c>
      <c r="I2587" s="107" t="s">
        <v>94</v>
      </c>
      <c r="J2587" s="105" t="s">
        <v>239</v>
      </c>
      <c r="K2587" s="128">
        <v>1</v>
      </c>
      <c r="L2587" s="127">
        <v>46049</v>
      </c>
      <c r="M2587" s="109">
        <v>1</v>
      </c>
      <c r="N2587" s="110" t="s">
        <v>6458</v>
      </c>
      <c r="O2587" s="105" t="s">
        <v>45</v>
      </c>
      <c r="P2587" s="104">
        <v>2026</v>
      </c>
    </row>
    <row r="2588" spans="1:16" ht="13.5" x14ac:dyDescent="0.3">
      <c r="A2588" s="99" t="s">
        <v>48</v>
      </c>
      <c r="B2588" s="99">
        <v>546202026</v>
      </c>
      <c r="C2588" s="106">
        <v>46049</v>
      </c>
      <c r="D2588" s="99" t="s">
        <v>39</v>
      </c>
      <c r="E2588" s="99" t="s">
        <v>40</v>
      </c>
      <c r="F2588" s="99" t="s">
        <v>2336</v>
      </c>
      <c r="G2588" s="99" t="s">
        <v>42</v>
      </c>
      <c r="H2588" s="99" t="s">
        <v>92</v>
      </c>
      <c r="I2588" s="100" t="s">
        <v>94</v>
      </c>
      <c r="J2588" s="99" t="s">
        <v>239</v>
      </c>
      <c r="K2588" s="108">
        <v>1</v>
      </c>
      <c r="L2588" s="106">
        <v>46050</v>
      </c>
      <c r="M2588" s="102">
        <v>1</v>
      </c>
      <c r="N2588" s="103" t="s">
        <v>6458</v>
      </c>
      <c r="O2588" s="99" t="s">
        <v>45</v>
      </c>
      <c r="P2588" s="104">
        <v>2026</v>
      </c>
    </row>
    <row r="2589" spans="1:16" ht="13.5" x14ac:dyDescent="0.3">
      <c r="A2589" s="105" t="s">
        <v>48</v>
      </c>
      <c r="B2589" s="105">
        <v>486942026</v>
      </c>
      <c r="C2589" s="127">
        <v>46049</v>
      </c>
      <c r="D2589" s="105" t="s">
        <v>39</v>
      </c>
      <c r="E2589" s="105" t="s">
        <v>40</v>
      </c>
      <c r="F2589" s="105" t="s">
        <v>2336</v>
      </c>
      <c r="G2589" s="105" t="s">
        <v>42</v>
      </c>
      <c r="H2589" s="105" t="s">
        <v>29</v>
      </c>
      <c r="I2589" s="107" t="s">
        <v>47</v>
      </c>
      <c r="J2589" s="105" t="s">
        <v>239</v>
      </c>
      <c r="K2589" s="128">
        <v>1</v>
      </c>
      <c r="L2589" s="127">
        <v>46050</v>
      </c>
      <c r="M2589" s="109">
        <v>1</v>
      </c>
      <c r="N2589" s="110" t="s">
        <v>6458</v>
      </c>
      <c r="O2589" s="105" t="s">
        <v>45</v>
      </c>
      <c r="P2589" s="104">
        <v>2026</v>
      </c>
    </row>
    <row r="2590" spans="1:16" ht="13.5" x14ac:dyDescent="0.3">
      <c r="A2590" s="99" t="s">
        <v>48</v>
      </c>
      <c r="B2590" s="99">
        <v>508592026</v>
      </c>
      <c r="C2590" s="106">
        <v>46049</v>
      </c>
      <c r="D2590" s="99" t="s">
        <v>39</v>
      </c>
      <c r="E2590" s="99" t="s">
        <v>40</v>
      </c>
      <c r="F2590" s="99" t="s">
        <v>6213</v>
      </c>
      <c r="G2590" s="99" t="s">
        <v>270</v>
      </c>
      <c r="H2590" s="99" t="s">
        <v>2044</v>
      </c>
      <c r="I2590" s="99" t="s">
        <v>47</v>
      </c>
      <c r="J2590" s="99" t="s">
        <v>1524</v>
      </c>
      <c r="K2590" s="108">
        <v>1</v>
      </c>
      <c r="L2590" s="106">
        <v>46050</v>
      </c>
      <c r="M2590" s="102">
        <v>1</v>
      </c>
      <c r="N2590" s="103" t="s">
        <v>6458</v>
      </c>
      <c r="O2590" s="99" t="s">
        <v>45</v>
      </c>
      <c r="P2590" s="104">
        <v>2026</v>
      </c>
    </row>
    <row r="2591" spans="1:16" ht="13.5" x14ac:dyDescent="0.3">
      <c r="A2591" s="105" t="s">
        <v>48</v>
      </c>
      <c r="B2591" s="105">
        <v>554662026</v>
      </c>
      <c r="C2591" s="127">
        <v>46049</v>
      </c>
      <c r="D2591" s="105" t="s">
        <v>39</v>
      </c>
      <c r="E2591" s="105" t="s">
        <v>40</v>
      </c>
      <c r="F2591" s="105" t="s">
        <v>6214</v>
      </c>
      <c r="G2591" s="105" t="s">
        <v>42</v>
      </c>
      <c r="H2591" s="105" t="s">
        <v>43</v>
      </c>
      <c r="I2591" s="107" t="s">
        <v>1321</v>
      </c>
      <c r="J2591" s="105" t="s">
        <v>44</v>
      </c>
      <c r="K2591" s="128">
        <v>20267100025682</v>
      </c>
      <c r="L2591" s="127">
        <v>46050</v>
      </c>
      <c r="M2591" s="109">
        <v>1</v>
      </c>
      <c r="N2591" s="110" t="s">
        <v>6458</v>
      </c>
      <c r="O2591" s="105" t="s">
        <v>45</v>
      </c>
      <c r="P2591" s="104">
        <v>2026</v>
      </c>
    </row>
    <row r="2592" spans="1:16" ht="13.5" x14ac:dyDescent="0.3">
      <c r="A2592" s="99" t="s">
        <v>48</v>
      </c>
      <c r="B2592" s="99">
        <v>592972026</v>
      </c>
      <c r="C2592" s="106">
        <v>46050</v>
      </c>
      <c r="D2592" s="99" t="s">
        <v>39</v>
      </c>
      <c r="E2592" s="99" t="s">
        <v>72</v>
      </c>
      <c r="F2592" s="99" t="s">
        <v>6215</v>
      </c>
      <c r="G2592" s="99" t="s">
        <v>270</v>
      </c>
      <c r="H2592" s="99" t="s">
        <v>2044</v>
      </c>
      <c r="I2592" s="99" t="s">
        <v>47</v>
      </c>
      <c r="J2592" s="99" t="s">
        <v>1959</v>
      </c>
      <c r="K2592" s="108">
        <v>1</v>
      </c>
      <c r="L2592" s="106">
        <v>46051</v>
      </c>
      <c r="M2592" s="102">
        <v>1</v>
      </c>
      <c r="N2592" s="103" t="s">
        <v>6458</v>
      </c>
      <c r="O2592" s="99" t="s">
        <v>45</v>
      </c>
      <c r="P2592" s="104">
        <v>2026</v>
      </c>
    </row>
    <row r="2593" spans="1:16" ht="13.5" x14ac:dyDescent="0.3">
      <c r="A2593" s="105" t="s">
        <v>48</v>
      </c>
      <c r="B2593" s="105">
        <v>508662026</v>
      </c>
      <c r="C2593" s="127">
        <v>46050</v>
      </c>
      <c r="D2593" s="105" t="s">
        <v>39</v>
      </c>
      <c r="E2593" s="105" t="s">
        <v>40</v>
      </c>
      <c r="F2593" s="105" t="s">
        <v>6037</v>
      </c>
      <c r="G2593" s="105" t="s">
        <v>270</v>
      </c>
      <c r="H2593" s="105" t="s">
        <v>2044</v>
      </c>
      <c r="I2593" s="105" t="s">
        <v>47</v>
      </c>
      <c r="J2593" s="105" t="s">
        <v>1524</v>
      </c>
      <c r="K2593" s="128">
        <v>1</v>
      </c>
      <c r="L2593" s="127">
        <v>46051</v>
      </c>
      <c r="M2593" s="109">
        <v>1</v>
      </c>
      <c r="N2593" s="110" t="s">
        <v>6458</v>
      </c>
      <c r="O2593" s="105" t="s">
        <v>45</v>
      </c>
      <c r="P2593" s="104">
        <v>2026</v>
      </c>
    </row>
    <row r="2594" spans="1:16" ht="13.5" x14ac:dyDescent="0.3">
      <c r="A2594" s="99" t="s">
        <v>48</v>
      </c>
      <c r="B2594" s="99">
        <v>557542026</v>
      </c>
      <c r="C2594" s="106">
        <v>46050</v>
      </c>
      <c r="D2594" s="99" t="s">
        <v>39</v>
      </c>
      <c r="E2594" s="99" t="s">
        <v>40</v>
      </c>
      <c r="F2594" s="99" t="s">
        <v>2336</v>
      </c>
      <c r="G2594" s="99" t="s">
        <v>42</v>
      </c>
      <c r="H2594" s="99" t="s">
        <v>92</v>
      </c>
      <c r="I2594" s="100" t="s">
        <v>94</v>
      </c>
      <c r="J2594" s="99" t="s">
        <v>239</v>
      </c>
      <c r="K2594" s="108">
        <v>1</v>
      </c>
      <c r="L2594" s="106">
        <v>46051</v>
      </c>
      <c r="M2594" s="102">
        <v>1</v>
      </c>
      <c r="N2594" s="103" t="s">
        <v>6458</v>
      </c>
      <c r="O2594" s="99" t="s">
        <v>45</v>
      </c>
      <c r="P2594" s="104">
        <v>2026</v>
      </c>
    </row>
    <row r="2595" spans="1:16" ht="13.5" x14ac:dyDescent="0.3">
      <c r="A2595" s="105" t="s">
        <v>48</v>
      </c>
      <c r="B2595" s="105">
        <v>558142026</v>
      </c>
      <c r="C2595" s="127">
        <v>46050</v>
      </c>
      <c r="D2595" s="105" t="s">
        <v>39</v>
      </c>
      <c r="E2595" s="105" t="s">
        <v>40</v>
      </c>
      <c r="F2595" s="105" t="s">
        <v>6037</v>
      </c>
      <c r="G2595" s="105" t="s">
        <v>270</v>
      </c>
      <c r="H2595" s="105" t="s">
        <v>2044</v>
      </c>
      <c r="I2595" s="105" t="s">
        <v>47</v>
      </c>
      <c r="J2595" s="105" t="s">
        <v>1524</v>
      </c>
      <c r="K2595" s="128">
        <v>1</v>
      </c>
      <c r="L2595" s="127">
        <v>46051</v>
      </c>
      <c r="M2595" s="109">
        <v>1</v>
      </c>
      <c r="N2595" s="110" t="s">
        <v>6458</v>
      </c>
      <c r="O2595" s="105" t="s">
        <v>45</v>
      </c>
      <c r="P2595" s="104">
        <v>2026</v>
      </c>
    </row>
    <row r="2596" spans="1:16" ht="13.5" x14ac:dyDescent="0.3">
      <c r="A2596" s="99" t="s">
        <v>38</v>
      </c>
      <c r="B2596" s="99">
        <v>592932026</v>
      </c>
      <c r="C2596" s="106">
        <v>46050</v>
      </c>
      <c r="D2596" s="99" t="s">
        <v>39</v>
      </c>
      <c r="E2596" s="99" t="s">
        <v>40</v>
      </c>
      <c r="F2596" s="99" t="s">
        <v>6216</v>
      </c>
      <c r="G2596" s="99" t="s">
        <v>270</v>
      </c>
      <c r="H2596" s="99" t="s">
        <v>2044</v>
      </c>
      <c r="I2596" s="99" t="s">
        <v>47</v>
      </c>
      <c r="J2596" s="99" t="s">
        <v>1524</v>
      </c>
      <c r="K2596" s="108">
        <v>20267100025152</v>
      </c>
      <c r="L2596" s="106">
        <v>46050</v>
      </c>
      <c r="M2596" s="102">
        <v>1</v>
      </c>
      <c r="N2596" s="103" t="s">
        <v>6458</v>
      </c>
      <c r="O2596" s="99" t="s">
        <v>45</v>
      </c>
      <c r="P2596" s="104">
        <v>2026</v>
      </c>
    </row>
    <row r="2597" spans="1:16" ht="13.5" x14ac:dyDescent="0.3">
      <c r="A2597" s="105" t="s">
        <v>48</v>
      </c>
      <c r="B2597" s="105">
        <v>557612026</v>
      </c>
      <c r="C2597" s="127">
        <v>46050</v>
      </c>
      <c r="D2597" s="105" t="s">
        <v>39</v>
      </c>
      <c r="E2597" s="105" t="s">
        <v>40</v>
      </c>
      <c r="F2597" s="105" t="s">
        <v>6217</v>
      </c>
      <c r="G2597" s="105" t="s">
        <v>270</v>
      </c>
      <c r="H2597" s="105" t="s">
        <v>2044</v>
      </c>
      <c r="I2597" s="105" t="s">
        <v>47</v>
      </c>
      <c r="J2597" s="105" t="s">
        <v>1524</v>
      </c>
      <c r="K2597" s="128">
        <v>1</v>
      </c>
      <c r="L2597" s="127">
        <v>46051</v>
      </c>
      <c r="M2597" s="109">
        <v>1</v>
      </c>
      <c r="N2597" s="110" t="s">
        <v>6458</v>
      </c>
      <c r="O2597" s="105" t="s">
        <v>45</v>
      </c>
      <c r="P2597" s="104">
        <v>2026</v>
      </c>
    </row>
    <row r="2598" spans="1:16" ht="13.5" x14ac:dyDescent="0.3">
      <c r="A2598" s="99" t="s">
        <v>48</v>
      </c>
      <c r="B2598" s="99">
        <v>603632026</v>
      </c>
      <c r="C2598" s="106">
        <v>46050</v>
      </c>
      <c r="D2598" s="99" t="s">
        <v>39</v>
      </c>
      <c r="E2598" s="99" t="s">
        <v>72</v>
      </c>
      <c r="F2598" s="99" t="s">
        <v>6218</v>
      </c>
      <c r="G2598" s="99" t="s">
        <v>270</v>
      </c>
      <c r="H2598" s="99" t="s">
        <v>2044</v>
      </c>
      <c r="I2598" s="99" t="s">
        <v>47</v>
      </c>
      <c r="J2598" s="99" t="s">
        <v>1959</v>
      </c>
      <c r="K2598" s="108">
        <v>1</v>
      </c>
      <c r="L2598" s="106">
        <v>46051</v>
      </c>
      <c r="M2598" s="102">
        <v>1</v>
      </c>
      <c r="N2598" s="103" t="s">
        <v>6458</v>
      </c>
      <c r="O2598" s="99" t="s">
        <v>45</v>
      </c>
      <c r="P2598" s="104">
        <v>2026</v>
      </c>
    </row>
    <row r="2599" spans="1:16" ht="13.5" x14ac:dyDescent="0.3">
      <c r="A2599" s="105" t="s">
        <v>38</v>
      </c>
      <c r="B2599" s="105">
        <v>638922026</v>
      </c>
      <c r="C2599" s="127">
        <v>46050</v>
      </c>
      <c r="D2599" s="105" t="s">
        <v>39</v>
      </c>
      <c r="E2599" s="105" t="s">
        <v>72</v>
      </c>
      <c r="F2599" s="105" t="s">
        <v>6219</v>
      </c>
      <c r="G2599" s="105" t="s">
        <v>270</v>
      </c>
      <c r="H2599" s="105" t="s">
        <v>2044</v>
      </c>
      <c r="I2599" s="105" t="s">
        <v>47</v>
      </c>
      <c r="J2599" s="105" t="s">
        <v>1524</v>
      </c>
      <c r="K2599" s="128">
        <v>20267100026342</v>
      </c>
      <c r="L2599" s="127">
        <v>46050</v>
      </c>
      <c r="M2599" s="109">
        <v>1</v>
      </c>
      <c r="N2599" s="110" t="s">
        <v>6458</v>
      </c>
      <c r="O2599" s="105" t="s">
        <v>45</v>
      </c>
      <c r="P2599" s="104">
        <v>2026</v>
      </c>
    </row>
    <row r="2600" spans="1:16" ht="13.5" x14ac:dyDescent="0.3">
      <c r="A2600" s="99" t="s">
        <v>38</v>
      </c>
      <c r="B2600" s="99">
        <v>639672026</v>
      </c>
      <c r="C2600" s="106">
        <v>46050</v>
      </c>
      <c r="D2600" s="99" t="s">
        <v>39</v>
      </c>
      <c r="E2600" s="99" t="s">
        <v>72</v>
      </c>
      <c r="F2600" s="99" t="s">
        <v>6220</v>
      </c>
      <c r="G2600" s="99" t="s">
        <v>270</v>
      </c>
      <c r="H2600" s="99" t="s">
        <v>2044</v>
      </c>
      <c r="I2600" s="99" t="s">
        <v>47</v>
      </c>
      <c r="J2600" s="99" t="s">
        <v>1524</v>
      </c>
      <c r="K2600" s="108">
        <v>20267100026402</v>
      </c>
      <c r="L2600" s="106">
        <v>46050</v>
      </c>
      <c r="M2600" s="102">
        <v>1</v>
      </c>
      <c r="N2600" s="103" t="s">
        <v>6458</v>
      </c>
      <c r="O2600" s="99" t="s">
        <v>45</v>
      </c>
      <c r="P2600" s="104">
        <v>2026</v>
      </c>
    </row>
    <row r="2601" spans="1:16" ht="13.5" x14ac:dyDescent="0.3">
      <c r="A2601" s="105" t="s">
        <v>48</v>
      </c>
      <c r="B2601" s="105">
        <v>634962026</v>
      </c>
      <c r="C2601" s="127">
        <v>46051</v>
      </c>
      <c r="D2601" s="105" t="s">
        <v>39</v>
      </c>
      <c r="E2601" s="105" t="s">
        <v>40</v>
      </c>
      <c r="F2601" s="105" t="s">
        <v>6221</v>
      </c>
      <c r="G2601" s="105" t="s">
        <v>270</v>
      </c>
      <c r="H2601" s="105" t="s">
        <v>2044</v>
      </c>
      <c r="I2601" s="105" t="s">
        <v>47</v>
      </c>
      <c r="J2601" s="105" t="s">
        <v>2045</v>
      </c>
      <c r="K2601" s="128">
        <v>1</v>
      </c>
      <c r="L2601" s="127">
        <v>46052</v>
      </c>
      <c r="M2601" s="109">
        <v>1</v>
      </c>
      <c r="N2601" s="110" t="s">
        <v>6458</v>
      </c>
      <c r="O2601" s="105" t="s">
        <v>45</v>
      </c>
      <c r="P2601" s="104">
        <v>2026</v>
      </c>
    </row>
    <row r="2602" spans="1:16" ht="13.5" x14ac:dyDescent="0.3">
      <c r="A2602" s="99" t="s">
        <v>38</v>
      </c>
      <c r="B2602" s="99">
        <v>695032026</v>
      </c>
      <c r="C2602" s="106">
        <v>46052</v>
      </c>
      <c r="D2602" s="99" t="s">
        <v>39</v>
      </c>
      <c r="E2602" s="99" t="s">
        <v>72</v>
      </c>
      <c r="F2602" s="99" t="s">
        <v>6222</v>
      </c>
      <c r="G2602" s="99" t="s">
        <v>270</v>
      </c>
      <c r="H2602" s="99" t="s">
        <v>2044</v>
      </c>
      <c r="I2602" s="99" t="s">
        <v>47</v>
      </c>
      <c r="J2602" s="99" t="s">
        <v>1524</v>
      </c>
      <c r="K2602" s="108">
        <v>20267100027942</v>
      </c>
      <c r="L2602" s="106">
        <v>46052</v>
      </c>
      <c r="M2602" s="102">
        <v>1</v>
      </c>
      <c r="N2602" s="103" t="s">
        <v>6458</v>
      </c>
      <c r="O2602" s="99" t="s">
        <v>45</v>
      </c>
      <c r="P2602" s="104">
        <v>2026</v>
      </c>
    </row>
    <row r="2603" spans="1:16" ht="13.5" x14ac:dyDescent="0.3">
      <c r="A2603" s="105" t="s">
        <v>48</v>
      </c>
      <c r="B2603" s="105">
        <v>667902026</v>
      </c>
      <c r="C2603" s="127">
        <v>46052</v>
      </c>
      <c r="D2603" s="105" t="s">
        <v>39</v>
      </c>
      <c r="E2603" s="105" t="s">
        <v>72</v>
      </c>
      <c r="F2603" s="105" t="s">
        <v>6223</v>
      </c>
      <c r="G2603" s="105" t="s">
        <v>270</v>
      </c>
      <c r="H2603" s="105" t="s">
        <v>2044</v>
      </c>
      <c r="I2603" s="105" t="s">
        <v>47</v>
      </c>
      <c r="J2603" s="105" t="s">
        <v>1959</v>
      </c>
      <c r="K2603" s="128">
        <v>1</v>
      </c>
      <c r="L2603" s="127">
        <v>46024</v>
      </c>
      <c r="M2603" s="109">
        <v>1</v>
      </c>
      <c r="N2603" s="110" t="s">
        <v>6458</v>
      </c>
      <c r="O2603" s="105" t="s">
        <v>45</v>
      </c>
      <c r="P2603" s="104">
        <v>2026</v>
      </c>
    </row>
    <row r="2604" spans="1:16" ht="13.5" x14ac:dyDescent="0.3">
      <c r="A2604" s="99" t="s">
        <v>48</v>
      </c>
      <c r="B2604" s="99">
        <v>690312026</v>
      </c>
      <c r="C2604" s="106">
        <v>46054</v>
      </c>
      <c r="D2604" s="99" t="s">
        <v>39</v>
      </c>
      <c r="E2604" s="99" t="s">
        <v>40</v>
      </c>
      <c r="F2604" s="99" t="s">
        <v>6224</v>
      </c>
      <c r="G2604" s="99" t="s">
        <v>270</v>
      </c>
      <c r="H2604" s="99" t="s">
        <v>2044</v>
      </c>
      <c r="I2604" s="99" t="s">
        <v>47</v>
      </c>
      <c r="J2604" s="99" t="s">
        <v>6225</v>
      </c>
      <c r="K2604" s="108">
        <v>1</v>
      </c>
      <c r="L2604" s="106">
        <v>46055</v>
      </c>
      <c r="M2604" s="102">
        <v>1</v>
      </c>
      <c r="N2604" s="103" t="s">
        <v>6458</v>
      </c>
      <c r="O2604" s="99" t="s">
        <v>55</v>
      </c>
      <c r="P2604" s="104">
        <v>2026</v>
      </c>
    </row>
    <row r="2605" spans="1:16" ht="13.5" x14ac:dyDescent="0.3">
      <c r="A2605" s="105" t="s">
        <v>48</v>
      </c>
      <c r="B2605" s="105">
        <v>604852026</v>
      </c>
      <c r="C2605" s="127">
        <v>46052</v>
      </c>
      <c r="D2605" s="105" t="s">
        <v>39</v>
      </c>
      <c r="E2605" s="105" t="s">
        <v>40</v>
      </c>
      <c r="F2605" s="105" t="s">
        <v>6116</v>
      </c>
      <c r="G2605" s="105" t="s">
        <v>270</v>
      </c>
      <c r="H2605" s="105" t="s">
        <v>2044</v>
      </c>
      <c r="I2605" s="105" t="s">
        <v>47</v>
      </c>
      <c r="J2605" s="105" t="s">
        <v>1524</v>
      </c>
      <c r="K2605" s="128">
        <v>1</v>
      </c>
      <c r="L2605" s="127">
        <v>46055</v>
      </c>
      <c r="M2605" s="109">
        <v>1</v>
      </c>
      <c r="N2605" s="110" t="s">
        <v>6458</v>
      </c>
      <c r="O2605" s="105" t="s">
        <v>45</v>
      </c>
      <c r="P2605" s="104">
        <v>2026</v>
      </c>
    </row>
    <row r="2606" spans="1:16" ht="13.5" x14ac:dyDescent="0.3">
      <c r="A2606" s="99" t="s">
        <v>48</v>
      </c>
      <c r="B2606" s="99">
        <v>6142832025</v>
      </c>
      <c r="C2606" s="106">
        <v>46055</v>
      </c>
      <c r="D2606" s="99" t="s">
        <v>39</v>
      </c>
      <c r="E2606" s="99" t="s">
        <v>40</v>
      </c>
      <c r="F2606" s="99" t="s">
        <v>6226</v>
      </c>
      <c r="G2606" s="99" t="s">
        <v>270</v>
      </c>
      <c r="H2606" s="99" t="s">
        <v>2044</v>
      </c>
      <c r="I2606" s="99" t="s">
        <v>47</v>
      </c>
      <c r="J2606" s="99" t="s">
        <v>5701</v>
      </c>
      <c r="K2606" s="108">
        <v>1</v>
      </c>
      <c r="L2606" s="106">
        <v>46055</v>
      </c>
      <c r="M2606" s="102">
        <v>1</v>
      </c>
      <c r="N2606" s="103" t="s">
        <v>6458</v>
      </c>
      <c r="O2606" s="99" t="s">
        <v>55</v>
      </c>
      <c r="P2606" s="104">
        <v>2026</v>
      </c>
    </row>
    <row r="2607" spans="1:16" ht="13.5" x14ac:dyDescent="0.3">
      <c r="A2607" s="105" t="s">
        <v>48</v>
      </c>
      <c r="B2607" s="105">
        <v>665002026</v>
      </c>
      <c r="C2607" s="127">
        <v>46055</v>
      </c>
      <c r="D2607" s="105" t="s">
        <v>39</v>
      </c>
      <c r="E2607" s="105" t="s">
        <v>72</v>
      </c>
      <c r="F2607" s="105" t="s">
        <v>6227</v>
      </c>
      <c r="G2607" s="105" t="s">
        <v>42</v>
      </c>
      <c r="H2607" s="105" t="s">
        <v>30</v>
      </c>
      <c r="I2607" s="107" t="s">
        <v>78</v>
      </c>
      <c r="J2607" s="105" t="s">
        <v>239</v>
      </c>
      <c r="K2607" s="128">
        <v>1</v>
      </c>
      <c r="L2607" s="127">
        <v>46055</v>
      </c>
      <c r="M2607" s="109">
        <v>1</v>
      </c>
      <c r="N2607" s="110" t="s">
        <v>6458</v>
      </c>
      <c r="O2607" s="105" t="s">
        <v>55</v>
      </c>
      <c r="P2607" s="104">
        <v>2026</v>
      </c>
    </row>
    <row r="2608" spans="1:16" ht="13.5" x14ac:dyDescent="0.3">
      <c r="A2608" s="99" t="s">
        <v>48</v>
      </c>
      <c r="B2608" s="99">
        <v>629852026</v>
      </c>
      <c r="C2608" s="106">
        <v>46055</v>
      </c>
      <c r="D2608" s="99" t="s">
        <v>39</v>
      </c>
      <c r="E2608" s="99" t="s">
        <v>72</v>
      </c>
      <c r="F2608" s="99" t="s">
        <v>6228</v>
      </c>
      <c r="G2608" s="99" t="s">
        <v>270</v>
      </c>
      <c r="H2608" s="99" t="s">
        <v>2044</v>
      </c>
      <c r="I2608" s="99" t="s">
        <v>47</v>
      </c>
      <c r="J2608" s="99" t="s">
        <v>6225</v>
      </c>
      <c r="K2608" s="108">
        <v>1</v>
      </c>
      <c r="L2608" s="106">
        <v>46056</v>
      </c>
      <c r="M2608" s="102">
        <v>1</v>
      </c>
      <c r="N2608" s="103" t="s">
        <v>6458</v>
      </c>
      <c r="O2608" s="99" t="s">
        <v>55</v>
      </c>
      <c r="P2608" s="104">
        <v>2026</v>
      </c>
    </row>
    <row r="2609" spans="1:16" ht="13.5" x14ac:dyDescent="0.3">
      <c r="A2609" s="105" t="s">
        <v>48</v>
      </c>
      <c r="B2609" s="105">
        <v>623872026</v>
      </c>
      <c r="C2609" s="127">
        <v>46055</v>
      </c>
      <c r="D2609" s="105" t="s">
        <v>39</v>
      </c>
      <c r="E2609" s="105" t="s">
        <v>40</v>
      </c>
      <c r="F2609" s="105" t="s">
        <v>6037</v>
      </c>
      <c r="G2609" s="105" t="s">
        <v>270</v>
      </c>
      <c r="H2609" s="105" t="s">
        <v>2044</v>
      </c>
      <c r="I2609" s="105" t="s">
        <v>47</v>
      </c>
      <c r="J2609" s="105" t="s">
        <v>1524</v>
      </c>
      <c r="K2609" s="128">
        <v>1</v>
      </c>
      <c r="L2609" s="127">
        <v>46056</v>
      </c>
      <c r="M2609" s="109">
        <v>1</v>
      </c>
      <c r="N2609" s="110" t="s">
        <v>6458</v>
      </c>
      <c r="O2609" s="105" t="s">
        <v>55</v>
      </c>
      <c r="P2609" s="104">
        <v>2026</v>
      </c>
    </row>
    <row r="2610" spans="1:16" ht="13.5" x14ac:dyDescent="0.3">
      <c r="A2610" s="99" t="s">
        <v>48</v>
      </c>
      <c r="B2610" s="99">
        <v>655322026</v>
      </c>
      <c r="C2610" s="106">
        <v>46055</v>
      </c>
      <c r="D2610" s="99" t="s">
        <v>39</v>
      </c>
      <c r="E2610" s="99" t="s">
        <v>40</v>
      </c>
      <c r="F2610" s="99" t="s">
        <v>6037</v>
      </c>
      <c r="G2610" s="99" t="s">
        <v>270</v>
      </c>
      <c r="H2610" s="99" t="s">
        <v>2044</v>
      </c>
      <c r="I2610" s="99" t="s">
        <v>47</v>
      </c>
      <c r="J2610" s="99" t="s">
        <v>1524</v>
      </c>
      <c r="K2610" s="108">
        <v>1</v>
      </c>
      <c r="L2610" s="106">
        <v>46056</v>
      </c>
      <c r="M2610" s="102">
        <v>1</v>
      </c>
      <c r="N2610" s="103" t="s">
        <v>6458</v>
      </c>
      <c r="O2610" s="99" t="s">
        <v>55</v>
      </c>
      <c r="P2610" s="104">
        <v>2026</v>
      </c>
    </row>
    <row r="2611" spans="1:16" ht="13.5" x14ac:dyDescent="0.3">
      <c r="A2611" s="105" t="s">
        <v>48</v>
      </c>
      <c r="B2611" s="105">
        <v>623412026</v>
      </c>
      <c r="C2611" s="127">
        <v>46055</v>
      </c>
      <c r="D2611" s="105" t="s">
        <v>39</v>
      </c>
      <c r="E2611" s="105" t="s">
        <v>40</v>
      </c>
      <c r="F2611" s="105" t="s">
        <v>6037</v>
      </c>
      <c r="G2611" s="105" t="s">
        <v>270</v>
      </c>
      <c r="H2611" s="105" t="s">
        <v>2044</v>
      </c>
      <c r="I2611" s="105" t="s">
        <v>47</v>
      </c>
      <c r="J2611" s="105" t="s">
        <v>1524</v>
      </c>
      <c r="K2611" s="128">
        <v>1</v>
      </c>
      <c r="L2611" s="127">
        <v>46056</v>
      </c>
      <c r="M2611" s="109">
        <v>1</v>
      </c>
      <c r="N2611" s="110" t="s">
        <v>6458</v>
      </c>
      <c r="O2611" s="105" t="s">
        <v>55</v>
      </c>
      <c r="P2611" s="104">
        <v>2026</v>
      </c>
    </row>
    <row r="2612" spans="1:16" ht="13.5" x14ac:dyDescent="0.3">
      <c r="A2612" s="99" t="s">
        <v>48</v>
      </c>
      <c r="B2612" s="99">
        <v>658052026</v>
      </c>
      <c r="C2612" s="106">
        <v>46055</v>
      </c>
      <c r="D2612" s="99" t="s">
        <v>39</v>
      </c>
      <c r="E2612" s="99" t="s">
        <v>40</v>
      </c>
      <c r="F2612" s="99" t="s">
        <v>6229</v>
      </c>
      <c r="G2612" s="99" t="s">
        <v>270</v>
      </c>
      <c r="H2612" s="99" t="s">
        <v>2044</v>
      </c>
      <c r="I2612" s="99" t="s">
        <v>47</v>
      </c>
      <c r="J2612" s="99" t="s">
        <v>2045</v>
      </c>
      <c r="K2612" s="108">
        <v>1</v>
      </c>
      <c r="L2612" s="106">
        <v>46056</v>
      </c>
      <c r="M2612" s="102">
        <v>1</v>
      </c>
      <c r="N2612" s="103" t="s">
        <v>6458</v>
      </c>
      <c r="O2612" s="99" t="s">
        <v>55</v>
      </c>
      <c r="P2612" s="104">
        <v>2026</v>
      </c>
    </row>
    <row r="2613" spans="1:16" ht="13.5" x14ac:dyDescent="0.3">
      <c r="A2613" s="105" t="s">
        <v>48</v>
      </c>
      <c r="B2613" s="105">
        <v>694342026</v>
      </c>
      <c r="C2613" s="127">
        <v>46055</v>
      </c>
      <c r="D2613" s="105" t="s">
        <v>39</v>
      </c>
      <c r="E2613" s="105" t="s">
        <v>40</v>
      </c>
      <c r="F2613" s="105" t="s">
        <v>6037</v>
      </c>
      <c r="G2613" s="105" t="s">
        <v>270</v>
      </c>
      <c r="H2613" s="105" t="s">
        <v>2044</v>
      </c>
      <c r="I2613" s="105" t="s">
        <v>47</v>
      </c>
      <c r="J2613" s="105" t="s">
        <v>1524</v>
      </c>
      <c r="K2613" s="128">
        <v>1</v>
      </c>
      <c r="L2613" s="127">
        <v>46056</v>
      </c>
      <c r="M2613" s="109">
        <v>1</v>
      </c>
      <c r="N2613" s="110" t="s">
        <v>6458</v>
      </c>
      <c r="O2613" s="105" t="s">
        <v>55</v>
      </c>
      <c r="P2613" s="104">
        <v>2026</v>
      </c>
    </row>
    <row r="2614" spans="1:16" ht="13.5" x14ac:dyDescent="0.3">
      <c r="A2614" s="99" t="s">
        <v>48</v>
      </c>
      <c r="B2614" s="99">
        <v>656322026</v>
      </c>
      <c r="C2614" s="106">
        <v>46056</v>
      </c>
      <c r="D2614" s="99" t="s">
        <v>39</v>
      </c>
      <c r="E2614" s="99" t="s">
        <v>72</v>
      </c>
      <c r="F2614" s="99" t="s">
        <v>6230</v>
      </c>
      <c r="G2614" s="99" t="s">
        <v>270</v>
      </c>
      <c r="H2614" s="99" t="s">
        <v>2044</v>
      </c>
      <c r="I2614" s="99" t="s">
        <v>47</v>
      </c>
      <c r="J2614" s="99" t="s">
        <v>1524</v>
      </c>
      <c r="K2614" s="108">
        <v>1</v>
      </c>
      <c r="L2614" s="106">
        <v>46056</v>
      </c>
      <c r="M2614" s="102">
        <v>1</v>
      </c>
      <c r="N2614" s="103" t="s">
        <v>6458</v>
      </c>
      <c r="O2614" s="99" t="s">
        <v>55</v>
      </c>
      <c r="P2614" s="104">
        <v>2026</v>
      </c>
    </row>
    <row r="2615" spans="1:16" ht="13.5" x14ac:dyDescent="0.3">
      <c r="A2615" s="105" t="s">
        <v>48</v>
      </c>
      <c r="B2615" s="105">
        <v>625312026</v>
      </c>
      <c r="C2615" s="127">
        <v>46056</v>
      </c>
      <c r="D2615" s="105" t="s">
        <v>39</v>
      </c>
      <c r="E2615" s="105" t="s">
        <v>56</v>
      </c>
      <c r="F2615" s="105" t="s">
        <v>6231</v>
      </c>
      <c r="G2615" s="105" t="s">
        <v>270</v>
      </c>
      <c r="H2615" s="105" t="s">
        <v>2044</v>
      </c>
      <c r="I2615" s="105" t="s">
        <v>47</v>
      </c>
      <c r="J2615" s="105" t="s">
        <v>1959</v>
      </c>
      <c r="K2615" s="128">
        <v>1</v>
      </c>
      <c r="L2615" s="127">
        <v>46057</v>
      </c>
      <c r="M2615" s="109">
        <v>1</v>
      </c>
      <c r="N2615" s="110" t="s">
        <v>6458</v>
      </c>
      <c r="O2615" s="105" t="s">
        <v>55</v>
      </c>
      <c r="P2615" s="104">
        <v>2026</v>
      </c>
    </row>
    <row r="2616" spans="1:16" ht="13.5" x14ac:dyDescent="0.3">
      <c r="A2616" s="99" t="s">
        <v>48</v>
      </c>
      <c r="B2616" s="99">
        <v>828512026</v>
      </c>
      <c r="C2616" s="106">
        <v>46058</v>
      </c>
      <c r="D2616" s="99" t="s">
        <v>39</v>
      </c>
      <c r="E2616" s="99" t="s">
        <v>40</v>
      </c>
      <c r="F2616" s="99" t="s">
        <v>2336</v>
      </c>
      <c r="G2616" s="99" t="s">
        <v>42</v>
      </c>
      <c r="H2616" s="99" t="s">
        <v>92</v>
      </c>
      <c r="I2616" s="100" t="s">
        <v>94</v>
      </c>
      <c r="J2616" s="99" t="s">
        <v>239</v>
      </c>
      <c r="K2616" s="108">
        <v>1</v>
      </c>
      <c r="L2616" s="106">
        <v>46059</v>
      </c>
      <c r="M2616" s="102">
        <v>1</v>
      </c>
      <c r="N2616" s="103" t="s">
        <v>6458</v>
      </c>
      <c r="O2616" s="99" t="s">
        <v>55</v>
      </c>
      <c r="P2616" s="104">
        <v>2026</v>
      </c>
    </row>
    <row r="2617" spans="1:16" ht="13.5" x14ac:dyDescent="0.3">
      <c r="A2617" s="105" t="s">
        <v>48</v>
      </c>
      <c r="B2617" s="105">
        <v>827602026</v>
      </c>
      <c r="C2617" s="127">
        <v>46058</v>
      </c>
      <c r="D2617" s="105" t="s">
        <v>39</v>
      </c>
      <c r="E2617" s="105" t="s">
        <v>40</v>
      </c>
      <c r="F2617" s="105" t="s">
        <v>6232</v>
      </c>
      <c r="G2617" s="105" t="s">
        <v>42</v>
      </c>
      <c r="H2617" s="105" t="s">
        <v>92</v>
      </c>
      <c r="I2617" s="107" t="s">
        <v>47</v>
      </c>
      <c r="J2617" s="105" t="s">
        <v>239</v>
      </c>
      <c r="K2617" s="128">
        <v>1</v>
      </c>
      <c r="L2617" s="127">
        <v>46058</v>
      </c>
      <c r="M2617" s="109">
        <v>1</v>
      </c>
      <c r="N2617" s="110" t="s">
        <v>6458</v>
      </c>
      <c r="O2617" s="105" t="s">
        <v>55</v>
      </c>
      <c r="P2617" s="104">
        <v>2026</v>
      </c>
    </row>
    <row r="2618" spans="1:16" ht="13.5" x14ac:dyDescent="0.3">
      <c r="A2618" s="99" t="s">
        <v>48</v>
      </c>
      <c r="B2618" s="99">
        <v>810472026</v>
      </c>
      <c r="C2618" s="106">
        <v>46058</v>
      </c>
      <c r="D2618" s="99" t="s">
        <v>39</v>
      </c>
      <c r="E2618" s="99" t="s">
        <v>40</v>
      </c>
      <c r="F2618" s="99" t="s">
        <v>6110</v>
      </c>
      <c r="G2618" s="99" t="s">
        <v>270</v>
      </c>
      <c r="H2618" s="99" t="s">
        <v>2044</v>
      </c>
      <c r="I2618" s="99" t="s">
        <v>47</v>
      </c>
      <c r="J2618" s="99" t="s">
        <v>1959</v>
      </c>
      <c r="K2618" s="108">
        <v>1</v>
      </c>
      <c r="L2618" s="106">
        <v>46059</v>
      </c>
      <c r="M2618" s="102">
        <v>1</v>
      </c>
      <c r="N2618" s="103" t="s">
        <v>6458</v>
      </c>
      <c r="O2618" s="99" t="s">
        <v>55</v>
      </c>
      <c r="P2618" s="104">
        <v>2026</v>
      </c>
    </row>
    <row r="2619" spans="1:16" ht="13.5" x14ac:dyDescent="0.3">
      <c r="A2619" s="105" t="s">
        <v>48</v>
      </c>
      <c r="B2619" s="105">
        <v>717652026</v>
      </c>
      <c r="C2619" s="127">
        <v>46058</v>
      </c>
      <c r="D2619" s="105" t="s">
        <v>39</v>
      </c>
      <c r="E2619" s="105" t="s">
        <v>56</v>
      </c>
      <c r="F2619" s="105" t="s">
        <v>6233</v>
      </c>
      <c r="G2619" s="105" t="s">
        <v>270</v>
      </c>
      <c r="H2619" s="105" t="s">
        <v>2044</v>
      </c>
      <c r="I2619" s="105" t="s">
        <v>47</v>
      </c>
      <c r="J2619" s="105" t="s">
        <v>1959</v>
      </c>
      <c r="K2619" s="128">
        <v>1</v>
      </c>
      <c r="L2619" s="127">
        <v>46058</v>
      </c>
      <c r="M2619" s="109">
        <v>1</v>
      </c>
      <c r="N2619" s="110" t="s">
        <v>6458</v>
      </c>
      <c r="O2619" s="105" t="s">
        <v>55</v>
      </c>
      <c r="P2619" s="104">
        <v>2026</v>
      </c>
    </row>
    <row r="2620" spans="1:16" ht="13.5" x14ac:dyDescent="0.3">
      <c r="A2620" s="99" t="s">
        <v>38</v>
      </c>
      <c r="B2620" s="99">
        <v>866362026</v>
      </c>
      <c r="C2620" s="106">
        <v>46058</v>
      </c>
      <c r="D2620" s="99" t="s">
        <v>39</v>
      </c>
      <c r="E2620" s="99" t="s">
        <v>40</v>
      </c>
      <c r="F2620" s="99" t="s">
        <v>6234</v>
      </c>
      <c r="G2620" s="99" t="s">
        <v>270</v>
      </c>
      <c r="H2620" s="99" t="s">
        <v>2044</v>
      </c>
      <c r="I2620" s="99" t="s">
        <v>47</v>
      </c>
      <c r="J2620" s="99" t="s">
        <v>1524</v>
      </c>
      <c r="K2620" s="108">
        <v>20267100033422</v>
      </c>
      <c r="L2620" s="106">
        <v>46058</v>
      </c>
      <c r="M2620" s="102">
        <v>1</v>
      </c>
      <c r="N2620" s="103" t="s">
        <v>6458</v>
      </c>
      <c r="O2620" s="99" t="s">
        <v>55</v>
      </c>
      <c r="P2620" s="104">
        <v>2026</v>
      </c>
    </row>
    <row r="2621" spans="1:16" ht="13.5" x14ac:dyDescent="0.3">
      <c r="A2621" s="105" t="s">
        <v>38</v>
      </c>
      <c r="B2621" s="105">
        <v>892512026</v>
      </c>
      <c r="C2621" s="127">
        <v>46062</v>
      </c>
      <c r="D2621" s="105" t="s">
        <v>39</v>
      </c>
      <c r="E2621" s="105" t="s">
        <v>72</v>
      </c>
      <c r="F2621" s="105" t="s">
        <v>6235</v>
      </c>
      <c r="G2621" s="105" t="s">
        <v>42</v>
      </c>
      <c r="H2621" s="105" t="s">
        <v>89</v>
      </c>
      <c r="I2621" s="107" t="s">
        <v>134</v>
      </c>
      <c r="J2621" s="105" t="s">
        <v>68</v>
      </c>
      <c r="K2621" s="128">
        <v>20267100036372</v>
      </c>
      <c r="L2621" s="127">
        <v>46062</v>
      </c>
      <c r="M2621" s="109">
        <v>1</v>
      </c>
      <c r="N2621" s="110" t="s">
        <v>6458</v>
      </c>
      <c r="O2621" s="105" t="s">
        <v>55</v>
      </c>
      <c r="P2621" s="104">
        <v>2026</v>
      </c>
    </row>
    <row r="2622" spans="1:16" ht="13.5" x14ac:dyDescent="0.3">
      <c r="A2622" s="99" t="s">
        <v>38</v>
      </c>
      <c r="B2622" s="99">
        <v>895252026</v>
      </c>
      <c r="C2622" s="106">
        <v>46062</v>
      </c>
      <c r="D2622" s="99" t="s">
        <v>39</v>
      </c>
      <c r="E2622" s="99" t="s">
        <v>40</v>
      </c>
      <c r="F2622" s="99" t="s">
        <v>6236</v>
      </c>
      <c r="G2622" s="99" t="s">
        <v>42</v>
      </c>
      <c r="H2622" s="99" t="s">
        <v>89</v>
      </c>
      <c r="I2622" s="100" t="s">
        <v>134</v>
      </c>
      <c r="J2622" s="99" t="s">
        <v>68</v>
      </c>
      <c r="K2622" s="108">
        <v>20267100036522</v>
      </c>
      <c r="L2622" s="106">
        <v>46062</v>
      </c>
      <c r="M2622" s="102">
        <v>1</v>
      </c>
      <c r="N2622" s="103" t="s">
        <v>6458</v>
      </c>
      <c r="O2622" s="99" t="s">
        <v>55</v>
      </c>
      <c r="P2622" s="104">
        <v>2026</v>
      </c>
    </row>
    <row r="2623" spans="1:16" ht="13.5" x14ac:dyDescent="0.3">
      <c r="A2623" s="105" t="s">
        <v>48</v>
      </c>
      <c r="B2623" s="105">
        <v>786242026</v>
      </c>
      <c r="C2623" s="127">
        <v>46059</v>
      </c>
      <c r="D2623" s="105" t="s">
        <v>39</v>
      </c>
      <c r="E2623" s="105" t="s">
        <v>40</v>
      </c>
      <c r="F2623" s="105" t="s">
        <v>6037</v>
      </c>
      <c r="G2623" s="105" t="s">
        <v>270</v>
      </c>
      <c r="H2623" s="105" t="s">
        <v>2044</v>
      </c>
      <c r="I2623" s="105" t="s">
        <v>47</v>
      </c>
      <c r="J2623" s="105" t="s">
        <v>1524</v>
      </c>
      <c r="K2623" s="128">
        <v>1</v>
      </c>
      <c r="L2623" s="127">
        <v>46062</v>
      </c>
      <c r="M2623" s="109">
        <v>1</v>
      </c>
      <c r="N2623" s="110" t="s">
        <v>6458</v>
      </c>
      <c r="O2623" s="105" t="s">
        <v>55</v>
      </c>
      <c r="P2623" s="104">
        <v>2026</v>
      </c>
    </row>
    <row r="2624" spans="1:16" ht="13.5" x14ac:dyDescent="0.3">
      <c r="A2624" s="99" t="s">
        <v>48</v>
      </c>
      <c r="B2624" s="99">
        <v>786472026</v>
      </c>
      <c r="C2624" s="106">
        <v>46059</v>
      </c>
      <c r="D2624" s="99" t="s">
        <v>39</v>
      </c>
      <c r="E2624" s="99" t="s">
        <v>40</v>
      </c>
      <c r="F2624" s="99" t="s">
        <v>6037</v>
      </c>
      <c r="G2624" s="99" t="s">
        <v>270</v>
      </c>
      <c r="H2624" s="99" t="s">
        <v>2044</v>
      </c>
      <c r="I2624" s="99" t="s">
        <v>47</v>
      </c>
      <c r="J2624" s="99" t="s">
        <v>1524</v>
      </c>
      <c r="K2624" s="108">
        <v>1</v>
      </c>
      <c r="L2624" s="106">
        <v>46062</v>
      </c>
      <c r="M2624" s="102">
        <v>1</v>
      </c>
      <c r="N2624" s="103" t="s">
        <v>6458</v>
      </c>
      <c r="O2624" s="99" t="s">
        <v>55</v>
      </c>
      <c r="P2624" s="104">
        <v>2026</v>
      </c>
    </row>
    <row r="2625" spans="1:16" ht="13.5" x14ac:dyDescent="0.3">
      <c r="A2625" s="105" t="s">
        <v>48</v>
      </c>
      <c r="B2625" s="105">
        <v>830752026</v>
      </c>
      <c r="C2625" s="127">
        <v>46063</v>
      </c>
      <c r="D2625" s="105" t="s">
        <v>39</v>
      </c>
      <c r="E2625" s="105" t="s">
        <v>40</v>
      </c>
      <c r="F2625" s="105" t="s">
        <v>6037</v>
      </c>
      <c r="G2625" s="105" t="s">
        <v>270</v>
      </c>
      <c r="H2625" s="105" t="s">
        <v>2044</v>
      </c>
      <c r="I2625" s="105" t="s">
        <v>47</v>
      </c>
      <c r="J2625" s="105" t="s">
        <v>1524</v>
      </c>
      <c r="K2625" s="128">
        <v>1</v>
      </c>
      <c r="L2625" s="127">
        <v>46064</v>
      </c>
      <c r="M2625" s="109">
        <v>1</v>
      </c>
      <c r="N2625" s="110" t="s">
        <v>6458</v>
      </c>
      <c r="O2625" s="105" t="s">
        <v>55</v>
      </c>
      <c r="P2625" s="104">
        <v>2026</v>
      </c>
    </row>
    <row r="2626" spans="1:16" ht="13.5" x14ac:dyDescent="0.3">
      <c r="A2626" s="99" t="s">
        <v>48</v>
      </c>
      <c r="B2626" s="99">
        <v>883162026</v>
      </c>
      <c r="C2626" s="106">
        <v>46063</v>
      </c>
      <c r="D2626" s="99" t="s">
        <v>39</v>
      </c>
      <c r="E2626" s="99" t="s">
        <v>72</v>
      </c>
      <c r="F2626" s="99" t="s">
        <v>6237</v>
      </c>
      <c r="G2626" s="99" t="s">
        <v>270</v>
      </c>
      <c r="H2626" s="99" t="s">
        <v>2044</v>
      </c>
      <c r="I2626" s="99" t="s">
        <v>47</v>
      </c>
      <c r="J2626" s="99" t="s">
        <v>2045</v>
      </c>
      <c r="K2626" s="108">
        <v>1</v>
      </c>
      <c r="L2626" s="106">
        <v>46064</v>
      </c>
      <c r="M2626" s="102">
        <v>1</v>
      </c>
      <c r="N2626" s="103" t="s">
        <v>6458</v>
      </c>
      <c r="O2626" s="99" t="s">
        <v>55</v>
      </c>
      <c r="P2626" s="104">
        <v>2026</v>
      </c>
    </row>
    <row r="2627" spans="1:16" ht="13.5" x14ac:dyDescent="0.3">
      <c r="A2627" s="105" t="s">
        <v>48</v>
      </c>
      <c r="B2627" s="105">
        <v>855962026</v>
      </c>
      <c r="C2627" s="127">
        <v>46063</v>
      </c>
      <c r="D2627" s="105" t="s">
        <v>39</v>
      </c>
      <c r="E2627" s="105" t="s">
        <v>40</v>
      </c>
      <c r="F2627" s="105" t="s">
        <v>6238</v>
      </c>
      <c r="G2627" s="105" t="s">
        <v>270</v>
      </c>
      <c r="H2627" s="105" t="s">
        <v>2044</v>
      </c>
      <c r="I2627" s="105" t="s">
        <v>47</v>
      </c>
      <c r="J2627" s="105" t="s">
        <v>2045</v>
      </c>
      <c r="K2627" s="128">
        <v>1</v>
      </c>
      <c r="L2627" s="127">
        <v>46064</v>
      </c>
      <c r="M2627" s="109">
        <v>1</v>
      </c>
      <c r="N2627" s="110" t="s">
        <v>6458</v>
      </c>
      <c r="O2627" s="105" t="s">
        <v>55</v>
      </c>
      <c r="P2627" s="104">
        <v>2026</v>
      </c>
    </row>
    <row r="2628" spans="1:16" ht="13.5" x14ac:dyDescent="0.3">
      <c r="A2628" s="99" t="s">
        <v>48</v>
      </c>
      <c r="B2628" s="99">
        <v>1003972026</v>
      </c>
      <c r="C2628" s="106">
        <v>46064</v>
      </c>
      <c r="D2628" s="99" t="s">
        <v>39</v>
      </c>
      <c r="E2628" s="99" t="s">
        <v>72</v>
      </c>
      <c r="F2628" s="99" t="s">
        <v>6239</v>
      </c>
      <c r="G2628" s="99" t="s">
        <v>270</v>
      </c>
      <c r="H2628" s="99" t="s">
        <v>2044</v>
      </c>
      <c r="I2628" s="99" t="s">
        <v>47</v>
      </c>
      <c r="J2628" s="99" t="s">
        <v>1959</v>
      </c>
      <c r="K2628" s="108">
        <v>1</v>
      </c>
      <c r="L2628" s="106">
        <v>46065</v>
      </c>
      <c r="M2628" s="102">
        <v>1</v>
      </c>
      <c r="N2628" s="103" t="s">
        <v>6458</v>
      </c>
      <c r="O2628" s="99" t="s">
        <v>55</v>
      </c>
      <c r="P2628" s="104">
        <v>2026</v>
      </c>
    </row>
    <row r="2629" spans="1:16" ht="13.5" x14ac:dyDescent="0.3">
      <c r="A2629" s="105" t="s">
        <v>48</v>
      </c>
      <c r="B2629" s="105">
        <v>777022026</v>
      </c>
      <c r="C2629" s="127">
        <v>46064</v>
      </c>
      <c r="D2629" s="105" t="s">
        <v>39</v>
      </c>
      <c r="E2629" s="105" t="s">
        <v>40</v>
      </c>
      <c r="F2629" s="105" t="s">
        <v>6240</v>
      </c>
      <c r="G2629" s="105" t="s">
        <v>270</v>
      </c>
      <c r="H2629" s="105" t="s">
        <v>2044</v>
      </c>
      <c r="I2629" s="105" t="s">
        <v>47</v>
      </c>
      <c r="J2629" s="105" t="s">
        <v>1959</v>
      </c>
      <c r="K2629" s="128">
        <v>1</v>
      </c>
      <c r="L2629" s="127">
        <v>46065</v>
      </c>
      <c r="M2629" s="109">
        <v>1</v>
      </c>
      <c r="N2629" s="110" t="s">
        <v>6458</v>
      </c>
      <c r="O2629" s="105" t="s">
        <v>55</v>
      </c>
      <c r="P2629" s="104">
        <v>2026</v>
      </c>
    </row>
    <row r="2630" spans="1:16" ht="13.5" x14ac:dyDescent="0.3">
      <c r="A2630" s="99" t="s">
        <v>48</v>
      </c>
      <c r="B2630" s="99">
        <v>1068682026</v>
      </c>
      <c r="C2630" s="106">
        <v>46066</v>
      </c>
      <c r="D2630" s="99" t="s">
        <v>39</v>
      </c>
      <c r="E2630" s="99" t="s">
        <v>40</v>
      </c>
      <c r="F2630" s="99" t="s">
        <v>6241</v>
      </c>
      <c r="G2630" s="99" t="s">
        <v>270</v>
      </c>
      <c r="H2630" s="99" t="s">
        <v>2044</v>
      </c>
      <c r="I2630" s="99" t="s">
        <v>47</v>
      </c>
      <c r="J2630" s="99" t="s">
        <v>1524</v>
      </c>
      <c r="K2630" s="108">
        <v>1</v>
      </c>
      <c r="L2630" s="106">
        <v>46069</v>
      </c>
      <c r="M2630" s="102">
        <v>1</v>
      </c>
      <c r="N2630" s="103" t="s">
        <v>6458</v>
      </c>
      <c r="O2630" s="99" t="s">
        <v>55</v>
      </c>
      <c r="P2630" s="104">
        <v>2026</v>
      </c>
    </row>
    <row r="2631" spans="1:16" ht="13.5" x14ac:dyDescent="0.3">
      <c r="A2631" s="105" t="s">
        <v>48</v>
      </c>
      <c r="B2631" s="105">
        <v>1094222026</v>
      </c>
      <c r="C2631" s="127">
        <v>46067</v>
      </c>
      <c r="D2631" s="105" t="s">
        <v>39</v>
      </c>
      <c r="E2631" s="105" t="s">
        <v>56</v>
      </c>
      <c r="F2631" s="105" t="s">
        <v>6242</v>
      </c>
      <c r="G2631" s="105" t="s">
        <v>270</v>
      </c>
      <c r="H2631" s="105" t="s">
        <v>2044</v>
      </c>
      <c r="I2631" s="105" t="s">
        <v>47</v>
      </c>
      <c r="J2631" s="105" t="s">
        <v>6205</v>
      </c>
      <c r="K2631" s="128">
        <v>1</v>
      </c>
      <c r="L2631" s="127">
        <v>46067</v>
      </c>
      <c r="M2631" s="109">
        <v>1</v>
      </c>
      <c r="N2631" s="110" t="s">
        <v>6458</v>
      </c>
      <c r="O2631" s="105" t="s">
        <v>55</v>
      </c>
      <c r="P2631" s="104">
        <v>2026</v>
      </c>
    </row>
    <row r="2632" spans="1:16" ht="13.5" x14ac:dyDescent="0.3">
      <c r="A2632" s="99" t="s">
        <v>48</v>
      </c>
      <c r="B2632" s="99">
        <v>1026752026</v>
      </c>
      <c r="C2632" s="106">
        <v>46069</v>
      </c>
      <c r="D2632" s="99" t="s">
        <v>39</v>
      </c>
      <c r="E2632" s="99" t="s">
        <v>40</v>
      </c>
      <c r="F2632" s="99" t="s">
        <v>2336</v>
      </c>
      <c r="G2632" s="99" t="s">
        <v>42</v>
      </c>
      <c r="H2632" s="99" t="s">
        <v>92</v>
      </c>
      <c r="I2632" s="100" t="s">
        <v>94</v>
      </c>
      <c r="J2632" s="99" t="s">
        <v>239</v>
      </c>
      <c r="K2632" s="108">
        <v>1</v>
      </c>
      <c r="L2632" s="106">
        <v>46070</v>
      </c>
      <c r="M2632" s="102">
        <v>1</v>
      </c>
      <c r="N2632" s="103" t="s">
        <v>6458</v>
      </c>
      <c r="O2632" s="99" t="s">
        <v>55</v>
      </c>
      <c r="P2632" s="104">
        <v>2026</v>
      </c>
    </row>
    <row r="2633" spans="1:16" ht="13.5" x14ac:dyDescent="0.3">
      <c r="A2633" s="105" t="s">
        <v>48</v>
      </c>
      <c r="B2633" s="105">
        <v>1099892026</v>
      </c>
      <c r="C2633" s="127">
        <v>46069</v>
      </c>
      <c r="D2633" s="105" t="s">
        <v>39</v>
      </c>
      <c r="E2633" s="105" t="s">
        <v>72</v>
      </c>
      <c r="F2633" s="105" t="s">
        <v>6243</v>
      </c>
      <c r="G2633" s="105" t="s">
        <v>270</v>
      </c>
      <c r="H2633" s="105" t="s">
        <v>2044</v>
      </c>
      <c r="I2633" s="105" t="s">
        <v>47</v>
      </c>
      <c r="J2633" s="105" t="s">
        <v>1524</v>
      </c>
      <c r="K2633" s="128">
        <v>1</v>
      </c>
      <c r="L2633" s="127">
        <v>46070</v>
      </c>
      <c r="M2633" s="109">
        <v>1</v>
      </c>
      <c r="N2633" s="110" t="s">
        <v>6458</v>
      </c>
      <c r="O2633" s="105" t="s">
        <v>55</v>
      </c>
      <c r="P2633" s="104">
        <v>2026</v>
      </c>
    </row>
    <row r="2634" spans="1:16" ht="13.5" x14ac:dyDescent="0.3">
      <c r="A2634" s="99" t="s">
        <v>48</v>
      </c>
      <c r="B2634" s="99">
        <v>1020942026</v>
      </c>
      <c r="C2634" s="106">
        <v>46069</v>
      </c>
      <c r="D2634" s="99" t="s">
        <v>39</v>
      </c>
      <c r="E2634" s="99" t="s">
        <v>72</v>
      </c>
      <c r="F2634" s="99" t="s">
        <v>3631</v>
      </c>
      <c r="G2634" s="99" t="s">
        <v>42</v>
      </c>
      <c r="H2634" s="99" t="s">
        <v>92</v>
      </c>
      <c r="I2634" s="100" t="s">
        <v>94</v>
      </c>
      <c r="J2634" s="99" t="s">
        <v>239</v>
      </c>
      <c r="K2634" s="108">
        <v>1</v>
      </c>
      <c r="L2634" s="106">
        <v>46070</v>
      </c>
      <c r="M2634" s="102">
        <v>1</v>
      </c>
      <c r="N2634" s="103" t="s">
        <v>6458</v>
      </c>
      <c r="O2634" s="99" t="s">
        <v>55</v>
      </c>
      <c r="P2634" s="104">
        <v>2026</v>
      </c>
    </row>
    <row r="2635" spans="1:16" ht="13.5" x14ac:dyDescent="0.3">
      <c r="A2635" s="105" t="s">
        <v>48</v>
      </c>
      <c r="B2635" s="105">
        <v>1107942026</v>
      </c>
      <c r="C2635" s="127">
        <v>46069</v>
      </c>
      <c r="D2635" s="105" t="s">
        <v>39</v>
      </c>
      <c r="E2635" s="105" t="s">
        <v>72</v>
      </c>
      <c r="F2635" s="105" t="s">
        <v>6244</v>
      </c>
      <c r="G2635" s="105" t="s">
        <v>270</v>
      </c>
      <c r="H2635" s="105" t="s">
        <v>2044</v>
      </c>
      <c r="I2635" s="105" t="s">
        <v>47</v>
      </c>
      <c r="J2635" s="105" t="s">
        <v>2045</v>
      </c>
      <c r="K2635" s="128">
        <v>1</v>
      </c>
      <c r="L2635" s="127">
        <v>46069</v>
      </c>
      <c r="M2635" s="109">
        <v>1</v>
      </c>
      <c r="N2635" s="110" t="s">
        <v>6458</v>
      </c>
      <c r="O2635" s="105" t="s">
        <v>55</v>
      </c>
      <c r="P2635" s="104">
        <v>2026</v>
      </c>
    </row>
    <row r="2636" spans="1:16" ht="13.5" x14ac:dyDescent="0.3">
      <c r="A2636" s="99" t="s">
        <v>48</v>
      </c>
      <c r="B2636" s="99">
        <v>1123562026</v>
      </c>
      <c r="C2636" s="106">
        <v>46070</v>
      </c>
      <c r="D2636" s="99" t="s">
        <v>39</v>
      </c>
      <c r="E2636" s="99" t="s">
        <v>40</v>
      </c>
      <c r="F2636" s="99" t="s">
        <v>3631</v>
      </c>
      <c r="G2636" s="99" t="s">
        <v>42</v>
      </c>
      <c r="H2636" s="99" t="s">
        <v>92</v>
      </c>
      <c r="I2636" s="100" t="s">
        <v>94</v>
      </c>
      <c r="J2636" s="99" t="s">
        <v>239</v>
      </c>
      <c r="K2636" s="108">
        <v>1</v>
      </c>
      <c r="L2636" s="106">
        <v>46070</v>
      </c>
      <c r="M2636" s="102">
        <v>1</v>
      </c>
      <c r="N2636" s="103" t="s">
        <v>6458</v>
      </c>
      <c r="O2636" s="99" t="s">
        <v>55</v>
      </c>
      <c r="P2636" s="104">
        <v>2026</v>
      </c>
    </row>
    <row r="2637" spans="1:16" ht="13.5" x14ac:dyDescent="0.3">
      <c r="A2637" s="105" t="s">
        <v>48</v>
      </c>
      <c r="B2637" s="105">
        <v>1104102026</v>
      </c>
      <c r="C2637" s="127">
        <v>46070</v>
      </c>
      <c r="D2637" s="105" t="s">
        <v>39</v>
      </c>
      <c r="E2637" s="105" t="s">
        <v>40</v>
      </c>
      <c r="F2637" s="105" t="s">
        <v>6037</v>
      </c>
      <c r="G2637" s="105" t="s">
        <v>270</v>
      </c>
      <c r="H2637" s="105" t="s">
        <v>2044</v>
      </c>
      <c r="I2637" s="105" t="s">
        <v>47</v>
      </c>
      <c r="J2637" s="105" t="s">
        <v>1524</v>
      </c>
      <c r="K2637" s="128">
        <v>1</v>
      </c>
      <c r="L2637" s="127">
        <v>46071</v>
      </c>
      <c r="M2637" s="109">
        <v>1</v>
      </c>
      <c r="N2637" s="110" t="s">
        <v>6458</v>
      </c>
      <c r="O2637" s="105" t="s">
        <v>55</v>
      </c>
      <c r="P2637" s="104">
        <v>2026</v>
      </c>
    </row>
    <row r="2638" spans="1:16" ht="13.5" x14ac:dyDescent="0.3">
      <c r="A2638" s="99" t="s">
        <v>48</v>
      </c>
      <c r="B2638" s="99">
        <v>1214922026</v>
      </c>
      <c r="C2638" s="106">
        <v>46071</v>
      </c>
      <c r="D2638" s="99" t="s">
        <v>39</v>
      </c>
      <c r="E2638" s="99" t="s">
        <v>40</v>
      </c>
      <c r="F2638" s="99" t="s">
        <v>2336</v>
      </c>
      <c r="G2638" s="99" t="s">
        <v>42</v>
      </c>
      <c r="H2638" s="99" t="s">
        <v>92</v>
      </c>
      <c r="I2638" s="100" t="s">
        <v>94</v>
      </c>
      <c r="J2638" s="99" t="s">
        <v>239</v>
      </c>
      <c r="K2638" s="108">
        <v>1</v>
      </c>
      <c r="L2638" s="106">
        <v>46072</v>
      </c>
      <c r="M2638" s="102">
        <v>1</v>
      </c>
      <c r="N2638" s="103" t="s">
        <v>6458</v>
      </c>
      <c r="O2638" s="99" t="s">
        <v>55</v>
      </c>
      <c r="P2638" s="104">
        <v>2026</v>
      </c>
    </row>
    <row r="2639" spans="1:16" ht="13.5" x14ac:dyDescent="0.3">
      <c r="A2639" s="105" t="s">
        <v>48</v>
      </c>
      <c r="B2639" s="105">
        <v>1206032026</v>
      </c>
      <c r="C2639" s="127">
        <v>46071</v>
      </c>
      <c r="D2639" s="105" t="s">
        <v>39</v>
      </c>
      <c r="E2639" s="105" t="s">
        <v>40</v>
      </c>
      <c r="F2639" s="105" t="s">
        <v>2336</v>
      </c>
      <c r="G2639" s="105" t="s">
        <v>42</v>
      </c>
      <c r="H2639" s="105" t="s">
        <v>92</v>
      </c>
      <c r="I2639" s="107" t="s">
        <v>94</v>
      </c>
      <c r="J2639" s="105" t="s">
        <v>239</v>
      </c>
      <c r="K2639" s="128">
        <v>1</v>
      </c>
      <c r="L2639" s="127">
        <v>46072</v>
      </c>
      <c r="M2639" s="109">
        <v>1</v>
      </c>
      <c r="N2639" s="110" t="s">
        <v>6458</v>
      </c>
      <c r="O2639" s="105" t="s">
        <v>55</v>
      </c>
      <c r="P2639" s="104">
        <v>2026</v>
      </c>
    </row>
    <row r="2640" spans="1:16" ht="13.5" x14ac:dyDescent="0.3">
      <c r="A2640" s="99" t="s">
        <v>48</v>
      </c>
      <c r="B2640" s="99">
        <v>1264122026</v>
      </c>
      <c r="C2640" s="106">
        <v>46072</v>
      </c>
      <c r="D2640" s="99" t="s">
        <v>116</v>
      </c>
      <c r="E2640" s="99" t="s">
        <v>40</v>
      </c>
      <c r="F2640" s="99" t="s">
        <v>6245</v>
      </c>
      <c r="G2640" s="99" t="s">
        <v>42</v>
      </c>
      <c r="H2640" s="99" t="s">
        <v>92</v>
      </c>
      <c r="I2640" s="100" t="s">
        <v>47</v>
      </c>
      <c r="J2640" s="99" t="s">
        <v>239</v>
      </c>
      <c r="K2640" s="108">
        <v>1</v>
      </c>
      <c r="L2640" s="106">
        <v>46072</v>
      </c>
      <c r="M2640" s="102">
        <v>1</v>
      </c>
      <c r="N2640" s="103" t="s">
        <v>6458</v>
      </c>
      <c r="O2640" s="99" t="s">
        <v>55</v>
      </c>
      <c r="P2640" s="104">
        <v>2026</v>
      </c>
    </row>
    <row r="2641" spans="1:16" ht="13.5" x14ac:dyDescent="0.3">
      <c r="A2641" s="105" t="s">
        <v>48</v>
      </c>
      <c r="B2641" s="105">
        <v>1206242026</v>
      </c>
      <c r="C2641" s="127">
        <v>46071</v>
      </c>
      <c r="D2641" s="105" t="s">
        <v>39</v>
      </c>
      <c r="E2641" s="105" t="s">
        <v>40</v>
      </c>
      <c r="F2641" s="105" t="s">
        <v>6246</v>
      </c>
      <c r="G2641" s="105" t="s">
        <v>42</v>
      </c>
      <c r="H2641" s="105" t="s">
        <v>43</v>
      </c>
      <c r="I2641" s="107" t="s">
        <v>71</v>
      </c>
      <c r="J2641" s="105" t="s">
        <v>239</v>
      </c>
      <c r="K2641" s="128">
        <v>20267100049532</v>
      </c>
      <c r="L2641" s="127">
        <v>46072</v>
      </c>
      <c r="M2641" s="109">
        <v>1</v>
      </c>
      <c r="N2641" s="110" t="s">
        <v>6458</v>
      </c>
      <c r="O2641" s="105" t="s">
        <v>55</v>
      </c>
      <c r="P2641" s="104">
        <v>2026</v>
      </c>
    </row>
    <row r="2642" spans="1:16" ht="13.5" x14ac:dyDescent="0.3">
      <c r="A2642" s="99" t="s">
        <v>48</v>
      </c>
      <c r="B2642" s="99">
        <v>1263342026</v>
      </c>
      <c r="C2642" s="106">
        <v>46072</v>
      </c>
      <c r="D2642" s="99" t="s">
        <v>39</v>
      </c>
      <c r="E2642" s="99" t="s">
        <v>56</v>
      </c>
      <c r="F2642" s="99" t="s">
        <v>6247</v>
      </c>
      <c r="G2642" s="99" t="s">
        <v>42</v>
      </c>
      <c r="H2642" s="99" t="s">
        <v>50</v>
      </c>
      <c r="I2642" s="100" t="s">
        <v>53</v>
      </c>
      <c r="J2642" s="99" t="s">
        <v>239</v>
      </c>
      <c r="K2642" s="108">
        <v>1</v>
      </c>
      <c r="L2642" s="106">
        <v>46073</v>
      </c>
      <c r="M2642" s="102">
        <v>1</v>
      </c>
      <c r="N2642" s="103" t="s">
        <v>6458</v>
      </c>
      <c r="O2642" s="99" t="s">
        <v>55</v>
      </c>
      <c r="P2642" s="104">
        <v>2026</v>
      </c>
    </row>
    <row r="2643" spans="1:16" ht="13.5" x14ac:dyDescent="0.3">
      <c r="A2643" s="105" t="s">
        <v>48</v>
      </c>
      <c r="B2643" s="105">
        <v>1326332026</v>
      </c>
      <c r="C2643" s="127">
        <v>46078</v>
      </c>
      <c r="D2643" s="105" t="s">
        <v>39</v>
      </c>
      <c r="E2643" s="105" t="s">
        <v>40</v>
      </c>
      <c r="F2643" s="105" t="s">
        <v>3631</v>
      </c>
      <c r="G2643" s="105" t="s">
        <v>270</v>
      </c>
      <c r="H2643" s="105" t="s">
        <v>2044</v>
      </c>
      <c r="I2643" s="105" t="s">
        <v>47</v>
      </c>
      <c r="J2643" s="105" t="s">
        <v>1524</v>
      </c>
      <c r="K2643" s="128">
        <v>1</v>
      </c>
      <c r="L2643" s="127">
        <v>46079</v>
      </c>
      <c r="M2643" s="109">
        <v>1</v>
      </c>
      <c r="N2643" s="110" t="s">
        <v>6458</v>
      </c>
      <c r="O2643" s="105" t="s">
        <v>55</v>
      </c>
      <c r="P2643" s="104">
        <v>2026</v>
      </c>
    </row>
    <row r="2644" spans="1:16" ht="13.5" x14ac:dyDescent="0.3">
      <c r="A2644" s="99" t="s">
        <v>48</v>
      </c>
      <c r="B2644" s="99">
        <v>1339572026</v>
      </c>
      <c r="C2644" s="106">
        <v>46079</v>
      </c>
      <c r="D2644" s="99" t="s">
        <v>116</v>
      </c>
      <c r="E2644" s="99" t="s">
        <v>40</v>
      </c>
      <c r="F2644" s="99" t="s">
        <v>6248</v>
      </c>
      <c r="G2644" s="99" t="s">
        <v>42</v>
      </c>
      <c r="H2644" s="99" t="s">
        <v>92</v>
      </c>
      <c r="I2644" s="100" t="s">
        <v>47</v>
      </c>
      <c r="J2644" s="99" t="s">
        <v>239</v>
      </c>
      <c r="K2644" s="108">
        <v>1</v>
      </c>
      <c r="L2644" s="106">
        <v>46079</v>
      </c>
      <c r="M2644" s="102">
        <v>1</v>
      </c>
      <c r="N2644" s="103" t="s">
        <v>6458</v>
      </c>
      <c r="O2644" s="99" t="s">
        <v>55</v>
      </c>
      <c r="P2644" s="104">
        <v>2026</v>
      </c>
    </row>
    <row r="2645" spans="1:16" ht="13.5" x14ac:dyDescent="0.3">
      <c r="A2645" s="105" t="s">
        <v>48</v>
      </c>
      <c r="B2645" s="105">
        <v>1513222026</v>
      </c>
      <c r="C2645" s="127">
        <v>46080</v>
      </c>
      <c r="D2645" s="105" t="s">
        <v>39</v>
      </c>
      <c r="E2645" s="105" t="s">
        <v>56</v>
      </c>
      <c r="F2645" s="105" t="s">
        <v>6249</v>
      </c>
      <c r="G2645" s="105" t="s">
        <v>270</v>
      </c>
      <c r="H2645" s="105" t="s">
        <v>2044</v>
      </c>
      <c r="I2645" s="105" t="s">
        <v>47</v>
      </c>
      <c r="J2645" s="105" t="s">
        <v>1959</v>
      </c>
      <c r="K2645" s="128">
        <v>1</v>
      </c>
      <c r="L2645" s="127">
        <v>46083</v>
      </c>
      <c r="M2645" s="109">
        <v>1</v>
      </c>
      <c r="N2645" s="110" t="s">
        <v>6458</v>
      </c>
      <c r="O2645" s="105" t="s">
        <v>55</v>
      </c>
      <c r="P2645" s="104">
        <v>2026</v>
      </c>
    </row>
    <row r="2646" spans="1:16" ht="13.5" x14ac:dyDescent="0.3">
      <c r="A2646" s="99" t="s">
        <v>48</v>
      </c>
      <c r="B2646" s="99">
        <v>1556772026</v>
      </c>
      <c r="C2646" s="106">
        <v>46083</v>
      </c>
      <c r="D2646" s="99" t="s">
        <v>39</v>
      </c>
      <c r="E2646" s="99" t="s">
        <v>56</v>
      </c>
      <c r="F2646" s="99" t="s">
        <v>6250</v>
      </c>
      <c r="G2646" s="99" t="s">
        <v>270</v>
      </c>
      <c r="H2646" s="99" t="s">
        <v>2044</v>
      </c>
      <c r="I2646" s="99" t="s">
        <v>47</v>
      </c>
      <c r="J2646" s="99" t="s">
        <v>1959</v>
      </c>
      <c r="K2646" s="108">
        <v>1</v>
      </c>
      <c r="L2646" s="106">
        <v>46083</v>
      </c>
      <c r="M2646" s="102">
        <v>1</v>
      </c>
      <c r="N2646" s="103" t="s">
        <v>6458</v>
      </c>
      <c r="O2646" s="99" t="s">
        <v>57</v>
      </c>
      <c r="P2646" s="104">
        <v>2026</v>
      </c>
    </row>
    <row r="2647" spans="1:16" ht="13.5" x14ac:dyDescent="0.3">
      <c r="A2647" s="105" t="s">
        <v>48</v>
      </c>
      <c r="B2647" s="105">
        <v>1542672026</v>
      </c>
      <c r="C2647" s="127">
        <v>46083</v>
      </c>
      <c r="D2647" s="105" t="s">
        <v>39</v>
      </c>
      <c r="E2647" s="105" t="s">
        <v>56</v>
      </c>
      <c r="F2647" s="105" t="s">
        <v>6251</v>
      </c>
      <c r="G2647" s="105" t="s">
        <v>270</v>
      </c>
      <c r="H2647" s="105" t="s">
        <v>2044</v>
      </c>
      <c r="I2647" s="105" t="s">
        <v>47</v>
      </c>
      <c r="J2647" s="105" t="s">
        <v>1524</v>
      </c>
      <c r="K2647" s="128">
        <v>1</v>
      </c>
      <c r="L2647" s="127">
        <v>46084</v>
      </c>
      <c r="M2647" s="109">
        <v>1</v>
      </c>
      <c r="N2647" s="110" t="s">
        <v>6458</v>
      </c>
      <c r="O2647" s="105" t="s">
        <v>57</v>
      </c>
      <c r="P2647" s="104">
        <v>2026</v>
      </c>
    </row>
    <row r="2648" spans="1:16" ht="13.5" x14ac:dyDescent="0.3">
      <c r="A2648" s="99" t="s">
        <v>48</v>
      </c>
      <c r="B2648" s="99">
        <v>1353762026</v>
      </c>
      <c r="C2648" s="106">
        <v>46084</v>
      </c>
      <c r="D2648" s="99" t="s">
        <v>39</v>
      </c>
      <c r="E2648" s="99" t="s">
        <v>72</v>
      </c>
      <c r="F2648" s="99" t="s">
        <v>2336</v>
      </c>
      <c r="G2648" s="99" t="s">
        <v>270</v>
      </c>
      <c r="H2648" s="99" t="s">
        <v>2044</v>
      </c>
      <c r="I2648" s="99" t="s">
        <v>47</v>
      </c>
      <c r="J2648" s="99" t="s">
        <v>1524</v>
      </c>
      <c r="K2648" s="108">
        <v>1</v>
      </c>
      <c r="L2648" s="106">
        <v>46085</v>
      </c>
      <c r="M2648" s="102">
        <v>1</v>
      </c>
      <c r="N2648" s="103" t="s">
        <v>6458</v>
      </c>
      <c r="O2648" s="99" t="s">
        <v>57</v>
      </c>
      <c r="P2648" s="104">
        <v>2026</v>
      </c>
    </row>
    <row r="2649" spans="1:16" ht="13.5" x14ac:dyDescent="0.3">
      <c r="A2649" s="105" t="s">
        <v>48</v>
      </c>
      <c r="B2649" s="105">
        <v>1595142026</v>
      </c>
      <c r="C2649" s="127">
        <v>46084</v>
      </c>
      <c r="D2649" s="105" t="s">
        <v>39</v>
      </c>
      <c r="E2649" s="105" t="s">
        <v>40</v>
      </c>
      <c r="F2649" s="105" t="s">
        <v>6252</v>
      </c>
      <c r="G2649" s="105" t="s">
        <v>42</v>
      </c>
      <c r="H2649" s="105" t="s">
        <v>30</v>
      </c>
      <c r="I2649" s="107" t="s">
        <v>78</v>
      </c>
      <c r="J2649" s="105" t="s">
        <v>239</v>
      </c>
      <c r="K2649" s="128">
        <v>20267100061532</v>
      </c>
      <c r="L2649" s="127">
        <v>46085</v>
      </c>
      <c r="M2649" s="109">
        <v>1</v>
      </c>
      <c r="N2649" s="110" t="s">
        <v>6458</v>
      </c>
      <c r="O2649" s="105" t="s">
        <v>57</v>
      </c>
      <c r="P2649" s="104">
        <v>2026</v>
      </c>
    </row>
    <row r="2650" spans="1:16" ht="13.5" x14ac:dyDescent="0.3">
      <c r="A2650" s="99" t="s">
        <v>48</v>
      </c>
      <c r="B2650" s="99">
        <v>1544252026</v>
      </c>
      <c r="C2650" s="106">
        <v>46084</v>
      </c>
      <c r="D2650" s="99" t="s">
        <v>39</v>
      </c>
      <c r="E2650" s="99" t="s">
        <v>72</v>
      </c>
      <c r="F2650" s="99" t="s">
        <v>6253</v>
      </c>
      <c r="G2650" s="99" t="s">
        <v>270</v>
      </c>
      <c r="H2650" s="99" t="s">
        <v>2044</v>
      </c>
      <c r="I2650" s="99" t="s">
        <v>47</v>
      </c>
      <c r="J2650" s="99" t="s">
        <v>1524</v>
      </c>
      <c r="K2650" s="108">
        <v>1</v>
      </c>
      <c r="L2650" s="106">
        <v>46084</v>
      </c>
      <c r="M2650" s="102">
        <v>1</v>
      </c>
      <c r="N2650" s="103" t="s">
        <v>6458</v>
      </c>
      <c r="O2650" s="99" t="s">
        <v>57</v>
      </c>
      <c r="P2650" s="104">
        <v>2026</v>
      </c>
    </row>
    <row r="2651" spans="1:16" ht="13.5" x14ac:dyDescent="0.3">
      <c r="A2651" s="105" t="s">
        <v>48</v>
      </c>
      <c r="B2651" s="105">
        <v>1397882026</v>
      </c>
      <c r="C2651" s="127">
        <v>46086</v>
      </c>
      <c r="D2651" s="105" t="s">
        <v>39</v>
      </c>
      <c r="E2651" s="105" t="s">
        <v>56</v>
      </c>
      <c r="F2651" s="105" t="s">
        <v>6254</v>
      </c>
      <c r="G2651" s="105" t="s">
        <v>270</v>
      </c>
      <c r="H2651" s="105" t="s">
        <v>2044</v>
      </c>
      <c r="I2651" s="105" t="s">
        <v>47</v>
      </c>
      <c r="J2651" s="105" t="s">
        <v>1959</v>
      </c>
      <c r="K2651" s="128">
        <v>1</v>
      </c>
      <c r="L2651" s="127">
        <v>46086</v>
      </c>
      <c r="M2651" s="109">
        <v>1</v>
      </c>
      <c r="N2651" s="110" t="s">
        <v>6458</v>
      </c>
      <c r="O2651" s="105" t="s">
        <v>57</v>
      </c>
      <c r="P2651" s="104">
        <v>2026</v>
      </c>
    </row>
    <row r="2652" spans="1:16" ht="13.5" x14ac:dyDescent="0.3">
      <c r="A2652" s="99" t="s">
        <v>48</v>
      </c>
      <c r="B2652" s="99">
        <v>1540732026</v>
      </c>
      <c r="C2652" s="106">
        <v>46087</v>
      </c>
      <c r="D2652" s="99" t="s">
        <v>39</v>
      </c>
      <c r="E2652" s="99" t="s">
        <v>40</v>
      </c>
      <c r="F2652" s="99" t="s">
        <v>6255</v>
      </c>
      <c r="G2652" s="99" t="s">
        <v>270</v>
      </c>
      <c r="H2652" s="99" t="s">
        <v>2044</v>
      </c>
      <c r="I2652" s="99" t="s">
        <v>47</v>
      </c>
      <c r="J2652" s="99" t="s">
        <v>2045</v>
      </c>
      <c r="K2652" s="108">
        <v>1</v>
      </c>
      <c r="L2652" s="106">
        <v>46090</v>
      </c>
      <c r="M2652" s="102">
        <v>1</v>
      </c>
      <c r="N2652" s="103" t="s">
        <v>6458</v>
      </c>
      <c r="O2652" s="99" t="s">
        <v>57</v>
      </c>
      <c r="P2652" s="104">
        <v>2026</v>
      </c>
    </row>
    <row r="2653" spans="1:16" ht="13.5" x14ac:dyDescent="0.3">
      <c r="A2653" s="105" t="s">
        <v>48</v>
      </c>
      <c r="B2653" s="105">
        <v>1755552026</v>
      </c>
      <c r="C2653" s="127">
        <v>46090</v>
      </c>
      <c r="D2653" s="105" t="s">
        <v>39</v>
      </c>
      <c r="E2653" s="105" t="s">
        <v>40</v>
      </c>
      <c r="F2653" s="105" t="s">
        <v>2336</v>
      </c>
      <c r="G2653" s="105" t="s">
        <v>42</v>
      </c>
      <c r="H2653" s="105" t="s">
        <v>92</v>
      </c>
      <c r="I2653" s="107" t="s">
        <v>94</v>
      </c>
      <c r="J2653" s="105" t="s">
        <v>239</v>
      </c>
      <c r="K2653" s="128">
        <v>1</v>
      </c>
      <c r="L2653" s="127">
        <v>46091</v>
      </c>
      <c r="M2653" s="109">
        <v>1</v>
      </c>
      <c r="N2653" s="110" t="s">
        <v>6458</v>
      </c>
      <c r="O2653" s="105" t="s">
        <v>57</v>
      </c>
      <c r="P2653" s="104">
        <v>2026</v>
      </c>
    </row>
    <row r="2654" spans="1:16" ht="13.5" x14ac:dyDescent="0.3">
      <c r="A2654" s="99" t="s">
        <v>48</v>
      </c>
      <c r="B2654" s="99">
        <v>1696402026</v>
      </c>
      <c r="C2654" s="106">
        <v>46090</v>
      </c>
      <c r="D2654" s="99" t="s">
        <v>39</v>
      </c>
      <c r="E2654" s="99" t="s">
        <v>72</v>
      </c>
      <c r="F2654" s="99" t="s">
        <v>6256</v>
      </c>
      <c r="G2654" s="99" t="s">
        <v>42</v>
      </c>
      <c r="H2654" s="99" t="s">
        <v>30</v>
      </c>
      <c r="I2654" s="100" t="s">
        <v>78</v>
      </c>
      <c r="J2654" s="99" t="s">
        <v>239</v>
      </c>
      <c r="K2654" s="108">
        <v>1</v>
      </c>
      <c r="L2654" s="106">
        <v>46090</v>
      </c>
      <c r="M2654" s="102">
        <v>1</v>
      </c>
      <c r="N2654" s="103" t="s">
        <v>6458</v>
      </c>
      <c r="O2654" s="99" t="s">
        <v>57</v>
      </c>
      <c r="P2654" s="104">
        <v>2026</v>
      </c>
    </row>
    <row r="2655" spans="1:16" ht="13.5" x14ac:dyDescent="0.3">
      <c r="A2655" s="105" t="s">
        <v>48</v>
      </c>
      <c r="B2655" s="105">
        <v>1766882026</v>
      </c>
      <c r="C2655" s="127">
        <v>46091</v>
      </c>
      <c r="D2655" s="105" t="s">
        <v>39</v>
      </c>
      <c r="E2655" s="105" t="s">
        <v>72</v>
      </c>
      <c r="F2655" s="105" t="s">
        <v>6257</v>
      </c>
      <c r="G2655" s="105" t="s">
        <v>270</v>
      </c>
      <c r="H2655" s="105" t="s">
        <v>2044</v>
      </c>
      <c r="I2655" s="105" t="s">
        <v>47</v>
      </c>
      <c r="J2655" s="105" t="s">
        <v>1959</v>
      </c>
      <c r="K2655" s="128">
        <v>1</v>
      </c>
      <c r="L2655" s="127">
        <v>46092</v>
      </c>
      <c r="M2655" s="109">
        <v>1</v>
      </c>
      <c r="N2655" s="110" t="s">
        <v>6458</v>
      </c>
      <c r="O2655" s="105" t="s">
        <v>57</v>
      </c>
      <c r="P2655" s="104">
        <v>2026</v>
      </c>
    </row>
    <row r="2656" spans="1:16" ht="13.5" x14ac:dyDescent="0.3">
      <c r="A2656" s="99" t="s">
        <v>48</v>
      </c>
      <c r="B2656" s="99">
        <v>986542026</v>
      </c>
      <c r="C2656" s="106">
        <v>46091</v>
      </c>
      <c r="D2656" s="99" t="s">
        <v>39</v>
      </c>
      <c r="E2656" s="99" t="s">
        <v>40</v>
      </c>
      <c r="F2656" s="99" t="s">
        <v>6258</v>
      </c>
      <c r="G2656" s="99" t="s">
        <v>270</v>
      </c>
      <c r="H2656" s="99" t="s">
        <v>2044</v>
      </c>
      <c r="I2656" s="99" t="s">
        <v>47</v>
      </c>
      <c r="J2656" s="99" t="s">
        <v>6259</v>
      </c>
      <c r="K2656" s="108">
        <v>1</v>
      </c>
      <c r="L2656" s="106">
        <v>46092</v>
      </c>
      <c r="M2656" s="102">
        <v>1</v>
      </c>
      <c r="N2656" s="103" t="s">
        <v>6458</v>
      </c>
      <c r="O2656" s="99" t="s">
        <v>57</v>
      </c>
      <c r="P2656" s="104">
        <v>2026</v>
      </c>
    </row>
    <row r="2657" spans="1:16" ht="13.5" x14ac:dyDescent="0.3">
      <c r="A2657" s="105" t="s">
        <v>48</v>
      </c>
      <c r="B2657" s="105">
        <v>1724252026</v>
      </c>
      <c r="C2657" s="127">
        <v>46091</v>
      </c>
      <c r="D2657" s="105" t="s">
        <v>39</v>
      </c>
      <c r="E2657" s="105" t="s">
        <v>40</v>
      </c>
      <c r="F2657" s="105" t="s">
        <v>6260</v>
      </c>
      <c r="G2657" s="105" t="s">
        <v>270</v>
      </c>
      <c r="H2657" s="105" t="s">
        <v>2044</v>
      </c>
      <c r="I2657" s="105" t="s">
        <v>47</v>
      </c>
      <c r="J2657" s="105" t="s">
        <v>1959</v>
      </c>
      <c r="K2657" s="128">
        <v>1</v>
      </c>
      <c r="L2657" s="127">
        <v>46092</v>
      </c>
      <c r="M2657" s="109">
        <v>1</v>
      </c>
      <c r="N2657" s="110" t="s">
        <v>6458</v>
      </c>
      <c r="O2657" s="105" t="s">
        <v>57</v>
      </c>
      <c r="P2657" s="104">
        <v>2026</v>
      </c>
    </row>
    <row r="2658" spans="1:16" ht="13.5" x14ac:dyDescent="0.3">
      <c r="A2658" s="99" t="s">
        <v>48</v>
      </c>
      <c r="B2658" s="99">
        <v>1744192026</v>
      </c>
      <c r="C2658" s="106">
        <v>46091</v>
      </c>
      <c r="D2658" s="99" t="s">
        <v>39</v>
      </c>
      <c r="E2658" s="99" t="s">
        <v>40</v>
      </c>
      <c r="F2658" s="99" t="s">
        <v>6037</v>
      </c>
      <c r="G2658" s="99" t="s">
        <v>270</v>
      </c>
      <c r="H2658" s="99" t="s">
        <v>2044</v>
      </c>
      <c r="I2658" s="99" t="s">
        <v>47</v>
      </c>
      <c r="J2658" s="99" t="s">
        <v>6259</v>
      </c>
      <c r="K2658" s="108">
        <v>1</v>
      </c>
      <c r="L2658" s="106">
        <v>46092</v>
      </c>
      <c r="M2658" s="102">
        <v>1</v>
      </c>
      <c r="N2658" s="103" t="s">
        <v>6458</v>
      </c>
      <c r="O2658" s="99" t="s">
        <v>57</v>
      </c>
      <c r="P2658" s="104">
        <v>2026</v>
      </c>
    </row>
    <row r="2659" spans="1:16" ht="13.5" x14ac:dyDescent="0.3">
      <c r="A2659" s="105" t="s">
        <v>48</v>
      </c>
      <c r="B2659" s="105">
        <v>1492932026</v>
      </c>
      <c r="C2659" s="127">
        <v>46091</v>
      </c>
      <c r="D2659" s="105" t="s">
        <v>39</v>
      </c>
      <c r="E2659" s="105" t="s">
        <v>72</v>
      </c>
      <c r="F2659" s="105" t="s">
        <v>6261</v>
      </c>
      <c r="G2659" s="105" t="s">
        <v>270</v>
      </c>
      <c r="H2659" s="105" t="s">
        <v>2044</v>
      </c>
      <c r="I2659" s="105" t="s">
        <v>47</v>
      </c>
      <c r="J2659" s="105" t="s">
        <v>3432</v>
      </c>
      <c r="K2659" s="128">
        <v>1</v>
      </c>
      <c r="L2659" s="127">
        <v>46091</v>
      </c>
      <c r="M2659" s="109">
        <v>1</v>
      </c>
      <c r="N2659" s="110" t="s">
        <v>6458</v>
      </c>
      <c r="O2659" s="105" t="s">
        <v>57</v>
      </c>
      <c r="P2659" s="104">
        <v>2026</v>
      </c>
    </row>
    <row r="2660" spans="1:16" ht="13.5" x14ac:dyDescent="0.3">
      <c r="A2660" s="99" t="s">
        <v>38</v>
      </c>
      <c r="B2660" s="99">
        <v>1862372026</v>
      </c>
      <c r="C2660" s="106">
        <v>46093</v>
      </c>
      <c r="D2660" s="99" t="s">
        <v>39</v>
      </c>
      <c r="E2660" s="99" t="s">
        <v>72</v>
      </c>
      <c r="F2660" s="99" t="s">
        <v>6262</v>
      </c>
      <c r="G2660" s="99" t="s">
        <v>270</v>
      </c>
      <c r="H2660" s="99" t="s">
        <v>2044</v>
      </c>
      <c r="I2660" s="99" t="s">
        <v>47</v>
      </c>
      <c r="J2660" s="99" t="s">
        <v>1959</v>
      </c>
      <c r="K2660" s="108">
        <v>20267100068852</v>
      </c>
      <c r="L2660" s="106">
        <v>46093</v>
      </c>
      <c r="M2660" s="102">
        <v>1</v>
      </c>
      <c r="N2660" s="103" t="s">
        <v>6458</v>
      </c>
      <c r="O2660" s="99" t="s">
        <v>57</v>
      </c>
      <c r="P2660" s="104">
        <v>2026</v>
      </c>
    </row>
    <row r="2661" spans="1:16" ht="13.5" x14ac:dyDescent="0.3">
      <c r="A2661" s="105" t="s">
        <v>48</v>
      </c>
      <c r="B2661" s="105">
        <v>1901942026</v>
      </c>
      <c r="C2661" s="127">
        <v>46094</v>
      </c>
      <c r="D2661" s="105" t="s">
        <v>39</v>
      </c>
      <c r="E2661" s="105" t="s">
        <v>72</v>
      </c>
      <c r="F2661" s="105" t="s">
        <v>6263</v>
      </c>
      <c r="G2661" s="105" t="s">
        <v>270</v>
      </c>
      <c r="H2661" s="105" t="s">
        <v>2044</v>
      </c>
      <c r="I2661" s="105" t="s">
        <v>47</v>
      </c>
      <c r="J2661" s="105" t="s">
        <v>1959</v>
      </c>
      <c r="K2661" s="128">
        <v>1</v>
      </c>
      <c r="L2661" s="127">
        <v>46094</v>
      </c>
      <c r="M2661" s="109">
        <v>1</v>
      </c>
      <c r="N2661" s="110" t="s">
        <v>6458</v>
      </c>
      <c r="O2661" s="105" t="s">
        <v>57</v>
      </c>
      <c r="P2661" s="104">
        <v>2026</v>
      </c>
    </row>
    <row r="2662" spans="1:16" ht="13.5" x14ac:dyDescent="0.3">
      <c r="A2662" s="99" t="s">
        <v>48</v>
      </c>
      <c r="B2662" s="99">
        <v>1867942026</v>
      </c>
      <c r="C2662" s="106">
        <v>46094</v>
      </c>
      <c r="D2662" s="99" t="s">
        <v>39</v>
      </c>
      <c r="E2662" s="99" t="s">
        <v>40</v>
      </c>
      <c r="F2662" s="99" t="s">
        <v>6264</v>
      </c>
      <c r="G2662" s="99" t="s">
        <v>270</v>
      </c>
      <c r="H2662" s="99" t="s">
        <v>2044</v>
      </c>
      <c r="I2662" s="99" t="s">
        <v>47</v>
      </c>
      <c r="J2662" s="99" t="s">
        <v>1959</v>
      </c>
      <c r="K2662" s="108">
        <v>1</v>
      </c>
      <c r="L2662" s="106">
        <v>46094</v>
      </c>
      <c r="M2662" s="102">
        <v>1</v>
      </c>
      <c r="N2662" s="103" t="s">
        <v>6458</v>
      </c>
      <c r="O2662" s="99" t="s">
        <v>57</v>
      </c>
      <c r="P2662" s="104">
        <v>2026</v>
      </c>
    </row>
    <row r="2663" spans="1:16" ht="13.5" x14ac:dyDescent="0.3">
      <c r="A2663" s="105" t="s">
        <v>48</v>
      </c>
      <c r="B2663" s="105">
        <v>1901612026</v>
      </c>
      <c r="C2663" s="127">
        <v>46094</v>
      </c>
      <c r="D2663" s="105" t="s">
        <v>39</v>
      </c>
      <c r="E2663" s="105" t="s">
        <v>40</v>
      </c>
      <c r="F2663" s="105" t="s">
        <v>6265</v>
      </c>
      <c r="G2663" s="105" t="s">
        <v>270</v>
      </c>
      <c r="H2663" s="105" t="s">
        <v>2044</v>
      </c>
      <c r="I2663" s="105" t="s">
        <v>47</v>
      </c>
      <c r="J2663" s="105" t="s">
        <v>1959</v>
      </c>
      <c r="K2663" s="128">
        <v>1</v>
      </c>
      <c r="L2663" s="127">
        <v>46094</v>
      </c>
      <c r="M2663" s="109">
        <v>1</v>
      </c>
      <c r="N2663" s="110" t="s">
        <v>6458</v>
      </c>
      <c r="O2663" s="105" t="s">
        <v>57</v>
      </c>
      <c r="P2663" s="104">
        <v>2026</v>
      </c>
    </row>
    <row r="2664" spans="1:16" ht="13.5" x14ac:dyDescent="0.3">
      <c r="A2664" s="99" t="s">
        <v>48</v>
      </c>
      <c r="B2664" s="99">
        <v>1901862026</v>
      </c>
      <c r="C2664" s="106">
        <v>46094</v>
      </c>
      <c r="D2664" s="99" t="s">
        <v>39</v>
      </c>
      <c r="E2664" s="99" t="s">
        <v>40</v>
      </c>
      <c r="F2664" s="99" t="s">
        <v>6266</v>
      </c>
      <c r="G2664" s="99" t="s">
        <v>270</v>
      </c>
      <c r="H2664" s="99" t="s">
        <v>2044</v>
      </c>
      <c r="I2664" s="99" t="s">
        <v>47</v>
      </c>
      <c r="J2664" s="99" t="s">
        <v>1959</v>
      </c>
      <c r="K2664" s="108">
        <v>1</v>
      </c>
      <c r="L2664" s="106">
        <v>46094</v>
      </c>
      <c r="M2664" s="102">
        <v>1</v>
      </c>
      <c r="N2664" s="103" t="s">
        <v>6458</v>
      </c>
      <c r="O2664" s="99" t="s">
        <v>57</v>
      </c>
      <c r="P2664" s="104">
        <v>2026</v>
      </c>
    </row>
    <row r="2665" spans="1:16" ht="13.5" x14ac:dyDescent="0.3">
      <c r="A2665" s="105" t="s">
        <v>48</v>
      </c>
      <c r="B2665" s="105">
        <v>1902292026</v>
      </c>
      <c r="C2665" s="127">
        <v>46094</v>
      </c>
      <c r="D2665" s="105" t="s">
        <v>39</v>
      </c>
      <c r="E2665" s="105" t="s">
        <v>72</v>
      </c>
      <c r="F2665" s="105" t="s">
        <v>6267</v>
      </c>
      <c r="G2665" s="105" t="s">
        <v>270</v>
      </c>
      <c r="H2665" s="105" t="s">
        <v>2044</v>
      </c>
      <c r="I2665" s="105" t="s">
        <v>47</v>
      </c>
      <c r="J2665" s="105" t="s">
        <v>1959</v>
      </c>
      <c r="K2665" s="128">
        <v>1</v>
      </c>
      <c r="L2665" s="127">
        <v>46097</v>
      </c>
      <c r="M2665" s="109">
        <v>1</v>
      </c>
      <c r="N2665" s="110" t="s">
        <v>6458</v>
      </c>
      <c r="O2665" s="105" t="s">
        <v>57</v>
      </c>
      <c r="P2665" s="104">
        <v>2026</v>
      </c>
    </row>
    <row r="2666" spans="1:16" ht="13.5" x14ac:dyDescent="0.3">
      <c r="A2666" s="99" t="s">
        <v>48</v>
      </c>
      <c r="B2666" s="99">
        <v>1902212026</v>
      </c>
      <c r="C2666" s="106">
        <v>46094</v>
      </c>
      <c r="D2666" s="99" t="s">
        <v>39</v>
      </c>
      <c r="E2666" s="99" t="s">
        <v>40</v>
      </c>
      <c r="F2666" s="99" t="s">
        <v>6268</v>
      </c>
      <c r="G2666" s="99" t="s">
        <v>270</v>
      </c>
      <c r="H2666" s="99" t="s">
        <v>2044</v>
      </c>
      <c r="I2666" s="99" t="s">
        <v>47</v>
      </c>
      <c r="J2666" s="99" t="s">
        <v>1524</v>
      </c>
      <c r="K2666" s="108">
        <v>1</v>
      </c>
      <c r="L2666" s="106">
        <v>46097</v>
      </c>
      <c r="M2666" s="102">
        <v>1</v>
      </c>
      <c r="N2666" s="103" t="s">
        <v>6458</v>
      </c>
      <c r="O2666" s="99" t="s">
        <v>57</v>
      </c>
      <c r="P2666" s="104">
        <v>2026</v>
      </c>
    </row>
    <row r="2667" spans="1:16" ht="13.5" x14ac:dyDescent="0.3">
      <c r="A2667" s="105" t="s">
        <v>48</v>
      </c>
      <c r="B2667" s="105">
        <v>1902382026</v>
      </c>
      <c r="C2667" s="127">
        <v>46094</v>
      </c>
      <c r="D2667" s="105" t="s">
        <v>39</v>
      </c>
      <c r="E2667" s="105" t="s">
        <v>40</v>
      </c>
      <c r="F2667" s="105" t="s">
        <v>6269</v>
      </c>
      <c r="G2667" s="105" t="s">
        <v>270</v>
      </c>
      <c r="H2667" s="105" t="s">
        <v>2044</v>
      </c>
      <c r="I2667" s="105" t="s">
        <v>47</v>
      </c>
      <c r="J2667" s="105" t="s">
        <v>1959</v>
      </c>
      <c r="K2667" s="128">
        <v>1</v>
      </c>
      <c r="L2667" s="127">
        <v>46097</v>
      </c>
      <c r="M2667" s="109">
        <v>1</v>
      </c>
      <c r="N2667" s="110" t="s">
        <v>6458</v>
      </c>
      <c r="O2667" s="105" t="s">
        <v>57</v>
      </c>
      <c r="P2667" s="104">
        <v>2026</v>
      </c>
    </row>
    <row r="2668" spans="1:16" ht="13.5" x14ac:dyDescent="0.3">
      <c r="A2668" s="99" t="s">
        <v>48</v>
      </c>
      <c r="B2668" s="99">
        <v>1902422026</v>
      </c>
      <c r="C2668" s="106">
        <v>46094</v>
      </c>
      <c r="D2668" s="99" t="s">
        <v>39</v>
      </c>
      <c r="E2668" s="99" t="s">
        <v>40</v>
      </c>
      <c r="F2668" s="99" t="s">
        <v>6270</v>
      </c>
      <c r="G2668" s="99" t="s">
        <v>270</v>
      </c>
      <c r="H2668" s="99" t="s">
        <v>2044</v>
      </c>
      <c r="I2668" s="99" t="s">
        <v>47</v>
      </c>
      <c r="J2668" s="99" t="s">
        <v>1959</v>
      </c>
      <c r="K2668" s="108">
        <v>1</v>
      </c>
      <c r="L2668" s="106">
        <v>46097</v>
      </c>
      <c r="M2668" s="102">
        <v>1</v>
      </c>
      <c r="N2668" s="103" t="s">
        <v>6458</v>
      </c>
      <c r="O2668" s="99" t="s">
        <v>57</v>
      </c>
      <c r="P2668" s="104">
        <v>2026</v>
      </c>
    </row>
    <row r="2669" spans="1:16" ht="13.5" x14ac:dyDescent="0.3">
      <c r="A2669" s="105" t="s">
        <v>48</v>
      </c>
      <c r="B2669" s="105">
        <v>1902462026</v>
      </c>
      <c r="C2669" s="127">
        <v>46094</v>
      </c>
      <c r="D2669" s="105" t="s">
        <v>39</v>
      </c>
      <c r="E2669" s="105" t="s">
        <v>72</v>
      </c>
      <c r="F2669" s="105" t="s">
        <v>6271</v>
      </c>
      <c r="G2669" s="105" t="s">
        <v>270</v>
      </c>
      <c r="H2669" s="105" t="s">
        <v>2044</v>
      </c>
      <c r="I2669" s="105" t="s">
        <v>47</v>
      </c>
      <c r="J2669" s="105" t="s">
        <v>1959</v>
      </c>
      <c r="K2669" s="128">
        <v>1</v>
      </c>
      <c r="L2669" s="127">
        <v>46097</v>
      </c>
      <c r="M2669" s="109">
        <v>1</v>
      </c>
      <c r="N2669" s="110" t="s">
        <v>6458</v>
      </c>
      <c r="O2669" s="105" t="s">
        <v>57</v>
      </c>
      <c r="P2669" s="104">
        <v>2026</v>
      </c>
    </row>
    <row r="2670" spans="1:16" ht="13.5" x14ac:dyDescent="0.3">
      <c r="A2670" s="99" t="s">
        <v>48</v>
      </c>
      <c r="B2670" s="99">
        <v>1858342026</v>
      </c>
      <c r="C2670" s="106">
        <v>46094</v>
      </c>
      <c r="D2670" s="99" t="s">
        <v>39</v>
      </c>
      <c r="E2670" s="99" t="s">
        <v>40</v>
      </c>
      <c r="F2670" s="99" t="s">
        <v>6037</v>
      </c>
      <c r="G2670" s="99" t="s">
        <v>270</v>
      </c>
      <c r="H2670" s="99" t="s">
        <v>2044</v>
      </c>
      <c r="I2670" s="99" t="s">
        <v>47</v>
      </c>
      <c r="J2670" s="99" t="s">
        <v>1524</v>
      </c>
      <c r="K2670" s="108">
        <v>1</v>
      </c>
      <c r="L2670" s="106">
        <v>46097</v>
      </c>
      <c r="M2670" s="102">
        <v>1</v>
      </c>
      <c r="N2670" s="103" t="s">
        <v>6458</v>
      </c>
      <c r="O2670" s="99" t="s">
        <v>57</v>
      </c>
      <c r="P2670" s="104">
        <v>2026</v>
      </c>
    </row>
    <row r="2671" spans="1:16" ht="13.5" x14ac:dyDescent="0.3">
      <c r="A2671" s="105" t="s">
        <v>48</v>
      </c>
      <c r="B2671" s="105">
        <v>1892712026</v>
      </c>
      <c r="C2671" s="127">
        <v>46095</v>
      </c>
      <c r="D2671" s="105" t="s">
        <v>39</v>
      </c>
      <c r="E2671" s="105" t="s">
        <v>40</v>
      </c>
      <c r="F2671" s="105" t="s">
        <v>6037</v>
      </c>
      <c r="G2671" s="105" t="s">
        <v>270</v>
      </c>
      <c r="H2671" s="105" t="s">
        <v>2044</v>
      </c>
      <c r="I2671" s="105" t="s">
        <v>47</v>
      </c>
      <c r="J2671" s="105" t="s">
        <v>1524</v>
      </c>
      <c r="K2671" s="128">
        <v>1</v>
      </c>
      <c r="L2671" s="127">
        <v>46097</v>
      </c>
      <c r="M2671" s="109">
        <v>1</v>
      </c>
      <c r="N2671" s="110" t="s">
        <v>6458</v>
      </c>
      <c r="O2671" s="105" t="s">
        <v>57</v>
      </c>
      <c r="P2671" s="104">
        <v>2026</v>
      </c>
    </row>
    <row r="2672" spans="1:16" ht="13.5" x14ac:dyDescent="0.3">
      <c r="A2672" s="99" t="s">
        <v>48</v>
      </c>
      <c r="B2672" s="99">
        <v>1858052026</v>
      </c>
      <c r="C2672" s="106">
        <v>46096</v>
      </c>
      <c r="D2672" s="99" t="s">
        <v>39</v>
      </c>
      <c r="E2672" s="99" t="s">
        <v>40</v>
      </c>
      <c r="F2672" s="99" t="s">
        <v>6272</v>
      </c>
      <c r="G2672" s="99" t="s">
        <v>270</v>
      </c>
      <c r="H2672" s="99" t="s">
        <v>2044</v>
      </c>
      <c r="I2672" s="99" t="s">
        <v>47</v>
      </c>
      <c r="J2672" s="99" t="s">
        <v>1524</v>
      </c>
      <c r="K2672" s="108">
        <v>1</v>
      </c>
      <c r="L2672" s="106">
        <v>46096</v>
      </c>
      <c r="M2672" s="102">
        <v>1</v>
      </c>
      <c r="N2672" s="103" t="s">
        <v>6458</v>
      </c>
      <c r="O2672" s="99" t="s">
        <v>57</v>
      </c>
      <c r="P2672" s="104">
        <v>2026</v>
      </c>
    </row>
    <row r="2673" spans="1:16" ht="13.5" x14ac:dyDescent="0.3">
      <c r="A2673" s="105" t="s">
        <v>48</v>
      </c>
      <c r="B2673" s="105">
        <v>1892642026</v>
      </c>
      <c r="C2673" s="127">
        <v>46095</v>
      </c>
      <c r="D2673" s="105" t="s">
        <v>39</v>
      </c>
      <c r="E2673" s="105" t="s">
        <v>40</v>
      </c>
      <c r="F2673" s="105" t="s">
        <v>6272</v>
      </c>
      <c r="G2673" s="105" t="s">
        <v>270</v>
      </c>
      <c r="H2673" s="105" t="s">
        <v>2044</v>
      </c>
      <c r="I2673" s="105" t="s">
        <v>47</v>
      </c>
      <c r="J2673" s="105" t="s">
        <v>1524</v>
      </c>
      <c r="K2673" s="128">
        <v>1</v>
      </c>
      <c r="L2673" s="127">
        <v>46095</v>
      </c>
      <c r="M2673" s="109">
        <v>1</v>
      </c>
      <c r="N2673" s="110" t="s">
        <v>6458</v>
      </c>
      <c r="O2673" s="105" t="s">
        <v>57</v>
      </c>
      <c r="P2673" s="104">
        <v>2026</v>
      </c>
    </row>
    <row r="2674" spans="1:16" ht="13.5" x14ac:dyDescent="0.3">
      <c r="A2674" s="99" t="s">
        <v>48</v>
      </c>
      <c r="B2674" s="99">
        <v>1901572026</v>
      </c>
      <c r="C2674" s="106">
        <v>46094</v>
      </c>
      <c r="D2674" s="99" t="s">
        <v>39</v>
      </c>
      <c r="E2674" s="99" t="s">
        <v>72</v>
      </c>
      <c r="F2674" s="99" t="s">
        <v>6273</v>
      </c>
      <c r="G2674" s="99" t="s">
        <v>270</v>
      </c>
      <c r="H2674" s="99" t="s">
        <v>2044</v>
      </c>
      <c r="I2674" s="99" t="s">
        <v>47</v>
      </c>
      <c r="J2674" s="99" t="s">
        <v>1959</v>
      </c>
      <c r="K2674" s="108">
        <v>1</v>
      </c>
      <c r="L2674" s="106">
        <v>46094</v>
      </c>
      <c r="M2674" s="102">
        <v>1</v>
      </c>
      <c r="N2674" s="103" t="s">
        <v>6458</v>
      </c>
      <c r="O2674" s="99" t="s">
        <v>57</v>
      </c>
      <c r="P2674" s="104">
        <v>2026</v>
      </c>
    </row>
    <row r="2675" spans="1:16" ht="13.5" x14ac:dyDescent="0.3">
      <c r="A2675" s="105" t="s">
        <v>48</v>
      </c>
      <c r="B2675" s="105">
        <v>1901992026</v>
      </c>
      <c r="C2675" s="127">
        <v>46094</v>
      </c>
      <c r="D2675" s="105" t="s">
        <v>39</v>
      </c>
      <c r="E2675" s="105" t="s">
        <v>72</v>
      </c>
      <c r="F2675" s="105" t="s">
        <v>6274</v>
      </c>
      <c r="G2675" s="105" t="s">
        <v>270</v>
      </c>
      <c r="H2675" s="105" t="s">
        <v>2044</v>
      </c>
      <c r="I2675" s="105" t="s">
        <v>47</v>
      </c>
      <c r="J2675" s="105" t="s">
        <v>1959</v>
      </c>
      <c r="K2675" s="128">
        <v>1</v>
      </c>
      <c r="L2675" s="127">
        <v>46094</v>
      </c>
      <c r="M2675" s="109">
        <v>1</v>
      </c>
      <c r="N2675" s="110" t="s">
        <v>6458</v>
      </c>
      <c r="O2675" s="105" t="s">
        <v>57</v>
      </c>
      <c r="P2675" s="104">
        <v>2026</v>
      </c>
    </row>
    <row r="2676" spans="1:16" ht="13.5" x14ac:dyDescent="0.3">
      <c r="A2676" s="99" t="s">
        <v>48</v>
      </c>
      <c r="B2676" s="99">
        <v>1902152026</v>
      </c>
      <c r="C2676" s="106">
        <v>46094</v>
      </c>
      <c r="D2676" s="99" t="s">
        <v>39</v>
      </c>
      <c r="E2676" s="99" t="s">
        <v>72</v>
      </c>
      <c r="F2676" s="99" t="s">
        <v>6275</v>
      </c>
      <c r="G2676" s="99" t="s">
        <v>270</v>
      </c>
      <c r="H2676" s="99" t="s">
        <v>2044</v>
      </c>
      <c r="I2676" s="99" t="s">
        <v>47</v>
      </c>
      <c r="J2676" s="99" t="s">
        <v>1959</v>
      </c>
      <c r="K2676" s="108">
        <v>1</v>
      </c>
      <c r="L2676" s="106">
        <v>46094</v>
      </c>
      <c r="M2676" s="102">
        <v>1</v>
      </c>
      <c r="N2676" s="103" t="s">
        <v>6458</v>
      </c>
      <c r="O2676" s="99" t="s">
        <v>57</v>
      </c>
      <c r="P2676" s="104">
        <v>2026</v>
      </c>
    </row>
    <row r="2677" spans="1:16" ht="13.5" x14ac:dyDescent="0.3">
      <c r="A2677" s="105" t="s">
        <v>48</v>
      </c>
      <c r="B2677" s="105">
        <v>1285152026</v>
      </c>
      <c r="C2677" s="127">
        <v>46094</v>
      </c>
      <c r="D2677" s="105" t="s">
        <v>39</v>
      </c>
      <c r="E2677" s="105" t="s">
        <v>40</v>
      </c>
      <c r="F2677" s="105" t="s">
        <v>6276</v>
      </c>
      <c r="G2677" s="105" t="s">
        <v>270</v>
      </c>
      <c r="H2677" s="105" t="s">
        <v>2044</v>
      </c>
      <c r="I2677" s="105" t="s">
        <v>47</v>
      </c>
      <c r="J2677" s="105" t="s">
        <v>3083</v>
      </c>
      <c r="K2677" s="128">
        <v>1</v>
      </c>
      <c r="L2677" s="127">
        <v>46094</v>
      </c>
      <c r="M2677" s="109">
        <v>1</v>
      </c>
      <c r="N2677" s="110" t="s">
        <v>6458</v>
      </c>
      <c r="O2677" s="105" t="s">
        <v>57</v>
      </c>
      <c r="P2677" s="104">
        <v>2026</v>
      </c>
    </row>
    <row r="2678" spans="1:16" ht="13.5" x14ac:dyDescent="0.3">
      <c r="A2678" s="99" t="s">
        <v>38</v>
      </c>
      <c r="B2678" s="99">
        <v>1959892026</v>
      </c>
      <c r="C2678" s="106">
        <v>46097</v>
      </c>
      <c r="D2678" s="99" t="s">
        <v>39</v>
      </c>
      <c r="E2678" s="99" t="s">
        <v>56</v>
      </c>
      <c r="F2678" s="99" t="s">
        <v>4839</v>
      </c>
      <c r="G2678" s="99" t="s">
        <v>42</v>
      </c>
      <c r="H2678" s="99" t="s">
        <v>89</v>
      </c>
      <c r="I2678" s="100" t="s">
        <v>134</v>
      </c>
      <c r="J2678" s="99" t="s">
        <v>239</v>
      </c>
      <c r="K2678" s="108">
        <v>1</v>
      </c>
      <c r="L2678" s="106">
        <v>46098</v>
      </c>
      <c r="M2678" s="102">
        <v>1</v>
      </c>
      <c r="N2678" s="103" t="s">
        <v>6458</v>
      </c>
      <c r="O2678" s="99" t="s">
        <v>57</v>
      </c>
      <c r="P2678" s="104">
        <v>2026</v>
      </c>
    </row>
    <row r="2679" spans="1:16" ht="13.5" x14ac:dyDescent="0.3">
      <c r="A2679" s="105" t="s">
        <v>38</v>
      </c>
      <c r="B2679" s="105">
        <v>1960512026</v>
      </c>
      <c r="C2679" s="127">
        <v>46097</v>
      </c>
      <c r="D2679" s="105" t="s">
        <v>39</v>
      </c>
      <c r="E2679" s="105" t="s">
        <v>468</v>
      </c>
      <c r="F2679" s="105" t="s">
        <v>6277</v>
      </c>
      <c r="G2679" s="105" t="s">
        <v>270</v>
      </c>
      <c r="H2679" s="105" t="s">
        <v>2044</v>
      </c>
      <c r="I2679" s="105" t="s">
        <v>47</v>
      </c>
      <c r="J2679" s="105" t="s">
        <v>817</v>
      </c>
      <c r="K2679" s="128">
        <v>20267100071302</v>
      </c>
      <c r="L2679" s="127">
        <v>46097</v>
      </c>
      <c r="M2679" s="109">
        <v>1</v>
      </c>
      <c r="N2679" s="110" t="s">
        <v>6458</v>
      </c>
      <c r="O2679" s="105" t="s">
        <v>57</v>
      </c>
      <c r="P2679" s="104">
        <v>2026</v>
      </c>
    </row>
    <row r="2680" spans="1:16" ht="13.5" x14ac:dyDescent="0.3">
      <c r="A2680" s="99" t="s">
        <v>38</v>
      </c>
      <c r="B2680" s="99">
        <v>1962552026</v>
      </c>
      <c r="C2680" s="106">
        <v>46097</v>
      </c>
      <c r="D2680" s="99" t="s">
        <v>39</v>
      </c>
      <c r="E2680" s="99" t="s">
        <v>40</v>
      </c>
      <c r="F2680" s="99" t="s">
        <v>6278</v>
      </c>
      <c r="G2680" s="99" t="s">
        <v>270</v>
      </c>
      <c r="H2680" s="99" t="s">
        <v>2044</v>
      </c>
      <c r="I2680" s="99" t="s">
        <v>47</v>
      </c>
      <c r="J2680" s="99" t="s">
        <v>2045</v>
      </c>
      <c r="K2680" s="108">
        <v>20267100071392</v>
      </c>
      <c r="L2680" s="106">
        <v>46097</v>
      </c>
      <c r="M2680" s="102">
        <v>1</v>
      </c>
      <c r="N2680" s="103" t="s">
        <v>6458</v>
      </c>
      <c r="O2680" s="99" t="s">
        <v>57</v>
      </c>
      <c r="P2680" s="104">
        <v>2026</v>
      </c>
    </row>
    <row r="2681" spans="1:16" ht="13.5" x14ac:dyDescent="0.3">
      <c r="A2681" s="105" t="s">
        <v>48</v>
      </c>
      <c r="B2681" s="105">
        <v>1737122026</v>
      </c>
      <c r="C2681" s="127">
        <v>46097</v>
      </c>
      <c r="D2681" s="105" t="s">
        <v>39</v>
      </c>
      <c r="E2681" s="105" t="s">
        <v>72</v>
      </c>
      <c r="F2681" s="105" t="s">
        <v>6279</v>
      </c>
      <c r="G2681" s="105" t="s">
        <v>270</v>
      </c>
      <c r="H2681" s="105" t="s">
        <v>2044</v>
      </c>
      <c r="I2681" s="105" t="s">
        <v>47</v>
      </c>
      <c r="J2681" s="105" t="s">
        <v>1959</v>
      </c>
      <c r="K2681" s="128">
        <v>1</v>
      </c>
      <c r="L2681" s="127">
        <v>46098</v>
      </c>
      <c r="M2681" s="109">
        <v>1</v>
      </c>
      <c r="N2681" s="110" t="s">
        <v>6458</v>
      </c>
      <c r="O2681" s="105" t="s">
        <v>57</v>
      </c>
      <c r="P2681" s="104">
        <v>2026</v>
      </c>
    </row>
    <row r="2682" spans="1:16" ht="13.5" x14ac:dyDescent="0.3">
      <c r="A2682" s="99" t="s">
        <v>48</v>
      </c>
      <c r="B2682" s="99">
        <v>1930062026</v>
      </c>
      <c r="C2682" s="106">
        <v>46098</v>
      </c>
      <c r="D2682" s="99" t="s">
        <v>39</v>
      </c>
      <c r="E2682" s="99" t="s">
        <v>40</v>
      </c>
      <c r="F2682" s="99" t="s">
        <v>6092</v>
      </c>
      <c r="G2682" s="99" t="s">
        <v>270</v>
      </c>
      <c r="H2682" s="99" t="s">
        <v>2044</v>
      </c>
      <c r="I2682" s="99" t="s">
        <v>47</v>
      </c>
      <c r="J2682" s="99" t="s">
        <v>5666</v>
      </c>
      <c r="K2682" s="108">
        <v>1</v>
      </c>
      <c r="L2682" s="106">
        <v>46099</v>
      </c>
      <c r="M2682" s="102">
        <v>1</v>
      </c>
      <c r="N2682" s="103" t="s">
        <v>6458</v>
      </c>
      <c r="O2682" s="99" t="s">
        <v>57</v>
      </c>
      <c r="P2682" s="104">
        <v>2026</v>
      </c>
    </row>
    <row r="2683" spans="1:16" ht="13.5" x14ac:dyDescent="0.3">
      <c r="A2683" s="105" t="s">
        <v>48</v>
      </c>
      <c r="B2683" s="105">
        <v>1928812026</v>
      </c>
      <c r="C2683" s="127">
        <v>46099</v>
      </c>
      <c r="D2683" s="105" t="s">
        <v>39</v>
      </c>
      <c r="E2683" s="105" t="s">
        <v>40</v>
      </c>
      <c r="F2683" s="105" t="s">
        <v>2336</v>
      </c>
      <c r="G2683" s="105" t="s">
        <v>42</v>
      </c>
      <c r="H2683" s="105" t="s">
        <v>92</v>
      </c>
      <c r="I2683" s="107" t="s">
        <v>94</v>
      </c>
      <c r="J2683" s="105" t="s">
        <v>239</v>
      </c>
      <c r="K2683" s="128">
        <v>1</v>
      </c>
      <c r="L2683" s="127">
        <v>46100</v>
      </c>
      <c r="M2683" s="109">
        <v>1</v>
      </c>
      <c r="N2683" s="110" t="s">
        <v>6458</v>
      </c>
      <c r="O2683" s="105" t="s">
        <v>57</v>
      </c>
      <c r="P2683" s="104">
        <v>2026</v>
      </c>
    </row>
    <row r="2684" spans="1:16" ht="13.5" x14ac:dyDescent="0.3">
      <c r="A2684" s="99" t="s">
        <v>48</v>
      </c>
      <c r="B2684" s="99">
        <v>1988912026</v>
      </c>
      <c r="C2684" s="106">
        <v>46099</v>
      </c>
      <c r="D2684" s="99" t="s">
        <v>39</v>
      </c>
      <c r="E2684" s="99" t="s">
        <v>40</v>
      </c>
      <c r="F2684" s="99" t="s">
        <v>6280</v>
      </c>
      <c r="G2684" s="99" t="s">
        <v>270</v>
      </c>
      <c r="H2684" s="99" t="s">
        <v>2044</v>
      </c>
      <c r="I2684" s="99" t="s">
        <v>47</v>
      </c>
      <c r="J2684" s="99" t="s">
        <v>2045</v>
      </c>
      <c r="K2684" s="108">
        <v>1</v>
      </c>
      <c r="L2684" s="106">
        <v>46099</v>
      </c>
      <c r="M2684" s="102">
        <v>1</v>
      </c>
      <c r="N2684" s="103" t="s">
        <v>6458</v>
      </c>
      <c r="O2684" s="99" t="s">
        <v>57</v>
      </c>
      <c r="P2684" s="104">
        <v>2026</v>
      </c>
    </row>
    <row r="2685" spans="1:16" ht="13.5" x14ac:dyDescent="0.3">
      <c r="A2685" s="105" t="s">
        <v>48</v>
      </c>
      <c r="B2685" s="105">
        <v>1523412026</v>
      </c>
      <c r="C2685" s="127">
        <v>46099</v>
      </c>
      <c r="D2685" s="105" t="s">
        <v>39</v>
      </c>
      <c r="E2685" s="105" t="s">
        <v>56</v>
      </c>
      <c r="F2685" s="105" t="s">
        <v>6281</v>
      </c>
      <c r="G2685" s="105" t="s">
        <v>270</v>
      </c>
      <c r="H2685" s="105" t="s">
        <v>2044</v>
      </c>
      <c r="I2685" s="105" t="s">
        <v>47</v>
      </c>
      <c r="J2685" s="105" t="s">
        <v>1959</v>
      </c>
      <c r="K2685" s="128">
        <v>1</v>
      </c>
      <c r="L2685" s="127">
        <v>46099</v>
      </c>
      <c r="M2685" s="109">
        <v>1</v>
      </c>
      <c r="N2685" s="110" t="s">
        <v>6458</v>
      </c>
      <c r="O2685" s="105" t="s">
        <v>57</v>
      </c>
      <c r="P2685" s="104">
        <v>2026</v>
      </c>
    </row>
    <row r="2686" spans="1:16" ht="13.5" x14ac:dyDescent="0.3">
      <c r="A2686" s="99" t="s">
        <v>48</v>
      </c>
      <c r="B2686" s="99">
        <v>2026762026</v>
      </c>
      <c r="C2686" s="106">
        <v>46099</v>
      </c>
      <c r="D2686" s="99" t="s">
        <v>39</v>
      </c>
      <c r="E2686" s="99" t="s">
        <v>72</v>
      </c>
      <c r="F2686" s="99" t="s">
        <v>6282</v>
      </c>
      <c r="G2686" s="99" t="s">
        <v>270</v>
      </c>
      <c r="H2686" s="99" t="s">
        <v>2044</v>
      </c>
      <c r="I2686" s="99" t="s">
        <v>47</v>
      </c>
      <c r="J2686" s="99" t="s">
        <v>1524</v>
      </c>
      <c r="K2686" s="108">
        <v>1</v>
      </c>
      <c r="L2686" s="106">
        <v>46099</v>
      </c>
      <c r="M2686" s="102">
        <v>1</v>
      </c>
      <c r="N2686" s="103" t="s">
        <v>6458</v>
      </c>
      <c r="O2686" s="99" t="s">
        <v>57</v>
      </c>
      <c r="P2686" s="104">
        <v>2026</v>
      </c>
    </row>
    <row r="2687" spans="1:16" ht="13.5" x14ac:dyDescent="0.3">
      <c r="A2687" s="105" t="s">
        <v>48</v>
      </c>
      <c r="B2687" s="105">
        <v>1937752026</v>
      </c>
      <c r="C2687" s="127">
        <v>46099</v>
      </c>
      <c r="D2687" s="105" t="s">
        <v>39</v>
      </c>
      <c r="E2687" s="105" t="s">
        <v>72</v>
      </c>
      <c r="F2687" s="105" t="s">
        <v>6283</v>
      </c>
      <c r="G2687" s="105" t="s">
        <v>270</v>
      </c>
      <c r="H2687" s="105" t="s">
        <v>2044</v>
      </c>
      <c r="I2687" s="105" t="s">
        <v>47</v>
      </c>
      <c r="J2687" s="105" t="s">
        <v>2045</v>
      </c>
      <c r="K2687" s="128">
        <v>1</v>
      </c>
      <c r="L2687" s="127">
        <v>46099</v>
      </c>
      <c r="M2687" s="109">
        <v>1</v>
      </c>
      <c r="N2687" s="110" t="s">
        <v>6458</v>
      </c>
      <c r="O2687" s="105" t="s">
        <v>57</v>
      </c>
      <c r="P2687" s="104">
        <v>2026</v>
      </c>
    </row>
    <row r="2688" spans="1:16" ht="13.5" x14ac:dyDescent="0.3">
      <c r="A2688" s="99" t="s">
        <v>48</v>
      </c>
      <c r="B2688" s="99">
        <v>2006682026</v>
      </c>
      <c r="C2688" s="106">
        <v>46099</v>
      </c>
      <c r="D2688" s="99" t="s">
        <v>39</v>
      </c>
      <c r="E2688" s="99" t="s">
        <v>40</v>
      </c>
      <c r="F2688" s="99" t="s">
        <v>6284</v>
      </c>
      <c r="G2688" s="99" t="s">
        <v>270</v>
      </c>
      <c r="H2688" s="99" t="s">
        <v>2044</v>
      </c>
      <c r="I2688" s="99" t="s">
        <v>47</v>
      </c>
      <c r="J2688" s="99" t="s">
        <v>2045</v>
      </c>
      <c r="K2688" s="108">
        <v>1</v>
      </c>
      <c r="L2688" s="106">
        <v>46099</v>
      </c>
      <c r="M2688" s="102">
        <v>1</v>
      </c>
      <c r="N2688" s="103" t="s">
        <v>6458</v>
      </c>
      <c r="O2688" s="99" t="s">
        <v>57</v>
      </c>
      <c r="P2688" s="104">
        <v>2026</v>
      </c>
    </row>
    <row r="2689" spans="1:16" ht="13.5" x14ac:dyDescent="0.3">
      <c r="A2689" s="105" t="s">
        <v>48</v>
      </c>
      <c r="B2689" s="105">
        <v>2126462026</v>
      </c>
      <c r="C2689" s="127">
        <v>46104</v>
      </c>
      <c r="D2689" s="105" t="s">
        <v>39</v>
      </c>
      <c r="E2689" s="105" t="s">
        <v>56</v>
      </c>
      <c r="F2689" s="105" t="s">
        <v>2336</v>
      </c>
      <c r="G2689" s="105" t="s">
        <v>270</v>
      </c>
      <c r="H2689" s="105" t="s">
        <v>2044</v>
      </c>
      <c r="I2689" s="105" t="s">
        <v>47</v>
      </c>
      <c r="J2689" s="105" t="s">
        <v>1959</v>
      </c>
      <c r="K2689" s="128">
        <v>1</v>
      </c>
      <c r="L2689" s="127">
        <v>46105</v>
      </c>
      <c r="M2689" s="109">
        <v>1</v>
      </c>
      <c r="N2689" s="110" t="s">
        <v>6458</v>
      </c>
      <c r="O2689" s="105" t="s">
        <v>57</v>
      </c>
      <c r="P2689" s="104">
        <v>2026</v>
      </c>
    </row>
    <row r="2690" spans="1:16" ht="13.5" x14ac:dyDescent="0.3">
      <c r="A2690" s="99" t="s">
        <v>48</v>
      </c>
      <c r="B2690" s="99">
        <v>2100652026</v>
      </c>
      <c r="C2690" s="106">
        <v>46101</v>
      </c>
      <c r="D2690" s="99" t="s">
        <v>39</v>
      </c>
      <c r="E2690" s="99" t="s">
        <v>56</v>
      </c>
      <c r="F2690" s="99" t="s">
        <v>6285</v>
      </c>
      <c r="G2690" s="99" t="s">
        <v>270</v>
      </c>
      <c r="H2690" s="99" t="s">
        <v>2044</v>
      </c>
      <c r="I2690" s="99" t="s">
        <v>47</v>
      </c>
      <c r="J2690" s="99" t="s">
        <v>1959</v>
      </c>
      <c r="K2690" s="108">
        <v>1</v>
      </c>
      <c r="L2690" s="106">
        <v>46105</v>
      </c>
      <c r="M2690" s="102">
        <v>1</v>
      </c>
      <c r="N2690" s="103" t="s">
        <v>6458</v>
      </c>
      <c r="O2690" s="99" t="s">
        <v>57</v>
      </c>
      <c r="P2690" s="104">
        <v>2026</v>
      </c>
    </row>
    <row r="2691" spans="1:16" ht="13.5" x14ac:dyDescent="0.3">
      <c r="A2691" s="105" t="s">
        <v>48</v>
      </c>
      <c r="B2691" s="105">
        <v>2104372026</v>
      </c>
      <c r="C2691" s="127">
        <v>46102</v>
      </c>
      <c r="D2691" s="105" t="s">
        <v>39</v>
      </c>
      <c r="E2691" s="105" t="s">
        <v>56</v>
      </c>
      <c r="F2691" s="105" t="s">
        <v>6286</v>
      </c>
      <c r="G2691" s="105" t="s">
        <v>270</v>
      </c>
      <c r="H2691" s="105" t="s">
        <v>2044</v>
      </c>
      <c r="I2691" s="105" t="s">
        <v>47</v>
      </c>
      <c r="J2691" s="105" t="s">
        <v>2045</v>
      </c>
      <c r="K2691" s="128">
        <v>1</v>
      </c>
      <c r="L2691" s="127">
        <v>46102</v>
      </c>
      <c r="M2691" s="109">
        <v>1</v>
      </c>
      <c r="N2691" s="110" t="s">
        <v>6458</v>
      </c>
      <c r="O2691" s="105" t="s">
        <v>57</v>
      </c>
      <c r="P2691" s="104">
        <v>2026</v>
      </c>
    </row>
    <row r="2692" spans="1:16" ht="13.5" x14ac:dyDescent="0.3">
      <c r="A2692" s="99" t="s">
        <v>38</v>
      </c>
      <c r="B2692" s="99">
        <v>2229012026</v>
      </c>
      <c r="C2692" s="106">
        <v>46107</v>
      </c>
      <c r="D2692" s="99" t="s">
        <v>39</v>
      </c>
      <c r="E2692" s="99" t="s">
        <v>40</v>
      </c>
      <c r="F2692" s="99" t="s">
        <v>6287</v>
      </c>
      <c r="G2692" s="99" t="s">
        <v>270</v>
      </c>
      <c r="H2692" s="99" t="s">
        <v>2044</v>
      </c>
      <c r="I2692" s="99" t="s">
        <v>47</v>
      </c>
      <c r="J2692" s="99" t="s">
        <v>1959</v>
      </c>
      <c r="K2692" s="108">
        <v>20267100080262</v>
      </c>
      <c r="L2692" s="106">
        <v>46107</v>
      </c>
      <c r="M2692" s="102">
        <v>1</v>
      </c>
      <c r="N2692" s="103" t="s">
        <v>6458</v>
      </c>
      <c r="O2692" s="99" t="s">
        <v>57</v>
      </c>
      <c r="P2692" s="104">
        <v>2026</v>
      </c>
    </row>
    <row r="2693" spans="1:16" ht="13.5" x14ac:dyDescent="0.3">
      <c r="A2693" s="105" t="s">
        <v>48</v>
      </c>
      <c r="B2693" s="105">
        <v>2235132026</v>
      </c>
      <c r="C2693" s="127">
        <v>46107</v>
      </c>
      <c r="D2693" s="105" t="s">
        <v>39</v>
      </c>
      <c r="E2693" s="105" t="s">
        <v>72</v>
      </c>
      <c r="F2693" s="105" t="s">
        <v>6288</v>
      </c>
      <c r="G2693" s="105" t="s">
        <v>270</v>
      </c>
      <c r="H2693" s="105" t="s">
        <v>2044</v>
      </c>
      <c r="I2693" s="105" t="s">
        <v>47</v>
      </c>
      <c r="J2693" s="105" t="s">
        <v>2045</v>
      </c>
      <c r="K2693" s="128">
        <v>1</v>
      </c>
      <c r="L2693" s="127">
        <v>46107</v>
      </c>
      <c r="M2693" s="109">
        <v>1</v>
      </c>
      <c r="N2693" s="110" t="s">
        <v>6458</v>
      </c>
      <c r="O2693" s="105" t="s">
        <v>57</v>
      </c>
      <c r="P2693" s="104">
        <v>2026</v>
      </c>
    </row>
    <row r="2694" spans="1:16" ht="13.5" x14ac:dyDescent="0.3">
      <c r="A2694" s="99" t="s">
        <v>48</v>
      </c>
      <c r="B2694" s="99">
        <v>2285702026</v>
      </c>
      <c r="C2694" s="106">
        <v>46109</v>
      </c>
      <c r="D2694" s="99" t="s">
        <v>39</v>
      </c>
      <c r="E2694" s="99" t="s">
        <v>40</v>
      </c>
      <c r="F2694" s="99" t="s">
        <v>6289</v>
      </c>
      <c r="G2694" s="99" t="s">
        <v>270</v>
      </c>
      <c r="H2694" s="99" t="s">
        <v>2044</v>
      </c>
      <c r="I2694" s="99" t="s">
        <v>47</v>
      </c>
      <c r="J2694" s="99" t="s">
        <v>3083</v>
      </c>
      <c r="K2694" s="108">
        <v>1</v>
      </c>
      <c r="L2694" s="106">
        <v>46111</v>
      </c>
      <c r="M2694" s="102">
        <v>1</v>
      </c>
      <c r="N2694" s="103" t="s">
        <v>6458</v>
      </c>
      <c r="O2694" s="99" t="s">
        <v>57</v>
      </c>
      <c r="P2694" s="104">
        <v>2026</v>
      </c>
    </row>
    <row r="2695" spans="1:16" ht="13.5" x14ac:dyDescent="0.3">
      <c r="A2695" s="105" t="s">
        <v>48</v>
      </c>
      <c r="B2695" s="105">
        <v>2269692026</v>
      </c>
      <c r="C2695" s="127">
        <v>46108</v>
      </c>
      <c r="D2695" s="105" t="s">
        <v>39</v>
      </c>
      <c r="E2695" s="105" t="s">
        <v>40</v>
      </c>
      <c r="F2695" s="105" t="s">
        <v>6290</v>
      </c>
      <c r="G2695" s="105" t="s">
        <v>270</v>
      </c>
      <c r="H2695" s="105" t="s">
        <v>2044</v>
      </c>
      <c r="I2695" s="105" t="s">
        <v>47</v>
      </c>
      <c r="J2695" s="105" t="s">
        <v>1959</v>
      </c>
      <c r="K2695" s="128">
        <v>1</v>
      </c>
      <c r="L2695" s="127">
        <v>46111</v>
      </c>
      <c r="M2695" s="109">
        <v>1</v>
      </c>
      <c r="N2695" s="110" t="s">
        <v>6458</v>
      </c>
      <c r="O2695" s="105" t="s">
        <v>57</v>
      </c>
      <c r="P2695" s="104">
        <v>2026</v>
      </c>
    </row>
    <row r="2696" spans="1:16" ht="13.5" x14ac:dyDescent="0.3">
      <c r="A2696" s="99" t="s">
        <v>48</v>
      </c>
      <c r="B2696" s="99">
        <v>2228332026</v>
      </c>
      <c r="C2696" s="106">
        <v>46108</v>
      </c>
      <c r="D2696" s="99" t="s">
        <v>39</v>
      </c>
      <c r="E2696" s="99" t="s">
        <v>56</v>
      </c>
      <c r="F2696" s="99" t="s">
        <v>6291</v>
      </c>
      <c r="G2696" s="99" t="s">
        <v>270</v>
      </c>
      <c r="H2696" s="99" t="s">
        <v>2044</v>
      </c>
      <c r="I2696" s="99" t="s">
        <v>47</v>
      </c>
      <c r="J2696" s="99" t="s">
        <v>1524</v>
      </c>
      <c r="K2696" s="108">
        <v>1</v>
      </c>
      <c r="L2696" s="106">
        <v>46111</v>
      </c>
      <c r="M2696" s="102">
        <v>1</v>
      </c>
      <c r="N2696" s="103" t="s">
        <v>6458</v>
      </c>
      <c r="O2696" s="99" t="s">
        <v>57</v>
      </c>
      <c r="P2696" s="104">
        <v>2026</v>
      </c>
    </row>
    <row r="2697" spans="1:16" ht="13.5" x14ac:dyDescent="0.3">
      <c r="A2697" s="105" t="s">
        <v>48</v>
      </c>
      <c r="B2697" s="105">
        <v>1771692026</v>
      </c>
      <c r="C2697" s="127">
        <v>46113</v>
      </c>
      <c r="D2697" s="105" t="s">
        <v>39</v>
      </c>
      <c r="E2697" s="105" t="s">
        <v>72</v>
      </c>
      <c r="F2697" s="105" t="s">
        <v>6292</v>
      </c>
      <c r="G2697" s="105" t="s">
        <v>270</v>
      </c>
      <c r="H2697" s="105" t="s">
        <v>2044</v>
      </c>
      <c r="I2697" s="105" t="s">
        <v>47</v>
      </c>
      <c r="J2697" s="105" t="s">
        <v>2045</v>
      </c>
      <c r="K2697" s="128">
        <v>20267100085742</v>
      </c>
      <c r="L2697" s="127">
        <v>46113</v>
      </c>
      <c r="M2697" s="109">
        <v>1</v>
      </c>
      <c r="N2697" s="110" t="s">
        <v>6458</v>
      </c>
      <c r="O2697" s="105" t="s">
        <v>52</v>
      </c>
      <c r="P2697" s="104">
        <v>2026</v>
      </c>
    </row>
    <row r="2698" spans="1:16" ht="13.5" x14ac:dyDescent="0.3">
      <c r="A2698" s="99" t="s">
        <v>48</v>
      </c>
      <c r="B2698" s="99">
        <v>2406302026</v>
      </c>
      <c r="C2698" s="106">
        <v>46118</v>
      </c>
      <c r="D2698" s="99" t="s">
        <v>39</v>
      </c>
      <c r="E2698" s="99" t="s">
        <v>40</v>
      </c>
      <c r="F2698" s="99" t="s">
        <v>6026</v>
      </c>
      <c r="G2698" s="99" t="s">
        <v>270</v>
      </c>
      <c r="H2698" s="99" t="s">
        <v>2044</v>
      </c>
      <c r="I2698" s="99" t="s">
        <v>47</v>
      </c>
      <c r="J2698" s="99" t="s">
        <v>1524</v>
      </c>
      <c r="K2698" s="108">
        <v>1</v>
      </c>
      <c r="L2698" s="106">
        <v>46118</v>
      </c>
      <c r="M2698" s="102">
        <v>1</v>
      </c>
      <c r="N2698" s="103" t="s">
        <v>6458</v>
      </c>
      <c r="O2698" s="99" t="s">
        <v>52</v>
      </c>
      <c r="P2698" s="104">
        <v>2026</v>
      </c>
    </row>
    <row r="2699" spans="1:16" ht="13.5" x14ac:dyDescent="0.3">
      <c r="A2699" s="105" t="s">
        <v>48</v>
      </c>
      <c r="B2699" s="105">
        <v>2379662026</v>
      </c>
      <c r="C2699" s="127">
        <v>46118</v>
      </c>
      <c r="D2699" s="105" t="s">
        <v>39</v>
      </c>
      <c r="E2699" s="105" t="s">
        <v>56</v>
      </c>
      <c r="F2699" s="105" t="s">
        <v>6293</v>
      </c>
      <c r="G2699" s="105" t="s">
        <v>270</v>
      </c>
      <c r="H2699" s="105" t="s">
        <v>2044</v>
      </c>
      <c r="I2699" s="105" t="s">
        <v>47</v>
      </c>
      <c r="J2699" s="105" t="s">
        <v>1524</v>
      </c>
      <c r="K2699" s="128">
        <v>1</v>
      </c>
      <c r="L2699" s="127">
        <v>46118</v>
      </c>
      <c r="M2699" s="109">
        <v>1</v>
      </c>
      <c r="N2699" s="110" t="s">
        <v>6458</v>
      </c>
      <c r="O2699" s="105" t="s">
        <v>52</v>
      </c>
      <c r="P2699" s="104">
        <v>2026</v>
      </c>
    </row>
    <row r="2700" spans="1:16" ht="13.5" x14ac:dyDescent="0.3">
      <c r="A2700" s="99" t="s">
        <v>48</v>
      </c>
      <c r="B2700" s="99">
        <v>2401592026</v>
      </c>
      <c r="C2700" s="106">
        <v>46118</v>
      </c>
      <c r="D2700" s="99" t="s">
        <v>39</v>
      </c>
      <c r="E2700" s="99" t="s">
        <v>40</v>
      </c>
      <c r="F2700" s="99" t="s">
        <v>6294</v>
      </c>
      <c r="G2700" s="99" t="s">
        <v>270</v>
      </c>
      <c r="H2700" s="99" t="s">
        <v>2044</v>
      </c>
      <c r="I2700" s="99" t="s">
        <v>47</v>
      </c>
      <c r="J2700" s="99" t="s">
        <v>2045</v>
      </c>
      <c r="K2700" s="108">
        <v>1</v>
      </c>
      <c r="L2700" s="106">
        <v>46118</v>
      </c>
      <c r="M2700" s="102">
        <v>1</v>
      </c>
      <c r="N2700" s="103" t="s">
        <v>6458</v>
      </c>
      <c r="O2700" s="99" t="s">
        <v>52</v>
      </c>
      <c r="P2700" s="104">
        <v>2026</v>
      </c>
    </row>
    <row r="2701" spans="1:16" ht="13.5" x14ac:dyDescent="0.3">
      <c r="A2701" s="105" t="s">
        <v>48</v>
      </c>
      <c r="B2701" s="105">
        <v>2391872026</v>
      </c>
      <c r="C2701" s="127">
        <v>46118</v>
      </c>
      <c r="D2701" s="105" t="s">
        <v>39</v>
      </c>
      <c r="E2701" s="105" t="s">
        <v>40</v>
      </c>
      <c r="F2701" s="105" t="s">
        <v>3631</v>
      </c>
      <c r="G2701" s="105" t="s">
        <v>42</v>
      </c>
      <c r="H2701" s="105" t="s">
        <v>92</v>
      </c>
      <c r="I2701" s="107" t="s">
        <v>94</v>
      </c>
      <c r="J2701" s="105" t="s">
        <v>239</v>
      </c>
      <c r="K2701" s="128">
        <v>1</v>
      </c>
      <c r="L2701" s="127">
        <v>46119</v>
      </c>
      <c r="M2701" s="109">
        <v>1</v>
      </c>
      <c r="N2701" s="110" t="s">
        <v>6458</v>
      </c>
      <c r="O2701" s="105" t="s">
        <v>52</v>
      </c>
      <c r="P2701" s="104">
        <v>2026</v>
      </c>
    </row>
    <row r="2702" spans="1:16" ht="13.5" x14ac:dyDescent="0.3">
      <c r="A2702" s="99" t="s">
        <v>48</v>
      </c>
      <c r="B2702" s="99">
        <v>2403792026</v>
      </c>
      <c r="C2702" s="106">
        <v>46118</v>
      </c>
      <c r="D2702" s="99" t="s">
        <v>39</v>
      </c>
      <c r="E2702" s="99" t="s">
        <v>40</v>
      </c>
      <c r="F2702" s="99" t="s">
        <v>3631</v>
      </c>
      <c r="G2702" s="99" t="s">
        <v>42</v>
      </c>
      <c r="H2702" s="99" t="s">
        <v>92</v>
      </c>
      <c r="I2702" s="100" t="s">
        <v>94</v>
      </c>
      <c r="J2702" s="99" t="s">
        <v>239</v>
      </c>
      <c r="K2702" s="108">
        <v>1</v>
      </c>
      <c r="L2702" s="106">
        <v>46119</v>
      </c>
      <c r="M2702" s="102">
        <v>1</v>
      </c>
      <c r="N2702" s="103" t="s">
        <v>6458</v>
      </c>
      <c r="O2702" s="99" t="s">
        <v>52</v>
      </c>
      <c r="P2702" s="104">
        <v>2026</v>
      </c>
    </row>
    <row r="2703" spans="1:16" ht="13.5" x14ac:dyDescent="0.3">
      <c r="A2703" s="105" t="s">
        <v>48</v>
      </c>
      <c r="B2703" s="105">
        <v>2405962026</v>
      </c>
      <c r="C2703" s="127">
        <v>46118</v>
      </c>
      <c r="D2703" s="105" t="s">
        <v>39</v>
      </c>
      <c r="E2703" s="105" t="s">
        <v>40</v>
      </c>
      <c r="F2703" s="105" t="s">
        <v>6037</v>
      </c>
      <c r="G2703" s="105" t="s">
        <v>42</v>
      </c>
      <c r="H2703" s="105" t="s">
        <v>29</v>
      </c>
      <c r="I2703" s="107" t="s">
        <v>47</v>
      </c>
      <c r="J2703" s="105" t="s">
        <v>239</v>
      </c>
      <c r="K2703" s="128">
        <v>1</v>
      </c>
      <c r="L2703" s="127">
        <v>46119</v>
      </c>
      <c r="M2703" s="109">
        <v>1</v>
      </c>
      <c r="N2703" s="110" t="s">
        <v>6458</v>
      </c>
      <c r="O2703" s="105" t="s">
        <v>52</v>
      </c>
      <c r="P2703" s="104">
        <v>2026</v>
      </c>
    </row>
    <row r="2704" spans="1:16" ht="13.5" x14ac:dyDescent="0.3">
      <c r="A2704" s="99" t="s">
        <v>48</v>
      </c>
      <c r="B2704" s="99">
        <v>2393612026</v>
      </c>
      <c r="C2704" s="106">
        <v>46118</v>
      </c>
      <c r="D2704" s="99" t="s">
        <v>39</v>
      </c>
      <c r="E2704" s="99" t="s">
        <v>56</v>
      </c>
      <c r="F2704" s="99" t="s">
        <v>2336</v>
      </c>
      <c r="G2704" s="99" t="s">
        <v>42</v>
      </c>
      <c r="H2704" s="99" t="s">
        <v>92</v>
      </c>
      <c r="I2704" s="100" t="s">
        <v>94</v>
      </c>
      <c r="J2704" s="99" t="s">
        <v>239</v>
      </c>
      <c r="K2704" s="108">
        <v>1</v>
      </c>
      <c r="L2704" s="106">
        <v>46119</v>
      </c>
      <c r="M2704" s="102">
        <v>1</v>
      </c>
      <c r="N2704" s="103" t="s">
        <v>6458</v>
      </c>
      <c r="O2704" s="99" t="s">
        <v>52</v>
      </c>
      <c r="P2704" s="104">
        <v>2026</v>
      </c>
    </row>
    <row r="2705" spans="1:16" ht="13.5" x14ac:dyDescent="0.3">
      <c r="A2705" s="105" t="s">
        <v>48</v>
      </c>
      <c r="B2705" s="105">
        <v>2411252026</v>
      </c>
      <c r="C2705" s="127">
        <v>46118</v>
      </c>
      <c r="D2705" s="105" t="s">
        <v>39</v>
      </c>
      <c r="E2705" s="105" t="s">
        <v>40</v>
      </c>
      <c r="F2705" s="105" t="s">
        <v>6295</v>
      </c>
      <c r="G2705" s="105" t="s">
        <v>42</v>
      </c>
      <c r="H2705" s="105" t="s">
        <v>92</v>
      </c>
      <c r="I2705" s="107" t="s">
        <v>94</v>
      </c>
      <c r="J2705" s="105" t="s">
        <v>239</v>
      </c>
      <c r="K2705" s="128">
        <v>1</v>
      </c>
      <c r="L2705" s="127">
        <v>46118</v>
      </c>
      <c r="M2705" s="109">
        <v>1</v>
      </c>
      <c r="N2705" s="110" t="s">
        <v>6458</v>
      </c>
      <c r="O2705" s="105" t="s">
        <v>52</v>
      </c>
      <c r="P2705" s="104">
        <v>2026</v>
      </c>
    </row>
    <row r="2706" spans="1:16" ht="13.5" x14ac:dyDescent="0.3">
      <c r="A2706" s="99" t="s">
        <v>48</v>
      </c>
      <c r="B2706" s="99">
        <v>2424902026</v>
      </c>
      <c r="C2706" s="106">
        <v>46118</v>
      </c>
      <c r="D2706" s="99" t="s">
        <v>39</v>
      </c>
      <c r="E2706" s="99" t="s">
        <v>40</v>
      </c>
      <c r="F2706" s="99" t="s">
        <v>6296</v>
      </c>
      <c r="G2706" s="99" t="s">
        <v>42</v>
      </c>
      <c r="H2706" s="99" t="s">
        <v>92</v>
      </c>
      <c r="I2706" s="100" t="s">
        <v>94</v>
      </c>
      <c r="J2706" s="99" t="s">
        <v>239</v>
      </c>
      <c r="K2706" s="108">
        <v>1</v>
      </c>
      <c r="L2706" s="106">
        <v>46118</v>
      </c>
      <c r="M2706" s="102">
        <v>1</v>
      </c>
      <c r="N2706" s="103" t="s">
        <v>6458</v>
      </c>
      <c r="O2706" s="99" t="s">
        <v>52</v>
      </c>
      <c r="P2706" s="104">
        <v>2026</v>
      </c>
    </row>
    <row r="2707" spans="1:16" ht="13.5" x14ac:dyDescent="0.3">
      <c r="A2707" s="105" t="s">
        <v>48</v>
      </c>
      <c r="B2707" s="105">
        <v>2391912026</v>
      </c>
      <c r="C2707" s="127">
        <v>46119</v>
      </c>
      <c r="D2707" s="105" t="s">
        <v>39</v>
      </c>
      <c r="E2707" s="105" t="s">
        <v>40</v>
      </c>
      <c r="F2707" s="105" t="s">
        <v>3631</v>
      </c>
      <c r="G2707" s="105" t="s">
        <v>42</v>
      </c>
      <c r="H2707" s="105" t="s">
        <v>92</v>
      </c>
      <c r="I2707" s="107" t="s">
        <v>94</v>
      </c>
      <c r="J2707" s="105" t="s">
        <v>239</v>
      </c>
      <c r="K2707" s="128">
        <v>1</v>
      </c>
      <c r="L2707" s="127">
        <v>46119</v>
      </c>
      <c r="M2707" s="109">
        <v>1</v>
      </c>
      <c r="N2707" s="110" t="s">
        <v>6458</v>
      </c>
      <c r="O2707" s="105" t="s">
        <v>52</v>
      </c>
      <c r="P2707" s="104">
        <v>2026</v>
      </c>
    </row>
    <row r="2708" spans="1:16" ht="13.5" x14ac:dyDescent="0.3">
      <c r="A2708" s="99" t="s">
        <v>48</v>
      </c>
      <c r="B2708" s="99">
        <v>2467642026</v>
      </c>
      <c r="C2708" s="106">
        <v>46120</v>
      </c>
      <c r="D2708" s="99" t="s">
        <v>39</v>
      </c>
      <c r="E2708" s="99" t="s">
        <v>40</v>
      </c>
      <c r="F2708" s="99" t="s">
        <v>6297</v>
      </c>
      <c r="G2708" s="99" t="s">
        <v>270</v>
      </c>
      <c r="H2708" s="99" t="s">
        <v>2044</v>
      </c>
      <c r="I2708" s="99" t="s">
        <v>47</v>
      </c>
      <c r="J2708" s="99" t="s">
        <v>1524</v>
      </c>
      <c r="K2708" s="108">
        <v>1</v>
      </c>
      <c r="L2708" s="106">
        <v>46120</v>
      </c>
      <c r="M2708" s="102">
        <v>1</v>
      </c>
      <c r="N2708" s="103" t="s">
        <v>6458</v>
      </c>
      <c r="O2708" s="99" t="s">
        <v>52</v>
      </c>
      <c r="P2708" s="104">
        <v>2026</v>
      </c>
    </row>
    <row r="2709" spans="1:16" ht="13.5" x14ac:dyDescent="0.3">
      <c r="A2709" s="105" t="s">
        <v>38</v>
      </c>
      <c r="B2709" s="105">
        <v>2513542026</v>
      </c>
      <c r="C2709" s="127">
        <v>46120</v>
      </c>
      <c r="D2709" s="105" t="s">
        <v>39</v>
      </c>
      <c r="E2709" s="105" t="s">
        <v>72</v>
      </c>
      <c r="F2709" s="105" t="s">
        <v>6298</v>
      </c>
      <c r="G2709" s="105" t="s">
        <v>270</v>
      </c>
      <c r="H2709" s="105" t="s">
        <v>2044</v>
      </c>
      <c r="I2709" s="105" t="s">
        <v>47</v>
      </c>
      <c r="J2709" s="105" t="s">
        <v>1524</v>
      </c>
      <c r="K2709" s="128">
        <v>20267100089722</v>
      </c>
      <c r="L2709" s="127">
        <v>46120</v>
      </c>
      <c r="M2709" s="109">
        <v>1</v>
      </c>
      <c r="N2709" s="110" t="s">
        <v>6458</v>
      </c>
      <c r="O2709" s="105" t="s">
        <v>52</v>
      </c>
      <c r="P2709" s="104">
        <v>2026</v>
      </c>
    </row>
    <row r="2710" spans="1:16" ht="13.5" x14ac:dyDescent="0.3">
      <c r="A2710" s="99" t="s">
        <v>48</v>
      </c>
      <c r="B2710" s="134">
        <v>2539602026</v>
      </c>
      <c r="C2710" s="106">
        <v>46121</v>
      </c>
      <c r="D2710" s="99" t="s">
        <v>39</v>
      </c>
      <c r="E2710" s="99" t="s">
        <v>56</v>
      </c>
      <c r="F2710" s="99" t="s">
        <v>6299</v>
      </c>
      <c r="G2710" s="99" t="s">
        <v>270</v>
      </c>
      <c r="H2710" s="99" t="s">
        <v>2044</v>
      </c>
      <c r="I2710" s="99" t="s">
        <v>47</v>
      </c>
      <c r="J2710" s="99" t="s">
        <v>1959</v>
      </c>
      <c r="K2710" s="108">
        <v>1</v>
      </c>
      <c r="L2710" s="106">
        <v>46122</v>
      </c>
      <c r="M2710" s="102">
        <v>1</v>
      </c>
      <c r="N2710" s="103" t="s">
        <v>6458</v>
      </c>
      <c r="O2710" s="99" t="s">
        <v>52</v>
      </c>
      <c r="P2710" s="104">
        <v>2026</v>
      </c>
    </row>
    <row r="2711" spans="1:16" ht="13.5" x14ac:dyDescent="0.3">
      <c r="A2711" s="105" t="s">
        <v>38</v>
      </c>
      <c r="B2711" s="105">
        <v>2561262026</v>
      </c>
      <c r="C2711" s="127">
        <v>46122</v>
      </c>
      <c r="D2711" s="105" t="s">
        <v>39</v>
      </c>
      <c r="E2711" s="105" t="s">
        <v>72</v>
      </c>
      <c r="F2711" s="105" t="s">
        <v>6300</v>
      </c>
      <c r="G2711" s="105" t="s">
        <v>270</v>
      </c>
      <c r="H2711" s="105" t="s">
        <v>2044</v>
      </c>
      <c r="I2711" s="105" t="s">
        <v>47</v>
      </c>
      <c r="J2711" s="105" t="s">
        <v>3427</v>
      </c>
      <c r="K2711" s="128">
        <v>20267100092262</v>
      </c>
      <c r="L2711" s="127">
        <v>46122</v>
      </c>
      <c r="M2711" s="109">
        <v>1</v>
      </c>
      <c r="N2711" s="110" t="s">
        <v>6458</v>
      </c>
      <c r="O2711" s="105" t="s">
        <v>52</v>
      </c>
      <c r="P2711" s="104">
        <v>2026</v>
      </c>
    </row>
    <row r="2712" spans="1:16" ht="13.5" x14ac:dyDescent="0.3">
      <c r="A2712" s="99" t="s">
        <v>48</v>
      </c>
      <c r="B2712" s="99">
        <v>2598902026</v>
      </c>
      <c r="C2712" s="106">
        <v>46124</v>
      </c>
      <c r="D2712" s="99" t="s">
        <v>39</v>
      </c>
      <c r="E2712" s="99" t="s">
        <v>72</v>
      </c>
      <c r="F2712" s="99" t="s">
        <v>6301</v>
      </c>
      <c r="G2712" s="99" t="s">
        <v>270</v>
      </c>
      <c r="H2712" s="99" t="s">
        <v>2044</v>
      </c>
      <c r="I2712" s="99" t="s">
        <v>47</v>
      </c>
      <c r="J2712" s="99" t="s">
        <v>3432</v>
      </c>
      <c r="K2712" s="108">
        <v>1</v>
      </c>
      <c r="L2712" s="106">
        <v>46125</v>
      </c>
      <c r="M2712" s="102">
        <v>1</v>
      </c>
      <c r="N2712" s="103" t="s">
        <v>6458</v>
      </c>
      <c r="O2712" s="99" t="s">
        <v>52</v>
      </c>
      <c r="P2712" s="104">
        <v>2026</v>
      </c>
    </row>
    <row r="2713" spans="1:16" ht="13.5" x14ac:dyDescent="0.3">
      <c r="A2713" s="105" t="s">
        <v>48</v>
      </c>
      <c r="B2713" s="105">
        <v>2604402026</v>
      </c>
      <c r="C2713" s="127">
        <v>46125</v>
      </c>
      <c r="D2713" s="105" t="s">
        <v>39</v>
      </c>
      <c r="E2713" s="105" t="s">
        <v>40</v>
      </c>
      <c r="F2713" s="105" t="s">
        <v>6026</v>
      </c>
      <c r="G2713" s="105" t="s">
        <v>42</v>
      </c>
      <c r="H2713" s="105" t="s">
        <v>92</v>
      </c>
      <c r="I2713" s="107" t="s">
        <v>94</v>
      </c>
      <c r="J2713" s="105" t="s">
        <v>239</v>
      </c>
      <c r="K2713" s="128">
        <v>1</v>
      </c>
      <c r="L2713" s="127">
        <v>46125</v>
      </c>
      <c r="M2713" s="109">
        <v>1</v>
      </c>
      <c r="N2713" s="110" t="s">
        <v>6458</v>
      </c>
      <c r="O2713" s="105" t="s">
        <v>52</v>
      </c>
      <c r="P2713" s="104">
        <v>2026</v>
      </c>
    </row>
    <row r="2714" spans="1:16" ht="13.5" x14ac:dyDescent="0.3">
      <c r="A2714" s="99" t="s">
        <v>48</v>
      </c>
      <c r="B2714" s="134">
        <v>2627552026</v>
      </c>
      <c r="C2714" s="106">
        <v>46125</v>
      </c>
      <c r="D2714" s="99" t="s">
        <v>39</v>
      </c>
      <c r="E2714" s="99" t="s">
        <v>56</v>
      </c>
      <c r="F2714" s="99" t="s">
        <v>6302</v>
      </c>
      <c r="G2714" s="99" t="s">
        <v>270</v>
      </c>
      <c r="H2714" s="99" t="s">
        <v>2044</v>
      </c>
      <c r="I2714" s="99" t="s">
        <v>47</v>
      </c>
      <c r="J2714" s="99" t="s">
        <v>1959</v>
      </c>
      <c r="K2714" s="108">
        <v>1</v>
      </c>
      <c r="L2714" s="106">
        <v>46125</v>
      </c>
      <c r="M2714" s="102">
        <v>1</v>
      </c>
      <c r="N2714" s="103" t="s">
        <v>6458</v>
      </c>
      <c r="O2714" s="99" t="s">
        <v>52</v>
      </c>
      <c r="P2714" s="104">
        <v>2026</v>
      </c>
    </row>
    <row r="2715" spans="1:16" ht="13.5" x14ac:dyDescent="0.3">
      <c r="A2715" s="105" t="s">
        <v>48</v>
      </c>
      <c r="B2715" s="105">
        <v>2587002026</v>
      </c>
      <c r="C2715" s="127">
        <v>46125</v>
      </c>
      <c r="D2715" s="105" t="s">
        <v>39</v>
      </c>
      <c r="E2715" s="105" t="s">
        <v>56</v>
      </c>
      <c r="F2715" s="105" t="s">
        <v>6303</v>
      </c>
      <c r="G2715" s="105" t="s">
        <v>42</v>
      </c>
      <c r="H2715" s="105" t="s">
        <v>92</v>
      </c>
      <c r="I2715" s="107" t="s">
        <v>94</v>
      </c>
      <c r="J2715" s="105" t="s">
        <v>239</v>
      </c>
      <c r="K2715" s="128">
        <v>1</v>
      </c>
      <c r="L2715" s="127">
        <v>46126</v>
      </c>
      <c r="M2715" s="109">
        <v>1</v>
      </c>
      <c r="N2715" s="110" t="s">
        <v>6458</v>
      </c>
      <c r="O2715" s="105" t="s">
        <v>52</v>
      </c>
      <c r="P2715" s="104">
        <v>2026</v>
      </c>
    </row>
    <row r="2716" spans="1:16" ht="13.5" x14ac:dyDescent="0.3">
      <c r="A2716" s="99" t="s">
        <v>48</v>
      </c>
      <c r="B2716" s="99">
        <v>2626862026</v>
      </c>
      <c r="C2716" s="106">
        <v>46125</v>
      </c>
      <c r="D2716" s="99" t="s">
        <v>39</v>
      </c>
      <c r="E2716" s="99" t="s">
        <v>56</v>
      </c>
      <c r="F2716" s="99" t="s">
        <v>6304</v>
      </c>
      <c r="G2716" s="99" t="s">
        <v>270</v>
      </c>
      <c r="H2716" s="99" t="s">
        <v>2044</v>
      </c>
      <c r="I2716" s="99" t="s">
        <v>47</v>
      </c>
      <c r="J2716" s="99" t="s">
        <v>1524</v>
      </c>
      <c r="K2716" s="108">
        <v>1</v>
      </c>
      <c r="L2716" s="106">
        <v>46126</v>
      </c>
      <c r="M2716" s="102">
        <v>1</v>
      </c>
      <c r="N2716" s="103" t="s">
        <v>6458</v>
      </c>
      <c r="O2716" s="99" t="s">
        <v>52</v>
      </c>
      <c r="P2716" s="104">
        <v>2026</v>
      </c>
    </row>
    <row r="2717" spans="1:16" ht="13.5" x14ac:dyDescent="0.3">
      <c r="A2717" s="105" t="s">
        <v>38</v>
      </c>
      <c r="B2717" s="105">
        <v>2667212026</v>
      </c>
      <c r="C2717" s="127">
        <v>46126</v>
      </c>
      <c r="D2717" s="105" t="s">
        <v>39</v>
      </c>
      <c r="E2717" s="105" t="s">
        <v>72</v>
      </c>
      <c r="F2717" s="105" t="s">
        <v>6305</v>
      </c>
      <c r="G2717" s="105" t="s">
        <v>270</v>
      </c>
      <c r="H2717" s="105" t="s">
        <v>2044</v>
      </c>
      <c r="I2717" s="105" t="s">
        <v>47</v>
      </c>
      <c r="J2717" s="105" t="s">
        <v>2045</v>
      </c>
      <c r="K2717" s="128">
        <v>20267100095902</v>
      </c>
      <c r="L2717" s="127">
        <v>46126</v>
      </c>
      <c r="M2717" s="109">
        <v>1</v>
      </c>
      <c r="N2717" s="110" t="s">
        <v>6458</v>
      </c>
      <c r="O2717" s="105" t="s">
        <v>52</v>
      </c>
      <c r="P2717" s="104">
        <v>2026</v>
      </c>
    </row>
    <row r="2718" spans="1:16" ht="13.5" x14ac:dyDescent="0.3">
      <c r="A2718" s="99" t="s">
        <v>48</v>
      </c>
      <c r="B2718" s="99">
        <v>2577712026</v>
      </c>
      <c r="C2718" s="106">
        <v>46126</v>
      </c>
      <c r="D2718" s="99" t="s">
        <v>39</v>
      </c>
      <c r="E2718" s="99" t="s">
        <v>56</v>
      </c>
      <c r="F2718" s="99" t="s">
        <v>6306</v>
      </c>
      <c r="G2718" s="99" t="s">
        <v>270</v>
      </c>
      <c r="H2718" s="99" t="s">
        <v>2044</v>
      </c>
      <c r="I2718" s="99" t="s">
        <v>47</v>
      </c>
      <c r="J2718" s="99" t="s">
        <v>1524</v>
      </c>
      <c r="K2718" s="108">
        <v>1</v>
      </c>
      <c r="L2718" s="106">
        <v>46126</v>
      </c>
      <c r="M2718" s="102">
        <v>1</v>
      </c>
      <c r="N2718" s="103" t="s">
        <v>6458</v>
      </c>
      <c r="O2718" s="99" t="s">
        <v>52</v>
      </c>
      <c r="P2718" s="104">
        <v>2026</v>
      </c>
    </row>
    <row r="2719" spans="1:16" ht="13.5" x14ac:dyDescent="0.3">
      <c r="A2719" s="105" t="s">
        <v>38</v>
      </c>
      <c r="B2719" s="105">
        <v>2683042026</v>
      </c>
      <c r="C2719" s="127">
        <v>46126</v>
      </c>
      <c r="D2719" s="105" t="s">
        <v>39</v>
      </c>
      <c r="E2719" s="105" t="s">
        <v>40</v>
      </c>
      <c r="F2719" s="105" t="s">
        <v>6307</v>
      </c>
      <c r="G2719" s="105" t="s">
        <v>270</v>
      </c>
      <c r="H2719" s="105" t="s">
        <v>2044</v>
      </c>
      <c r="I2719" s="105" t="s">
        <v>47</v>
      </c>
      <c r="J2719" s="105" t="s">
        <v>3432</v>
      </c>
      <c r="K2719" s="128">
        <v>20267100095792</v>
      </c>
      <c r="L2719" s="127">
        <v>46126</v>
      </c>
      <c r="M2719" s="109">
        <v>1</v>
      </c>
      <c r="N2719" s="110" t="s">
        <v>6458</v>
      </c>
      <c r="O2719" s="105" t="s">
        <v>52</v>
      </c>
      <c r="P2719" s="104">
        <v>2026</v>
      </c>
    </row>
    <row r="2720" spans="1:16" ht="13.5" x14ac:dyDescent="0.3">
      <c r="A2720" s="99" t="s">
        <v>38</v>
      </c>
      <c r="B2720" s="99">
        <v>2707502026</v>
      </c>
      <c r="C2720" s="106">
        <v>46127</v>
      </c>
      <c r="D2720" s="99" t="s">
        <v>39</v>
      </c>
      <c r="E2720" s="99" t="s">
        <v>72</v>
      </c>
      <c r="F2720" s="99" t="s">
        <v>6308</v>
      </c>
      <c r="G2720" s="99" t="s">
        <v>270</v>
      </c>
      <c r="H2720" s="99" t="s">
        <v>2044</v>
      </c>
      <c r="I2720" s="99" t="s">
        <v>47</v>
      </c>
      <c r="J2720" s="99" t="s">
        <v>1524</v>
      </c>
      <c r="K2720" s="108">
        <v>20267100098012</v>
      </c>
      <c r="L2720" s="106">
        <v>46127</v>
      </c>
      <c r="M2720" s="102">
        <v>1</v>
      </c>
      <c r="N2720" s="103" t="s">
        <v>6458</v>
      </c>
      <c r="O2720" s="99" t="s">
        <v>52</v>
      </c>
      <c r="P2720" s="104">
        <v>2026</v>
      </c>
    </row>
    <row r="2721" spans="1:16" ht="13.5" x14ac:dyDescent="0.3">
      <c r="A2721" s="105" t="s">
        <v>38</v>
      </c>
      <c r="B2721" s="105">
        <v>2719542026</v>
      </c>
      <c r="C2721" s="127">
        <v>46127</v>
      </c>
      <c r="D2721" s="105" t="s">
        <v>39</v>
      </c>
      <c r="E2721" s="105" t="s">
        <v>72</v>
      </c>
      <c r="F2721" s="105" t="s">
        <v>6309</v>
      </c>
      <c r="G2721" s="105" t="s">
        <v>270</v>
      </c>
      <c r="H2721" s="105" t="s">
        <v>2044</v>
      </c>
      <c r="I2721" s="105" t="s">
        <v>47</v>
      </c>
      <c r="J2721" s="105" t="s">
        <v>2045</v>
      </c>
      <c r="K2721" s="128">
        <v>20267100098302</v>
      </c>
      <c r="L2721" s="127">
        <v>46127</v>
      </c>
      <c r="M2721" s="109">
        <v>1</v>
      </c>
      <c r="N2721" s="110" t="s">
        <v>6458</v>
      </c>
      <c r="O2721" s="105" t="s">
        <v>52</v>
      </c>
      <c r="P2721" s="104">
        <v>2026</v>
      </c>
    </row>
    <row r="2722" spans="1:16" ht="13.5" x14ac:dyDescent="0.3">
      <c r="A2722" s="99" t="s">
        <v>38</v>
      </c>
      <c r="B2722" s="99">
        <v>2729662026</v>
      </c>
      <c r="C2722" s="106">
        <v>46128</v>
      </c>
      <c r="D2722" s="99" t="s">
        <v>39</v>
      </c>
      <c r="E2722" s="99" t="s">
        <v>40</v>
      </c>
      <c r="F2722" s="99" t="s">
        <v>6310</v>
      </c>
      <c r="G2722" s="99" t="s">
        <v>270</v>
      </c>
      <c r="H2722" s="99" t="s">
        <v>2044</v>
      </c>
      <c r="I2722" s="99" t="s">
        <v>47</v>
      </c>
      <c r="J2722" s="99" t="s">
        <v>2045</v>
      </c>
      <c r="K2722" s="108">
        <v>20267100099112</v>
      </c>
      <c r="L2722" s="106">
        <v>46128</v>
      </c>
      <c r="M2722" s="102">
        <v>1</v>
      </c>
      <c r="N2722" s="103" t="s">
        <v>6458</v>
      </c>
      <c r="O2722" s="99" t="s">
        <v>52</v>
      </c>
      <c r="P2722" s="104">
        <v>2026</v>
      </c>
    </row>
    <row r="2723" spans="1:16" ht="13.5" x14ac:dyDescent="0.3">
      <c r="A2723" s="105" t="s">
        <v>48</v>
      </c>
      <c r="B2723" s="105">
        <v>2660392026</v>
      </c>
      <c r="C2723" s="127">
        <v>46128</v>
      </c>
      <c r="D2723" s="105" t="s">
        <v>39</v>
      </c>
      <c r="E2723" s="105" t="s">
        <v>56</v>
      </c>
      <c r="F2723" s="105" t="s">
        <v>6311</v>
      </c>
      <c r="G2723" s="105" t="s">
        <v>270</v>
      </c>
      <c r="H2723" s="105" t="s">
        <v>2044</v>
      </c>
      <c r="I2723" s="105" t="s">
        <v>47</v>
      </c>
      <c r="J2723" s="105" t="s">
        <v>1959</v>
      </c>
      <c r="K2723" s="128">
        <v>1</v>
      </c>
      <c r="L2723" s="127">
        <v>46129</v>
      </c>
      <c r="M2723" s="109">
        <v>1</v>
      </c>
      <c r="N2723" s="110" t="s">
        <v>6458</v>
      </c>
      <c r="O2723" s="105" t="s">
        <v>52</v>
      </c>
      <c r="P2723" s="104">
        <v>2026</v>
      </c>
    </row>
    <row r="2724" spans="1:16" ht="13.5" x14ac:dyDescent="0.3">
      <c r="A2724" s="99" t="s">
        <v>38</v>
      </c>
      <c r="B2724" s="99">
        <v>2769572026</v>
      </c>
      <c r="C2724" s="106">
        <v>46128</v>
      </c>
      <c r="D2724" s="99" t="s">
        <v>39</v>
      </c>
      <c r="E2724" s="99" t="s">
        <v>72</v>
      </c>
      <c r="F2724" s="99" t="s">
        <v>6312</v>
      </c>
      <c r="G2724" s="99" t="s">
        <v>270</v>
      </c>
      <c r="H2724" s="99" t="s">
        <v>2044</v>
      </c>
      <c r="I2724" s="99" t="s">
        <v>47</v>
      </c>
      <c r="J2724" s="99" t="s">
        <v>1959</v>
      </c>
      <c r="K2724" s="108">
        <v>20267100099972</v>
      </c>
      <c r="L2724" s="106">
        <v>46128</v>
      </c>
      <c r="M2724" s="102">
        <v>1</v>
      </c>
      <c r="N2724" s="103" t="s">
        <v>6458</v>
      </c>
      <c r="O2724" s="99" t="s">
        <v>52</v>
      </c>
      <c r="P2724" s="104">
        <v>2026</v>
      </c>
    </row>
    <row r="2725" spans="1:16" ht="13.5" x14ac:dyDescent="0.3">
      <c r="A2725" s="105" t="s">
        <v>48</v>
      </c>
      <c r="B2725" s="105">
        <v>2728782026</v>
      </c>
      <c r="C2725" s="127">
        <v>46129</v>
      </c>
      <c r="D2725" s="105" t="s">
        <v>39</v>
      </c>
      <c r="E2725" s="105" t="s">
        <v>40</v>
      </c>
      <c r="F2725" s="105" t="s">
        <v>2336</v>
      </c>
      <c r="G2725" s="105" t="s">
        <v>270</v>
      </c>
      <c r="H2725" s="105" t="s">
        <v>2044</v>
      </c>
      <c r="I2725" s="105" t="s">
        <v>47</v>
      </c>
      <c r="J2725" s="105" t="s">
        <v>6075</v>
      </c>
      <c r="K2725" s="128">
        <v>1</v>
      </c>
      <c r="L2725" s="127">
        <v>46132</v>
      </c>
      <c r="M2725" s="109">
        <v>1</v>
      </c>
      <c r="N2725" s="110" t="s">
        <v>6458</v>
      </c>
      <c r="O2725" s="105" t="s">
        <v>52</v>
      </c>
      <c r="P2725" s="104">
        <v>2026</v>
      </c>
    </row>
    <row r="2726" spans="1:16" ht="13.5" x14ac:dyDescent="0.3">
      <c r="A2726" s="99" t="s">
        <v>48</v>
      </c>
      <c r="B2726" s="99">
        <v>2785432026</v>
      </c>
      <c r="C2726" s="106">
        <v>46130</v>
      </c>
      <c r="D2726" s="99" t="s">
        <v>39</v>
      </c>
      <c r="E2726" s="99" t="s">
        <v>56</v>
      </c>
      <c r="F2726" s="99" t="s">
        <v>2336</v>
      </c>
      <c r="G2726" s="99" t="s">
        <v>42</v>
      </c>
      <c r="H2726" s="99" t="s">
        <v>92</v>
      </c>
      <c r="I2726" s="100" t="s">
        <v>94</v>
      </c>
      <c r="J2726" s="99" t="s">
        <v>239</v>
      </c>
      <c r="K2726" s="108">
        <v>1</v>
      </c>
      <c r="L2726" s="106">
        <v>46132</v>
      </c>
      <c r="M2726" s="102">
        <v>1</v>
      </c>
      <c r="N2726" s="103" t="s">
        <v>6458</v>
      </c>
      <c r="O2726" s="99" t="s">
        <v>52</v>
      </c>
      <c r="P2726" s="104">
        <v>2026</v>
      </c>
    </row>
    <row r="2727" spans="1:16" ht="13.5" x14ac:dyDescent="0.3">
      <c r="A2727" s="105" t="s">
        <v>38</v>
      </c>
      <c r="B2727" s="105">
        <v>2829582026</v>
      </c>
      <c r="C2727" s="127">
        <v>46132</v>
      </c>
      <c r="D2727" s="105" t="s">
        <v>39</v>
      </c>
      <c r="E2727" s="105" t="s">
        <v>40</v>
      </c>
      <c r="F2727" s="105" t="s">
        <v>6313</v>
      </c>
      <c r="G2727" s="105" t="s">
        <v>270</v>
      </c>
      <c r="H2727" s="105" t="s">
        <v>2044</v>
      </c>
      <c r="I2727" s="105" t="s">
        <v>47</v>
      </c>
      <c r="J2727" s="105" t="s">
        <v>1959</v>
      </c>
      <c r="K2727" s="128">
        <v>20267100102292</v>
      </c>
      <c r="L2727" s="127">
        <v>46132</v>
      </c>
      <c r="M2727" s="109">
        <v>1</v>
      </c>
      <c r="N2727" s="110" t="s">
        <v>6458</v>
      </c>
      <c r="O2727" s="105" t="s">
        <v>52</v>
      </c>
      <c r="P2727" s="104">
        <v>2026</v>
      </c>
    </row>
    <row r="2728" spans="1:16" ht="13.5" x14ac:dyDescent="0.3">
      <c r="A2728" s="99" t="s">
        <v>48</v>
      </c>
      <c r="B2728" s="99">
        <v>2723442026</v>
      </c>
      <c r="C2728" s="106">
        <v>46132</v>
      </c>
      <c r="D2728" s="99" t="s">
        <v>39</v>
      </c>
      <c r="E2728" s="99" t="s">
        <v>40</v>
      </c>
      <c r="F2728" s="99" t="s">
        <v>6037</v>
      </c>
      <c r="G2728" s="99" t="s">
        <v>270</v>
      </c>
      <c r="H2728" s="99" t="s">
        <v>2044</v>
      </c>
      <c r="I2728" s="99" t="s">
        <v>47</v>
      </c>
      <c r="J2728" s="99" t="s">
        <v>1524</v>
      </c>
      <c r="K2728" s="108">
        <v>1</v>
      </c>
      <c r="L2728" s="106">
        <v>46133</v>
      </c>
      <c r="M2728" s="102">
        <v>1</v>
      </c>
      <c r="N2728" s="103" t="s">
        <v>6458</v>
      </c>
      <c r="O2728" s="99" t="s">
        <v>52</v>
      </c>
      <c r="P2728" s="104">
        <v>2026</v>
      </c>
    </row>
    <row r="2729" spans="1:16" ht="13.5" x14ac:dyDescent="0.3">
      <c r="A2729" s="105" t="s">
        <v>38</v>
      </c>
      <c r="B2729" s="105">
        <v>2867262026</v>
      </c>
      <c r="C2729" s="127">
        <v>46133</v>
      </c>
      <c r="D2729" s="105" t="s">
        <v>39</v>
      </c>
      <c r="E2729" s="105" t="s">
        <v>40</v>
      </c>
      <c r="F2729" s="105" t="s">
        <v>6314</v>
      </c>
      <c r="G2729" s="105" t="s">
        <v>270</v>
      </c>
      <c r="H2729" s="105" t="s">
        <v>2044</v>
      </c>
      <c r="I2729" s="105" t="s">
        <v>47</v>
      </c>
      <c r="J2729" s="105" t="s">
        <v>1524</v>
      </c>
      <c r="K2729" s="128">
        <v>20267100103942</v>
      </c>
      <c r="L2729" s="127">
        <v>46133</v>
      </c>
      <c r="M2729" s="109">
        <v>1</v>
      </c>
      <c r="N2729" s="110" t="s">
        <v>6458</v>
      </c>
      <c r="O2729" s="105" t="s">
        <v>52</v>
      </c>
      <c r="P2729" s="104">
        <v>2026</v>
      </c>
    </row>
    <row r="2730" spans="1:16" ht="13.5" x14ac:dyDescent="0.3">
      <c r="A2730" s="99" t="s">
        <v>48</v>
      </c>
      <c r="B2730" s="99">
        <v>2770432026</v>
      </c>
      <c r="C2730" s="106">
        <v>46133</v>
      </c>
      <c r="D2730" s="99" t="s">
        <v>39</v>
      </c>
      <c r="E2730" s="99" t="s">
        <v>40</v>
      </c>
      <c r="F2730" s="99" t="s">
        <v>6315</v>
      </c>
      <c r="G2730" s="99" t="s">
        <v>42</v>
      </c>
      <c r="H2730" s="99" t="s">
        <v>92</v>
      </c>
      <c r="I2730" s="100" t="s">
        <v>94</v>
      </c>
      <c r="J2730" s="99" t="s">
        <v>239</v>
      </c>
      <c r="K2730" s="108">
        <v>1</v>
      </c>
      <c r="L2730" s="106">
        <v>46133</v>
      </c>
      <c r="M2730" s="102">
        <v>1</v>
      </c>
      <c r="N2730" s="103" t="s">
        <v>6458</v>
      </c>
      <c r="O2730" s="99" t="s">
        <v>52</v>
      </c>
      <c r="P2730" s="104">
        <v>2026</v>
      </c>
    </row>
    <row r="2731" spans="1:16" ht="13.5" x14ac:dyDescent="0.3">
      <c r="A2731" s="105" t="s">
        <v>48</v>
      </c>
      <c r="B2731" s="105">
        <v>2819272026</v>
      </c>
      <c r="C2731" s="127">
        <v>46133</v>
      </c>
      <c r="D2731" s="105" t="s">
        <v>283</v>
      </c>
      <c r="E2731" s="105" t="s">
        <v>72</v>
      </c>
      <c r="F2731" s="105" t="s">
        <v>6316</v>
      </c>
      <c r="G2731" s="105" t="s">
        <v>42</v>
      </c>
      <c r="H2731" s="105" t="s">
        <v>92</v>
      </c>
      <c r="I2731" s="107" t="s">
        <v>94</v>
      </c>
      <c r="J2731" s="105" t="s">
        <v>239</v>
      </c>
      <c r="K2731" s="128">
        <v>1</v>
      </c>
      <c r="L2731" s="127">
        <v>46134</v>
      </c>
      <c r="M2731" s="109">
        <v>1</v>
      </c>
      <c r="N2731" s="110" t="s">
        <v>6458</v>
      </c>
      <c r="O2731" s="105" t="s">
        <v>52</v>
      </c>
      <c r="P2731" s="104">
        <v>2026</v>
      </c>
    </row>
    <row r="2732" spans="1:16" ht="13.5" x14ac:dyDescent="0.3">
      <c r="A2732" s="99" t="s">
        <v>48</v>
      </c>
      <c r="B2732" s="99">
        <v>2828352026</v>
      </c>
      <c r="C2732" s="106">
        <v>46133</v>
      </c>
      <c r="D2732" s="99" t="s">
        <v>39</v>
      </c>
      <c r="E2732" s="99" t="s">
        <v>72</v>
      </c>
      <c r="F2732" s="99" t="s">
        <v>6317</v>
      </c>
      <c r="G2732" s="99" t="s">
        <v>42</v>
      </c>
      <c r="H2732" s="99" t="s">
        <v>108</v>
      </c>
      <c r="I2732" s="100" t="s">
        <v>467</v>
      </c>
      <c r="J2732" s="99" t="s">
        <v>239</v>
      </c>
      <c r="K2732" s="108">
        <v>1</v>
      </c>
      <c r="L2732" s="106">
        <v>46134</v>
      </c>
      <c r="M2732" s="102">
        <v>1</v>
      </c>
      <c r="N2732" s="103" t="s">
        <v>6458</v>
      </c>
      <c r="O2732" s="99" t="s">
        <v>52</v>
      </c>
      <c r="P2732" s="104">
        <v>2026</v>
      </c>
    </row>
    <row r="2733" spans="1:16" ht="13.5" x14ac:dyDescent="0.3">
      <c r="A2733" s="105" t="s">
        <v>48</v>
      </c>
      <c r="B2733" s="105">
        <v>2868212026</v>
      </c>
      <c r="C2733" s="127">
        <v>46134</v>
      </c>
      <c r="D2733" s="105" t="s">
        <v>39</v>
      </c>
      <c r="E2733" s="105" t="s">
        <v>56</v>
      </c>
      <c r="F2733" s="105" t="s">
        <v>2336</v>
      </c>
      <c r="G2733" s="105" t="s">
        <v>270</v>
      </c>
      <c r="H2733" s="105" t="s">
        <v>2044</v>
      </c>
      <c r="I2733" s="105" t="s">
        <v>47</v>
      </c>
      <c r="J2733" s="105" t="s">
        <v>5622</v>
      </c>
      <c r="K2733" s="128">
        <v>1</v>
      </c>
      <c r="L2733" s="127">
        <v>46135</v>
      </c>
      <c r="M2733" s="109">
        <v>1</v>
      </c>
      <c r="N2733" s="110" t="s">
        <v>6458</v>
      </c>
      <c r="O2733" s="105" t="s">
        <v>52</v>
      </c>
      <c r="P2733" s="104">
        <v>2026</v>
      </c>
    </row>
    <row r="2734" spans="1:16" ht="13.5" x14ac:dyDescent="0.3">
      <c r="A2734" s="99" t="s">
        <v>38</v>
      </c>
      <c r="B2734" s="99">
        <v>2931222026</v>
      </c>
      <c r="C2734" s="106">
        <v>46134</v>
      </c>
      <c r="D2734" s="99" t="s">
        <v>39</v>
      </c>
      <c r="E2734" s="99" t="s">
        <v>40</v>
      </c>
      <c r="F2734" s="99" t="s">
        <v>6318</v>
      </c>
      <c r="G2734" s="99" t="s">
        <v>42</v>
      </c>
      <c r="H2734" s="99" t="s">
        <v>96</v>
      </c>
      <c r="I2734" s="100" t="s">
        <v>98</v>
      </c>
      <c r="J2734" s="99" t="s">
        <v>239</v>
      </c>
      <c r="K2734" s="108">
        <v>20267100106042</v>
      </c>
      <c r="L2734" s="106">
        <v>46134</v>
      </c>
      <c r="M2734" s="102">
        <v>1</v>
      </c>
      <c r="N2734" s="103" t="s">
        <v>6458</v>
      </c>
      <c r="O2734" s="99" t="s">
        <v>52</v>
      </c>
      <c r="P2734" s="104">
        <v>2026</v>
      </c>
    </row>
    <row r="2735" spans="1:16" ht="13.5" x14ac:dyDescent="0.3">
      <c r="A2735" s="105" t="s">
        <v>38</v>
      </c>
      <c r="B2735" s="105">
        <v>2939792026</v>
      </c>
      <c r="C2735" s="127">
        <v>46134</v>
      </c>
      <c r="D2735" s="105" t="s">
        <v>39</v>
      </c>
      <c r="E2735" s="105" t="s">
        <v>72</v>
      </c>
      <c r="F2735" s="105" t="s">
        <v>6319</v>
      </c>
      <c r="G2735" s="105" t="s">
        <v>270</v>
      </c>
      <c r="H2735" s="105" t="s">
        <v>2044</v>
      </c>
      <c r="I2735" s="105" t="s">
        <v>47</v>
      </c>
      <c r="J2735" s="105" t="s">
        <v>1959</v>
      </c>
      <c r="K2735" s="128">
        <v>20267100106622</v>
      </c>
      <c r="L2735" s="127">
        <v>46134</v>
      </c>
      <c r="M2735" s="109">
        <v>1</v>
      </c>
      <c r="N2735" s="110" t="s">
        <v>6458</v>
      </c>
      <c r="O2735" s="105" t="s">
        <v>52</v>
      </c>
      <c r="P2735" s="104">
        <v>2026</v>
      </c>
    </row>
    <row r="2736" spans="1:16" ht="13.5" x14ac:dyDescent="0.3">
      <c r="A2736" s="99" t="s">
        <v>48</v>
      </c>
      <c r="B2736" s="99">
        <v>2927262026</v>
      </c>
      <c r="C2736" s="106">
        <v>46135</v>
      </c>
      <c r="D2736" s="99" t="s">
        <v>39</v>
      </c>
      <c r="E2736" s="99" t="s">
        <v>40</v>
      </c>
      <c r="F2736" s="99" t="s">
        <v>6037</v>
      </c>
      <c r="G2736" s="99" t="s">
        <v>270</v>
      </c>
      <c r="H2736" s="99" t="s">
        <v>2044</v>
      </c>
      <c r="I2736" s="99" t="s">
        <v>47</v>
      </c>
      <c r="J2736" s="99" t="s">
        <v>1524</v>
      </c>
      <c r="K2736" s="108">
        <v>1</v>
      </c>
      <c r="L2736" s="106">
        <v>46136</v>
      </c>
      <c r="M2736" s="102">
        <v>1</v>
      </c>
      <c r="N2736" s="103" t="s">
        <v>6458</v>
      </c>
      <c r="O2736" s="99" t="s">
        <v>52</v>
      </c>
      <c r="P2736" s="104">
        <v>2026</v>
      </c>
    </row>
    <row r="2737" spans="1:16" ht="13.5" x14ac:dyDescent="0.3">
      <c r="A2737" s="105" t="s">
        <v>48</v>
      </c>
      <c r="B2737" s="105">
        <v>3052852026</v>
      </c>
      <c r="C2737" s="127">
        <v>46140</v>
      </c>
      <c r="D2737" s="105" t="s">
        <v>39</v>
      </c>
      <c r="E2737" s="105" t="s">
        <v>40</v>
      </c>
      <c r="F2737" s="105" t="s">
        <v>6116</v>
      </c>
      <c r="G2737" s="105" t="s">
        <v>42</v>
      </c>
      <c r="H2737" s="105" t="s">
        <v>92</v>
      </c>
      <c r="I2737" s="107" t="s">
        <v>94</v>
      </c>
      <c r="J2737" s="105" t="s">
        <v>239</v>
      </c>
      <c r="K2737" s="128">
        <v>1</v>
      </c>
      <c r="L2737" s="127">
        <v>46141</v>
      </c>
      <c r="M2737" s="109">
        <v>1</v>
      </c>
      <c r="N2737" s="110" t="s">
        <v>6458</v>
      </c>
      <c r="O2737" s="105" t="s">
        <v>52</v>
      </c>
      <c r="P2737" s="104">
        <v>2026</v>
      </c>
    </row>
    <row r="2738" spans="1:16" ht="13.5" x14ac:dyDescent="0.3">
      <c r="A2738" s="99" t="s">
        <v>48</v>
      </c>
      <c r="B2738" s="99">
        <v>2970652026</v>
      </c>
      <c r="C2738" s="106">
        <v>46140</v>
      </c>
      <c r="D2738" s="99" t="s">
        <v>39</v>
      </c>
      <c r="E2738" s="99" t="s">
        <v>40</v>
      </c>
      <c r="F2738" s="99" t="s">
        <v>6037</v>
      </c>
      <c r="G2738" s="99" t="s">
        <v>42</v>
      </c>
      <c r="H2738" s="99" t="s">
        <v>92</v>
      </c>
      <c r="I2738" s="100" t="s">
        <v>94</v>
      </c>
      <c r="J2738" s="99" t="s">
        <v>239</v>
      </c>
      <c r="K2738" s="108">
        <v>1</v>
      </c>
      <c r="L2738" s="106">
        <v>46141</v>
      </c>
      <c r="M2738" s="102">
        <v>1</v>
      </c>
      <c r="N2738" s="103" t="s">
        <v>6458</v>
      </c>
      <c r="O2738" s="99" t="s">
        <v>52</v>
      </c>
      <c r="P2738" s="104">
        <v>2026</v>
      </c>
    </row>
    <row r="2739" spans="1:16" ht="13.5" x14ac:dyDescent="0.3">
      <c r="A2739" s="105" t="s">
        <v>48</v>
      </c>
      <c r="B2739" s="105">
        <v>3059132026</v>
      </c>
      <c r="C2739" s="127">
        <v>46140</v>
      </c>
      <c r="D2739" s="105" t="s">
        <v>39</v>
      </c>
      <c r="E2739" s="105" t="s">
        <v>40</v>
      </c>
      <c r="F2739" s="105" t="s">
        <v>6320</v>
      </c>
      <c r="G2739" s="105" t="s">
        <v>42</v>
      </c>
      <c r="H2739" s="105" t="s">
        <v>108</v>
      </c>
      <c r="I2739" s="107" t="s">
        <v>110</v>
      </c>
      <c r="J2739" s="105" t="s">
        <v>239</v>
      </c>
      <c r="K2739" s="128">
        <v>1</v>
      </c>
      <c r="L2739" s="127">
        <v>46140</v>
      </c>
      <c r="M2739" s="109">
        <v>1</v>
      </c>
      <c r="N2739" s="110" t="s">
        <v>6458</v>
      </c>
      <c r="O2739" s="105" t="s">
        <v>52</v>
      </c>
      <c r="P2739" s="104">
        <v>2026</v>
      </c>
    </row>
    <row r="2740" spans="1:16" ht="13.5" x14ac:dyDescent="0.3">
      <c r="A2740" s="99" t="s">
        <v>48</v>
      </c>
      <c r="B2740" s="99">
        <v>3008692026</v>
      </c>
      <c r="C2740" s="106">
        <v>46140</v>
      </c>
      <c r="D2740" s="99" t="s">
        <v>39</v>
      </c>
      <c r="E2740" s="99" t="s">
        <v>56</v>
      </c>
      <c r="F2740" s="99" t="s">
        <v>6321</v>
      </c>
      <c r="G2740" s="99" t="s">
        <v>42</v>
      </c>
      <c r="H2740" s="99" t="s">
        <v>92</v>
      </c>
      <c r="I2740" s="100" t="s">
        <v>94</v>
      </c>
      <c r="J2740" s="99" t="s">
        <v>239</v>
      </c>
      <c r="K2740" s="108">
        <v>1</v>
      </c>
      <c r="L2740" s="106">
        <v>46141</v>
      </c>
      <c r="M2740" s="102">
        <v>1</v>
      </c>
      <c r="N2740" s="103" t="s">
        <v>6458</v>
      </c>
      <c r="O2740" s="99" t="s">
        <v>52</v>
      </c>
      <c r="P2740" s="104">
        <v>2026</v>
      </c>
    </row>
    <row r="2741" spans="1:16" ht="13.5" x14ac:dyDescent="0.3">
      <c r="A2741" s="105" t="s">
        <v>48</v>
      </c>
      <c r="B2741" s="105">
        <v>3051282026</v>
      </c>
      <c r="C2741" s="127">
        <v>46140</v>
      </c>
      <c r="D2741" s="105" t="s">
        <v>39</v>
      </c>
      <c r="E2741" s="105" t="s">
        <v>40</v>
      </c>
      <c r="F2741" s="105" t="s">
        <v>6322</v>
      </c>
      <c r="G2741" s="105" t="s">
        <v>42</v>
      </c>
      <c r="H2741" s="105" t="s">
        <v>92</v>
      </c>
      <c r="I2741" s="107" t="s">
        <v>94</v>
      </c>
      <c r="J2741" s="105" t="s">
        <v>239</v>
      </c>
      <c r="K2741" s="128">
        <v>1</v>
      </c>
      <c r="L2741" s="127">
        <v>46140</v>
      </c>
      <c r="M2741" s="109">
        <v>1</v>
      </c>
      <c r="N2741" s="110" t="s">
        <v>6458</v>
      </c>
      <c r="O2741" s="105" t="s">
        <v>52</v>
      </c>
      <c r="P2741" s="104">
        <v>2026</v>
      </c>
    </row>
    <row r="2742" spans="1:16" ht="13.5" x14ac:dyDescent="0.3">
      <c r="A2742" s="99" t="s">
        <v>38</v>
      </c>
      <c r="B2742" s="99">
        <v>3077392026</v>
      </c>
      <c r="C2742" s="106">
        <v>46140</v>
      </c>
      <c r="D2742" s="99" t="s">
        <v>39</v>
      </c>
      <c r="E2742" s="99" t="s">
        <v>72</v>
      </c>
      <c r="F2742" s="99" t="s">
        <v>6323</v>
      </c>
      <c r="G2742" s="99" t="s">
        <v>270</v>
      </c>
      <c r="H2742" s="99" t="s">
        <v>2044</v>
      </c>
      <c r="I2742" s="99" t="s">
        <v>47</v>
      </c>
      <c r="J2742" s="99" t="s">
        <v>1959</v>
      </c>
      <c r="K2742" s="108">
        <v>20267100112102</v>
      </c>
      <c r="L2742" s="106">
        <v>46140</v>
      </c>
      <c r="M2742" s="102">
        <v>1</v>
      </c>
      <c r="N2742" s="103" t="s">
        <v>6458</v>
      </c>
      <c r="O2742" s="99" t="s">
        <v>52</v>
      </c>
      <c r="P2742" s="104">
        <v>2026</v>
      </c>
    </row>
    <row r="2743" spans="1:16" ht="13.5" x14ac:dyDescent="0.3">
      <c r="A2743" s="105" t="s">
        <v>48</v>
      </c>
      <c r="B2743" s="105">
        <v>3057292026</v>
      </c>
      <c r="C2743" s="127">
        <v>46140</v>
      </c>
      <c r="D2743" s="105" t="s">
        <v>39</v>
      </c>
      <c r="E2743" s="105" t="s">
        <v>40</v>
      </c>
      <c r="F2743" s="105" t="s">
        <v>6324</v>
      </c>
      <c r="G2743" s="105" t="s">
        <v>270</v>
      </c>
      <c r="H2743" s="105" t="s">
        <v>2044</v>
      </c>
      <c r="I2743" s="105" t="s">
        <v>47</v>
      </c>
      <c r="J2743" s="105" t="s">
        <v>6325</v>
      </c>
      <c r="K2743" s="128">
        <v>1</v>
      </c>
      <c r="L2743" s="127">
        <v>46141</v>
      </c>
      <c r="M2743" s="109">
        <v>1</v>
      </c>
      <c r="N2743" s="110" t="s">
        <v>6458</v>
      </c>
      <c r="O2743" s="105" t="s">
        <v>52</v>
      </c>
      <c r="P2743" s="104">
        <v>2026</v>
      </c>
    </row>
    <row r="2744" spans="1:16" ht="13.5" x14ac:dyDescent="0.3">
      <c r="A2744" s="99" t="s">
        <v>38</v>
      </c>
      <c r="B2744" s="99">
        <v>3090842026</v>
      </c>
      <c r="C2744" s="106">
        <v>46141</v>
      </c>
      <c r="D2744" s="99" t="s">
        <v>39</v>
      </c>
      <c r="E2744" s="99" t="s">
        <v>40</v>
      </c>
      <c r="F2744" s="99" t="s">
        <v>6326</v>
      </c>
      <c r="G2744" s="99" t="s">
        <v>42</v>
      </c>
      <c r="H2744" s="99" t="s">
        <v>96</v>
      </c>
      <c r="I2744" s="100" t="s">
        <v>98</v>
      </c>
      <c r="J2744" s="99" t="s">
        <v>97</v>
      </c>
      <c r="K2744" s="108">
        <v>20267100113922</v>
      </c>
      <c r="L2744" s="106">
        <v>46141</v>
      </c>
      <c r="M2744" s="102">
        <v>1</v>
      </c>
      <c r="N2744" s="103" t="s">
        <v>6458</v>
      </c>
      <c r="O2744" s="99" t="s">
        <v>52</v>
      </c>
      <c r="P2744" s="104">
        <v>2026</v>
      </c>
    </row>
    <row r="2745" spans="1:16" ht="13.5" x14ac:dyDescent="0.3">
      <c r="A2745" s="105" t="s">
        <v>38</v>
      </c>
      <c r="B2745" s="105">
        <v>3089752026</v>
      </c>
      <c r="C2745" s="127">
        <v>46141</v>
      </c>
      <c r="D2745" s="105" t="s">
        <v>39</v>
      </c>
      <c r="E2745" s="105" t="s">
        <v>72</v>
      </c>
      <c r="F2745" s="105" t="s">
        <v>6327</v>
      </c>
      <c r="G2745" s="105" t="s">
        <v>42</v>
      </c>
      <c r="H2745" s="105" t="s">
        <v>96</v>
      </c>
      <c r="I2745" s="107" t="s">
        <v>98</v>
      </c>
      <c r="J2745" s="105" t="s">
        <v>97</v>
      </c>
      <c r="K2745" s="128">
        <v>20267100113392</v>
      </c>
      <c r="L2745" s="127">
        <v>46141</v>
      </c>
      <c r="M2745" s="109">
        <v>1</v>
      </c>
      <c r="N2745" s="110" t="s">
        <v>6458</v>
      </c>
      <c r="O2745" s="105" t="s">
        <v>52</v>
      </c>
      <c r="P2745" s="104">
        <v>2026</v>
      </c>
    </row>
    <row r="2746" spans="1:16" ht="13.5" x14ac:dyDescent="0.3">
      <c r="A2746" s="99" t="s">
        <v>48</v>
      </c>
      <c r="B2746" s="99">
        <v>3075442026</v>
      </c>
      <c r="C2746" s="106">
        <v>46141</v>
      </c>
      <c r="D2746" s="99" t="s">
        <v>39</v>
      </c>
      <c r="E2746" s="99" t="s">
        <v>40</v>
      </c>
      <c r="F2746" s="99" t="s">
        <v>6037</v>
      </c>
      <c r="G2746" s="99" t="s">
        <v>42</v>
      </c>
      <c r="H2746" s="99" t="s">
        <v>92</v>
      </c>
      <c r="I2746" s="100" t="s">
        <v>94</v>
      </c>
      <c r="J2746" s="99" t="s">
        <v>239</v>
      </c>
      <c r="K2746" s="108">
        <v>1</v>
      </c>
      <c r="L2746" s="106">
        <v>46142</v>
      </c>
      <c r="M2746" s="102">
        <v>1</v>
      </c>
      <c r="N2746" s="103" t="s">
        <v>6458</v>
      </c>
      <c r="O2746" s="99" t="s">
        <v>52</v>
      </c>
      <c r="P2746" s="104">
        <v>2026</v>
      </c>
    </row>
    <row r="2747" spans="1:16" ht="13.5" x14ac:dyDescent="0.3">
      <c r="A2747" s="105" t="s">
        <v>38</v>
      </c>
      <c r="B2747" s="105">
        <v>3100672026</v>
      </c>
      <c r="C2747" s="127">
        <v>46141</v>
      </c>
      <c r="D2747" s="105" t="s">
        <v>39</v>
      </c>
      <c r="E2747" s="105" t="s">
        <v>40</v>
      </c>
      <c r="F2747" s="105" t="s">
        <v>6328</v>
      </c>
      <c r="G2747" s="105" t="s">
        <v>42</v>
      </c>
      <c r="H2747" s="105" t="s">
        <v>96</v>
      </c>
      <c r="I2747" s="107" t="s">
        <v>98</v>
      </c>
      <c r="J2747" s="105" t="s">
        <v>97</v>
      </c>
      <c r="K2747" s="128">
        <v>20267100113482</v>
      </c>
      <c r="L2747" s="127">
        <v>46141</v>
      </c>
      <c r="M2747" s="109">
        <v>1</v>
      </c>
      <c r="N2747" s="110" t="s">
        <v>6458</v>
      </c>
      <c r="O2747" s="105" t="s">
        <v>52</v>
      </c>
      <c r="P2747" s="104">
        <v>2026</v>
      </c>
    </row>
    <row r="2748" spans="1:16" ht="13.5" x14ac:dyDescent="0.3">
      <c r="A2748" s="99" t="s">
        <v>38</v>
      </c>
      <c r="B2748" s="99">
        <v>3104492026</v>
      </c>
      <c r="C2748" s="106">
        <v>46141</v>
      </c>
      <c r="D2748" s="99" t="s">
        <v>39</v>
      </c>
      <c r="E2748" s="99" t="s">
        <v>40</v>
      </c>
      <c r="F2748" s="99" t="s">
        <v>6329</v>
      </c>
      <c r="G2748" s="99" t="s">
        <v>42</v>
      </c>
      <c r="H2748" s="99" t="s">
        <v>96</v>
      </c>
      <c r="I2748" s="100" t="s">
        <v>98</v>
      </c>
      <c r="J2748" s="99" t="s">
        <v>97</v>
      </c>
      <c r="K2748" s="108">
        <v>20267100114442</v>
      </c>
      <c r="L2748" s="106">
        <v>46141</v>
      </c>
      <c r="M2748" s="102">
        <v>1</v>
      </c>
      <c r="N2748" s="103" t="s">
        <v>6458</v>
      </c>
      <c r="O2748" s="99" t="s">
        <v>52</v>
      </c>
      <c r="P2748" s="104">
        <v>2026</v>
      </c>
    </row>
    <row r="2749" spans="1:16" ht="13.5" x14ac:dyDescent="0.3">
      <c r="A2749" s="105" t="s">
        <v>38</v>
      </c>
      <c r="B2749" s="105">
        <v>3104812026</v>
      </c>
      <c r="C2749" s="127">
        <v>46141</v>
      </c>
      <c r="D2749" s="105" t="s">
        <v>39</v>
      </c>
      <c r="E2749" s="105" t="s">
        <v>40</v>
      </c>
      <c r="F2749" s="105" t="s">
        <v>6330</v>
      </c>
      <c r="G2749" s="105" t="s">
        <v>270</v>
      </c>
      <c r="H2749" s="105" t="s">
        <v>2044</v>
      </c>
      <c r="I2749" s="105" t="s">
        <v>47</v>
      </c>
      <c r="J2749" s="105" t="s">
        <v>1524</v>
      </c>
      <c r="K2749" s="128">
        <v>20267100113562</v>
      </c>
      <c r="L2749" s="127">
        <v>46141</v>
      </c>
      <c r="M2749" s="109">
        <v>1</v>
      </c>
      <c r="N2749" s="110" t="s">
        <v>6458</v>
      </c>
      <c r="O2749" s="105" t="s">
        <v>52</v>
      </c>
      <c r="P2749" s="104">
        <v>2026</v>
      </c>
    </row>
    <row r="2750" spans="1:16" ht="13.5" x14ac:dyDescent="0.3">
      <c r="A2750" s="99" t="s">
        <v>38</v>
      </c>
      <c r="B2750" s="99">
        <v>3114852026</v>
      </c>
      <c r="C2750" s="106">
        <v>46141</v>
      </c>
      <c r="D2750" s="99" t="s">
        <v>39</v>
      </c>
      <c r="E2750" s="99" t="s">
        <v>72</v>
      </c>
      <c r="F2750" s="99" t="s">
        <v>6331</v>
      </c>
      <c r="G2750" s="99" t="s">
        <v>270</v>
      </c>
      <c r="H2750" s="99" t="s">
        <v>2044</v>
      </c>
      <c r="I2750" s="99" t="s">
        <v>47</v>
      </c>
      <c r="J2750" s="99" t="s">
        <v>1959</v>
      </c>
      <c r="K2750" s="108">
        <v>20267100113772</v>
      </c>
      <c r="L2750" s="106">
        <v>46141</v>
      </c>
      <c r="M2750" s="102">
        <v>1</v>
      </c>
      <c r="N2750" s="103" t="s">
        <v>6458</v>
      </c>
      <c r="O2750" s="99" t="s">
        <v>52</v>
      </c>
      <c r="P2750" s="104">
        <v>2026</v>
      </c>
    </row>
    <row r="2751" spans="1:16" ht="13.5" x14ac:dyDescent="0.3">
      <c r="A2751" s="105" t="s">
        <v>38</v>
      </c>
      <c r="B2751" s="105">
        <v>3115432026</v>
      </c>
      <c r="C2751" s="127">
        <v>46141</v>
      </c>
      <c r="D2751" s="105" t="s">
        <v>39</v>
      </c>
      <c r="E2751" s="105" t="s">
        <v>40</v>
      </c>
      <c r="F2751" s="105" t="s">
        <v>6332</v>
      </c>
      <c r="G2751" s="105" t="s">
        <v>270</v>
      </c>
      <c r="H2751" s="105" t="s">
        <v>2044</v>
      </c>
      <c r="I2751" s="105" t="s">
        <v>47</v>
      </c>
      <c r="J2751" s="105" t="s">
        <v>1524</v>
      </c>
      <c r="K2751" s="128">
        <v>20267100113942</v>
      </c>
      <c r="L2751" s="127">
        <v>46141</v>
      </c>
      <c r="M2751" s="109">
        <v>1</v>
      </c>
      <c r="N2751" s="110" t="s">
        <v>6458</v>
      </c>
      <c r="O2751" s="105" t="s">
        <v>52</v>
      </c>
      <c r="P2751" s="104">
        <v>2026</v>
      </c>
    </row>
    <row r="2752" spans="1:16" ht="13.5" x14ac:dyDescent="0.3">
      <c r="A2752" s="99" t="s">
        <v>38</v>
      </c>
      <c r="B2752" s="99">
        <v>3115682026</v>
      </c>
      <c r="C2752" s="106">
        <v>46141</v>
      </c>
      <c r="D2752" s="99" t="s">
        <v>39</v>
      </c>
      <c r="E2752" s="99" t="s">
        <v>72</v>
      </c>
      <c r="F2752" s="99" t="s">
        <v>6333</v>
      </c>
      <c r="G2752" s="99" t="s">
        <v>270</v>
      </c>
      <c r="H2752" s="99" t="s">
        <v>2044</v>
      </c>
      <c r="I2752" s="99" t="s">
        <v>47</v>
      </c>
      <c r="J2752" s="99" t="s">
        <v>1524</v>
      </c>
      <c r="K2752" s="108">
        <v>20267100114352</v>
      </c>
      <c r="L2752" s="106">
        <v>46141</v>
      </c>
      <c r="M2752" s="102">
        <v>1</v>
      </c>
      <c r="N2752" s="103" t="s">
        <v>6458</v>
      </c>
      <c r="O2752" s="99" t="s">
        <v>52</v>
      </c>
      <c r="P2752" s="104">
        <v>2026</v>
      </c>
    </row>
    <row r="2753" spans="1:16" ht="13.5" x14ac:dyDescent="0.3">
      <c r="A2753" s="105" t="s">
        <v>48</v>
      </c>
      <c r="B2753" s="105">
        <v>3110552026</v>
      </c>
      <c r="C2753" s="127">
        <v>46142</v>
      </c>
      <c r="D2753" s="105" t="s">
        <v>39</v>
      </c>
      <c r="E2753" s="105" t="s">
        <v>40</v>
      </c>
      <c r="F2753" s="105" t="s">
        <v>6334</v>
      </c>
      <c r="G2753" s="105" t="s">
        <v>270</v>
      </c>
      <c r="H2753" s="105" t="s">
        <v>2044</v>
      </c>
      <c r="I2753" s="105" t="s">
        <v>47</v>
      </c>
      <c r="J2753" s="105" t="s">
        <v>1524</v>
      </c>
      <c r="K2753" s="128">
        <v>1</v>
      </c>
      <c r="L2753" s="127">
        <v>46142</v>
      </c>
      <c r="M2753" s="109">
        <v>1</v>
      </c>
      <c r="N2753" s="110" t="s">
        <v>6458</v>
      </c>
      <c r="O2753" s="105" t="s">
        <v>52</v>
      </c>
      <c r="P2753" s="104">
        <v>2026</v>
      </c>
    </row>
    <row r="2754" spans="1:16" ht="13.5" x14ac:dyDescent="0.3">
      <c r="A2754" s="99" t="s">
        <v>48</v>
      </c>
      <c r="B2754" s="99">
        <v>3126922026</v>
      </c>
      <c r="C2754" s="106">
        <v>46142</v>
      </c>
      <c r="D2754" s="99" t="s">
        <v>39</v>
      </c>
      <c r="E2754" s="99" t="s">
        <v>40</v>
      </c>
      <c r="F2754" s="99" t="s">
        <v>6335</v>
      </c>
      <c r="G2754" s="99" t="s">
        <v>42</v>
      </c>
      <c r="H2754" s="99" t="s">
        <v>29</v>
      </c>
      <c r="I2754" s="100" t="s">
        <v>518</v>
      </c>
      <c r="J2754" s="99" t="s">
        <v>239</v>
      </c>
      <c r="K2754" s="108">
        <v>1</v>
      </c>
      <c r="L2754" s="106">
        <v>46142</v>
      </c>
      <c r="M2754" s="102">
        <v>1</v>
      </c>
      <c r="N2754" s="103" t="s">
        <v>6458</v>
      </c>
      <c r="O2754" s="99" t="s">
        <v>52</v>
      </c>
      <c r="P2754" s="104">
        <v>2026</v>
      </c>
    </row>
    <row r="2755" spans="1:16" ht="13.5" x14ac:dyDescent="0.3">
      <c r="A2755" s="105" t="s">
        <v>48</v>
      </c>
      <c r="B2755" s="105">
        <v>3058122026</v>
      </c>
      <c r="C2755" s="127">
        <v>46142</v>
      </c>
      <c r="D2755" s="105" t="s">
        <v>39</v>
      </c>
      <c r="E2755" s="105" t="s">
        <v>40</v>
      </c>
      <c r="F2755" s="105" t="s">
        <v>6336</v>
      </c>
      <c r="G2755" s="105" t="s">
        <v>42</v>
      </c>
      <c r="H2755" s="105" t="s">
        <v>92</v>
      </c>
      <c r="I2755" s="107" t="s">
        <v>94</v>
      </c>
      <c r="J2755" s="105" t="s">
        <v>239</v>
      </c>
      <c r="K2755" s="128">
        <v>1</v>
      </c>
      <c r="L2755" s="127">
        <v>46142</v>
      </c>
      <c r="M2755" s="109">
        <v>1</v>
      </c>
      <c r="N2755" s="110" t="s">
        <v>6458</v>
      </c>
      <c r="O2755" s="105" t="s">
        <v>52</v>
      </c>
      <c r="P2755" s="104">
        <v>2026</v>
      </c>
    </row>
    <row r="2756" spans="1:16" ht="13.5" x14ac:dyDescent="0.3">
      <c r="A2756" s="99" t="s">
        <v>48</v>
      </c>
      <c r="B2756" s="99">
        <v>3150892026</v>
      </c>
      <c r="C2756" s="106">
        <v>46145</v>
      </c>
      <c r="D2756" s="99" t="s">
        <v>39</v>
      </c>
      <c r="E2756" s="99" t="s">
        <v>468</v>
      </c>
      <c r="F2756" s="99" t="s">
        <v>6337</v>
      </c>
      <c r="G2756" s="99" t="s">
        <v>270</v>
      </c>
      <c r="H2756" s="99" t="s">
        <v>2044</v>
      </c>
      <c r="I2756" s="99" t="s">
        <v>47</v>
      </c>
      <c r="J2756" s="99" t="s">
        <v>6338</v>
      </c>
      <c r="K2756" s="108">
        <v>1</v>
      </c>
      <c r="L2756" s="106">
        <v>46145</v>
      </c>
      <c r="M2756" s="102">
        <v>1</v>
      </c>
      <c r="N2756" s="103" t="s">
        <v>6458</v>
      </c>
      <c r="O2756" s="99" t="s">
        <v>60</v>
      </c>
      <c r="P2756" s="104">
        <v>2026</v>
      </c>
    </row>
    <row r="2757" spans="1:16" ht="13.5" x14ac:dyDescent="0.3">
      <c r="A2757" s="105" t="s">
        <v>38</v>
      </c>
      <c r="B2757" s="105">
        <v>3159442026</v>
      </c>
      <c r="C2757" s="127">
        <v>46142</v>
      </c>
      <c r="D2757" s="105" t="s">
        <v>39</v>
      </c>
      <c r="E2757" s="105" t="s">
        <v>72</v>
      </c>
      <c r="F2757" s="105" t="s">
        <v>6339</v>
      </c>
      <c r="G2757" s="105" t="s">
        <v>270</v>
      </c>
      <c r="H2757" s="105" t="s">
        <v>2044</v>
      </c>
      <c r="I2757" s="105" t="s">
        <v>47</v>
      </c>
      <c r="J2757" s="105" t="s">
        <v>1959</v>
      </c>
      <c r="K2757" s="128">
        <v>20267100114642</v>
      </c>
      <c r="L2757" s="127">
        <v>46142</v>
      </c>
      <c r="M2757" s="109">
        <v>1</v>
      </c>
      <c r="N2757" s="110" t="s">
        <v>6458</v>
      </c>
      <c r="O2757" s="105" t="s">
        <v>52</v>
      </c>
      <c r="P2757" s="104">
        <v>2026</v>
      </c>
    </row>
    <row r="2758" spans="1:16" ht="13.5" x14ac:dyDescent="0.3">
      <c r="A2758" s="99" t="s">
        <v>48</v>
      </c>
      <c r="B2758" s="99">
        <v>3115422026</v>
      </c>
      <c r="C2758" s="106">
        <v>46142</v>
      </c>
      <c r="D2758" s="99" t="s">
        <v>39</v>
      </c>
      <c r="E2758" s="99" t="s">
        <v>40</v>
      </c>
      <c r="F2758" s="99" t="s">
        <v>6188</v>
      </c>
      <c r="G2758" s="99" t="s">
        <v>42</v>
      </c>
      <c r="H2758" s="99" t="s">
        <v>92</v>
      </c>
      <c r="I2758" s="100" t="s">
        <v>4847</v>
      </c>
      <c r="J2758" s="99" t="s">
        <v>239</v>
      </c>
      <c r="K2758" s="108">
        <v>1</v>
      </c>
      <c r="L2758" s="106">
        <v>46146</v>
      </c>
      <c r="M2758" s="102">
        <v>1</v>
      </c>
      <c r="N2758" s="103" t="s">
        <v>6458</v>
      </c>
      <c r="O2758" s="99" t="s">
        <v>52</v>
      </c>
      <c r="P2758" s="104">
        <v>2026</v>
      </c>
    </row>
    <row r="2759" spans="1:16" ht="13.5" x14ac:dyDescent="0.3">
      <c r="A2759" s="105" t="s">
        <v>48</v>
      </c>
      <c r="B2759" s="105">
        <v>3109062026</v>
      </c>
      <c r="C2759" s="127">
        <v>46142</v>
      </c>
      <c r="D2759" s="105" t="s">
        <v>39</v>
      </c>
      <c r="E2759" s="105" t="s">
        <v>40</v>
      </c>
      <c r="F2759" s="105" t="s">
        <v>6116</v>
      </c>
      <c r="G2759" s="105" t="s">
        <v>42</v>
      </c>
      <c r="H2759" s="105" t="s">
        <v>92</v>
      </c>
      <c r="I2759" s="107" t="s">
        <v>94</v>
      </c>
      <c r="J2759" s="105" t="s">
        <v>239</v>
      </c>
      <c r="K2759" s="128">
        <v>1</v>
      </c>
      <c r="L2759" s="127">
        <v>46146</v>
      </c>
      <c r="M2759" s="109">
        <v>1</v>
      </c>
      <c r="N2759" s="110" t="s">
        <v>6458</v>
      </c>
      <c r="O2759" s="105" t="s">
        <v>52</v>
      </c>
      <c r="P2759" s="104">
        <v>2026</v>
      </c>
    </row>
    <row r="2760" spans="1:16" ht="13.5" x14ac:dyDescent="0.3">
      <c r="A2760" s="99" t="s">
        <v>48</v>
      </c>
      <c r="B2760" s="99">
        <v>3051472026</v>
      </c>
      <c r="C2760" s="106">
        <v>46142</v>
      </c>
      <c r="D2760" s="99" t="s">
        <v>39</v>
      </c>
      <c r="E2760" s="99" t="s">
        <v>40</v>
      </c>
      <c r="F2760" s="99" t="s">
        <v>6116</v>
      </c>
      <c r="G2760" s="99" t="s">
        <v>42</v>
      </c>
      <c r="H2760" s="99" t="s">
        <v>92</v>
      </c>
      <c r="I2760" s="100" t="s">
        <v>94</v>
      </c>
      <c r="J2760" s="99" t="s">
        <v>239</v>
      </c>
      <c r="K2760" s="108">
        <v>1</v>
      </c>
      <c r="L2760" s="106">
        <v>46146</v>
      </c>
      <c r="M2760" s="102">
        <v>1</v>
      </c>
      <c r="N2760" s="103" t="s">
        <v>6458</v>
      </c>
      <c r="O2760" s="99" t="s">
        <v>52</v>
      </c>
      <c r="P2760" s="104">
        <v>2026</v>
      </c>
    </row>
    <row r="2761" spans="1:16" ht="13.5" x14ac:dyDescent="0.3">
      <c r="A2761" s="105" t="s">
        <v>48</v>
      </c>
      <c r="B2761" s="105">
        <v>3108232026</v>
      </c>
      <c r="C2761" s="127">
        <v>46142</v>
      </c>
      <c r="D2761" s="105" t="s">
        <v>39</v>
      </c>
      <c r="E2761" s="105" t="s">
        <v>72</v>
      </c>
      <c r="F2761" s="105" t="s">
        <v>6340</v>
      </c>
      <c r="G2761" s="105" t="s">
        <v>42</v>
      </c>
      <c r="H2761" s="105" t="s">
        <v>92</v>
      </c>
      <c r="I2761" s="107" t="s">
        <v>94</v>
      </c>
      <c r="J2761" s="105" t="s">
        <v>239</v>
      </c>
      <c r="K2761" s="128">
        <v>1</v>
      </c>
      <c r="L2761" s="127">
        <v>46142</v>
      </c>
      <c r="M2761" s="109">
        <v>1</v>
      </c>
      <c r="N2761" s="110" t="s">
        <v>6458</v>
      </c>
      <c r="O2761" s="105" t="s">
        <v>52</v>
      </c>
      <c r="P2761" s="104">
        <v>2026</v>
      </c>
    </row>
    <row r="2762" spans="1:16" ht="13.5" x14ac:dyDescent="0.3">
      <c r="A2762" s="99" t="s">
        <v>48</v>
      </c>
      <c r="B2762" s="99">
        <v>3116172026</v>
      </c>
      <c r="C2762" s="106">
        <v>46142</v>
      </c>
      <c r="D2762" s="99" t="s">
        <v>39</v>
      </c>
      <c r="E2762" s="99" t="s">
        <v>56</v>
      </c>
      <c r="F2762" s="99" t="s">
        <v>6341</v>
      </c>
      <c r="G2762" s="99" t="s">
        <v>42</v>
      </c>
      <c r="H2762" s="99" t="s">
        <v>92</v>
      </c>
      <c r="I2762" s="100" t="s">
        <v>94</v>
      </c>
      <c r="J2762" s="99" t="s">
        <v>239</v>
      </c>
      <c r="K2762" s="108">
        <v>1</v>
      </c>
      <c r="L2762" s="106">
        <v>46142</v>
      </c>
      <c r="M2762" s="102">
        <v>1</v>
      </c>
      <c r="N2762" s="103" t="s">
        <v>6458</v>
      </c>
      <c r="O2762" s="99" t="s">
        <v>52</v>
      </c>
      <c r="P2762" s="104">
        <v>2026</v>
      </c>
    </row>
    <row r="2763" spans="1:16" ht="13.5" x14ac:dyDescent="0.3">
      <c r="A2763" s="105" t="s">
        <v>38</v>
      </c>
      <c r="B2763" s="105">
        <v>3172812026</v>
      </c>
      <c r="C2763" s="127">
        <v>46146</v>
      </c>
      <c r="D2763" s="105" t="s">
        <v>39</v>
      </c>
      <c r="E2763" s="105" t="s">
        <v>72</v>
      </c>
      <c r="F2763" s="105" t="s">
        <v>6342</v>
      </c>
      <c r="G2763" s="105" t="s">
        <v>42</v>
      </c>
      <c r="H2763" s="105" t="s">
        <v>96</v>
      </c>
      <c r="I2763" s="107" t="s">
        <v>98</v>
      </c>
      <c r="J2763" s="105" t="s">
        <v>97</v>
      </c>
      <c r="K2763" s="128">
        <v>20267100116602</v>
      </c>
      <c r="L2763" s="127">
        <v>46146</v>
      </c>
      <c r="M2763" s="109">
        <v>1</v>
      </c>
      <c r="N2763" s="110" t="s">
        <v>6458</v>
      </c>
      <c r="O2763" s="105" t="s">
        <v>60</v>
      </c>
      <c r="P2763" s="104">
        <v>2026</v>
      </c>
    </row>
    <row r="2764" spans="1:16" ht="13.5" x14ac:dyDescent="0.3">
      <c r="A2764" s="99" t="s">
        <v>38</v>
      </c>
      <c r="B2764" s="99">
        <v>3178842026</v>
      </c>
      <c r="C2764" s="106">
        <v>46143</v>
      </c>
      <c r="D2764" s="99" t="s">
        <v>39</v>
      </c>
      <c r="E2764" s="99" t="s">
        <v>40</v>
      </c>
      <c r="F2764" s="99" t="s">
        <v>6343</v>
      </c>
      <c r="G2764" s="99" t="s">
        <v>270</v>
      </c>
      <c r="H2764" s="99" t="s">
        <v>2044</v>
      </c>
      <c r="I2764" s="99" t="s">
        <v>47</v>
      </c>
      <c r="J2764" s="99" t="s">
        <v>1524</v>
      </c>
      <c r="K2764" s="108">
        <v>20267100115662</v>
      </c>
      <c r="L2764" s="106">
        <v>46142</v>
      </c>
      <c r="M2764" s="102">
        <v>1</v>
      </c>
      <c r="N2764" s="103" t="s">
        <v>6458</v>
      </c>
      <c r="O2764" s="99" t="s">
        <v>60</v>
      </c>
      <c r="P2764" s="104">
        <v>2026</v>
      </c>
    </row>
    <row r="2765" spans="1:16" ht="13.5" x14ac:dyDescent="0.3">
      <c r="A2765" s="105" t="s">
        <v>38</v>
      </c>
      <c r="B2765" s="105">
        <v>3521202026</v>
      </c>
      <c r="C2765" s="127">
        <v>46157</v>
      </c>
      <c r="D2765" s="105" t="s">
        <v>39</v>
      </c>
      <c r="E2765" s="105" t="s">
        <v>72</v>
      </c>
      <c r="F2765" s="105" t="s">
        <v>6344</v>
      </c>
      <c r="G2765" s="105" t="s">
        <v>42</v>
      </c>
      <c r="H2765" s="105" t="s">
        <v>32</v>
      </c>
      <c r="I2765" s="107" t="s">
        <v>2473</v>
      </c>
      <c r="J2765" s="105" t="s">
        <v>105</v>
      </c>
      <c r="K2765" s="128">
        <v>20267100132122</v>
      </c>
      <c r="L2765" s="127">
        <v>46157</v>
      </c>
      <c r="M2765" s="109">
        <v>1</v>
      </c>
      <c r="N2765" s="110" t="s">
        <v>6458</v>
      </c>
      <c r="O2765" s="105" t="s">
        <v>60</v>
      </c>
      <c r="P2765" s="104">
        <v>2026</v>
      </c>
    </row>
    <row r="2766" spans="1:16" ht="13.5" x14ac:dyDescent="0.3">
      <c r="A2766" s="99" t="s">
        <v>48</v>
      </c>
      <c r="B2766" s="99">
        <v>3500332026</v>
      </c>
      <c r="C2766" s="106">
        <v>46157</v>
      </c>
      <c r="D2766" s="99" t="s">
        <v>39</v>
      </c>
      <c r="E2766" s="99" t="s">
        <v>72</v>
      </c>
      <c r="F2766" s="99" t="s">
        <v>6345</v>
      </c>
      <c r="G2766" s="99" t="s">
        <v>270</v>
      </c>
      <c r="H2766" s="99" t="s">
        <v>2044</v>
      </c>
      <c r="I2766" s="99" t="s">
        <v>47</v>
      </c>
      <c r="J2766" s="99" t="s">
        <v>2045</v>
      </c>
      <c r="K2766" s="108">
        <v>1</v>
      </c>
      <c r="L2766" s="106">
        <v>46157</v>
      </c>
      <c r="M2766" s="102">
        <v>1</v>
      </c>
      <c r="N2766" s="103" t="s">
        <v>6458</v>
      </c>
      <c r="O2766" s="99" t="s">
        <v>60</v>
      </c>
      <c r="P2766" s="104">
        <v>2026</v>
      </c>
    </row>
    <row r="2767" spans="1:16" ht="13.5" x14ac:dyDescent="0.3">
      <c r="A2767" s="105" t="s">
        <v>48</v>
      </c>
      <c r="B2767" s="105">
        <v>3502262026</v>
      </c>
      <c r="C2767" s="127">
        <v>46157</v>
      </c>
      <c r="D2767" s="105" t="s">
        <v>39</v>
      </c>
      <c r="E2767" s="105" t="s">
        <v>56</v>
      </c>
      <c r="F2767" s="105" t="s">
        <v>6346</v>
      </c>
      <c r="G2767" s="105" t="s">
        <v>270</v>
      </c>
      <c r="H2767" s="105" t="s">
        <v>2044</v>
      </c>
      <c r="I2767" s="105" t="s">
        <v>47</v>
      </c>
      <c r="J2767" s="105" t="s">
        <v>2045</v>
      </c>
      <c r="K2767" s="128">
        <v>1</v>
      </c>
      <c r="L2767" s="127">
        <v>46157</v>
      </c>
      <c r="M2767" s="109">
        <v>1</v>
      </c>
      <c r="N2767" s="110" t="s">
        <v>6458</v>
      </c>
      <c r="O2767" s="105" t="s">
        <v>60</v>
      </c>
      <c r="P2767" s="104">
        <v>2026</v>
      </c>
    </row>
    <row r="2768" spans="1:16" ht="13.5" x14ac:dyDescent="0.3">
      <c r="A2768" s="99" t="s">
        <v>38</v>
      </c>
      <c r="B2768" s="99">
        <v>3348182026</v>
      </c>
      <c r="C2768" s="106">
        <v>46159</v>
      </c>
      <c r="D2768" s="99" t="s">
        <v>39</v>
      </c>
      <c r="E2768" s="99" t="s">
        <v>56</v>
      </c>
      <c r="F2768" s="99" t="s">
        <v>6347</v>
      </c>
      <c r="G2768" s="99" t="s">
        <v>42</v>
      </c>
      <c r="H2768" s="99" t="s">
        <v>92</v>
      </c>
      <c r="I2768" s="100" t="s">
        <v>94</v>
      </c>
      <c r="J2768" s="99" t="s">
        <v>239</v>
      </c>
      <c r="K2768" s="108">
        <v>1</v>
      </c>
      <c r="L2768" s="106">
        <v>46161</v>
      </c>
      <c r="M2768" s="102">
        <v>1</v>
      </c>
      <c r="N2768" s="103" t="s">
        <v>6458</v>
      </c>
      <c r="O2768" s="99" t="s">
        <v>60</v>
      </c>
      <c r="P2768" s="104">
        <v>2026</v>
      </c>
    </row>
    <row r="2769" spans="1:16" ht="13.5" x14ac:dyDescent="0.3">
      <c r="A2769" s="105" t="s">
        <v>38</v>
      </c>
      <c r="B2769" s="105">
        <v>3913342026</v>
      </c>
      <c r="C2769" s="127">
        <v>46171</v>
      </c>
      <c r="D2769" s="105" t="s">
        <v>39</v>
      </c>
      <c r="E2769" s="105" t="s">
        <v>72</v>
      </c>
      <c r="F2769" s="105" t="s">
        <v>6348</v>
      </c>
      <c r="G2769" s="105" t="s">
        <v>270</v>
      </c>
      <c r="H2769" s="105" t="s">
        <v>2044</v>
      </c>
      <c r="I2769" s="105" t="s">
        <v>47</v>
      </c>
      <c r="J2769" s="105" t="s">
        <v>5734</v>
      </c>
      <c r="K2769" s="128">
        <v>20267100145552</v>
      </c>
      <c r="L2769" s="127">
        <v>46171</v>
      </c>
      <c r="M2769" s="109">
        <v>1</v>
      </c>
      <c r="N2769" s="110" t="s">
        <v>6458</v>
      </c>
      <c r="O2769" s="105" t="s">
        <v>60</v>
      </c>
      <c r="P2769" s="104">
        <v>2026</v>
      </c>
    </row>
    <row r="2770" spans="1:16" ht="13.5" x14ac:dyDescent="0.3">
      <c r="A2770" s="99" t="s">
        <v>38</v>
      </c>
      <c r="B2770" s="99">
        <v>3943292026</v>
      </c>
      <c r="C2770" s="106">
        <v>46171</v>
      </c>
      <c r="D2770" s="99" t="s">
        <v>39</v>
      </c>
      <c r="E2770" s="99" t="s">
        <v>72</v>
      </c>
      <c r="F2770" s="99" t="s">
        <v>6349</v>
      </c>
      <c r="G2770" s="99" t="s">
        <v>270</v>
      </c>
      <c r="H2770" s="99" t="s">
        <v>2044</v>
      </c>
      <c r="I2770" s="99" t="s">
        <v>47</v>
      </c>
      <c r="J2770" s="99" t="s">
        <v>6108</v>
      </c>
      <c r="K2770" s="108">
        <v>20267100146502</v>
      </c>
      <c r="L2770" s="106">
        <v>46171</v>
      </c>
      <c r="M2770" s="102">
        <v>1</v>
      </c>
      <c r="N2770" s="103" t="s">
        <v>6458</v>
      </c>
      <c r="O2770" s="99" t="s">
        <v>60</v>
      </c>
      <c r="P2770" s="104">
        <v>2026</v>
      </c>
    </row>
    <row r="2771" spans="1:16" ht="13.5" x14ac:dyDescent="0.3">
      <c r="A2771" s="105" t="s">
        <v>48</v>
      </c>
      <c r="B2771" s="105">
        <v>3901392026</v>
      </c>
      <c r="C2771" s="127">
        <v>46171</v>
      </c>
      <c r="D2771" s="105" t="s">
        <v>39</v>
      </c>
      <c r="E2771" s="105" t="s">
        <v>56</v>
      </c>
      <c r="F2771" s="105" t="s">
        <v>2336</v>
      </c>
      <c r="G2771" s="105" t="s">
        <v>270</v>
      </c>
      <c r="H2771" s="105" t="s">
        <v>2044</v>
      </c>
      <c r="I2771" s="105" t="s">
        <v>47</v>
      </c>
      <c r="J2771" s="105" t="s">
        <v>2045</v>
      </c>
      <c r="K2771" s="128">
        <v>1</v>
      </c>
      <c r="L2771" s="127">
        <v>46174</v>
      </c>
      <c r="M2771" s="109">
        <v>1</v>
      </c>
      <c r="N2771" s="110" t="s">
        <v>6458</v>
      </c>
      <c r="O2771" s="105" t="s">
        <v>60</v>
      </c>
      <c r="P2771" s="104">
        <v>2026</v>
      </c>
    </row>
    <row r="2772" spans="1:16" ht="13.5" x14ac:dyDescent="0.3">
      <c r="A2772" s="99" t="s">
        <v>48</v>
      </c>
      <c r="B2772" s="99">
        <v>3939492026</v>
      </c>
      <c r="C2772" s="106">
        <v>46174</v>
      </c>
      <c r="D2772" s="99" t="s">
        <v>39</v>
      </c>
      <c r="E2772" s="99" t="s">
        <v>72</v>
      </c>
      <c r="F2772" s="99" t="s">
        <v>6350</v>
      </c>
      <c r="G2772" s="99" t="s">
        <v>42</v>
      </c>
      <c r="H2772" s="99" t="s">
        <v>32</v>
      </c>
      <c r="I2772" s="100" t="s">
        <v>69</v>
      </c>
      <c r="J2772" s="99" t="s">
        <v>85</v>
      </c>
      <c r="K2772" s="108">
        <v>20267100148382</v>
      </c>
      <c r="L2772" s="106">
        <v>46174</v>
      </c>
      <c r="M2772" s="102">
        <v>1</v>
      </c>
      <c r="N2772" s="103" t="s">
        <v>6458</v>
      </c>
      <c r="O2772" s="99" t="s">
        <v>61</v>
      </c>
      <c r="P2772" s="104">
        <v>2026</v>
      </c>
    </row>
    <row r="2773" spans="1:16" ht="13.5" x14ac:dyDescent="0.3">
      <c r="A2773" s="105" t="s">
        <v>38</v>
      </c>
      <c r="B2773" s="105">
        <v>4001992026</v>
      </c>
      <c r="C2773" s="127">
        <v>46175</v>
      </c>
      <c r="D2773" s="105" t="s">
        <v>39</v>
      </c>
      <c r="E2773" s="105" t="s">
        <v>40</v>
      </c>
      <c r="F2773" s="105" t="s">
        <v>6351</v>
      </c>
      <c r="G2773" s="105" t="s">
        <v>42</v>
      </c>
      <c r="H2773" s="105" t="s">
        <v>32</v>
      </c>
      <c r="I2773" s="107" t="s">
        <v>62</v>
      </c>
      <c r="J2773" s="105" t="s">
        <v>1083</v>
      </c>
      <c r="K2773" s="128">
        <v>20267100149792</v>
      </c>
      <c r="L2773" s="127">
        <v>46175</v>
      </c>
      <c r="M2773" s="109">
        <v>1</v>
      </c>
      <c r="N2773" s="110" t="s">
        <v>6458</v>
      </c>
      <c r="O2773" s="105" t="s">
        <v>61</v>
      </c>
      <c r="P2773" s="104">
        <v>2026</v>
      </c>
    </row>
    <row r="2774" spans="1:16" ht="13.5" x14ac:dyDescent="0.3">
      <c r="A2774" s="99" t="s">
        <v>48</v>
      </c>
      <c r="B2774" s="99">
        <v>3989772026</v>
      </c>
      <c r="C2774" s="106">
        <v>46175</v>
      </c>
      <c r="D2774" s="99" t="s">
        <v>39</v>
      </c>
      <c r="E2774" s="99" t="s">
        <v>40</v>
      </c>
      <c r="F2774" s="99" t="s">
        <v>6037</v>
      </c>
      <c r="G2774" s="99" t="s">
        <v>42</v>
      </c>
      <c r="H2774" s="99" t="s">
        <v>92</v>
      </c>
      <c r="I2774" s="100" t="s">
        <v>94</v>
      </c>
      <c r="J2774" s="99" t="s">
        <v>239</v>
      </c>
      <c r="K2774" s="108">
        <v>1</v>
      </c>
      <c r="L2774" s="106">
        <v>46175</v>
      </c>
      <c r="M2774" s="102">
        <v>1</v>
      </c>
      <c r="N2774" s="103" t="s">
        <v>6458</v>
      </c>
      <c r="O2774" s="99" t="s">
        <v>61</v>
      </c>
      <c r="P2774" s="104">
        <v>2026</v>
      </c>
    </row>
    <row r="2775" spans="1:16" ht="13.5" x14ac:dyDescent="0.3">
      <c r="A2775" s="105" t="s">
        <v>48</v>
      </c>
      <c r="B2775" s="105">
        <v>3990342026</v>
      </c>
      <c r="C2775" s="127">
        <v>46175</v>
      </c>
      <c r="D2775" s="105" t="s">
        <v>39</v>
      </c>
      <c r="E2775" s="105" t="s">
        <v>72</v>
      </c>
      <c r="F2775" s="105" t="s">
        <v>6352</v>
      </c>
      <c r="G2775" s="105" t="s">
        <v>42</v>
      </c>
      <c r="H2775" s="105" t="s">
        <v>92</v>
      </c>
      <c r="I2775" s="107" t="s">
        <v>94</v>
      </c>
      <c r="J2775" s="105" t="s">
        <v>239</v>
      </c>
      <c r="K2775" s="128">
        <v>1</v>
      </c>
      <c r="L2775" s="127">
        <v>46176</v>
      </c>
      <c r="M2775" s="109">
        <v>1</v>
      </c>
      <c r="N2775" s="110" t="s">
        <v>6458</v>
      </c>
      <c r="O2775" s="105" t="s">
        <v>61</v>
      </c>
      <c r="P2775" s="104">
        <v>2026</v>
      </c>
    </row>
    <row r="2776" spans="1:16" ht="13.5" x14ac:dyDescent="0.3">
      <c r="A2776" s="99" t="s">
        <v>38</v>
      </c>
      <c r="B2776" s="99">
        <v>3984112026</v>
      </c>
      <c r="C2776" s="106">
        <v>46175</v>
      </c>
      <c r="D2776" s="99" t="s">
        <v>39</v>
      </c>
      <c r="E2776" s="99" t="s">
        <v>40</v>
      </c>
      <c r="F2776" s="99" t="s">
        <v>6037</v>
      </c>
      <c r="G2776" s="99" t="s">
        <v>42</v>
      </c>
      <c r="H2776" s="99" t="s">
        <v>92</v>
      </c>
      <c r="I2776" s="100" t="s">
        <v>94</v>
      </c>
      <c r="J2776" s="99" t="s">
        <v>239</v>
      </c>
      <c r="K2776" s="108">
        <v>1</v>
      </c>
      <c r="L2776" s="106">
        <v>46175</v>
      </c>
      <c r="M2776" s="102">
        <v>1</v>
      </c>
      <c r="N2776" s="103" t="s">
        <v>6458</v>
      </c>
      <c r="O2776" s="99" t="s">
        <v>61</v>
      </c>
      <c r="P2776" s="104">
        <v>2026</v>
      </c>
    </row>
    <row r="2777" spans="1:16" ht="13.5" x14ac:dyDescent="0.3">
      <c r="A2777" s="105" t="s">
        <v>38</v>
      </c>
      <c r="B2777" s="105">
        <v>4016652026</v>
      </c>
      <c r="C2777" s="127">
        <v>46174</v>
      </c>
      <c r="D2777" s="105" t="s">
        <v>39</v>
      </c>
      <c r="E2777" s="105" t="s">
        <v>40</v>
      </c>
      <c r="F2777" s="105" t="s">
        <v>6353</v>
      </c>
      <c r="G2777" s="105" t="s">
        <v>270</v>
      </c>
      <c r="H2777" s="105" t="s">
        <v>2044</v>
      </c>
      <c r="I2777" s="105" t="s">
        <v>47</v>
      </c>
      <c r="J2777" s="105" t="s">
        <v>1524</v>
      </c>
      <c r="K2777" s="128">
        <v>20267100148712</v>
      </c>
      <c r="L2777" s="127">
        <v>46174</v>
      </c>
      <c r="M2777" s="109">
        <v>1</v>
      </c>
      <c r="N2777" s="110" t="s">
        <v>6458</v>
      </c>
      <c r="O2777" s="105" t="s">
        <v>61</v>
      </c>
      <c r="P2777" s="104">
        <v>2026</v>
      </c>
    </row>
    <row r="2778" spans="1:16" ht="13.5" x14ac:dyDescent="0.3">
      <c r="A2778" s="99" t="s">
        <v>38</v>
      </c>
      <c r="B2778" s="99">
        <v>3178292026</v>
      </c>
      <c r="C2778" s="106">
        <v>46146</v>
      </c>
      <c r="D2778" s="99" t="s">
        <v>39</v>
      </c>
      <c r="E2778" s="99" t="s">
        <v>72</v>
      </c>
      <c r="F2778" s="99" t="s">
        <v>6354</v>
      </c>
      <c r="G2778" s="99" t="s">
        <v>42</v>
      </c>
      <c r="H2778" s="99" t="s">
        <v>89</v>
      </c>
      <c r="I2778" s="100" t="s">
        <v>126</v>
      </c>
      <c r="J2778" s="99" t="s">
        <v>68</v>
      </c>
      <c r="K2778" s="108">
        <v>20267100115462</v>
      </c>
      <c r="L2778" s="106">
        <v>46142</v>
      </c>
      <c r="M2778" s="102">
        <v>1</v>
      </c>
      <c r="N2778" s="103" t="s">
        <v>6458</v>
      </c>
      <c r="O2778" s="99" t="s">
        <v>60</v>
      </c>
      <c r="P2778" s="104">
        <v>2026</v>
      </c>
    </row>
    <row r="2779" spans="1:16" ht="13.5" x14ac:dyDescent="0.3">
      <c r="A2779" s="105" t="s">
        <v>48</v>
      </c>
      <c r="B2779" s="105">
        <v>3970782026</v>
      </c>
      <c r="C2779" s="127">
        <v>46176</v>
      </c>
      <c r="D2779" s="105" t="s">
        <v>39</v>
      </c>
      <c r="E2779" s="105" t="s">
        <v>40</v>
      </c>
      <c r="F2779" s="105" t="s">
        <v>6355</v>
      </c>
      <c r="G2779" s="105" t="s">
        <v>42</v>
      </c>
      <c r="H2779" s="105" t="s">
        <v>92</v>
      </c>
      <c r="I2779" s="107" t="s">
        <v>94</v>
      </c>
      <c r="J2779" s="105" t="s">
        <v>239</v>
      </c>
      <c r="K2779" s="128">
        <v>1</v>
      </c>
      <c r="L2779" s="127">
        <v>46176</v>
      </c>
      <c r="M2779" s="109">
        <v>1</v>
      </c>
      <c r="N2779" s="110" t="s">
        <v>6458</v>
      </c>
      <c r="O2779" s="105" t="s">
        <v>61</v>
      </c>
      <c r="P2779" s="104">
        <v>2026</v>
      </c>
    </row>
    <row r="2780" spans="1:16" ht="13.5" x14ac:dyDescent="0.3">
      <c r="A2780" s="99" t="s">
        <v>48</v>
      </c>
      <c r="B2780" s="99">
        <v>4119742026</v>
      </c>
      <c r="C2780" s="106">
        <v>46181</v>
      </c>
      <c r="D2780" s="99" t="s">
        <v>39</v>
      </c>
      <c r="E2780" s="99" t="s">
        <v>40</v>
      </c>
      <c r="F2780" s="99" t="s">
        <v>6347</v>
      </c>
      <c r="G2780" s="99" t="s">
        <v>270</v>
      </c>
      <c r="H2780" s="99" t="s">
        <v>29</v>
      </c>
      <c r="I2780" s="100" t="s">
        <v>47</v>
      </c>
      <c r="J2780" s="99" t="s">
        <v>1959</v>
      </c>
      <c r="K2780" s="108">
        <v>1</v>
      </c>
      <c r="L2780" s="106">
        <v>46182</v>
      </c>
      <c r="M2780" s="102">
        <v>1</v>
      </c>
      <c r="N2780" s="103" t="s">
        <v>6458</v>
      </c>
      <c r="O2780" s="99" t="s">
        <v>61</v>
      </c>
      <c r="P2780" s="104">
        <v>2026</v>
      </c>
    </row>
    <row r="2781" spans="1:16" ht="13.5" x14ac:dyDescent="0.3">
      <c r="A2781" s="105" t="s">
        <v>48</v>
      </c>
      <c r="B2781" s="105">
        <v>4119602026</v>
      </c>
      <c r="C2781" s="127">
        <v>46181</v>
      </c>
      <c r="D2781" s="105" t="s">
        <v>39</v>
      </c>
      <c r="E2781" s="105" t="s">
        <v>56</v>
      </c>
      <c r="F2781" s="105" t="s">
        <v>6073</v>
      </c>
      <c r="G2781" s="105" t="s">
        <v>270</v>
      </c>
      <c r="H2781" s="105" t="s">
        <v>29</v>
      </c>
      <c r="I2781" s="107" t="s">
        <v>47</v>
      </c>
      <c r="J2781" s="105" t="s">
        <v>1959</v>
      </c>
      <c r="K2781" s="128">
        <v>1</v>
      </c>
      <c r="L2781" s="127">
        <v>46182</v>
      </c>
      <c r="M2781" s="109">
        <v>1</v>
      </c>
      <c r="N2781" s="110" t="s">
        <v>6458</v>
      </c>
      <c r="O2781" s="105" t="s">
        <v>61</v>
      </c>
      <c r="P2781" s="104">
        <v>2026</v>
      </c>
    </row>
    <row r="2782" spans="1:16" ht="13.5" x14ac:dyDescent="0.3">
      <c r="A2782" s="99" t="s">
        <v>48</v>
      </c>
      <c r="B2782" s="99">
        <v>3994722026</v>
      </c>
      <c r="C2782" s="106">
        <v>46182</v>
      </c>
      <c r="D2782" s="99" t="s">
        <v>39</v>
      </c>
      <c r="E2782" s="99" t="s">
        <v>40</v>
      </c>
      <c r="F2782" s="99" t="s">
        <v>6356</v>
      </c>
      <c r="G2782" s="99" t="s">
        <v>270</v>
      </c>
      <c r="H2782" s="99" t="s">
        <v>29</v>
      </c>
      <c r="I2782" s="100" t="s">
        <v>47</v>
      </c>
      <c r="J2782" s="99" t="s">
        <v>3432</v>
      </c>
      <c r="K2782" s="108">
        <v>1</v>
      </c>
      <c r="L2782" s="106">
        <v>46183</v>
      </c>
      <c r="M2782" s="102">
        <v>1</v>
      </c>
      <c r="N2782" s="103" t="s">
        <v>6458</v>
      </c>
      <c r="O2782" s="99" t="s">
        <v>61</v>
      </c>
      <c r="P2782" s="104">
        <v>2026</v>
      </c>
    </row>
    <row r="2783" spans="1:16" ht="13.5" x14ac:dyDescent="0.3">
      <c r="A2783" s="105" t="s">
        <v>48</v>
      </c>
      <c r="B2783" s="105">
        <v>4104582026</v>
      </c>
      <c r="C2783" s="127">
        <v>46183</v>
      </c>
      <c r="D2783" s="105" t="s">
        <v>39</v>
      </c>
      <c r="E2783" s="105" t="s">
        <v>72</v>
      </c>
      <c r="F2783" s="105" t="s">
        <v>6357</v>
      </c>
      <c r="G2783" s="105" t="s">
        <v>42</v>
      </c>
      <c r="H2783" s="105" t="s">
        <v>92</v>
      </c>
      <c r="I2783" s="107" t="s">
        <v>94</v>
      </c>
      <c r="J2783" s="105" t="s">
        <v>239</v>
      </c>
      <c r="K2783" s="128">
        <v>1</v>
      </c>
      <c r="L2783" s="127">
        <v>46184</v>
      </c>
      <c r="M2783" s="109">
        <v>1</v>
      </c>
      <c r="N2783" s="110" t="s">
        <v>6458</v>
      </c>
      <c r="O2783" s="105" t="s">
        <v>61</v>
      </c>
      <c r="P2783" s="104">
        <v>2026</v>
      </c>
    </row>
    <row r="2784" spans="1:16" ht="13.5" x14ac:dyDescent="0.3">
      <c r="A2784" s="99" t="s">
        <v>48</v>
      </c>
      <c r="B2784" s="99">
        <v>4137422026</v>
      </c>
      <c r="C2784" s="106">
        <v>46183</v>
      </c>
      <c r="D2784" s="99" t="s">
        <v>39</v>
      </c>
      <c r="E2784" s="99" t="s">
        <v>56</v>
      </c>
      <c r="F2784" s="99" t="s">
        <v>2336</v>
      </c>
      <c r="G2784" s="99" t="s">
        <v>42</v>
      </c>
      <c r="H2784" s="99" t="s">
        <v>92</v>
      </c>
      <c r="I2784" s="100" t="s">
        <v>94</v>
      </c>
      <c r="J2784" s="99" t="s">
        <v>239</v>
      </c>
      <c r="K2784" s="108">
        <v>1</v>
      </c>
      <c r="L2784" s="106">
        <v>46184</v>
      </c>
      <c r="M2784" s="102">
        <v>1</v>
      </c>
      <c r="N2784" s="103" t="s">
        <v>6458</v>
      </c>
      <c r="O2784" s="99" t="s">
        <v>61</v>
      </c>
      <c r="P2784" s="104">
        <v>2026</v>
      </c>
    </row>
    <row r="2785" spans="1:16" ht="13.5" x14ac:dyDescent="0.3">
      <c r="A2785" s="105" t="s">
        <v>48</v>
      </c>
      <c r="B2785" s="105">
        <v>4252792026</v>
      </c>
      <c r="C2785" s="127">
        <v>46185</v>
      </c>
      <c r="D2785" s="105" t="s">
        <v>39</v>
      </c>
      <c r="E2785" s="105" t="s">
        <v>40</v>
      </c>
      <c r="F2785" s="105" t="s">
        <v>6358</v>
      </c>
      <c r="G2785" s="105" t="s">
        <v>42</v>
      </c>
      <c r="H2785" s="105" t="s">
        <v>32</v>
      </c>
      <c r="I2785" s="107" t="s">
        <v>288</v>
      </c>
      <c r="J2785" s="105" t="s">
        <v>239</v>
      </c>
      <c r="K2785" s="128">
        <v>1</v>
      </c>
      <c r="L2785" s="127">
        <v>46189</v>
      </c>
      <c r="M2785" s="109">
        <v>1</v>
      </c>
      <c r="N2785" s="110" t="s">
        <v>6458</v>
      </c>
      <c r="O2785" s="105" t="s">
        <v>61</v>
      </c>
      <c r="P2785" s="104">
        <v>2026</v>
      </c>
    </row>
    <row r="2786" spans="1:16" ht="13.5" x14ac:dyDescent="0.3">
      <c r="A2786" s="99" t="s">
        <v>48</v>
      </c>
      <c r="B2786" s="99">
        <v>4278902026</v>
      </c>
      <c r="C2786" s="106">
        <v>46186</v>
      </c>
      <c r="D2786" s="99" t="s">
        <v>39</v>
      </c>
      <c r="E2786" s="99" t="s">
        <v>56</v>
      </c>
      <c r="F2786" s="99" t="s">
        <v>6359</v>
      </c>
      <c r="G2786" s="99" t="s">
        <v>42</v>
      </c>
      <c r="H2786" s="99" t="s">
        <v>92</v>
      </c>
      <c r="I2786" s="100" t="s">
        <v>94</v>
      </c>
      <c r="J2786" s="99" t="s">
        <v>239</v>
      </c>
      <c r="K2786" s="108">
        <v>1</v>
      </c>
      <c r="L2786" s="106">
        <v>46189</v>
      </c>
      <c r="M2786" s="102">
        <v>1</v>
      </c>
      <c r="N2786" s="103" t="s">
        <v>6458</v>
      </c>
      <c r="O2786" s="99" t="s">
        <v>61</v>
      </c>
      <c r="P2786" s="104">
        <v>2026</v>
      </c>
    </row>
    <row r="2787" spans="1:16" ht="13.5" x14ac:dyDescent="0.3">
      <c r="A2787" s="105" t="s">
        <v>48</v>
      </c>
      <c r="B2787" s="105">
        <v>4315542026</v>
      </c>
      <c r="C2787" s="127">
        <v>46189</v>
      </c>
      <c r="D2787" s="105" t="s">
        <v>39</v>
      </c>
      <c r="E2787" s="105" t="s">
        <v>56</v>
      </c>
      <c r="F2787" s="105" t="s">
        <v>6223</v>
      </c>
      <c r="G2787" s="105" t="s">
        <v>270</v>
      </c>
      <c r="H2787" s="105" t="s">
        <v>29</v>
      </c>
      <c r="I2787" s="107" t="s">
        <v>47</v>
      </c>
      <c r="J2787" s="105" t="s">
        <v>1959</v>
      </c>
      <c r="K2787" s="128">
        <v>1</v>
      </c>
      <c r="L2787" s="127">
        <v>46190</v>
      </c>
      <c r="M2787" s="109">
        <v>1</v>
      </c>
      <c r="N2787" s="110" t="s">
        <v>6458</v>
      </c>
      <c r="O2787" s="105" t="s">
        <v>61</v>
      </c>
      <c r="P2787" s="104">
        <v>2026</v>
      </c>
    </row>
    <row r="2788" spans="1:16" ht="13.5" x14ac:dyDescent="0.3">
      <c r="A2788" s="99" t="s">
        <v>48</v>
      </c>
      <c r="B2788" s="99">
        <v>4302932026</v>
      </c>
      <c r="C2788" s="106">
        <v>46189</v>
      </c>
      <c r="D2788" s="99" t="s">
        <v>39</v>
      </c>
      <c r="E2788" s="99" t="s">
        <v>40</v>
      </c>
      <c r="F2788" s="99" t="s">
        <v>6360</v>
      </c>
      <c r="G2788" s="99" t="s">
        <v>42</v>
      </c>
      <c r="H2788" s="99" t="s">
        <v>50</v>
      </c>
      <c r="I2788" s="100" t="s">
        <v>53</v>
      </c>
      <c r="J2788" s="99" t="s">
        <v>239</v>
      </c>
      <c r="K2788" s="108">
        <v>1</v>
      </c>
      <c r="L2788" s="106">
        <v>46190</v>
      </c>
      <c r="M2788" s="102">
        <v>1</v>
      </c>
      <c r="N2788" s="103" t="s">
        <v>6458</v>
      </c>
      <c r="O2788" s="99" t="s">
        <v>61</v>
      </c>
      <c r="P2788" s="104">
        <v>2026</v>
      </c>
    </row>
    <row r="2789" spans="1:16" ht="13.5" x14ac:dyDescent="0.3">
      <c r="A2789" s="105" t="s">
        <v>48</v>
      </c>
      <c r="B2789" s="105">
        <v>4315522026</v>
      </c>
      <c r="C2789" s="127">
        <v>46189</v>
      </c>
      <c r="D2789" s="105" t="s">
        <v>39</v>
      </c>
      <c r="E2789" s="105" t="s">
        <v>56</v>
      </c>
      <c r="F2789" s="105" t="s">
        <v>6361</v>
      </c>
      <c r="G2789" s="105" t="s">
        <v>270</v>
      </c>
      <c r="H2789" s="105" t="s">
        <v>29</v>
      </c>
      <c r="I2789" s="107" t="s">
        <v>47</v>
      </c>
      <c r="J2789" s="105" t="s">
        <v>1959</v>
      </c>
      <c r="K2789" s="128">
        <v>1</v>
      </c>
      <c r="L2789" s="127">
        <v>46189</v>
      </c>
      <c r="M2789" s="109">
        <v>1</v>
      </c>
      <c r="N2789" s="110" t="s">
        <v>6458</v>
      </c>
      <c r="O2789" s="105" t="s">
        <v>61</v>
      </c>
      <c r="P2789" s="104">
        <v>2026</v>
      </c>
    </row>
    <row r="2790" spans="1:16" ht="13.5" x14ac:dyDescent="0.3">
      <c r="A2790" s="99" t="s">
        <v>48</v>
      </c>
      <c r="B2790" s="99">
        <v>4315572026</v>
      </c>
      <c r="C2790" s="106">
        <v>46189</v>
      </c>
      <c r="D2790" s="99" t="s">
        <v>39</v>
      </c>
      <c r="E2790" s="99" t="s">
        <v>56</v>
      </c>
      <c r="F2790" s="99" t="s">
        <v>6362</v>
      </c>
      <c r="G2790" s="99" t="s">
        <v>42</v>
      </c>
      <c r="H2790" s="99" t="s">
        <v>92</v>
      </c>
      <c r="I2790" s="100" t="s">
        <v>94</v>
      </c>
      <c r="J2790" s="99" t="s">
        <v>239</v>
      </c>
      <c r="K2790" s="108">
        <v>1</v>
      </c>
      <c r="L2790" s="106">
        <v>46189</v>
      </c>
      <c r="M2790" s="102">
        <v>1</v>
      </c>
      <c r="N2790" s="103" t="s">
        <v>6458</v>
      </c>
      <c r="O2790" s="99" t="s">
        <v>61</v>
      </c>
      <c r="P2790" s="104">
        <v>2026</v>
      </c>
    </row>
    <row r="2791" spans="1:16" ht="13.5" x14ac:dyDescent="0.3">
      <c r="A2791" s="105" t="s">
        <v>48</v>
      </c>
      <c r="B2791" s="105">
        <v>4261592026</v>
      </c>
      <c r="C2791" s="127">
        <v>46189</v>
      </c>
      <c r="D2791" s="105" t="s">
        <v>39</v>
      </c>
      <c r="E2791" s="105" t="s">
        <v>56</v>
      </c>
      <c r="F2791" s="105" t="s">
        <v>6363</v>
      </c>
      <c r="G2791" s="105" t="s">
        <v>42</v>
      </c>
      <c r="H2791" s="105" t="s">
        <v>92</v>
      </c>
      <c r="I2791" s="107" t="s">
        <v>94</v>
      </c>
      <c r="J2791" s="105" t="s">
        <v>239</v>
      </c>
      <c r="K2791" s="128">
        <v>1</v>
      </c>
      <c r="L2791" s="127">
        <v>46189</v>
      </c>
      <c r="M2791" s="109">
        <v>1</v>
      </c>
      <c r="N2791" s="110" t="s">
        <v>6458</v>
      </c>
      <c r="O2791" s="105" t="s">
        <v>61</v>
      </c>
      <c r="P2791" s="104">
        <v>2026</v>
      </c>
    </row>
    <row r="2792" spans="1:16" ht="13.5" x14ac:dyDescent="0.3">
      <c r="A2792" s="99" t="s">
        <v>38</v>
      </c>
      <c r="B2792" s="99">
        <v>4355112026</v>
      </c>
      <c r="C2792" s="106">
        <v>46190</v>
      </c>
      <c r="D2792" s="99" t="s">
        <v>39</v>
      </c>
      <c r="E2792" s="99" t="s">
        <v>40</v>
      </c>
      <c r="F2792" s="99" t="s">
        <v>6364</v>
      </c>
      <c r="G2792" s="99" t="s">
        <v>270</v>
      </c>
      <c r="H2792" s="99" t="s">
        <v>29</v>
      </c>
      <c r="I2792" s="100" t="s">
        <v>47</v>
      </c>
      <c r="J2792" s="99" t="s">
        <v>1524</v>
      </c>
      <c r="K2792" s="108">
        <v>20267100161582</v>
      </c>
      <c r="L2792" s="106">
        <v>46190</v>
      </c>
      <c r="M2792" s="102">
        <v>1</v>
      </c>
      <c r="N2792" s="103" t="s">
        <v>6458</v>
      </c>
      <c r="O2792" s="99" t="s">
        <v>61</v>
      </c>
      <c r="P2792" s="104">
        <v>2026</v>
      </c>
    </row>
    <row r="2793" spans="1:16" ht="13.5" x14ac:dyDescent="0.3">
      <c r="A2793" s="105" t="s">
        <v>38</v>
      </c>
      <c r="B2793" s="105">
        <v>4355482026</v>
      </c>
      <c r="C2793" s="127">
        <v>46190</v>
      </c>
      <c r="D2793" s="105" t="s">
        <v>39</v>
      </c>
      <c r="E2793" s="105" t="s">
        <v>72</v>
      </c>
      <c r="F2793" s="105" t="s">
        <v>6365</v>
      </c>
      <c r="G2793" s="105" t="s">
        <v>42</v>
      </c>
      <c r="H2793" s="105" t="s">
        <v>92</v>
      </c>
      <c r="I2793" s="107" t="s">
        <v>94</v>
      </c>
      <c r="J2793" s="105" t="s">
        <v>239</v>
      </c>
      <c r="K2793" s="128">
        <v>20267100162392</v>
      </c>
      <c r="L2793" s="127">
        <v>46190</v>
      </c>
      <c r="M2793" s="109">
        <v>1</v>
      </c>
      <c r="N2793" s="110" t="s">
        <v>6458</v>
      </c>
      <c r="O2793" s="105" t="s">
        <v>61</v>
      </c>
      <c r="P2793" s="104">
        <v>2026</v>
      </c>
    </row>
    <row r="2794" spans="1:16" ht="13.5" x14ac:dyDescent="0.3">
      <c r="A2794" s="99" t="s">
        <v>48</v>
      </c>
      <c r="B2794" s="99">
        <v>4309342026</v>
      </c>
      <c r="C2794" s="106">
        <v>46190</v>
      </c>
      <c r="D2794" s="99" t="s">
        <v>39</v>
      </c>
      <c r="E2794" s="99" t="s">
        <v>40</v>
      </c>
      <c r="F2794" s="99" t="s">
        <v>6366</v>
      </c>
      <c r="G2794" s="99" t="s">
        <v>42</v>
      </c>
      <c r="H2794" s="99" t="s">
        <v>89</v>
      </c>
      <c r="I2794" s="100" t="s">
        <v>641</v>
      </c>
      <c r="J2794" s="99" t="s">
        <v>239</v>
      </c>
      <c r="K2794" s="108">
        <v>20267100162922</v>
      </c>
      <c r="L2794" s="106">
        <v>46190</v>
      </c>
      <c r="M2794" s="102">
        <v>1</v>
      </c>
      <c r="N2794" s="103" t="s">
        <v>6458</v>
      </c>
      <c r="O2794" s="99" t="s">
        <v>61</v>
      </c>
      <c r="P2794" s="104">
        <v>2026</v>
      </c>
    </row>
    <row r="2795" spans="1:16" ht="13.5" x14ac:dyDescent="0.3">
      <c r="A2795" s="105" t="s">
        <v>38</v>
      </c>
      <c r="B2795" s="105">
        <v>4399202026</v>
      </c>
      <c r="C2795" s="127">
        <v>46191</v>
      </c>
      <c r="D2795" s="105" t="s">
        <v>39</v>
      </c>
      <c r="E2795" s="105" t="s">
        <v>40</v>
      </c>
      <c r="F2795" s="105" t="s">
        <v>6367</v>
      </c>
      <c r="G2795" s="105" t="s">
        <v>42</v>
      </c>
      <c r="H2795" s="105" t="s">
        <v>92</v>
      </c>
      <c r="I2795" s="107" t="s">
        <v>94</v>
      </c>
      <c r="J2795" s="105" t="s">
        <v>239</v>
      </c>
      <c r="K2795" s="128">
        <v>20267100162152</v>
      </c>
      <c r="L2795" s="127">
        <v>46190</v>
      </c>
      <c r="M2795" s="109">
        <v>1</v>
      </c>
      <c r="N2795" s="110" t="s">
        <v>6458</v>
      </c>
      <c r="O2795" s="105" t="s">
        <v>61</v>
      </c>
      <c r="P2795" s="104">
        <v>2026</v>
      </c>
    </row>
    <row r="2796" spans="1:16" ht="13.5" x14ac:dyDescent="0.3">
      <c r="A2796" s="99" t="s">
        <v>48</v>
      </c>
      <c r="B2796" s="99">
        <v>4355092026</v>
      </c>
      <c r="C2796" s="106">
        <v>46192</v>
      </c>
      <c r="D2796" s="99" t="s">
        <v>39</v>
      </c>
      <c r="E2796" s="99" t="s">
        <v>40</v>
      </c>
      <c r="F2796" s="99" t="s">
        <v>6037</v>
      </c>
      <c r="G2796" s="99" t="s">
        <v>42</v>
      </c>
      <c r="H2796" s="99" t="s">
        <v>92</v>
      </c>
      <c r="I2796" s="100" t="s">
        <v>94</v>
      </c>
      <c r="J2796" s="99" t="s">
        <v>239</v>
      </c>
      <c r="K2796" s="108">
        <v>1</v>
      </c>
      <c r="L2796" s="106">
        <v>46195</v>
      </c>
      <c r="M2796" s="102">
        <v>1</v>
      </c>
      <c r="N2796" s="103" t="s">
        <v>6458</v>
      </c>
      <c r="O2796" s="99" t="s">
        <v>61</v>
      </c>
      <c r="P2796" s="104">
        <v>2026</v>
      </c>
    </row>
    <row r="2797" spans="1:16" ht="13.5" x14ac:dyDescent="0.3">
      <c r="A2797" s="105" t="s">
        <v>48</v>
      </c>
      <c r="B2797" s="105">
        <v>4391202026</v>
      </c>
      <c r="C2797" s="127">
        <v>46192</v>
      </c>
      <c r="D2797" s="105" t="s">
        <v>39</v>
      </c>
      <c r="E2797" s="105" t="s">
        <v>40</v>
      </c>
      <c r="F2797" s="105" t="s">
        <v>6368</v>
      </c>
      <c r="G2797" s="105" t="s">
        <v>42</v>
      </c>
      <c r="H2797" s="105" t="s">
        <v>92</v>
      </c>
      <c r="I2797" s="107" t="s">
        <v>94</v>
      </c>
      <c r="J2797" s="105" t="s">
        <v>239</v>
      </c>
      <c r="K2797" s="128">
        <v>1</v>
      </c>
      <c r="L2797" s="127">
        <v>46195</v>
      </c>
      <c r="M2797" s="109">
        <v>1</v>
      </c>
      <c r="N2797" s="110" t="s">
        <v>6458</v>
      </c>
      <c r="O2797" s="105" t="s">
        <v>61</v>
      </c>
      <c r="P2797" s="104">
        <v>2026</v>
      </c>
    </row>
    <row r="2798" spans="1:16" ht="13.5" x14ac:dyDescent="0.3">
      <c r="A2798" s="99" t="s">
        <v>48</v>
      </c>
      <c r="B2798" s="99">
        <v>4393802026</v>
      </c>
      <c r="C2798" s="106">
        <v>46192</v>
      </c>
      <c r="D2798" s="99" t="s">
        <v>39</v>
      </c>
      <c r="E2798" s="99" t="s">
        <v>40</v>
      </c>
      <c r="F2798" s="99" t="s">
        <v>6369</v>
      </c>
      <c r="G2798" s="99" t="s">
        <v>42</v>
      </c>
      <c r="H2798" s="99" t="s">
        <v>92</v>
      </c>
      <c r="I2798" s="100" t="s">
        <v>94</v>
      </c>
      <c r="J2798" s="99" t="s">
        <v>239</v>
      </c>
      <c r="K2798" s="108">
        <v>1</v>
      </c>
      <c r="L2798" s="106">
        <v>46195</v>
      </c>
      <c r="M2798" s="102">
        <v>1</v>
      </c>
      <c r="N2798" s="103" t="s">
        <v>6458</v>
      </c>
      <c r="O2798" s="99" t="s">
        <v>61</v>
      </c>
      <c r="P2798" s="104">
        <v>2026</v>
      </c>
    </row>
    <row r="2799" spans="1:16" ht="13.5" x14ac:dyDescent="0.3">
      <c r="A2799" s="105" t="s">
        <v>48</v>
      </c>
      <c r="B2799" s="105">
        <v>4395432026</v>
      </c>
      <c r="C2799" s="127">
        <v>46195</v>
      </c>
      <c r="D2799" s="105" t="s">
        <v>39</v>
      </c>
      <c r="E2799" s="105" t="s">
        <v>40</v>
      </c>
      <c r="F2799" s="105" t="s">
        <v>6037</v>
      </c>
      <c r="G2799" s="105" t="s">
        <v>42</v>
      </c>
      <c r="H2799" s="105" t="s">
        <v>92</v>
      </c>
      <c r="I2799" s="107" t="s">
        <v>94</v>
      </c>
      <c r="J2799" s="105" t="s">
        <v>239</v>
      </c>
      <c r="K2799" s="128">
        <v>1</v>
      </c>
      <c r="L2799" s="127">
        <v>46196</v>
      </c>
      <c r="M2799" s="109">
        <v>1</v>
      </c>
      <c r="N2799" s="110" t="s">
        <v>6458</v>
      </c>
      <c r="O2799" s="105" t="s">
        <v>61</v>
      </c>
      <c r="P2799" s="104">
        <v>2026</v>
      </c>
    </row>
    <row r="2800" spans="1:16" ht="13.5" x14ac:dyDescent="0.3">
      <c r="A2800" s="99" t="s">
        <v>38</v>
      </c>
      <c r="B2800" s="99">
        <v>4504872026</v>
      </c>
      <c r="C2800" s="106">
        <v>46197</v>
      </c>
      <c r="D2800" s="99" t="s">
        <v>39</v>
      </c>
      <c r="E2800" s="99" t="s">
        <v>72</v>
      </c>
      <c r="F2800" s="99" t="s">
        <v>6370</v>
      </c>
      <c r="G2800" s="99" t="s">
        <v>42</v>
      </c>
      <c r="H2800" s="99" t="s">
        <v>32</v>
      </c>
      <c r="I2800" s="100" t="s">
        <v>1574</v>
      </c>
      <c r="J2800" s="99" t="s">
        <v>85</v>
      </c>
      <c r="K2800" s="108">
        <v>20267100168392</v>
      </c>
      <c r="L2800" s="106">
        <v>46197</v>
      </c>
      <c r="M2800" s="102">
        <v>1</v>
      </c>
      <c r="N2800" s="103" t="s">
        <v>6458</v>
      </c>
      <c r="O2800" s="99" t="s">
        <v>61</v>
      </c>
      <c r="P2800" s="104">
        <v>2026</v>
      </c>
    </row>
    <row r="2801" spans="1:16" ht="13.5" x14ac:dyDescent="0.3">
      <c r="A2801" s="99" t="s">
        <v>48</v>
      </c>
      <c r="B2801" s="99">
        <v>4566792026</v>
      </c>
      <c r="C2801" s="106">
        <v>46199</v>
      </c>
      <c r="D2801" s="99" t="s">
        <v>39</v>
      </c>
      <c r="E2801" s="99" t="s">
        <v>40</v>
      </c>
      <c r="F2801" s="99" t="s">
        <v>2336</v>
      </c>
      <c r="G2801" s="99" t="s">
        <v>270</v>
      </c>
      <c r="H2801" s="99" t="s">
        <v>29</v>
      </c>
      <c r="I2801" s="100" t="s">
        <v>47</v>
      </c>
      <c r="J2801" s="99" t="s">
        <v>2045</v>
      </c>
      <c r="K2801" s="108">
        <v>1</v>
      </c>
      <c r="L2801" s="106">
        <v>46203</v>
      </c>
      <c r="M2801" s="102">
        <v>1</v>
      </c>
      <c r="N2801" s="103" t="s">
        <v>6458</v>
      </c>
      <c r="O2801" s="99" t="s">
        <v>61</v>
      </c>
      <c r="P2801" s="104">
        <v>2026</v>
      </c>
    </row>
    <row r="2802" spans="1:16" ht="13.5" x14ac:dyDescent="0.3">
      <c r="A2802" s="105" t="s">
        <v>38</v>
      </c>
      <c r="B2802" s="105">
        <v>4527012026</v>
      </c>
      <c r="C2802" s="127">
        <v>46199</v>
      </c>
      <c r="D2802" s="105" t="s">
        <v>39</v>
      </c>
      <c r="E2802" s="105" t="s">
        <v>72</v>
      </c>
      <c r="F2802" s="105" t="s">
        <v>6371</v>
      </c>
      <c r="G2802" s="105" t="s">
        <v>270</v>
      </c>
      <c r="H2802" s="105" t="s">
        <v>29</v>
      </c>
      <c r="I2802" s="107" t="s">
        <v>47</v>
      </c>
      <c r="J2802" s="105" t="s">
        <v>1524</v>
      </c>
      <c r="K2802" s="128">
        <v>1</v>
      </c>
      <c r="L2802" s="127">
        <v>46203</v>
      </c>
      <c r="M2802" s="109">
        <v>1</v>
      </c>
      <c r="N2802" s="110" t="s">
        <v>6458</v>
      </c>
      <c r="O2802" s="105" t="s">
        <v>61</v>
      </c>
      <c r="P2802" s="104">
        <v>2026</v>
      </c>
    </row>
    <row r="2803" spans="1:16" ht="13.5" x14ac:dyDescent="0.3">
      <c r="A2803" s="99" t="s">
        <v>48</v>
      </c>
      <c r="B2803" s="99">
        <v>4527672026</v>
      </c>
      <c r="C2803" s="106">
        <v>46199</v>
      </c>
      <c r="D2803" s="99" t="s">
        <v>39</v>
      </c>
      <c r="E2803" s="99" t="s">
        <v>40</v>
      </c>
      <c r="F2803" s="99" t="s">
        <v>6116</v>
      </c>
      <c r="G2803" s="99" t="s">
        <v>270</v>
      </c>
      <c r="H2803" s="99" t="s">
        <v>29</v>
      </c>
      <c r="I2803" s="100" t="s">
        <v>47</v>
      </c>
      <c r="J2803" s="99" t="s">
        <v>1524</v>
      </c>
      <c r="K2803" s="108">
        <v>1</v>
      </c>
      <c r="L2803" s="106">
        <v>46203</v>
      </c>
      <c r="M2803" s="102">
        <v>1</v>
      </c>
      <c r="N2803" s="103" t="s">
        <v>6458</v>
      </c>
      <c r="O2803" s="99" t="s">
        <v>61</v>
      </c>
      <c r="P2803" s="104">
        <v>2026</v>
      </c>
    </row>
    <row r="2804" spans="1:16" ht="13.5" x14ac:dyDescent="0.3">
      <c r="A2804" s="105" t="s">
        <v>48</v>
      </c>
      <c r="B2804" s="105">
        <v>4614642026</v>
      </c>
      <c r="C2804" s="127">
        <v>46203</v>
      </c>
      <c r="D2804" s="105" t="s">
        <v>39</v>
      </c>
      <c r="E2804" s="105" t="s">
        <v>40</v>
      </c>
      <c r="F2804" s="105" t="s">
        <v>6347</v>
      </c>
      <c r="G2804" s="105" t="s">
        <v>270</v>
      </c>
      <c r="H2804" s="105" t="s">
        <v>29</v>
      </c>
      <c r="I2804" s="107" t="s">
        <v>47</v>
      </c>
      <c r="J2804" s="105" t="s">
        <v>1959</v>
      </c>
      <c r="K2804" s="128">
        <v>1</v>
      </c>
      <c r="L2804" s="127">
        <v>46204</v>
      </c>
      <c r="M2804" s="109">
        <v>1</v>
      </c>
      <c r="N2804" s="110" t="s">
        <v>6458</v>
      </c>
      <c r="O2804" s="105" t="s">
        <v>61</v>
      </c>
      <c r="P2804" s="104">
        <v>2026</v>
      </c>
    </row>
    <row r="2805" spans="1:16" ht="13.5" x14ac:dyDescent="0.3">
      <c r="A2805" s="99" t="s">
        <v>48</v>
      </c>
      <c r="B2805" s="99">
        <v>4604212026</v>
      </c>
      <c r="C2805" s="106">
        <v>46203</v>
      </c>
      <c r="D2805" s="99" t="s">
        <v>39</v>
      </c>
      <c r="E2805" s="99" t="s">
        <v>72</v>
      </c>
      <c r="F2805" s="99" t="s">
        <v>6372</v>
      </c>
      <c r="G2805" s="99" t="s">
        <v>270</v>
      </c>
      <c r="H2805" s="99" t="s">
        <v>29</v>
      </c>
      <c r="I2805" s="100" t="s">
        <v>47</v>
      </c>
      <c r="J2805" s="99" t="s">
        <v>2045</v>
      </c>
      <c r="K2805" s="108">
        <v>1</v>
      </c>
      <c r="L2805" s="106">
        <v>46204</v>
      </c>
      <c r="M2805" s="102">
        <v>1</v>
      </c>
      <c r="N2805" s="103" t="s">
        <v>6458</v>
      </c>
      <c r="O2805" s="99" t="s">
        <v>61</v>
      </c>
      <c r="P2805" s="104">
        <v>2026</v>
      </c>
    </row>
    <row r="2806" spans="1:16" ht="13.5" x14ac:dyDescent="0.3">
      <c r="A2806" s="105" t="s">
        <v>48</v>
      </c>
      <c r="B2806" s="105">
        <v>4605892026</v>
      </c>
      <c r="C2806" s="127">
        <v>46203</v>
      </c>
      <c r="D2806" s="105" t="s">
        <v>39</v>
      </c>
      <c r="E2806" s="105" t="s">
        <v>40</v>
      </c>
      <c r="F2806" s="105" t="s">
        <v>6037</v>
      </c>
      <c r="G2806" s="105" t="s">
        <v>42</v>
      </c>
      <c r="H2806" s="105" t="s">
        <v>92</v>
      </c>
      <c r="I2806" s="107" t="s">
        <v>94</v>
      </c>
      <c r="J2806" s="105" t="s">
        <v>239</v>
      </c>
      <c r="K2806" s="128">
        <v>1</v>
      </c>
      <c r="L2806" s="127">
        <v>46204</v>
      </c>
      <c r="M2806" s="109">
        <v>1</v>
      </c>
      <c r="N2806" s="110" t="s">
        <v>6458</v>
      </c>
      <c r="O2806" s="105" t="s">
        <v>61</v>
      </c>
      <c r="P2806" s="104">
        <v>2026</v>
      </c>
    </row>
    <row r="2807" spans="1:16" ht="13.5" x14ac:dyDescent="0.3">
      <c r="A2807" s="99" t="s">
        <v>38</v>
      </c>
      <c r="B2807" s="99">
        <v>4632102026</v>
      </c>
      <c r="C2807" s="106">
        <v>46203</v>
      </c>
      <c r="D2807" s="99" t="s">
        <v>39</v>
      </c>
      <c r="E2807" s="99" t="s">
        <v>468</v>
      </c>
      <c r="F2807" s="99" t="s">
        <v>6373</v>
      </c>
      <c r="G2807" s="99" t="s">
        <v>270</v>
      </c>
      <c r="H2807" s="99" t="s">
        <v>29</v>
      </c>
      <c r="I2807" s="100" t="s">
        <v>47</v>
      </c>
      <c r="J2807" s="99" t="s">
        <v>1524</v>
      </c>
      <c r="K2807" s="108">
        <v>20267100173672</v>
      </c>
      <c r="L2807" s="106">
        <v>46203</v>
      </c>
      <c r="M2807" s="102">
        <v>1</v>
      </c>
      <c r="N2807" s="103" t="s">
        <v>6458</v>
      </c>
      <c r="O2807" s="99" t="s">
        <v>61</v>
      </c>
      <c r="P2807" s="104">
        <v>2026</v>
      </c>
    </row>
    <row r="2808" spans="1:16" ht="13.5" x14ac:dyDescent="0.3">
      <c r="A2808" s="105" t="s">
        <v>48</v>
      </c>
      <c r="B2808" s="105">
        <v>3909172026</v>
      </c>
      <c r="C2808" s="127">
        <v>46171</v>
      </c>
      <c r="D2808" s="105" t="s">
        <v>39</v>
      </c>
      <c r="E2808" s="105" t="s">
        <v>40</v>
      </c>
      <c r="F2808" s="105" t="s">
        <v>6037</v>
      </c>
      <c r="G2808" s="105" t="s">
        <v>42</v>
      </c>
      <c r="H2808" s="105" t="s">
        <v>92</v>
      </c>
      <c r="I2808" s="107" t="s">
        <v>94</v>
      </c>
      <c r="J2808" s="105" t="s">
        <v>239</v>
      </c>
      <c r="K2808" s="128">
        <v>1</v>
      </c>
      <c r="L2808" s="127">
        <v>46171</v>
      </c>
      <c r="M2808" s="109">
        <v>-1</v>
      </c>
      <c r="N2808" s="110" t="s">
        <v>6458</v>
      </c>
      <c r="O2808" s="105" t="s">
        <v>60</v>
      </c>
      <c r="P2808" s="104">
        <v>2026</v>
      </c>
    </row>
    <row r="2809" spans="1:16" ht="13.5" x14ac:dyDescent="0.3">
      <c r="A2809" s="99" t="s">
        <v>48</v>
      </c>
      <c r="B2809" s="99">
        <v>3908902026</v>
      </c>
      <c r="C2809" s="106">
        <v>46171</v>
      </c>
      <c r="D2809" s="99" t="s">
        <v>39</v>
      </c>
      <c r="E2809" s="99" t="s">
        <v>40</v>
      </c>
      <c r="F2809" s="99" t="s">
        <v>6374</v>
      </c>
      <c r="G2809" s="99" t="s">
        <v>270</v>
      </c>
      <c r="H2809" s="99" t="s">
        <v>2044</v>
      </c>
      <c r="I2809" s="100" t="s">
        <v>47</v>
      </c>
      <c r="J2809" s="99" t="s">
        <v>1524</v>
      </c>
      <c r="K2809" s="108">
        <v>1</v>
      </c>
      <c r="L2809" s="106">
        <v>46171</v>
      </c>
      <c r="M2809" s="102">
        <v>-1</v>
      </c>
      <c r="N2809" s="103" t="s">
        <v>6458</v>
      </c>
      <c r="O2809" s="99" t="s">
        <v>60</v>
      </c>
      <c r="P2809" s="104">
        <v>2026</v>
      </c>
    </row>
    <row r="2810" spans="1:16" ht="13.5" x14ac:dyDescent="0.3">
      <c r="A2810" s="105" t="s">
        <v>48</v>
      </c>
      <c r="B2810" s="105">
        <v>3905622026</v>
      </c>
      <c r="C2810" s="127">
        <v>46171</v>
      </c>
      <c r="D2810" s="105" t="s">
        <v>39</v>
      </c>
      <c r="E2810" s="105" t="s">
        <v>40</v>
      </c>
      <c r="F2810" s="105" t="s">
        <v>6375</v>
      </c>
      <c r="G2810" s="105" t="s">
        <v>270</v>
      </c>
      <c r="H2810" s="105" t="s">
        <v>2044</v>
      </c>
      <c r="I2810" s="107" t="s">
        <v>47</v>
      </c>
      <c r="J2810" s="105" t="s">
        <v>1959</v>
      </c>
      <c r="K2810" s="128">
        <v>1</v>
      </c>
      <c r="L2810" s="127">
        <v>46171</v>
      </c>
      <c r="M2810" s="109">
        <v>-1</v>
      </c>
      <c r="N2810" s="110" t="s">
        <v>6458</v>
      </c>
      <c r="O2810" s="105" t="s">
        <v>60</v>
      </c>
      <c r="P2810" s="104">
        <v>2026</v>
      </c>
    </row>
    <row r="2811" spans="1:16" ht="13.5" x14ac:dyDescent="0.3">
      <c r="A2811" s="99" t="s">
        <v>38</v>
      </c>
      <c r="B2811" s="99">
        <v>3528922026</v>
      </c>
      <c r="C2811" s="106">
        <v>46157</v>
      </c>
      <c r="D2811" s="99" t="s">
        <v>39</v>
      </c>
      <c r="E2811" s="99" t="s">
        <v>72</v>
      </c>
      <c r="F2811" s="99" t="s">
        <v>6376</v>
      </c>
      <c r="G2811" s="99" t="s">
        <v>270</v>
      </c>
      <c r="H2811" s="99" t="s">
        <v>2044</v>
      </c>
      <c r="I2811" s="100" t="s">
        <v>47</v>
      </c>
      <c r="J2811" s="99" t="s">
        <v>1524</v>
      </c>
      <c r="K2811" s="108">
        <v>20267100132272</v>
      </c>
      <c r="L2811" s="106">
        <v>46157</v>
      </c>
      <c r="M2811" s="102">
        <v>-1</v>
      </c>
      <c r="N2811" s="103" t="s">
        <v>6458</v>
      </c>
      <c r="O2811" s="99" t="s">
        <v>60</v>
      </c>
      <c r="P2811" s="104">
        <v>2026</v>
      </c>
    </row>
    <row r="2812" spans="1:16" ht="13.5" x14ac:dyDescent="0.3">
      <c r="A2812" s="105" t="s">
        <v>48</v>
      </c>
      <c r="B2812" s="105">
        <v>2262042026</v>
      </c>
      <c r="C2812" s="127">
        <v>46108</v>
      </c>
      <c r="D2812" s="105" t="s">
        <v>39</v>
      </c>
      <c r="E2812" s="105" t="s">
        <v>40</v>
      </c>
      <c r="F2812" s="105" t="s">
        <v>6377</v>
      </c>
      <c r="G2812" s="105" t="s">
        <v>42</v>
      </c>
      <c r="H2812" s="105" t="s">
        <v>92</v>
      </c>
      <c r="I2812" s="107" t="s">
        <v>94</v>
      </c>
      <c r="J2812" s="105" t="s">
        <v>239</v>
      </c>
      <c r="K2812" s="128">
        <v>1</v>
      </c>
      <c r="L2812" s="127">
        <v>46108</v>
      </c>
      <c r="M2812" s="109">
        <v>-1</v>
      </c>
      <c r="N2812" s="110" t="s">
        <v>6458</v>
      </c>
      <c r="O2812" s="105" t="s">
        <v>57</v>
      </c>
      <c r="P2812" s="104">
        <v>2026</v>
      </c>
    </row>
    <row r="2813" spans="1:16" ht="13.5" x14ac:dyDescent="0.3">
      <c r="A2813" s="99" t="s">
        <v>38</v>
      </c>
      <c r="B2813" s="99">
        <v>9402026</v>
      </c>
      <c r="C2813" s="106">
        <v>46024</v>
      </c>
      <c r="D2813" s="99" t="s">
        <v>39</v>
      </c>
      <c r="E2813" s="99" t="s">
        <v>40</v>
      </c>
      <c r="F2813" s="99" t="s">
        <v>6378</v>
      </c>
      <c r="G2813" s="99" t="s">
        <v>270</v>
      </c>
      <c r="H2813" s="99" t="s">
        <v>2044</v>
      </c>
      <c r="I2813" s="100" t="s">
        <v>47</v>
      </c>
      <c r="J2813" s="99" t="s">
        <v>1524</v>
      </c>
      <c r="K2813" s="108">
        <v>20257100336612</v>
      </c>
      <c r="L2813" s="106">
        <v>46022</v>
      </c>
      <c r="M2813" s="102">
        <v>-1</v>
      </c>
      <c r="N2813" s="103" t="s">
        <v>6458</v>
      </c>
      <c r="O2813" s="99" t="s">
        <v>45</v>
      </c>
      <c r="P2813" s="104">
        <v>2026</v>
      </c>
    </row>
    <row r="2814" spans="1:16" ht="13.5" x14ac:dyDescent="0.3">
      <c r="A2814" s="105" t="s">
        <v>48</v>
      </c>
      <c r="B2814" s="105">
        <v>120142026</v>
      </c>
      <c r="C2814" s="127">
        <v>46031</v>
      </c>
      <c r="D2814" s="105" t="s">
        <v>39</v>
      </c>
      <c r="E2814" s="105" t="s">
        <v>56</v>
      </c>
      <c r="F2814" s="105" t="s">
        <v>6379</v>
      </c>
      <c r="G2814" s="105" t="s">
        <v>270</v>
      </c>
      <c r="H2814" s="105" t="s">
        <v>2044</v>
      </c>
      <c r="I2814" s="107" t="s">
        <v>47</v>
      </c>
      <c r="J2814" s="105" t="s">
        <v>1524</v>
      </c>
      <c r="K2814" s="128">
        <v>1</v>
      </c>
      <c r="L2814" s="127">
        <v>46031</v>
      </c>
      <c r="M2814" s="109">
        <v>-1</v>
      </c>
      <c r="N2814" s="110" t="s">
        <v>6458</v>
      </c>
      <c r="O2814" s="105" t="s">
        <v>45</v>
      </c>
      <c r="P2814" s="104">
        <v>2026</v>
      </c>
    </row>
    <row r="2815" spans="1:16" ht="13.5" x14ac:dyDescent="0.3">
      <c r="A2815" s="99" t="s">
        <v>48</v>
      </c>
      <c r="B2815" s="99">
        <v>339932026</v>
      </c>
      <c r="C2815" s="106">
        <v>46045</v>
      </c>
      <c r="D2815" s="99" t="s">
        <v>39</v>
      </c>
      <c r="E2815" s="99" t="s">
        <v>40</v>
      </c>
      <c r="F2815" s="99" t="s">
        <v>6380</v>
      </c>
      <c r="G2815" s="99" t="s">
        <v>42</v>
      </c>
      <c r="H2815" s="99" t="s">
        <v>92</v>
      </c>
      <c r="I2815" s="100" t="s">
        <v>144</v>
      </c>
      <c r="J2815" s="99" t="s">
        <v>239</v>
      </c>
      <c r="K2815" s="108">
        <v>1</v>
      </c>
      <c r="L2815" s="106">
        <v>46045</v>
      </c>
      <c r="M2815" s="102">
        <v>-1</v>
      </c>
      <c r="N2815" s="103" t="s">
        <v>6458</v>
      </c>
      <c r="O2815" s="99" t="s">
        <v>45</v>
      </c>
      <c r="P2815" s="104">
        <v>2026</v>
      </c>
    </row>
    <row r="2816" spans="1:16" ht="13.5" x14ac:dyDescent="0.3">
      <c r="A2816" s="105" t="s">
        <v>48</v>
      </c>
      <c r="B2816" s="105">
        <v>317412026</v>
      </c>
      <c r="C2816" s="127">
        <v>46045</v>
      </c>
      <c r="D2816" s="105" t="s">
        <v>39</v>
      </c>
      <c r="E2816" s="105" t="s">
        <v>56</v>
      </c>
      <c r="F2816" s="105" t="s">
        <v>6381</v>
      </c>
      <c r="G2816" s="105" t="s">
        <v>270</v>
      </c>
      <c r="H2816" s="105" t="s">
        <v>2044</v>
      </c>
      <c r="I2816" s="107" t="s">
        <v>47</v>
      </c>
      <c r="J2816" s="105" t="s">
        <v>2045</v>
      </c>
      <c r="K2816" s="128">
        <v>1</v>
      </c>
      <c r="L2816" s="127">
        <v>46045</v>
      </c>
      <c r="M2816" s="109">
        <v>-1</v>
      </c>
      <c r="N2816" s="110" t="s">
        <v>6458</v>
      </c>
      <c r="O2816" s="105" t="s">
        <v>45</v>
      </c>
      <c r="P2816" s="104">
        <v>2026</v>
      </c>
    </row>
    <row r="2817" spans="1:16" ht="13.5" x14ac:dyDescent="0.3">
      <c r="A2817" s="99" t="s">
        <v>48</v>
      </c>
      <c r="B2817" s="99">
        <v>603782026</v>
      </c>
      <c r="C2817" s="106">
        <v>46052</v>
      </c>
      <c r="D2817" s="99" t="s">
        <v>39</v>
      </c>
      <c r="E2817" s="99" t="s">
        <v>40</v>
      </c>
      <c r="F2817" s="99" t="s">
        <v>6382</v>
      </c>
      <c r="G2817" s="99" t="s">
        <v>270</v>
      </c>
      <c r="H2817" s="99" t="s">
        <v>2044</v>
      </c>
      <c r="I2817" s="100" t="s">
        <v>47</v>
      </c>
      <c r="J2817" s="99" t="s">
        <v>1524</v>
      </c>
      <c r="K2817" s="108">
        <v>1</v>
      </c>
      <c r="L2817" s="106">
        <v>46052</v>
      </c>
      <c r="M2817" s="102">
        <v>-1</v>
      </c>
      <c r="N2817" s="103" t="s">
        <v>6458</v>
      </c>
      <c r="O2817" s="99" t="s">
        <v>45</v>
      </c>
      <c r="P2817" s="104">
        <v>2026</v>
      </c>
    </row>
    <row r="2818" spans="1:16" ht="13.5" x14ac:dyDescent="0.3">
      <c r="A2818" s="105" t="s">
        <v>48</v>
      </c>
      <c r="B2818" s="105">
        <v>1260742026</v>
      </c>
      <c r="C2818" s="127">
        <v>46073</v>
      </c>
      <c r="D2818" s="105" t="s">
        <v>39</v>
      </c>
      <c r="E2818" s="105" t="s">
        <v>40</v>
      </c>
      <c r="F2818" s="105" t="s">
        <v>2336</v>
      </c>
      <c r="G2818" s="105" t="s">
        <v>42</v>
      </c>
      <c r="H2818" s="105" t="s">
        <v>92</v>
      </c>
      <c r="I2818" s="107" t="s">
        <v>94</v>
      </c>
      <c r="J2818" s="105" t="s">
        <v>239</v>
      </c>
      <c r="K2818" s="128">
        <v>1</v>
      </c>
      <c r="L2818" s="127">
        <v>46073</v>
      </c>
      <c r="M2818" s="109">
        <v>-1</v>
      </c>
      <c r="N2818" s="110" t="s">
        <v>6458</v>
      </c>
      <c r="O2818" s="105" t="s">
        <v>55</v>
      </c>
      <c r="P2818" s="104">
        <v>2026</v>
      </c>
    </row>
    <row r="2819" spans="1:16" ht="13.5" x14ac:dyDescent="0.3">
      <c r="A2819" s="99" t="s">
        <v>38</v>
      </c>
      <c r="B2819" s="99">
        <v>2375052026</v>
      </c>
      <c r="C2819" s="106">
        <v>46113</v>
      </c>
      <c r="D2819" s="99" t="s">
        <v>39</v>
      </c>
      <c r="E2819" s="99" t="s">
        <v>72</v>
      </c>
      <c r="F2819" s="99" t="s">
        <v>6383</v>
      </c>
      <c r="G2819" s="99" t="s">
        <v>270</v>
      </c>
      <c r="H2819" s="99" t="s">
        <v>2044</v>
      </c>
      <c r="I2819" s="100" t="s">
        <v>47</v>
      </c>
      <c r="J2819" s="99" t="s">
        <v>1524</v>
      </c>
      <c r="K2819" s="108">
        <v>20267100085642</v>
      </c>
      <c r="L2819" s="106">
        <v>46113</v>
      </c>
      <c r="M2819" s="102">
        <v>-1</v>
      </c>
      <c r="N2819" s="103" t="s">
        <v>6458</v>
      </c>
      <c r="O2819" s="99" t="s">
        <v>52</v>
      </c>
      <c r="P2819" s="104">
        <v>2026</v>
      </c>
    </row>
    <row r="2820" spans="1:16" ht="13.5" x14ac:dyDescent="0.3">
      <c r="A2820" s="105" t="s">
        <v>48</v>
      </c>
      <c r="B2820" s="105">
        <v>3097252026</v>
      </c>
      <c r="C2820" s="127">
        <v>46142</v>
      </c>
      <c r="D2820" s="105" t="s">
        <v>39</v>
      </c>
      <c r="E2820" s="105" t="s">
        <v>72</v>
      </c>
      <c r="F2820" s="105" t="s">
        <v>6384</v>
      </c>
      <c r="G2820" s="105" t="s">
        <v>42</v>
      </c>
      <c r="H2820" s="105" t="s">
        <v>92</v>
      </c>
      <c r="I2820" s="107" t="s">
        <v>94</v>
      </c>
      <c r="J2820" s="105" t="s">
        <v>239</v>
      </c>
      <c r="K2820" s="128">
        <v>1</v>
      </c>
      <c r="L2820" s="127">
        <v>46142</v>
      </c>
      <c r="M2820" s="109">
        <v>-1</v>
      </c>
      <c r="N2820" s="110" t="s">
        <v>6458</v>
      </c>
      <c r="O2820" s="105" t="s">
        <v>52</v>
      </c>
      <c r="P2820" s="104">
        <v>2026</v>
      </c>
    </row>
    <row r="2821" spans="1:16" ht="13.5" x14ac:dyDescent="0.3">
      <c r="A2821" s="99" t="s">
        <v>48</v>
      </c>
      <c r="B2821" s="99">
        <v>4066022026</v>
      </c>
      <c r="C2821" s="106">
        <v>46178</v>
      </c>
      <c r="D2821" s="99" t="s">
        <v>39</v>
      </c>
      <c r="E2821" s="99" t="s">
        <v>72</v>
      </c>
      <c r="F2821" s="99" t="s">
        <v>6385</v>
      </c>
      <c r="G2821" s="99" t="s">
        <v>270</v>
      </c>
      <c r="H2821" s="99" t="s">
        <v>29</v>
      </c>
      <c r="I2821" s="100" t="s">
        <v>47</v>
      </c>
      <c r="J2821" s="99" t="s">
        <v>1959</v>
      </c>
      <c r="K2821" s="108">
        <v>1</v>
      </c>
      <c r="L2821" s="106">
        <v>46178</v>
      </c>
      <c r="M2821" s="102">
        <v>-1</v>
      </c>
      <c r="N2821" s="103" t="s">
        <v>6458</v>
      </c>
      <c r="O2821" s="99" t="s">
        <v>61</v>
      </c>
      <c r="P2821" s="104">
        <v>2026</v>
      </c>
    </row>
    <row r="2822" spans="1:16" ht="13.5" x14ac:dyDescent="0.3">
      <c r="A2822" s="105" t="s">
        <v>48</v>
      </c>
      <c r="B2822" s="105">
        <v>4389402026</v>
      </c>
      <c r="C2822" s="127">
        <v>46192</v>
      </c>
      <c r="D2822" s="105" t="s">
        <v>39</v>
      </c>
      <c r="E2822" s="105" t="s">
        <v>40</v>
      </c>
      <c r="F2822" s="105" t="s">
        <v>6386</v>
      </c>
      <c r="G2822" s="105" t="s">
        <v>42</v>
      </c>
      <c r="H2822" s="105" t="s">
        <v>50</v>
      </c>
      <c r="I2822" s="107" t="s">
        <v>53</v>
      </c>
      <c r="J2822" s="105" t="s">
        <v>239</v>
      </c>
      <c r="K2822" s="128">
        <v>1</v>
      </c>
      <c r="L2822" s="127">
        <v>46192</v>
      </c>
      <c r="M2822" s="109">
        <v>-1</v>
      </c>
      <c r="N2822" s="110" t="s">
        <v>6458</v>
      </c>
      <c r="O2822" s="105" t="s">
        <v>61</v>
      </c>
      <c r="P2822" s="104">
        <v>2026</v>
      </c>
    </row>
    <row r="2823" spans="1:16" ht="13.5" x14ac:dyDescent="0.3">
      <c r="A2823" s="99" t="s">
        <v>48</v>
      </c>
      <c r="B2823" s="99">
        <v>4393042026</v>
      </c>
      <c r="C2823" s="106">
        <v>46192</v>
      </c>
      <c r="D2823" s="99" t="s">
        <v>39</v>
      </c>
      <c r="E2823" s="99" t="s">
        <v>40</v>
      </c>
      <c r="F2823" s="99" t="s">
        <v>6387</v>
      </c>
      <c r="G2823" s="99" t="s">
        <v>42</v>
      </c>
      <c r="H2823" s="99" t="s">
        <v>92</v>
      </c>
      <c r="I2823" s="100" t="s">
        <v>94</v>
      </c>
      <c r="J2823" s="99" t="s">
        <v>239</v>
      </c>
      <c r="K2823" s="108">
        <v>1</v>
      </c>
      <c r="L2823" s="106">
        <v>46192</v>
      </c>
      <c r="M2823" s="102">
        <v>-1</v>
      </c>
      <c r="N2823" s="103" t="s">
        <v>6458</v>
      </c>
      <c r="O2823" s="99" t="s">
        <v>61</v>
      </c>
      <c r="P2823" s="104">
        <v>2026</v>
      </c>
    </row>
    <row r="2824" spans="1:16" ht="13.5" x14ac:dyDescent="0.3">
      <c r="A2824" s="105" t="s">
        <v>48</v>
      </c>
      <c r="B2824" s="105">
        <v>4431212026</v>
      </c>
      <c r="C2824" s="127">
        <v>46199</v>
      </c>
      <c r="D2824" s="105" t="s">
        <v>39</v>
      </c>
      <c r="E2824" s="105" t="s">
        <v>56</v>
      </c>
      <c r="F2824" s="105" t="s">
        <v>6388</v>
      </c>
      <c r="G2824" s="105" t="s">
        <v>270</v>
      </c>
      <c r="H2824" s="105" t="s">
        <v>29</v>
      </c>
      <c r="I2824" s="107" t="s">
        <v>47</v>
      </c>
      <c r="J2824" s="105" t="s">
        <v>1959</v>
      </c>
      <c r="K2824" s="128">
        <v>1</v>
      </c>
      <c r="L2824" s="127">
        <v>46199</v>
      </c>
      <c r="M2824" s="109">
        <v>-1</v>
      </c>
      <c r="N2824" s="110" t="s">
        <v>6458</v>
      </c>
      <c r="O2824" s="105" t="s">
        <v>61</v>
      </c>
      <c r="P2824" s="104">
        <v>2026</v>
      </c>
    </row>
    <row r="2825" spans="1:16" ht="13.5" x14ac:dyDescent="0.3">
      <c r="A2825" s="99" t="s">
        <v>48</v>
      </c>
      <c r="B2825" s="99">
        <v>3529192026</v>
      </c>
      <c r="C2825" s="106">
        <v>46161</v>
      </c>
      <c r="D2825" s="99" t="s">
        <v>39</v>
      </c>
      <c r="E2825" s="99" t="s">
        <v>56</v>
      </c>
      <c r="F2825" s="99" t="s">
        <v>6389</v>
      </c>
      <c r="G2825" s="99" t="s">
        <v>42</v>
      </c>
      <c r="H2825" s="99" t="s">
        <v>30</v>
      </c>
      <c r="I2825" s="100" t="s">
        <v>78</v>
      </c>
      <c r="J2825" s="99" t="s">
        <v>239</v>
      </c>
      <c r="K2825" s="108">
        <v>1</v>
      </c>
      <c r="L2825" s="106">
        <v>46161</v>
      </c>
      <c r="M2825" s="102">
        <v>-2</v>
      </c>
      <c r="N2825" s="103" t="s">
        <v>6458</v>
      </c>
      <c r="O2825" s="99" t="s">
        <v>60</v>
      </c>
      <c r="P2825" s="104">
        <v>2026</v>
      </c>
    </row>
    <row r="2826" spans="1:16" ht="13.5" x14ac:dyDescent="0.3">
      <c r="A2826" s="105" t="s">
        <v>48</v>
      </c>
      <c r="B2826" s="105">
        <v>3601782026</v>
      </c>
      <c r="C2826" s="127">
        <v>46162</v>
      </c>
      <c r="D2826" s="105" t="s">
        <v>39</v>
      </c>
      <c r="E2826" s="105" t="s">
        <v>40</v>
      </c>
      <c r="F2826" s="105" t="s">
        <v>6390</v>
      </c>
      <c r="G2826" s="105" t="s">
        <v>42</v>
      </c>
      <c r="H2826" s="105" t="s">
        <v>92</v>
      </c>
      <c r="I2826" s="107" t="s">
        <v>94</v>
      </c>
      <c r="J2826" s="105" t="s">
        <v>239</v>
      </c>
      <c r="K2826" s="128">
        <v>1</v>
      </c>
      <c r="L2826" s="127">
        <v>46162</v>
      </c>
      <c r="M2826" s="109">
        <v>-2</v>
      </c>
      <c r="N2826" s="110" t="s">
        <v>6458</v>
      </c>
      <c r="O2826" s="105" t="s">
        <v>60</v>
      </c>
      <c r="P2826" s="104">
        <v>2026</v>
      </c>
    </row>
    <row r="2827" spans="1:16" ht="13.5" x14ac:dyDescent="0.3">
      <c r="A2827" s="99" t="s">
        <v>48</v>
      </c>
      <c r="B2827" s="99">
        <v>3581332026</v>
      </c>
      <c r="C2827" s="106">
        <v>46162</v>
      </c>
      <c r="D2827" s="99" t="s">
        <v>39</v>
      </c>
      <c r="E2827" s="99" t="s">
        <v>40</v>
      </c>
      <c r="F2827" s="99" t="s">
        <v>6391</v>
      </c>
      <c r="G2827" s="99" t="s">
        <v>42</v>
      </c>
      <c r="H2827" s="99" t="s">
        <v>92</v>
      </c>
      <c r="I2827" s="100" t="s">
        <v>94</v>
      </c>
      <c r="J2827" s="99" t="s">
        <v>239</v>
      </c>
      <c r="K2827" s="108">
        <v>1</v>
      </c>
      <c r="L2827" s="106">
        <v>46162</v>
      </c>
      <c r="M2827" s="102">
        <v>-2</v>
      </c>
      <c r="N2827" s="103" t="s">
        <v>6458</v>
      </c>
      <c r="O2827" s="99" t="s">
        <v>60</v>
      </c>
      <c r="P2827" s="104">
        <v>2026</v>
      </c>
    </row>
    <row r="2828" spans="1:16" ht="13.5" x14ac:dyDescent="0.3">
      <c r="A2828" s="105" t="s">
        <v>48</v>
      </c>
      <c r="B2828" s="105">
        <v>3751272026</v>
      </c>
      <c r="C2828" s="127">
        <v>46167</v>
      </c>
      <c r="D2828" s="105" t="s">
        <v>39</v>
      </c>
      <c r="E2828" s="105" t="s">
        <v>72</v>
      </c>
      <c r="F2828" s="105" t="s">
        <v>6392</v>
      </c>
      <c r="G2828" s="105" t="s">
        <v>270</v>
      </c>
      <c r="H2828" s="105" t="s">
        <v>2044</v>
      </c>
      <c r="I2828" s="107" t="s">
        <v>47</v>
      </c>
      <c r="J2828" s="105" t="s">
        <v>1959</v>
      </c>
      <c r="K2828" s="128">
        <v>1</v>
      </c>
      <c r="L2828" s="127">
        <v>46167</v>
      </c>
      <c r="M2828" s="109">
        <v>-2</v>
      </c>
      <c r="N2828" s="110" t="s">
        <v>6458</v>
      </c>
      <c r="O2828" s="105" t="s">
        <v>60</v>
      </c>
      <c r="P2828" s="104">
        <v>2026</v>
      </c>
    </row>
    <row r="2829" spans="1:16" ht="13.5" x14ac:dyDescent="0.3">
      <c r="A2829" s="99" t="s">
        <v>48</v>
      </c>
      <c r="B2829" s="99">
        <v>3327302026</v>
      </c>
      <c r="C2829" s="106">
        <v>46170</v>
      </c>
      <c r="D2829" s="99" t="s">
        <v>39</v>
      </c>
      <c r="E2829" s="99" t="s">
        <v>72</v>
      </c>
      <c r="F2829" s="99" t="s">
        <v>3627</v>
      </c>
      <c r="G2829" s="99" t="s">
        <v>42</v>
      </c>
      <c r="H2829" s="99" t="s">
        <v>92</v>
      </c>
      <c r="I2829" s="100" t="s">
        <v>94</v>
      </c>
      <c r="J2829" s="99" t="s">
        <v>239</v>
      </c>
      <c r="K2829" s="108">
        <v>1</v>
      </c>
      <c r="L2829" s="106">
        <v>46170</v>
      </c>
      <c r="M2829" s="102">
        <v>-2</v>
      </c>
      <c r="N2829" s="103" t="s">
        <v>6458</v>
      </c>
      <c r="O2829" s="99" t="s">
        <v>60</v>
      </c>
      <c r="P2829" s="104">
        <v>2026</v>
      </c>
    </row>
    <row r="2830" spans="1:16" ht="13.5" x14ac:dyDescent="0.3">
      <c r="A2830" s="105" t="s">
        <v>48</v>
      </c>
      <c r="B2830" s="105">
        <v>3872962026</v>
      </c>
      <c r="C2830" s="127">
        <v>46170</v>
      </c>
      <c r="D2830" s="105" t="s">
        <v>39</v>
      </c>
      <c r="E2830" s="105" t="s">
        <v>40</v>
      </c>
      <c r="F2830" s="105" t="s">
        <v>6393</v>
      </c>
      <c r="G2830" s="105" t="s">
        <v>42</v>
      </c>
      <c r="H2830" s="105" t="s">
        <v>29</v>
      </c>
      <c r="I2830" s="107" t="s">
        <v>47</v>
      </c>
      <c r="J2830" s="105" t="s">
        <v>239</v>
      </c>
      <c r="K2830" s="128">
        <v>1</v>
      </c>
      <c r="L2830" s="127">
        <v>46170</v>
      </c>
      <c r="M2830" s="109">
        <v>-2</v>
      </c>
      <c r="N2830" s="110" t="s">
        <v>6458</v>
      </c>
      <c r="O2830" s="105" t="s">
        <v>60</v>
      </c>
      <c r="P2830" s="104">
        <v>2026</v>
      </c>
    </row>
    <row r="2831" spans="1:16" ht="13.5" x14ac:dyDescent="0.3">
      <c r="A2831" s="99" t="s">
        <v>48</v>
      </c>
      <c r="B2831" s="99">
        <v>3816172026</v>
      </c>
      <c r="C2831" s="106">
        <v>46170</v>
      </c>
      <c r="D2831" s="99" t="s">
        <v>39</v>
      </c>
      <c r="E2831" s="99" t="s">
        <v>72</v>
      </c>
      <c r="F2831" s="99" t="s">
        <v>6394</v>
      </c>
      <c r="G2831" s="99" t="s">
        <v>270</v>
      </c>
      <c r="H2831" s="99" t="s">
        <v>2044</v>
      </c>
      <c r="I2831" s="100" t="s">
        <v>47</v>
      </c>
      <c r="J2831" s="99" t="s">
        <v>1524</v>
      </c>
      <c r="K2831" s="108">
        <v>1</v>
      </c>
      <c r="L2831" s="106">
        <v>46170</v>
      </c>
      <c r="M2831" s="102">
        <v>-2</v>
      </c>
      <c r="N2831" s="103" t="s">
        <v>6458</v>
      </c>
      <c r="O2831" s="99" t="s">
        <v>60</v>
      </c>
      <c r="P2831" s="104">
        <v>2026</v>
      </c>
    </row>
    <row r="2832" spans="1:16" ht="13.5" x14ac:dyDescent="0.3">
      <c r="A2832" s="105" t="s">
        <v>38</v>
      </c>
      <c r="B2832" s="105">
        <v>3371202026</v>
      </c>
      <c r="C2832" s="127">
        <v>46153</v>
      </c>
      <c r="D2832" s="105" t="s">
        <v>39</v>
      </c>
      <c r="E2832" s="105" t="s">
        <v>72</v>
      </c>
      <c r="F2832" s="105" t="s">
        <v>6395</v>
      </c>
      <c r="G2832" s="105" t="s">
        <v>42</v>
      </c>
      <c r="H2832" s="105" t="s">
        <v>96</v>
      </c>
      <c r="I2832" s="107" t="s">
        <v>98</v>
      </c>
      <c r="J2832" s="105" t="s">
        <v>97</v>
      </c>
      <c r="K2832" s="128">
        <v>20267100125522</v>
      </c>
      <c r="L2832" s="127">
        <v>46153</v>
      </c>
      <c r="M2832" s="109">
        <v>-2</v>
      </c>
      <c r="N2832" s="110" t="s">
        <v>6458</v>
      </c>
      <c r="O2832" s="105" t="s">
        <v>60</v>
      </c>
      <c r="P2832" s="104">
        <v>2026</v>
      </c>
    </row>
    <row r="2833" spans="1:16" ht="13.5" x14ac:dyDescent="0.3">
      <c r="A2833" s="99" t="s">
        <v>38</v>
      </c>
      <c r="B2833" s="99">
        <v>3372672026</v>
      </c>
      <c r="C2833" s="106">
        <v>46153</v>
      </c>
      <c r="D2833" s="99" t="s">
        <v>39</v>
      </c>
      <c r="E2833" s="99" t="s">
        <v>72</v>
      </c>
      <c r="F2833" s="99" t="s">
        <v>6396</v>
      </c>
      <c r="G2833" s="99" t="s">
        <v>42</v>
      </c>
      <c r="H2833" s="99" t="s">
        <v>96</v>
      </c>
      <c r="I2833" s="100" t="s">
        <v>98</v>
      </c>
      <c r="J2833" s="99" t="s">
        <v>97</v>
      </c>
      <c r="K2833" s="108">
        <v>20267100125582</v>
      </c>
      <c r="L2833" s="106">
        <v>46153</v>
      </c>
      <c r="M2833" s="102">
        <v>-2</v>
      </c>
      <c r="N2833" s="103" t="s">
        <v>6458</v>
      </c>
      <c r="O2833" s="99" t="s">
        <v>60</v>
      </c>
      <c r="P2833" s="104">
        <v>2026</v>
      </c>
    </row>
    <row r="2834" spans="1:16" ht="13.5" x14ac:dyDescent="0.3">
      <c r="A2834" s="105" t="s">
        <v>38</v>
      </c>
      <c r="B2834" s="105">
        <v>3373932026</v>
      </c>
      <c r="C2834" s="127">
        <v>46153</v>
      </c>
      <c r="D2834" s="105" t="s">
        <v>39</v>
      </c>
      <c r="E2834" s="105" t="s">
        <v>40</v>
      </c>
      <c r="F2834" s="105" t="s">
        <v>6397</v>
      </c>
      <c r="G2834" s="105" t="s">
        <v>42</v>
      </c>
      <c r="H2834" s="105" t="s">
        <v>96</v>
      </c>
      <c r="I2834" s="107" t="s">
        <v>98</v>
      </c>
      <c r="J2834" s="105" t="s">
        <v>97</v>
      </c>
      <c r="K2834" s="128">
        <v>20267100125382</v>
      </c>
      <c r="L2834" s="127">
        <v>46153</v>
      </c>
      <c r="M2834" s="109">
        <v>-2</v>
      </c>
      <c r="N2834" s="110" t="s">
        <v>6458</v>
      </c>
      <c r="O2834" s="105" t="s">
        <v>60</v>
      </c>
      <c r="P2834" s="104">
        <v>2026</v>
      </c>
    </row>
    <row r="2835" spans="1:16" ht="13.5" x14ac:dyDescent="0.3">
      <c r="A2835" s="99" t="s">
        <v>38</v>
      </c>
      <c r="B2835" s="99">
        <v>3373692026</v>
      </c>
      <c r="C2835" s="106">
        <v>46153</v>
      </c>
      <c r="D2835" s="99" t="s">
        <v>39</v>
      </c>
      <c r="E2835" s="99" t="s">
        <v>72</v>
      </c>
      <c r="F2835" s="99" t="s">
        <v>6398</v>
      </c>
      <c r="G2835" s="99" t="s">
        <v>42</v>
      </c>
      <c r="H2835" s="99" t="s">
        <v>96</v>
      </c>
      <c r="I2835" s="100" t="s">
        <v>98</v>
      </c>
      <c r="J2835" s="99" t="s">
        <v>97</v>
      </c>
      <c r="K2835" s="108">
        <v>20267100125572</v>
      </c>
      <c r="L2835" s="106">
        <v>46153</v>
      </c>
      <c r="M2835" s="102">
        <v>-2</v>
      </c>
      <c r="N2835" s="103" t="s">
        <v>6458</v>
      </c>
      <c r="O2835" s="99" t="s">
        <v>60</v>
      </c>
      <c r="P2835" s="104">
        <v>2026</v>
      </c>
    </row>
    <row r="2836" spans="1:16" ht="13.5" x14ac:dyDescent="0.3">
      <c r="A2836" s="105" t="s">
        <v>38</v>
      </c>
      <c r="B2836" s="105">
        <v>3375272026</v>
      </c>
      <c r="C2836" s="127">
        <v>46153</v>
      </c>
      <c r="D2836" s="105" t="s">
        <v>39</v>
      </c>
      <c r="E2836" s="105" t="s">
        <v>72</v>
      </c>
      <c r="F2836" s="105" t="s">
        <v>6399</v>
      </c>
      <c r="G2836" s="105" t="s">
        <v>42</v>
      </c>
      <c r="H2836" s="105" t="s">
        <v>96</v>
      </c>
      <c r="I2836" s="107" t="s">
        <v>98</v>
      </c>
      <c r="J2836" s="105" t="s">
        <v>97</v>
      </c>
      <c r="K2836" s="128">
        <v>20267100125372</v>
      </c>
      <c r="L2836" s="127">
        <v>46153</v>
      </c>
      <c r="M2836" s="109">
        <v>-2</v>
      </c>
      <c r="N2836" s="110" t="s">
        <v>6458</v>
      </c>
      <c r="O2836" s="105" t="s">
        <v>60</v>
      </c>
      <c r="P2836" s="104">
        <v>2026</v>
      </c>
    </row>
    <row r="2837" spans="1:16" ht="13.5" x14ac:dyDescent="0.3">
      <c r="A2837" s="99" t="s">
        <v>38</v>
      </c>
      <c r="B2837" s="99">
        <v>3375752026</v>
      </c>
      <c r="C2837" s="106">
        <v>46153</v>
      </c>
      <c r="D2837" s="99" t="s">
        <v>39</v>
      </c>
      <c r="E2837" s="99" t="s">
        <v>40</v>
      </c>
      <c r="F2837" s="99" t="s">
        <v>6400</v>
      </c>
      <c r="G2837" s="99" t="s">
        <v>42</v>
      </c>
      <c r="H2837" s="99" t="s">
        <v>96</v>
      </c>
      <c r="I2837" s="100" t="s">
        <v>98</v>
      </c>
      <c r="J2837" s="99" t="s">
        <v>97</v>
      </c>
      <c r="K2837" s="108">
        <v>20267100125452</v>
      </c>
      <c r="L2837" s="106">
        <v>46153</v>
      </c>
      <c r="M2837" s="102">
        <v>-2</v>
      </c>
      <c r="N2837" s="103" t="s">
        <v>6458</v>
      </c>
      <c r="O2837" s="99" t="s">
        <v>60</v>
      </c>
      <c r="P2837" s="104">
        <v>2026</v>
      </c>
    </row>
    <row r="2838" spans="1:16" ht="13.5" x14ac:dyDescent="0.3">
      <c r="A2838" s="105" t="s">
        <v>38</v>
      </c>
      <c r="B2838" s="105">
        <v>3381202026</v>
      </c>
      <c r="C2838" s="127">
        <v>46153</v>
      </c>
      <c r="D2838" s="105" t="s">
        <v>39</v>
      </c>
      <c r="E2838" s="105" t="s">
        <v>72</v>
      </c>
      <c r="F2838" s="105" t="s">
        <v>6401</v>
      </c>
      <c r="G2838" s="105" t="s">
        <v>270</v>
      </c>
      <c r="H2838" s="105" t="s">
        <v>2044</v>
      </c>
      <c r="I2838" s="107" t="s">
        <v>47</v>
      </c>
      <c r="J2838" s="105" t="s">
        <v>1524</v>
      </c>
      <c r="K2838" s="128">
        <v>20267100125722</v>
      </c>
      <c r="L2838" s="127">
        <v>46153</v>
      </c>
      <c r="M2838" s="109">
        <v>-2</v>
      </c>
      <c r="N2838" s="110" t="s">
        <v>6458</v>
      </c>
      <c r="O2838" s="105" t="s">
        <v>60</v>
      </c>
      <c r="P2838" s="104">
        <v>2026</v>
      </c>
    </row>
    <row r="2839" spans="1:16" ht="13.5" x14ac:dyDescent="0.3">
      <c r="A2839" s="99" t="s">
        <v>48</v>
      </c>
      <c r="B2839" s="99">
        <v>3362522026</v>
      </c>
      <c r="C2839" s="106">
        <v>46154</v>
      </c>
      <c r="D2839" s="99" t="s">
        <v>39</v>
      </c>
      <c r="E2839" s="99" t="s">
        <v>468</v>
      </c>
      <c r="F2839" s="99" t="s">
        <v>6402</v>
      </c>
      <c r="G2839" s="99" t="s">
        <v>42</v>
      </c>
      <c r="H2839" s="99" t="s">
        <v>92</v>
      </c>
      <c r="I2839" s="100" t="s">
        <v>94</v>
      </c>
      <c r="J2839" s="99" t="s">
        <v>239</v>
      </c>
      <c r="K2839" s="108">
        <v>1</v>
      </c>
      <c r="L2839" s="106">
        <v>46147</v>
      </c>
      <c r="M2839" s="102">
        <v>-2</v>
      </c>
      <c r="N2839" s="103" t="s">
        <v>6458</v>
      </c>
      <c r="O2839" s="99" t="s">
        <v>60</v>
      </c>
      <c r="P2839" s="104">
        <v>2026</v>
      </c>
    </row>
    <row r="2840" spans="1:16" ht="13.5" x14ac:dyDescent="0.3">
      <c r="A2840" s="105" t="s">
        <v>48</v>
      </c>
      <c r="B2840" s="105">
        <v>3401382026</v>
      </c>
      <c r="C2840" s="127">
        <v>46154</v>
      </c>
      <c r="D2840" s="105" t="s">
        <v>39</v>
      </c>
      <c r="E2840" s="105" t="s">
        <v>40</v>
      </c>
      <c r="F2840" s="105" t="s">
        <v>6026</v>
      </c>
      <c r="G2840" s="105" t="s">
        <v>42</v>
      </c>
      <c r="H2840" s="105" t="s">
        <v>92</v>
      </c>
      <c r="I2840" s="107" t="s">
        <v>94</v>
      </c>
      <c r="J2840" s="105" t="s">
        <v>239</v>
      </c>
      <c r="K2840" s="128">
        <v>1</v>
      </c>
      <c r="L2840" s="127">
        <v>46154</v>
      </c>
      <c r="M2840" s="109">
        <v>-2</v>
      </c>
      <c r="N2840" s="110" t="s">
        <v>6458</v>
      </c>
      <c r="O2840" s="105" t="s">
        <v>60</v>
      </c>
      <c r="P2840" s="104">
        <v>2026</v>
      </c>
    </row>
    <row r="2841" spans="1:16" ht="13.5" x14ac:dyDescent="0.3">
      <c r="A2841" s="99" t="s">
        <v>48</v>
      </c>
      <c r="B2841" s="99">
        <v>2200212026</v>
      </c>
      <c r="C2841" s="106">
        <v>46107</v>
      </c>
      <c r="D2841" s="99" t="s">
        <v>39</v>
      </c>
      <c r="E2841" s="99" t="s">
        <v>40</v>
      </c>
      <c r="F2841" s="99" t="s">
        <v>3631</v>
      </c>
      <c r="G2841" s="99" t="s">
        <v>42</v>
      </c>
      <c r="H2841" s="99" t="s">
        <v>92</v>
      </c>
      <c r="I2841" s="100" t="s">
        <v>94</v>
      </c>
      <c r="J2841" s="99" t="s">
        <v>239</v>
      </c>
      <c r="K2841" s="108">
        <v>1</v>
      </c>
      <c r="L2841" s="106">
        <v>46107</v>
      </c>
      <c r="M2841" s="102">
        <v>-2</v>
      </c>
      <c r="N2841" s="103" t="s">
        <v>6458</v>
      </c>
      <c r="O2841" s="99" t="s">
        <v>57</v>
      </c>
      <c r="P2841" s="104">
        <v>2026</v>
      </c>
    </row>
    <row r="2842" spans="1:16" ht="13.5" x14ac:dyDescent="0.3">
      <c r="A2842" s="105" t="s">
        <v>48</v>
      </c>
      <c r="B2842" s="105">
        <v>2419912026</v>
      </c>
      <c r="C2842" s="127">
        <v>46118</v>
      </c>
      <c r="D2842" s="105" t="s">
        <v>39</v>
      </c>
      <c r="E2842" s="105" t="s">
        <v>40</v>
      </c>
      <c r="F2842" s="105" t="s">
        <v>6403</v>
      </c>
      <c r="G2842" s="105" t="s">
        <v>42</v>
      </c>
      <c r="H2842" s="105" t="s">
        <v>92</v>
      </c>
      <c r="I2842" s="107" t="s">
        <v>47</v>
      </c>
      <c r="J2842" s="105" t="s">
        <v>239</v>
      </c>
      <c r="K2842" s="128">
        <v>1</v>
      </c>
      <c r="L2842" s="127">
        <v>46118</v>
      </c>
      <c r="M2842" s="109">
        <v>-2</v>
      </c>
      <c r="N2842" s="110" t="s">
        <v>6458</v>
      </c>
      <c r="O2842" s="105" t="s">
        <v>52</v>
      </c>
      <c r="P2842" s="104">
        <v>2026</v>
      </c>
    </row>
    <row r="2843" spans="1:16" ht="13.5" x14ac:dyDescent="0.3">
      <c r="A2843" s="99" t="s">
        <v>48</v>
      </c>
      <c r="B2843" s="99">
        <v>516942026</v>
      </c>
      <c r="C2843" s="106">
        <v>46048</v>
      </c>
      <c r="D2843" s="99" t="s">
        <v>39</v>
      </c>
      <c r="E2843" s="99" t="s">
        <v>72</v>
      </c>
      <c r="F2843" s="99" t="s">
        <v>6404</v>
      </c>
      <c r="G2843" s="99" t="s">
        <v>270</v>
      </c>
      <c r="H2843" s="99" t="s">
        <v>2044</v>
      </c>
      <c r="I2843" s="100" t="s">
        <v>509</v>
      </c>
      <c r="J2843" s="99" t="s">
        <v>1524</v>
      </c>
      <c r="K2843" s="108">
        <v>20267100023362</v>
      </c>
      <c r="L2843" s="106">
        <v>46048</v>
      </c>
      <c r="M2843" s="102">
        <v>-2</v>
      </c>
      <c r="N2843" s="103" t="s">
        <v>6458</v>
      </c>
      <c r="O2843" s="99" t="s">
        <v>45</v>
      </c>
      <c r="P2843" s="104">
        <v>2026</v>
      </c>
    </row>
    <row r="2844" spans="1:16" ht="13.5" x14ac:dyDescent="0.3">
      <c r="A2844" s="105" t="s">
        <v>48</v>
      </c>
      <c r="B2844" s="105">
        <v>538432026</v>
      </c>
      <c r="C2844" s="127">
        <v>46050</v>
      </c>
      <c r="D2844" s="105" t="s">
        <v>39</v>
      </c>
      <c r="E2844" s="105" t="s">
        <v>72</v>
      </c>
      <c r="F2844" s="105" t="s">
        <v>6405</v>
      </c>
      <c r="G2844" s="105" t="s">
        <v>270</v>
      </c>
      <c r="H2844" s="105" t="s">
        <v>2044</v>
      </c>
      <c r="I2844" s="107" t="s">
        <v>47</v>
      </c>
      <c r="J2844" s="105" t="s">
        <v>1524</v>
      </c>
      <c r="K2844" s="128">
        <v>1</v>
      </c>
      <c r="L2844" s="127">
        <v>46050</v>
      </c>
      <c r="M2844" s="109">
        <v>-2</v>
      </c>
      <c r="N2844" s="110" t="s">
        <v>6458</v>
      </c>
      <c r="O2844" s="105" t="s">
        <v>45</v>
      </c>
      <c r="P2844" s="104">
        <v>2026</v>
      </c>
    </row>
    <row r="2845" spans="1:16" ht="13.5" x14ac:dyDescent="0.3">
      <c r="A2845" s="99" t="s">
        <v>48</v>
      </c>
      <c r="B2845" s="99">
        <v>701962026</v>
      </c>
      <c r="C2845" s="106">
        <v>46055</v>
      </c>
      <c r="D2845" s="99" t="s">
        <v>39</v>
      </c>
      <c r="E2845" s="99" t="s">
        <v>40</v>
      </c>
      <c r="F2845" s="99" t="s">
        <v>2336</v>
      </c>
      <c r="G2845" s="99" t="s">
        <v>42</v>
      </c>
      <c r="H2845" s="99" t="s">
        <v>92</v>
      </c>
      <c r="I2845" s="100" t="s">
        <v>94</v>
      </c>
      <c r="J2845" s="99" t="s">
        <v>239</v>
      </c>
      <c r="K2845" s="108">
        <v>1</v>
      </c>
      <c r="L2845" s="106">
        <v>46055</v>
      </c>
      <c r="M2845" s="102">
        <v>-2</v>
      </c>
      <c r="N2845" s="103" t="s">
        <v>6458</v>
      </c>
      <c r="O2845" s="99" t="s">
        <v>55</v>
      </c>
      <c r="P2845" s="104">
        <v>2026</v>
      </c>
    </row>
    <row r="2846" spans="1:16" ht="13.5" x14ac:dyDescent="0.3">
      <c r="A2846" s="105" t="s">
        <v>48</v>
      </c>
      <c r="B2846" s="105">
        <v>703522026</v>
      </c>
      <c r="C2846" s="127">
        <v>46055</v>
      </c>
      <c r="D2846" s="105" t="s">
        <v>39</v>
      </c>
      <c r="E2846" s="105" t="s">
        <v>40</v>
      </c>
      <c r="F2846" s="105" t="s">
        <v>6406</v>
      </c>
      <c r="G2846" s="105" t="s">
        <v>42</v>
      </c>
      <c r="H2846" s="105" t="s">
        <v>92</v>
      </c>
      <c r="I2846" s="107" t="s">
        <v>94</v>
      </c>
      <c r="J2846" s="105" t="s">
        <v>239</v>
      </c>
      <c r="K2846" s="128">
        <v>1</v>
      </c>
      <c r="L2846" s="127">
        <v>46055</v>
      </c>
      <c r="M2846" s="109">
        <v>-2</v>
      </c>
      <c r="N2846" s="110" t="s">
        <v>6458</v>
      </c>
      <c r="O2846" s="105" t="s">
        <v>55</v>
      </c>
      <c r="P2846" s="104">
        <v>2026</v>
      </c>
    </row>
    <row r="2847" spans="1:16" ht="13.5" x14ac:dyDescent="0.3">
      <c r="A2847" s="99" t="s">
        <v>48</v>
      </c>
      <c r="B2847" s="99">
        <v>701542026</v>
      </c>
      <c r="C2847" s="106">
        <v>46055</v>
      </c>
      <c r="D2847" s="99" t="s">
        <v>39</v>
      </c>
      <c r="E2847" s="99" t="s">
        <v>40</v>
      </c>
      <c r="F2847" s="99" t="s">
        <v>6406</v>
      </c>
      <c r="G2847" s="99" t="s">
        <v>42</v>
      </c>
      <c r="H2847" s="99" t="s">
        <v>92</v>
      </c>
      <c r="I2847" s="100" t="s">
        <v>94</v>
      </c>
      <c r="J2847" s="99" t="s">
        <v>239</v>
      </c>
      <c r="K2847" s="108">
        <v>1</v>
      </c>
      <c r="L2847" s="106">
        <v>46055</v>
      </c>
      <c r="M2847" s="102">
        <v>-2</v>
      </c>
      <c r="N2847" s="103" t="s">
        <v>6458</v>
      </c>
      <c r="O2847" s="99" t="s">
        <v>55</v>
      </c>
      <c r="P2847" s="104">
        <v>2026</v>
      </c>
    </row>
    <row r="2848" spans="1:16" ht="13.5" x14ac:dyDescent="0.3">
      <c r="A2848" s="105" t="s">
        <v>38</v>
      </c>
      <c r="B2848" s="105">
        <v>659212026</v>
      </c>
      <c r="C2848" s="127">
        <v>46056</v>
      </c>
      <c r="D2848" s="105" t="s">
        <v>39</v>
      </c>
      <c r="E2848" s="105" t="s">
        <v>40</v>
      </c>
      <c r="F2848" s="105" t="s">
        <v>6407</v>
      </c>
      <c r="G2848" s="105" t="s">
        <v>42</v>
      </c>
      <c r="H2848" s="105" t="s">
        <v>32</v>
      </c>
      <c r="I2848" s="107" t="s">
        <v>47</v>
      </c>
      <c r="J2848" s="105" t="s">
        <v>239</v>
      </c>
      <c r="K2848" s="128">
        <v>1</v>
      </c>
      <c r="L2848" s="127">
        <v>46056</v>
      </c>
      <c r="M2848" s="109">
        <v>-2</v>
      </c>
      <c r="N2848" s="110" t="s">
        <v>6458</v>
      </c>
      <c r="O2848" s="105" t="s">
        <v>55</v>
      </c>
      <c r="P2848" s="104">
        <v>2026</v>
      </c>
    </row>
    <row r="2849" spans="1:16" ht="13.5" x14ac:dyDescent="0.3">
      <c r="A2849" s="99" t="s">
        <v>48</v>
      </c>
      <c r="B2849" s="99">
        <v>854672026</v>
      </c>
      <c r="C2849" s="106">
        <v>46064</v>
      </c>
      <c r="D2849" s="99" t="s">
        <v>39</v>
      </c>
      <c r="E2849" s="99" t="s">
        <v>40</v>
      </c>
      <c r="F2849" s="99" t="s">
        <v>6037</v>
      </c>
      <c r="G2849" s="99" t="s">
        <v>270</v>
      </c>
      <c r="H2849" s="99" t="s">
        <v>2044</v>
      </c>
      <c r="I2849" s="100" t="s">
        <v>94</v>
      </c>
      <c r="J2849" s="99" t="s">
        <v>1524</v>
      </c>
      <c r="K2849" s="108">
        <v>1</v>
      </c>
      <c r="L2849" s="106">
        <v>46064</v>
      </c>
      <c r="M2849" s="102">
        <v>-2</v>
      </c>
      <c r="N2849" s="103" t="s">
        <v>6458</v>
      </c>
      <c r="O2849" s="99" t="s">
        <v>55</v>
      </c>
      <c r="P2849" s="104">
        <v>2026</v>
      </c>
    </row>
    <row r="2850" spans="1:16" ht="13.5" x14ac:dyDescent="0.3">
      <c r="A2850" s="105" t="s">
        <v>48</v>
      </c>
      <c r="B2850" s="105">
        <v>786312026</v>
      </c>
      <c r="C2850" s="127">
        <v>46064</v>
      </c>
      <c r="D2850" s="105" t="s">
        <v>39</v>
      </c>
      <c r="E2850" s="105" t="s">
        <v>56</v>
      </c>
      <c r="F2850" s="105" t="s">
        <v>6408</v>
      </c>
      <c r="G2850" s="105" t="s">
        <v>270</v>
      </c>
      <c r="H2850" s="105" t="s">
        <v>2044</v>
      </c>
      <c r="I2850" s="107" t="s">
        <v>94</v>
      </c>
      <c r="J2850" s="105" t="s">
        <v>2045</v>
      </c>
      <c r="K2850" s="128">
        <v>1</v>
      </c>
      <c r="L2850" s="127">
        <v>46064</v>
      </c>
      <c r="M2850" s="109">
        <v>-2</v>
      </c>
      <c r="N2850" s="110" t="s">
        <v>6458</v>
      </c>
      <c r="O2850" s="105" t="s">
        <v>55</v>
      </c>
      <c r="P2850" s="104">
        <v>2026</v>
      </c>
    </row>
    <row r="2851" spans="1:16" ht="13.5" x14ac:dyDescent="0.3">
      <c r="A2851" s="99" t="s">
        <v>48</v>
      </c>
      <c r="B2851" s="99">
        <v>988482026</v>
      </c>
      <c r="C2851" s="106">
        <v>46064</v>
      </c>
      <c r="D2851" s="99" t="s">
        <v>39</v>
      </c>
      <c r="E2851" s="99" t="s">
        <v>56</v>
      </c>
      <c r="F2851" s="99" t="s">
        <v>6409</v>
      </c>
      <c r="G2851" s="99" t="s">
        <v>270</v>
      </c>
      <c r="H2851" s="99" t="s">
        <v>2044</v>
      </c>
      <c r="I2851" s="100" t="s">
        <v>47</v>
      </c>
      <c r="J2851" s="99" t="s">
        <v>1524</v>
      </c>
      <c r="K2851" s="108">
        <v>1</v>
      </c>
      <c r="L2851" s="106">
        <v>46064</v>
      </c>
      <c r="M2851" s="102">
        <v>-2</v>
      </c>
      <c r="N2851" s="103" t="s">
        <v>6458</v>
      </c>
      <c r="O2851" s="99" t="s">
        <v>55</v>
      </c>
      <c r="P2851" s="104">
        <v>2026</v>
      </c>
    </row>
    <row r="2852" spans="1:16" ht="13.5" x14ac:dyDescent="0.3">
      <c r="A2852" s="105" t="s">
        <v>48</v>
      </c>
      <c r="B2852" s="105">
        <v>999122026</v>
      </c>
      <c r="C2852" s="127">
        <v>46065</v>
      </c>
      <c r="D2852" s="105" t="s">
        <v>39</v>
      </c>
      <c r="E2852" s="105" t="s">
        <v>40</v>
      </c>
      <c r="F2852" s="105" t="s">
        <v>6410</v>
      </c>
      <c r="G2852" s="105" t="s">
        <v>270</v>
      </c>
      <c r="H2852" s="105" t="s">
        <v>2044</v>
      </c>
      <c r="I2852" s="107" t="s">
        <v>47</v>
      </c>
      <c r="J2852" s="105" t="s">
        <v>1959</v>
      </c>
      <c r="K2852" s="128">
        <v>1</v>
      </c>
      <c r="L2852" s="127">
        <v>46065</v>
      </c>
      <c r="M2852" s="109">
        <v>-2</v>
      </c>
      <c r="N2852" s="110" t="s">
        <v>6458</v>
      </c>
      <c r="O2852" s="105" t="s">
        <v>55</v>
      </c>
      <c r="P2852" s="104">
        <v>2026</v>
      </c>
    </row>
    <row r="2853" spans="1:16" ht="13.5" x14ac:dyDescent="0.3">
      <c r="A2853" s="99" t="s">
        <v>48</v>
      </c>
      <c r="B2853" s="99">
        <v>1049792026</v>
      </c>
      <c r="C2853" s="106">
        <v>46065</v>
      </c>
      <c r="D2853" s="99" t="s">
        <v>39</v>
      </c>
      <c r="E2853" s="99" t="s">
        <v>40</v>
      </c>
      <c r="F2853" s="99" t="s">
        <v>6411</v>
      </c>
      <c r="G2853" s="99" t="s">
        <v>270</v>
      </c>
      <c r="H2853" s="99" t="s">
        <v>2044</v>
      </c>
      <c r="I2853" s="100" t="s">
        <v>47</v>
      </c>
      <c r="J2853" s="99" t="s">
        <v>2045</v>
      </c>
      <c r="K2853" s="108">
        <v>20267100043932</v>
      </c>
      <c r="L2853" s="106">
        <v>46065</v>
      </c>
      <c r="M2853" s="102">
        <v>-2</v>
      </c>
      <c r="N2853" s="103" t="s">
        <v>6458</v>
      </c>
      <c r="O2853" s="99" t="s">
        <v>55</v>
      </c>
      <c r="P2853" s="104">
        <v>2026</v>
      </c>
    </row>
    <row r="2854" spans="1:16" ht="13.5" x14ac:dyDescent="0.3">
      <c r="A2854" s="105" t="s">
        <v>48</v>
      </c>
      <c r="B2854" s="105">
        <v>1152812026</v>
      </c>
      <c r="C2854" s="127">
        <v>46070</v>
      </c>
      <c r="D2854" s="105" t="s">
        <v>39</v>
      </c>
      <c r="E2854" s="105" t="s">
        <v>40</v>
      </c>
      <c r="F2854" s="105" t="s">
        <v>6412</v>
      </c>
      <c r="G2854" s="105" t="s">
        <v>42</v>
      </c>
      <c r="H2854" s="105" t="s">
        <v>29</v>
      </c>
      <c r="I2854" s="107" t="s">
        <v>47</v>
      </c>
      <c r="J2854" s="105" t="s">
        <v>239</v>
      </c>
      <c r="K2854" s="128">
        <v>1</v>
      </c>
      <c r="L2854" s="127">
        <v>46070</v>
      </c>
      <c r="M2854" s="109">
        <v>-2</v>
      </c>
      <c r="N2854" s="110" t="s">
        <v>6458</v>
      </c>
      <c r="O2854" s="105" t="s">
        <v>55</v>
      </c>
      <c r="P2854" s="104">
        <v>2026</v>
      </c>
    </row>
    <row r="2855" spans="1:16" ht="13.5" x14ac:dyDescent="0.3">
      <c r="A2855" s="99" t="s">
        <v>48</v>
      </c>
      <c r="B2855" s="99">
        <v>1162792026</v>
      </c>
      <c r="C2855" s="106">
        <v>46071</v>
      </c>
      <c r="D2855" s="99" t="s">
        <v>39</v>
      </c>
      <c r="E2855" s="99" t="s">
        <v>72</v>
      </c>
      <c r="F2855" s="99" t="s">
        <v>6413</v>
      </c>
      <c r="G2855" s="99" t="s">
        <v>270</v>
      </c>
      <c r="H2855" s="99" t="s">
        <v>2044</v>
      </c>
      <c r="I2855" s="100" t="s">
        <v>47</v>
      </c>
      <c r="J2855" s="99" t="s">
        <v>1524</v>
      </c>
      <c r="K2855" s="108">
        <v>1</v>
      </c>
      <c r="L2855" s="106">
        <v>46071</v>
      </c>
      <c r="M2855" s="102">
        <v>-2</v>
      </c>
      <c r="N2855" s="103" t="s">
        <v>6458</v>
      </c>
      <c r="O2855" s="99" t="s">
        <v>55</v>
      </c>
      <c r="P2855" s="104">
        <v>2026</v>
      </c>
    </row>
    <row r="2856" spans="1:16" ht="13.5" x14ac:dyDescent="0.3">
      <c r="A2856" s="105" t="s">
        <v>48</v>
      </c>
      <c r="B2856" s="105">
        <v>769392026</v>
      </c>
      <c r="C2856" s="127">
        <v>46076</v>
      </c>
      <c r="D2856" s="105" t="s">
        <v>39</v>
      </c>
      <c r="E2856" s="105" t="s">
        <v>72</v>
      </c>
      <c r="F2856" s="105" t="s">
        <v>6414</v>
      </c>
      <c r="G2856" s="105" t="s">
        <v>270</v>
      </c>
      <c r="H2856" s="105" t="s">
        <v>2044</v>
      </c>
      <c r="I2856" s="107" t="s">
        <v>47</v>
      </c>
      <c r="J2856" s="105" t="s">
        <v>1959</v>
      </c>
      <c r="K2856" s="128">
        <v>1</v>
      </c>
      <c r="L2856" s="127">
        <v>46076</v>
      </c>
      <c r="M2856" s="109">
        <v>-2</v>
      </c>
      <c r="N2856" s="110" t="s">
        <v>6458</v>
      </c>
      <c r="O2856" s="105" t="s">
        <v>55</v>
      </c>
      <c r="P2856" s="104">
        <v>2026</v>
      </c>
    </row>
    <row r="2857" spans="1:16" ht="13.5" x14ac:dyDescent="0.3">
      <c r="A2857" s="99" t="s">
        <v>38</v>
      </c>
      <c r="B2857" s="99">
        <v>1411672026</v>
      </c>
      <c r="C2857" s="106">
        <v>46078</v>
      </c>
      <c r="D2857" s="99" t="s">
        <v>39</v>
      </c>
      <c r="E2857" s="99" t="s">
        <v>72</v>
      </c>
      <c r="F2857" s="99" t="s">
        <v>6415</v>
      </c>
      <c r="G2857" s="99" t="s">
        <v>42</v>
      </c>
      <c r="H2857" s="99" t="s">
        <v>89</v>
      </c>
      <c r="I2857" s="100" t="s">
        <v>134</v>
      </c>
      <c r="J2857" s="99" t="s">
        <v>239</v>
      </c>
      <c r="K2857" s="108">
        <v>20267100054262</v>
      </c>
      <c r="L2857" s="106">
        <v>46078</v>
      </c>
      <c r="M2857" s="102">
        <v>-2</v>
      </c>
      <c r="N2857" s="103" t="s">
        <v>6458</v>
      </c>
      <c r="O2857" s="99" t="s">
        <v>55</v>
      </c>
      <c r="P2857" s="104">
        <v>2026</v>
      </c>
    </row>
    <row r="2858" spans="1:16" ht="13.5" x14ac:dyDescent="0.3">
      <c r="A2858" s="105" t="s">
        <v>48</v>
      </c>
      <c r="B2858" s="105">
        <v>1597962026</v>
      </c>
      <c r="C2858" s="127">
        <v>46085</v>
      </c>
      <c r="D2858" s="105" t="s">
        <v>39</v>
      </c>
      <c r="E2858" s="105" t="s">
        <v>72</v>
      </c>
      <c r="F2858" s="105" t="s">
        <v>3631</v>
      </c>
      <c r="G2858" s="105" t="s">
        <v>270</v>
      </c>
      <c r="H2858" s="105" t="s">
        <v>2044</v>
      </c>
      <c r="I2858" s="107" t="s">
        <v>47</v>
      </c>
      <c r="J2858" s="105" t="s">
        <v>1959</v>
      </c>
      <c r="K2858" s="128">
        <v>1</v>
      </c>
      <c r="L2858" s="127">
        <v>46085</v>
      </c>
      <c r="M2858" s="109">
        <v>-2</v>
      </c>
      <c r="N2858" s="110" t="s">
        <v>6458</v>
      </c>
      <c r="O2858" s="105" t="s">
        <v>57</v>
      </c>
      <c r="P2858" s="104">
        <v>2026</v>
      </c>
    </row>
    <row r="2859" spans="1:16" ht="13.5" x14ac:dyDescent="0.3">
      <c r="A2859" s="99" t="s">
        <v>48</v>
      </c>
      <c r="B2859" s="99">
        <v>1597262026</v>
      </c>
      <c r="C2859" s="106">
        <v>46086</v>
      </c>
      <c r="D2859" s="99" t="s">
        <v>39</v>
      </c>
      <c r="E2859" s="99" t="s">
        <v>72</v>
      </c>
      <c r="F2859" s="99" t="s">
        <v>99</v>
      </c>
      <c r="G2859" s="99" t="s">
        <v>270</v>
      </c>
      <c r="H2859" s="99" t="s">
        <v>2044</v>
      </c>
      <c r="I2859" s="100" t="s">
        <v>144</v>
      </c>
      <c r="J2859" s="99" t="s">
        <v>1959</v>
      </c>
      <c r="K2859" s="108">
        <v>1</v>
      </c>
      <c r="L2859" s="106">
        <v>46086</v>
      </c>
      <c r="M2859" s="102">
        <v>-2</v>
      </c>
      <c r="N2859" s="103" t="s">
        <v>6458</v>
      </c>
      <c r="O2859" s="99" t="s">
        <v>57</v>
      </c>
      <c r="P2859" s="104">
        <v>2026</v>
      </c>
    </row>
    <row r="2860" spans="1:16" ht="13.5" x14ac:dyDescent="0.3">
      <c r="A2860" s="105" t="s">
        <v>48</v>
      </c>
      <c r="B2860" s="105">
        <v>1727112026</v>
      </c>
      <c r="C2860" s="127">
        <v>46091</v>
      </c>
      <c r="D2860" s="105" t="s">
        <v>39</v>
      </c>
      <c r="E2860" s="105" t="s">
        <v>40</v>
      </c>
      <c r="F2860" s="105" t="s">
        <v>6272</v>
      </c>
      <c r="G2860" s="105" t="s">
        <v>270</v>
      </c>
      <c r="H2860" s="105" t="s">
        <v>2044</v>
      </c>
      <c r="I2860" s="107" t="s">
        <v>47</v>
      </c>
      <c r="J2860" s="105" t="s">
        <v>1524</v>
      </c>
      <c r="K2860" s="128">
        <v>1</v>
      </c>
      <c r="L2860" s="127">
        <v>46091</v>
      </c>
      <c r="M2860" s="109">
        <v>-2</v>
      </c>
      <c r="N2860" s="110" t="s">
        <v>6458</v>
      </c>
      <c r="O2860" s="105" t="s">
        <v>57</v>
      </c>
      <c r="P2860" s="104">
        <v>2026</v>
      </c>
    </row>
    <row r="2861" spans="1:16" ht="13.5" x14ac:dyDescent="0.3">
      <c r="A2861" s="99" t="s">
        <v>48</v>
      </c>
      <c r="B2861" s="99">
        <v>1828152026</v>
      </c>
      <c r="C2861" s="106">
        <v>46093</v>
      </c>
      <c r="D2861" s="99" t="s">
        <v>39</v>
      </c>
      <c r="E2861" s="99" t="s">
        <v>56</v>
      </c>
      <c r="F2861" s="99" t="s">
        <v>6416</v>
      </c>
      <c r="G2861" s="99" t="s">
        <v>42</v>
      </c>
      <c r="H2861" s="99" t="s">
        <v>108</v>
      </c>
      <c r="I2861" s="100" t="s">
        <v>467</v>
      </c>
      <c r="J2861" s="99" t="s">
        <v>239</v>
      </c>
      <c r="K2861" s="108">
        <v>1</v>
      </c>
      <c r="L2861" s="106">
        <v>46093</v>
      </c>
      <c r="M2861" s="102">
        <v>-2</v>
      </c>
      <c r="N2861" s="103" t="s">
        <v>6458</v>
      </c>
      <c r="O2861" s="99" t="s">
        <v>57</v>
      </c>
      <c r="P2861" s="104">
        <v>2026</v>
      </c>
    </row>
    <row r="2862" spans="1:16" ht="13.5" x14ac:dyDescent="0.3">
      <c r="A2862" s="105" t="s">
        <v>48</v>
      </c>
      <c r="B2862" s="105">
        <v>1865412026</v>
      </c>
      <c r="C2862" s="127">
        <v>46097</v>
      </c>
      <c r="D2862" s="105" t="s">
        <v>39</v>
      </c>
      <c r="E2862" s="105" t="s">
        <v>40</v>
      </c>
      <c r="F2862" s="105" t="s">
        <v>6417</v>
      </c>
      <c r="G2862" s="105" t="s">
        <v>270</v>
      </c>
      <c r="H2862" s="105" t="s">
        <v>2044</v>
      </c>
      <c r="I2862" s="107" t="s">
        <v>47</v>
      </c>
      <c r="J2862" s="105" t="s">
        <v>6418</v>
      </c>
      <c r="K2862" s="128">
        <v>1</v>
      </c>
      <c r="L2862" s="127">
        <v>46097</v>
      </c>
      <c r="M2862" s="109">
        <v>-2</v>
      </c>
      <c r="N2862" s="110" t="s">
        <v>6458</v>
      </c>
      <c r="O2862" s="105" t="s">
        <v>57</v>
      </c>
      <c r="P2862" s="104">
        <v>2026</v>
      </c>
    </row>
    <row r="2863" spans="1:16" ht="13.5" x14ac:dyDescent="0.3">
      <c r="A2863" s="99" t="s">
        <v>48</v>
      </c>
      <c r="B2863" s="99">
        <v>2058232026</v>
      </c>
      <c r="C2863" s="106">
        <v>46105</v>
      </c>
      <c r="D2863" s="99" t="s">
        <v>39</v>
      </c>
      <c r="E2863" s="99" t="s">
        <v>56</v>
      </c>
      <c r="F2863" s="99" t="s">
        <v>6419</v>
      </c>
      <c r="G2863" s="99" t="s">
        <v>270</v>
      </c>
      <c r="H2863" s="99" t="s">
        <v>2044</v>
      </c>
      <c r="I2863" s="100" t="s">
        <v>47</v>
      </c>
      <c r="J2863" s="99" t="s">
        <v>2045</v>
      </c>
      <c r="K2863" s="108">
        <v>1</v>
      </c>
      <c r="L2863" s="106">
        <v>46105</v>
      </c>
      <c r="M2863" s="102">
        <v>-2</v>
      </c>
      <c r="N2863" s="103" t="s">
        <v>6458</v>
      </c>
      <c r="O2863" s="99" t="s">
        <v>57</v>
      </c>
      <c r="P2863" s="104">
        <v>2026</v>
      </c>
    </row>
    <row r="2864" spans="1:16" ht="13.5" x14ac:dyDescent="0.3">
      <c r="A2864" s="105" t="s">
        <v>48</v>
      </c>
      <c r="B2864" s="105">
        <v>2221702026</v>
      </c>
      <c r="C2864" s="127">
        <v>46107</v>
      </c>
      <c r="D2864" s="105" t="s">
        <v>39</v>
      </c>
      <c r="E2864" s="105" t="s">
        <v>40</v>
      </c>
      <c r="F2864" s="105" t="s">
        <v>6420</v>
      </c>
      <c r="G2864" s="105" t="s">
        <v>270</v>
      </c>
      <c r="H2864" s="105" t="s">
        <v>2044</v>
      </c>
      <c r="I2864" s="107" t="s">
        <v>47</v>
      </c>
      <c r="J2864" s="105" t="s">
        <v>1524</v>
      </c>
      <c r="K2864" s="128">
        <v>1</v>
      </c>
      <c r="L2864" s="127">
        <v>46107</v>
      </c>
      <c r="M2864" s="109">
        <v>-2</v>
      </c>
      <c r="N2864" s="110" t="s">
        <v>6458</v>
      </c>
      <c r="O2864" s="105" t="s">
        <v>57</v>
      </c>
      <c r="P2864" s="104">
        <v>2026</v>
      </c>
    </row>
    <row r="2865" spans="1:16" ht="13.5" x14ac:dyDescent="0.3">
      <c r="A2865" s="99" t="s">
        <v>48</v>
      </c>
      <c r="B2865" s="99">
        <v>2289992026</v>
      </c>
      <c r="C2865" s="106">
        <v>46111</v>
      </c>
      <c r="D2865" s="99" t="s">
        <v>39</v>
      </c>
      <c r="E2865" s="99" t="s">
        <v>56</v>
      </c>
      <c r="F2865" s="99" t="s">
        <v>6421</v>
      </c>
      <c r="G2865" s="99" t="s">
        <v>270</v>
      </c>
      <c r="H2865" s="99" t="s">
        <v>2044</v>
      </c>
      <c r="I2865" s="100" t="s">
        <v>47</v>
      </c>
      <c r="J2865" s="99" t="s">
        <v>1524</v>
      </c>
      <c r="K2865" s="108">
        <v>1</v>
      </c>
      <c r="L2865" s="106">
        <v>46111</v>
      </c>
      <c r="M2865" s="102">
        <v>-2</v>
      </c>
      <c r="N2865" s="103" t="s">
        <v>6458</v>
      </c>
      <c r="O2865" s="99" t="s">
        <v>57</v>
      </c>
      <c r="P2865" s="104">
        <v>2026</v>
      </c>
    </row>
    <row r="2866" spans="1:16" ht="13.5" x14ac:dyDescent="0.3">
      <c r="A2866" s="105" t="s">
        <v>38</v>
      </c>
      <c r="B2866" s="105">
        <v>2181842026</v>
      </c>
      <c r="C2866" s="127">
        <v>46111</v>
      </c>
      <c r="D2866" s="105" t="s">
        <v>39</v>
      </c>
      <c r="E2866" s="105" t="s">
        <v>40</v>
      </c>
      <c r="F2866" s="105" t="s">
        <v>6422</v>
      </c>
      <c r="G2866" s="105" t="s">
        <v>270</v>
      </c>
      <c r="H2866" s="105" t="s">
        <v>2044</v>
      </c>
      <c r="I2866" s="107" t="s">
        <v>47</v>
      </c>
      <c r="J2866" s="105" t="s">
        <v>1959</v>
      </c>
      <c r="K2866" s="128">
        <v>1</v>
      </c>
      <c r="L2866" s="127">
        <v>46111</v>
      </c>
      <c r="M2866" s="109">
        <v>-2</v>
      </c>
      <c r="N2866" s="110" t="s">
        <v>6458</v>
      </c>
      <c r="O2866" s="105" t="s">
        <v>57</v>
      </c>
      <c r="P2866" s="104">
        <v>2026</v>
      </c>
    </row>
    <row r="2867" spans="1:16" ht="13.5" x14ac:dyDescent="0.3">
      <c r="A2867" s="99" t="s">
        <v>38</v>
      </c>
      <c r="B2867" s="99">
        <v>2425322026</v>
      </c>
      <c r="C2867" s="106">
        <v>46118</v>
      </c>
      <c r="D2867" s="99" t="s">
        <v>39</v>
      </c>
      <c r="E2867" s="99" t="s">
        <v>56</v>
      </c>
      <c r="F2867" s="99" t="s">
        <v>6423</v>
      </c>
      <c r="G2867" s="99" t="s">
        <v>270</v>
      </c>
      <c r="H2867" s="99" t="s">
        <v>2044</v>
      </c>
      <c r="I2867" s="100" t="s">
        <v>47</v>
      </c>
      <c r="J2867" s="99" t="s">
        <v>3083</v>
      </c>
      <c r="K2867" s="108">
        <v>20267100086962</v>
      </c>
      <c r="L2867" s="106">
        <v>46118</v>
      </c>
      <c r="M2867" s="102">
        <v>-2</v>
      </c>
      <c r="N2867" s="103" t="s">
        <v>6458</v>
      </c>
      <c r="O2867" s="99" t="s">
        <v>52</v>
      </c>
      <c r="P2867" s="104">
        <v>2026</v>
      </c>
    </row>
    <row r="2868" spans="1:16" ht="13.5" x14ac:dyDescent="0.3">
      <c r="A2868" s="105" t="s">
        <v>48</v>
      </c>
      <c r="B2868" s="105">
        <v>2421302026</v>
      </c>
      <c r="C2868" s="127">
        <v>46118</v>
      </c>
      <c r="D2868" s="105" t="s">
        <v>39</v>
      </c>
      <c r="E2868" s="105" t="s">
        <v>40</v>
      </c>
      <c r="F2868" s="105" t="s">
        <v>6424</v>
      </c>
      <c r="G2868" s="105" t="s">
        <v>270</v>
      </c>
      <c r="H2868" s="105" t="s">
        <v>2044</v>
      </c>
      <c r="I2868" s="107" t="s">
        <v>94</v>
      </c>
      <c r="J2868" s="105" t="s">
        <v>2045</v>
      </c>
      <c r="K2868" s="128">
        <v>1</v>
      </c>
      <c r="L2868" s="127">
        <v>46118</v>
      </c>
      <c r="M2868" s="109">
        <v>-2</v>
      </c>
      <c r="N2868" s="110" t="s">
        <v>6458</v>
      </c>
      <c r="O2868" s="105" t="s">
        <v>52</v>
      </c>
      <c r="P2868" s="104">
        <v>2026</v>
      </c>
    </row>
    <row r="2869" spans="1:16" ht="13.5" x14ac:dyDescent="0.3">
      <c r="A2869" s="99" t="s">
        <v>48</v>
      </c>
      <c r="B2869" s="99">
        <v>2368532026</v>
      </c>
      <c r="C2869" s="106">
        <v>46119</v>
      </c>
      <c r="D2869" s="99" t="s">
        <v>39</v>
      </c>
      <c r="E2869" s="99" t="s">
        <v>72</v>
      </c>
      <c r="F2869" s="99" t="s">
        <v>3631</v>
      </c>
      <c r="G2869" s="99" t="s">
        <v>42</v>
      </c>
      <c r="H2869" s="99" t="s">
        <v>92</v>
      </c>
      <c r="I2869" s="100" t="s">
        <v>94</v>
      </c>
      <c r="J2869" s="99" t="s">
        <v>239</v>
      </c>
      <c r="K2869" s="108">
        <v>1</v>
      </c>
      <c r="L2869" s="106">
        <v>46119</v>
      </c>
      <c r="M2869" s="102">
        <v>-2</v>
      </c>
      <c r="N2869" s="103" t="s">
        <v>6458</v>
      </c>
      <c r="O2869" s="99" t="s">
        <v>52</v>
      </c>
      <c r="P2869" s="104">
        <v>2026</v>
      </c>
    </row>
    <row r="2870" spans="1:16" ht="13.5" x14ac:dyDescent="0.3">
      <c r="A2870" s="105" t="s">
        <v>38</v>
      </c>
      <c r="B2870" s="105">
        <v>2424772026</v>
      </c>
      <c r="C2870" s="127">
        <v>46119</v>
      </c>
      <c r="D2870" s="105" t="s">
        <v>39</v>
      </c>
      <c r="E2870" s="105" t="s">
        <v>40</v>
      </c>
      <c r="F2870" s="105" t="s">
        <v>2336</v>
      </c>
      <c r="G2870" s="105" t="s">
        <v>42</v>
      </c>
      <c r="H2870" s="105" t="s">
        <v>92</v>
      </c>
      <c r="I2870" s="107" t="s">
        <v>94</v>
      </c>
      <c r="J2870" s="105" t="s">
        <v>239</v>
      </c>
      <c r="K2870" s="128">
        <v>1</v>
      </c>
      <c r="L2870" s="127">
        <v>46119</v>
      </c>
      <c r="M2870" s="109">
        <v>-2</v>
      </c>
      <c r="N2870" s="110" t="s">
        <v>6458</v>
      </c>
      <c r="O2870" s="105" t="s">
        <v>52</v>
      </c>
      <c r="P2870" s="104">
        <v>2026</v>
      </c>
    </row>
    <row r="2871" spans="1:16" ht="13.5" x14ac:dyDescent="0.3">
      <c r="A2871" s="99" t="s">
        <v>38</v>
      </c>
      <c r="B2871" s="99">
        <v>2541512026</v>
      </c>
      <c r="C2871" s="106">
        <v>46121</v>
      </c>
      <c r="D2871" s="99" t="s">
        <v>39</v>
      </c>
      <c r="E2871" s="99" t="s">
        <v>72</v>
      </c>
      <c r="F2871" s="99" t="s">
        <v>6425</v>
      </c>
      <c r="G2871" s="99" t="s">
        <v>270</v>
      </c>
      <c r="H2871" s="99" t="s">
        <v>2044</v>
      </c>
      <c r="I2871" s="100" t="s">
        <v>47</v>
      </c>
      <c r="J2871" s="99" t="s">
        <v>5605</v>
      </c>
      <c r="K2871" s="108">
        <v>20267100091702</v>
      </c>
      <c r="L2871" s="106">
        <v>46121</v>
      </c>
      <c r="M2871" s="102">
        <v>-2</v>
      </c>
      <c r="N2871" s="103" t="s">
        <v>6458</v>
      </c>
      <c r="O2871" s="99" t="s">
        <v>52</v>
      </c>
      <c r="P2871" s="104">
        <v>2026</v>
      </c>
    </row>
    <row r="2872" spans="1:16" ht="13.5" x14ac:dyDescent="0.3">
      <c r="A2872" s="105" t="s">
        <v>48</v>
      </c>
      <c r="B2872" s="105">
        <v>2686442026</v>
      </c>
      <c r="C2872" s="127">
        <v>46128</v>
      </c>
      <c r="D2872" s="105" t="s">
        <v>39</v>
      </c>
      <c r="E2872" s="105" t="s">
        <v>40</v>
      </c>
      <c r="F2872" s="105" t="s">
        <v>6037</v>
      </c>
      <c r="G2872" s="105" t="s">
        <v>42</v>
      </c>
      <c r="H2872" s="105" t="s">
        <v>92</v>
      </c>
      <c r="I2872" s="107" t="s">
        <v>94</v>
      </c>
      <c r="J2872" s="105" t="s">
        <v>239</v>
      </c>
      <c r="K2872" s="128">
        <v>1</v>
      </c>
      <c r="L2872" s="127">
        <v>46128</v>
      </c>
      <c r="M2872" s="109">
        <v>-2</v>
      </c>
      <c r="N2872" s="110" t="s">
        <v>6458</v>
      </c>
      <c r="O2872" s="105" t="s">
        <v>52</v>
      </c>
      <c r="P2872" s="104">
        <v>2026</v>
      </c>
    </row>
    <row r="2873" spans="1:16" ht="13.5" x14ac:dyDescent="0.3">
      <c r="A2873" s="99" t="s">
        <v>48</v>
      </c>
      <c r="B2873" s="99">
        <v>2321012026</v>
      </c>
      <c r="C2873" s="106">
        <v>46128</v>
      </c>
      <c r="D2873" s="99" t="s">
        <v>39</v>
      </c>
      <c r="E2873" s="99" t="s">
        <v>72</v>
      </c>
      <c r="F2873" s="99" t="s">
        <v>6240</v>
      </c>
      <c r="G2873" s="99" t="s">
        <v>270</v>
      </c>
      <c r="H2873" s="99" t="s">
        <v>2044</v>
      </c>
      <c r="I2873" s="100" t="s">
        <v>94</v>
      </c>
      <c r="J2873" s="99" t="s">
        <v>1959</v>
      </c>
      <c r="K2873" s="108">
        <v>1</v>
      </c>
      <c r="L2873" s="106">
        <v>46128</v>
      </c>
      <c r="M2873" s="102">
        <v>-2</v>
      </c>
      <c r="N2873" s="103" t="s">
        <v>6458</v>
      </c>
      <c r="O2873" s="99" t="s">
        <v>52</v>
      </c>
      <c r="P2873" s="104">
        <v>2026</v>
      </c>
    </row>
    <row r="2874" spans="1:16" ht="13.5" x14ac:dyDescent="0.3">
      <c r="A2874" s="105" t="s">
        <v>48</v>
      </c>
      <c r="B2874" s="105">
        <v>2723392026</v>
      </c>
      <c r="C2874" s="127">
        <v>46128</v>
      </c>
      <c r="D2874" s="105" t="s">
        <v>39</v>
      </c>
      <c r="E2874" s="105" t="s">
        <v>40</v>
      </c>
      <c r="F2874" s="105" t="s">
        <v>6026</v>
      </c>
      <c r="G2874" s="105" t="s">
        <v>270</v>
      </c>
      <c r="H2874" s="105" t="s">
        <v>2044</v>
      </c>
      <c r="I2874" s="107" t="s">
        <v>94</v>
      </c>
      <c r="J2874" s="105" t="s">
        <v>1524</v>
      </c>
      <c r="K2874" s="128">
        <v>1</v>
      </c>
      <c r="L2874" s="127">
        <v>46128</v>
      </c>
      <c r="M2874" s="109">
        <v>-2</v>
      </c>
      <c r="N2874" s="110" t="s">
        <v>6458</v>
      </c>
      <c r="O2874" s="105" t="s">
        <v>52</v>
      </c>
      <c r="P2874" s="104">
        <v>2026</v>
      </c>
    </row>
    <row r="2875" spans="1:16" ht="13.5" x14ac:dyDescent="0.3">
      <c r="A2875" s="99" t="s">
        <v>48</v>
      </c>
      <c r="B2875" s="99">
        <v>2785402026</v>
      </c>
      <c r="C2875" s="106">
        <v>46132</v>
      </c>
      <c r="D2875" s="99" t="s">
        <v>39</v>
      </c>
      <c r="E2875" s="99" t="s">
        <v>40</v>
      </c>
      <c r="F2875" s="99" t="s">
        <v>3631</v>
      </c>
      <c r="G2875" s="99" t="s">
        <v>270</v>
      </c>
      <c r="H2875" s="99" t="s">
        <v>2044</v>
      </c>
      <c r="I2875" s="100" t="s">
        <v>94</v>
      </c>
      <c r="J2875" s="99" t="s">
        <v>1524</v>
      </c>
      <c r="K2875" s="108">
        <v>1</v>
      </c>
      <c r="L2875" s="106">
        <v>46132</v>
      </c>
      <c r="M2875" s="102">
        <v>-2</v>
      </c>
      <c r="N2875" s="103" t="s">
        <v>6458</v>
      </c>
      <c r="O2875" s="99" t="s">
        <v>52</v>
      </c>
      <c r="P2875" s="104">
        <v>2026</v>
      </c>
    </row>
    <row r="2876" spans="1:16" ht="13.5" x14ac:dyDescent="0.3">
      <c r="A2876" s="105" t="s">
        <v>48</v>
      </c>
      <c r="B2876" s="105">
        <v>2804242026</v>
      </c>
      <c r="C2876" s="127">
        <v>46132</v>
      </c>
      <c r="D2876" s="105" t="s">
        <v>39</v>
      </c>
      <c r="E2876" s="105" t="s">
        <v>72</v>
      </c>
      <c r="F2876" s="105" t="s">
        <v>6426</v>
      </c>
      <c r="G2876" s="105" t="s">
        <v>270</v>
      </c>
      <c r="H2876" s="105" t="s">
        <v>2044</v>
      </c>
      <c r="I2876" s="107" t="s">
        <v>47</v>
      </c>
      <c r="J2876" s="105" t="s">
        <v>1524</v>
      </c>
      <c r="K2876" s="128">
        <v>1</v>
      </c>
      <c r="L2876" s="127">
        <v>46132</v>
      </c>
      <c r="M2876" s="109">
        <v>-2</v>
      </c>
      <c r="N2876" s="110" t="s">
        <v>6458</v>
      </c>
      <c r="O2876" s="105" t="s">
        <v>52</v>
      </c>
      <c r="P2876" s="104">
        <v>2026</v>
      </c>
    </row>
    <row r="2877" spans="1:16" ht="13.5" x14ac:dyDescent="0.3">
      <c r="A2877" s="99" t="s">
        <v>48</v>
      </c>
      <c r="B2877" s="99">
        <v>2848622026</v>
      </c>
      <c r="C2877" s="106">
        <v>46134</v>
      </c>
      <c r="D2877" s="99" t="s">
        <v>39</v>
      </c>
      <c r="E2877" s="99" t="s">
        <v>40</v>
      </c>
      <c r="F2877" s="99" t="s">
        <v>6427</v>
      </c>
      <c r="G2877" s="99" t="s">
        <v>270</v>
      </c>
      <c r="H2877" s="99" t="s">
        <v>2044</v>
      </c>
      <c r="I2877" s="100" t="s">
        <v>47</v>
      </c>
      <c r="J2877" s="99" t="s">
        <v>1524</v>
      </c>
      <c r="K2877" s="108">
        <v>1</v>
      </c>
      <c r="L2877" s="106">
        <v>46134</v>
      </c>
      <c r="M2877" s="102">
        <v>-2</v>
      </c>
      <c r="N2877" s="103" t="s">
        <v>6458</v>
      </c>
      <c r="O2877" s="99" t="s">
        <v>52</v>
      </c>
      <c r="P2877" s="104">
        <v>2026</v>
      </c>
    </row>
    <row r="2878" spans="1:16" ht="13.5" x14ac:dyDescent="0.3">
      <c r="A2878" s="105" t="s">
        <v>38</v>
      </c>
      <c r="B2878" s="105">
        <v>2930972026</v>
      </c>
      <c r="C2878" s="127">
        <v>46135</v>
      </c>
      <c r="D2878" s="105" t="s">
        <v>39</v>
      </c>
      <c r="E2878" s="105" t="s">
        <v>72</v>
      </c>
      <c r="F2878" s="105" t="s">
        <v>6428</v>
      </c>
      <c r="G2878" s="105" t="s">
        <v>270</v>
      </c>
      <c r="H2878" s="105" t="s">
        <v>2044</v>
      </c>
      <c r="I2878" s="107" t="s">
        <v>47</v>
      </c>
      <c r="J2878" s="105" t="s">
        <v>1524</v>
      </c>
      <c r="K2878" s="128">
        <v>20267100107572</v>
      </c>
      <c r="L2878" s="127">
        <v>46135</v>
      </c>
      <c r="M2878" s="109">
        <v>-2</v>
      </c>
      <c r="N2878" s="110" t="s">
        <v>6458</v>
      </c>
      <c r="O2878" s="105" t="s">
        <v>52</v>
      </c>
      <c r="P2878" s="104">
        <v>2026</v>
      </c>
    </row>
    <row r="2879" spans="1:16" ht="13.5" x14ac:dyDescent="0.3">
      <c r="A2879" s="99" t="s">
        <v>48</v>
      </c>
      <c r="B2879" s="99">
        <v>2931102026</v>
      </c>
      <c r="C2879" s="106">
        <v>46135</v>
      </c>
      <c r="D2879" s="99" t="s">
        <v>39</v>
      </c>
      <c r="E2879" s="99" t="s">
        <v>40</v>
      </c>
      <c r="F2879" s="99" t="s">
        <v>6429</v>
      </c>
      <c r="G2879" s="99" t="s">
        <v>270</v>
      </c>
      <c r="H2879" s="99" t="s">
        <v>2044</v>
      </c>
      <c r="I2879" s="100" t="s">
        <v>47</v>
      </c>
      <c r="J2879" s="99" t="s">
        <v>1524</v>
      </c>
      <c r="K2879" s="108">
        <v>1</v>
      </c>
      <c r="L2879" s="106">
        <v>46135</v>
      </c>
      <c r="M2879" s="102">
        <v>-2</v>
      </c>
      <c r="N2879" s="103" t="s">
        <v>6458</v>
      </c>
      <c r="O2879" s="99" t="s">
        <v>52</v>
      </c>
      <c r="P2879" s="104">
        <v>2026</v>
      </c>
    </row>
    <row r="2880" spans="1:16" ht="13.5" x14ac:dyDescent="0.3">
      <c r="A2880" s="105" t="s">
        <v>38</v>
      </c>
      <c r="B2880" s="105">
        <v>3000792026</v>
      </c>
      <c r="C2880" s="127">
        <v>46139</v>
      </c>
      <c r="D2880" s="105" t="s">
        <v>39</v>
      </c>
      <c r="E2880" s="105" t="s">
        <v>468</v>
      </c>
      <c r="F2880" s="105" t="s">
        <v>6430</v>
      </c>
      <c r="G2880" s="105" t="s">
        <v>270</v>
      </c>
      <c r="H2880" s="105" t="s">
        <v>2044</v>
      </c>
      <c r="I2880" s="107" t="s">
        <v>47</v>
      </c>
      <c r="J2880" s="105" t="s">
        <v>2045</v>
      </c>
      <c r="K2880" s="128">
        <v>20267100109782</v>
      </c>
      <c r="L2880" s="127">
        <v>46139</v>
      </c>
      <c r="M2880" s="109">
        <v>-2</v>
      </c>
      <c r="N2880" s="110" t="s">
        <v>6458</v>
      </c>
      <c r="O2880" s="105" t="s">
        <v>52</v>
      </c>
      <c r="P2880" s="104">
        <v>2026</v>
      </c>
    </row>
    <row r="2881" spans="1:16" ht="13.5" x14ac:dyDescent="0.3">
      <c r="A2881" s="99" t="s">
        <v>38</v>
      </c>
      <c r="B2881" s="99">
        <v>3003052026</v>
      </c>
      <c r="C2881" s="106">
        <v>46139</v>
      </c>
      <c r="D2881" s="99" t="s">
        <v>39</v>
      </c>
      <c r="E2881" s="99" t="s">
        <v>40</v>
      </c>
      <c r="F2881" s="99" t="s">
        <v>6431</v>
      </c>
      <c r="G2881" s="99" t="s">
        <v>42</v>
      </c>
      <c r="H2881" s="99" t="s">
        <v>92</v>
      </c>
      <c r="I2881" s="100" t="s">
        <v>94</v>
      </c>
      <c r="J2881" s="99" t="s">
        <v>239</v>
      </c>
      <c r="K2881" s="108">
        <v>20267100109862</v>
      </c>
      <c r="L2881" s="106">
        <v>46139</v>
      </c>
      <c r="M2881" s="102">
        <v>-2</v>
      </c>
      <c r="N2881" s="103" t="s">
        <v>6458</v>
      </c>
      <c r="O2881" s="99" t="s">
        <v>52</v>
      </c>
      <c r="P2881" s="104">
        <v>2026</v>
      </c>
    </row>
    <row r="2882" spans="1:16" ht="13.5" x14ac:dyDescent="0.3">
      <c r="A2882" s="105" t="s">
        <v>48</v>
      </c>
      <c r="B2882" s="105">
        <v>2970802026</v>
      </c>
      <c r="C2882" s="127">
        <v>46140</v>
      </c>
      <c r="D2882" s="105" t="s">
        <v>39</v>
      </c>
      <c r="E2882" s="105" t="s">
        <v>40</v>
      </c>
      <c r="F2882" s="105" t="s">
        <v>6322</v>
      </c>
      <c r="G2882" s="105" t="s">
        <v>42</v>
      </c>
      <c r="H2882" s="105" t="s">
        <v>92</v>
      </c>
      <c r="I2882" s="107" t="s">
        <v>94</v>
      </c>
      <c r="J2882" s="105" t="s">
        <v>239</v>
      </c>
      <c r="K2882" s="128">
        <v>1</v>
      </c>
      <c r="L2882" s="127">
        <v>46140</v>
      </c>
      <c r="M2882" s="109">
        <v>-2</v>
      </c>
      <c r="N2882" s="110" t="s">
        <v>6458</v>
      </c>
      <c r="O2882" s="105" t="s">
        <v>52</v>
      </c>
      <c r="P2882" s="104">
        <v>2026</v>
      </c>
    </row>
    <row r="2883" spans="1:16" ht="13.5" x14ac:dyDescent="0.3">
      <c r="A2883" s="99" t="s">
        <v>48</v>
      </c>
      <c r="B2883" s="99">
        <v>3009002026</v>
      </c>
      <c r="C2883" s="106">
        <v>46140</v>
      </c>
      <c r="D2883" s="99" t="s">
        <v>39</v>
      </c>
      <c r="E2883" s="99" t="s">
        <v>56</v>
      </c>
      <c r="F2883" s="99" t="s">
        <v>6432</v>
      </c>
      <c r="G2883" s="99" t="s">
        <v>270</v>
      </c>
      <c r="H2883" s="99" t="s">
        <v>2044</v>
      </c>
      <c r="I2883" s="99" t="s">
        <v>47</v>
      </c>
      <c r="J2883" s="99" t="s">
        <v>1959</v>
      </c>
      <c r="K2883" s="108">
        <v>1</v>
      </c>
      <c r="L2883" s="106">
        <v>46140</v>
      </c>
      <c r="M2883" s="102">
        <v>-2</v>
      </c>
      <c r="N2883" s="103" t="s">
        <v>6458</v>
      </c>
      <c r="O2883" s="99" t="s">
        <v>52</v>
      </c>
      <c r="P2883" s="104">
        <v>2026</v>
      </c>
    </row>
    <row r="2884" spans="1:16" ht="13.5" x14ac:dyDescent="0.3">
      <c r="A2884" s="105" t="s">
        <v>48</v>
      </c>
      <c r="B2884" s="105">
        <v>3079622026</v>
      </c>
      <c r="C2884" s="127">
        <v>46141</v>
      </c>
      <c r="D2884" s="105" t="s">
        <v>39</v>
      </c>
      <c r="E2884" s="105" t="s">
        <v>468</v>
      </c>
      <c r="F2884" s="105" t="s">
        <v>6433</v>
      </c>
      <c r="G2884" s="105" t="s">
        <v>270</v>
      </c>
      <c r="H2884" s="105" t="s">
        <v>2044</v>
      </c>
      <c r="I2884" s="105" t="s">
        <v>47</v>
      </c>
      <c r="J2884" s="105" t="s">
        <v>1524</v>
      </c>
      <c r="K2884" s="128">
        <v>1</v>
      </c>
      <c r="L2884" s="127">
        <v>46141</v>
      </c>
      <c r="M2884" s="109">
        <v>-2</v>
      </c>
      <c r="N2884" s="110" t="s">
        <v>6458</v>
      </c>
      <c r="O2884" s="105" t="s">
        <v>52</v>
      </c>
      <c r="P2884" s="104">
        <v>2026</v>
      </c>
    </row>
    <row r="2885" spans="1:16" ht="13.5" x14ac:dyDescent="0.3">
      <c r="A2885" s="99" t="s">
        <v>48</v>
      </c>
      <c r="B2885" s="99">
        <v>3157492026</v>
      </c>
      <c r="C2885" s="106">
        <v>46146</v>
      </c>
      <c r="D2885" s="99" t="s">
        <v>39</v>
      </c>
      <c r="E2885" s="99" t="s">
        <v>56</v>
      </c>
      <c r="F2885" s="99" t="s">
        <v>6161</v>
      </c>
      <c r="G2885" s="99" t="s">
        <v>42</v>
      </c>
      <c r="H2885" s="99" t="s">
        <v>92</v>
      </c>
      <c r="I2885" s="100" t="s">
        <v>94</v>
      </c>
      <c r="J2885" s="99" t="s">
        <v>239</v>
      </c>
      <c r="K2885" s="108">
        <v>1</v>
      </c>
      <c r="L2885" s="106">
        <v>46146</v>
      </c>
      <c r="M2885" s="102">
        <v>-2</v>
      </c>
      <c r="N2885" s="103" t="s">
        <v>6458</v>
      </c>
      <c r="O2885" s="99" t="s">
        <v>60</v>
      </c>
      <c r="P2885" s="104">
        <v>2026</v>
      </c>
    </row>
    <row r="2886" spans="1:16" ht="13.5" x14ac:dyDescent="0.3">
      <c r="A2886" s="105" t="s">
        <v>48</v>
      </c>
      <c r="B2886" s="105">
        <v>3149532026</v>
      </c>
      <c r="C2886" s="127">
        <v>46146</v>
      </c>
      <c r="D2886" s="105" t="s">
        <v>39</v>
      </c>
      <c r="E2886" s="105" t="s">
        <v>40</v>
      </c>
      <c r="F2886" s="105" t="s">
        <v>6434</v>
      </c>
      <c r="G2886" s="105" t="s">
        <v>42</v>
      </c>
      <c r="H2886" s="105" t="s">
        <v>92</v>
      </c>
      <c r="I2886" s="107" t="s">
        <v>94</v>
      </c>
      <c r="J2886" s="105" t="s">
        <v>239</v>
      </c>
      <c r="K2886" s="128">
        <v>1</v>
      </c>
      <c r="L2886" s="127">
        <v>46146</v>
      </c>
      <c r="M2886" s="109">
        <v>-2</v>
      </c>
      <c r="N2886" s="110" t="s">
        <v>6458</v>
      </c>
      <c r="O2886" s="105" t="s">
        <v>60</v>
      </c>
      <c r="P2886" s="104">
        <v>2026</v>
      </c>
    </row>
    <row r="2887" spans="1:16" ht="13.5" x14ac:dyDescent="0.3">
      <c r="A2887" s="99" t="s">
        <v>48</v>
      </c>
      <c r="B2887" s="99">
        <v>3058142026</v>
      </c>
      <c r="C2887" s="106">
        <v>46146</v>
      </c>
      <c r="D2887" s="99" t="s">
        <v>39</v>
      </c>
      <c r="E2887" s="99" t="s">
        <v>40</v>
      </c>
      <c r="F2887" s="99" t="s">
        <v>6435</v>
      </c>
      <c r="G2887" s="99" t="s">
        <v>42</v>
      </c>
      <c r="H2887" s="99" t="s">
        <v>92</v>
      </c>
      <c r="I2887" s="100" t="s">
        <v>94</v>
      </c>
      <c r="J2887" s="99" t="s">
        <v>239</v>
      </c>
      <c r="K2887" s="108">
        <v>1</v>
      </c>
      <c r="L2887" s="106">
        <v>46146</v>
      </c>
      <c r="M2887" s="102">
        <v>-2</v>
      </c>
      <c r="N2887" s="103" t="s">
        <v>6458</v>
      </c>
      <c r="O2887" s="99" t="s">
        <v>60</v>
      </c>
      <c r="P2887" s="104">
        <v>2026</v>
      </c>
    </row>
    <row r="2888" spans="1:16" ht="13.5" x14ac:dyDescent="0.3">
      <c r="A2888" s="105" t="s">
        <v>38</v>
      </c>
      <c r="B2888" s="105">
        <v>2939302026</v>
      </c>
      <c r="C2888" s="127">
        <v>46135</v>
      </c>
      <c r="D2888" s="105" t="s">
        <v>39</v>
      </c>
      <c r="E2888" s="105" t="s">
        <v>56</v>
      </c>
      <c r="F2888" s="105" t="s">
        <v>6436</v>
      </c>
      <c r="G2888" s="105" t="s">
        <v>42</v>
      </c>
      <c r="H2888" s="105" t="s">
        <v>30</v>
      </c>
      <c r="I2888" s="107" t="s">
        <v>78</v>
      </c>
      <c r="J2888" s="105" t="s">
        <v>239</v>
      </c>
      <c r="K2888" s="128">
        <v>1</v>
      </c>
      <c r="L2888" s="127">
        <v>46135</v>
      </c>
      <c r="M2888" s="109">
        <v>-2</v>
      </c>
      <c r="N2888" s="110" t="s">
        <v>6458</v>
      </c>
      <c r="O2888" s="105" t="s">
        <v>52</v>
      </c>
      <c r="P2888" s="104">
        <v>2026</v>
      </c>
    </row>
    <row r="2889" spans="1:16" ht="13.5" x14ac:dyDescent="0.3">
      <c r="A2889" s="99" t="s">
        <v>48</v>
      </c>
      <c r="B2889" s="99">
        <v>3989452026</v>
      </c>
      <c r="C2889" s="106">
        <v>46175</v>
      </c>
      <c r="D2889" s="99" t="s">
        <v>39</v>
      </c>
      <c r="E2889" s="99" t="s">
        <v>40</v>
      </c>
      <c r="F2889" s="99" t="s">
        <v>6437</v>
      </c>
      <c r="G2889" s="99" t="s">
        <v>42</v>
      </c>
      <c r="H2889" s="99" t="s">
        <v>92</v>
      </c>
      <c r="I2889" s="100" t="s">
        <v>94</v>
      </c>
      <c r="J2889" s="99" t="s">
        <v>239</v>
      </c>
      <c r="K2889" s="108">
        <v>1</v>
      </c>
      <c r="L2889" s="106">
        <v>46175</v>
      </c>
      <c r="M2889" s="102">
        <v>-2</v>
      </c>
      <c r="N2889" s="103" t="s">
        <v>6458</v>
      </c>
      <c r="O2889" s="99" t="s">
        <v>61</v>
      </c>
      <c r="P2889" s="104">
        <v>2026</v>
      </c>
    </row>
    <row r="2890" spans="1:16" ht="13.5" x14ac:dyDescent="0.3">
      <c r="A2890" s="105" t="s">
        <v>48</v>
      </c>
      <c r="B2890" s="105">
        <v>3961232026</v>
      </c>
      <c r="C2890" s="127">
        <v>46175</v>
      </c>
      <c r="D2890" s="105" t="s">
        <v>39</v>
      </c>
      <c r="E2890" s="105" t="s">
        <v>40</v>
      </c>
      <c r="F2890" s="105" t="s">
        <v>6438</v>
      </c>
      <c r="G2890" s="105" t="s">
        <v>42</v>
      </c>
      <c r="H2890" s="105" t="s">
        <v>92</v>
      </c>
      <c r="I2890" s="107" t="s">
        <v>94</v>
      </c>
      <c r="J2890" s="105" t="s">
        <v>239</v>
      </c>
      <c r="K2890" s="128">
        <v>1</v>
      </c>
      <c r="L2890" s="127">
        <v>46175</v>
      </c>
      <c r="M2890" s="109">
        <v>-2</v>
      </c>
      <c r="N2890" s="110" t="s">
        <v>6458</v>
      </c>
      <c r="O2890" s="105" t="s">
        <v>61</v>
      </c>
      <c r="P2890" s="104">
        <v>2026</v>
      </c>
    </row>
    <row r="2891" spans="1:16" ht="13.5" x14ac:dyDescent="0.3">
      <c r="A2891" s="99" t="s">
        <v>48</v>
      </c>
      <c r="B2891" s="99">
        <v>4022442026</v>
      </c>
      <c r="C2891" s="106">
        <v>46176</v>
      </c>
      <c r="D2891" s="99" t="s">
        <v>39</v>
      </c>
      <c r="E2891" s="99" t="s">
        <v>40</v>
      </c>
      <c r="F2891" s="99" t="s">
        <v>6439</v>
      </c>
      <c r="G2891" s="99" t="s">
        <v>42</v>
      </c>
      <c r="H2891" s="99" t="s">
        <v>92</v>
      </c>
      <c r="I2891" s="100" t="s">
        <v>94</v>
      </c>
      <c r="J2891" s="99" t="s">
        <v>239</v>
      </c>
      <c r="K2891" s="108">
        <v>1</v>
      </c>
      <c r="L2891" s="106">
        <v>46176</v>
      </c>
      <c r="M2891" s="102">
        <v>-2</v>
      </c>
      <c r="N2891" s="103" t="s">
        <v>6458</v>
      </c>
      <c r="O2891" s="99" t="s">
        <v>61</v>
      </c>
      <c r="P2891" s="104">
        <v>2026</v>
      </c>
    </row>
    <row r="2892" spans="1:16" ht="13.5" x14ac:dyDescent="0.3">
      <c r="A2892" s="105" t="s">
        <v>48</v>
      </c>
      <c r="B2892" s="105">
        <v>4180522026</v>
      </c>
      <c r="C2892" s="127">
        <v>46183</v>
      </c>
      <c r="D2892" s="105" t="s">
        <v>39</v>
      </c>
      <c r="E2892" s="105" t="s">
        <v>40</v>
      </c>
      <c r="F2892" s="105" t="s">
        <v>6440</v>
      </c>
      <c r="G2892" s="105" t="s">
        <v>270</v>
      </c>
      <c r="H2892" s="105" t="s">
        <v>29</v>
      </c>
      <c r="I2892" s="107" t="s">
        <v>47</v>
      </c>
      <c r="J2892" s="105" t="s">
        <v>1959</v>
      </c>
      <c r="K2892" s="128">
        <v>1</v>
      </c>
      <c r="L2892" s="127">
        <v>46183</v>
      </c>
      <c r="M2892" s="109">
        <v>-2</v>
      </c>
      <c r="N2892" s="110" t="s">
        <v>6458</v>
      </c>
      <c r="O2892" s="105" t="s">
        <v>61</v>
      </c>
      <c r="P2892" s="104">
        <v>2026</v>
      </c>
    </row>
    <row r="2893" spans="1:16" ht="13.5" x14ac:dyDescent="0.3">
      <c r="A2893" s="99" t="s">
        <v>48</v>
      </c>
      <c r="B2893" s="99">
        <v>4167862026</v>
      </c>
      <c r="C2893" s="106">
        <v>46184</v>
      </c>
      <c r="D2893" s="99" t="s">
        <v>39</v>
      </c>
      <c r="E2893" s="99" t="s">
        <v>40</v>
      </c>
      <c r="F2893" s="99" t="s">
        <v>6441</v>
      </c>
      <c r="G2893" s="99" t="s">
        <v>42</v>
      </c>
      <c r="H2893" s="99" t="s">
        <v>92</v>
      </c>
      <c r="I2893" s="100" t="s">
        <v>94</v>
      </c>
      <c r="J2893" s="99" t="s">
        <v>239</v>
      </c>
      <c r="K2893" s="108">
        <v>1</v>
      </c>
      <c r="L2893" s="106">
        <v>46184</v>
      </c>
      <c r="M2893" s="102">
        <v>-2</v>
      </c>
      <c r="N2893" s="103" t="s">
        <v>6458</v>
      </c>
      <c r="O2893" s="99" t="s">
        <v>61</v>
      </c>
      <c r="P2893" s="104">
        <v>2026</v>
      </c>
    </row>
    <row r="2894" spans="1:16" ht="13.5" x14ac:dyDescent="0.3">
      <c r="A2894" s="105" t="s">
        <v>38</v>
      </c>
      <c r="B2894" s="105">
        <v>4302452026</v>
      </c>
      <c r="C2894" s="127">
        <v>46189</v>
      </c>
      <c r="D2894" s="105" t="s">
        <v>39</v>
      </c>
      <c r="E2894" s="105" t="s">
        <v>40</v>
      </c>
      <c r="F2894" s="105" t="s">
        <v>6442</v>
      </c>
      <c r="G2894" s="105" t="s">
        <v>270</v>
      </c>
      <c r="H2894" s="105" t="s">
        <v>29</v>
      </c>
      <c r="I2894" s="107" t="s">
        <v>47</v>
      </c>
      <c r="J2894" s="105" t="s">
        <v>1524</v>
      </c>
      <c r="K2894" s="128">
        <v>20267100160122</v>
      </c>
      <c r="L2894" s="127">
        <v>46189</v>
      </c>
      <c r="M2894" s="109">
        <v>-2</v>
      </c>
      <c r="N2894" s="110" t="s">
        <v>6458</v>
      </c>
      <c r="O2894" s="105" t="s">
        <v>61</v>
      </c>
      <c r="P2894" s="104">
        <v>2026</v>
      </c>
    </row>
    <row r="2895" spans="1:16" ht="13.5" x14ac:dyDescent="0.3">
      <c r="A2895" s="99" t="s">
        <v>48</v>
      </c>
      <c r="B2895" s="99">
        <v>4261712026</v>
      </c>
      <c r="C2895" s="106">
        <v>46190</v>
      </c>
      <c r="D2895" s="99" t="s">
        <v>39</v>
      </c>
      <c r="E2895" s="99" t="s">
        <v>40</v>
      </c>
      <c r="F2895" s="99" t="s">
        <v>2336</v>
      </c>
      <c r="G2895" s="99" t="s">
        <v>42</v>
      </c>
      <c r="H2895" s="99" t="s">
        <v>92</v>
      </c>
      <c r="I2895" s="100" t="s">
        <v>94</v>
      </c>
      <c r="J2895" s="99" t="s">
        <v>239</v>
      </c>
      <c r="K2895" s="108">
        <v>1</v>
      </c>
      <c r="L2895" s="106">
        <v>46190</v>
      </c>
      <c r="M2895" s="102">
        <v>-2</v>
      </c>
      <c r="N2895" s="103" t="s">
        <v>6458</v>
      </c>
      <c r="O2895" s="99" t="s">
        <v>61</v>
      </c>
      <c r="P2895" s="104">
        <v>2026</v>
      </c>
    </row>
    <row r="2896" spans="1:16" ht="13.5" x14ac:dyDescent="0.3">
      <c r="A2896" s="105" t="s">
        <v>48</v>
      </c>
      <c r="B2896" s="105">
        <v>4283372026</v>
      </c>
      <c r="C2896" s="127">
        <v>46190</v>
      </c>
      <c r="D2896" s="105" t="s">
        <v>39</v>
      </c>
      <c r="E2896" s="105" t="s">
        <v>56</v>
      </c>
      <c r="F2896" s="105" t="s">
        <v>6443</v>
      </c>
      <c r="G2896" s="105" t="s">
        <v>270</v>
      </c>
      <c r="H2896" s="105" t="s">
        <v>29</v>
      </c>
      <c r="I2896" s="107" t="s">
        <v>47</v>
      </c>
      <c r="J2896" s="105" t="s">
        <v>1959</v>
      </c>
      <c r="K2896" s="128">
        <v>1</v>
      </c>
      <c r="L2896" s="127">
        <v>46190</v>
      </c>
      <c r="M2896" s="109">
        <v>-2</v>
      </c>
      <c r="N2896" s="110" t="s">
        <v>6458</v>
      </c>
      <c r="O2896" s="105" t="s">
        <v>61</v>
      </c>
      <c r="P2896" s="104">
        <v>2026</v>
      </c>
    </row>
    <row r="2897" spans="1:16" ht="13.5" x14ac:dyDescent="0.3">
      <c r="A2897" s="99" t="s">
        <v>38</v>
      </c>
      <c r="B2897" s="99">
        <v>4322762026</v>
      </c>
      <c r="C2897" s="106">
        <v>46190</v>
      </c>
      <c r="D2897" s="99" t="s">
        <v>39</v>
      </c>
      <c r="E2897" s="99" t="s">
        <v>72</v>
      </c>
      <c r="F2897" s="99" t="s">
        <v>6444</v>
      </c>
      <c r="G2897" s="99" t="s">
        <v>42</v>
      </c>
      <c r="H2897" s="99" t="s">
        <v>92</v>
      </c>
      <c r="I2897" s="100" t="s">
        <v>94</v>
      </c>
      <c r="J2897" s="99" t="s">
        <v>239</v>
      </c>
      <c r="K2897" s="108">
        <v>1</v>
      </c>
      <c r="L2897" s="106">
        <v>46190</v>
      </c>
      <c r="M2897" s="102">
        <v>-2</v>
      </c>
      <c r="N2897" s="103" t="s">
        <v>6458</v>
      </c>
      <c r="O2897" s="99" t="s">
        <v>61</v>
      </c>
      <c r="P2897" s="104">
        <v>2026</v>
      </c>
    </row>
    <row r="2898" spans="1:16" ht="13.5" x14ac:dyDescent="0.3">
      <c r="A2898" s="105" t="s">
        <v>48</v>
      </c>
      <c r="B2898" s="105">
        <v>4342852026</v>
      </c>
      <c r="C2898" s="127">
        <v>46190</v>
      </c>
      <c r="D2898" s="105" t="s">
        <v>39</v>
      </c>
      <c r="E2898" s="105" t="s">
        <v>40</v>
      </c>
      <c r="F2898" s="105" t="s">
        <v>6445</v>
      </c>
      <c r="G2898" s="105" t="s">
        <v>270</v>
      </c>
      <c r="H2898" s="105" t="s">
        <v>29</v>
      </c>
      <c r="I2898" s="107" t="s">
        <v>47</v>
      </c>
      <c r="J2898" s="105" t="s">
        <v>5666</v>
      </c>
      <c r="K2898" s="128">
        <v>1</v>
      </c>
      <c r="L2898" s="127">
        <v>46190</v>
      </c>
      <c r="M2898" s="109">
        <v>-2</v>
      </c>
      <c r="N2898" s="110" t="s">
        <v>6458</v>
      </c>
      <c r="O2898" s="105" t="s">
        <v>61</v>
      </c>
      <c r="P2898" s="104">
        <v>2026</v>
      </c>
    </row>
    <row r="2899" spans="1:16" ht="13.5" x14ac:dyDescent="0.3">
      <c r="A2899" s="99" t="s">
        <v>48</v>
      </c>
      <c r="B2899" s="99">
        <v>4363792026</v>
      </c>
      <c r="C2899" s="106">
        <v>46191</v>
      </c>
      <c r="D2899" s="99" t="s">
        <v>39</v>
      </c>
      <c r="E2899" s="99" t="s">
        <v>56</v>
      </c>
      <c r="F2899" s="99" t="s">
        <v>6446</v>
      </c>
      <c r="G2899" s="99" t="s">
        <v>42</v>
      </c>
      <c r="H2899" s="99" t="s">
        <v>50</v>
      </c>
      <c r="I2899" s="100" t="s">
        <v>53</v>
      </c>
      <c r="J2899" s="99" t="s">
        <v>239</v>
      </c>
      <c r="K2899" s="108">
        <v>1</v>
      </c>
      <c r="L2899" s="106">
        <v>46191</v>
      </c>
      <c r="M2899" s="102">
        <v>-2</v>
      </c>
      <c r="N2899" s="103" t="s">
        <v>6458</v>
      </c>
      <c r="O2899" s="99" t="s">
        <v>61</v>
      </c>
      <c r="P2899" s="104">
        <v>2026</v>
      </c>
    </row>
    <row r="2900" spans="1:16" ht="13.5" x14ac:dyDescent="0.3">
      <c r="A2900" s="105" t="s">
        <v>38</v>
      </c>
      <c r="B2900" s="105">
        <v>4507692026</v>
      </c>
      <c r="C2900" s="127">
        <v>46197</v>
      </c>
      <c r="D2900" s="105" t="s">
        <v>39</v>
      </c>
      <c r="E2900" s="105" t="s">
        <v>72</v>
      </c>
      <c r="F2900" s="105" t="s">
        <v>6447</v>
      </c>
      <c r="G2900" s="105" t="s">
        <v>270</v>
      </c>
      <c r="H2900" s="105" t="s">
        <v>29</v>
      </c>
      <c r="I2900" s="107" t="s">
        <v>47</v>
      </c>
      <c r="J2900" s="105" t="s">
        <v>1524</v>
      </c>
      <c r="K2900" s="128">
        <v>20267100166902</v>
      </c>
      <c r="L2900" s="127">
        <v>46197</v>
      </c>
      <c r="M2900" s="109">
        <v>-2</v>
      </c>
      <c r="N2900" s="110" t="s">
        <v>6458</v>
      </c>
      <c r="O2900" s="105" t="s">
        <v>61</v>
      </c>
      <c r="P2900" s="104">
        <v>2026</v>
      </c>
    </row>
    <row r="2901" spans="1:16" ht="13.5" x14ac:dyDescent="0.3">
      <c r="A2901" s="99" t="s">
        <v>48</v>
      </c>
      <c r="B2901" s="99">
        <v>4533892026</v>
      </c>
      <c r="C2901" s="106">
        <v>46198</v>
      </c>
      <c r="D2901" s="99" t="s">
        <v>39</v>
      </c>
      <c r="E2901" s="99" t="s">
        <v>72</v>
      </c>
      <c r="F2901" s="99" t="s">
        <v>6448</v>
      </c>
      <c r="G2901" s="99" t="s">
        <v>270</v>
      </c>
      <c r="H2901" s="99" t="s">
        <v>29</v>
      </c>
      <c r="I2901" s="100" t="s">
        <v>47</v>
      </c>
      <c r="J2901" s="99" t="s">
        <v>1959</v>
      </c>
      <c r="K2901" s="108">
        <v>1</v>
      </c>
      <c r="L2901" s="106">
        <v>46198</v>
      </c>
      <c r="M2901" s="102">
        <v>-2</v>
      </c>
      <c r="N2901" s="103" t="s">
        <v>6458</v>
      </c>
      <c r="O2901" s="99" t="s">
        <v>61</v>
      </c>
      <c r="P2901" s="104">
        <v>2026</v>
      </c>
    </row>
    <row r="2902" spans="1:16" ht="13.5" x14ac:dyDescent="0.3">
      <c r="A2902" s="105" t="s">
        <v>48</v>
      </c>
      <c r="B2902" s="105">
        <v>4501072026</v>
      </c>
      <c r="C2902" s="127">
        <v>46198</v>
      </c>
      <c r="D2902" s="105" t="s">
        <v>39</v>
      </c>
      <c r="E2902" s="105" t="s">
        <v>56</v>
      </c>
      <c r="F2902" s="105" t="s">
        <v>6449</v>
      </c>
      <c r="G2902" s="105" t="s">
        <v>42</v>
      </c>
      <c r="H2902" s="105" t="s">
        <v>92</v>
      </c>
      <c r="I2902" s="107" t="s">
        <v>94</v>
      </c>
      <c r="J2902" s="105" t="s">
        <v>239</v>
      </c>
      <c r="K2902" s="128">
        <v>1</v>
      </c>
      <c r="L2902" s="127">
        <v>46198</v>
      </c>
      <c r="M2902" s="109">
        <v>-2</v>
      </c>
      <c r="N2902" s="110" t="s">
        <v>6458</v>
      </c>
      <c r="O2902" s="105" t="s">
        <v>61</v>
      </c>
      <c r="P2902" s="104">
        <v>2026</v>
      </c>
    </row>
    <row r="2903" spans="1:16" ht="13.5" x14ac:dyDescent="0.3">
      <c r="A2903" s="99" t="s">
        <v>48</v>
      </c>
      <c r="B2903" s="99">
        <v>4449972026</v>
      </c>
      <c r="C2903" s="106">
        <v>46198</v>
      </c>
      <c r="D2903" s="99" t="s">
        <v>39</v>
      </c>
      <c r="E2903" s="99" t="s">
        <v>56</v>
      </c>
      <c r="F2903" s="99" t="s">
        <v>6450</v>
      </c>
      <c r="G2903" s="99" t="s">
        <v>270</v>
      </c>
      <c r="H2903" s="99" t="s">
        <v>29</v>
      </c>
      <c r="I2903" s="100" t="s">
        <v>47</v>
      </c>
      <c r="J2903" s="99" t="s">
        <v>5701</v>
      </c>
      <c r="K2903" s="108">
        <v>1</v>
      </c>
      <c r="L2903" s="106">
        <v>46198</v>
      </c>
      <c r="M2903" s="102">
        <v>-2</v>
      </c>
      <c r="N2903" s="103" t="s">
        <v>6458</v>
      </c>
      <c r="O2903" s="99" t="s">
        <v>61</v>
      </c>
      <c r="P2903" s="104">
        <v>2026</v>
      </c>
    </row>
    <row r="2904" spans="1:16" ht="13.5" x14ac:dyDescent="0.3">
      <c r="A2904" s="105" t="s">
        <v>48</v>
      </c>
      <c r="B2904" s="105">
        <v>4529502026</v>
      </c>
      <c r="C2904" s="127">
        <v>46198</v>
      </c>
      <c r="D2904" s="105" t="s">
        <v>39</v>
      </c>
      <c r="E2904" s="105" t="s">
        <v>40</v>
      </c>
      <c r="F2904" s="105" t="s">
        <v>6322</v>
      </c>
      <c r="G2904" s="105" t="s">
        <v>42</v>
      </c>
      <c r="H2904" s="105" t="s">
        <v>92</v>
      </c>
      <c r="I2904" s="107" t="s">
        <v>94</v>
      </c>
      <c r="J2904" s="105" t="s">
        <v>239</v>
      </c>
      <c r="K2904" s="128">
        <v>1</v>
      </c>
      <c r="L2904" s="127">
        <v>46198</v>
      </c>
      <c r="M2904" s="109">
        <v>-2</v>
      </c>
      <c r="N2904" s="110" t="s">
        <v>6458</v>
      </c>
      <c r="O2904" s="105" t="s">
        <v>61</v>
      </c>
      <c r="P2904" s="104">
        <v>2026</v>
      </c>
    </row>
    <row r="2905" spans="1:16" ht="13.5" x14ac:dyDescent="0.3">
      <c r="A2905" s="105" t="s">
        <v>48</v>
      </c>
      <c r="B2905" s="105">
        <v>3500572026</v>
      </c>
      <c r="C2905" s="127">
        <v>46166</v>
      </c>
      <c r="D2905" s="105" t="s">
        <v>39</v>
      </c>
      <c r="E2905" s="105" t="s">
        <v>40</v>
      </c>
      <c r="F2905" s="105" t="s">
        <v>6451</v>
      </c>
      <c r="G2905" s="105" t="s">
        <v>42</v>
      </c>
      <c r="H2905" s="105" t="s">
        <v>89</v>
      </c>
      <c r="I2905" s="107" t="s">
        <v>134</v>
      </c>
      <c r="J2905" s="105" t="s">
        <v>239</v>
      </c>
      <c r="K2905" s="128">
        <v>1</v>
      </c>
      <c r="L2905" s="127">
        <v>46167</v>
      </c>
      <c r="M2905" s="109">
        <v>-3</v>
      </c>
      <c r="N2905" s="110" t="s">
        <v>6458</v>
      </c>
      <c r="O2905" s="105" t="s">
        <v>60</v>
      </c>
      <c r="P2905" s="104">
        <v>2026</v>
      </c>
    </row>
    <row r="2906" spans="1:16" ht="13.5" x14ac:dyDescent="0.3">
      <c r="A2906" s="99" t="s">
        <v>48</v>
      </c>
      <c r="B2906" s="99">
        <v>2351612026</v>
      </c>
      <c r="C2906" s="106">
        <v>46112</v>
      </c>
      <c r="D2906" s="99" t="s">
        <v>39</v>
      </c>
      <c r="E2906" s="99" t="s">
        <v>56</v>
      </c>
      <c r="F2906" s="99" t="s">
        <v>6452</v>
      </c>
      <c r="G2906" s="99" t="s">
        <v>270</v>
      </c>
      <c r="H2906" s="99" t="s">
        <v>2044</v>
      </c>
      <c r="I2906" s="100" t="s">
        <v>47</v>
      </c>
      <c r="J2906" s="99" t="s">
        <v>3083</v>
      </c>
      <c r="K2906" s="108">
        <v>1</v>
      </c>
      <c r="L2906" s="106">
        <v>46112</v>
      </c>
      <c r="M2906" s="102">
        <v>-3</v>
      </c>
      <c r="N2906" s="103" t="s">
        <v>6458</v>
      </c>
      <c r="O2906" s="99" t="s">
        <v>57</v>
      </c>
      <c r="P2906" s="104">
        <v>2026</v>
      </c>
    </row>
    <row r="2907" spans="1:16" ht="13.5" x14ac:dyDescent="0.3">
      <c r="A2907" s="105" t="s">
        <v>38</v>
      </c>
      <c r="B2907" s="105">
        <v>4445042026</v>
      </c>
      <c r="C2907" s="127">
        <v>46195</v>
      </c>
      <c r="D2907" s="105" t="s">
        <v>39</v>
      </c>
      <c r="E2907" s="105" t="s">
        <v>72</v>
      </c>
      <c r="F2907" s="105" t="s">
        <v>6453</v>
      </c>
      <c r="G2907" s="105" t="s">
        <v>42</v>
      </c>
      <c r="H2907" s="105" t="s">
        <v>32</v>
      </c>
      <c r="I2907" s="107" t="s">
        <v>288</v>
      </c>
      <c r="J2907" s="105" t="s">
        <v>85</v>
      </c>
      <c r="K2907" s="128">
        <v>20267100166192</v>
      </c>
      <c r="L2907" s="127">
        <v>46195</v>
      </c>
      <c r="M2907" s="109">
        <v>-10</v>
      </c>
      <c r="N2907" s="110" t="s">
        <v>6458</v>
      </c>
      <c r="O2907" s="105" t="s">
        <v>61</v>
      </c>
      <c r="P2907" s="104">
        <v>2026</v>
      </c>
    </row>
    <row r="2908" spans="1:16" ht="13.5" x14ac:dyDescent="0.3">
      <c r="A2908" s="99" t="s">
        <v>48</v>
      </c>
      <c r="B2908" s="99">
        <v>328182026</v>
      </c>
      <c r="C2908" s="106">
        <v>46042</v>
      </c>
      <c r="D2908" s="99" t="s">
        <v>39</v>
      </c>
      <c r="E2908" s="99" t="s">
        <v>72</v>
      </c>
      <c r="F2908" s="99" t="s">
        <v>6454</v>
      </c>
      <c r="G2908" s="99" t="s">
        <v>42</v>
      </c>
      <c r="H2908" s="99" t="s">
        <v>30</v>
      </c>
      <c r="I2908" s="100" t="s">
        <v>78</v>
      </c>
      <c r="J2908" s="99" t="s">
        <v>239</v>
      </c>
      <c r="K2908" s="108">
        <v>1</v>
      </c>
      <c r="L2908" s="106">
        <v>46043</v>
      </c>
      <c r="M2908" s="102">
        <v>-142</v>
      </c>
      <c r="N2908" s="103" t="s">
        <v>6458</v>
      </c>
      <c r="O2908" s="99" t="s">
        <v>45</v>
      </c>
      <c r="P2908" s="104">
        <v>2026</v>
      </c>
    </row>
    <row r="2909" spans="1:16" ht="13.5" x14ac:dyDescent="0.3">
      <c r="A2909" s="105" t="s">
        <v>38</v>
      </c>
      <c r="B2909" s="105">
        <v>2939352026</v>
      </c>
      <c r="C2909" s="127">
        <v>46135</v>
      </c>
      <c r="D2909" s="105" t="s">
        <v>39</v>
      </c>
      <c r="E2909" s="105" t="s">
        <v>468</v>
      </c>
      <c r="F2909" s="105" t="s">
        <v>6455</v>
      </c>
      <c r="G2909" s="105" t="s">
        <v>42</v>
      </c>
      <c r="H2909" s="105" t="s">
        <v>30</v>
      </c>
      <c r="I2909" s="107" t="s">
        <v>78</v>
      </c>
      <c r="J2909" s="105" t="s">
        <v>239</v>
      </c>
      <c r="K2909" s="128">
        <v>1</v>
      </c>
      <c r="L2909" s="127">
        <v>46135</v>
      </c>
      <c r="M2909" s="109">
        <v>-491</v>
      </c>
      <c r="N2909" s="110" t="s">
        <v>6458</v>
      </c>
      <c r="O2909" s="105" t="s">
        <v>52</v>
      </c>
      <c r="P2909" s="104">
        <v>2026</v>
      </c>
    </row>
    <row r="2910" spans="1:16" ht="13.5" x14ac:dyDescent="0.3">
      <c r="A2910" s="99" t="s">
        <v>48</v>
      </c>
      <c r="B2910" s="99">
        <v>1943922026</v>
      </c>
      <c r="C2910" s="106">
        <v>46098</v>
      </c>
      <c r="D2910" s="99" t="s">
        <v>39</v>
      </c>
      <c r="E2910" s="99" t="s">
        <v>40</v>
      </c>
      <c r="F2910" s="99" t="s">
        <v>6037</v>
      </c>
      <c r="G2910" s="99" t="s">
        <v>270</v>
      </c>
      <c r="H2910" s="99" t="s">
        <v>2044</v>
      </c>
      <c r="I2910" s="100" t="s">
        <v>94</v>
      </c>
      <c r="J2910" s="99" t="s">
        <v>1524</v>
      </c>
      <c r="K2910" s="108">
        <v>1</v>
      </c>
      <c r="L2910" s="106">
        <v>46099</v>
      </c>
      <c r="M2910" s="102">
        <v>-732</v>
      </c>
      <c r="N2910" s="103" t="s">
        <v>6458</v>
      </c>
      <c r="O2910" s="99" t="s">
        <v>57</v>
      </c>
      <c r="P2910" s="104">
        <v>2026</v>
      </c>
    </row>
    <row r="2911" spans="1:16" ht="13.5" x14ac:dyDescent="0.3">
      <c r="A2911" s="95" t="s">
        <v>38</v>
      </c>
      <c r="B2911" s="95">
        <v>40382025</v>
      </c>
      <c r="C2911" s="135">
        <v>45664</v>
      </c>
      <c r="D2911" s="95" t="s">
        <v>39</v>
      </c>
      <c r="E2911" s="95" t="s">
        <v>40</v>
      </c>
      <c r="F2911" s="95" t="s">
        <v>6461</v>
      </c>
      <c r="G2911" s="95" t="s">
        <v>42</v>
      </c>
      <c r="H2911" s="95" t="s">
        <v>50</v>
      </c>
      <c r="I2911" s="95" t="s">
        <v>53</v>
      </c>
      <c r="J2911" s="95" t="s">
        <v>51</v>
      </c>
      <c r="K2911" s="136">
        <v>20257100002142</v>
      </c>
      <c r="L2911" s="135">
        <v>45664</v>
      </c>
      <c r="M2911" s="137">
        <v>15</v>
      </c>
      <c r="N2911" s="138" t="s">
        <v>6458</v>
      </c>
      <c r="O2911" s="95" t="s">
        <v>54</v>
      </c>
      <c r="P2911" s="139">
        <v>2025</v>
      </c>
    </row>
    <row r="2912" spans="1:16" ht="13.5" x14ac:dyDescent="0.3">
      <c r="A2912" s="95" t="s">
        <v>38</v>
      </c>
      <c r="B2912" s="95">
        <v>50552025</v>
      </c>
      <c r="C2912" s="135">
        <v>45664</v>
      </c>
      <c r="D2912" s="95" t="s">
        <v>39</v>
      </c>
      <c r="E2912" s="95" t="s">
        <v>72</v>
      </c>
      <c r="F2912" s="95" t="s">
        <v>6462</v>
      </c>
      <c r="G2912" s="95" t="s">
        <v>42</v>
      </c>
      <c r="H2912" s="95" t="s">
        <v>50</v>
      </c>
      <c r="I2912" s="95" t="s">
        <v>53</v>
      </c>
      <c r="J2912" s="95" t="s">
        <v>51</v>
      </c>
      <c r="K2912" s="136">
        <v>20257100002282</v>
      </c>
      <c r="L2912" s="135">
        <v>45664</v>
      </c>
      <c r="M2912" s="137">
        <v>15</v>
      </c>
      <c r="N2912" s="138" t="s">
        <v>6458</v>
      </c>
      <c r="O2912" s="95" t="s">
        <v>54</v>
      </c>
      <c r="P2912" s="139">
        <v>2025</v>
      </c>
    </row>
    <row r="2913" spans="1:16" ht="13.5" x14ac:dyDescent="0.3">
      <c r="A2913" s="95" t="s">
        <v>48</v>
      </c>
      <c r="B2913" s="95">
        <v>28412025</v>
      </c>
      <c r="C2913" s="135">
        <v>45665</v>
      </c>
      <c r="D2913" s="95" t="s">
        <v>39</v>
      </c>
      <c r="E2913" s="95" t="s">
        <v>1233</v>
      </c>
      <c r="F2913" s="95" t="s">
        <v>6463</v>
      </c>
      <c r="G2913" s="95" t="s">
        <v>42</v>
      </c>
      <c r="H2913" s="95" t="s">
        <v>30</v>
      </c>
      <c r="I2913" s="95" t="s">
        <v>78</v>
      </c>
      <c r="J2913" s="95" t="s">
        <v>720</v>
      </c>
      <c r="K2913" s="136">
        <v>20257100003322</v>
      </c>
      <c r="L2913" s="135">
        <v>45665</v>
      </c>
      <c r="M2913" s="137">
        <v>15</v>
      </c>
      <c r="N2913" s="138" t="s">
        <v>6458</v>
      </c>
      <c r="O2913" s="95" t="s">
        <v>54</v>
      </c>
      <c r="P2913" s="139">
        <v>2025</v>
      </c>
    </row>
    <row r="2914" spans="1:16" ht="13.5" x14ac:dyDescent="0.3">
      <c r="A2914" s="95" t="s">
        <v>38</v>
      </c>
      <c r="B2914" s="95">
        <v>250542025</v>
      </c>
      <c r="C2914" s="135">
        <v>45673</v>
      </c>
      <c r="D2914" s="95" t="s">
        <v>39</v>
      </c>
      <c r="E2914" s="95" t="s">
        <v>1233</v>
      </c>
      <c r="F2914" s="95" t="s">
        <v>6464</v>
      </c>
      <c r="G2914" s="95" t="s">
        <v>42</v>
      </c>
      <c r="H2914" s="95" t="s">
        <v>89</v>
      </c>
      <c r="I2914" s="95" t="s">
        <v>126</v>
      </c>
      <c r="J2914" s="95" t="s">
        <v>68</v>
      </c>
      <c r="K2914" s="136">
        <v>20257100008192</v>
      </c>
      <c r="L2914" s="135">
        <v>45673</v>
      </c>
      <c r="M2914" s="137">
        <v>15</v>
      </c>
      <c r="N2914" s="138" t="s">
        <v>6458</v>
      </c>
      <c r="O2914" s="95" t="s">
        <v>54</v>
      </c>
      <c r="P2914" s="139">
        <v>2025</v>
      </c>
    </row>
    <row r="2915" spans="1:16" ht="13.5" x14ac:dyDescent="0.3">
      <c r="A2915" s="95" t="s">
        <v>38</v>
      </c>
      <c r="B2915" s="95">
        <v>298162025</v>
      </c>
      <c r="C2915" s="135">
        <v>45678</v>
      </c>
      <c r="D2915" s="95" t="s">
        <v>39</v>
      </c>
      <c r="E2915" s="95" t="s">
        <v>72</v>
      </c>
      <c r="F2915" s="95" t="s">
        <v>6465</v>
      </c>
      <c r="G2915" s="95" t="s">
        <v>42</v>
      </c>
      <c r="H2915" s="95" t="s">
        <v>32</v>
      </c>
      <c r="I2915" s="95" t="s">
        <v>62</v>
      </c>
      <c r="J2915" s="95" t="s">
        <v>418</v>
      </c>
      <c r="K2915" s="136">
        <v>20257100011262</v>
      </c>
      <c r="L2915" s="135">
        <v>45678</v>
      </c>
      <c r="M2915" s="137">
        <v>15</v>
      </c>
      <c r="N2915" s="138" t="s">
        <v>6458</v>
      </c>
      <c r="O2915" s="95" t="s">
        <v>54</v>
      </c>
      <c r="P2915" s="139">
        <v>2025</v>
      </c>
    </row>
    <row r="2916" spans="1:16" ht="13.5" x14ac:dyDescent="0.3">
      <c r="A2916" s="95" t="s">
        <v>38</v>
      </c>
      <c r="B2916" s="95">
        <v>360002025</v>
      </c>
      <c r="C2916" s="135">
        <v>45681</v>
      </c>
      <c r="D2916" s="95" t="s">
        <v>39</v>
      </c>
      <c r="E2916" s="95" t="s">
        <v>72</v>
      </c>
      <c r="F2916" s="95" t="s">
        <v>6466</v>
      </c>
      <c r="G2916" s="95" t="s">
        <v>42</v>
      </c>
      <c r="H2916" s="95" t="s">
        <v>30</v>
      </c>
      <c r="I2916" s="95" t="s">
        <v>4188</v>
      </c>
      <c r="J2916" s="95" t="s">
        <v>3640</v>
      </c>
      <c r="K2916" s="136">
        <v>20257100014392</v>
      </c>
      <c r="L2916" s="135">
        <v>45681</v>
      </c>
      <c r="M2916" s="137">
        <v>15</v>
      </c>
      <c r="N2916" s="138" t="s">
        <v>6458</v>
      </c>
      <c r="O2916" s="95" t="s">
        <v>54</v>
      </c>
      <c r="P2916" s="139">
        <v>2025</v>
      </c>
    </row>
    <row r="2917" spans="1:16" ht="13.5" x14ac:dyDescent="0.3">
      <c r="A2917" s="95" t="s">
        <v>38</v>
      </c>
      <c r="B2917" s="95">
        <v>368302025</v>
      </c>
      <c r="C2917" s="135">
        <v>45681</v>
      </c>
      <c r="D2917" s="95" t="s">
        <v>39</v>
      </c>
      <c r="E2917" s="95" t="s">
        <v>72</v>
      </c>
      <c r="F2917" s="95" t="s">
        <v>6467</v>
      </c>
      <c r="G2917" s="95" t="s">
        <v>42</v>
      </c>
      <c r="H2917" s="95" t="s">
        <v>30</v>
      </c>
      <c r="I2917" s="95" t="s">
        <v>78</v>
      </c>
      <c r="J2917" s="95" t="s">
        <v>545</v>
      </c>
      <c r="K2917" s="136">
        <v>20257100014342</v>
      </c>
      <c r="L2917" s="135">
        <v>45681</v>
      </c>
      <c r="M2917" s="137">
        <v>15</v>
      </c>
      <c r="N2917" s="138" t="s">
        <v>6458</v>
      </c>
      <c r="O2917" s="95" t="s">
        <v>54</v>
      </c>
      <c r="P2917" s="139">
        <v>2025</v>
      </c>
    </row>
    <row r="2918" spans="1:16" ht="13.5" x14ac:dyDescent="0.3">
      <c r="A2918" s="95" t="s">
        <v>48</v>
      </c>
      <c r="B2918" s="95">
        <v>394732025</v>
      </c>
      <c r="C2918" s="135">
        <v>45691</v>
      </c>
      <c r="D2918" s="95" t="s">
        <v>39</v>
      </c>
      <c r="E2918" s="95" t="s">
        <v>72</v>
      </c>
      <c r="F2918" s="95" t="s">
        <v>6468</v>
      </c>
      <c r="G2918" s="95" t="s">
        <v>42</v>
      </c>
      <c r="H2918" s="95" t="s">
        <v>89</v>
      </c>
      <c r="I2918" s="95" t="s">
        <v>126</v>
      </c>
      <c r="J2918" s="95" t="s">
        <v>68</v>
      </c>
      <c r="K2918" s="136">
        <v>1</v>
      </c>
      <c r="L2918" s="135">
        <v>45691</v>
      </c>
      <c r="M2918" s="137">
        <v>15</v>
      </c>
      <c r="N2918" s="138" t="s">
        <v>6458</v>
      </c>
      <c r="O2918" s="95" t="s">
        <v>55</v>
      </c>
      <c r="P2918" s="139">
        <v>2025</v>
      </c>
    </row>
    <row r="2919" spans="1:16" ht="13.5" x14ac:dyDescent="0.3">
      <c r="A2919" s="95" t="s">
        <v>48</v>
      </c>
      <c r="B2919" s="95">
        <v>476502025</v>
      </c>
      <c r="C2919" s="135">
        <v>45692</v>
      </c>
      <c r="D2919" s="95" t="s">
        <v>39</v>
      </c>
      <c r="E2919" s="95" t="s">
        <v>468</v>
      </c>
      <c r="F2919" s="95" t="s">
        <v>6469</v>
      </c>
      <c r="G2919" s="95" t="s">
        <v>42</v>
      </c>
      <c r="H2919" s="95" t="s">
        <v>32</v>
      </c>
      <c r="I2919" s="95" t="s">
        <v>62</v>
      </c>
      <c r="J2919" s="95" t="s">
        <v>109</v>
      </c>
      <c r="K2919" s="136">
        <v>20257100029642</v>
      </c>
      <c r="L2919" s="135">
        <v>45695</v>
      </c>
      <c r="M2919" s="137">
        <v>15</v>
      </c>
      <c r="N2919" s="138" t="s">
        <v>6458</v>
      </c>
      <c r="O2919" s="95" t="s">
        <v>55</v>
      </c>
      <c r="P2919" s="139">
        <v>2025</v>
      </c>
    </row>
    <row r="2920" spans="1:16" ht="13.5" x14ac:dyDescent="0.3">
      <c r="A2920" s="95" t="s">
        <v>48</v>
      </c>
      <c r="B2920" s="95">
        <v>534672025</v>
      </c>
      <c r="C2920" s="135">
        <v>45693</v>
      </c>
      <c r="D2920" s="95" t="s">
        <v>39</v>
      </c>
      <c r="E2920" s="95" t="s">
        <v>40</v>
      </c>
      <c r="F2920" s="95" t="s">
        <v>6470</v>
      </c>
      <c r="G2920" s="95" t="s">
        <v>42</v>
      </c>
      <c r="H2920" s="95" t="s">
        <v>108</v>
      </c>
      <c r="I2920" s="95" t="s">
        <v>2400</v>
      </c>
      <c r="J2920" s="95" t="s">
        <v>109</v>
      </c>
      <c r="K2920" s="136">
        <v>20257100027042</v>
      </c>
      <c r="L2920" s="135">
        <v>45693</v>
      </c>
      <c r="M2920" s="137">
        <v>15</v>
      </c>
      <c r="N2920" s="138" t="s">
        <v>6458</v>
      </c>
      <c r="O2920" s="95" t="s">
        <v>55</v>
      </c>
      <c r="P2920" s="139">
        <v>2025</v>
      </c>
    </row>
    <row r="2921" spans="1:16" ht="13.5" x14ac:dyDescent="0.3">
      <c r="A2921" s="95" t="s">
        <v>38</v>
      </c>
      <c r="B2921" s="95">
        <v>621872025</v>
      </c>
      <c r="C2921" s="135">
        <v>45698</v>
      </c>
      <c r="D2921" s="95" t="s">
        <v>39</v>
      </c>
      <c r="E2921" s="95" t="s">
        <v>72</v>
      </c>
      <c r="F2921" s="95" t="s">
        <v>6471</v>
      </c>
      <c r="G2921" s="95" t="s">
        <v>42</v>
      </c>
      <c r="H2921" s="95" t="s">
        <v>32</v>
      </c>
      <c r="I2921" s="95" t="s">
        <v>62</v>
      </c>
      <c r="J2921" s="95" t="s">
        <v>125</v>
      </c>
      <c r="K2921" s="136">
        <v>20257100030542</v>
      </c>
      <c r="L2921" s="135">
        <v>45698</v>
      </c>
      <c r="M2921" s="137">
        <v>15</v>
      </c>
      <c r="N2921" s="138" t="s">
        <v>6458</v>
      </c>
      <c r="O2921" s="95" t="s">
        <v>55</v>
      </c>
      <c r="P2921" s="139">
        <v>2025</v>
      </c>
    </row>
    <row r="2922" spans="1:16" ht="13.5" x14ac:dyDescent="0.3">
      <c r="A2922" s="95" t="s">
        <v>48</v>
      </c>
      <c r="B2922" s="95">
        <v>625912025</v>
      </c>
      <c r="C2922" s="135">
        <v>45698</v>
      </c>
      <c r="D2922" s="95" t="s">
        <v>39</v>
      </c>
      <c r="E2922" s="95" t="s">
        <v>40</v>
      </c>
      <c r="F2922" s="95" t="s">
        <v>6472</v>
      </c>
      <c r="G2922" s="95" t="s">
        <v>42</v>
      </c>
      <c r="H2922" s="95" t="s">
        <v>33</v>
      </c>
      <c r="I2922" s="95" t="s">
        <v>106</v>
      </c>
      <c r="J2922" s="95" t="s">
        <v>105</v>
      </c>
      <c r="K2922" s="136">
        <v>20257100032342</v>
      </c>
      <c r="L2922" s="135">
        <v>45698</v>
      </c>
      <c r="M2922" s="137">
        <v>15</v>
      </c>
      <c r="N2922" s="138" t="s">
        <v>6458</v>
      </c>
      <c r="O2922" s="95" t="s">
        <v>55</v>
      </c>
      <c r="P2922" s="139">
        <v>2025</v>
      </c>
    </row>
    <row r="2923" spans="1:16" ht="13.5" x14ac:dyDescent="0.3">
      <c r="A2923" s="95" t="s">
        <v>38</v>
      </c>
      <c r="B2923" s="95">
        <v>652372025</v>
      </c>
      <c r="C2923" s="135">
        <v>45698</v>
      </c>
      <c r="D2923" s="95" t="s">
        <v>39</v>
      </c>
      <c r="E2923" s="95" t="s">
        <v>72</v>
      </c>
      <c r="F2923" s="95" t="s">
        <v>6473</v>
      </c>
      <c r="G2923" s="95" t="s">
        <v>42</v>
      </c>
      <c r="H2923" s="95" t="s">
        <v>108</v>
      </c>
      <c r="I2923" s="95" t="s">
        <v>110</v>
      </c>
      <c r="J2923" s="95" t="s">
        <v>109</v>
      </c>
      <c r="K2923" s="136">
        <v>20257100031442</v>
      </c>
      <c r="L2923" s="135">
        <v>45698</v>
      </c>
      <c r="M2923" s="137">
        <v>15</v>
      </c>
      <c r="N2923" s="138" t="s">
        <v>6458</v>
      </c>
      <c r="O2923" s="95" t="s">
        <v>55</v>
      </c>
      <c r="P2923" s="139">
        <v>2025</v>
      </c>
    </row>
    <row r="2924" spans="1:16" ht="13.5" x14ac:dyDescent="0.3">
      <c r="A2924" s="95" t="s">
        <v>48</v>
      </c>
      <c r="B2924" s="95">
        <v>742252025</v>
      </c>
      <c r="C2924" s="135">
        <v>45700</v>
      </c>
      <c r="D2924" s="95" t="s">
        <v>39</v>
      </c>
      <c r="E2924" s="95" t="s">
        <v>72</v>
      </c>
      <c r="F2924" s="95" t="s">
        <v>6474</v>
      </c>
      <c r="G2924" s="95" t="s">
        <v>42</v>
      </c>
      <c r="H2924" s="95" t="s">
        <v>43</v>
      </c>
      <c r="I2924" s="95" t="s">
        <v>71</v>
      </c>
      <c r="J2924" s="95" t="s">
        <v>44</v>
      </c>
      <c r="K2924" s="136">
        <v>20257100033492</v>
      </c>
      <c r="L2924" s="135">
        <v>45700</v>
      </c>
      <c r="M2924" s="137">
        <v>15</v>
      </c>
      <c r="N2924" s="138" t="s">
        <v>6458</v>
      </c>
      <c r="O2924" s="95" t="s">
        <v>55</v>
      </c>
      <c r="P2924" s="139">
        <v>2025</v>
      </c>
    </row>
    <row r="2925" spans="1:16" ht="13.5" x14ac:dyDescent="0.3">
      <c r="A2925" s="95" t="s">
        <v>38</v>
      </c>
      <c r="B2925" s="95">
        <v>657062025</v>
      </c>
      <c r="C2925" s="135">
        <v>45701</v>
      </c>
      <c r="D2925" s="95" t="s">
        <v>39</v>
      </c>
      <c r="E2925" s="95" t="s">
        <v>56</v>
      </c>
      <c r="F2925" s="95" t="s">
        <v>6475</v>
      </c>
      <c r="G2925" s="95" t="s">
        <v>42</v>
      </c>
      <c r="H2925" s="95" t="s">
        <v>89</v>
      </c>
      <c r="I2925" s="95" t="s">
        <v>134</v>
      </c>
      <c r="J2925" s="95" t="s">
        <v>68</v>
      </c>
      <c r="K2925" s="136">
        <v>20257100038292</v>
      </c>
      <c r="L2925" s="135">
        <v>45706</v>
      </c>
      <c r="M2925" s="137">
        <v>15</v>
      </c>
      <c r="N2925" s="138" t="s">
        <v>6458</v>
      </c>
      <c r="O2925" s="95" t="s">
        <v>55</v>
      </c>
      <c r="P2925" s="139">
        <v>2025</v>
      </c>
    </row>
    <row r="2926" spans="1:16" ht="13.5" x14ac:dyDescent="0.3">
      <c r="A2926" s="95" t="s">
        <v>38</v>
      </c>
      <c r="B2926" s="95">
        <v>780042025</v>
      </c>
      <c r="C2926" s="135">
        <v>45701</v>
      </c>
      <c r="D2926" s="95" t="s">
        <v>39</v>
      </c>
      <c r="E2926" s="95" t="s">
        <v>72</v>
      </c>
      <c r="F2926" s="95" t="s">
        <v>6476</v>
      </c>
      <c r="G2926" s="95" t="s">
        <v>42</v>
      </c>
      <c r="H2926" s="95" t="s">
        <v>89</v>
      </c>
      <c r="I2926" s="95" t="s">
        <v>90</v>
      </c>
      <c r="J2926" s="95" t="s">
        <v>68</v>
      </c>
      <c r="K2926" s="136">
        <v>20257100035762</v>
      </c>
      <c r="L2926" s="135">
        <v>45701</v>
      </c>
      <c r="M2926" s="137">
        <v>15</v>
      </c>
      <c r="N2926" s="138" t="s">
        <v>6458</v>
      </c>
      <c r="O2926" s="95" t="s">
        <v>55</v>
      </c>
      <c r="P2926" s="139">
        <v>2025</v>
      </c>
    </row>
    <row r="2927" spans="1:16" ht="13.5" x14ac:dyDescent="0.3">
      <c r="A2927" s="95" t="s">
        <v>38</v>
      </c>
      <c r="B2927" s="95">
        <v>813662025</v>
      </c>
      <c r="C2927" s="135">
        <v>45707</v>
      </c>
      <c r="D2927" s="95" t="s">
        <v>39</v>
      </c>
      <c r="E2927" s="95" t="s">
        <v>40</v>
      </c>
      <c r="F2927" s="95" t="s">
        <v>6477</v>
      </c>
      <c r="G2927" s="95" t="s">
        <v>42</v>
      </c>
      <c r="H2927" s="95" t="s">
        <v>50</v>
      </c>
      <c r="I2927" s="95" t="s">
        <v>53</v>
      </c>
      <c r="J2927" s="95" t="s">
        <v>51</v>
      </c>
      <c r="K2927" s="136">
        <v>20257100038212</v>
      </c>
      <c r="L2927" s="135">
        <v>45708</v>
      </c>
      <c r="M2927" s="137">
        <v>15</v>
      </c>
      <c r="N2927" s="138" t="s">
        <v>6458</v>
      </c>
      <c r="O2927" s="95" t="s">
        <v>55</v>
      </c>
      <c r="P2927" s="139">
        <v>2025</v>
      </c>
    </row>
    <row r="2928" spans="1:16" ht="13.5" x14ac:dyDescent="0.3">
      <c r="A2928" s="95" t="s">
        <v>38</v>
      </c>
      <c r="B2928" s="95">
        <v>813652025</v>
      </c>
      <c r="C2928" s="135">
        <v>45707</v>
      </c>
      <c r="D2928" s="95" t="s">
        <v>39</v>
      </c>
      <c r="E2928" s="95" t="s">
        <v>40</v>
      </c>
      <c r="F2928" s="95" t="s">
        <v>6478</v>
      </c>
      <c r="G2928" s="95" t="s">
        <v>42</v>
      </c>
      <c r="H2928" s="95" t="s">
        <v>50</v>
      </c>
      <c r="I2928" s="95" t="s">
        <v>53</v>
      </c>
      <c r="J2928" s="95" t="s">
        <v>51</v>
      </c>
      <c r="K2928" s="136">
        <v>20257100038232</v>
      </c>
      <c r="L2928" s="135">
        <v>45707</v>
      </c>
      <c r="M2928" s="137">
        <v>15</v>
      </c>
      <c r="N2928" s="138" t="s">
        <v>6458</v>
      </c>
      <c r="O2928" s="95" t="s">
        <v>55</v>
      </c>
      <c r="P2928" s="139">
        <v>2025</v>
      </c>
    </row>
    <row r="2929" spans="1:16" ht="13.5" x14ac:dyDescent="0.3">
      <c r="A2929" s="95" t="s">
        <v>38</v>
      </c>
      <c r="B2929" s="95">
        <v>877212025</v>
      </c>
      <c r="C2929" s="135">
        <v>45707</v>
      </c>
      <c r="D2929" s="95" t="s">
        <v>39</v>
      </c>
      <c r="E2929" s="95" t="s">
        <v>40</v>
      </c>
      <c r="F2929" s="95" t="s">
        <v>6479</v>
      </c>
      <c r="G2929" s="95" t="s">
        <v>42</v>
      </c>
      <c r="H2929" s="95" t="s">
        <v>32</v>
      </c>
      <c r="I2929" s="95" t="s">
        <v>288</v>
      </c>
      <c r="J2929" s="95" t="s">
        <v>85</v>
      </c>
      <c r="K2929" s="136">
        <v>20257100039732</v>
      </c>
      <c r="L2929" s="135">
        <v>45707</v>
      </c>
      <c r="M2929" s="137">
        <v>15</v>
      </c>
      <c r="N2929" s="138" t="s">
        <v>6458</v>
      </c>
      <c r="O2929" s="95" t="s">
        <v>55</v>
      </c>
      <c r="P2929" s="139">
        <v>2025</v>
      </c>
    </row>
    <row r="2930" spans="1:16" ht="13.5" x14ac:dyDescent="0.3">
      <c r="A2930" s="95" t="s">
        <v>38</v>
      </c>
      <c r="B2930" s="95">
        <v>895332025</v>
      </c>
      <c r="C2930" s="135">
        <v>45712</v>
      </c>
      <c r="D2930" s="95" t="s">
        <v>39</v>
      </c>
      <c r="E2930" s="95" t="s">
        <v>72</v>
      </c>
      <c r="F2930" s="95" t="s">
        <v>6480</v>
      </c>
      <c r="G2930" s="95" t="s">
        <v>42</v>
      </c>
      <c r="H2930" s="95" t="s">
        <v>43</v>
      </c>
      <c r="I2930" s="95" t="s">
        <v>71</v>
      </c>
      <c r="J2930" s="95" t="s">
        <v>44</v>
      </c>
      <c r="K2930" s="136">
        <v>20257100043602</v>
      </c>
      <c r="L2930" s="135">
        <v>45712</v>
      </c>
      <c r="M2930" s="137">
        <v>15</v>
      </c>
      <c r="N2930" s="138" t="s">
        <v>6458</v>
      </c>
      <c r="O2930" s="95" t="s">
        <v>55</v>
      </c>
      <c r="P2930" s="139">
        <v>2025</v>
      </c>
    </row>
    <row r="2931" spans="1:16" ht="13.5" x14ac:dyDescent="0.3">
      <c r="A2931" s="95" t="s">
        <v>38</v>
      </c>
      <c r="B2931" s="95">
        <v>912742025</v>
      </c>
      <c r="C2931" s="135">
        <v>45712</v>
      </c>
      <c r="D2931" s="95" t="s">
        <v>39</v>
      </c>
      <c r="E2931" s="95" t="s">
        <v>72</v>
      </c>
      <c r="F2931" s="95" t="s">
        <v>6481</v>
      </c>
      <c r="G2931" s="95" t="s">
        <v>42</v>
      </c>
      <c r="H2931" s="95" t="s">
        <v>89</v>
      </c>
      <c r="I2931" s="95" t="s">
        <v>126</v>
      </c>
      <c r="J2931" s="95" t="s">
        <v>68</v>
      </c>
      <c r="K2931" s="136">
        <v>20257100042922</v>
      </c>
      <c r="L2931" s="135">
        <v>45712</v>
      </c>
      <c r="M2931" s="137">
        <v>15</v>
      </c>
      <c r="N2931" s="138" t="s">
        <v>6458</v>
      </c>
      <c r="O2931" s="95" t="s">
        <v>55</v>
      </c>
      <c r="P2931" s="139">
        <v>2025</v>
      </c>
    </row>
    <row r="2932" spans="1:16" ht="13.5" x14ac:dyDescent="0.3">
      <c r="A2932" s="95" t="s">
        <v>48</v>
      </c>
      <c r="B2932" s="95">
        <v>882722025</v>
      </c>
      <c r="C2932" s="135">
        <v>45712</v>
      </c>
      <c r="D2932" s="95" t="s">
        <v>39</v>
      </c>
      <c r="E2932" s="95" t="s">
        <v>56</v>
      </c>
      <c r="F2932" s="95" t="s">
        <v>6482</v>
      </c>
      <c r="G2932" s="95" t="s">
        <v>42</v>
      </c>
      <c r="H2932" s="95" t="s">
        <v>43</v>
      </c>
      <c r="I2932" s="95" t="s">
        <v>71</v>
      </c>
      <c r="J2932" s="95" t="s">
        <v>44</v>
      </c>
      <c r="K2932" s="136">
        <v>20257100044842</v>
      </c>
      <c r="L2932" s="135">
        <v>45713</v>
      </c>
      <c r="M2932" s="137">
        <v>15</v>
      </c>
      <c r="N2932" s="138" t="s">
        <v>6458</v>
      </c>
      <c r="O2932" s="95" t="s">
        <v>55</v>
      </c>
      <c r="P2932" s="139">
        <v>2025</v>
      </c>
    </row>
    <row r="2933" spans="1:16" ht="13.5" x14ac:dyDescent="0.3">
      <c r="A2933" s="95" t="s">
        <v>38</v>
      </c>
      <c r="B2933" s="95">
        <v>1160332025</v>
      </c>
      <c r="C2933" s="135">
        <v>45722</v>
      </c>
      <c r="D2933" s="95" t="s">
        <v>39</v>
      </c>
      <c r="E2933" s="95" t="s">
        <v>468</v>
      </c>
      <c r="F2933" s="95" t="s">
        <v>6483</v>
      </c>
      <c r="G2933" s="95" t="s">
        <v>42</v>
      </c>
      <c r="H2933" s="95" t="s">
        <v>43</v>
      </c>
      <c r="I2933" s="95" t="s">
        <v>71</v>
      </c>
      <c r="J2933" s="95" t="s">
        <v>44</v>
      </c>
      <c r="K2933" s="136">
        <v>20257100052012</v>
      </c>
      <c r="L2933" s="135">
        <v>45722</v>
      </c>
      <c r="M2933" s="137">
        <v>15</v>
      </c>
      <c r="N2933" s="138" t="s">
        <v>6458</v>
      </c>
      <c r="O2933" s="95" t="s">
        <v>57</v>
      </c>
      <c r="P2933" s="139">
        <v>2025</v>
      </c>
    </row>
    <row r="2934" spans="1:16" ht="13.5" x14ac:dyDescent="0.3">
      <c r="A2934" s="95" t="s">
        <v>48</v>
      </c>
      <c r="B2934" s="95">
        <v>1089852025</v>
      </c>
      <c r="C2934" s="135">
        <v>45722</v>
      </c>
      <c r="D2934" s="95" t="s">
        <v>39</v>
      </c>
      <c r="E2934" s="95" t="s">
        <v>40</v>
      </c>
      <c r="F2934" s="95" t="s">
        <v>6484</v>
      </c>
      <c r="G2934" s="95" t="s">
        <v>42</v>
      </c>
      <c r="H2934" s="95" t="s">
        <v>96</v>
      </c>
      <c r="I2934" s="95" t="s">
        <v>98</v>
      </c>
      <c r="J2934" s="95" t="s">
        <v>97</v>
      </c>
      <c r="K2934" s="136">
        <v>20257100055352</v>
      </c>
      <c r="L2934" s="135">
        <v>45727</v>
      </c>
      <c r="M2934" s="137">
        <v>15</v>
      </c>
      <c r="N2934" s="138" t="s">
        <v>6458</v>
      </c>
      <c r="O2934" s="95" t="s">
        <v>57</v>
      </c>
      <c r="P2934" s="139">
        <v>2025</v>
      </c>
    </row>
    <row r="2935" spans="1:16" ht="13.5" x14ac:dyDescent="0.3">
      <c r="A2935" s="95" t="s">
        <v>38</v>
      </c>
      <c r="B2935" s="95">
        <v>1114562025</v>
      </c>
      <c r="C2935" s="135">
        <v>45723</v>
      </c>
      <c r="D2935" s="95" t="s">
        <v>39</v>
      </c>
      <c r="E2935" s="95" t="s">
        <v>1233</v>
      </c>
      <c r="F2935" s="95" t="s">
        <v>6485</v>
      </c>
      <c r="G2935" s="95" t="s">
        <v>42</v>
      </c>
      <c r="H2935" s="95" t="s">
        <v>89</v>
      </c>
      <c r="I2935" s="95" t="s">
        <v>126</v>
      </c>
      <c r="J2935" s="95" t="s">
        <v>68</v>
      </c>
      <c r="K2935" s="136">
        <v>20257100055982</v>
      </c>
      <c r="L2935" s="135">
        <v>45727</v>
      </c>
      <c r="M2935" s="137">
        <v>15</v>
      </c>
      <c r="N2935" s="138" t="s">
        <v>6458</v>
      </c>
      <c r="O2935" s="95" t="s">
        <v>57</v>
      </c>
      <c r="P2935" s="139">
        <v>2025</v>
      </c>
    </row>
    <row r="2936" spans="1:16" ht="13.5" x14ac:dyDescent="0.3">
      <c r="A2936" s="95" t="s">
        <v>38</v>
      </c>
      <c r="B2936" s="95">
        <v>1219622025</v>
      </c>
      <c r="C2936" s="135">
        <v>45726</v>
      </c>
      <c r="D2936" s="95" t="s">
        <v>39</v>
      </c>
      <c r="E2936" s="95" t="s">
        <v>72</v>
      </c>
      <c r="F2936" s="95" t="s">
        <v>6486</v>
      </c>
      <c r="G2936" s="95" t="s">
        <v>42</v>
      </c>
      <c r="H2936" s="95" t="s">
        <v>92</v>
      </c>
      <c r="I2936" s="95" t="s">
        <v>144</v>
      </c>
      <c r="J2936" s="95" t="s">
        <v>136</v>
      </c>
      <c r="K2936" s="136">
        <v>20257100053622</v>
      </c>
      <c r="L2936" s="135">
        <v>45726</v>
      </c>
      <c r="M2936" s="137">
        <v>15</v>
      </c>
      <c r="N2936" s="138" t="s">
        <v>6458</v>
      </c>
      <c r="O2936" s="95" t="s">
        <v>57</v>
      </c>
      <c r="P2936" s="139">
        <v>2025</v>
      </c>
    </row>
    <row r="2937" spans="1:16" ht="13.5" x14ac:dyDescent="0.3">
      <c r="A2937" s="95" t="s">
        <v>38</v>
      </c>
      <c r="B2937" s="95">
        <v>87322025</v>
      </c>
      <c r="C2937" s="135">
        <v>45666</v>
      </c>
      <c r="D2937" s="95" t="s">
        <v>39</v>
      </c>
      <c r="E2937" s="95" t="s">
        <v>40</v>
      </c>
      <c r="F2937" s="95" t="s">
        <v>6487</v>
      </c>
      <c r="G2937" s="95" t="s">
        <v>42</v>
      </c>
      <c r="H2937" s="95" t="s">
        <v>89</v>
      </c>
      <c r="I2937" s="95" t="s">
        <v>134</v>
      </c>
      <c r="J2937" s="95" t="s">
        <v>68</v>
      </c>
      <c r="K2937" s="136">
        <v>20257100003912</v>
      </c>
      <c r="L2937" s="135">
        <v>45666</v>
      </c>
      <c r="M2937" s="137">
        <v>14</v>
      </c>
      <c r="N2937" s="138" t="s">
        <v>6458</v>
      </c>
      <c r="O2937" s="95" t="s">
        <v>54</v>
      </c>
      <c r="P2937" s="139">
        <v>2025</v>
      </c>
    </row>
    <row r="2938" spans="1:16" ht="13.5" x14ac:dyDescent="0.3">
      <c r="A2938" s="95" t="s">
        <v>38</v>
      </c>
      <c r="B2938" s="95">
        <v>93222025</v>
      </c>
      <c r="C2938" s="135">
        <v>45666</v>
      </c>
      <c r="D2938" s="95" t="s">
        <v>39</v>
      </c>
      <c r="E2938" s="95" t="s">
        <v>56</v>
      </c>
      <c r="F2938" s="95" t="s">
        <v>6488</v>
      </c>
      <c r="G2938" s="95" t="s">
        <v>42</v>
      </c>
      <c r="H2938" s="95" t="s">
        <v>50</v>
      </c>
      <c r="I2938" s="95" t="s">
        <v>53</v>
      </c>
      <c r="J2938" s="95" t="s">
        <v>51</v>
      </c>
      <c r="K2938" s="136">
        <v>20257100004312</v>
      </c>
      <c r="L2938" s="135">
        <v>45666</v>
      </c>
      <c r="M2938" s="137">
        <v>14</v>
      </c>
      <c r="N2938" s="138" t="s">
        <v>6458</v>
      </c>
      <c r="O2938" s="95" t="s">
        <v>54</v>
      </c>
      <c r="P2938" s="139">
        <v>2025</v>
      </c>
    </row>
    <row r="2939" spans="1:16" ht="13.5" x14ac:dyDescent="0.3">
      <c r="A2939" s="95" t="s">
        <v>38</v>
      </c>
      <c r="B2939" s="95">
        <v>201382025</v>
      </c>
      <c r="C2939" s="135">
        <v>45671</v>
      </c>
      <c r="D2939" s="95" t="s">
        <v>39</v>
      </c>
      <c r="E2939" s="95" t="s">
        <v>40</v>
      </c>
      <c r="F2939" s="95" t="s">
        <v>6489</v>
      </c>
      <c r="G2939" s="95" t="s">
        <v>42</v>
      </c>
      <c r="H2939" s="95" t="s">
        <v>108</v>
      </c>
      <c r="I2939" s="95" t="s">
        <v>467</v>
      </c>
      <c r="J2939" s="95" t="s">
        <v>109</v>
      </c>
      <c r="K2939" s="136">
        <v>20257100006972</v>
      </c>
      <c r="L2939" s="135">
        <v>45671</v>
      </c>
      <c r="M2939" s="137">
        <v>14</v>
      </c>
      <c r="N2939" s="138" t="s">
        <v>6458</v>
      </c>
      <c r="O2939" s="95" t="s">
        <v>54</v>
      </c>
      <c r="P2939" s="139">
        <v>2025</v>
      </c>
    </row>
    <row r="2940" spans="1:16" ht="13.5" x14ac:dyDescent="0.3">
      <c r="A2940" s="95" t="s">
        <v>48</v>
      </c>
      <c r="B2940" s="95">
        <v>149732025</v>
      </c>
      <c r="C2940" s="135">
        <v>45671</v>
      </c>
      <c r="D2940" s="95" t="s">
        <v>39</v>
      </c>
      <c r="E2940" s="95" t="s">
        <v>56</v>
      </c>
      <c r="F2940" s="95" t="s">
        <v>6490</v>
      </c>
      <c r="G2940" s="95" t="s">
        <v>42</v>
      </c>
      <c r="H2940" s="95" t="s">
        <v>50</v>
      </c>
      <c r="I2940" s="95" t="s">
        <v>53</v>
      </c>
      <c r="J2940" s="95" t="s">
        <v>51</v>
      </c>
      <c r="K2940" s="136">
        <v>20257100008442</v>
      </c>
      <c r="L2940" s="135">
        <v>45673</v>
      </c>
      <c r="M2940" s="137">
        <v>14</v>
      </c>
      <c r="N2940" s="138" t="s">
        <v>6458</v>
      </c>
      <c r="O2940" s="95" t="s">
        <v>54</v>
      </c>
      <c r="P2940" s="139">
        <v>2025</v>
      </c>
    </row>
    <row r="2941" spans="1:16" ht="13.5" x14ac:dyDescent="0.3">
      <c r="A2941" s="95" t="s">
        <v>38</v>
      </c>
      <c r="B2941" s="95">
        <v>212602025</v>
      </c>
      <c r="C2941" s="135">
        <v>45673</v>
      </c>
      <c r="D2941" s="95" t="s">
        <v>39</v>
      </c>
      <c r="E2941" s="95" t="s">
        <v>40</v>
      </c>
      <c r="F2941" s="95" t="s">
        <v>6491</v>
      </c>
      <c r="G2941" s="95" t="s">
        <v>42</v>
      </c>
      <c r="H2941" s="95" t="s">
        <v>43</v>
      </c>
      <c r="I2941" s="95" t="s">
        <v>912</v>
      </c>
      <c r="J2941" s="95" t="s">
        <v>44</v>
      </c>
      <c r="K2941" s="136">
        <v>20257100007302</v>
      </c>
      <c r="L2941" s="135">
        <v>45673</v>
      </c>
      <c r="M2941" s="137">
        <v>14</v>
      </c>
      <c r="N2941" s="138" t="s">
        <v>6458</v>
      </c>
      <c r="O2941" s="95" t="s">
        <v>54</v>
      </c>
      <c r="P2941" s="139">
        <v>2025</v>
      </c>
    </row>
    <row r="2942" spans="1:16" ht="13.5" x14ac:dyDescent="0.3">
      <c r="A2942" s="95" t="s">
        <v>38</v>
      </c>
      <c r="B2942" s="95">
        <v>213082025</v>
      </c>
      <c r="C2942" s="135">
        <v>45673</v>
      </c>
      <c r="D2942" s="95" t="s">
        <v>39</v>
      </c>
      <c r="E2942" s="95" t="s">
        <v>72</v>
      </c>
      <c r="F2942" s="95" t="s">
        <v>6492</v>
      </c>
      <c r="G2942" s="95" t="s">
        <v>42</v>
      </c>
      <c r="H2942" s="95" t="s">
        <v>50</v>
      </c>
      <c r="I2942" s="95" t="s">
        <v>53</v>
      </c>
      <c r="J2942" s="95" t="s">
        <v>51</v>
      </c>
      <c r="K2942" s="136">
        <v>20257100007362</v>
      </c>
      <c r="L2942" s="135">
        <v>45673</v>
      </c>
      <c r="M2942" s="137">
        <v>14</v>
      </c>
      <c r="N2942" s="138" t="s">
        <v>6458</v>
      </c>
      <c r="O2942" s="95" t="s">
        <v>54</v>
      </c>
      <c r="P2942" s="139">
        <v>2025</v>
      </c>
    </row>
    <row r="2943" spans="1:16" ht="13.5" x14ac:dyDescent="0.3">
      <c r="A2943" s="95" t="s">
        <v>38</v>
      </c>
      <c r="B2943" s="95">
        <v>238042025</v>
      </c>
      <c r="C2943" s="135">
        <v>45673</v>
      </c>
      <c r="D2943" s="95" t="s">
        <v>39</v>
      </c>
      <c r="E2943" s="95" t="s">
        <v>40</v>
      </c>
      <c r="F2943" s="95" t="s">
        <v>6493</v>
      </c>
      <c r="G2943" s="95" t="s">
        <v>42</v>
      </c>
      <c r="H2943" s="95" t="s">
        <v>92</v>
      </c>
      <c r="I2943" s="95" t="s">
        <v>94</v>
      </c>
      <c r="J2943" s="95" t="s">
        <v>93</v>
      </c>
      <c r="K2943" s="136">
        <v>20257100008322</v>
      </c>
      <c r="L2943" s="135">
        <v>45673</v>
      </c>
      <c r="M2943" s="137">
        <v>14</v>
      </c>
      <c r="N2943" s="138" t="s">
        <v>6458</v>
      </c>
      <c r="O2943" s="95" t="s">
        <v>54</v>
      </c>
      <c r="P2943" s="139">
        <v>2025</v>
      </c>
    </row>
    <row r="2944" spans="1:16" ht="13.5" x14ac:dyDescent="0.3">
      <c r="A2944" s="95" t="s">
        <v>48</v>
      </c>
      <c r="B2944" s="95">
        <v>185272025</v>
      </c>
      <c r="C2944" s="135">
        <v>45673</v>
      </c>
      <c r="D2944" s="95" t="s">
        <v>39</v>
      </c>
      <c r="E2944" s="95" t="s">
        <v>1233</v>
      </c>
      <c r="F2944" s="95" t="s">
        <v>6494</v>
      </c>
      <c r="G2944" s="95" t="s">
        <v>42</v>
      </c>
      <c r="H2944" s="95" t="s">
        <v>30</v>
      </c>
      <c r="I2944" s="95" t="s">
        <v>78</v>
      </c>
      <c r="J2944" s="95" t="s">
        <v>545</v>
      </c>
      <c r="K2944" s="136">
        <v>20257100010612</v>
      </c>
      <c r="L2944" s="135">
        <v>45673</v>
      </c>
      <c r="M2944" s="137">
        <v>14</v>
      </c>
      <c r="N2944" s="138" t="s">
        <v>6458</v>
      </c>
      <c r="O2944" s="95" t="s">
        <v>54</v>
      </c>
      <c r="P2944" s="139">
        <v>2025</v>
      </c>
    </row>
    <row r="2945" spans="1:16" ht="13.5" x14ac:dyDescent="0.3">
      <c r="A2945" s="95" t="s">
        <v>38</v>
      </c>
      <c r="B2945" s="95">
        <v>246082025</v>
      </c>
      <c r="C2945" s="135">
        <v>45674</v>
      </c>
      <c r="D2945" s="95" t="s">
        <v>39</v>
      </c>
      <c r="E2945" s="95" t="s">
        <v>468</v>
      </c>
      <c r="F2945" s="95" t="s">
        <v>6495</v>
      </c>
      <c r="G2945" s="95" t="s">
        <v>42</v>
      </c>
      <c r="H2945" s="95" t="s">
        <v>50</v>
      </c>
      <c r="I2945" s="95" t="s">
        <v>53</v>
      </c>
      <c r="J2945" s="95" t="s">
        <v>51</v>
      </c>
      <c r="K2945" s="136">
        <v>20257100009552</v>
      </c>
      <c r="L2945" s="135">
        <v>45674</v>
      </c>
      <c r="M2945" s="137">
        <v>14</v>
      </c>
      <c r="N2945" s="138" t="s">
        <v>6458</v>
      </c>
      <c r="O2945" s="95" t="s">
        <v>54</v>
      </c>
      <c r="P2945" s="139">
        <v>2025</v>
      </c>
    </row>
    <row r="2946" spans="1:16" ht="13.5" x14ac:dyDescent="0.3">
      <c r="A2946" s="95" t="s">
        <v>38</v>
      </c>
      <c r="B2946" s="95">
        <v>362092025</v>
      </c>
      <c r="C2946" s="135">
        <v>45681</v>
      </c>
      <c r="D2946" s="95" t="s">
        <v>39</v>
      </c>
      <c r="E2946" s="95" t="s">
        <v>72</v>
      </c>
      <c r="F2946" s="95" t="s">
        <v>6496</v>
      </c>
      <c r="G2946" s="95" t="s">
        <v>42</v>
      </c>
      <c r="H2946" s="95" t="s">
        <v>43</v>
      </c>
      <c r="I2946" s="95" t="s">
        <v>1321</v>
      </c>
      <c r="J2946" s="95" t="s">
        <v>720</v>
      </c>
      <c r="K2946" s="136">
        <v>20257100014162</v>
      </c>
      <c r="L2946" s="135">
        <v>45681</v>
      </c>
      <c r="M2946" s="137">
        <v>14</v>
      </c>
      <c r="N2946" s="138" t="s">
        <v>6458</v>
      </c>
      <c r="O2946" s="95" t="s">
        <v>54</v>
      </c>
      <c r="P2946" s="139">
        <v>2025</v>
      </c>
    </row>
    <row r="2947" spans="1:16" ht="13.5" x14ac:dyDescent="0.3">
      <c r="A2947" s="95" t="s">
        <v>38</v>
      </c>
      <c r="B2947" s="95">
        <v>401192025</v>
      </c>
      <c r="C2947" s="135">
        <v>45684</v>
      </c>
      <c r="D2947" s="95" t="s">
        <v>39</v>
      </c>
      <c r="E2947" s="95" t="s">
        <v>72</v>
      </c>
      <c r="F2947" s="95" t="s">
        <v>6497</v>
      </c>
      <c r="G2947" s="95" t="s">
        <v>42</v>
      </c>
      <c r="H2947" s="95" t="s">
        <v>89</v>
      </c>
      <c r="I2947" s="95" t="s">
        <v>126</v>
      </c>
      <c r="J2947" s="95" t="s">
        <v>68</v>
      </c>
      <c r="K2947" s="136">
        <v>20257100014932</v>
      </c>
      <c r="L2947" s="135">
        <v>45684</v>
      </c>
      <c r="M2947" s="137">
        <v>14</v>
      </c>
      <c r="N2947" s="138" t="s">
        <v>6458</v>
      </c>
      <c r="O2947" s="95" t="s">
        <v>54</v>
      </c>
      <c r="P2947" s="139">
        <v>2025</v>
      </c>
    </row>
    <row r="2948" spans="1:16" ht="13.5" x14ac:dyDescent="0.3">
      <c r="A2948" s="95" t="s">
        <v>38</v>
      </c>
      <c r="B2948" s="95">
        <v>410022025</v>
      </c>
      <c r="C2948" s="135">
        <v>45684</v>
      </c>
      <c r="D2948" s="95" t="s">
        <v>39</v>
      </c>
      <c r="E2948" s="95" t="s">
        <v>40</v>
      </c>
      <c r="F2948" s="95" t="s">
        <v>6498</v>
      </c>
      <c r="G2948" s="95" t="s">
        <v>42</v>
      </c>
      <c r="H2948" s="95" t="s">
        <v>89</v>
      </c>
      <c r="I2948" s="95" t="s">
        <v>134</v>
      </c>
      <c r="J2948" s="95" t="s">
        <v>68</v>
      </c>
      <c r="K2948" s="136">
        <v>20257100015572</v>
      </c>
      <c r="L2948" s="135">
        <v>45684</v>
      </c>
      <c r="M2948" s="137">
        <v>14</v>
      </c>
      <c r="N2948" s="138" t="s">
        <v>6458</v>
      </c>
      <c r="O2948" s="95" t="s">
        <v>54</v>
      </c>
      <c r="P2948" s="139">
        <v>2025</v>
      </c>
    </row>
    <row r="2949" spans="1:16" ht="13.5" x14ac:dyDescent="0.3">
      <c r="A2949" s="95" t="s">
        <v>38</v>
      </c>
      <c r="B2949" s="95">
        <v>415372025</v>
      </c>
      <c r="C2949" s="135">
        <v>45684</v>
      </c>
      <c r="D2949" s="95" t="s">
        <v>39</v>
      </c>
      <c r="E2949" s="95" t="s">
        <v>40</v>
      </c>
      <c r="F2949" s="95" t="s">
        <v>6499</v>
      </c>
      <c r="G2949" s="95" t="s">
        <v>42</v>
      </c>
      <c r="H2949" s="95" t="s">
        <v>89</v>
      </c>
      <c r="I2949" s="95" t="s">
        <v>126</v>
      </c>
      <c r="J2949" s="95" t="s">
        <v>68</v>
      </c>
      <c r="K2949" s="136">
        <v>20257100015612</v>
      </c>
      <c r="L2949" s="135">
        <v>45684</v>
      </c>
      <c r="M2949" s="137">
        <v>14</v>
      </c>
      <c r="N2949" s="138" t="s">
        <v>6458</v>
      </c>
      <c r="O2949" s="95" t="s">
        <v>54</v>
      </c>
      <c r="P2949" s="139">
        <v>2025</v>
      </c>
    </row>
    <row r="2950" spans="1:16" ht="13.5" x14ac:dyDescent="0.3">
      <c r="A2950" s="95" t="s">
        <v>38</v>
      </c>
      <c r="B2950" s="95">
        <v>404612025</v>
      </c>
      <c r="C2950" s="135">
        <v>45685</v>
      </c>
      <c r="D2950" s="95" t="s">
        <v>39</v>
      </c>
      <c r="E2950" s="95" t="s">
        <v>72</v>
      </c>
      <c r="F2950" s="95" t="s">
        <v>6500</v>
      </c>
      <c r="G2950" s="95" t="s">
        <v>42</v>
      </c>
      <c r="H2950" s="95" t="s">
        <v>89</v>
      </c>
      <c r="I2950" s="95" t="s">
        <v>134</v>
      </c>
      <c r="J2950" s="95" t="s">
        <v>68</v>
      </c>
      <c r="K2950" s="136">
        <v>20257100016312</v>
      </c>
      <c r="L2950" s="135">
        <v>45685</v>
      </c>
      <c r="M2950" s="137">
        <v>14</v>
      </c>
      <c r="N2950" s="138" t="s">
        <v>6458</v>
      </c>
      <c r="O2950" s="95" t="s">
        <v>54</v>
      </c>
      <c r="P2950" s="139">
        <v>2025</v>
      </c>
    </row>
    <row r="2951" spans="1:16" ht="13.5" x14ac:dyDescent="0.3">
      <c r="A2951" s="95" t="s">
        <v>38</v>
      </c>
      <c r="B2951" s="95">
        <v>435292025</v>
      </c>
      <c r="C2951" s="135">
        <v>45686</v>
      </c>
      <c r="D2951" s="95" t="s">
        <v>39</v>
      </c>
      <c r="E2951" s="95" t="s">
        <v>72</v>
      </c>
      <c r="F2951" s="95" t="s">
        <v>6501</v>
      </c>
      <c r="G2951" s="95" t="s">
        <v>42</v>
      </c>
      <c r="H2951" s="95" t="s">
        <v>89</v>
      </c>
      <c r="I2951" s="95" t="s">
        <v>134</v>
      </c>
      <c r="J2951" s="95" t="s">
        <v>68</v>
      </c>
      <c r="K2951" s="136">
        <v>20257100018362</v>
      </c>
      <c r="L2951" s="135">
        <v>45686</v>
      </c>
      <c r="M2951" s="137">
        <v>14</v>
      </c>
      <c r="N2951" s="138" t="s">
        <v>6458</v>
      </c>
      <c r="O2951" s="95" t="s">
        <v>54</v>
      </c>
      <c r="P2951" s="139">
        <v>2025</v>
      </c>
    </row>
    <row r="2952" spans="1:16" ht="13.5" x14ac:dyDescent="0.3">
      <c r="A2952" s="95" t="s">
        <v>38</v>
      </c>
      <c r="B2952" s="95">
        <v>448582025</v>
      </c>
      <c r="C2952" s="135">
        <v>45686</v>
      </c>
      <c r="D2952" s="95" t="s">
        <v>39</v>
      </c>
      <c r="E2952" s="95" t="s">
        <v>72</v>
      </c>
      <c r="F2952" s="95" t="s">
        <v>6502</v>
      </c>
      <c r="G2952" s="95" t="s">
        <v>42</v>
      </c>
      <c r="H2952" s="95" t="s">
        <v>89</v>
      </c>
      <c r="I2952" s="95" t="s">
        <v>134</v>
      </c>
      <c r="J2952" s="95" t="s">
        <v>68</v>
      </c>
      <c r="K2952" s="136">
        <v>20257100018542</v>
      </c>
      <c r="L2952" s="135">
        <v>45686</v>
      </c>
      <c r="M2952" s="137">
        <v>14</v>
      </c>
      <c r="N2952" s="138" t="s">
        <v>6458</v>
      </c>
      <c r="O2952" s="95" t="s">
        <v>54</v>
      </c>
      <c r="P2952" s="139">
        <v>2025</v>
      </c>
    </row>
    <row r="2953" spans="1:16" ht="13.5" x14ac:dyDescent="0.3">
      <c r="A2953" s="95" t="s">
        <v>38</v>
      </c>
      <c r="B2953" s="95">
        <v>449122025</v>
      </c>
      <c r="C2953" s="135">
        <v>45686</v>
      </c>
      <c r="D2953" s="95" t="s">
        <v>39</v>
      </c>
      <c r="E2953" s="95" t="s">
        <v>72</v>
      </c>
      <c r="F2953" s="95" t="s">
        <v>6503</v>
      </c>
      <c r="G2953" s="95" t="s">
        <v>42</v>
      </c>
      <c r="H2953" s="95" t="s">
        <v>89</v>
      </c>
      <c r="I2953" s="95" t="s">
        <v>134</v>
      </c>
      <c r="J2953" s="95" t="s">
        <v>68</v>
      </c>
      <c r="K2953" s="136">
        <v>20257100018552</v>
      </c>
      <c r="L2953" s="135">
        <v>45686</v>
      </c>
      <c r="M2953" s="137">
        <v>14</v>
      </c>
      <c r="N2953" s="138" t="s">
        <v>6458</v>
      </c>
      <c r="O2953" s="95" t="s">
        <v>54</v>
      </c>
      <c r="P2953" s="139">
        <v>2025</v>
      </c>
    </row>
    <row r="2954" spans="1:16" ht="13.5" x14ac:dyDescent="0.3">
      <c r="A2954" s="95" t="s">
        <v>38</v>
      </c>
      <c r="B2954" s="95">
        <v>488822025</v>
      </c>
      <c r="C2954" s="135">
        <v>45688</v>
      </c>
      <c r="D2954" s="95" t="s">
        <v>39</v>
      </c>
      <c r="E2954" s="95" t="s">
        <v>72</v>
      </c>
      <c r="F2954" s="95" t="s">
        <v>6504</v>
      </c>
      <c r="G2954" s="95" t="s">
        <v>42</v>
      </c>
      <c r="H2954" s="95" t="s">
        <v>89</v>
      </c>
      <c r="I2954" s="95" t="s">
        <v>134</v>
      </c>
      <c r="J2954" s="95" t="s">
        <v>68</v>
      </c>
      <c r="K2954" s="136">
        <v>20257100021032</v>
      </c>
      <c r="L2954" s="135">
        <v>45688</v>
      </c>
      <c r="M2954" s="137">
        <v>14</v>
      </c>
      <c r="N2954" s="138" t="s">
        <v>6458</v>
      </c>
      <c r="O2954" s="95" t="s">
        <v>54</v>
      </c>
      <c r="P2954" s="139">
        <v>2025</v>
      </c>
    </row>
    <row r="2955" spans="1:16" ht="13.5" x14ac:dyDescent="0.3">
      <c r="A2955" s="95" t="s">
        <v>38</v>
      </c>
      <c r="B2955" s="95">
        <v>490442025</v>
      </c>
      <c r="C2955" s="135">
        <v>45688</v>
      </c>
      <c r="D2955" s="95" t="s">
        <v>39</v>
      </c>
      <c r="E2955" s="95" t="s">
        <v>72</v>
      </c>
      <c r="F2955" s="95" t="s">
        <v>6505</v>
      </c>
      <c r="G2955" s="95" t="s">
        <v>42</v>
      </c>
      <c r="H2955" s="95" t="s">
        <v>89</v>
      </c>
      <c r="I2955" s="95" t="s">
        <v>134</v>
      </c>
      <c r="J2955" s="95" t="s">
        <v>68</v>
      </c>
      <c r="K2955" s="136">
        <v>20257100021102</v>
      </c>
      <c r="L2955" s="135">
        <v>45688</v>
      </c>
      <c r="M2955" s="137">
        <v>14</v>
      </c>
      <c r="N2955" s="138" t="s">
        <v>6458</v>
      </c>
      <c r="O2955" s="95" t="s">
        <v>54</v>
      </c>
      <c r="P2955" s="139">
        <v>2025</v>
      </c>
    </row>
    <row r="2956" spans="1:16" ht="13.5" x14ac:dyDescent="0.3">
      <c r="A2956" s="95" t="s">
        <v>38</v>
      </c>
      <c r="B2956" s="95">
        <v>515502025</v>
      </c>
      <c r="C2956" s="135">
        <v>45688</v>
      </c>
      <c r="D2956" s="95" t="s">
        <v>39</v>
      </c>
      <c r="E2956" s="95" t="s">
        <v>40</v>
      </c>
      <c r="F2956" s="95" t="s">
        <v>6506</v>
      </c>
      <c r="G2956" s="95" t="s">
        <v>42</v>
      </c>
      <c r="H2956" s="95" t="s">
        <v>89</v>
      </c>
      <c r="I2956" s="95" t="s">
        <v>134</v>
      </c>
      <c r="J2956" s="95" t="s">
        <v>68</v>
      </c>
      <c r="K2956" s="136">
        <v>20257100021442</v>
      </c>
      <c r="L2956" s="135">
        <v>45688</v>
      </c>
      <c r="M2956" s="137">
        <v>14</v>
      </c>
      <c r="N2956" s="138" t="s">
        <v>6458</v>
      </c>
      <c r="O2956" s="95" t="s">
        <v>54</v>
      </c>
      <c r="P2956" s="139">
        <v>2025</v>
      </c>
    </row>
    <row r="2957" spans="1:16" ht="13.5" x14ac:dyDescent="0.3">
      <c r="A2957" s="95" t="s">
        <v>38</v>
      </c>
      <c r="B2957" s="95">
        <v>516062025</v>
      </c>
      <c r="C2957" s="135">
        <v>45688</v>
      </c>
      <c r="D2957" s="95" t="s">
        <v>39</v>
      </c>
      <c r="E2957" s="95" t="s">
        <v>40</v>
      </c>
      <c r="F2957" s="95" t="s">
        <v>6507</v>
      </c>
      <c r="G2957" s="95" t="s">
        <v>42</v>
      </c>
      <c r="H2957" s="95" t="s">
        <v>89</v>
      </c>
      <c r="I2957" s="95" t="s">
        <v>134</v>
      </c>
      <c r="J2957" s="95" t="s">
        <v>68</v>
      </c>
      <c r="K2957" s="136">
        <v>20257100021472</v>
      </c>
      <c r="L2957" s="135">
        <v>45688</v>
      </c>
      <c r="M2957" s="137">
        <v>14</v>
      </c>
      <c r="N2957" s="138" t="s">
        <v>6458</v>
      </c>
      <c r="O2957" s="95" t="s">
        <v>54</v>
      </c>
      <c r="P2957" s="139">
        <v>2025</v>
      </c>
    </row>
    <row r="2958" spans="1:16" ht="13.5" x14ac:dyDescent="0.3">
      <c r="A2958" s="95" t="s">
        <v>38</v>
      </c>
      <c r="B2958" s="95">
        <v>491832025</v>
      </c>
      <c r="C2958" s="135">
        <v>45691</v>
      </c>
      <c r="D2958" s="95" t="s">
        <v>39</v>
      </c>
      <c r="E2958" s="95" t="s">
        <v>40</v>
      </c>
      <c r="F2958" s="95" t="s">
        <v>6508</v>
      </c>
      <c r="G2958" s="95" t="s">
        <v>42</v>
      </c>
      <c r="H2958" s="95" t="s">
        <v>89</v>
      </c>
      <c r="I2958" s="95" t="s">
        <v>1455</v>
      </c>
      <c r="J2958" s="95" t="s">
        <v>68</v>
      </c>
      <c r="K2958" s="136">
        <v>20257100023912</v>
      </c>
      <c r="L2958" s="135">
        <v>45691</v>
      </c>
      <c r="M2958" s="137">
        <v>14</v>
      </c>
      <c r="N2958" s="138" t="s">
        <v>6458</v>
      </c>
      <c r="O2958" s="95" t="s">
        <v>55</v>
      </c>
      <c r="P2958" s="139">
        <v>2025</v>
      </c>
    </row>
    <row r="2959" spans="1:16" ht="13.5" x14ac:dyDescent="0.3">
      <c r="A2959" s="95" t="s">
        <v>38</v>
      </c>
      <c r="B2959" s="95">
        <v>492152025</v>
      </c>
      <c r="C2959" s="135">
        <v>45691</v>
      </c>
      <c r="D2959" s="95" t="s">
        <v>39</v>
      </c>
      <c r="E2959" s="95" t="s">
        <v>468</v>
      </c>
      <c r="F2959" s="95" t="s">
        <v>6509</v>
      </c>
      <c r="G2959" s="95" t="s">
        <v>42</v>
      </c>
      <c r="H2959" s="95" t="s">
        <v>89</v>
      </c>
      <c r="I2959" s="95" t="s">
        <v>134</v>
      </c>
      <c r="J2959" s="95" t="s">
        <v>68</v>
      </c>
      <c r="K2959" s="136">
        <v>20257100023812</v>
      </c>
      <c r="L2959" s="135">
        <v>45691</v>
      </c>
      <c r="M2959" s="137">
        <v>14</v>
      </c>
      <c r="N2959" s="138" t="s">
        <v>6458</v>
      </c>
      <c r="O2959" s="95" t="s">
        <v>55</v>
      </c>
      <c r="P2959" s="139">
        <v>2025</v>
      </c>
    </row>
    <row r="2960" spans="1:16" ht="13.5" x14ac:dyDescent="0.3">
      <c r="A2960" s="95" t="s">
        <v>38</v>
      </c>
      <c r="B2960" s="95">
        <v>524812025</v>
      </c>
      <c r="C2960" s="135">
        <v>45691</v>
      </c>
      <c r="D2960" s="95" t="s">
        <v>39</v>
      </c>
      <c r="E2960" s="95" t="s">
        <v>40</v>
      </c>
      <c r="F2960" s="95" t="s">
        <v>6510</v>
      </c>
      <c r="G2960" s="95" t="s">
        <v>42</v>
      </c>
      <c r="H2960" s="95" t="s">
        <v>89</v>
      </c>
      <c r="I2960" s="95" t="s">
        <v>134</v>
      </c>
      <c r="J2960" s="95" t="s">
        <v>68</v>
      </c>
      <c r="K2960" s="136">
        <v>20257100023342</v>
      </c>
      <c r="L2960" s="135">
        <v>45691</v>
      </c>
      <c r="M2960" s="137">
        <v>14</v>
      </c>
      <c r="N2960" s="138" t="s">
        <v>6458</v>
      </c>
      <c r="O2960" s="95" t="s">
        <v>55</v>
      </c>
      <c r="P2960" s="139">
        <v>2025</v>
      </c>
    </row>
    <row r="2961" spans="1:16" ht="13.5" x14ac:dyDescent="0.3">
      <c r="A2961" s="95" t="s">
        <v>38</v>
      </c>
      <c r="B2961" s="95">
        <v>524822025</v>
      </c>
      <c r="C2961" s="135">
        <v>45691</v>
      </c>
      <c r="D2961" s="95" t="s">
        <v>39</v>
      </c>
      <c r="E2961" s="95" t="s">
        <v>40</v>
      </c>
      <c r="F2961" s="95" t="s">
        <v>6511</v>
      </c>
      <c r="G2961" s="95" t="s">
        <v>42</v>
      </c>
      <c r="H2961" s="95" t="s">
        <v>89</v>
      </c>
      <c r="I2961" s="95" t="s">
        <v>134</v>
      </c>
      <c r="J2961" s="95" t="s">
        <v>68</v>
      </c>
      <c r="K2961" s="136">
        <v>20257100023332</v>
      </c>
      <c r="L2961" s="135">
        <v>45691</v>
      </c>
      <c r="M2961" s="137">
        <v>14</v>
      </c>
      <c r="N2961" s="138" t="s">
        <v>6458</v>
      </c>
      <c r="O2961" s="95" t="s">
        <v>55</v>
      </c>
      <c r="P2961" s="139">
        <v>2025</v>
      </c>
    </row>
    <row r="2962" spans="1:16" ht="13.5" x14ac:dyDescent="0.3">
      <c r="A2962" s="95" t="s">
        <v>38</v>
      </c>
      <c r="B2962" s="95">
        <v>542342025</v>
      </c>
      <c r="C2962" s="135">
        <v>45691</v>
      </c>
      <c r="D2962" s="95" t="s">
        <v>39</v>
      </c>
      <c r="E2962" s="95" t="s">
        <v>72</v>
      </c>
      <c r="F2962" s="95" t="s">
        <v>6512</v>
      </c>
      <c r="G2962" s="95" t="s">
        <v>42</v>
      </c>
      <c r="H2962" s="95" t="s">
        <v>89</v>
      </c>
      <c r="I2962" s="95" t="s">
        <v>134</v>
      </c>
      <c r="J2962" s="95" t="s">
        <v>68</v>
      </c>
      <c r="K2962" s="136">
        <v>20257100022742</v>
      </c>
      <c r="L2962" s="135">
        <v>45691</v>
      </c>
      <c r="M2962" s="137">
        <v>14</v>
      </c>
      <c r="N2962" s="138" t="s">
        <v>6458</v>
      </c>
      <c r="O2962" s="95" t="s">
        <v>55</v>
      </c>
      <c r="P2962" s="139">
        <v>2025</v>
      </c>
    </row>
    <row r="2963" spans="1:16" ht="13.5" x14ac:dyDescent="0.3">
      <c r="A2963" s="95" t="s">
        <v>38</v>
      </c>
      <c r="B2963" s="95">
        <v>542962025</v>
      </c>
      <c r="C2963" s="135">
        <v>45691</v>
      </c>
      <c r="D2963" s="95" t="s">
        <v>39</v>
      </c>
      <c r="E2963" s="95" t="s">
        <v>72</v>
      </c>
      <c r="F2963" s="95" t="s">
        <v>6513</v>
      </c>
      <c r="G2963" s="95" t="s">
        <v>42</v>
      </c>
      <c r="H2963" s="95" t="s">
        <v>89</v>
      </c>
      <c r="I2963" s="95" t="s">
        <v>134</v>
      </c>
      <c r="J2963" s="95" t="s">
        <v>68</v>
      </c>
      <c r="K2963" s="136">
        <v>20257100022752</v>
      </c>
      <c r="L2963" s="135">
        <v>45691</v>
      </c>
      <c r="M2963" s="137">
        <v>14</v>
      </c>
      <c r="N2963" s="138" t="s">
        <v>6458</v>
      </c>
      <c r="O2963" s="95" t="s">
        <v>55</v>
      </c>
      <c r="P2963" s="139">
        <v>2025</v>
      </c>
    </row>
    <row r="2964" spans="1:16" ht="13.5" x14ac:dyDescent="0.3">
      <c r="A2964" s="95" t="s">
        <v>38</v>
      </c>
      <c r="B2964" s="95">
        <v>555802025</v>
      </c>
      <c r="C2964" s="135">
        <v>45691</v>
      </c>
      <c r="D2964" s="95" t="s">
        <v>39</v>
      </c>
      <c r="E2964" s="95" t="s">
        <v>40</v>
      </c>
      <c r="F2964" s="95" t="s">
        <v>6514</v>
      </c>
      <c r="G2964" s="95" t="s">
        <v>42</v>
      </c>
      <c r="H2964" s="95" t="s">
        <v>89</v>
      </c>
      <c r="I2964" s="95" t="s">
        <v>134</v>
      </c>
      <c r="J2964" s="95" t="s">
        <v>68</v>
      </c>
      <c r="K2964" s="136">
        <v>20257100022782</v>
      </c>
      <c r="L2964" s="135">
        <v>45691</v>
      </c>
      <c r="M2964" s="137">
        <v>14</v>
      </c>
      <c r="N2964" s="138" t="s">
        <v>6458</v>
      </c>
      <c r="O2964" s="95" t="s">
        <v>55</v>
      </c>
      <c r="P2964" s="139">
        <v>2025</v>
      </c>
    </row>
    <row r="2965" spans="1:16" ht="13.5" x14ac:dyDescent="0.3">
      <c r="A2965" s="95" t="s">
        <v>38</v>
      </c>
      <c r="B2965" s="95">
        <v>556922025</v>
      </c>
      <c r="C2965" s="135">
        <v>45691</v>
      </c>
      <c r="D2965" s="95" t="s">
        <v>39</v>
      </c>
      <c r="E2965" s="95" t="s">
        <v>40</v>
      </c>
      <c r="F2965" s="95" t="s">
        <v>6515</v>
      </c>
      <c r="G2965" s="95" t="s">
        <v>42</v>
      </c>
      <c r="H2965" s="95" t="s">
        <v>89</v>
      </c>
      <c r="I2965" s="95" t="s">
        <v>134</v>
      </c>
      <c r="J2965" s="95" t="s">
        <v>68</v>
      </c>
      <c r="K2965" s="136">
        <v>20257100022792</v>
      </c>
      <c r="L2965" s="135">
        <v>45691</v>
      </c>
      <c r="M2965" s="137">
        <v>14</v>
      </c>
      <c r="N2965" s="138" t="s">
        <v>6458</v>
      </c>
      <c r="O2965" s="95" t="s">
        <v>55</v>
      </c>
      <c r="P2965" s="139">
        <v>2025</v>
      </c>
    </row>
    <row r="2966" spans="1:16" ht="13.5" x14ac:dyDescent="0.3">
      <c r="A2966" s="95" t="s">
        <v>38</v>
      </c>
      <c r="B2966" s="95">
        <v>557062025</v>
      </c>
      <c r="C2966" s="135">
        <v>45691</v>
      </c>
      <c r="D2966" s="95" t="s">
        <v>39</v>
      </c>
      <c r="E2966" s="95" t="s">
        <v>40</v>
      </c>
      <c r="F2966" s="95" t="s">
        <v>6516</v>
      </c>
      <c r="G2966" s="95" t="s">
        <v>42</v>
      </c>
      <c r="H2966" s="95" t="s">
        <v>89</v>
      </c>
      <c r="I2966" s="95" t="s">
        <v>134</v>
      </c>
      <c r="J2966" s="95" t="s">
        <v>68</v>
      </c>
      <c r="K2966" s="136">
        <v>20257100022802</v>
      </c>
      <c r="L2966" s="135">
        <v>45691</v>
      </c>
      <c r="M2966" s="137">
        <v>14</v>
      </c>
      <c r="N2966" s="138" t="s">
        <v>6458</v>
      </c>
      <c r="O2966" s="95" t="s">
        <v>55</v>
      </c>
      <c r="P2966" s="139">
        <v>2025</v>
      </c>
    </row>
    <row r="2967" spans="1:16" ht="13.5" x14ac:dyDescent="0.3">
      <c r="A2967" s="95" t="s">
        <v>38</v>
      </c>
      <c r="B2967" s="95">
        <v>557472025</v>
      </c>
      <c r="C2967" s="135">
        <v>45691</v>
      </c>
      <c r="D2967" s="95" t="s">
        <v>39</v>
      </c>
      <c r="E2967" s="95" t="s">
        <v>468</v>
      </c>
      <c r="F2967" s="95" t="s">
        <v>6517</v>
      </c>
      <c r="G2967" s="95" t="s">
        <v>42</v>
      </c>
      <c r="H2967" s="95" t="s">
        <v>89</v>
      </c>
      <c r="I2967" s="95" t="s">
        <v>134</v>
      </c>
      <c r="J2967" s="95" t="s">
        <v>68</v>
      </c>
      <c r="K2967" s="136">
        <v>20257100022812</v>
      </c>
      <c r="L2967" s="135">
        <v>45691</v>
      </c>
      <c r="M2967" s="137">
        <v>14</v>
      </c>
      <c r="N2967" s="138" t="s">
        <v>6458</v>
      </c>
      <c r="O2967" s="95" t="s">
        <v>55</v>
      </c>
      <c r="P2967" s="139">
        <v>2025</v>
      </c>
    </row>
    <row r="2968" spans="1:16" ht="13.5" x14ac:dyDescent="0.3">
      <c r="A2968" s="95" t="s">
        <v>38</v>
      </c>
      <c r="B2968" s="95">
        <v>557742025</v>
      </c>
      <c r="C2968" s="135">
        <v>45691</v>
      </c>
      <c r="D2968" s="95" t="s">
        <v>39</v>
      </c>
      <c r="E2968" s="95" t="s">
        <v>72</v>
      </c>
      <c r="F2968" s="95" t="s">
        <v>6518</v>
      </c>
      <c r="G2968" s="95" t="s">
        <v>42</v>
      </c>
      <c r="H2968" s="95" t="s">
        <v>89</v>
      </c>
      <c r="I2968" s="95" t="s">
        <v>134</v>
      </c>
      <c r="J2968" s="95" t="s">
        <v>68</v>
      </c>
      <c r="K2968" s="136">
        <v>20257100022832</v>
      </c>
      <c r="L2968" s="135">
        <v>45691</v>
      </c>
      <c r="M2968" s="137">
        <v>14</v>
      </c>
      <c r="N2968" s="138" t="s">
        <v>6458</v>
      </c>
      <c r="O2968" s="95" t="s">
        <v>55</v>
      </c>
      <c r="P2968" s="139">
        <v>2025</v>
      </c>
    </row>
    <row r="2969" spans="1:16" ht="13.5" x14ac:dyDescent="0.3">
      <c r="A2969" s="95" t="s">
        <v>38</v>
      </c>
      <c r="B2969" s="95">
        <v>558842025</v>
      </c>
      <c r="C2969" s="135">
        <v>45691</v>
      </c>
      <c r="D2969" s="95" t="s">
        <v>39</v>
      </c>
      <c r="E2969" s="95" t="s">
        <v>40</v>
      </c>
      <c r="F2969" s="95" t="s">
        <v>6519</v>
      </c>
      <c r="G2969" s="95" t="s">
        <v>42</v>
      </c>
      <c r="H2969" s="95" t="s">
        <v>89</v>
      </c>
      <c r="I2969" s="95" t="s">
        <v>134</v>
      </c>
      <c r="J2969" s="95" t="s">
        <v>68</v>
      </c>
      <c r="K2969" s="136">
        <v>20257100022882</v>
      </c>
      <c r="L2969" s="135">
        <v>45691</v>
      </c>
      <c r="M2969" s="137">
        <v>14</v>
      </c>
      <c r="N2969" s="138" t="s">
        <v>6458</v>
      </c>
      <c r="O2969" s="95" t="s">
        <v>55</v>
      </c>
      <c r="P2969" s="139">
        <v>2025</v>
      </c>
    </row>
    <row r="2970" spans="1:16" ht="13.5" x14ac:dyDescent="0.3">
      <c r="A2970" s="95" t="s">
        <v>38</v>
      </c>
      <c r="B2970" s="95">
        <v>564852025</v>
      </c>
      <c r="C2970" s="135">
        <v>45691</v>
      </c>
      <c r="D2970" s="95" t="s">
        <v>39</v>
      </c>
      <c r="E2970" s="95" t="s">
        <v>72</v>
      </c>
      <c r="F2970" s="95" t="s">
        <v>6520</v>
      </c>
      <c r="G2970" s="95" t="s">
        <v>42</v>
      </c>
      <c r="H2970" s="95" t="s">
        <v>89</v>
      </c>
      <c r="I2970" s="95" t="s">
        <v>134</v>
      </c>
      <c r="J2970" s="95" t="s">
        <v>68</v>
      </c>
      <c r="K2970" s="136">
        <v>20257100022972</v>
      </c>
      <c r="L2970" s="135">
        <v>45691</v>
      </c>
      <c r="M2970" s="137">
        <v>14</v>
      </c>
      <c r="N2970" s="138" t="s">
        <v>6458</v>
      </c>
      <c r="O2970" s="95" t="s">
        <v>55</v>
      </c>
      <c r="P2970" s="139">
        <v>2025</v>
      </c>
    </row>
    <row r="2971" spans="1:16" ht="13.5" x14ac:dyDescent="0.3">
      <c r="A2971" s="95" t="s">
        <v>38</v>
      </c>
      <c r="B2971" s="95">
        <v>566352025</v>
      </c>
      <c r="C2971" s="135">
        <v>45691</v>
      </c>
      <c r="D2971" s="95" t="s">
        <v>39</v>
      </c>
      <c r="E2971" s="95" t="s">
        <v>72</v>
      </c>
      <c r="F2971" s="95" t="s">
        <v>6521</v>
      </c>
      <c r="G2971" s="95" t="s">
        <v>42</v>
      </c>
      <c r="H2971" s="95" t="s">
        <v>89</v>
      </c>
      <c r="I2971" s="95" t="s">
        <v>134</v>
      </c>
      <c r="J2971" s="95" t="s">
        <v>68</v>
      </c>
      <c r="K2971" s="136">
        <v>20257100023012</v>
      </c>
      <c r="L2971" s="135">
        <v>45691</v>
      </c>
      <c r="M2971" s="137">
        <v>14</v>
      </c>
      <c r="N2971" s="138" t="s">
        <v>6458</v>
      </c>
      <c r="O2971" s="95" t="s">
        <v>55</v>
      </c>
      <c r="P2971" s="139">
        <v>2025</v>
      </c>
    </row>
    <row r="2972" spans="1:16" ht="13.5" x14ac:dyDescent="0.3">
      <c r="A2972" s="95" t="s">
        <v>48</v>
      </c>
      <c r="B2972" s="95">
        <v>567062025</v>
      </c>
      <c r="C2972" s="135">
        <v>45691</v>
      </c>
      <c r="D2972" s="95" t="s">
        <v>39</v>
      </c>
      <c r="E2972" s="95" t="s">
        <v>40</v>
      </c>
      <c r="F2972" s="95" t="s">
        <v>6522</v>
      </c>
      <c r="G2972" s="95" t="s">
        <v>42</v>
      </c>
      <c r="H2972" s="95" t="s">
        <v>89</v>
      </c>
      <c r="I2972" s="95" t="s">
        <v>134</v>
      </c>
      <c r="J2972" s="95" t="s">
        <v>68</v>
      </c>
      <c r="K2972" s="136">
        <v>20257100023042</v>
      </c>
      <c r="L2972" s="135">
        <v>45691</v>
      </c>
      <c r="M2972" s="137">
        <v>14</v>
      </c>
      <c r="N2972" s="138" t="s">
        <v>6458</v>
      </c>
      <c r="O2972" s="95" t="s">
        <v>55</v>
      </c>
      <c r="P2972" s="139">
        <v>2025</v>
      </c>
    </row>
    <row r="2973" spans="1:16" ht="13.5" x14ac:dyDescent="0.3">
      <c r="A2973" s="95" t="s">
        <v>38</v>
      </c>
      <c r="B2973" s="95">
        <v>567902025</v>
      </c>
      <c r="C2973" s="135">
        <v>45691</v>
      </c>
      <c r="D2973" s="95" t="s">
        <v>39</v>
      </c>
      <c r="E2973" s="95" t="s">
        <v>40</v>
      </c>
      <c r="F2973" s="95" t="s">
        <v>6523</v>
      </c>
      <c r="G2973" s="95" t="s">
        <v>42</v>
      </c>
      <c r="H2973" s="95" t="s">
        <v>89</v>
      </c>
      <c r="I2973" s="95" t="s">
        <v>134</v>
      </c>
      <c r="J2973" s="95" t="s">
        <v>68</v>
      </c>
      <c r="K2973" s="136">
        <v>20257100023072</v>
      </c>
      <c r="L2973" s="135">
        <v>45691</v>
      </c>
      <c r="M2973" s="137">
        <v>14</v>
      </c>
      <c r="N2973" s="138" t="s">
        <v>6458</v>
      </c>
      <c r="O2973" s="95" t="s">
        <v>55</v>
      </c>
      <c r="P2973" s="139">
        <v>2025</v>
      </c>
    </row>
    <row r="2974" spans="1:16" ht="13.5" x14ac:dyDescent="0.3">
      <c r="A2974" s="95" t="s">
        <v>38</v>
      </c>
      <c r="B2974" s="95">
        <v>503132025</v>
      </c>
      <c r="C2974" s="135">
        <v>45692</v>
      </c>
      <c r="D2974" s="95" t="s">
        <v>39</v>
      </c>
      <c r="E2974" s="95" t="s">
        <v>40</v>
      </c>
      <c r="F2974" s="95" t="s">
        <v>6524</v>
      </c>
      <c r="G2974" s="95" t="s">
        <v>42</v>
      </c>
      <c r="H2974" s="95" t="s">
        <v>50</v>
      </c>
      <c r="I2974" s="95" t="s">
        <v>53</v>
      </c>
      <c r="J2974" s="95" t="s">
        <v>51</v>
      </c>
      <c r="K2974" s="136">
        <v>20257100024682</v>
      </c>
      <c r="L2974" s="135">
        <v>45692</v>
      </c>
      <c r="M2974" s="137">
        <v>14</v>
      </c>
      <c r="N2974" s="138" t="s">
        <v>6458</v>
      </c>
      <c r="O2974" s="95" t="s">
        <v>55</v>
      </c>
      <c r="P2974" s="139">
        <v>2025</v>
      </c>
    </row>
    <row r="2975" spans="1:16" ht="13.5" x14ac:dyDescent="0.3">
      <c r="A2975" s="95" t="s">
        <v>38</v>
      </c>
      <c r="B2975" s="95">
        <v>503572025</v>
      </c>
      <c r="C2975" s="135">
        <v>45692</v>
      </c>
      <c r="D2975" s="95" t="s">
        <v>39</v>
      </c>
      <c r="E2975" s="95" t="s">
        <v>40</v>
      </c>
      <c r="F2975" s="95" t="s">
        <v>6525</v>
      </c>
      <c r="G2975" s="95" t="s">
        <v>42</v>
      </c>
      <c r="H2975" s="95" t="s">
        <v>50</v>
      </c>
      <c r="I2975" s="95" t="s">
        <v>53</v>
      </c>
      <c r="J2975" s="95" t="s">
        <v>51</v>
      </c>
      <c r="K2975" s="136">
        <v>20257100024662</v>
      </c>
      <c r="L2975" s="135">
        <v>45692</v>
      </c>
      <c r="M2975" s="137">
        <v>14</v>
      </c>
      <c r="N2975" s="138" t="s">
        <v>6458</v>
      </c>
      <c r="O2975" s="95" t="s">
        <v>55</v>
      </c>
      <c r="P2975" s="139">
        <v>2025</v>
      </c>
    </row>
    <row r="2976" spans="1:16" ht="13.5" x14ac:dyDescent="0.3">
      <c r="A2976" s="95" t="s">
        <v>38</v>
      </c>
      <c r="B2976" s="95">
        <v>504212025</v>
      </c>
      <c r="C2976" s="135">
        <v>45692</v>
      </c>
      <c r="D2976" s="95" t="s">
        <v>39</v>
      </c>
      <c r="E2976" s="95" t="s">
        <v>40</v>
      </c>
      <c r="F2976" s="95" t="s">
        <v>6526</v>
      </c>
      <c r="G2976" s="95" t="s">
        <v>42</v>
      </c>
      <c r="H2976" s="95" t="s">
        <v>50</v>
      </c>
      <c r="I2976" s="95" t="s">
        <v>53</v>
      </c>
      <c r="J2976" s="95" t="s">
        <v>51</v>
      </c>
      <c r="K2976" s="136">
        <v>20257100024672</v>
      </c>
      <c r="L2976" s="135">
        <v>45692</v>
      </c>
      <c r="M2976" s="137">
        <v>14</v>
      </c>
      <c r="N2976" s="138" t="s">
        <v>6458</v>
      </c>
      <c r="O2976" s="95" t="s">
        <v>55</v>
      </c>
      <c r="P2976" s="139">
        <v>2025</v>
      </c>
    </row>
    <row r="2977" spans="1:16" ht="13.5" x14ac:dyDescent="0.3">
      <c r="A2977" s="95" t="s">
        <v>38</v>
      </c>
      <c r="B2977" s="95">
        <v>522702025</v>
      </c>
      <c r="C2977" s="135">
        <v>45692</v>
      </c>
      <c r="D2977" s="95" t="s">
        <v>39</v>
      </c>
      <c r="E2977" s="95" t="s">
        <v>468</v>
      </c>
      <c r="F2977" s="95" t="s">
        <v>6527</v>
      </c>
      <c r="G2977" s="95" t="s">
        <v>42</v>
      </c>
      <c r="H2977" s="95" t="s">
        <v>96</v>
      </c>
      <c r="I2977" s="95" t="s">
        <v>560</v>
      </c>
      <c r="J2977" s="95" t="s">
        <v>97</v>
      </c>
      <c r="K2977" s="136">
        <v>20257100025342</v>
      </c>
      <c r="L2977" s="135">
        <v>45692</v>
      </c>
      <c r="M2977" s="137">
        <v>14</v>
      </c>
      <c r="N2977" s="138" t="s">
        <v>6458</v>
      </c>
      <c r="O2977" s="95" t="s">
        <v>55</v>
      </c>
      <c r="P2977" s="139">
        <v>2025</v>
      </c>
    </row>
    <row r="2978" spans="1:16" ht="13.5" x14ac:dyDescent="0.3">
      <c r="A2978" s="95" t="s">
        <v>38</v>
      </c>
      <c r="B2978" s="95">
        <v>582372025</v>
      </c>
      <c r="C2978" s="135">
        <v>45693</v>
      </c>
      <c r="D2978" s="95" t="s">
        <v>39</v>
      </c>
      <c r="E2978" s="95" t="s">
        <v>72</v>
      </c>
      <c r="F2978" s="95" t="s">
        <v>6528</v>
      </c>
      <c r="G2978" s="95" t="s">
        <v>42</v>
      </c>
      <c r="H2978" s="95" t="s">
        <v>89</v>
      </c>
      <c r="I2978" s="95" t="s">
        <v>90</v>
      </c>
      <c r="J2978" s="95" t="s">
        <v>68</v>
      </c>
      <c r="K2978" s="136">
        <v>20257100026102</v>
      </c>
      <c r="L2978" s="135">
        <v>45693</v>
      </c>
      <c r="M2978" s="137">
        <v>14</v>
      </c>
      <c r="N2978" s="138" t="s">
        <v>6458</v>
      </c>
      <c r="O2978" s="95" t="s">
        <v>55</v>
      </c>
      <c r="P2978" s="139">
        <v>2025</v>
      </c>
    </row>
    <row r="2979" spans="1:16" ht="13.5" x14ac:dyDescent="0.3">
      <c r="A2979" s="95" t="s">
        <v>38</v>
      </c>
      <c r="B2979" s="95">
        <v>566162025</v>
      </c>
      <c r="C2979" s="135">
        <v>45694</v>
      </c>
      <c r="D2979" s="95" t="s">
        <v>39</v>
      </c>
      <c r="E2979" s="95" t="s">
        <v>40</v>
      </c>
      <c r="F2979" s="95" t="s">
        <v>6529</v>
      </c>
      <c r="G2979" s="95" t="s">
        <v>42</v>
      </c>
      <c r="H2979" s="95" t="s">
        <v>33</v>
      </c>
      <c r="I2979" s="95" t="s">
        <v>66</v>
      </c>
      <c r="J2979" s="95" t="s">
        <v>112</v>
      </c>
      <c r="K2979" s="136">
        <v>20257100028112</v>
      </c>
      <c r="L2979" s="135">
        <v>45694</v>
      </c>
      <c r="M2979" s="137">
        <v>14</v>
      </c>
      <c r="N2979" s="138" t="s">
        <v>6458</v>
      </c>
      <c r="O2979" s="95" t="s">
        <v>55</v>
      </c>
      <c r="P2979" s="139">
        <v>2025</v>
      </c>
    </row>
    <row r="2980" spans="1:16" ht="13.5" x14ac:dyDescent="0.3">
      <c r="A2980" s="95" t="s">
        <v>38</v>
      </c>
      <c r="B2980" s="95">
        <v>567812025</v>
      </c>
      <c r="C2980" s="135">
        <v>45694</v>
      </c>
      <c r="D2980" s="95" t="s">
        <v>39</v>
      </c>
      <c r="E2980" s="95" t="s">
        <v>72</v>
      </c>
      <c r="F2980" s="95" t="s">
        <v>6530</v>
      </c>
      <c r="G2980" s="95" t="s">
        <v>42</v>
      </c>
      <c r="H2980" s="95" t="s">
        <v>50</v>
      </c>
      <c r="I2980" s="95" t="s">
        <v>53</v>
      </c>
      <c r="J2980" s="95" t="s">
        <v>51</v>
      </c>
      <c r="K2980" s="136">
        <v>20257100028632</v>
      </c>
      <c r="L2980" s="135">
        <v>45694</v>
      </c>
      <c r="M2980" s="137">
        <v>14</v>
      </c>
      <c r="N2980" s="138" t="s">
        <v>6458</v>
      </c>
      <c r="O2980" s="95" t="s">
        <v>55</v>
      </c>
      <c r="P2980" s="139">
        <v>2025</v>
      </c>
    </row>
    <row r="2981" spans="1:16" ht="13.5" x14ac:dyDescent="0.3">
      <c r="A2981" s="95" t="s">
        <v>38</v>
      </c>
      <c r="B2981" s="95">
        <v>572402025</v>
      </c>
      <c r="C2981" s="135">
        <v>45694</v>
      </c>
      <c r="D2981" s="95" t="s">
        <v>39</v>
      </c>
      <c r="E2981" s="95" t="s">
        <v>72</v>
      </c>
      <c r="F2981" s="95" t="s">
        <v>6531</v>
      </c>
      <c r="G2981" s="95" t="s">
        <v>42</v>
      </c>
      <c r="H2981" s="95" t="s">
        <v>96</v>
      </c>
      <c r="I2981" s="95" t="s">
        <v>560</v>
      </c>
      <c r="J2981" s="95" t="s">
        <v>97</v>
      </c>
      <c r="K2981" s="136">
        <v>20257100026312</v>
      </c>
      <c r="L2981" s="135">
        <v>45694</v>
      </c>
      <c r="M2981" s="137">
        <v>14</v>
      </c>
      <c r="N2981" s="138" t="s">
        <v>6458</v>
      </c>
      <c r="O2981" s="95" t="s">
        <v>55</v>
      </c>
      <c r="P2981" s="139">
        <v>2025</v>
      </c>
    </row>
    <row r="2982" spans="1:16" ht="13.5" x14ac:dyDescent="0.3">
      <c r="A2982" s="95" t="s">
        <v>38</v>
      </c>
      <c r="B2982" s="95">
        <v>621732025</v>
      </c>
      <c r="C2982" s="135">
        <v>45698</v>
      </c>
      <c r="D2982" s="95" t="s">
        <v>39</v>
      </c>
      <c r="E2982" s="95" t="s">
        <v>72</v>
      </c>
      <c r="F2982" s="95" t="s">
        <v>6532</v>
      </c>
      <c r="G2982" s="95" t="s">
        <v>42</v>
      </c>
      <c r="H2982" s="95" t="s">
        <v>89</v>
      </c>
      <c r="I2982" s="95" t="s">
        <v>134</v>
      </c>
      <c r="J2982" s="95" t="s">
        <v>68</v>
      </c>
      <c r="K2982" s="136">
        <v>20257100030492</v>
      </c>
      <c r="L2982" s="135">
        <v>45698</v>
      </c>
      <c r="M2982" s="137">
        <v>14</v>
      </c>
      <c r="N2982" s="138" t="s">
        <v>6458</v>
      </c>
      <c r="O2982" s="95" t="s">
        <v>55</v>
      </c>
      <c r="P2982" s="139">
        <v>2025</v>
      </c>
    </row>
    <row r="2983" spans="1:16" ht="13.5" x14ac:dyDescent="0.3">
      <c r="A2983" s="95" t="s">
        <v>38</v>
      </c>
      <c r="B2983" s="95">
        <v>672332025</v>
      </c>
      <c r="C2983" s="135">
        <v>45698</v>
      </c>
      <c r="D2983" s="95" t="s">
        <v>39</v>
      </c>
      <c r="E2983" s="95" t="s">
        <v>72</v>
      </c>
      <c r="F2983" s="95" t="s">
        <v>6533</v>
      </c>
      <c r="G2983" s="95" t="s">
        <v>42</v>
      </c>
      <c r="H2983" s="95" t="s">
        <v>89</v>
      </c>
      <c r="I2983" s="95" t="s">
        <v>134</v>
      </c>
      <c r="J2983" s="95" t="s">
        <v>68</v>
      </c>
      <c r="K2983" s="136">
        <v>20257100031792</v>
      </c>
      <c r="L2983" s="135">
        <v>45698</v>
      </c>
      <c r="M2983" s="137">
        <v>14</v>
      </c>
      <c r="N2983" s="138" t="s">
        <v>6458</v>
      </c>
      <c r="O2983" s="95" t="s">
        <v>55</v>
      </c>
      <c r="P2983" s="139">
        <v>2025</v>
      </c>
    </row>
    <row r="2984" spans="1:16" ht="13.5" x14ac:dyDescent="0.3">
      <c r="A2984" s="95" t="s">
        <v>48</v>
      </c>
      <c r="B2984" s="95">
        <v>656292025</v>
      </c>
      <c r="C2984" s="135">
        <v>45699</v>
      </c>
      <c r="D2984" s="95" t="s">
        <v>39</v>
      </c>
      <c r="E2984" s="95" t="s">
        <v>40</v>
      </c>
      <c r="F2984" s="95" t="s">
        <v>6534</v>
      </c>
      <c r="G2984" s="95" t="s">
        <v>42</v>
      </c>
      <c r="H2984" s="95" t="s">
        <v>32</v>
      </c>
      <c r="I2984" s="95" t="s">
        <v>62</v>
      </c>
      <c r="J2984" s="95" t="s">
        <v>162</v>
      </c>
      <c r="K2984" s="136">
        <v>20257100034382</v>
      </c>
      <c r="L2984" s="135">
        <v>45699</v>
      </c>
      <c r="M2984" s="137">
        <v>14</v>
      </c>
      <c r="N2984" s="138" t="s">
        <v>6458</v>
      </c>
      <c r="O2984" s="95" t="s">
        <v>55</v>
      </c>
      <c r="P2984" s="139">
        <v>2025</v>
      </c>
    </row>
    <row r="2985" spans="1:16" ht="13.5" x14ac:dyDescent="0.3">
      <c r="A2985" s="95" t="s">
        <v>38</v>
      </c>
      <c r="B2985" s="95">
        <v>691822025</v>
      </c>
      <c r="C2985" s="135">
        <v>45699</v>
      </c>
      <c r="D2985" s="95" t="s">
        <v>39</v>
      </c>
      <c r="E2985" s="95" t="s">
        <v>40</v>
      </c>
      <c r="F2985" s="95" t="s">
        <v>6535</v>
      </c>
      <c r="G2985" s="95" t="s">
        <v>42</v>
      </c>
      <c r="H2985" s="95" t="s">
        <v>89</v>
      </c>
      <c r="I2985" s="95" t="s">
        <v>134</v>
      </c>
      <c r="J2985" s="95" t="s">
        <v>68</v>
      </c>
      <c r="K2985" s="136">
        <v>20257100031982</v>
      </c>
      <c r="L2985" s="135">
        <v>45699</v>
      </c>
      <c r="M2985" s="137">
        <v>14</v>
      </c>
      <c r="N2985" s="138" t="s">
        <v>6458</v>
      </c>
      <c r="O2985" s="95" t="s">
        <v>55</v>
      </c>
      <c r="P2985" s="139">
        <v>2025</v>
      </c>
    </row>
    <row r="2986" spans="1:16" ht="13.5" x14ac:dyDescent="0.3">
      <c r="A2986" s="95" t="s">
        <v>38</v>
      </c>
      <c r="B2986" s="95">
        <v>695852025</v>
      </c>
      <c r="C2986" s="135">
        <v>45699</v>
      </c>
      <c r="D2986" s="95" t="s">
        <v>39</v>
      </c>
      <c r="E2986" s="95" t="s">
        <v>40</v>
      </c>
      <c r="F2986" s="95" t="s">
        <v>6536</v>
      </c>
      <c r="G2986" s="95" t="s">
        <v>42</v>
      </c>
      <c r="H2986" s="95" t="s">
        <v>96</v>
      </c>
      <c r="I2986" s="95" t="s">
        <v>560</v>
      </c>
      <c r="J2986" s="95" t="s">
        <v>97</v>
      </c>
      <c r="K2986" s="136">
        <v>20257100032572</v>
      </c>
      <c r="L2986" s="135">
        <v>45699</v>
      </c>
      <c r="M2986" s="137">
        <v>14</v>
      </c>
      <c r="N2986" s="138" t="s">
        <v>6458</v>
      </c>
      <c r="O2986" s="95" t="s">
        <v>55</v>
      </c>
      <c r="P2986" s="139">
        <v>2025</v>
      </c>
    </row>
    <row r="2987" spans="1:16" ht="13.5" x14ac:dyDescent="0.3">
      <c r="A2987" s="95" t="s">
        <v>48</v>
      </c>
      <c r="B2987" s="95">
        <v>680212025</v>
      </c>
      <c r="C2987" s="135">
        <v>45700</v>
      </c>
      <c r="D2987" s="95" t="s">
        <v>39</v>
      </c>
      <c r="E2987" s="95" t="s">
        <v>1233</v>
      </c>
      <c r="F2987" s="95" t="s">
        <v>6537</v>
      </c>
      <c r="G2987" s="95" t="s">
        <v>42</v>
      </c>
      <c r="H2987" s="95" t="s">
        <v>89</v>
      </c>
      <c r="I2987" s="95" t="s">
        <v>134</v>
      </c>
      <c r="J2987" s="95" t="s">
        <v>68</v>
      </c>
      <c r="K2987" s="136">
        <v>20257100036412</v>
      </c>
      <c r="L2987" s="135">
        <v>45700</v>
      </c>
      <c r="M2987" s="137">
        <v>14</v>
      </c>
      <c r="N2987" s="138" t="s">
        <v>6458</v>
      </c>
      <c r="O2987" s="95" t="s">
        <v>55</v>
      </c>
      <c r="P2987" s="139">
        <v>2025</v>
      </c>
    </row>
    <row r="2988" spans="1:16" ht="13.5" x14ac:dyDescent="0.3">
      <c r="A2988" s="95" t="s">
        <v>38</v>
      </c>
      <c r="B2988" s="95">
        <v>719932025</v>
      </c>
      <c r="C2988" s="135">
        <v>45700</v>
      </c>
      <c r="D2988" s="95" t="s">
        <v>39</v>
      </c>
      <c r="E2988" s="95" t="s">
        <v>40</v>
      </c>
      <c r="F2988" s="95" t="s">
        <v>6538</v>
      </c>
      <c r="G2988" s="95" t="s">
        <v>42</v>
      </c>
      <c r="H2988" s="95" t="s">
        <v>96</v>
      </c>
      <c r="I2988" s="95" t="s">
        <v>98</v>
      </c>
      <c r="J2988" s="95" t="s">
        <v>97</v>
      </c>
      <c r="K2988" s="136">
        <v>20257100033252</v>
      </c>
      <c r="L2988" s="135">
        <v>45700</v>
      </c>
      <c r="M2988" s="137">
        <v>14</v>
      </c>
      <c r="N2988" s="138" t="s">
        <v>6458</v>
      </c>
      <c r="O2988" s="95" t="s">
        <v>55</v>
      </c>
      <c r="P2988" s="139">
        <v>2025</v>
      </c>
    </row>
    <row r="2989" spans="1:16" ht="13.5" x14ac:dyDescent="0.3">
      <c r="A2989" s="95" t="s">
        <v>38</v>
      </c>
      <c r="B2989" s="95">
        <v>744372025</v>
      </c>
      <c r="C2989" s="135">
        <v>45700</v>
      </c>
      <c r="D2989" s="95" t="s">
        <v>39</v>
      </c>
      <c r="E2989" s="95" t="s">
        <v>40</v>
      </c>
      <c r="F2989" s="95" t="s">
        <v>6539</v>
      </c>
      <c r="G2989" s="95" t="s">
        <v>42</v>
      </c>
      <c r="H2989" s="95" t="s">
        <v>33</v>
      </c>
      <c r="I2989" s="95" t="s">
        <v>66</v>
      </c>
      <c r="J2989" s="95" t="s">
        <v>112</v>
      </c>
      <c r="K2989" s="136">
        <v>20257100034042</v>
      </c>
      <c r="L2989" s="135">
        <v>45700</v>
      </c>
      <c r="M2989" s="137">
        <v>14</v>
      </c>
      <c r="N2989" s="138" t="s">
        <v>6458</v>
      </c>
      <c r="O2989" s="95" t="s">
        <v>55</v>
      </c>
      <c r="P2989" s="139">
        <v>2025</v>
      </c>
    </row>
    <row r="2990" spans="1:16" ht="13.5" x14ac:dyDescent="0.3">
      <c r="A2990" s="95" t="s">
        <v>48</v>
      </c>
      <c r="B2990" s="95">
        <v>677242025</v>
      </c>
      <c r="C2990" s="135">
        <v>45701</v>
      </c>
      <c r="D2990" s="95" t="s">
        <v>203</v>
      </c>
      <c r="E2990" s="95" t="s">
        <v>72</v>
      </c>
      <c r="F2990" s="95" t="s">
        <v>6540</v>
      </c>
      <c r="G2990" s="95" t="s">
        <v>42</v>
      </c>
      <c r="H2990" s="95" t="s">
        <v>89</v>
      </c>
      <c r="I2990" s="95" t="s">
        <v>134</v>
      </c>
      <c r="J2990" s="95" t="s">
        <v>68</v>
      </c>
      <c r="K2990" s="136">
        <v>20257100037972</v>
      </c>
      <c r="L2990" s="135">
        <v>45705</v>
      </c>
      <c r="M2990" s="137">
        <v>14</v>
      </c>
      <c r="N2990" s="138" t="s">
        <v>6458</v>
      </c>
      <c r="O2990" s="95" t="s">
        <v>55</v>
      </c>
      <c r="P2990" s="139">
        <v>2025</v>
      </c>
    </row>
    <row r="2991" spans="1:16" ht="13.5" x14ac:dyDescent="0.3">
      <c r="A2991" s="95" t="s">
        <v>48</v>
      </c>
      <c r="B2991" s="95">
        <v>688012025</v>
      </c>
      <c r="C2991" s="135">
        <v>45701</v>
      </c>
      <c r="D2991" s="95" t="s">
        <v>39</v>
      </c>
      <c r="E2991" s="95" t="s">
        <v>40</v>
      </c>
      <c r="F2991" s="95" t="s">
        <v>6541</v>
      </c>
      <c r="G2991" s="95" t="s">
        <v>42</v>
      </c>
      <c r="H2991" s="95" t="s">
        <v>89</v>
      </c>
      <c r="I2991" s="95" t="s">
        <v>134</v>
      </c>
      <c r="J2991" s="95" t="s">
        <v>68</v>
      </c>
      <c r="K2991" s="136">
        <v>20257100038272</v>
      </c>
      <c r="L2991" s="135">
        <v>45706</v>
      </c>
      <c r="M2991" s="137">
        <v>14</v>
      </c>
      <c r="N2991" s="138" t="s">
        <v>6458</v>
      </c>
      <c r="O2991" s="95" t="s">
        <v>55</v>
      </c>
      <c r="P2991" s="139">
        <v>2025</v>
      </c>
    </row>
    <row r="2992" spans="1:16" ht="13.5" x14ac:dyDescent="0.3">
      <c r="A2992" s="95" t="s">
        <v>38</v>
      </c>
      <c r="B2992" s="95">
        <v>778382025</v>
      </c>
      <c r="C2992" s="135">
        <v>45701</v>
      </c>
      <c r="D2992" s="95" t="s">
        <v>39</v>
      </c>
      <c r="E2992" s="95" t="s">
        <v>40</v>
      </c>
      <c r="F2992" s="95" t="s">
        <v>6542</v>
      </c>
      <c r="G2992" s="95" t="s">
        <v>42</v>
      </c>
      <c r="H2992" s="95" t="s">
        <v>89</v>
      </c>
      <c r="I2992" s="95" t="s">
        <v>134</v>
      </c>
      <c r="J2992" s="95" t="s">
        <v>68</v>
      </c>
      <c r="K2992" s="136">
        <v>20257100035602</v>
      </c>
      <c r="L2992" s="135">
        <v>45701</v>
      </c>
      <c r="M2992" s="137">
        <v>14</v>
      </c>
      <c r="N2992" s="138" t="s">
        <v>6458</v>
      </c>
      <c r="O2992" s="95" t="s">
        <v>55</v>
      </c>
      <c r="P2992" s="139">
        <v>2025</v>
      </c>
    </row>
    <row r="2993" spans="1:16" ht="13.5" x14ac:dyDescent="0.3">
      <c r="A2993" s="95" t="s">
        <v>48</v>
      </c>
      <c r="B2993" s="95">
        <v>698462025</v>
      </c>
      <c r="C2993" s="135">
        <v>45703</v>
      </c>
      <c r="D2993" s="95" t="s">
        <v>39</v>
      </c>
      <c r="E2993" s="95" t="s">
        <v>40</v>
      </c>
      <c r="F2993" s="95" t="s">
        <v>6543</v>
      </c>
      <c r="G2993" s="95" t="s">
        <v>42</v>
      </c>
      <c r="H2993" s="95" t="s">
        <v>89</v>
      </c>
      <c r="I2993" s="95" t="s">
        <v>126</v>
      </c>
      <c r="J2993" s="95" t="s">
        <v>68</v>
      </c>
      <c r="K2993" s="136">
        <v>20257100038302</v>
      </c>
      <c r="L2993" s="135">
        <v>45706</v>
      </c>
      <c r="M2993" s="137">
        <v>14</v>
      </c>
      <c r="N2993" s="138" t="s">
        <v>6458</v>
      </c>
      <c r="O2993" s="95" t="s">
        <v>55</v>
      </c>
      <c r="P2993" s="139">
        <v>2025</v>
      </c>
    </row>
    <row r="2994" spans="1:16" ht="13.5" x14ac:dyDescent="0.3">
      <c r="A2994" s="95" t="s">
        <v>38</v>
      </c>
      <c r="B2994" s="95">
        <v>783212025</v>
      </c>
      <c r="C2994" s="135">
        <v>45702</v>
      </c>
      <c r="D2994" s="95" t="s">
        <v>39</v>
      </c>
      <c r="E2994" s="95" t="s">
        <v>40</v>
      </c>
      <c r="F2994" s="95" t="s">
        <v>6544</v>
      </c>
      <c r="G2994" s="95" t="s">
        <v>42</v>
      </c>
      <c r="H2994" s="95" t="s">
        <v>89</v>
      </c>
      <c r="I2994" s="95" t="s">
        <v>134</v>
      </c>
      <c r="J2994" s="95" t="s">
        <v>68</v>
      </c>
      <c r="K2994" s="136">
        <v>20257100035812</v>
      </c>
      <c r="L2994" s="135">
        <v>45702</v>
      </c>
      <c r="M2994" s="137">
        <v>14</v>
      </c>
      <c r="N2994" s="138" t="s">
        <v>6458</v>
      </c>
      <c r="O2994" s="95" t="s">
        <v>55</v>
      </c>
      <c r="P2994" s="139">
        <v>2025</v>
      </c>
    </row>
    <row r="2995" spans="1:16" ht="13.5" x14ac:dyDescent="0.3">
      <c r="A2995" s="95" t="s">
        <v>38</v>
      </c>
      <c r="B2995" s="95">
        <v>784002025</v>
      </c>
      <c r="C2995" s="135">
        <v>45702</v>
      </c>
      <c r="D2995" s="95" t="s">
        <v>39</v>
      </c>
      <c r="E2995" s="95" t="s">
        <v>40</v>
      </c>
      <c r="F2995" s="95" t="s">
        <v>6545</v>
      </c>
      <c r="G2995" s="95" t="s">
        <v>42</v>
      </c>
      <c r="H2995" s="95" t="s">
        <v>89</v>
      </c>
      <c r="I2995" s="95" t="s">
        <v>134</v>
      </c>
      <c r="J2995" s="95" t="s">
        <v>68</v>
      </c>
      <c r="K2995" s="136">
        <v>20257100035992</v>
      </c>
      <c r="L2995" s="135">
        <v>45702</v>
      </c>
      <c r="M2995" s="137">
        <v>14</v>
      </c>
      <c r="N2995" s="138" t="s">
        <v>6458</v>
      </c>
      <c r="O2995" s="95" t="s">
        <v>55</v>
      </c>
      <c r="P2995" s="139">
        <v>2025</v>
      </c>
    </row>
    <row r="2996" spans="1:16" ht="13.5" x14ac:dyDescent="0.3">
      <c r="A2996" s="95" t="s">
        <v>38</v>
      </c>
      <c r="B2996" s="95">
        <v>804562025</v>
      </c>
      <c r="C2996" s="135">
        <v>45702</v>
      </c>
      <c r="D2996" s="95" t="s">
        <v>39</v>
      </c>
      <c r="E2996" s="95" t="s">
        <v>72</v>
      </c>
      <c r="F2996" s="95" t="s">
        <v>6546</v>
      </c>
      <c r="G2996" s="95" t="s">
        <v>42</v>
      </c>
      <c r="H2996" s="95" t="s">
        <v>32</v>
      </c>
      <c r="I2996" s="95" t="s">
        <v>62</v>
      </c>
      <c r="J2996" s="95" t="s">
        <v>162</v>
      </c>
      <c r="K2996" s="136">
        <v>20257100036372</v>
      </c>
      <c r="L2996" s="135">
        <v>45702</v>
      </c>
      <c r="M2996" s="137">
        <v>14</v>
      </c>
      <c r="N2996" s="138" t="s">
        <v>6458</v>
      </c>
      <c r="O2996" s="95" t="s">
        <v>55</v>
      </c>
      <c r="P2996" s="139">
        <v>2025</v>
      </c>
    </row>
    <row r="2997" spans="1:16" ht="13.5" x14ac:dyDescent="0.3">
      <c r="A2997" s="95" t="s">
        <v>38</v>
      </c>
      <c r="B2997" s="95">
        <v>817962025</v>
      </c>
      <c r="C2997" s="135">
        <v>45702</v>
      </c>
      <c r="D2997" s="95" t="s">
        <v>39</v>
      </c>
      <c r="E2997" s="95" t="s">
        <v>40</v>
      </c>
      <c r="F2997" s="95" t="s">
        <v>6547</v>
      </c>
      <c r="G2997" s="95" t="s">
        <v>42</v>
      </c>
      <c r="H2997" s="95" t="s">
        <v>89</v>
      </c>
      <c r="I2997" s="95" t="s">
        <v>134</v>
      </c>
      <c r="J2997" s="95" t="s">
        <v>68</v>
      </c>
      <c r="K2997" s="136">
        <v>20257100036772</v>
      </c>
      <c r="L2997" s="135">
        <v>45702</v>
      </c>
      <c r="M2997" s="137">
        <v>14</v>
      </c>
      <c r="N2997" s="138" t="s">
        <v>6458</v>
      </c>
      <c r="O2997" s="95" t="s">
        <v>55</v>
      </c>
      <c r="P2997" s="139">
        <v>2025</v>
      </c>
    </row>
    <row r="2998" spans="1:16" ht="13.5" x14ac:dyDescent="0.3">
      <c r="A2998" s="95" t="s">
        <v>38</v>
      </c>
      <c r="B2998" s="95">
        <v>819482025</v>
      </c>
      <c r="C2998" s="135">
        <v>45702</v>
      </c>
      <c r="D2998" s="95" t="s">
        <v>39</v>
      </c>
      <c r="E2998" s="95" t="s">
        <v>40</v>
      </c>
      <c r="F2998" s="95" t="s">
        <v>6548</v>
      </c>
      <c r="G2998" s="95" t="s">
        <v>42</v>
      </c>
      <c r="H2998" s="95" t="s">
        <v>89</v>
      </c>
      <c r="I2998" s="95" t="s">
        <v>134</v>
      </c>
      <c r="J2998" s="95" t="s">
        <v>68</v>
      </c>
      <c r="K2998" s="136">
        <v>20257100036822</v>
      </c>
      <c r="L2998" s="135">
        <v>45702</v>
      </c>
      <c r="M2998" s="137">
        <v>14</v>
      </c>
      <c r="N2998" s="138" t="s">
        <v>6458</v>
      </c>
      <c r="O2998" s="95" t="s">
        <v>55</v>
      </c>
      <c r="P2998" s="139">
        <v>2025</v>
      </c>
    </row>
    <row r="2999" spans="1:16" ht="13.5" x14ac:dyDescent="0.3">
      <c r="A2999" s="95" t="s">
        <v>38</v>
      </c>
      <c r="B2999" s="95">
        <v>826712025</v>
      </c>
      <c r="C2999" s="135">
        <v>45702</v>
      </c>
      <c r="D2999" s="95" t="s">
        <v>39</v>
      </c>
      <c r="E2999" s="95" t="s">
        <v>40</v>
      </c>
      <c r="F2999" s="95" t="s">
        <v>6549</v>
      </c>
      <c r="G2999" s="95" t="s">
        <v>42</v>
      </c>
      <c r="H2999" s="95" t="s">
        <v>89</v>
      </c>
      <c r="I2999" s="95" t="s">
        <v>134</v>
      </c>
      <c r="J2999" s="95" t="s">
        <v>68</v>
      </c>
      <c r="K2999" s="136">
        <v>20257100036942</v>
      </c>
      <c r="L2999" s="135">
        <v>45702</v>
      </c>
      <c r="M2999" s="137">
        <v>14</v>
      </c>
      <c r="N2999" s="138" t="s">
        <v>6458</v>
      </c>
      <c r="O2999" s="95" t="s">
        <v>55</v>
      </c>
      <c r="P2999" s="139">
        <v>2025</v>
      </c>
    </row>
    <row r="3000" spans="1:16" ht="13.5" x14ac:dyDescent="0.3">
      <c r="A3000" s="95" t="s">
        <v>38</v>
      </c>
      <c r="B3000" s="95">
        <v>734662025</v>
      </c>
      <c r="C3000" s="135">
        <v>45704</v>
      </c>
      <c r="D3000" s="95" t="s">
        <v>39</v>
      </c>
      <c r="E3000" s="95" t="s">
        <v>72</v>
      </c>
      <c r="F3000" s="95" t="s">
        <v>6550</v>
      </c>
      <c r="G3000" s="95" t="s">
        <v>42</v>
      </c>
      <c r="H3000" s="95" t="s">
        <v>89</v>
      </c>
      <c r="I3000" s="95" t="s">
        <v>134</v>
      </c>
      <c r="J3000" s="95" t="s">
        <v>68</v>
      </c>
      <c r="K3000" s="136">
        <v>20257100041302</v>
      </c>
      <c r="L3000" s="135">
        <v>45708</v>
      </c>
      <c r="M3000" s="137">
        <v>14</v>
      </c>
      <c r="N3000" s="138" t="s">
        <v>6458</v>
      </c>
      <c r="O3000" s="95" t="s">
        <v>55</v>
      </c>
      <c r="P3000" s="139">
        <v>2025</v>
      </c>
    </row>
    <row r="3001" spans="1:16" ht="13.5" x14ac:dyDescent="0.3">
      <c r="A3001" s="95" t="s">
        <v>38</v>
      </c>
      <c r="B3001" s="95">
        <v>749632025</v>
      </c>
      <c r="C3001" s="135">
        <v>45705</v>
      </c>
      <c r="D3001" s="95" t="s">
        <v>39</v>
      </c>
      <c r="E3001" s="95" t="s">
        <v>72</v>
      </c>
      <c r="F3001" s="95" t="s">
        <v>6551</v>
      </c>
      <c r="G3001" s="95" t="s">
        <v>42</v>
      </c>
      <c r="H3001" s="95" t="s">
        <v>43</v>
      </c>
      <c r="I3001" s="95" t="s">
        <v>1321</v>
      </c>
      <c r="J3001" s="95" t="s">
        <v>545</v>
      </c>
      <c r="K3001" s="136">
        <v>20257100041492</v>
      </c>
      <c r="L3001" s="135">
        <v>45705</v>
      </c>
      <c r="M3001" s="137">
        <v>14</v>
      </c>
      <c r="N3001" s="138" t="s">
        <v>6458</v>
      </c>
      <c r="O3001" s="95" t="s">
        <v>55</v>
      </c>
      <c r="P3001" s="139">
        <v>2025</v>
      </c>
    </row>
    <row r="3002" spans="1:16" ht="13.5" x14ac:dyDescent="0.3">
      <c r="A3002" s="95" t="s">
        <v>38</v>
      </c>
      <c r="B3002" s="95">
        <v>813592025</v>
      </c>
      <c r="C3002" s="135">
        <v>45707</v>
      </c>
      <c r="D3002" s="95" t="s">
        <v>39</v>
      </c>
      <c r="E3002" s="95" t="s">
        <v>40</v>
      </c>
      <c r="F3002" s="95" t="s">
        <v>6552</v>
      </c>
      <c r="G3002" s="95" t="s">
        <v>42</v>
      </c>
      <c r="H3002" s="95" t="s">
        <v>89</v>
      </c>
      <c r="I3002" s="95" t="s">
        <v>134</v>
      </c>
      <c r="J3002" s="95" t="s">
        <v>68</v>
      </c>
      <c r="K3002" s="136">
        <v>20257100040242</v>
      </c>
      <c r="L3002" s="135">
        <v>45707</v>
      </c>
      <c r="M3002" s="137">
        <v>14</v>
      </c>
      <c r="N3002" s="138" t="s">
        <v>6458</v>
      </c>
      <c r="O3002" s="95" t="s">
        <v>55</v>
      </c>
      <c r="P3002" s="139">
        <v>2025</v>
      </c>
    </row>
    <row r="3003" spans="1:16" ht="13.5" x14ac:dyDescent="0.3">
      <c r="A3003" s="95" t="s">
        <v>48</v>
      </c>
      <c r="B3003" s="95">
        <v>816982025</v>
      </c>
      <c r="C3003" s="135">
        <v>45708</v>
      </c>
      <c r="D3003" s="95" t="s">
        <v>39</v>
      </c>
      <c r="E3003" s="95" t="s">
        <v>1233</v>
      </c>
      <c r="F3003" s="95" t="s">
        <v>6553</v>
      </c>
      <c r="G3003" s="95" t="s">
        <v>42</v>
      </c>
      <c r="H3003" s="95" t="s">
        <v>50</v>
      </c>
      <c r="I3003" s="95" t="s">
        <v>53</v>
      </c>
      <c r="J3003" s="95" t="s">
        <v>51</v>
      </c>
      <c r="K3003" s="136">
        <v>20257100043302</v>
      </c>
      <c r="L3003" s="135">
        <v>45708</v>
      </c>
      <c r="M3003" s="137">
        <v>14</v>
      </c>
      <c r="N3003" s="138" t="s">
        <v>6458</v>
      </c>
      <c r="O3003" s="95" t="s">
        <v>55</v>
      </c>
      <c r="P3003" s="139">
        <v>2025</v>
      </c>
    </row>
    <row r="3004" spans="1:16" ht="13.5" x14ac:dyDescent="0.3">
      <c r="A3004" s="95" t="s">
        <v>38</v>
      </c>
      <c r="B3004" s="95">
        <v>882352025</v>
      </c>
      <c r="C3004" s="135">
        <v>45708</v>
      </c>
      <c r="D3004" s="95" t="s">
        <v>39</v>
      </c>
      <c r="E3004" s="95" t="s">
        <v>72</v>
      </c>
      <c r="F3004" s="95" t="s">
        <v>6554</v>
      </c>
      <c r="G3004" s="95" t="s">
        <v>42</v>
      </c>
      <c r="H3004" s="95" t="s">
        <v>89</v>
      </c>
      <c r="I3004" s="95" t="s">
        <v>126</v>
      </c>
      <c r="J3004" s="95" t="s">
        <v>68</v>
      </c>
      <c r="K3004" s="136">
        <v>20257100041462</v>
      </c>
      <c r="L3004" s="135">
        <v>45708</v>
      </c>
      <c r="M3004" s="137">
        <v>14</v>
      </c>
      <c r="N3004" s="138" t="s">
        <v>6458</v>
      </c>
      <c r="O3004" s="95" t="s">
        <v>55</v>
      </c>
      <c r="P3004" s="139">
        <v>2025</v>
      </c>
    </row>
    <row r="3005" spans="1:16" ht="13.5" x14ac:dyDescent="0.3">
      <c r="A3005" s="95" t="s">
        <v>38</v>
      </c>
      <c r="B3005" s="95">
        <v>896552025</v>
      </c>
      <c r="C3005" s="135">
        <v>45709</v>
      </c>
      <c r="D3005" s="95" t="s">
        <v>39</v>
      </c>
      <c r="E3005" s="95" t="s">
        <v>72</v>
      </c>
      <c r="F3005" s="95" t="s">
        <v>6555</v>
      </c>
      <c r="G3005" s="95" t="s">
        <v>42</v>
      </c>
      <c r="H3005" s="95" t="s">
        <v>50</v>
      </c>
      <c r="I3005" s="95" t="s">
        <v>53</v>
      </c>
      <c r="J3005" s="95" t="s">
        <v>51</v>
      </c>
      <c r="K3005" s="136">
        <v>20257100042212</v>
      </c>
      <c r="L3005" s="135">
        <v>45709</v>
      </c>
      <c r="M3005" s="137">
        <v>14</v>
      </c>
      <c r="N3005" s="138" t="s">
        <v>6458</v>
      </c>
      <c r="O3005" s="95" t="s">
        <v>55</v>
      </c>
      <c r="P3005" s="139">
        <v>2025</v>
      </c>
    </row>
    <row r="3006" spans="1:16" ht="13.5" x14ac:dyDescent="0.3">
      <c r="A3006" s="95" t="s">
        <v>38</v>
      </c>
      <c r="B3006" s="95">
        <v>895742025</v>
      </c>
      <c r="C3006" s="135">
        <v>45712</v>
      </c>
      <c r="D3006" s="95" t="s">
        <v>39</v>
      </c>
      <c r="E3006" s="95" t="s">
        <v>468</v>
      </c>
      <c r="F3006" s="95" t="s">
        <v>6556</v>
      </c>
      <c r="G3006" s="95" t="s">
        <v>42</v>
      </c>
      <c r="H3006" s="95" t="s">
        <v>43</v>
      </c>
      <c r="I3006" s="95" t="s">
        <v>1321</v>
      </c>
      <c r="J3006" s="95" t="s">
        <v>545</v>
      </c>
      <c r="K3006" s="136">
        <v>20257100043522</v>
      </c>
      <c r="L3006" s="135">
        <v>45713</v>
      </c>
      <c r="M3006" s="137">
        <v>14</v>
      </c>
      <c r="N3006" s="138" t="s">
        <v>6458</v>
      </c>
      <c r="O3006" s="95" t="s">
        <v>55</v>
      </c>
      <c r="P3006" s="139">
        <v>2025</v>
      </c>
    </row>
    <row r="3007" spans="1:16" ht="13.5" x14ac:dyDescent="0.3">
      <c r="A3007" s="95" t="s">
        <v>38</v>
      </c>
      <c r="B3007" s="95">
        <v>945162025</v>
      </c>
      <c r="C3007" s="135">
        <v>45713</v>
      </c>
      <c r="D3007" s="95" t="s">
        <v>39</v>
      </c>
      <c r="E3007" s="95" t="s">
        <v>40</v>
      </c>
      <c r="F3007" s="95" t="s">
        <v>6557</v>
      </c>
      <c r="G3007" s="95" t="s">
        <v>42</v>
      </c>
      <c r="H3007" s="95" t="s">
        <v>96</v>
      </c>
      <c r="I3007" s="95" t="s">
        <v>98</v>
      </c>
      <c r="J3007" s="95" t="s">
        <v>97</v>
      </c>
      <c r="K3007" s="136">
        <v>20257100044832</v>
      </c>
      <c r="L3007" s="135">
        <v>45713</v>
      </c>
      <c r="M3007" s="137">
        <v>14</v>
      </c>
      <c r="N3007" s="138" t="s">
        <v>6458</v>
      </c>
      <c r="O3007" s="95" t="s">
        <v>55</v>
      </c>
      <c r="P3007" s="139">
        <v>2025</v>
      </c>
    </row>
    <row r="3008" spans="1:16" ht="13.5" x14ac:dyDescent="0.3">
      <c r="A3008" s="95" t="s">
        <v>38</v>
      </c>
      <c r="B3008" s="95">
        <v>1083092025</v>
      </c>
      <c r="C3008" s="135">
        <v>45721</v>
      </c>
      <c r="D3008" s="95" t="s">
        <v>39</v>
      </c>
      <c r="E3008" s="95" t="s">
        <v>40</v>
      </c>
      <c r="F3008" s="95" t="s">
        <v>6558</v>
      </c>
      <c r="G3008" s="95" t="s">
        <v>42</v>
      </c>
      <c r="H3008" s="95" t="s">
        <v>50</v>
      </c>
      <c r="I3008" s="95" t="s">
        <v>53</v>
      </c>
      <c r="J3008" s="95" t="s">
        <v>51</v>
      </c>
      <c r="K3008" s="136">
        <v>20257100050792</v>
      </c>
      <c r="L3008" s="135">
        <v>45721</v>
      </c>
      <c r="M3008" s="137">
        <v>14</v>
      </c>
      <c r="N3008" s="138" t="s">
        <v>6458</v>
      </c>
      <c r="O3008" s="95" t="s">
        <v>57</v>
      </c>
      <c r="P3008" s="139">
        <v>2025</v>
      </c>
    </row>
    <row r="3009" spans="1:16" ht="13.5" x14ac:dyDescent="0.3">
      <c r="A3009" s="95" t="s">
        <v>48</v>
      </c>
      <c r="B3009" s="95">
        <v>1071852025</v>
      </c>
      <c r="C3009" s="135">
        <v>45721</v>
      </c>
      <c r="D3009" s="95" t="s">
        <v>39</v>
      </c>
      <c r="E3009" s="95" t="s">
        <v>72</v>
      </c>
      <c r="F3009" s="95" t="s">
        <v>6559</v>
      </c>
      <c r="G3009" s="95" t="s">
        <v>42</v>
      </c>
      <c r="H3009" s="95" t="s">
        <v>50</v>
      </c>
      <c r="I3009" s="95" t="s">
        <v>476</v>
      </c>
      <c r="J3009" s="95" t="s">
        <v>51</v>
      </c>
      <c r="K3009" s="136">
        <v>20257100054622</v>
      </c>
      <c r="L3009" s="135">
        <v>45721</v>
      </c>
      <c r="M3009" s="137">
        <v>14</v>
      </c>
      <c r="N3009" s="138" t="s">
        <v>6458</v>
      </c>
      <c r="O3009" s="95" t="s">
        <v>57</v>
      </c>
      <c r="P3009" s="139">
        <v>2025</v>
      </c>
    </row>
    <row r="3010" spans="1:16" ht="13.5" x14ac:dyDescent="0.3">
      <c r="A3010" s="95" t="s">
        <v>38</v>
      </c>
      <c r="B3010" s="95">
        <v>1160732025</v>
      </c>
      <c r="C3010" s="135">
        <v>45722</v>
      </c>
      <c r="D3010" s="95" t="s">
        <v>39</v>
      </c>
      <c r="E3010" s="95" t="s">
        <v>40</v>
      </c>
      <c r="F3010" s="95" t="s">
        <v>6560</v>
      </c>
      <c r="G3010" s="95" t="s">
        <v>42</v>
      </c>
      <c r="H3010" s="95" t="s">
        <v>89</v>
      </c>
      <c r="I3010" s="95" t="s">
        <v>134</v>
      </c>
      <c r="J3010" s="95" t="s">
        <v>68</v>
      </c>
      <c r="K3010" s="136">
        <v>20257100052282</v>
      </c>
      <c r="L3010" s="135">
        <v>45722</v>
      </c>
      <c r="M3010" s="137">
        <v>14</v>
      </c>
      <c r="N3010" s="138" t="s">
        <v>6458</v>
      </c>
      <c r="O3010" s="95" t="s">
        <v>57</v>
      </c>
      <c r="P3010" s="139">
        <v>2025</v>
      </c>
    </row>
    <row r="3011" spans="1:16" ht="13.5" x14ac:dyDescent="0.3">
      <c r="A3011" s="95" t="s">
        <v>38</v>
      </c>
      <c r="B3011" s="95">
        <v>1081482025</v>
      </c>
      <c r="C3011" s="135">
        <v>45723</v>
      </c>
      <c r="D3011" s="95" t="s">
        <v>39</v>
      </c>
      <c r="E3011" s="95" t="s">
        <v>56</v>
      </c>
      <c r="F3011" s="95" t="s">
        <v>6561</v>
      </c>
      <c r="G3011" s="95" t="s">
        <v>42</v>
      </c>
      <c r="H3011" s="95" t="s">
        <v>30</v>
      </c>
      <c r="I3011" s="95" t="s">
        <v>78</v>
      </c>
      <c r="J3011" s="95" t="s">
        <v>545</v>
      </c>
      <c r="K3011" s="136">
        <v>20257100057902</v>
      </c>
      <c r="L3011" s="135">
        <v>45729</v>
      </c>
      <c r="M3011" s="137">
        <v>14</v>
      </c>
      <c r="N3011" s="138" t="s">
        <v>6458</v>
      </c>
      <c r="O3011" s="95" t="s">
        <v>57</v>
      </c>
      <c r="P3011" s="139">
        <v>2025</v>
      </c>
    </row>
    <row r="3012" spans="1:16" ht="13.5" x14ac:dyDescent="0.3">
      <c r="A3012" s="95" t="s">
        <v>48</v>
      </c>
      <c r="B3012" s="95">
        <v>1125802025</v>
      </c>
      <c r="C3012" s="135">
        <v>45725</v>
      </c>
      <c r="D3012" s="95" t="s">
        <v>39</v>
      </c>
      <c r="E3012" s="95" t="s">
        <v>40</v>
      </c>
      <c r="F3012" s="95" t="s">
        <v>6562</v>
      </c>
      <c r="G3012" s="95" t="s">
        <v>42</v>
      </c>
      <c r="H3012" s="95" t="s">
        <v>89</v>
      </c>
      <c r="I3012" s="95" t="s">
        <v>134</v>
      </c>
      <c r="J3012" s="95" t="s">
        <v>68</v>
      </c>
      <c r="K3012" s="136">
        <v>20257100058222</v>
      </c>
      <c r="L3012" s="135">
        <v>45729</v>
      </c>
      <c r="M3012" s="137">
        <v>14</v>
      </c>
      <c r="N3012" s="138" t="s">
        <v>6458</v>
      </c>
      <c r="O3012" s="95" t="s">
        <v>57</v>
      </c>
      <c r="P3012" s="139">
        <v>2025</v>
      </c>
    </row>
    <row r="3013" spans="1:16" ht="13.5" x14ac:dyDescent="0.3">
      <c r="A3013" s="95" t="s">
        <v>38</v>
      </c>
      <c r="B3013" s="95">
        <v>1232742025</v>
      </c>
      <c r="C3013" s="135">
        <v>45726</v>
      </c>
      <c r="D3013" s="95" t="s">
        <v>39</v>
      </c>
      <c r="E3013" s="95" t="s">
        <v>72</v>
      </c>
      <c r="F3013" s="95" t="s">
        <v>6563</v>
      </c>
      <c r="G3013" s="95" t="s">
        <v>42</v>
      </c>
      <c r="H3013" s="95" t="s">
        <v>32</v>
      </c>
      <c r="I3013" s="95" t="s">
        <v>62</v>
      </c>
      <c r="J3013" s="95" t="s">
        <v>85</v>
      </c>
      <c r="K3013" s="136">
        <v>20257100054172</v>
      </c>
      <c r="L3013" s="135">
        <v>45726</v>
      </c>
      <c r="M3013" s="137">
        <v>14</v>
      </c>
      <c r="N3013" s="138" t="s">
        <v>6458</v>
      </c>
      <c r="O3013" s="95" t="s">
        <v>57</v>
      </c>
      <c r="P3013" s="139">
        <v>2025</v>
      </c>
    </row>
    <row r="3014" spans="1:16" ht="13.5" x14ac:dyDescent="0.3">
      <c r="A3014" s="95" t="s">
        <v>38</v>
      </c>
      <c r="B3014" s="95">
        <v>1233852025</v>
      </c>
      <c r="C3014" s="135">
        <v>45726</v>
      </c>
      <c r="D3014" s="95" t="s">
        <v>39</v>
      </c>
      <c r="E3014" s="95" t="s">
        <v>72</v>
      </c>
      <c r="F3014" s="95" t="s">
        <v>6564</v>
      </c>
      <c r="G3014" s="95" t="s">
        <v>42</v>
      </c>
      <c r="H3014" s="95" t="s">
        <v>43</v>
      </c>
      <c r="I3014" s="95" t="s">
        <v>6456</v>
      </c>
      <c r="J3014" s="95" t="s">
        <v>44</v>
      </c>
      <c r="K3014" s="136">
        <v>20257100054242</v>
      </c>
      <c r="L3014" s="135">
        <v>45726</v>
      </c>
      <c r="M3014" s="137">
        <v>14</v>
      </c>
      <c r="N3014" s="138" t="s">
        <v>6458</v>
      </c>
      <c r="O3014" s="95" t="s">
        <v>57</v>
      </c>
      <c r="P3014" s="139">
        <v>2025</v>
      </c>
    </row>
    <row r="3015" spans="1:16" ht="13.5" x14ac:dyDescent="0.3">
      <c r="A3015" s="95" t="s">
        <v>38</v>
      </c>
      <c r="B3015" s="95">
        <v>1260552025</v>
      </c>
      <c r="C3015" s="135">
        <v>45726</v>
      </c>
      <c r="D3015" s="95" t="s">
        <v>39</v>
      </c>
      <c r="E3015" s="95" t="s">
        <v>40</v>
      </c>
      <c r="F3015" s="95" t="s">
        <v>6565</v>
      </c>
      <c r="G3015" s="95" t="s">
        <v>42</v>
      </c>
      <c r="H3015" s="95" t="s">
        <v>89</v>
      </c>
      <c r="I3015" s="100" t="s">
        <v>134</v>
      </c>
      <c r="J3015" s="95" t="s">
        <v>68</v>
      </c>
      <c r="K3015" s="136">
        <v>20257100054322</v>
      </c>
      <c r="L3015" s="135">
        <v>45726</v>
      </c>
      <c r="M3015" s="137">
        <v>14</v>
      </c>
      <c r="N3015" s="138" t="s">
        <v>6458</v>
      </c>
      <c r="O3015" s="95" t="s">
        <v>57</v>
      </c>
      <c r="P3015" s="139">
        <v>2025</v>
      </c>
    </row>
    <row r="3016" spans="1:16" ht="13.5" x14ac:dyDescent="0.3">
      <c r="A3016" s="95" t="s">
        <v>38</v>
      </c>
      <c r="B3016" s="95">
        <v>1286462025</v>
      </c>
      <c r="C3016" s="135">
        <v>45727</v>
      </c>
      <c r="D3016" s="95" t="s">
        <v>39</v>
      </c>
      <c r="E3016" s="95" t="s">
        <v>40</v>
      </c>
      <c r="F3016" s="95" t="s">
        <v>6566</v>
      </c>
      <c r="G3016" s="95" t="s">
        <v>42</v>
      </c>
      <c r="H3016" s="95" t="s">
        <v>89</v>
      </c>
      <c r="I3016" s="100" t="s">
        <v>126</v>
      </c>
      <c r="J3016" s="95" t="s">
        <v>136</v>
      </c>
      <c r="K3016" s="136">
        <v>20257100055852</v>
      </c>
      <c r="L3016" s="135">
        <v>45727</v>
      </c>
      <c r="M3016" s="137">
        <v>14</v>
      </c>
      <c r="N3016" s="138" t="s">
        <v>6458</v>
      </c>
      <c r="O3016" s="95" t="s">
        <v>57</v>
      </c>
      <c r="P3016" s="139">
        <v>2025</v>
      </c>
    </row>
    <row r="3017" spans="1:16" ht="13.5" x14ac:dyDescent="0.3">
      <c r="A3017" s="95" t="s">
        <v>38</v>
      </c>
      <c r="B3017" s="95">
        <v>1212692025</v>
      </c>
      <c r="C3017" s="135">
        <v>45728</v>
      </c>
      <c r="D3017" s="95" t="s">
        <v>39</v>
      </c>
      <c r="E3017" s="95" t="s">
        <v>72</v>
      </c>
      <c r="F3017" s="95" t="s">
        <v>6567</v>
      </c>
      <c r="G3017" s="95" t="s">
        <v>42</v>
      </c>
      <c r="H3017" s="95" t="s">
        <v>33</v>
      </c>
      <c r="I3017" s="95" t="s">
        <v>106</v>
      </c>
      <c r="J3017" s="95" t="s">
        <v>105</v>
      </c>
      <c r="K3017" s="136">
        <v>20257100057122</v>
      </c>
      <c r="L3017" s="135">
        <v>45730</v>
      </c>
      <c r="M3017" s="137">
        <v>14</v>
      </c>
      <c r="N3017" s="138" t="s">
        <v>6458</v>
      </c>
      <c r="O3017" s="95" t="s">
        <v>57</v>
      </c>
      <c r="P3017" s="139">
        <v>2025</v>
      </c>
    </row>
    <row r="3018" spans="1:16" ht="13.5" x14ac:dyDescent="0.3">
      <c r="A3018" s="100" t="s">
        <v>48</v>
      </c>
      <c r="B3018" s="100">
        <v>1205392025</v>
      </c>
      <c r="C3018" s="140">
        <v>45728</v>
      </c>
      <c r="D3018" s="100" t="s">
        <v>39</v>
      </c>
      <c r="E3018" s="100" t="s">
        <v>72</v>
      </c>
      <c r="F3018" s="100" t="s">
        <v>6568</v>
      </c>
      <c r="G3018" s="95" t="s">
        <v>42</v>
      </c>
      <c r="H3018" s="100" t="s">
        <v>33</v>
      </c>
      <c r="I3018" s="100" t="s">
        <v>66</v>
      </c>
      <c r="J3018" s="100" t="s">
        <v>8642</v>
      </c>
      <c r="K3018" s="136">
        <v>20257100059762</v>
      </c>
      <c r="L3018" s="135">
        <v>45733</v>
      </c>
      <c r="M3018" s="137">
        <v>14</v>
      </c>
      <c r="N3018" s="138" t="s">
        <v>6458</v>
      </c>
      <c r="O3018" s="95" t="s">
        <v>57</v>
      </c>
      <c r="P3018" s="139">
        <v>2025</v>
      </c>
    </row>
    <row r="3019" spans="1:16" ht="13.5" x14ac:dyDescent="0.3">
      <c r="A3019" s="95" t="s">
        <v>48</v>
      </c>
      <c r="B3019" s="95">
        <v>53812025</v>
      </c>
      <c r="C3019" s="135">
        <v>45665</v>
      </c>
      <c r="D3019" s="95" t="s">
        <v>39</v>
      </c>
      <c r="E3019" s="95" t="s">
        <v>72</v>
      </c>
      <c r="F3019" s="95" t="s">
        <v>6569</v>
      </c>
      <c r="G3019" s="95" t="s">
        <v>42</v>
      </c>
      <c r="H3019" s="95" t="s">
        <v>89</v>
      </c>
      <c r="I3019" s="95" t="s">
        <v>641</v>
      </c>
      <c r="J3019" s="95" t="s">
        <v>68</v>
      </c>
      <c r="K3019" s="136">
        <v>20257100003142</v>
      </c>
      <c r="L3019" s="135">
        <v>45665</v>
      </c>
      <c r="M3019" s="137">
        <v>13</v>
      </c>
      <c r="N3019" s="138" t="s">
        <v>6458</v>
      </c>
      <c r="O3019" s="95" t="s">
        <v>54</v>
      </c>
      <c r="P3019" s="139">
        <v>2025</v>
      </c>
    </row>
    <row r="3020" spans="1:16" ht="13.5" x14ac:dyDescent="0.3">
      <c r="A3020" s="95" t="s">
        <v>48</v>
      </c>
      <c r="B3020" s="95">
        <v>67572025</v>
      </c>
      <c r="C3020" s="135">
        <v>45666</v>
      </c>
      <c r="D3020" s="95" t="s">
        <v>39</v>
      </c>
      <c r="E3020" s="95" t="s">
        <v>72</v>
      </c>
      <c r="F3020" s="95" t="s">
        <v>6570</v>
      </c>
      <c r="G3020" s="95" t="s">
        <v>42</v>
      </c>
      <c r="H3020" s="95" t="s">
        <v>92</v>
      </c>
      <c r="I3020" s="95" t="s">
        <v>94</v>
      </c>
      <c r="J3020" s="95" t="s">
        <v>1103</v>
      </c>
      <c r="K3020" s="136">
        <v>20257100004132</v>
      </c>
      <c r="L3020" s="135">
        <v>45666</v>
      </c>
      <c r="M3020" s="137">
        <v>13</v>
      </c>
      <c r="N3020" s="138" t="s">
        <v>6458</v>
      </c>
      <c r="O3020" s="95" t="s">
        <v>54</v>
      </c>
      <c r="P3020" s="139">
        <v>2025</v>
      </c>
    </row>
    <row r="3021" spans="1:16" ht="13.5" x14ac:dyDescent="0.3">
      <c r="A3021" s="95" t="s">
        <v>38</v>
      </c>
      <c r="B3021" s="95">
        <v>241772025</v>
      </c>
      <c r="C3021" s="135">
        <v>45674</v>
      </c>
      <c r="D3021" s="95" t="s">
        <v>39</v>
      </c>
      <c r="E3021" s="95" t="s">
        <v>1233</v>
      </c>
      <c r="F3021" s="95" t="s">
        <v>6571</v>
      </c>
      <c r="G3021" s="95" t="s">
        <v>42</v>
      </c>
      <c r="H3021" s="95" t="s">
        <v>50</v>
      </c>
      <c r="I3021" s="95" t="s">
        <v>53</v>
      </c>
      <c r="J3021" s="95" t="s">
        <v>51</v>
      </c>
      <c r="K3021" s="136">
        <v>20257100008822</v>
      </c>
      <c r="L3021" s="135">
        <v>45674</v>
      </c>
      <c r="M3021" s="137">
        <v>13</v>
      </c>
      <c r="N3021" s="138" t="s">
        <v>6458</v>
      </c>
      <c r="O3021" s="95" t="s">
        <v>54</v>
      </c>
      <c r="P3021" s="139">
        <v>2025</v>
      </c>
    </row>
    <row r="3022" spans="1:16" ht="13.5" x14ac:dyDescent="0.3">
      <c r="A3022" s="95" t="s">
        <v>38</v>
      </c>
      <c r="B3022" s="95">
        <v>318642025</v>
      </c>
      <c r="C3022" s="135">
        <v>45679</v>
      </c>
      <c r="D3022" s="95" t="s">
        <v>39</v>
      </c>
      <c r="E3022" s="95" t="s">
        <v>72</v>
      </c>
      <c r="F3022" s="95" t="s">
        <v>6572</v>
      </c>
      <c r="G3022" s="95" t="s">
        <v>42</v>
      </c>
      <c r="H3022" s="95" t="s">
        <v>32</v>
      </c>
      <c r="I3022" s="95" t="s">
        <v>69</v>
      </c>
      <c r="J3022" s="95" t="s">
        <v>97</v>
      </c>
      <c r="K3022" s="136">
        <v>20257100011972</v>
      </c>
      <c r="L3022" s="135">
        <v>45679</v>
      </c>
      <c r="M3022" s="137">
        <v>13</v>
      </c>
      <c r="N3022" s="138" t="s">
        <v>6458</v>
      </c>
      <c r="O3022" s="95" t="s">
        <v>54</v>
      </c>
      <c r="P3022" s="139">
        <v>2025</v>
      </c>
    </row>
    <row r="3023" spans="1:16" ht="13.5" x14ac:dyDescent="0.3">
      <c r="A3023" s="95" t="s">
        <v>48</v>
      </c>
      <c r="B3023" s="95">
        <v>283572025</v>
      </c>
      <c r="C3023" s="135">
        <v>45679</v>
      </c>
      <c r="D3023" s="95" t="s">
        <v>39</v>
      </c>
      <c r="E3023" s="95" t="s">
        <v>1233</v>
      </c>
      <c r="F3023" s="95" t="s">
        <v>6573</v>
      </c>
      <c r="G3023" s="95" t="s">
        <v>42</v>
      </c>
      <c r="H3023" s="95" t="s">
        <v>50</v>
      </c>
      <c r="I3023" s="95" t="s">
        <v>53</v>
      </c>
      <c r="J3023" s="95" t="s">
        <v>51</v>
      </c>
      <c r="K3023" s="136">
        <v>20257100014582</v>
      </c>
      <c r="L3023" s="135">
        <v>45681</v>
      </c>
      <c r="M3023" s="137">
        <v>13</v>
      </c>
      <c r="N3023" s="138" t="s">
        <v>6458</v>
      </c>
      <c r="O3023" s="95" t="s">
        <v>54</v>
      </c>
      <c r="P3023" s="139">
        <v>2025</v>
      </c>
    </row>
    <row r="3024" spans="1:16" ht="13.5" x14ac:dyDescent="0.3">
      <c r="A3024" s="95" t="s">
        <v>38</v>
      </c>
      <c r="B3024" s="95">
        <v>404952025</v>
      </c>
      <c r="C3024" s="135">
        <v>45685</v>
      </c>
      <c r="D3024" s="95" t="s">
        <v>39</v>
      </c>
      <c r="E3024" s="95" t="s">
        <v>40</v>
      </c>
      <c r="F3024" s="95" t="s">
        <v>6574</v>
      </c>
      <c r="G3024" s="95" t="s">
        <v>42</v>
      </c>
      <c r="H3024" s="95" t="s">
        <v>89</v>
      </c>
      <c r="I3024" s="95" t="s">
        <v>134</v>
      </c>
      <c r="J3024" s="95" t="s">
        <v>68</v>
      </c>
      <c r="K3024" s="136">
        <v>20257100016722</v>
      </c>
      <c r="L3024" s="135">
        <v>45685</v>
      </c>
      <c r="M3024" s="137">
        <v>13</v>
      </c>
      <c r="N3024" s="138" t="s">
        <v>6458</v>
      </c>
      <c r="O3024" s="95" t="s">
        <v>54</v>
      </c>
      <c r="P3024" s="139">
        <v>2025</v>
      </c>
    </row>
    <row r="3025" spans="1:16" ht="13.5" x14ac:dyDescent="0.3">
      <c r="A3025" s="95" t="s">
        <v>38</v>
      </c>
      <c r="B3025" s="95">
        <v>427972025</v>
      </c>
      <c r="C3025" s="135">
        <v>45686</v>
      </c>
      <c r="D3025" s="95" t="s">
        <v>39</v>
      </c>
      <c r="E3025" s="95" t="s">
        <v>72</v>
      </c>
      <c r="F3025" s="95" t="s">
        <v>6575</v>
      </c>
      <c r="G3025" s="95" t="s">
        <v>42</v>
      </c>
      <c r="H3025" s="95" t="s">
        <v>89</v>
      </c>
      <c r="I3025" s="95" t="s">
        <v>134</v>
      </c>
      <c r="J3025" s="95" t="s">
        <v>68</v>
      </c>
      <c r="K3025" s="136">
        <v>20257100018162</v>
      </c>
      <c r="L3025" s="135">
        <v>45686</v>
      </c>
      <c r="M3025" s="137">
        <v>13</v>
      </c>
      <c r="N3025" s="138" t="s">
        <v>6458</v>
      </c>
      <c r="O3025" s="95" t="s">
        <v>54</v>
      </c>
      <c r="P3025" s="139">
        <v>2025</v>
      </c>
    </row>
    <row r="3026" spans="1:16" ht="13.5" x14ac:dyDescent="0.3">
      <c r="A3026" s="95" t="s">
        <v>38</v>
      </c>
      <c r="B3026" s="95">
        <v>428442025</v>
      </c>
      <c r="C3026" s="135">
        <v>45686</v>
      </c>
      <c r="D3026" s="95" t="s">
        <v>39</v>
      </c>
      <c r="E3026" s="95" t="s">
        <v>72</v>
      </c>
      <c r="F3026" s="95" t="s">
        <v>6576</v>
      </c>
      <c r="G3026" s="95" t="s">
        <v>42</v>
      </c>
      <c r="H3026" s="95" t="s">
        <v>89</v>
      </c>
      <c r="I3026" s="95" t="s">
        <v>134</v>
      </c>
      <c r="J3026" s="95" t="s">
        <v>68</v>
      </c>
      <c r="K3026" s="136">
        <v>20257100018172</v>
      </c>
      <c r="L3026" s="135">
        <v>45686</v>
      </c>
      <c r="M3026" s="137">
        <v>13</v>
      </c>
      <c r="N3026" s="138" t="s">
        <v>6458</v>
      </c>
      <c r="O3026" s="95" t="s">
        <v>54</v>
      </c>
      <c r="P3026" s="139">
        <v>2025</v>
      </c>
    </row>
    <row r="3027" spans="1:16" ht="13.5" x14ac:dyDescent="0.3">
      <c r="A3027" s="95" t="s">
        <v>38</v>
      </c>
      <c r="B3027" s="95">
        <v>437022025</v>
      </c>
      <c r="C3027" s="135">
        <v>45686</v>
      </c>
      <c r="D3027" s="95" t="s">
        <v>39</v>
      </c>
      <c r="E3027" s="95" t="s">
        <v>72</v>
      </c>
      <c r="F3027" s="95" t="s">
        <v>6577</v>
      </c>
      <c r="G3027" s="95" t="s">
        <v>42</v>
      </c>
      <c r="H3027" s="95" t="s">
        <v>89</v>
      </c>
      <c r="I3027" s="95" t="s">
        <v>134</v>
      </c>
      <c r="J3027" s="95" t="s">
        <v>68</v>
      </c>
      <c r="K3027" s="136">
        <v>20257100018192</v>
      </c>
      <c r="L3027" s="135">
        <v>45686</v>
      </c>
      <c r="M3027" s="137">
        <v>13</v>
      </c>
      <c r="N3027" s="138" t="s">
        <v>6458</v>
      </c>
      <c r="O3027" s="95" t="s">
        <v>54</v>
      </c>
      <c r="P3027" s="139">
        <v>2025</v>
      </c>
    </row>
    <row r="3028" spans="1:16" ht="13.5" x14ac:dyDescent="0.3">
      <c r="A3028" s="95" t="s">
        <v>48</v>
      </c>
      <c r="B3028" s="95">
        <v>428922025</v>
      </c>
      <c r="C3028" s="135">
        <v>45687</v>
      </c>
      <c r="D3028" s="95" t="s">
        <v>39</v>
      </c>
      <c r="E3028" s="95" t="s">
        <v>40</v>
      </c>
      <c r="F3028" s="95" t="s">
        <v>6578</v>
      </c>
      <c r="G3028" s="95" t="s">
        <v>42</v>
      </c>
      <c r="H3028" s="95" t="s">
        <v>89</v>
      </c>
      <c r="I3028" s="95" t="s">
        <v>134</v>
      </c>
      <c r="J3028" s="95" t="s">
        <v>68</v>
      </c>
      <c r="K3028" s="136">
        <v>20257100020322</v>
      </c>
      <c r="L3028" s="135">
        <v>45687</v>
      </c>
      <c r="M3028" s="137">
        <v>13</v>
      </c>
      <c r="N3028" s="138" t="s">
        <v>6458</v>
      </c>
      <c r="O3028" s="95" t="s">
        <v>54</v>
      </c>
      <c r="P3028" s="139">
        <v>2025</v>
      </c>
    </row>
    <row r="3029" spans="1:16" ht="13.5" x14ac:dyDescent="0.3">
      <c r="A3029" s="95" t="s">
        <v>38</v>
      </c>
      <c r="B3029" s="95">
        <v>494422025</v>
      </c>
      <c r="C3029" s="135">
        <v>45691</v>
      </c>
      <c r="D3029" s="95" t="s">
        <v>39</v>
      </c>
      <c r="E3029" s="95" t="s">
        <v>40</v>
      </c>
      <c r="F3029" s="95" t="s">
        <v>6579</v>
      </c>
      <c r="G3029" s="95" t="s">
        <v>42</v>
      </c>
      <c r="H3029" s="95" t="s">
        <v>30</v>
      </c>
      <c r="I3029" s="95" t="s">
        <v>78</v>
      </c>
      <c r="J3029" s="95" t="s">
        <v>162</v>
      </c>
      <c r="K3029" s="136">
        <v>20257100024522</v>
      </c>
      <c r="L3029" s="135">
        <v>45691</v>
      </c>
      <c r="M3029" s="137">
        <v>13</v>
      </c>
      <c r="N3029" s="138" t="s">
        <v>6458</v>
      </c>
      <c r="O3029" s="95" t="s">
        <v>55</v>
      </c>
      <c r="P3029" s="139">
        <v>2025</v>
      </c>
    </row>
    <row r="3030" spans="1:16" ht="13.5" x14ac:dyDescent="0.3">
      <c r="A3030" s="95" t="s">
        <v>38</v>
      </c>
      <c r="B3030" s="95">
        <v>519692025</v>
      </c>
      <c r="C3030" s="135">
        <v>45692</v>
      </c>
      <c r="D3030" s="95" t="s">
        <v>39</v>
      </c>
      <c r="E3030" s="95" t="s">
        <v>72</v>
      </c>
      <c r="F3030" s="95" t="s">
        <v>6580</v>
      </c>
      <c r="G3030" s="95" t="s">
        <v>42</v>
      </c>
      <c r="H3030" s="95" t="s">
        <v>89</v>
      </c>
      <c r="I3030" s="95" t="s">
        <v>134</v>
      </c>
      <c r="J3030" s="95" t="s">
        <v>68</v>
      </c>
      <c r="K3030" s="136">
        <v>20257100025702</v>
      </c>
      <c r="L3030" s="135">
        <v>45692</v>
      </c>
      <c r="M3030" s="137">
        <v>13</v>
      </c>
      <c r="N3030" s="138" t="s">
        <v>6458</v>
      </c>
      <c r="O3030" s="95" t="s">
        <v>55</v>
      </c>
      <c r="P3030" s="139">
        <v>2025</v>
      </c>
    </row>
    <row r="3031" spans="1:16" ht="13.5" x14ac:dyDescent="0.3">
      <c r="A3031" s="95" t="s">
        <v>38</v>
      </c>
      <c r="B3031" s="95">
        <v>521872025</v>
      </c>
      <c r="C3031" s="135">
        <v>45692</v>
      </c>
      <c r="D3031" s="95" t="s">
        <v>39</v>
      </c>
      <c r="E3031" s="95" t="s">
        <v>72</v>
      </c>
      <c r="F3031" s="95" t="s">
        <v>6581</v>
      </c>
      <c r="G3031" s="95" t="s">
        <v>42</v>
      </c>
      <c r="H3031" s="95" t="s">
        <v>32</v>
      </c>
      <c r="I3031" s="95" t="s">
        <v>69</v>
      </c>
      <c r="J3031" s="95" t="s">
        <v>85</v>
      </c>
      <c r="K3031" s="136">
        <v>20257100025392</v>
      </c>
      <c r="L3031" s="135">
        <v>45692</v>
      </c>
      <c r="M3031" s="137">
        <v>13</v>
      </c>
      <c r="N3031" s="138" t="s">
        <v>6458</v>
      </c>
      <c r="O3031" s="95" t="s">
        <v>55</v>
      </c>
      <c r="P3031" s="139">
        <v>2025</v>
      </c>
    </row>
    <row r="3032" spans="1:16" ht="13.5" x14ac:dyDescent="0.3">
      <c r="A3032" s="95" t="s">
        <v>38</v>
      </c>
      <c r="B3032" s="95">
        <v>523772025</v>
      </c>
      <c r="C3032" s="135">
        <v>45692</v>
      </c>
      <c r="D3032" s="95" t="s">
        <v>39</v>
      </c>
      <c r="E3032" s="95" t="s">
        <v>72</v>
      </c>
      <c r="F3032" s="95" t="s">
        <v>6582</v>
      </c>
      <c r="G3032" s="95" t="s">
        <v>42</v>
      </c>
      <c r="H3032" s="95" t="s">
        <v>89</v>
      </c>
      <c r="I3032" s="95" t="s">
        <v>134</v>
      </c>
      <c r="J3032" s="95" t="s">
        <v>68</v>
      </c>
      <c r="K3032" s="136">
        <v>20257100023522</v>
      </c>
      <c r="L3032" s="135">
        <v>45692</v>
      </c>
      <c r="M3032" s="137">
        <v>13</v>
      </c>
      <c r="N3032" s="138" t="s">
        <v>6458</v>
      </c>
      <c r="O3032" s="95" t="s">
        <v>55</v>
      </c>
      <c r="P3032" s="139">
        <v>2025</v>
      </c>
    </row>
    <row r="3033" spans="1:16" ht="13.5" x14ac:dyDescent="0.3">
      <c r="A3033" s="95" t="s">
        <v>38</v>
      </c>
      <c r="B3033" s="95">
        <v>523792025</v>
      </c>
      <c r="C3033" s="135">
        <v>45692</v>
      </c>
      <c r="D3033" s="95" t="s">
        <v>39</v>
      </c>
      <c r="E3033" s="95" t="s">
        <v>468</v>
      </c>
      <c r="F3033" s="95" t="s">
        <v>6583</v>
      </c>
      <c r="G3033" s="95" t="s">
        <v>42</v>
      </c>
      <c r="H3033" s="95" t="s">
        <v>89</v>
      </c>
      <c r="I3033" s="95" t="s">
        <v>134</v>
      </c>
      <c r="J3033" s="95" t="s">
        <v>68</v>
      </c>
      <c r="K3033" s="136">
        <v>20257100023512</v>
      </c>
      <c r="L3033" s="135">
        <v>45692</v>
      </c>
      <c r="M3033" s="137">
        <v>13</v>
      </c>
      <c r="N3033" s="138" t="s">
        <v>6458</v>
      </c>
      <c r="O3033" s="95" t="s">
        <v>55</v>
      </c>
      <c r="P3033" s="139">
        <v>2025</v>
      </c>
    </row>
    <row r="3034" spans="1:16" ht="13.5" x14ac:dyDescent="0.3">
      <c r="A3034" s="95" t="s">
        <v>38</v>
      </c>
      <c r="B3034" s="95">
        <v>524682025</v>
      </c>
      <c r="C3034" s="135">
        <v>45692</v>
      </c>
      <c r="D3034" s="95" t="s">
        <v>39</v>
      </c>
      <c r="E3034" s="95" t="s">
        <v>56</v>
      </c>
      <c r="F3034" s="95" t="s">
        <v>6584</v>
      </c>
      <c r="G3034" s="95" t="s">
        <v>42</v>
      </c>
      <c r="H3034" s="95" t="s">
        <v>89</v>
      </c>
      <c r="I3034" s="95" t="s">
        <v>134</v>
      </c>
      <c r="J3034" s="95" t="s">
        <v>68</v>
      </c>
      <c r="K3034" s="136">
        <v>20257100023462</v>
      </c>
      <c r="L3034" s="135">
        <v>45692</v>
      </c>
      <c r="M3034" s="137">
        <v>13</v>
      </c>
      <c r="N3034" s="138" t="s">
        <v>6458</v>
      </c>
      <c r="O3034" s="95" t="s">
        <v>55</v>
      </c>
      <c r="P3034" s="139">
        <v>2025</v>
      </c>
    </row>
    <row r="3035" spans="1:16" ht="13.5" x14ac:dyDescent="0.3">
      <c r="A3035" s="95" t="s">
        <v>38</v>
      </c>
      <c r="B3035" s="95">
        <v>524932025</v>
      </c>
      <c r="C3035" s="135">
        <v>45692</v>
      </c>
      <c r="D3035" s="95" t="s">
        <v>39</v>
      </c>
      <c r="E3035" s="95" t="s">
        <v>40</v>
      </c>
      <c r="F3035" s="95" t="s">
        <v>6585</v>
      </c>
      <c r="G3035" s="95" t="s">
        <v>42</v>
      </c>
      <c r="H3035" s="95" t="s">
        <v>89</v>
      </c>
      <c r="I3035" s="95" t="s">
        <v>134</v>
      </c>
      <c r="J3035" s="95" t="s">
        <v>68</v>
      </c>
      <c r="K3035" s="136">
        <v>20257100023212</v>
      </c>
      <c r="L3035" s="135">
        <v>45691</v>
      </c>
      <c r="M3035" s="137">
        <v>13</v>
      </c>
      <c r="N3035" s="138" t="s">
        <v>6458</v>
      </c>
      <c r="O3035" s="95" t="s">
        <v>55</v>
      </c>
      <c r="P3035" s="139">
        <v>2025</v>
      </c>
    </row>
    <row r="3036" spans="1:16" ht="13.5" x14ac:dyDescent="0.3">
      <c r="A3036" s="95" t="s">
        <v>48</v>
      </c>
      <c r="B3036" s="95">
        <v>456972025</v>
      </c>
      <c r="C3036" s="135">
        <v>45693</v>
      </c>
      <c r="D3036" s="95" t="s">
        <v>39</v>
      </c>
      <c r="E3036" s="95" t="s">
        <v>72</v>
      </c>
      <c r="F3036" s="95" t="s">
        <v>6586</v>
      </c>
      <c r="G3036" s="95" t="s">
        <v>42</v>
      </c>
      <c r="H3036" s="95" t="s">
        <v>89</v>
      </c>
      <c r="I3036" s="95" t="s">
        <v>134</v>
      </c>
      <c r="J3036" s="95" t="s">
        <v>68</v>
      </c>
      <c r="K3036" s="136">
        <v>20257100026782</v>
      </c>
      <c r="L3036" s="135">
        <v>45693</v>
      </c>
      <c r="M3036" s="137">
        <v>13</v>
      </c>
      <c r="N3036" s="138" t="s">
        <v>6458</v>
      </c>
      <c r="O3036" s="95" t="s">
        <v>55</v>
      </c>
      <c r="P3036" s="139">
        <v>2025</v>
      </c>
    </row>
    <row r="3037" spans="1:16" ht="13.5" x14ac:dyDescent="0.3">
      <c r="A3037" s="95" t="s">
        <v>38</v>
      </c>
      <c r="B3037" s="95">
        <v>554732025</v>
      </c>
      <c r="C3037" s="135">
        <v>45694</v>
      </c>
      <c r="D3037" s="95" t="s">
        <v>39</v>
      </c>
      <c r="E3037" s="95" t="s">
        <v>40</v>
      </c>
      <c r="F3037" s="95" t="s">
        <v>6587</v>
      </c>
      <c r="G3037" s="95" t="s">
        <v>42</v>
      </c>
      <c r="H3037" s="95" t="s">
        <v>30</v>
      </c>
      <c r="I3037" s="95" t="s">
        <v>78</v>
      </c>
      <c r="J3037" s="95" t="s">
        <v>136</v>
      </c>
      <c r="K3037" s="136">
        <v>20257100027902</v>
      </c>
      <c r="L3037" s="135">
        <v>45694</v>
      </c>
      <c r="M3037" s="137">
        <v>13</v>
      </c>
      <c r="N3037" s="138" t="s">
        <v>6458</v>
      </c>
      <c r="O3037" s="95" t="s">
        <v>55</v>
      </c>
      <c r="P3037" s="139">
        <v>2025</v>
      </c>
    </row>
    <row r="3038" spans="1:16" ht="13.5" x14ac:dyDescent="0.3">
      <c r="A3038" s="95" t="s">
        <v>38</v>
      </c>
      <c r="B3038" s="95">
        <v>570522025</v>
      </c>
      <c r="C3038" s="135">
        <v>45694</v>
      </c>
      <c r="D3038" s="95" t="s">
        <v>39</v>
      </c>
      <c r="E3038" s="95" t="s">
        <v>56</v>
      </c>
      <c r="F3038" s="95" t="s">
        <v>6588</v>
      </c>
      <c r="G3038" s="95" t="s">
        <v>42</v>
      </c>
      <c r="H3038" s="95" t="s">
        <v>50</v>
      </c>
      <c r="I3038" s="95" t="s">
        <v>53</v>
      </c>
      <c r="J3038" s="95" t="s">
        <v>51</v>
      </c>
      <c r="K3038" s="136">
        <v>20257100028742</v>
      </c>
      <c r="L3038" s="135">
        <v>45694</v>
      </c>
      <c r="M3038" s="137">
        <v>13</v>
      </c>
      <c r="N3038" s="138" t="s">
        <v>6458</v>
      </c>
      <c r="O3038" s="95" t="s">
        <v>55</v>
      </c>
      <c r="P3038" s="139">
        <v>2025</v>
      </c>
    </row>
    <row r="3039" spans="1:16" ht="13.5" x14ac:dyDescent="0.3">
      <c r="A3039" s="95" t="s">
        <v>38</v>
      </c>
      <c r="B3039" s="95">
        <v>767722025</v>
      </c>
      <c r="C3039" s="135">
        <v>45701</v>
      </c>
      <c r="D3039" s="95" t="s">
        <v>39</v>
      </c>
      <c r="E3039" s="95" t="s">
        <v>40</v>
      </c>
      <c r="F3039" s="95" t="s">
        <v>6589</v>
      </c>
      <c r="G3039" s="95" t="s">
        <v>42</v>
      </c>
      <c r="H3039" s="95" t="s">
        <v>33</v>
      </c>
      <c r="I3039" s="95" t="s">
        <v>66</v>
      </c>
      <c r="J3039" s="95" t="s">
        <v>97</v>
      </c>
      <c r="K3039" s="136">
        <v>20257100034802</v>
      </c>
      <c r="L3039" s="135">
        <v>45701</v>
      </c>
      <c r="M3039" s="137">
        <v>13</v>
      </c>
      <c r="N3039" s="138" t="s">
        <v>6458</v>
      </c>
      <c r="O3039" s="95" t="s">
        <v>55</v>
      </c>
      <c r="P3039" s="139">
        <v>2025</v>
      </c>
    </row>
    <row r="3040" spans="1:16" ht="13.5" x14ac:dyDescent="0.3">
      <c r="A3040" s="95" t="s">
        <v>38</v>
      </c>
      <c r="B3040" s="95">
        <v>774752025</v>
      </c>
      <c r="C3040" s="135">
        <v>45701</v>
      </c>
      <c r="D3040" s="95" t="s">
        <v>39</v>
      </c>
      <c r="E3040" s="95" t="s">
        <v>72</v>
      </c>
      <c r="F3040" s="95" t="s">
        <v>6590</v>
      </c>
      <c r="G3040" s="95" t="s">
        <v>42</v>
      </c>
      <c r="H3040" s="95" t="s">
        <v>89</v>
      </c>
      <c r="I3040" s="95" t="s">
        <v>134</v>
      </c>
      <c r="J3040" s="95" t="s">
        <v>68</v>
      </c>
      <c r="K3040" s="136">
        <v>20257100035192</v>
      </c>
      <c r="L3040" s="135">
        <v>45701</v>
      </c>
      <c r="M3040" s="137">
        <v>13</v>
      </c>
      <c r="N3040" s="138" t="s">
        <v>6458</v>
      </c>
      <c r="O3040" s="95" t="s">
        <v>55</v>
      </c>
      <c r="P3040" s="139">
        <v>2025</v>
      </c>
    </row>
    <row r="3041" spans="1:16" ht="13.5" x14ac:dyDescent="0.3">
      <c r="A3041" s="95" t="s">
        <v>38</v>
      </c>
      <c r="B3041" s="95">
        <v>779702025</v>
      </c>
      <c r="C3041" s="135">
        <v>45701</v>
      </c>
      <c r="D3041" s="95" t="s">
        <v>39</v>
      </c>
      <c r="E3041" s="95" t="s">
        <v>40</v>
      </c>
      <c r="F3041" s="95" t="s">
        <v>6591</v>
      </c>
      <c r="G3041" s="95" t="s">
        <v>42</v>
      </c>
      <c r="H3041" s="95" t="s">
        <v>89</v>
      </c>
      <c r="I3041" s="95" t="s">
        <v>134</v>
      </c>
      <c r="J3041" s="95" t="s">
        <v>68</v>
      </c>
      <c r="K3041" s="136">
        <v>20257100035742</v>
      </c>
      <c r="L3041" s="135">
        <v>45701</v>
      </c>
      <c r="M3041" s="137">
        <v>13</v>
      </c>
      <c r="N3041" s="138" t="s">
        <v>6458</v>
      </c>
      <c r="O3041" s="95" t="s">
        <v>55</v>
      </c>
      <c r="P3041" s="139">
        <v>2025</v>
      </c>
    </row>
    <row r="3042" spans="1:16" ht="13.5" x14ac:dyDescent="0.3">
      <c r="A3042" s="95" t="s">
        <v>38</v>
      </c>
      <c r="B3042" s="95">
        <v>780512025</v>
      </c>
      <c r="C3042" s="135">
        <v>45701</v>
      </c>
      <c r="D3042" s="95" t="s">
        <v>39</v>
      </c>
      <c r="E3042" s="95" t="s">
        <v>56</v>
      </c>
      <c r="F3042" s="95" t="s">
        <v>6592</v>
      </c>
      <c r="G3042" s="95" t="s">
        <v>42</v>
      </c>
      <c r="H3042" s="95" t="s">
        <v>50</v>
      </c>
      <c r="I3042" s="95" t="s">
        <v>53</v>
      </c>
      <c r="J3042" s="95" t="s">
        <v>51</v>
      </c>
      <c r="K3042" s="136">
        <v>20257100035772</v>
      </c>
      <c r="L3042" s="135">
        <v>45701</v>
      </c>
      <c r="M3042" s="137">
        <v>13</v>
      </c>
      <c r="N3042" s="138" t="s">
        <v>6458</v>
      </c>
      <c r="O3042" s="95" t="s">
        <v>55</v>
      </c>
      <c r="P3042" s="139">
        <v>2025</v>
      </c>
    </row>
    <row r="3043" spans="1:16" ht="13.5" x14ac:dyDescent="0.3">
      <c r="A3043" s="95" t="s">
        <v>38</v>
      </c>
      <c r="B3043" s="95">
        <v>802692025</v>
      </c>
      <c r="C3043" s="135">
        <v>45702</v>
      </c>
      <c r="D3043" s="95" t="s">
        <v>39</v>
      </c>
      <c r="E3043" s="95" t="s">
        <v>72</v>
      </c>
      <c r="F3043" s="95" t="s">
        <v>6593</v>
      </c>
      <c r="G3043" s="95" t="s">
        <v>42</v>
      </c>
      <c r="H3043" s="95" t="s">
        <v>96</v>
      </c>
      <c r="I3043" s="95" t="s">
        <v>560</v>
      </c>
      <c r="J3043" s="95" t="s">
        <v>97</v>
      </c>
      <c r="K3043" s="136">
        <v>20257100036002</v>
      </c>
      <c r="L3043" s="135">
        <v>45702</v>
      </c>
      <c r="M3043" s="137">
        <v>13</v>
      </c>
      <c r="N3043" s="138" t="s">
        <v>6458</v>
      </c>
      <c r="O3043" s="95" t="s">
        <v>55</v>
      </c>
      <c r="P3043" s="139">
        <v>2025</v>
      </c>
    </row>
    <row r="3044" spans="1:16" ht="13.5" x14ac:dyDescent="0.3">
      <c r="A3044" s="95" t="s">
        <v>38</v>
      </c>
      <c r="B3044" s="95">
        <v>804252025</v>
      </c>
      <c r="C3044" s="135">
        <v>45702</v>
      </c>
      <c r="D3044" s="95" t="s">
        <v>39</v>
      </c>
      <c r="E3044" s="95" t="s">
        <v>40</v>
      </c>
      <c r="F3044" s="95" t="s">
        <v>6594</v>
      </c>
      <c r="G3044" s="95" t="s">
        <v>42</v>
      </c>
      <c r="H3044" s="95" t="s">
        <v>96</v>
      </c>
      <c r="I3044" s="95" t="s">
        <v>560</v>
      </c>
      <c r="J3044" s="95" t="s">
        <v>97</v>
      </c>
      <c r="K3044" s="136">
        <v>20257100036362</v>
      </c>
      <c r="L3044" s="135">
        <v>45702</v>
      </c>
      <c r="M3044" s="137">
        <v>13</v>
      </c>
      <c r="N3044" s="138" t="s">
        <v>6458</v>
      </c>
      <c r="O3044" s="95" t="s">
        <v>55</v>
      </c>
      <c r="P3044" s="139">
        <v>2025</v>
      </c>
    </row>
    <row r="3045" spans="1:16" ht="13.5" x14ac:dyDescent="0.3">
      <c r="A3045" s="95" t="s">
        <v>38</v>
      </c>
      <c r="B3045" s="95">
        <v>805402025</v>
      </c>
      <c r="C3045" s="135">
        <v>45702</v>
      </c>
      <c r="D3045" s="95" t="s">
        <v>39</v>
      </c>
      <c r="E3045" s="95" t="s">
        <v>40</v>
      </c>
      <c r="F3045" s="95" t="s">
        <v>6595</v>
      </c>
      <c r="G3045" s="95" t="s">
        <v>42</v>
      </c>
      <c r="H3045" s="95" t="s">
        <v>32</v>
      </c>
      <c r="I3045" s="95" t="s">
        <v>62</v>
      </c>
      <c r="J3045" s="95" t="s">
        <v>109</v>
      </c>
      <c r="K3045" s="136">
        <v>20257100036452</v>
      </c>
      <c r="L3045" s="135">
        <v>45702</v>
      </c>
      <c r="M3045" s="137">
        <v>13</v>
      </c>
      <c r="N3045" s="138" t="s">
        <v>6458</v>
      </c>
      <c r="O3045" s="95" t="s">
        <v>55</v>
      </c>
      <c r="P3045" s="139">
        <v>2025</v>
      </c>
    </row>
    <row r="3046" spans="1:16" ht="13.5" x14ac:dyDescent="0.3">
      <c r="A3046" s="95" t="s">
        <v>38</v>
      </c>
      <c r="B3046" s="95">
        <v>807342025</v>
      </c>
      <c r="C3046" s="135">
        <v>45702</v>
      </c>
      <c r="D3046" s="95" t="s">
        <v>39</v>
      </c>
      <c r="E3046" s="95" t="s">
        <v>40</v>
      </c>
      <c r="F3046" s="95" t="s">
        <v>6596</v>
      </c>
      <c r="G3046" s="95" t="s">
        <v>42</v>
      </c>
      <c r="H3046" s="95" t="s">
        <v>96</v>
      </c>
      <c r="I3046" s="95" t="s">
        <v>98</v>
      </c>
      <c r="J3046" s="95" t="s">
        <v>97</v>
      </c>
      <c r="K3046" s="136">
        <v>20257100036462</v>
      </c>
      <c r="L3046" s="135">
        <v>45702</v>
      </c>
      <c r="M3046" s="137">
        <v>13</v>
      </c>
      <c r="N3046" s="138" t="s">
        <v>6458</v>
      </c>
      <c r="O3046" s="95" t="s">
        <v>55</v>
      </c>
      <c r="P3046" s="139">
        <v>2025</v>
      </c>
    </row>
    <row r="3047" spans="1:16" ht="13.5" x14ac:dyDescent="0.3">
      <c r="A3047" s="95" t="s">
        <v>38</v>
      </c>
      <c r="B3047" s="95">
        <v>813832025</v>
      </c>
      <c r="C3047" s="135">
        <v>45706</v>
      </c>
      <c r="D3047" s="95" t="s">
        <v>39</v>
      </c>
      <c r="E3047" s="95" t="s">
        <v>72</v>
      </c>
      <c r="F3047" s="95" t="s">
        <v>6597</v>
      </c>
      <c r="G3047" s="95" t="s">
        <v>42</v>
      </c>
      <c r="H3047" s="95" t="s">
        <v>96</v>
      </c>
      <c r="I3047" s="95" t="s">
        <v>560</v>
      </c>
      <c r="J3047" s="95" t="s">
        <v>97</v>
      </c>
      <c r="K3047" s="136">
        <v>20257100037852</v>
      </c>
      <c r="L3047" s="135">
        <v>45706</v>
      </c>
      <c r="M3047" s="137">
        <v>13</v>
      </c>
      <c r="N3047" s="138" t="s">
        <v>6458</v>
      </c>
      <c r="O3047" s="95" t="s">
        <v>55</v>
      </c>
      <c r="P3047" s="139">
        <v>2025</v>
      </c>
    </row>
    <row r="3048" spans="1:16" ht="13.5" x14ac:dyDescent="0.3">
      <c r="A3048" s="95" t="s">
        <v>38</v>
      </c>
      <c r="B3048" s="95">
        <v>876082025</v>
      </c>
      <c r="C3048" s="135">
        <v>45706</v>
      </c>
      <c r="D3048" s="95" t="s">
        <v>39</v>
      </c>
      <c r="E3048" s="95" t="s">
        <v>72</v>
      </c>
      <c r="F3048" s="95" t="s">
        <v>6598</v>
      </c>
      <c r="G3048" s="95" t="s">
        <v>42</v>
      </c>
      <c r="H3048" s="95" t="s">
        <v>108</v>
      </c>
      <c r="I3048" s="95" t="s">
        <v>110</v>
      </c>
      <c r="J3048" s="95" t="s">
        <v>109</v>
      </c>
      <c r="K3048" s="136">
        <v>20257100039412</v>
      </c>
      <c r="L3048" s="135">
        <v>45706</v>
      </c>
      <c r="M3048" s="137">
        <v>13</v>
      </c>
      <c r="N3048" s="138" t="s">
        <v>6458</v>
      </c>
      <c r="O3048" s="95" t="s">
        <v>55</v>
      </c>
      <c r="P3048" s="139">
        <v>2025</v>
      </c>
    </row>
    <row r="3049" spans="1:16" ht="13.5" x14ac:dyDescent="0.3">
      <c r="A3049" s="100" t="s">
        <v>48</v>
      </c>
      <c r="B3049" s="100">
        <v>793612025</v>
      </c>
      <c r="C3049" s="140">
        <v>45707</v>
      </c>
      <c r="D3049" s="100" t="s">
        <v>39</v>
      </c>
      <c r="E3049" s="100" t="s">
        <v>40</v>
      </c>
      <c r="F3049" s="100" t="s">
        <v>6599</v>
      </c>
      <c r="G3049" s="95" t="s">
        <v>42</v>
      </c>
      <c r="H3049" s="100" t="s">
        <v>108</v>
      </c>
      <c r="I3049" s="100" t="s">
        <v>110</v>
      </c>
      <c r="J3049" s="100" t="s">
        <v>109</v>
      </c>
      <c r="K3049" s="141">
        <v>20257100040672</v>
      </c>
      <c r="L3049" s="140">
        <v>45707</v>
      </c>
      <c r="M3049" s="137">
        <v>13</v>
      </c>
      <c r="N3049" s="138" t="s">
        <v>6458</v>
      </c>
      <c r="O3049" s="95" t="s">
        <v>55</v>
      </c>
      <c r="P3049" s="139">
        <v>2025</v>
      </c>
    </row>
    <row r="3050" spans="1:16" ht="13.5" x14ac:dyDescent="0.3">
      <c r="A3050" s="95" t="s">
        <v>38</v>
      </c>
      <c r="B3050" s="95">
        <v>814072025</v>
      </c>
      <c r="C3050" s="135">
        <v>45707</v>
      </c>
      <c r="D3050" s="95" t="s">
        <v>39</v>
      </c>
      <c r="E3050" s="95" t="s">
        <v>72</v>
      </c>
      <c r="F3050" s="95" t="s">
        <v>6600</v>
      </c>
      <c r="G3050" s="95" t="s">
        <v>42</v>
      </c>
      <c r="H3050" s="95" t="s">
        <v>89</v>
      </c>
      <c r="I3050" s="95" t="s">
        <v>134</v>
      </c>
      <c r="J3050" s="95" t="s">
        <v>68</v>
      </c>
      <c r="K3050" s="136">
        <v>20257100037222</v>
      </c>
      <c r="L3050" s="135">
        <v>45707</v>
      </c>
      <c r="M3050" s="137">
        <v>13</v>
      </c>
      <c r="N3050" s="138" t="s">
        <v>6458</v>
      </c>
      <c r="O3050" s="95" t="s">
        <v>55</v>
      </c>
      <c r="P3050" s="139">
        <v>2025</v>
      </c>
    </row>
    <row r="3051" spans="1:16" ht="13.5" x14ac:dyDescent="0.3">
      <c r="A3051" s="95" t="s">
        <v>38</v>
      </c>
      <c r="B3051" s="95">
        <v>814032025</v>
      </c>
      <c r="C3051" s="135">
        <v>45707</v>
      </c>
      <c r="D3051" s="95" t="s">
        <v>39</v>
      </c>
      <c r="E3051" s="95" t="s">
        <v>40</v>
      </c>
      <c r="F3051" s="95" t="s">
        <v>6601</v>
      </c>
      <c r="G3051" s="95" t="s">
        <v>42</v>
      </c>
      <c r="H3051" s="95" t="s">
        <v>50</v>
      </c>
      <c r="I3051" s="95" t="s">
        <v>53</v>
      </c>
      <c r="J3051" s="95" t="s">
        <v>51</v>
      </c>
      <c r="K3051" s="136">
        <v>20257100037302</v>
      </c>
      <c r="L3051" s="135">
        <v>45707</v>
      </c>
      <c r="M3051" s="137">
        <v>13</v>
      </c>
      <c r="N3051" s="138" t="s">
        <v>6458</v>
      </c>
      <c r="O3051" s="95" t="s">
        <v>55</v>
      </c>
      <c r="P3051" s="139">
        <v>2025</v>
      </c>
    </row>
    <row r="3052" spans="1:16" ht="13.5" x14ac:dyDescent="0.3">
      <c r="A3052" s="95" t="s">
        <v>38</v>
      </c>
      <c r="B3052" s="95">
        <v>813862025</v>
      </c>
      <c r="C3052" s="135">
        <v>45707</v>
      </c>
      <c r="D3052" s="95" t="s">
        <v>39</v>
      </c>
      <c r="E3052" s="95" t="s">
        <v>72</v>
      </c>
      <c r="F3052" s="95" t="s">
        <v>6602</v>
      </c>
      <c r="G3052" s="95" t="s">
        <v>42</v>
      </c>
      <c r="H3052" s="95" t="s">
        <v>89</v>
      </c>
      <c r="I3052" s="95" t="s">
        <v>134</v>
      </c>
      <c r="J3052" s="95" t="s">
        <v>68</v>
      </c>
      <c r="K3052" s="136">
        <v>20257100037682</v>
      </c>
      <c r="L3052" s="135">
        <v>45707</v>
      </c>
      <c r="M3052" s="137">
        <v>13</v>
      </c>
      <c r="N3052" s="138" t="s">
        <v>6458</v>
      </c>
      <c r="O3052" s="95" t="s">
        <v>55</v>
      </c>
      <c r="P3052" s="139">
        <v>2025</v>
      </c>
    </row>
    <row r="3053" spans="1:16" ht="13.5" x14ac:dyDescent="0.3">
      <c r="A3053" s="95" t="s">
        <v>48</v>
      </c>
      <c r="B3053" s="95">
        <v>838562025</v>
      </c>
      <c r="C3053" s="135">
        <v>45709</v>
      </c>
      <c r="D3053" s="95" t="s">
        <v>39</v>
      </c>
      <c r="E3053" s="95" t="s">
        <v>40</v>
      </c>
      <c r="F3053" s="95" t="s">
        <v>6603</v>
      </c>
      <c r="G3053" s="95" t="s">
        <v>42</v>
      </c>
      <c r="H3053" s="95" t="s">
        <v>50</v>
      </c>
      <c r="I3053" s="95" t="s">
        <v>53</v>
      </c>
      <c r="J3053" s="95" t="s">
        <v>51</v>
      </c>
      <c r="K3053" s="136">
        <v>20257100043752</v>
      </c>
      <c r="L3053" s="135">
        <v>45709</v>
      </c>
      <c r="M3053" s="137">
        <v>13</v>
      </c>
      <c r="N3053" s="138" t="s">
        <v>6458</v>
      </c>
      <c r="O3053" s="95" t="s">
        <v>55</v>
      </c>
      <c r="P3053" s="139">
        <v>2025</v>
      </c>
    </row>
    <row r="3054" spans="1:16" ht="13.5" x14ac:dyDescent="0.3">
      <c r="A3054" s="95" t="s">
        <v>48</v>
      </c>
      <c r="B3054" s="95">
        <v>856912025</v>
      </c>
      <c r="C3054" s="135">
        <v>45709</v>
      </c>
      <c r="D3054" s="95" t="s">
        <v>39</v>
      </c>
      <c r="E3054" s="95" t="s">
        <v>40</v>
      </c>
      <c r="F3054" s="95" t="s">
        <v>6604</v>
      </c>
      <c r="G3054" s="95" t="s">
        <v>42</v>
      </c>
      <c r="H3054" s="95" t="s">
        <v>50</v>
      </c>
      <c r="I3054" s="95" t="s">
        <v>476</v>
      </c>
      <c r="J3054" s="95" t="s">
        <v>51</v>
      </c>
      <c r="K3054" s="136">
        <v>20257100043772</v>
      </c>
      <c r="L3054" s="135">
        <v>45709</v>
      </c>
      <c r="M3054" s="137">
        <v>13</v>
      </c>
      <c r="N3054" s="138" t="s">
        <v>6458</v>
      </c>
      <c r="O3054" s="95" t="s">
        <v>55</v>
      </c>
      <c r="P3054" s="139">
        <v>2025</v>
      </c>
    </row>
    <row r="3055" spans="1:16" ht="13.5" x14ac:dyDescent="0.3">
      <c r="A3055" s="95" t="s">
        <v>38</v>
      </c>
      <c r="B3055" s="95">
        <v>895302025</v>
      </c>
      <c r="C3055" s="135">
        <v>45712</v>
      </c>
      <c r="D3055" s="95" t="s">
        <v>39</v>
      </c>
      <c r="E3055" s="95" t="s">
        <v>3481</v>
      </c>
      <c r="F3055" s="95" t="s">
        <v>6605</v>
      </c>
      <c r="G3055" s="95" t="s">
        <v>42</v>
      </c>
      <c r="H3055" s="95" t="s">
        <v>92</v>
      </c>
      <c r="I3055" s="95" t="s">
        <v>94</v>
      </c>
      <c r="J3055" s="100" t="s">
        <v>1083</v>
      </c>
      <c r="K3055" s="136">
        <v>20257100043622</v>
      </c>
      <c r="L3055" s="135">
        <v>45712</v>
      </c>
      <c r="M3055" s="137">
        <v>13</v>
      </c>
      <c r="N3055" s="138" t="s">
        <v>6458</v>
      </c>
      <c r="O3055" s="95" t="s">
        <v>55</v>
      </c>
      <c r="P3055" s="139">
        <v>2025</v>
      </c>
    </row>
    <row r="3056" spans="1:16" ht="13.5" x14ac:dyDescent="0.3">
      <c r="A3056" s="95" t="s">
        <v>38</v>
      </c>
      <c r="B3056" s="95">
        <v>979252025</v>
      </c>
      <c r="C3056" s="135">
        <v>45714</v>
      </c>
      <c r="D3056" s="95" t="s">
        <v>39</v>
      </c>
      <c r="E3056" s="95" t="s">
        <v>72</v>
      </c>
      <c r="F3056" s="95" t="s">
        <v>6606</v>
      </c>
      <c r="G3056" s="95" t="s">
        <v>42</v>
      </c>
      <c r="H3056" s="95" t="s">
        <v>33</v>
      </c>
      <c r="I3056" s="95" t="s">
        <v>106</v>
      </c>
      <c r="J3056" s="95" t="s">
        <v>105</v>
      </c>
      <c r="K3056" s="136">
        <v>20257100046022</v>
      </c>
      <c r="L3056" s="135">
        <v>45714</v>
      </c>
      <c r="M3056" s="137">
        <v>13</v>
      </c>
      <c r="N3056" s="138" t="s">
        <v>6458</v>
      </c>
      <c r="O3056" s="95" t="s">
        <v>55</v>
      </c>
      <c r="P3056" s="139">
        <v>2025</v>
      </c>
    </row>
    <row r="3057" spans="1:16" ht="13.5" x14ac:dyDescent="0.3">
      <c r="A3057" s="95" t="s">
        <v>48</v>
      </c>
      <c r="B3057" s="95">
        <v>946522025</v>
      </c>
      <c r="C3057" s="135">
        <v>45714</v>
      </c>
      <c r="D3057" s="95" t="s">
        <v>39</v>
      </c>
      <c r="E3057" s="95" t="s">
        <v>72</v>
      </c>
      <c r="F3057" s="95" t="s">
        <v>6607</v>
      </c>
      <c r="G3057" s="95" t="s">
        <v>42</v>
      </c>
      <c r="H3057" s="95" t="s">
        <v>92</v>
      </c>
      <c r="I3057" s="95" t="s">
        <v>94</v>
      </c>
      <c r="J3057" s="95" t="s">
        <v>1103</v>
      </c>
      <c r="K3057" s="136">
        <v>20257100047452</v>
      </c>
      <c r="L3057" s="135">
        <v>45716</v>
      </c>
      <c r="M3057" s="137">
        <v>13</v>
      </c>
      <c r="N3057" s="138" t="s">
        <v>6458</v>
      </c>
      <c r="O3057" s="95" t="s">
        <v>55</v>
      </c>
      <c r="P3057" s="139">
        <v>2025</v>
      </c>
    </row>
    <row r="3058" spans="1:16" ht="13.5" x14ac:dyDescent="0.3">
      <c r="A3058" s="95" t="s">
        <v>38</v>
      </c>
      <c r="B3058" s="95">
        <v>1061722025</v>
      </c>
      <c r="C3058" s="135">
        <v>45715</v>
      </c>
      <c r="D3058" s="95" t="s">
        <v>39</v>
      </c>
      <c r="E3058" s="95" t="s">
        <v>72</v>
      </c>
      <c r="F3058" s="95" t="s">
        <v>6608</v>
      </c>
      <c r="G3058" s="95" t="s">
        <v>42</v>
      </c>
      <c r="H3058" s="95" t="s">
        <v>89</v>
      </c>
      <c r="I3058" s="95" t="s">
        <v>90</v>
      </c>
      <c r="J3058" s="95" t="s">
        <v>68</v>
      </c>
      <c r="K3058" s="136">
        <v>20257100046342</v>
      </c>
      <c r="L3058" s="135">
        <v>45715</v>
      </c>
      <c r="M3058" s="137">
        <v>13</v>
      </c>
      <c r="N3058" s="138" t="s">
        <v>6458</v>
      </c>
      <c r="O3058" s="95" t="s">
        <v>55</v>
      </c>
      <c r="P3058" s="139">
        <v>2025</v>
      </c>
    </row>
    <row r="3059" spans="1:16" ht="13.5" x14ac:dyDescent="0.3">
      <c r="A3059" s="95" t="s">
        <v>38</v>
      </c>
      <c r="B3059" s="95">
        <v>1083192025</v>
      </c>
      <c r="C3059" s="135">
        <v>45720</v>
      </c>
      <c r="D3059" s="95" t="s">
        <v>39</v>
      </c>
      <c r="E3059" s="95" t="s">
        <v>72</v>
      </c>
      <c r="F3059" s="95" t="s">
        <v>6609</v>
      </c>
      <c r="G3059" s="95" t="s">
        <v>42</v>
      </c>
      <c r="H3059" s="95" t="s">
        <v>32</v>
      </c>
      <c r="I3059" s="95" t="s">
        <v>69</v>
      </c>
      <c r="J3059" s="95" t="s">
        <v>85</v>
      </c>
      <c r="K3059" s="136">
        <v>20257100050052</v>
      </c>
      <c r="L3059" s="135">
        <v>45723</v>
      </c>
      <c r="M3059" s="137">
        <v>13</v>
      </c>
      <c r="N3059" s="138" t="s">
        <v>6458</v>
      </c>
      <c r="O3059" s="95" t="s">
        <v>57</v>
      </c>
      <c r="P3059" s="139">
        <v>2025</v>
      </c>
    </row>
    <row r="3060" spans="1:16" ht="13.5" x14ac:dyDescent="0.3">
      <c r="A3060" s="95" t="s">
        <v>38</v>
      </c>
      <c r="B3060" s="95">
        <v>1022862025</v>
      </c>
      <c r="C3060" s="135">
        <v>45719</v>
      </c>
      <c r="D3060" s="95" t="s">
        <v>39</v>
      </c>
      <c r="E3060" s="95" t="s">
        <v>72</v>
      </c>
      <c r="F3060" s="95" t="s">
        <v>6610</v>
      </c>
      <c r="G3060" s="95" t="s">
        <v>42</v>
      </c>
      <c r="H3060" s="95" t="s">
        <v>32</v>
      </c>
      <c r="I3060" s="95" t="s">
        <v>288</v>
      </c>
      <c r="J3060" s="95" t="s">
        <v>162</v>
      </c>
      <c r="K3060" s="136">
        <v>20257100049632</v>
      </c>
      <c r="L3060" s="135">
        <v>45719</v>
      </c>
      <c r="M3060" s="137">
        <v>13</v>
      </c>
      <c r="N3060" s="138" t="s">
        <v>6458</v>
      </c>
      <c r="O3060" s="95" t="s">
        <v>57</v>
      </c>
      <c r="P3060" s="139">
        <v>2025</v>
      </c>
    </row>
    <row r="3061" spans="1:16" ht="13.5" x14ac:dyDescent="0.3">
      <c r="A3061" s="95" t="s">
        <v>48</v>
      </c>
      <c r="B3061" s="95">
        <v>1023172025</v>
      </c>
      <c r="C3061" s="135">
        <v>45719</v>
      </c>
      <c r="D3061" s="95" t="s">
        <v>39</v>
      </c>
      <c r="E3061" s="95" t="s">
        <v>1233</v>
      </c>
      <c r="F3061" s="95" t="s">
        <v>6611</v>
      </c>
      <c r="G3061" s="95" t="s">
        <v>42</v>
      </c>
      <c r="H3061" s="95" t="s">
        <v>32</v>
      </c>
      <c r="I3061" s="95" t="s">
        <v>288</v>
      </c>
      <c r="J3061" s="95" t="s">
        <v>97</v>
      </c>
      <c r="K3061" s="136">
        <v>20257100052782</v>
      </c>
      <c r="L3061" s="135">
        <v>45719</v>
      </c>
      <c r="M3061" s="137">
        <v>13</v>
      </c>
      <c r="N3061" s="138" t="s">
        <v>6458</v>
      </c>
      <c r="O3061" s="95" t="s">
        <v>57</v>
      </c>
      <c r="P3061" s="139">
        <v>2025</v>
      </c>
    </row>
    <row r="3062" spans="1:16" ht="13.5" x14ac:dyDescent="0.3">
      <c r="A3062" s="95" t="s">
        <v>48</v>
      </c>
      <c r="B3062" s="95">
        <v>955212025</v>
      </c>
      <c r="C3062" s="135">
        <v>45720</v>
      </c>
      <c r="D3062" s="95" t="s">
        <v>39</v>
      </c>
      <c r="E3062" s="95" t="s">
        <v>40</v>
      </c>
      <c r="F3062" s="95" t="s">
        <v>6612</v>
      </c>
      <c r="G3062" s="95" t="s">
        <v>42</v>
      </c>
      <c r="H3062" s="95" t="s">
        <v>33</v>
      </c>
      <c r="I3062" s="95" t="s">
        <v>66</v>
      </c>
      <c r="J3062" s="100" t="s">
        <v>8642</v>
      </c>
      <c r="K3062" s="136">
        <v>20257100052922</v>
      </c>
      <c r="L3062" s="135">
        <v>45723</v>
      </c>
      <c r="M3062" s="137">
        <v>13</v>
      </c>
      <c r="N3062" s="138" t="s">
        <v>6458</v>
      </c>
      <c r="O3062" s="95" t="s">
        <v>57</v>
      </c>
      <c r="P3062" s="139">
        <v>2025</v>
      </c>
    </row>
    <row r="3063" spans="1:16" ht="13.5" x14ac:dyDescent="0.3">
      <c r="A3063" s="95" t="s">
        <v>38</v>
      </c>
      <c r="B3063" s="95">
        <v>1083162025</v>
      </c>
      <c r="C3063" s="135">
        <v>45720</v>
      </c>
      <c r="D3063" s="95" t="s">
        <v>39</v>
      </c>
      <c r="E3063" s="95" t="s">
        <v>72</v>
      </c>
      <c r="F3063" s="95" t="s">
        <v>6613</v>
      </c>
      <c r="G3063" s="95" t="s">
        <v>42</v>
      </c>
      <c r="H3063" s="95" t="s">
        <v>92</v>
      </c>
      <c r="I3063" s="95" t="s">
        <v>144</v>
      </c>
      <c r="J3063" s="95" t="s">
        <v>418</v>
      </c>
      <c r="K3063" s="136">
        <v>20257100050112</v>
      </c>
      <c r="L3063" s="135">
        <v>45723</v>
      </c>
      <c r="M3063" s="137">
        <v>13</v>
      </c>
      <c r="N3063" s="138" t="s">
        <v>6458</v>
      </c>
      <c r="O3063" s="95" t="s">
        <v>57</v>
      </c>
      <c r="P3063" s="139">
        <v>2025</v>
      </c>
    </row>
    <row r="3064" spans="1:16" ht="13.5" x14ac:dyDescent="0.3">
      <c r="A3064" s="95" t="s">
        <v>38</v>
      </c>
      <c r="B3064" s="95">
        <v>1001732025</v>
      </c>
      <c r="C3064" s="135">
        <v>45720</v>
      </c>
      <c r="D3064" s="95" t="s">
        <v>39</v>
      </c>
      <c r="E3064" s="95" t="s">
        <v>72</v>
      </c>
      <c r="F3064" s="95" t="s">
        <v>6614</v>
      </c>
      <c r="G3064" s="95" t="s">
        <v>42</v>
      </c>
      <c r="H3064" s="95" t="s">
        <v>32</v>
      </c>
      <c r="I3064" s="95" t="s">
        <v>62</v>
      </c>
      <c r="J3064" s="95" t="s">
        <v>85</v>
      </c>
      <c r="K3064" s="136">
        <v>20257100053082</v>
      </c>
      <c r="L3064" s="135">
        <v>45720</v>
      </c>
      <c r="M3064" s="137">
        <v>13</v>
      </c>
      <c r="N3064" s="138" t="s">
        <v>6458</v>
      </c>
      <c r="O3064" s="95" t="s">
        <v>57</v>
      </c>
      <c r="P3064" s="139">
        <v>2025</v>
      </c>
    </row>
    <row r="3065" spans="1:16" ht="13.5" x14ac:dyDescent="0.3">
      <c r="A3065" s="95" t="s">
        <v>38</v>
      </c>
      <c r="B3065" s="95">
        <v>1081662025</v>
      </c>
      <c r="C3065" s="135">
        <v>45722</v>
      </c>
      <c r="D3065" s="95" t="s">
        <v>39</v>
      </c>
      <c r="E3065" s="95" t="s">
        <v>40</v>
      </c>
      <c r="F3065" s="95" t="s">
        <v>6615</v>
      </c>
      <c r="G3065" s="95" t="s">
        <v>42</v>
      </c>
      <c r="H3065" s="95" t="s">
        <v>43</v>
      </c>
      <c r="I3065" s="95" t="s">
        <v>71</v>
      </c>
      <c r="J3065" s="95" t="s">
        <v>75</v>
      </c>
      <c r="K3065" s="136">
        <v>20257100051742</v>
      </c>
      <c r="L3065" s="135">
        <v>45723</v>
      </c>
      <c r="M3065" s="137">
        <v>13</v>
      </c>
      <c r="N3065" s="138" t="s">
        <v>6458</v>
      </c>
      <c r="O3065" s="95" t="s">
        <v>57</v>
      </c>
      <c r="P3065" s="139">
        <v>2025</v>
      </c>
    </row>
    <row r="3066" spans="1:16" ht="13.5" x14ac:dyDescent="0.3">
      <c r="A3066" s="95" t="s">
        <v>48</v>
      </c>
      <c r="B3066" s="95">
        <v>1087552025</v>
      </c>
      <c r="C3066" s="135">
        <v>45722</v>
      </c>
      <c r="D3066" s="95" t="s">
        <v>39</v>
      </c>
      <c r="E3066" s="95" t="s">
        <v>72</v>
      </c>
      <c r="F3066" s="95" t="s">
        <v>6616</v>
      </c>
      <c r="G3066" s="95" t="s">
        <v>42</v>
      </c>
      <c r="H3066" s="95" t="s">
        <v>96</v>
      </c>
      <c r="I3066" s="95" t="s">
        <v>98</v>
      </c>
      <c r="J3066" s="95" t="s">
        <v>97</v>
      </c>
      <c r="K3066" s="136">
        <v>20257100055332</v>
      </c>
      <c r="L3066" s="135">
        <v>45727</v>
      </c>
      <c r="M3066" s="137">
        <v>13</v>
      </c>
      <c r="N3066" s="138" t="s">
        <v>6458</v>
      </c>
      <c r="O3066" s="95" t="s">
        <v>57</v>
      </c>
      <c r="P3066" s="139">
        <v>2025</v>
      </c>
    </row>
    <row r="3067" spans="1:16" ht="13.5" x14ac:dyDescent="0.3">
      <c r="A3067" s="95" t="s">
        <v>38</v>
      </c>
      <c r="B3067" s="95">
        <v>1220342025</v>
      </c>
      <c r="C3067" s="135">
        <v>45726</v>
      </c>
      <c r="D3067" s="95" t="s">
        <v>39</v>
      </c>
      <c r="E3067" s="95" t="s">
        <v>40</v>
      </c>
      <c r="F3067" s="95" t="s">
        <v>6617</v>
      </c>
      <c r="G3067" s="95" t="s">
        <v>42</v>
      </c>
      <c r="H3067" s="95" t="s">
        <v>92</v>
      </c>
      <c r="I3067" s="95" t="s">
        <v>144</v>
      </c>
      <c r="J3067" s="95" t="s">
        <v>136</v>
      </c>
      <c r="K3067" s="136">
        <v>20257100053632</v>
      </c>
      <c r="L3067" s="135">
        <v>45726</v>
      </c>
      <c r="M3067" s="137">
        <v>13</v>
      </c>
      <c r="N3067" s="138" t="s">
        <v>6458</v>
      </c>
      <c r="O3067" s="95" t="s">
        <v>57</v>
      </c>
      <c r="P3067" s="139">
        <v>2025</v>
      </c>
    </row>
    <row r="3068" spans="1:16" ht="13.5" x14ac:dyDescent="0.3">
      <c r="A3068" s="95" t="s">
        <v>48</v>
      </c>
      <c r="B3068" s="95">
        <v>631012025</v>
      </c>
      <c r="C3068" s="135">
        <v>45726</v>
      </c>
      <c r="D3068" s="95" t="s">
        <v>39</v>
      </c>
      <c r="E3068" s="95" t="s">
        <v>72</v>
      </c>
      <c r="F3068" s="95" t="s">
        <v>6618</v>
      </c>
      <c r="G3068" s="95" t="s">
        <v>42</v>
      </c>
      <c r="H3068" s="95" t="s">
        <v>96</v>
      </c>
      <c r="I3068" s="95" t="s">
        <v>98</v>
      </c>
      <c r="J3068" s="95" t="s">
        <v>97</v>
      </c>
      <c r="K3068" s="136">
        <v>20257100058242</v>
      </c>
      <c r="L3068" s="135">
        <v>45726</v>
      </c>
      <c r="M3068" s="137">
        <v>13</v>
      </c>
      <c r="N3068" s="138" t="s">
        <v>6458</v>
      </c>
      <c r="O3068" s="95" t="s">
        <v>57</v>
      </c>
      <c r="P3068" s="139">
        <v>2025</v>
      </c>
    </row>
    <row r="3069" spans="1:16" ht="13.5" x14ac:dyDescent="0.3">
      <c r="A3069" s="95" t="s">
        <v>38</v>
      </c>
      <c r="B3069" s="95">
        <v>1230962025</v>
      </c>
      <c r="C3069" s="135">
        <v>45726</v>
      </c>
      <c r="D3069" s="95" t="s">
        <v>39</v>
      </c>
      <c r="E3069" s="95" t="s">
        <v>72</v>
      </c>
      <c r="F3069" s="95" t="s">
        <v>6619</v>
      </c>
      <c r="G3069" s="95" t="s">
        <v>42</v>
      </c>
      <c r="H3069" s="95" t="s">
        <v>89</v>
      </c>
      <c r="I3069" s="95" t="s">
        <v>641</v>
      </c>
      <c r="J3069" s="100" t="s">
        <v>8642</v>
      </c>
      <c r="K3069" s="136">
        <v>20257100053742</v>
      </c>
      <c r="L3069" s="135">
        <v>45726</v>
      </c>
      <c r="M3069" s="137">
        <v>13</v>
      </c>
      <c r="N3069" s="138" t="s">
        <v>6458</v>
      </c>
      <c r="O3069" s="95" t="s">
        <v>57</v>
      </c>
      <c r="P3069" s="139">
        <v>2025</v>
      </c>
    </row>
    <row r="3070" spans="1:16" ht="13.5" x14ac:dyDescent="0.3">
      <c r="A3070" s="95" t="s">
        <v>38</v>
      </c>
      <c r="B3070" s="95">
        <v>1262582025</v>
      </c>
      <c r="C3070" s="135">
        <v>45727</v>
      </c>
      <c r="D3070" s="95" t="s">
        <v>39</v>
      </c>
      <c r="E3070" s="95" t="s">
        <v>72</v>
      </c>
      <c r="F3070" s="95" t="s">
        <v>6620</v>
      </c>
      <c r="G3070" s="95" t="s">
        <v>42</v>
      </c>
      <c r="H3070" s="95" t="s">
        <v>89</v>
      </c>
      <c r="I3070" s="100" t="s">
        <v>134</v>
      </c>
      <c r="J3070" s="95" t="s">
        <v>68</v>
      </c>
      <c r="K3070" s="136">
        <v>20257100054812</v>
      </c>
      <c r="L3070" s="135">
        <v>45727</v>
      </c>
      <c r="M3070" s="137">
        <v>13</v>
      </c>
      <c r="N3070" s="138" t="s">
        <v>6458</v>
      </c>
      <c r="O3070" s="95" t="s">
        <v>57</v>
      </c>
      <c r="P3070" s="139">
        <v>2025</v>
      </c>
    </row>
    <row r="3071" spans="1:16" ht="13.5" x14ac:dyDescent="0.3">
      <c r="A3071" s="95" t="s">
        <v>38</v>
      </c>
      <c r="B3071" s="95">
        <v>1269832025</v>
      </c>
      <c r="C3071" s="135">
        <v>45727</v>
      </c>
      <c r="D3071" s="95" t="s">
        <v>39</v>
      </c>
      <c r="E3071" s="95" t="s">
        <v>40</v>
      </c>
      <c r="F3071" s="95" t="s">
        <v>6621</v>
      </c>
      <c r="G3071" s="95" t="s">
        <v>42</v>
      </c>
      <c r="H3071" s="95" t="s">
        <v>89</v>
      </c>
      <c r="I3071" s="100" t="s">
        <v>134</v>
      </c>
      <c r="J3071" s="95" t="s">
        <v>68</v>
      </c>
      <c r="K3071" s="136">
        <v>20257100055012</v>
      </c>
      <c r="L3071" s="135">
        <v>45727</v>
      </c>
      <c r="M3071" s="137">
        <v>13</v>
      </c>
      <c r="N3071" s="138" t="s">
        <v>6458</v>
      </c>
      <c r="O3071" s="95" t="s">
        <v>57</v>
      </c>
      <c r="P3071" s="139">
        <v>2025</v>
      </c>
    </row>
    <row r="3072" spans="1:16" ht="13.5" x14ac:dyDescent="0.3">
      <c r="A3072" s="95" t="s">
        <v>38</v>
      </c>
      <c r="B3072" s="95">
        <v>1270292025</v>
      </c>
      <c r="C3072" s="135">
        <v>45727</v>
      </c>
      <c r="D3072" s="95" t="s">
        <v>39</v>
      </c>
      <c r="E3072" s="95" t="s">
        <v>72</v>
      </c>
      <c r="F3072" s="95" t="s">
        <v>6622</v>
      </c>
      <c r="G3072" s="95" t="s">
        <v>42</v>
      </c>
      <c r="H3072" s="95" t="s">
        <v>89</v>
      </c>
      <c r="I3072" s="100" t="s">
        <v>134</v>
      </c>
      <c r="J3072" s="95" t="s">
        <v>68</v>
      </c>
      <c r="K3072" s="136">
        <v>20257100055122</v>
      </c>
      <c r="L3072" s="135">
        <v>45727</v>
      </c>
      <c r="M3072" s="137">
        <v>13</v>
      </c>
      <c r="N3072" s="138" t="s">
        <v>6458</v>
      </c>
      <c r="O3072" s="95" t="s">
        <v>57</v>
      </c>
      <c r="P3072" s="139">
        <v>2025</v>
      </c>
    </row>
    <row r="3073" spans="1:16" ht="13.5" x14ac:dyDescent="0.3">
      <c r="A3073" s="95" t="s">
        <v>38</v>
      </c>
      <c r="B3073" s="95">
        <v>1270812025</v>
      </c>
      <c r="C3073" s="135">
        <v>45727</v>
      </c>
      <c r="D3073" s="95" t="s">
        <v>39</v>
      </c>
      <c r="E3073" s="95" t="s">
        <v>56</v>
      </c>
      <c r="F3073" s="95" t="s">
        <v>6623</v>
      </c>
      <c r="G3073" s="95" t="s">
        <v>42</v>
      </c>
      <c r="H3073" s="95" t="s">
        <v>50</v>
      </c>
      <c r="I3073" s="100" t="s">
        <v>53</v>
      </c>
      <c r="J3073" s="95" t="s">
        <v>51</v>
      </c>
      <c r="K3073" s="136">
        <v>20257100055252</v>
      </c>
      <c r="L3073" s="135">
        <v>45727</v>
      </c>
      <c r="M3073" s="137">
        <v>13</v>
      </c>
      <c r="N3073" s="138" t="s">
        <v>6458</v>
      </c>
      <c r="O3073" s="95" t="s">
        <v>57</v>
      </c>
      <c r="P3073" s="139">
        <v>2025</v>
      </c>
    </row>
    <row r="3074" spans="1:16" ht="13.5" x14ac:dyDescent="0.3">
      <c r="A3074" s="95" t="s">
        <v>38</v>
      </c>
      <c r="B3074" s="95">
        <v>1271042025</v>
      </c>
      <c r="C3074" s="135">
        <v>45727</v>
      </c>
      <c r="D3074" s="95" t="s">
        <v>39</v>
      </c>
      <c r="E3074" s="95" t="s">
        <v>1233</v>
      </c>
      <c r="F3074" s="95" t="s">
        <v>6624</v>
      </c>
      <c r="G3074" s="95" t="s">
        <v>42</v>
      </c>
      <c r="H3074" s="95" t="s">
        <v>50</v>
      </c>
      <c r="I3074" s="100" t="s">
        <v>53</v>
      </c>
      <c r="J3074" s="95" t="s">
        <v>51</v>
      </c>
      <c r="K3074" s="136">
        <v>20257100055272</v>
      </c>
      <c r="L3074" s="135">
        <v>45727</v>
      </c>
      <c r="M3074" s="137">
        <v>13</v>
      </c>
      <c r="N3074" s="138" t="s">
        <v>6458</v>
      </c>
      <c r="O3074" s="95" t="s">
        <v>57</v>
      </c>
      <c r="P3074" s="139">
        <v>2025</v>
      </c>
    </row>
    <row r="3075" spans="1:16" ht="13.5" x14ac:dyDescent="0.3">
      <c r="A3075" s="95" t="s">
        <v>38</v>
      </c>
      <c r="B3075" s="95">
        <v>1271462025</v>
      </c>
      <c r="C3075" s="135">
        <v>45727</v>
      </c>
      <c r="D3075" s="95" t="s">
        <v>39</v>
      </c>
      <c r="E3075" s="95" t="s">
        <v>40</v>
      </c>
      <c r="F3075" s="95" t="s">
        <v>6625</v>
      </c>
      <c r="G3075" s="95" t="s">
        <v>42</v>
      </c>
      <c r="H3075" s="95" t="s">
        <v>32</v>
      </c>
      <c r="I3075" s="100" t="s">
        <v>69</v>
      </c>
      <c r="J3075" s="95" t="s">
        <v>85</v>
      </c>
      <c r="K3075" s="136">
        <v>20257100055392</v>
      </c>
      <c r="L3075" s="135">
        <v>45727</v>
      </c>
      <c r="M3075" s="137">
        <v>13</v>
      </c>
      <c r="N3075" s="138" t="s">
        <v>6458</v>
      </c>
      <c r="O3075" s="95" t="s">
        <v>57</v>
      </c>
      <c r="P3075" s="139">
        <v>2025</v>
      </c>
    </row>
    <row r="3076" spans="1:16" ht="13.5" x14ac:dyDescent="0.3">
      <c r="A3076" s="95" t="s">
        <v>38</v>
      </c>
      <c r="B3076" s="95">
        <v>1285422025</v>
      </c>
      <c r="C3076" s="135">
        <v>45727</v>
      </c>
      <c r="D3076" s="95" t="s">
        <v>39</v>
      </c>
      <c r="E3076" s="95" t="s">
        <v>72</v>
      </c>
      <c r="F3076" s="95" t="s">
        <v>6626</v>
      </c>
      <c r="G3076" s="95" t="s">
        <v>42</v>
      </c>
      <c r="H3076" s="95" t="s">
        <v>89</v>
      </c>
      <c r="I3076" s="100" t="s">
        <v>134</v>
      </c>
      <c r="J3076" s="95" t="s">
        <v>68</v>
      </c>
      <c r="K3076" s="136">
        <v>20257100055732</v>
      </c>
      <c r="L3076" s="135">
        <v>45727</v>
      </c>
      <c r="M3076" s="137">
        <v>13</v>
      </c>
      <c r="N3076" s="138" t="s">
        <v>6458</v>
      </c>
      <c r="O3076" s="95" t="s">
        <v>57</v>
      </c>
      <c r="P3076" s="139">
        <v>2025</v>
      </c>
    </row>
    <row r="3077" spans="1:16" ht="13.5" x14ac:dyDescent="0.3">
      <c r="A3077" s="95" t="s">
        <v>38</v>
      </c>
      <c r="B3077" s="95">
        <v>1285712025</v>
      </c>
      <c r="C3077" s="135">
        <v>45727</v>
      </c>
      <c r="D3077" s="95" t="s">
        <v>39</v>
      </c>
      <c r="E3077" s="95" t="s">
        <v>468</v>
      </c>
      <c r="F3077" s="95" t="s">
        <v>6627</v>
      </c>
      <c r="G3077" s="95" t="s">
        <v>42</v>
      </c>
      <c r="H3077" s="95" t="s">
        <v>89</v>
      </c>
      <c r="I3077" s="100" t="s">
        <v>134</v>
      </c>
      <c r="J3077" s="95" t="s">
        <v>68</v>
      </c>
      <c r="K3077" s="136">
        <v>20257100055812</v>
      </c>
      <c r="L3077" s="135">
        <v>45727</v>
      </c>
      <c r="M3077" s="137">
        <v>13</v>
      </c>
      <c r="N3077" s="138" t="s">
        <v>6458</v>
      </c>
      <c r="O3077" s="95" t="s">
        <v>57</v>
      </c>
      <c r="P3077" s="139">
        <v>2025</v>
      </c>
    </row>
    <row r="3078" spans="1:16" ht="13.5" x14ac:dyDescent="0.3">
      <c r="A3078" s="95" t="s">
        <v>38</v>
      </c>
      <c r="B3078" s="95">
        <v>1112622025</v>
      </c>
      <c r="C3078" s="135">
        <v>45727</v>
      </c>
      <c r="D3078" s="95" t="s">
        <v>203</v>
      </c>
      <c r="E3078" s="95" t="s">
        <v>72</v>
      </c>
      <c r="F3078" s="95" t="s">
        <v>6628</v>
      </c>
      <c r="G3078" s="95" t="s">
        <v>42</v>
      </c>
      <c r="H3078" s="95" t="s">
        <v>89</v>
      </c>
      <c r="I3078" s="100" t="s">
        <v>134</v>
      </c>
      <c r="J3078" s="95" t="s">
        <v>68</v>
      </c>
      <c r="K3078" s="136">
        <v>20257100060102</v>
      </c>
      <c r="L3078" s="135">
        <v>45727</v>
      </c>
      <c r="M3078" s="137">
        <v>13</v>
      </c>
      <c r="N3078" s="138" t="s">
        <v>6458</v>
      </c>
      <c r="O3078" s="95" t="s">
        <v>57</v>
      </c>
      <c r="P3078" s="139">
        <v>2025</v>
      </c>
    </row>
    <row r="3079" spans="1:16" ht="13.5" x14ac:dyDescent="0.3">
      <c r="A3079" s="95" t="s">
        <v>38</v>
      </c>
      <c r="B3079" s="95">
        <v>1161462025</v>
      </c>
      <c r="C3079" s="135">
        <v>45727</v>
      </c>
      <c r="D3079" s="95" t="s">
        <v>39</v>
      </c>
      <c r="E3079" s="95" t="s">
        <v>40</v>
      </c>
      <c r="F3079" s="95" t="s">
        <v>6629</v>
      </c>
      <c r="G3079" s="95" t="s">
        <v>42</v>
      </c>
      <c r="H3079" s="95" t="s">
        <v>32</v>
      </c>
      <c r="I3079" s="100" t="s">
        <v>69</v>
      </c>
      <c r="J3079" s="95" t="s">
        <v>85</v>
      </c>
      <c r="K3079" s="136">
        <v>20257100060122</v>
      </c>
      <c r="L3079" s="135">
        <v>45733</v>
      </c>
      <c r="M3079" s="137">
        <v>13</v>
      </c>
      <c r="N3079" s="138" t="s">
        <v>6458</v>
      </c>
      <c r="O3079" s="95" t="s">
        <v>57</v>
      </c>
      <c r="P3079" s="139">
        <v>2025</v>
      </c>
    </row>
    <row r="3080" spans="1:16" ht="13.5" x14ac:dyDescent="0.3">
      <c r="A3080" s="95" t="s">
        <v>38</v>
      </c>
      <c r="B3080" s="95">
        <v>1214262025</v>
      </c>
      <c r="C3080" s="135">
        <v>45728</v>
      </c>
      <c r="D3080" s="95" t="s">
        <v>39</v>
      </c>
      <c r="E3080" s="95" t="s">
        <v>40</v>
      </c>
      <c r="F3080" s="95" t="s">
        <v>6630</v>
      </c>
      <c r="G3080" s="95" t="s">
        <v>42</v>
      </c>
      <c r="H3080" s="95" t="s">
        <v>33</v>
      </c>
      <c r="I3080" s="95" t="s">
        <v>106</v>
      </c>
      <c r="J3080" s="95" t="s">
        <v>105</v>
      </c>
      <c r="K3080" s="136">
        <v>20257100056402</v>
      </c>
      <c r="L3080" s="135">
        <v>45730</v>
      </c>
      <c r="M3080" s="137">
        <v>13</v>
      </c>
      <c r="N3080" s="138" t="s">
        <v>6458</v>
      </c>
      <c r="O3080" s="95" t="s">
        <v>57</v>
      </c>
      <c r="P3080" s="139">
        <v>2025</v>
      </c>
    </row>
    <row r="3081" spans="1:16" ht="13.5" x14ac:dyDescent="0.3">
      <c r="A3081" s="95" t="s">
        <v>38</v>
      </c>
      <c r="B3081" s="95">
        <v>1212702025</v>
      </c>
      <c r="C3081" s="135">
        <v>45728</v>
      </c>
      <c r="D3081" s="95" t="s">
        <v>39</v>
      </c>
      <c r="E3081" s="95" t="s">
        <v>468</v>
      </c>
      <c r="F3081" s="95" t="s">
        <v>6631</v>
      </c>
      <c r="G3081" s="95" t="s">
        <v>42</v>
      </c>
      <c r="H3081" s="95" t="s">
        <v>33</v>
      </c>
      <c r="I3081" s="95" t="s">
        <v>106</v>
      </c>
      <c r="J3081" s="95" t="s">
        <v>105</v>
      </c>
      <c r="K3081" s="136">
        <v>20257100057052</v>
      </c>
      <c r="L3081" s="135">
        <v>45730</v>
      </c>
      <c r="M3081" s="137">
        <v>13</v>
      </c>
      <c r="N3081" s="138" t="s">
        <v>6458</v>
      </c>
      <c r="O3081" s="95" t="s">
        <v>57</v>
      </c>
      <c r="P3081" s="139">
        <v>2025</v>
      </c>
    </row>
    <row r="3082" spans="1:16" ht="13.5" x14ac:dyDescent="0.3">
      <c r="A3082" s="95" t="s">
        <v>48</v>
      </c>
      <c r="B3082" s="95">
        <v>1210342025</v>
      </c>
      <c r="C3082" s="135">
        <v>45729</v>
      </c>
      <c r="D3082" s="95" t="s">
        <v>39</v>
      </c>
      <c r="E3082" s="95" t="s">
        <v>40</v>
      </c>
      <c r="F3082" s="95" t="s">
        <v>6632</v>
      </c>
      <c r="G3082" s="95" t="s">
        <v>42</v>
      </c>
      <c r="H3082" s="95" t="s">
        <v>33</v>
      </c>
      <c r="I3082" s="100" t="s">
        <v>66</v>
      </c>
      <c r="J3082" s="95" t="s">
        <v>97</v>
      </c>
      <c r="K3082" s="136">
        <v>20257100061282</v>
      </c>
      <c r="L3082" s="135">
        <v>45735</v>
      </c>
      <c r="M3082" s="137">
        <v>13</v>
      </c>
      <c r="N3082" s="138" t="s">
        <v>6458</v>
      </c>
      <c r="O3082" s="95" t="s">
        <v>57</v>
      </c>
      <c r="P3082" s="139">
        <v>2025</v>
      </c>
    </row>
    <row r="3083" spans="1:16" ht="13.5" x14ac:dyDescent="0.3">
      <c r="A3083" s="95" t="s">
        <v>38</v>
      </c>
      <c r="B3083" s="95">
        <v>1341072025</v>
      </c>
      <c r="C3083" s="135">
        <v>45729</v>
      </c>
      <c r="D3083" s="95" t="s">
        <v>39</v>
      </c>
      <c r="E3083" s="95" t="s">
        <v>72</v>
      </c>
      <c r="F3083" s="95" t="s">
        <v>6633</v>
      </c>
      <c r="G3083" s="95" t="s">
        <v>42</v>
      </c>
      <c r="H3083" s="95" t="s">
        <v>89</v>
      </c>
      <c r="I3083" s="100" t="s">
        <v>134</v>
      </c>
      <c r="J3083" s="95" t="s">
        <v>68</v>
      </c>
      <c r="K3083" s="136">
        <v>20257100058122</v>
      </c>
      <c r="L3083" s="135">
        <v>45729</v>
      </c>
      <c r="M3083" s="137">
        <v>14</v>
      </c>
      <c r="N3083" s="138" t="s">
        <v>6458</v>
      </c>
      <c r="O3083" s="95" t="s">
        <v>57</v>
      </c>
      <c r="P3083" s="139">
        <v>2025</v>
      </c>
    </row>
    <row r="3084" spans="1:16" ht="13.5" x14ac:dyDescent="0.3">
      <c r="A3084" s="95" t="s">
        <v>38</v>
      </c>
      <c r="B3084" s="95">
        <v>1351492025</v>
      </c>
      <c r="C3084" s="135">
        <v>45729</v>
      </c>
      <c r="D3084" s="95" t="s">
        <v>39</v>
      </c>
      <c r="E3084" s="95" t="s">
        <v>72</v>
      </c>
      <c r="F3084" s="95" t="s">
        <v>6634</v>
      </c>
      <c r="G3084" s="95" t="s">
        <v>42</v>
      </c>
      <c r="H3084" s="95" t="s">
        <v>89</v>
      </c>
      <c r="I3084" s="100" t="s">
        <v>134</v>
      </c>
      <c r="J3084" s="95" t="s">
        <v>68</v>
      </c>
      <c r="K3084" s="136">
        <v>20257100058372</v>
      </c>
      <c r="L3084" s="135">
        <v>45729</v>
      </c>
      <c r="M3084" s="137">
        <v>14</v>
      </c>
      <c r="N3084" s="138" t="s">
        <v>6458</v>
      </c>
      <c r="O3084" s="95" t="s">
        <v>57</v>
      </c>
      <c r="P3084" s="139">
        <v>2025</v>
      </c>
    </row>
    <row r="3085" spans="1:16" ht="13.5" x14ac:dyDescent="0.3">
      <c r="A3085" s="95" t="s">
        <v>38</v>
      </c>
      <c r="B3085" s="95">
        <v>69372025</v>
      </c>
      <c r="C3085" s="135">
        <v>45665</v>
      </c>
      <c r="D3085" s="95" t="s">
        <v>39</v>
      </c>
      <c r="E3085" s="95" t="s">
        <v>40</v>
      </c>
      <c r="F3085" s="95" t="s">
        <v>6635</v>
      </c>
      <c r="G3085" s="95" t="s">
        <v>42</v>
      </c>
      <c r="H3085" s="95" t="s">
        <v>89</v>
      </c>
      <c r="I3085" s="95" t="s">
        <v>134</v>
      </c>
      <c r="J3085" s="95" t="s">
        <v>68</v>
      </c>
      <c r="K3085" s="136">
        <v>20257100002982</v>
      </c>
      <c r="L3085" s="135">
        <v>45665</v>
      </c>
      <c r="M3085" s="137">
        <v>12</v>
      </c>
      <c r="N3085" s="138" t="s">
        <v>6458</v>
      </c>
      <c r="O3085" s="95" t="s">
        <v>54</v>
      </c>
      <c r="P3085" s="139">
        <v>2025</v>
      </c>
    </row>
    <row r="3086" spans="1:16" ht="13.5" x14ac:dyDescent="0.3">
      <c r="A3086" s="95" t="s">
        <v>38</v>
      </c>
      <c r="B3086" s="95">
        <v>120882025</v>
      </c>
      <c r="C3086" s="135">
        <v>45667</v>
      </c>
      <c r="D3086" s="95" t="s">
        <v>39</v>
      </c>
      <c r="E3086" s="95" t="s">
        <v>40</v>
      </c>
      <c r="F3086" s="95" t="s">
        <v>6636</v>
      </c>
      <c r="G3086" s="95" t="s">
        <v>42</v>
      </c>
      <c r="H3086" s="95" t="s">
        <v>89</v>
      </c>
      <c r="I3086" s="95" t="s">
        <v>641</v>
      </c>
      <c r="J3086" s="95" t="s">
        <v>68</v>
      </c>
      <c r="K3086" s="136">
        <v>20257100004932</v>
      </c>
      <c r="L3086" s="135">
        <v>45667</v>
      </c>
      <c r="M3086" s="137">
        <v>12</v>
      </c>
      <c r="N3086" s="138" t="s">
        <v>6458</v>
      </c>
      <c r="O3086" s="95" t="s">
        <v>54</v>
      </c>
      <c r="P3086" s="139">
        <v>2025</v>
      </c>
    </row>
    <row r="3087" spans="1:16" ht="13.5" x14ac:dyDescent="0.3">
      <c r="A3087" s="95" t="s">
        <v>48</v>
      </c>
      <c r="B3087" s="95">
        <v>118252025</v>
      </c>
      <c r="C3087" s="135">
        <v>45670</v>
      </c>
      <c r="D3087" s="95" t="s">
        <v>39</v>
      </c>
      <c r="E3087" s="95" t="s">
        <v>72</v>
      </c>
      <c r="F3087" s="95" t="s">
        <v>6637</v>
      </c>
      <c r="G3087" s="95" t="s">
        <v>42</v>
      </c>
      <c r="H3087" s="95" t="s">
        <v>33</v>
      </c>
      <c r="I3087" s="95" t="s">
        <v>66</v>
      </c>
      <c r="J3087" s="95" t="s">
        <v>112</v>
      </c>
      <c r="K3087" s="136">
        <v>20257100005842</v>
      </c>
      <c r="L3087" s="135">
        <v>45670</v>
      </c>
      <c r="M3087" s="137">
        <v>12</v>
      </c>
      <c r="N3087" s="138" t="s">
        <v>6458</v>
      </c>
      <c r="O3087" s="95" t="s">
        <v>54</v>
      </c>
      <c r="P3087" s="139">
        <v>2025</v>
      </c>
    </row>
    <row r="3088" spans="1:16" ht="13.5" x14ac:dyDescent="0.3">
      <c r="A3088" s="95" t="s">
        <v>38</v>
      </c>
      <c r="B3088" s="95">
        <v>188532025</v>
      </c>
      <c r="C3088" s="135">
        <v>45670</v>
      </c>
      <c r="D3088" s="95" t="s">
        <v>39</v>
      </c>
      <c r="E3088" s="95" t="s">
        <v>40</v>
      </c>
      <c r="F3088" s="95" t="s">
        <v>6638</v>
      </c>
      <c r="G3088" s="95" t="s">
        <v>42</v>
      </c>
      <c r="H3088" s="95" t="s">
        <v>32</v>
      </c>
      <c r="I3088" s="95" t="s">
        <v>62</v>
      </c>
      <c r="J3088" s="95" t="s">
        <v>85</v>
      </c>
      <c r="K3088" s="136">
        <v>20257100006082</v>
      </c>
      <c r="L3088" s="135">
        <v>45670</v>
      </c>
      <c r="M3088" s="137">
        <v>12</v>
      </c>
      <c r="N3088" s="138" t="s">
        <v>6458</v>
      </c>
      <c r="O3088" s="95" t="s">
        <v>54</v>
      </c>
      <c r="P3088" s="139">
        <v>2025</v>
      </c>
    </row>
    <row r="3089" spans="1:16" ht="13.5" x14ac:dyDescent="0.3">
      <c r="A3089" s="95" t="s">
        <v>38</v>
      </c>
      <c r="B3089" s="95">
        <v>142202025</v>
      </c>
      <c r="C3089" s="135">
        <v>45671</v>
      </c>
      <c r="D3089" s="95" t="s">
        <v>39</v>
      </c>
      <c r="E3089" s="95" t="s">
        <v>72</v>
      </c>
      <c r="F3089" s="95" t="s">
        <v>6639</v>
      </c>
      <c r="G3089" s="95" t="s">
        <v>42</v>
      </c>
      <c r="H3089" s="95" t="s">
        <v>50</v>
      </c>
      <c r="I3089" s="95" t="s">
        <v>53</v>
      </c>
      <c r="J3089" s="95" t="s">
        <v>51</v>
      </c>
      <c r="K3089" s="136">
        <v>20257100006372</v>
      </c>
      <c r="L3089" s="135">
        <v>45671</v>
      </c>
      <c r="M3089" s="137">
        <v>12</v>
      </c>
      <c r="N3089" s="138" t="s">
        <v>6458</v>
      </c>
      <c r="O3089" s="95" t="s">
        <v>54</v>
      </c>
      <c r="P3089" s="139">
        <v>2025</v>
      </c>
    </row>
    <row r="3090" spans="1:16" ht="13.5" x14ac:dyDescent="0.3">
      <c r="A3090" s="95" t="s">
        <v>38</v>
      </c>
      <c r="B3090" s="95">
        <v>213742025</v>
      </c>
      <c r="C3090" s="135">
        <v>45673</v>
      </c>
      <c r="D3090" s="95" t="s">
        <v>39</v>
      </c>
      <c r="E3090" s="95" t="s">
        <v>72</v>
      </c>
      <c r="F3090" s="95" t="s">
        <v>6640</v>
      </c>
      <c r="G3090" s="95" t="s">
        <v>42</v>
      </c>
      <c r="H3090" s="95" t="s">
        <v>32</v>
      </c>
      <c r="I3090" s="95" t="s">
        <v>62</v>
      </c>
      <c r="J3090" s="95" t="s">
        <v>162</v>
      </c>
      <c r="K3090" s="136">
        <v>20257100007552</v>
      </c>
      <c r="L3090" s="135">
        <v>45673</v>
      </c>
      <c r="M3090" s="137">
        <v>12</v>
      </c>
      <c r="N3090" s="138" t="s">
        <v>6458</v>
      </c>
      <c r="O3090" s="95" t="s">
        <v>54</v>
      </c>
      <c r="P3090" s="139">
        <v>2025</v>
      </c>
    </row>
    <row r="3091" spans="1:16" ht="13.5" x14ac:dyDescent="0.3">
      <c r="A3091" s="95" t="s">
        <v>38</v>
      </c>
      <c r="B3091" s="95">
        <v>266952025</v>
      </c>
      <c r="C3091" s="135">
        <v>45677</v>
      </c>
      <c r="D3091" s="95" t="s">
        <v>39</v>
      </c>
      <c r="E3091" s="95" t="s">
        <v>72</v>
      </c>
      <c r="F3091" s="95" t="s">
        <v>6641</v>
      </c>
      <c r="G3091" s="95" t="s">
        <v>42</v>
      </c>
      <c r="H3091" s="95" t="s">
        <v>43</v>
      </c>
      <c r="I3091" s="95" t="s">
        <v>1321</v>
      </c>
      <c r="J3091" s="95" t="s">
        <v>44</v>
      </c>
      <c r="K3091" s="136">
        <v>20257100010112</v>
      </c>
      <c r="L3091" s="135">
        <v>45677</v>
      </c>
      <c r="M3091" s="137">
        <v>12</v>
      </c>
      <c r="N3091" s="138" t="s">
        <v>6458</v>
      </c>
      <c r="O3091" s="95" t="s">
        <v>54</v>
      </c>
      <c r="P3091" s="139">
        <v>2025</v>
      </c>
    </row>
    <row r="3092" spans="1:16" ht="13.5" x14ac:dyDescent="0.3">
      <c r="A3092" s="95" t="s">
        <v>38</v>
      </c>
      <c r="B3092" s="95">
        <v>292792025</v>
      </c>
      <c r="C3092" s="135">
        <v>45677</v>
      </c>
      <c r="D3092" s="95" t="s">
        <v>39</v>
      </c>
      <c r="E3092" s="95" t="s">
        <v>40</v>
      </c>
      <c r="F3092" s="95" t="s">
        <v>6642</v>
      </c>
      <c r="G3092" s="95" t="s">
        <v>42</v>
      </c>
      <c r="H3092" s="95" t="s">
        <v>92</v>
      </c>
      <c r="I3092" s="95" t="s">
        <v>94</v>
      </c>
      <c r="J3092" s="95" t="s">
        <v>136</v>
      </c>
      <c r="K3092" s="136">
        <v>20257100010272</v>
      </c>
      <c r="L3092" s="135">
        <v>45677</v>
      </c>
      <c r="M3092" s="137">
        <v>12</v>
      </c>
      <c r="N3092" s="138" t="s">
        <v>6458</v>
      </c>
      <c r="O3092" s="95" t="s">
        <v>54</v>
      </c>
      <c r="P3092" s="139">
        <v>2025</v>
      </c>
    </row>
    <row r="3093" spans="1:16" ht="13.5" x14ac:dyDescent="0.3">
      <c r="A3093" s="95" t="s">
        <v>38</v>
      </c>
      <c r="B3093" s="95">
        <v>292142025</v>
      </c>
      <c r="C3093" s="135">
        <v>45678</v>
      </c>
      <c r="D3093" s="95" t="s">
        <v>39</v>
      </c>
      <c r="E3093" s="95" t="s">
        <v>72</v>
      </c>
      <c r="F3093" s="95" t="s">
        <v>6643</v>
      </c>
      <c r="G3093" s="95" t="s">
        <v>42</v>
      </c>
      <c r="H3093" s="95" t="s">
        <v>32</v>
      </c>
      <c r="I3093" s="95" t="s">
        <v>69</v>
      </c>
      <c r="J3093" s="95" t="s">
        <v>93</v>
      </c>
      <c r="K3093" s="136">
        <v>20257100011172</v>
      </c>
      <c r="L3093" s="135">
        <v>45678</v>
      </c>
      <c r="M3093" s="137">
        <v>12</v>
      </c>
      <c r="N3093" s="138" t="s">
        <v>6458</v>
      </c>
      <c r="O3093" s="95" t="s">
        <v>54</v>
      </c>
      <c r="P3093" s="139">
        <v>2025</v>
      </c>
    </row>
    <row r="3094" spans="1:16" ht="13.5" x14ac:dyDescent="0.3">
      <c r="A3094" s="95" t="s">
        <v>38</v>
      </c>
      <c r="B3094" s="95">
        <v>312532025</v>
      </c>
      <c r="C3094" s="135">
        <v>45678</v>
      </c>
      <c r="D3094" s="95" t="s">
        <v>39</v>
      </c>
      <c r="E3094" s="95" t="s">
        <v>40</v>
      </c>
      <c r="F3094" s="95" t="s">
        <v>6644</v>
      </c>
      <c r="G3094" s="95" t="s">
        <v>42</v>
      </c>
      <c r="H3094" s="95" t="s">
        <v>89</v>
      </c>
      <c r="I3094" s="95" t="s">
        <v>126</v>
      </c>
      <c r="J3094" s="95" t="s">
        <v>68</v>
      </c>
      <c r="K3094" s="136">
        <v>20257100011462</v>
      </c>
      <c r="L3094" s="135">
        <v>45678</v>
      </c>
      <c r="M3094" s="137">
        <v>12</v>
      </c>
      <c r="N3094" s="138" t="s">
        <v>6458</v>
      </c>
      <c r="O3094" s="95" t="s">
        <v>54</v>
      </c>
      <c r="P3094" s="139">
        <v>2025</v>
      </c>
    </row>
    <row r="3095" spans="1:16" ht="13.5" x14ac:dyDescent="0.3">
      <c r="A3095" s="95" t="s">
        <v>38</v>
      </c>
      <c r="B3095" s="95">
        <v>300402025</v>
      </c>
      <c r="C3095" s="135">
        <v>45679</v>
      </c>
      <c r="D3095" s="95" t="s">
        <v>39</v>
      </c>
      <c r="E3095" s="95" t="s">
        <v>1233</v>
      </c>
      <c r="F3095" s="95" t="s">
        <v>6645</v>
      </c>
      <c r="G3095" s="95" t="s">
        <v>42</v>
      </c>
      <c r="H3095" s="95" t="s">
        <v>50</v>
      </c>
      <c r="I3095" s="95" t="s">
        <v>53</v>
      </c>
      <c r="J3095" s="95" t="s">
        <v>51</v>
      </c>
      <c r="K3095" s="136">
        <v>20257100011752</v>
      </c>
      <c r="L3095" s="135">
        <v>45679</v>
      </c>
      <c r="M3095" s="137">
        <v>12</v>
      </c>
      <c r="N3095" s="138" t="s">
        <v>6458</v>
      </c>
      <c r="O3095" s="95" t="s">
        <v>54</v>
      </c>
      <c r="P3095" s="139">
        <v>2025</v>
      </c>
    </row>
    <row r="3096" spans="1:16" ht="13.5" x14ac:dyDescent="0.3">
      <c r="A3096" s="95" t="s">
        <v>38</v>
      </c>
      <c r="B3096" s="95">
        <v>318952025</v>
      </c>
      <c r="C3096" s="135">
        <v>45679</v>
      </c>
      <c r="D3096" s="95" t="s">
        <v>39</v>
      </c>
      <c r="E3096" s="95" t="s">
        <v>468</v>
      </c>
      <c r="F3096" s="95" t="s">
        <v>6646</v>
      </c>
      <c r="G3096" s="95" t="s">
        <v>42</v>
      </c>
      <c r="H3096" s="95" t="s">
        <v>32</v>
      </c>
      <c r="I3096" s="95" t="s">
        <v>69</v>
      </c>
      <c r="J3096" s="95" t="s">
        <v>93</v>
      </c>
      <c r="K3096" s="136">
        <v>20257100012122</v>
      </c>
      <c r="L3096" s="135">
        <v>45679</v>
      </c>
      <c r="M3096" s="137">
        <v>12</v>
      </c>
      <c r="N3096" s="138" t="s">
        <v>6458</v>
      </c>
      <c r="O3096" s="95" t="s">
        <v>54</v>
      </c>
      <c r="P3096" s="139">
        <v>2025</v>
      </c>
    </row>
    <row r="3097" spans="1:16" ht="13.5" x14ac:dyDescent="0.3">
      <c r="A3097" s="95" t="s">
        <v>38</v>
      </c>
      <c r="B3097" s="95">
        <v>337982025</v>
      </c>
      <c r="C3097" s="135">
        <v>45680</v>
      </c>
      <c r="D3097" s="95" t="s">
        <v>39</v>
      </c>
      <c r="E3097" s="95" t="s">
        <v>40</v>
      </c>
      <c r="F3097" s="95" t="s">
        <v>6647</v>
      </c>
      <c r="G3097" s="95" t="s">
        <v>42</v>
      </c>
      <c r="H3097" s="95" t="s">
        <v>32</v>
      </c>
      <c r="I3097" s="95" t="s">
        <v>62</v>
      </c>
      <c r="J3097" s="95" t="s">
        <v>51</v>
      </c>
      <c r="K3097" s="136">
        <v>20257100013412</v>
      </c>
      <c r="L3097" s="135">
        <v>45680</v>
      </c>
      <c r="M3097" s="137">
        <v>12</v>
      </c>
      <c r="N3097" s="138" t="s">
        <v>6458</v>
      </c>
      <c r="O3097" s="95" t="s">
        <v>54</v>
      </c>
      <c r="P3097" s="139">
        <v>2025</v>
      </c>
    </row>
    <row r="3098" spans="1:16" ht="13.5" x14ac:dyDescent="0.3">
      <c r="A3098" s="95" t="s">
        <v>38</v>
      </c>
      <c r="B3098" s="95">
        <v>347512025</v>
      </c>
      <c r="C3098" s="135">
        <v>45680</v>
      </c>
      <c r="D3098" s="95" t="s">
        <v>39</v>
      </c>
      <c r="E3098" s="95" t="s">
        <v>40</v>
      </c>
      <c r="F3098" s="95" t="s">
        <v>6648</v>
      </c>
      <c r="G3098" s="95" t="s">
        <v>42</v>
      </c>
      <c r="H3098" s="95" t="s">
        <v>96</v>
      </c>
      <c r="I3098" s="95" t="s">
        <v>560</v>
      </c>
      <c r="J3098" s="95" t="s">
        <v>97</v>
      </c>
      <c r="K3098" s="136">
        <v>20257100013142</v>
      </c>
      <c r="L3098" s="135">
        <v>45680</v>
      </c>
      <c r="M3098" s="137">
        <v>12</v>
      </c>
      <c r="N3098" s="138" t="s">
        <v>6458</v>
      </c>
      <c r="O3098" s="95" t="s">
        <v>54</v>
      </c>
      <c r="P3098" s="139">
        <v>2025</v>
      </c>
    </row>
    <row r="3099" spans="1:16" ht="13.5" x14ac:dyDescent="0.3">
      <c r="A3099" s="95" t="s">
        <v>38</v>
      </c>
      <c r="B3099" s="95">
        <v>415522025</v>
      </c>
      <c r="C3099" s="135">
        <v>45685</v>
      </c>
      <c r="D3099" s="95" t="s">
        <v>39</v>
      </c>
      <c r="E3099" s="95" t="s">
        <v>72</v>
      </c>
      <c r="F3099" s="95" t="s">
        <v>6649</v>
      </c>
      <c r="G3099" s="95" t="s">
        <v>42</v>
      </c>
      <c r="H3099" s="95" t="s">
        <v>30</v>
      </c>
      <c r="I3099" s="95" t="s">
        <v>78</v>
      </c>
      <c r="J3099" s="95" t="s">
        <v>545</v>
      </c>
      <c r="K3099" s="136">
        <v>20257100016502</v>
      </c>
      <c r="L3099" s="135">
        <v>45685</v>
      </c>
      <c r="M3099" s="137">
        <v>12</v>
      </c>
      <c r="N3099" s="138" t="s">
        <v>6458</v>
      </c>
      <c r="O3099" s="95" t="s">
        <v>54</v>
      </c>
      <c r="P3099" s="139">
        <v>2025</v>
      </c>
    </row>
    <row r="3100" spans="1:16" ht="13.5" x14ac:dyDescent="0.3">
      <c r="A3100" s="95" t="s">
        <v>48</v>
      </c>
      <c r="B3100" s="95">
        <v>286822025</v>
      </c>
      <c r="C3100" s="135">
        <v>45685</v>
      </c>
      <c r="D3100" s="95" t="s">
        <v>39</v>
      </c>
      <c r="E3100" s="95" t="s">
        <v>40</v>
      </c>
      <c r="F3100" s="95" t="s">
        <v>6650</v>
      </c>
      <c r="G3100" s="95" t="s">
        <v>42</v>
      </c>
      <c r="H3100" s="95" t="s">
        <v>30</v>
      </c>
      <c r="I3100" s="95" t="s">
        <v>78</v>
      </c>
      <c r="J3100" s="95" t="s">
        <v>545</v>
      </c>
      <c r="K3100" s="136">
        <v>20257100017872</v>
      </c>
      <c r="L3100" s="135">
        <v>45685</v>
      </c>
      <c r="M3100" s="137">
        <v>12</v>
      </c>
      <c r="N3100" s="138" t="s">
        <v>6458</v>
      </c>
      <c r="O3100" s="95" t="s">
        <v>54</v>
      </c>
      <c r="P3100" s="139">
        <v>2025</v>
      </c>
    </row>
    <row r="3101" spans="1:16" ht="13.5" x14ac:dyDescent="0.3">
      <c r="A3101" s="95" t="s">
        <v>38</v>
      </c>
      <c r="B3101" s="95">
        <v>426362025</v>
      </c>
      <c r="C3101" s="135">
        <v>45686</v>
      </c>
      <c r="D3101" s="95" t="s">
        <v>39</v>
      </c>
      <c r="E3101" s="95" t="s">
        <v>72</v>
      </c>
      <c r="F3101" s="95" t="s">
        <v>6651</v>
      </c>
      <c r="G3101" s="95" t="s">
        <v>42</v>
      </c>
      <c r="H3101" s="95" t="s">
        <v>89</v>
      </c>
      <c r="I3101" s="95" t="s">
        <v>134</v>
      </c>
      <c r="J3101" s="95" t="s">
        <v>68</v>
      </c>
      <c r="K3101" s="136">
        <v>20257100018152</v>
      </c>
      <c r="L3101" s="135">
        <v>45686</v>
      </c>
      <c r="M3101" s="137">
        <v>12</v>
      </c>
      <c r="N3101" s="138" t="s">
        <v>6458</v>
      </c>
      <c r="O3101" s="95" t="s">
        <v>54</v>
      </c>
      <c r="P3101" s="139">
        <v>2025</v>
      </c>
    </row>
    <row r="3102" spans="1:16" ht="13.5" x14ac:dyDescent="0.3">
      <c r="A3102" s="95" t="s">
        <v>38</v>
      </c>
      <c r="B3102" s="95">
        <v>448282025</v>
      </c>
      <c r="C3102" s="135">
        <v>45686</v>
      </c>
      <c r="D3102" s="95" t="s">
        <v>39</v>
      </c>
      <c r="E3102" s="95" t="s">
        <v>40</v>
      </c>
      <c r="F3102" s="95" t="s">
        <v>6652</v>
      </c>
      <c r="G3102" s="95" t="s">
        <v>42</v>
      </c>
      <c r="H3102" s="95" t="s">
        <v>89</v>
      </c>
      <c r="I3102" s="95" t="s">
        <v>134</v>
      </c>
      <c r="J3102" s="95" t="s">
        <v>68</v>
      </c>
      <c r="K3102" s="136">
        <v>20257100018302</v>
      </c>
      <c r="L3102" s="135">
        <v>45686</v>
      </c>
      <c r="M3102" s="137">
        <v>12</v>
      </c>
      <c r="N3102" s="138" t="s">
        <v>6458</v>
      </c>
      <c r="O3102" s="95" t="s">
        <v>54</v>
      </c>
      <c r="P3102" s="139">
        <v>2025</v>
      </c>
    </row>
    <row r="3103" spans="1:16" ht="13.5" x14ac:dyDescent="0.3">
      <c r="A3103" s="95" t="s">
        <v>38</v>
      </c>
      <c r="B3103" s="95">
        <v>568972025</v>
      </c>
      <c r="C3103" s="135">
        <v>45693</v>
      </c>
      <c r="D3103" s="95" t="s">
        <v>39</v>
      </c>
      <c r="E3103" s="95" t="s">
        <v>72</v>
      </c>
      <c r="F3103" s="95" t="s">
        <v>6653</v>
      </c>
      <c r="G3103" s="95" t="s">
        <v>42</v>
      </c>
      <c r="H3103" s="95" t="s">
        <v>89</v>
      </c>
      <c r="I3103" s="95" t="s">
        <v>90</v>
      </c>
      <c r="J3103" s="95" t="s">
        <v>68</v>
      </c>
      <c r="K3103" s="136">
        <v>20257100026492</v>
      </c>
      <c r="L3103" s="135">
        <v>45694</v>
      </c>
      <c r="M3103" s="137">
        <v>12</v>
      </c>
      <c r="N3103" s="138" t="s">
        <v>6458</v>
      </c>
      <c r="O3103" s="95" t="s">
        <v>55</v>
      </c>
      <c r="P3103" s="139">
        <v>2025</v>
      </c>
    </row>
    <row r="3104" spans="1:16" ht="13.5" x14ac:dyDescent="0.3">
      <c r="A3104" s="95" t="s">
        <v>38</v>
      </c>
      <c r="B3104" s="95">
        <v>572322025</v>
      </c>
      <c r="C3104" s="135">
        <v>45694</v>
      </c>
      <c r="D3104" s="95" t="s">
        <v>39</v>
      </c>
      <c r="E3104" s="95" t="s">
        <v>40</v>
      </c>
      <c r="F3104" s="95" t="s">
        <v>6654</v>
      </c>
      <c r="G3104" s="95" t="s">
        <v>42</v>
      </c>
      <c r="H3104" s="95" t="s">
        <v>89</v>
      </c>
      <c r="I3104" s="95" t="s">
        <v>134</v>
      </c>
      <c r="J3104" s="95" t="s">
        <v>68</v>
      </c>
      <c r="K3104" s="136">
        <v>20257100029012</v>
      </c>
      <c r="L3104" s="135">
        <v>45694</v>
      </c>
      <c r="M3104" s="137">
        <v>12</v>
      </c>
      <c r="N3104" s="138" t="s">
        <v>6458</v>
      </c>
      <c r="O3104" s="95" t="s">
        <v>55</v>
      </c>
      <c r="P3104" s="139">
        <v>2025</v>
      </c>
    </row>
    <row r="3105" spans="1:16" ht="13.5" x14ac:dyDescent="0.3">
      <c r="A3105" s="95" t="s">
        <v>38</v>
      </c>
      <c r="B3105" s="95">
        <v>744562025</v>
      </c>
      <c r="C3105" s="135">
        <v>45700</v>
      </c>
      <c r="D3105" s="95" t="s">
        <v>39</v>
      </c>
      <c r="E3105" s="95" t="s">
        <v>40</v>
      </c>
      <c r="F3105" s="95" t="s">
        <v>6655</v>
      </c>
      <c r="G3105" s="95" t="s">
        <v>42</v>
      </c>
      <c r="H3105" s="95" t="s">
        <v>89</v>
      </c>
      <c r="I3105" s="95" t="s">
        <v>126</v>
      </c>
      <c r="J3105" s="95" t="s">
        <v>68</v>
      </c>
      <c r="K3105" s="136">
        <v>20257100034062</v>
      </c>
      <c r="L3105" s="135">
        <v>45700</v>
      </c>
      <c r="M3105" s="137">
        <v>12</v>
      </c>
      <c r="N3105" s="138" t="s">
        <v>6458</v>
      </c>
      <c r="O3105" s="95" t="s">
        <v>55</v>
      </c>
      <c r="P3105" s="139">
        <v>2025</v>
      </c>
    </row>
    <row r="3106" spans="1:16" ht="13.5" x14ac:dyDescent="0.3">
      <c r="A3106" s="95" t="s">
        <v>38</v>
      </c>
      <c r="B3106" s="95">
        <v>746112025</v>
      </c>
      <c r="C3106" s="135">
        <v>45700</v>
      </c>
      <c r="D3106" s="95" t="s">
        <v>39</v>
      </c>
      <c r="E3106" s="95" t="s">
        <v>40</v>
      </c>
      <c r="F3106" s="95" t="s">
        <v>6656</v>
      </c>
      <c r="G3106" s="95" t="s">
        <v>42</v>
      </c>
      <c r="H3106" s="95" t="s">
        <v>96</v>
      </c>
      <c r="I3106" s="95" t="s">
        <v>98</v>
      </c>
      <c r="J3106" s="95" t="s">
        <v>97</v>
      </c>
      <c r="K3106" s="136">
        <v>20257100034072</v>
      </c>
      <c r="L3106" s="135">
        <v>45700</v>
      </c>
      <c r="M3106" s="137">
        <v>12</v>
      </c>
      <c r="N3106" s="138" t="s">
        <v>6458</v>
      </c>
      <c r="O3106" s="95" t="s">
        <v>55</v>
      </c>
      <c r="P3106" s="139">
        <v>2025</v>
      </c>
    </row>
    <row r="3107" spans="1:16" ht="13.5" x14ac:dyDescent="0.3">
      <c r="A3107" s="95" t="s">
        <v>38</v>
      </c>
      <c r="B3107" s="95">
        <v>765122025</v>
      </c>
      <c r="C3107" s="135">
        <v>45701</v>
      </c>
      <c r="D3107" s="95" t="s">
        <v>39</v>
      </c>
      <c r="E3107" s="95" t="s">
        <v>72</v>
      </c>
      <c r="F3107" s="95" t="s">
        <v>6657</v>
      </c>
      <c r="G3107" s="95" t="s">
        <v>42</v>
      </c>
      <c r="H3107" s="95" t="s">
        <v>89</v>
      </c>
      <c r="I3107" s="95" t="s">
        <v>641</v>
      </c>
      <c r="J3107" s="95" t="s">
        <v>68</v>
      </c>
      <c r="K3107" s="136">
        <v>20257100034482</v>
      </c>
      <c r="L3107" s="135">
        <v>45701</v>
      </c>
      <c r="M3107" s="137">
        <v>12</v>
      </c>
      <c r="N3107" s="138" t="s">
        <v>6458</v>
      </c>
      <c r="O3107" s="95" t="s">
        <v>55</v>
      </c>
      <c r="P3107" s="139">
        <v>2025</v>
      </c>
    </row>
    <row r="3108" spans="1:16" ht="13.5" x14ac:dyDescent="0.3">
      <c r="A3108" s="95" t="s">
        <v>38</v>
      </c>
      <c r="B3108" s="95">
        <v>766922025</v>
      </c>
      <c r="C3108" s="135">
        <v>45701</v>
      </c>
      <c r="D3108" s="95" t="s">
        <v>39</v>
      </c>
      <c r="E3108" s="95" t="s">
        <v>72</v>
      </c>
      <c r="F3108" s="95" t="s">
        <v>6658</v>
      </c>
      <c r="G3108" s="95" t="s">
        <v>42</v>
      </c>
      <c r="H3108" s="95" t="s">
        <v>89</v>
      </c>
      <c r="I3108" s="95" t="s">
        <v>134</v>
      </c>
      <c r="J3108" s="95" t="s">
        <v>68</v>
      </c>
      <c r="K3108" s="136">
        <v>20257100034622</v>
      </c>
      <c r="L3108" s="135">
        <v>45701</v>
      </c>
      <c r="M3108" s="137">
        <v>12</v>
      </c>
      <c r="N3108" s="138" t="s">
        <v>6458</v>
      </c>
      <c r="O3108" s="95" t="s">
        <v>55</v>
      </c>
      <c r="P3108" s="139">
        <v>2025</v>
      </c>
    </row>
    <row r="3109" spans="1:16" ht="13.5" x14ac:dyDescent="0.3">
      <c r="A3109" s="95" t="s">
        <v>38</v>
      </c>
      <c r="B3109" s="95">
        <v>772832025</v>
      </c>
      <c r="C3109" s="135">
        <v>45701</v>
      </c>
      <c r="D3109" s="95" t="s">
        <v>39</v>
      </c>
      <c r="E3109" s="95" t="s">
        <v>72</v>
      </c>
      <c r="F3109" s="95" t="s">
        <v>6659</v>
      </c>
      <c r="G3109" s="95" t="s">
        <v>42</v>
      </c>
      <c r="H3109" s="95" t="s">
        <v>89</v>
      </c>
      <c r="I3109" s="95" t="s">
        <v>134</v>
      </c>
      <c r="J3109" s="95" t="s">
        <v>68</v>
      </c>
      <c r="K3109" s="136">
        <v>20257100035172</v>
      </c>
      <c r="L3109" s="135">
        <v>45701</v>
      </c>
      <c r="M3109" s="137">
        <v>12</v>
      </c>
      <c r="N3109" s="138" t="s">
        <v>6458</v>
      </c>
      <c r="O3109" s="95" t="s">
        <v>55</v>
      </c>
      <c r="P3109" s="139">
        <v>2025</v>
      </c>
    </row>
    <row r="3110" spans="1:16" ht="13.5" x14ac:dyDescent="0.3">
      <c r="A3110" s="95" t="s">
        <v>38</v>
      </c>
      <c r="B3110" s="95">
        <v>774942025</v>
      </c>
      <c r="C3110" s="135">
        <v>45701</v>
      </c>
      <c r="D3110" s="95" t="s">
        <v>39</v>
      </c>
      <c r="E3110" s="95" t="s">
        <v>72</v>
      </c>
      <c r="F3110" s="95" t="s">
        <v>6660</v>
      </c>
      <c r="G3110" s="95" t="s">
        <v>42</v>
      </c>
      <c r="H3110" s="95" t="s">
        <v>89</v>
      </c>
      <c r="I3110" s="95" t="s">
        <v>134</v>
      </c>
      <c r="J3110" s="95" t="s">
        <v>68</v>
      </c>
      <c r="K3110" s="136">
        <v>20257100035242</v>
      </c>
      <c r="L3110" s="135">
        <v>45701</v>
      </c>
      <c r="M3110" s="137">
        <v>12</v>
      </c>
      <c r="N3110" s="138" t="s">
        <v>6458</v>
      </c>
      <c r="O3110" s="95" t="s">
        <v>55</v>
      </c>
      <c r="P3110" s="139">
        <v>2025</v>
      </c>
    </row>
    <row r="3111" spans="1:16" ht="13.5" x14ac:dyDescent="0.3">
      <c r="A3111" s="95" t="s">
        <v>38</v>
      </c>
      <c r="B3111" s="95">
        <v>776982025</v>
      </c>
      <c r="C3111" s="135">
        <v>45701</v>
      </c>
      <c r="D3111" s="95" t="s">
        <v>39</v>
      </c>
      <c r="E3111" s="95" t="s">
        <v>40</v>
      </c>
      <c r="F3111" s="95" t="s">
        <v>6661</v>
      </c>
      <c r="G3111" s="95" t="s">
        <v>42</v>
      </c>
      <c r="H3111" s="95" t="s">
        <v>89</v>
      </c>
      <c r="I3111" s="95" t="s">
        <v>134</v>
      </c>
      <c r="J3111" s="95" t="s">
        <v>68</v>
      </c>
      <c r="K3111" s="136">
        <v>20257100035252</v>
      </c>
      <c r="L3111" s="135">
        <v>45701</v>
      </c>
      <c r="M3111" s="137">
        <v>12</v>
      </c>
      <c r="N3111" s="138" t="s">
        <v>6458</v>
      </c>
      <c r="O3111" s="95" t="s">
        <v>55</v>
      </c>
      <c r="P3111" s="139">
        <v>2025</v>
      </c>
    </row>
    <row r="3112" spans="1:16" ht="13.5" x14ac:dyDescent="0.3">
      <c r="A3112" s="95" t="s">
        <v>38</v>
      </c>
      <c r="B3112" s="95">
        <v>777252025</v>
      </c>
      <c r="C3112" s="135">
        <v>45701</v>
      </c>
      <c r="D3112" s="95" t="s">
        <v>39</v>
      </c>
      <c r="E3112" s="95" t="s">
        <v>72</v>
      </c>
      <c r="F3112" s="95" t="s">
        <v>6662</v>
      </c>
      <c r="G3112" s="95" t="s">
        <v>42</v>
      </c>
      <c r="H3112" s="95" t="s">
        <v>89</v>
      </c>
      <c r="I3112" s="95" t="s">
        <v>134</v>
      </c>
      <c r="J3112" s="95" t="s">
        <v>68</v>
      </c>
      <c r="K3112" s="136">
        <v>20257100035302</v>
      </c>
      <c r="L3112" s="135">
        <v>45701</v>
      </c>
      <c r="M3112" s="137">
        <v>12</v>
      </c>
      <c r="N3112" s="138" t="s">
        <v>6458</v>
      </c>
      <c r="O3112" s="95" t="s">
        <v>55</v>
      </c>
      <c r="P3112" s="139">
        <v>2025</v>
      </c>
    </row>
    <row r="3113" spans="1:16" ht="13.5" x14ac:dyDescent="0.3">
      <c r="A3113" s="95" t="s">
        <v>38</v>
      </c>
      <c r="B3113" s="95">
        <v>777442025</v>
      </c>
      <c r="C3113" s="135">
        <v>45701</v>
      </c>
      <c r="D3113" s="95" t="s">
        <v>39</v>
      </c>
      <c r="E3113" s="95" t="s">
        <v>40</v>
      </c>
      <c r="F3113" s="95" t="s">
        <v>6663</v>
      </c>
      <c r="G3113" s="95" t="s">
        <v>42</v>
      </c>
      <c r="H3113" s="95" t="s">
        <v>89</v>
      </c>
      <c r="I3113" s="95" t="s">
        <v>134</v>
      </c>
      <c r="J3113" s="95" t="s">
        <v>68</v>
      </c>
      <c r="K3113" s="136">
        <v>20257100035382</v>
      </c>
      <c r="L3113" s="135">
        <v>45701</v>
      </c>
      <c r="M3113" s="137">
        <v>12</v>
      </c>
      <c r="N3113" s="138" t="s">
        <v>6458</v>
      </c>
      <c r="O3113" s="95" t="s">
        <v>55</v>
      </c>
      <c r="P3113" s="139">
        <v>2025</v>
      </c>
    </row>
    <row r="3114" spans="1:16" ht="13.5" x14ac:dyDescent="0.3">
      <c r="A3114" s="95" t="s">
        <v>38</v>
      </c>
      <c r="B3114" s="95">
        <v>778572025</v>
      </c>
      <c r="C3114" s="135">
        <v>45701</v>
      </c>
      <c r="D3114" s="95" t="s">
        <v>39</v>
      </c>
      <c r="E3114" s="95" t="s">
        <v>72</v>
      </c>
      <c r="F3114" s="95" t="s">
        <v>6664</v>
      </c>
      <c r="G3114" s="95" t="s">
        <v>42</v>
      </c>
      <c r="H3114" s="95" t="s">
        <v>89</v>
      </c>
      <c r="I3114" s="95" t="s">
        <v>134</v>
      </c>
      <c r="J3114" s="95" t="s">
        <v>68</v>
      </c>
      <c r="K3114" s="136">
        <v>20257100035612</v>
      </c>
      <c r="L3114" s="135">
        <v>45701</v>
      </c>
      <c r="M3114" s="137">
        <v>12</v>
      </c>
      <c r="N3114" s="138" t="s">
        <v>6458</v>
      </c>
      <c r="O3114" s="95" t="s">
        <v>55</v>
      </c>
      <c r="P3114" s="139">
        <v>2025</v>
      </c>
    </row>
    <row r="3115" spans="1:16" ht="13.5" x14ac:dyDescent="0.3">
      <c r="A3115" s="95" t="s">
        <v>38</v>
      </c>
      <c r="B3115" s="95">
        <v>778732025</v>
      </c>
      <c r="C3115" s="135">
        <v>45701</v>
      </c>
      <c r="D3115" s="95" t="s">
        <v>39</v>
      </c>
      <c r="E3115" s="95" t="s">
        <v>40</v>
      </c>
      <c r="F3115" s="95" t="s">
        <v>6665</v>
      </c>
      <c r="G3115" s="95" t="s">
        <v>42</v>
      </c>
      <c r="H3115" s="95" t="s">
        <v>89</v>
      </c>
      <c r="I3115" s="95" t="s">
        <v>134</v>
      </c>
      <c r="J3115" s="95" t="s">
        <v>68</v>
      </c>
      <c r="K3115" s="136">
        <v>20257100035622</v>
      </c>
      <c r="L3115" s="135">
        <v>45701</v>
      </c>
      <c r="M3115" s="137">
        <v>12</v>
      </c>
      <c r="N3115" s="138" t="s">
        <v>6458</v>
      </c>
      <c r="O3115" s="95" t="s">
        <v>55</v>
      </c>
      <c r="P3115" s="139">
        <v>2025</v>
      </c>
    </row>
    <row r="3116" spans="1:16" ht="13.5" x14ac:dyDescent="0.3">
      <c r="A3116" s="95" t="s">
        <v>38</v>
      </c>
      <c r="B3116" s="95">
        <v>804802025</v>
      </c>
      <c r="C3116" s="135">
        <v>45702</v>
      </c>
      <c r="D3116" s="95" t="s">
        <v>39</v>
      </c>
      <c r="E3116" s="95" t="s">
        <v>72</v>
      </c>
      <c r="F3116" s="95" t="s">
        <v>6666</v>
      </c>
      <c r="G3116" s="95" t="s">
        <v>42</v>
      </c>
      <c r="H3116" s="95" t="s">
        <v>43</v>
      </c>
      <c r="I3116" s="95" t="s">
        <v>1321</v>
      </c>
      <c r="J3116" s="95" t="s">
        <v>545</v>
      </c>
      <c r="K3116" s="136">
        <v>20257100036432</v>
      </c>
      <c r="L3116" s="135">
        <v>45702</v>
      </c>
      <c r="M3116" s="137">
        <v>12</v>
      </c>
      <c r="N3116" s="138" t="s">
        <v>6458</v>
      </c>
      <c r="O3116" s="95" t="s">
        <v>55</v>
      </c>
      <c r="P3116" s="139">
        <v>2025</v>
      </c>
    </row>
    <row r="3117" spans="1:16" ht="13.5" x14ac:dyDescent="0.3">
      <c r="A3117" s="95" t="s">
        <v>38</v>
      </c>
      <c r="B3117" s="95">
        <v>807692025</v>
      </c>
      <c r="C3117" s="135">
        <v>45702</v>
      </c>
      <c r="D3117" s="95" t="s">
        <v>39</v>
      </c>
      <c r="E3117" s="95" t="s">
        <v>72</v>
      </c>
      <c r="F3117" s="95" t="s">
        <v>6667</v>
      </c>
      <c r="G3117" s="95" t="s">
        <v>42</v>
      </c>
      <c r="H3117" s="95" t="s">
        <v>96</v>
      </c>
      <c r="I3117" s="95" t="s">
        <v>560</v>
      </c>
      <c r="J3117" s="95" t="s">
        <v>97</v>
      </c>
      <c r="K3117" s="136">
        <v>20257100036562</v>
      </c>
      <c r="L3117" s="135">
        <v>45702</v>
      </c>
      <c r="M3117" s="137">
        <v>12</v>
      </c>
      <c r="N3117" s="138" t="s">
        <v>6458</v>
      </c>
      <c r="O3117" s="95" t="s">
        <v>55</v>
      </c>
      <c r="P3117" s="139">
        <v>2025</v>
      </c>
    </row>
    <row r="3118" spans="1:16" ht="13.5" x14ac:dyDescent="0.3">
      <c r="A3118" s="95" t="s">
        <v>38</v>
      </c>
      <c r="B3118" s="95">
        <v>826012025</v>
      </c>
      <c r="C3118" s="135">
        <v>45702</v>
      </c>
      <c r="D3118" s="95" t="s">
        <v>39</v>
      </c>
      <c r="E3118" s="95" t="s">
        <v>40</v>
      </c>
      <c r="F3118" s="95" t="s">
        <v>6668</v>
      </c>
      <c r="G3118" s="95" t="s">
        <v>42</v>
      </c>
      <c r="H3118" s="95" t="s">
        <v>96</v>
      </c>
      <c r="I3118" s="95" t="s">
        <v>560</v>
      </c>
      <c r="J3118" s="95" t="s">
        <v>97</v>
      </c>
      <c r="K3118" s="136">
        <v>20257100036842</v>
      </c>
      <c r="L3118" s="135">
        <v>45702</v>
      </c>
      <c r="M3118" s="137">
        <v>12</v>
      </c>
      <c r="N3118" s="138" t="s">
        <v>6458</v>
      </c>
      <c r="O3118" s="95" t="s">
        <v>55</v>
      </c>
      <c r="P3118" s="139">
        <v>2025</v>
      </c>
    </row>
    <row r="3119" spans="1:16" ht="13.5" x14ac:dyDescent="0.3">
      <c r="A3119" s="95" t="s">
        <v>48</v>
      </c>
      <c r="B3119" s="95">
        <v>732242025</v>
      </c>
      <c r="C3119" s="135">
        <v>45705</v>
      </c>
      <c r="D3119" s="95" t="s">
        <v>39</v>
      </c>
      <c r="E3119" s="95" t="s">
        <v>40</v>
      </c>
      <c r="F3119" s="95" t="s">
        <v>6669</v>
      </c>
      <c r="G3119" s="95" t="s">
        <v>42</v>
      </c>
      <c r="H3119" s="95" t="s">
        <v>32</v>
      </c>
      <c r="I3119" s="95" t="s">
        <v>69</v>
      </c>
      <c r="J3119" s="95" t="s">
        <v>85</v>
      </c>
      <c r="K3119" s="136">
        <v>20257100041442</v>
      </c>
      <c r="L3119" s="135">
        <v>45705</v>
      </c>
      <c r="M3119" s="137">
        <v>12</v>
      </c>
      <c r="N3119" s="138" t="s">
        <v>6458</v>
      </c>
      <c r="O3119" s="95" t="s">
        <v>55</v>
      </c>
      <c r="P3119" s="139">
        <v>2025</v>
      </c>
    </row>
    <row r="3120" spans="1:16" ht="13.5" x14ac:dyDescent="0.3">
      <c r="A3120" s="95" t="s">
        <v>38</v>
      </c>
      <c r="B3120" s="95">
        <v>813632025</v>
      </c>
      <c r="C3120" s="135">
        <v>45707</v>
      </c>
      <c r="D3120" s="95" t="s">
        <v>39</v>
      </c>
      <c r="E3120" s="95" t="s">
        <v>72</v>
      </c>
      <c r="F3120" s="95" t="s">
        <v>6670</v>
      </c>
      <c r="G3120" s="95" t="s">
        <v>42</v>
      </c>
      <c r="H3120" s="95" t="s">
        <v>89</v>
      </c>
      <c r="I3120" s="95" t="s">
        <v>134</v>
      </c>
      <c r="J3120" s="95" t="s">
        <v>68</v>
      </c>
      <c r="K3120" s="136">
        <v>20257100039702</v>
      </c>
      <c r="L3120" s="135">
        <v>45707</v>
      </c>
      <c r="M3120" s="137">
        <v>12</v>
      </c>
      <c r="N3120" s="138" t="s">
        <v>6458</v>
      </c>
      <c r="O3120" s="95" t="s">
        <v>55</v>
      </c>
      <c r="P3120" s="139">
        <v>2025</v>
      </c>
    </row>
    <row r="3121" spans="1:16" ht="13.5" x14ac:dyDescent="0.3">
      <c r="A3121" s="95" t="s">
        <v>38</v>
      </c>
      <c r="B3121" s="95">
        <v>814122025</v>
      </c>
      <c r="C3121" s="135">
        <v>45707</v>
      </c>
      <c r="D3121" s="95" t="s">
        <v>39</v>
      </c>
      <c r="E3121" s="95" t="s">
        <v>468</v>
      </c>
      <c r="F3121" s="95" t="s">
        <v>6671</v>
      </c>
      <c r="G3121" s="95" t="s">
        <v>42</v>
      </c>
      <c r="H3121" s="95" t="s">
        <v>89</v>
      </c>
      <c r="I3121" s="95" t="s">
        <v>134</v>
      </c>
      <c r="J3121" s="95" t="s">
        <v>68</v>
      </c>
      <c r="K3121" s="136">
        <v>20257100037032</v>
      </c>
      <c r="L3121" s="135">
        <v>45707</v>
      </c>
      <c r="M3121" s="137">
        <v>12</v>
      </c>
      <c r="N3121" s="138" t="s">
        <v>6458</v>
      </c>
      <c r="O3121" s="95" t="s">
        <v>55</v>
      </c>
      <c r="P3121" s="139">
        <v>2025</v>
      </c>
    </row>
    <row r="3122" spans="1:16" ht="13.5" x14ac:dyDescent="0.3">
      <c r="A3122" s="95" t="s">
        <v>38</v>
      </c>
      <c r="B3122" s="95">
        <v>814082025</v>
      </c>
      <c r="C3122" s="135">
        <v>45707</v>
      </c>
      <c r="D3122" s="95" t="s">
        <v>39</v>
      </c>
      <c r="E3122" s="95" t="s">
        <v>72</v>
      </c>
      <c r="F3122" s="95" t="s">
        <v>6672</v>
      </c>
      <c r="G3122" s="95" t="s">
        <v>42</v>
      </c>
      <c r="H3122" s="95" t="s">
        <v>96</v>
      </c>
      <c r="I3122" s="95" t="s">
        <v>560</v>
      </c>
      <c r="J3122" s="95" t="s">
        <v>97</v>
      </c>
      <c r="K3122" s="136">
        <v>20257100037112</v>
      </c>
      <c r="L3122" s="135">
        <v>45707</v>
      </c>
      <c r="M3122" s="137">
        <v>12</v>
      </c>
      <c r="N3122" s="138" t="s">
        <v>6458</v>
      </c>
      <c r="O3122" s="95" t="s">
        <v>55</v>
      </c>
      <c r="P3122" s="139">
        <v>2025</v>
      </c>
    </row>
    <row r="3123" spans="1:16" ht="13.5" x14ac:dyDescent="0.3">
      <c r="A3123" s="95" t="s">
        <v>38</v>
      </c>
      <c r="B3123" s="95">
        <v>814062025</v>
      </c>
      <c r="C3123" s="135">
        <v>45703</v>
      </c>
      <c r="D3123" s="95" t="s">
        <v>39</v>
      </c>
      <c r="E3123" s="95" t="s">
        <v>72</v>
      </c>
      <c r="F3123" s="95" t="s">
        <v>6673</v>
      </c>
      <c r="G3123" s="95" t="s">
        <v>42</v>
      </c>
      <c r="H3123" s="95" t="s">
        <v>96</v>
      </c>
      <c r="I3123" s="95" t="s">
        <v>560</v>
      </c>
      <c r="J3123" s="95" t="s">
        <v>97</v>
      </c>
      <c r="K3123" s="136">
        <v>20257100037252</v>
      </c>
      <c r="L3123" s="135">
        <v>45707</v>
      </c>
      <c r="M3123" s="137">
        <v>15</v>
      </c>
      <c r="N3123" s="138" t="s">
        <v>6458</v>
      </c>
      <c r="O3123" s="95" t="s">
        <v>55</v>
      </c>
      <c r="P3123" s="139">
        <v>2025</v>
      </c>
    </row>
    <row r="3124" spans="1:16" ht="13.5" x14ac:dyDescent="0.3">
      <c r="A3124" s="95" t="s">
        <v>38</v>
      </c>
      <c r="B3124" s="95">
        <v>814052025</v>
      </c>
      <c r="C3124" s="135">
        <v>45707</v>
      </c>
      <c r="D3124" s="95" t="s">
        <v>39</v>
      </c>
      <c r="E3124" s="95" t="s">
        <v>40</v>
      </c>
      <c r="F3124" s="95" t="s">
        <v>6674</v>
      </c>
      <c r="G3124" s="95" t="s">
        <v>42</v>
      </c>
      <c r="H3124" s="95" t="s">
        <v>96</v>
      </c>
      <c r="I3124" s="95" t="s">
        <v>560</v>
      </c>
      <c r="J3124" s="95" t="s">
        <v>97</v>
      </c>
      <c r="K3124" s="136">
        <v>20257100037272</v>
      </c>
      <c r="L3124" s="135">
        <v>45707</v>
      </c>
      <c r="M3124" s="137">
        <v>12</v>
      </c>
      <c r="N3124" s="138" t="s">
        <v>6458</v>
      </c>
      <c r="O3124" s="95" t="s">
        <v>55</v>
      </c>
      <c r="P3124" s="139">
        <v>2025</v>
      </c>
    </row>
    <row r="3125" spans="1:16" ht="13.5" x14ac:dyDescent="0.3">
      <c r="A3125" s="95" t="s">
        <v>38</v>
      </c>
      <c r="B3125" s="95">
        <v>813972025</v>
      </c>
      <c r="C3125" s="135">
        <v>45707</v>
      </c>
      <c r="D3125" s="95" t="s">
        <v>39</v>
      </c>
      <c r="E3125" s="95" t="s">
        <v>468</v>
      </c>
      <c r="F3125" s="95" t="s">
        <v>6675</v>
      </c>
      <c r="G3125" s="95" t="s">
        <v>42</v>
      </c>
      <c r="H3125" s="95" t="s">
        <v>96</v>
      </c>
      <c r="I3125" s="95" t="s">
        <v>560</v>
      </c>
      <c r="J3125" s="95" t="s">
        <v>97</v>
      </c>
      <c r="K3125" s="136">
        <v>20257100037432</v>
      </c>
      <c r="L3125" s="135">
        <v>45707</v>
      </c>
      <c r="M3125" s="137">
        <v>12</v>
      </c>
      <c r="N3125" s="138" t="s">
        <v>6458</v>
      </c>
      <c r="O3125" s="95" t="s">
        <v>55</v>
      </c>
      <c r="P3125" s="139">
        <v>2025</v>
      </c>
    </row>
    <row r="3126" spans="1:16" ht="13.5" x14ac:dyDescent="0.3">
      <c r="A3126" s="95" t="s">
        <v>38</v>
      </c>
      <c r="B3126" s="95">
        <v>813852025</v>
      </c>
      <c r="C3126" s="135">
        <v>45707</v>
      </c>
      <c r="D3126" s="95" t="s">
        <v>39</v>
      </c>
      <c r="E3126" s="95" t="s">
        <v>468</v>
      </c>
      <c r="F3126" s="95" t="s">
        <v>6676</v>
      </c>
      <c r="G3126" s="95" t="s">
        <v>42</v>
      </c>
      <c r="H3126" s="95" t="s">
        <v>89</v>
      </c>
      <c r="I3126" s="95" t="s">
        <v>134</v>
      </c>
      <c r="J3126" s="95" t="s">
        <v>68</v>
      </c>
      <c r="K3126" s="136">
        <v>20257100037732</v>
      </c>
      <c r="L3126" s="135">
        <v>45707</v>
      </c>
      <c r="M3126" s="137">
        <v>12</v>
      </c>
      <c r="N3126" s="138" t="s">
        <v>6458</v>
      </c>
      <c r="O3126" s="95" t="s">
        <v>55</v>
      </c>
      <c r="P3126" s="139">
        <v>2025</v>
      </c>
    </row>
    <row r="3127" spans="1:16" ht="13.5" x14ac:dyDescent="0.3">
      <c r="A3127" s="95" t="s">
        <v>38</v>
      </c>
      <c r="B3127" s="95">
        <v>813822025</v>
      </c>
      <c r="C3127" s="135">
        <v>45707</v>
      </c>
      <c r="D3127" s="95" t="s">
        <v>39</v>
      </c>
      <c r="E3127" s="95" t="s">
        <v>72</v>
      </c>
      <c r="F3127" s="95" t="s">
        <v>6677</v>
      </c>
      <c r="G3127" s="95" t="s">
        <v>42</v>
      </c>
      <c r="H3127" s="95" t="s">
        <v>89</v>
      </c>
      <c r="I3127" s="95" t="s">
        <v>134</v>
      </c>
      <c r="J3127" s="95" t="s">
        <v>68</v>
      </c>
      <c r="K3127" s="136">
        <v>20257100037872</v>
      </c>
      <c r="L3127" s="135">
        <v>45707</v>
      </c>
      <c r="M3127" s="137">
        <v>12</v>
      </c>
      <c r="N3127" s="138" t="s">
        <v>6458</v>
      </c>
      <c r="O3127" s="95" t="s">
        <v>55</v>
      </c>
      <c r="P3127" s="139">
        <v>2025</v>
      </c>
    </row>
    <row r="3128" spans="1:16" ht="13.5" x14ac:dyDescent="0.3">
      <c r="A3128" s="95" t="s">
        <v>38</v>
      </c>
      <c r="B3128" s="95">
        <v>813622025</v>
      </c>
      <c r="C3128" s="135">
        <v>45707</v>
      </c>
      <c r="D3128" s="95" t="s">
        <v>39</v>
      </c>
      <c r="E3128" s="95" t="s">
        <v>40</v>
      </c>
      <c r="F3128" s="95" t="s">
        <v>6678</v>
      </c>
      <c r="G3128" s="95" t="s">
        <v>42</v>
      </c>
      <c r="H3128" s="95" t="s">
        <v>89</v>
      </c>
      <c r="I3128" s="95" t="s">
        <v>134</v>
      </c>
      <c r="J3128" s="95" t="s">
        <v>68</v>
      </c>
      <c r="K3128" s="136">
        <v>20257100039712</v>
      </c>
      <c r="L3128" s="135">
        <v>45707</v>
      </c>
      <c r="M3128" s="137">
        <v>12</v>
      </c>
      <c r="N3128" s="138" t="s">
        <v>6458</v>
      </c>
      <c r="O3128" s="95" t="s">
        <v>55</v>
      </c>
      <c r="P3128" s="139">
        <v>2025</v>
      </c>
    </row>
    <row r="3129" spans="1:16" ht="13.5" x14ac:dyDescent="0.3">
      <c r="A3129" s="95" t="s">
        <v>38</v>
      </c>
      <c r="B3129" s="95">
        <v>813612025</v>
      </c>
      <c r="C3129" s="135">
        <v>45707</v>
      </c>
      <c r="D3129" s="95" t="s">
        <v>39</v>
      </c>
      <c r="E3129" s="95" t="s">
        <v>72</v>
      </c>
      <c r="F3129" s="95" t="s">
        <v>6679</v>
      </c>
      <c r="G3129" s="95" t="s">
        <v>42</v>
      </c>
      <c r="H3129" s="95" t="s">
        <v>89</v>
      </c>
      <c r="I3129" s="95" t="s">
        <v>134</v>
      </c>
      <c r="J3129" s="95" t="s">
        <v>68</v>
      </c>
      <c r="K3129" s="136">
        <v>20257100039822</v>
      </c>
      <c r="L3129" s="135">
        <v>45707</v>
      </c>
      <c r="M3129" s="137">
        <v>12</v>
      </c>
      <c r="N3129" s="138" t="s">
        <v>6458</v>
      </c>
      <c r="O3129" s="95" t="s">
        <v>55</v>
      </c>
      <c r="P3129" s="139">
        <v>2025</v>
      </c>
    </row>
    <row r="3130" spans="1:16" ht="13.5" x14ac:dyDescent="0.3">
      <c r="A3130" s="95" t="s">
        <v>38</v>
      </c>
      <c r="B3130" s="95">
        <v>956732025</v>
      </c>
      <c r="C3130" s="135">
        <v>45713</v>
      </c>
      <c r="D3130" s="95" t="s">
        <v>39</v>
      </c>
      <c r="E3130" s="95" t="s">
        <v>40</v>
      </c>
      <c r="F3130" s="95" t="s">
        <v>6680</v>
      </c>
      <c r="G3130" s="95" t="s">
        <v>42</v>
      </c>
      <c r="H3130" s="95" t="s">
        <v>89</v>
      </c>
      <c r="I3130" s="95" t="s">
        <v>641</v>
      </c>
      <c r="J3130" s="95" t="s">
        <v>68</v>
      </c>
      <c r="K3130" s="136">
        <v>20257100045102</v>
      </c>
      <c r="L3130" s="135">
        <v>45713</v>
      </c>
      <c r="M3130" s="137">
        <v>12</v>
      </c>
      <c r="N3130" s="138" t="s">
        <v>6458</v>
      </c>
      <c r="O3130" s="95" t="s">
        <v>55</v>
      </c>
      <c r="P3130" s="139">
        <v>2025</v>
      </c>
    </row>
    <row r="3131" spans="1:16" ht="13.5" x14ac:dyDescent="0.3">
      <c r="A3131" s="95" t="s">
        <v>38</v>
      </c>
      <c r="B3131" s="95">
        <v>975332025</v>
      </c>
      <c r="C3131" s="135">
        <v>45714</v>
      </c>
      <c r="D3131" s="95" t="s">
        <v>39</v>
      </c>
      <c r="E3131" s="95" t="s">
        <v>468</v>
      </c>
      <c r="F3131" s="95" t="s">
        <v>6681</v>
      </c>
      <c r="G3131" s="95" t="s">
        <v>42</v>
      </c>
      <c r="H3131" s="95" t="s">
        <v>32</v>
      </c>
      <c r="I3131" s="95" t="s">
        <v>62</v>
      </c>
      <c r="J3131" s="95" t="s">
        <v>85</v>
      </c>
      <c r="K3131" s="136">
        <v>20257100045162</v>
      </c>
      <c r="L3131" s="135">
        <v>45714</v>
      </c>
      <c r="M3131" s="137">
        <v>12</v>
      </c>
      <c r="N3131" s="138" t="s">
        <v>6458</v>
      </c>
      <c r="O3131" s="95" t="s">
        <v>55</v>
      </c>
      <c r="P3131" s="139">
        <v>2025</v>
      </c>
    </row>
    <row r="3132" spans="1:16" ht="13.5" x14ac:dyDescent="0.3">
      <c r="A3132" s="95" t="s">
        <v>48</v>
      </c>
      <c r="B3132" s="95">
        <v>958452025</v>
      </c>
      <c r="C3132" s="135">
        <v>45715</v>
      </c>
      <c r="D3132" s="95" t="s">
        <v>39</v>
      </c>
      <c r="E3132" s="95" t="s">
        <v>72</v>
      </c>
      <c r="F3132" s="95" t="s">
        <v>6682</v>
      </c>
      <c r="G3132" s="95" t="s">
        <v>42</v>
      </c>
      <c r="H3132" s="95" t="s">
        <v>50</v>
      </c>
      <c r="I3132" s="95" t="s">
        <v>476</v>
      </c>
      <c r="J3132" s="95" t="s">
        <v>51</v>
      </c>
      <c r="K3132" s="136">
        <v>20257100048232</v>
      </c>
      <c r="L3132" s="135">
        <v>45715</v>
      </c>
      <c r="M3132" s="137">
        <v>12</v>
      </c>
      <c r="N3132" s="138" t="s">
        <v>6458</v>
      </c>
      <c r="O3132" s="95" t="s">
        <v>55</v>
      </c>
      <c r="P3132" s="139">
        <v>2025</v>
      </c>
    </row>
    <row r="3133" spans="1:16" ht="13.5" x14ac:dyDescent="0.3">
      <c r="A3133" s="95" t="s">
        <v>38</v>
      </c>
      <c r="B3133" s="95">
        <v>1062622025</v>
      </c>
      <c r="C3133" s="135">
        <v>45715</v>
      </c>
      <c r="D3133" s="95" t="s">
        <v>39</v>
      </c>
      <c r="E3133" s="95" t="s">
        <v>72</v>
      </c>
      <c r="F3133" s="95" t="s">
        <v>6683</v>
      </c>
      <c r="G3133" s="95" t="s">
        <v>42</v>
      </c>
      <c r="H3133" s="95" t="s">
        <v>96</v>
      </c>
      <c r="I3133" s="95" t="s">
        <v>98</v>
      </c>
      <c r="J3133" s="95" t="s">
        <v>97</v>
      </c>
      <c r="K3133" s="136">
        <v>20257100046932</v>
      </c>
      <c r="L3133" s="135">
        <v>45715</v>
      </c>
      <c r="M3133" s="137">
        <v>12</v>
      </c>
      <c r="N3133" s="138" t="s">
        <v>6458</v>
      </c>
      <c r="O3133" s="95" t="s">
        <v>55</v>
      </c>
      <c r="P3133" s="139">
        <v>2025</v>
      </c>
    </row>
    <row r="3134" spans="1:16" ht="13.5" x14ac:dyDescent="0.3">
      <c r="A3134" s="95" t="s">
        <v>38</v>
      </c>
      <c r="B3134" s="95">
        <v>1075032025</v>
      </c>
      <c r="C3134" s="135">
        <v>45721</v>
      </c>
      <c r="D3134" s="95" t="s">
        <v>39</v>
      </c>
      <c r="E3134" s="95" t="s">
        <v>56</v>
      </c>
      <c r="F3134" s="95" t="s">
        <v>6684</v>
      </c>
      <c r="G3134" s="95" t="s">
        <v>42</v>
      </c>
      <c r="H3134" s="95" t="s">
        <v>30</v>
      </c>
      <c r="I3134" s="95" t="s">
        <v>78</v>
      </c>
      <c r="J3134" s="95" t="s">
        <v>136</v>
      </c>
      <c r="K3134" s="136">
        <v>1</v>
      </c>
      <c r="L3134" s="135">
        <v>45723</v>
      </c>
      <c r="M3134" s="137">
        <v>12</v>
      </c>
      <c r="N3134" s="138" t="s">
        <v>6458</v>
      </c>
      <c r="O3134" s="95" t="s">
        <v>57</v>
      </c>
      <c r="P3134" s="139">
        <v>2025</v>
      </c>
    </row>
    <row r="3135" spans="1:16" ht="13.5" x14ac:dyDescent="0.3">
      <c r="A3135" s="95" t="s">
        <v>38</v>
      </c>
      <c r="B3135" s="95">
        <v>1143702025</v>
      </c>
      <c r="C3135" s="135">
        <v>45720</v>
      </c>
      <c r="D3135" s="95" t="s">
        <v>39</v>
      </c>
      <c r="E3135" s="95" t="s">
        <v>72</v>
      </c>
      <c r="F3135" s="95" t="s">
        <v>6685</v>
      </c>
      <c r="G3135" s="95" t="s">
        <v>42</v>
      </c>
      <c r="H3135" s="95" t="s">
        <v>89</v>
      </c>
      <c r="I3135" s="95" t="s">
        <v>90</v>
      </c>
      <c r="J3135" s="95" t="s">
        <v>105</v>
      </c>
      <c r="K3135" s="136">
        <v>20257100050542</v>
      </c>
      <c r="L3135" s="135">
        <v>45720</v>
      </c>
      <c r="M3135" s="137">
        <v>12</v>
      </c>
      <c r="N3135" s="138" t="s">
        <v>6458</v>
      </c>
      <c r="O3135" s="95" t="s">
        <v>57</v>
      </c>
      <c r="P3135" s="139">
        <v>2025</v>
      </c>
    </row>
    <row r="3136" spans="1:16" ht="13.5" x14ac:dyDescent="0.3">
      <c r="A3136" s="95" t="s">
        <v>38</v>
      </c>
      <c r="B3136" s="95">
        <v>1081772025</v>
      </c>
      <c r="C3136" s="135">
        <v>45721</v>
      </c>
      <c r="D3136" s="95" t="s">
        <v>39</v>
      </c>
      <c r="E3136" s="95" t="s">
        <v>72</v>
      </c>
      <c r="F3136" s="95" t="s">
        <v>6686</v>
      </c>
      <c r="G3136" s="95" t="s">
        <v>42</v>
      </c>
      <c r="H3136" s="95" t="s">
        <v>32</v>
      </c>
      <c r="I3136" s="95" t="s">
        <v>69</v>
      </c>
      <c r="J3136" s="95" t="s">
        <v>85</v>
      </c>
      <c r="K3136" s="136">
        <v>20257100050902</v>
      </c>
      <c r="L3136" s="135">
        <v>45721</v>
      </c>
      <c r="M3136" s="137">
        <v>12</v>
      </c>
      <c r="N3136" s="138" t="s">
        <v>6458</v>
      </c>
      <c r="O3136" s="95" t="s">
        <v>57</v>
      </c>
      <c r="P3136" s="139">
        <v>2025</v>
      </c>
    </row>
    <row r="3137" spans="1:16" ht="13.5" x14ac:dyDescent="0.3">
      <c r="A3137" s="95" t="s">
        <v>38</v>
      </c>
      <c r="B3137" s="95">
        <v>1081762025</v>
      </c>
      <c r="C3137" s="135">
        <v>45721</v>
      </c>
      <c r="D3137" s="95" t="s">
        <v>39</v>
      </c>
      <c r="E3137" s="95" t="s">
        <v>468</v>
      </c>
      <c r="F3137" s="95" t="s">
        <v>6687</v>
      </c>
      <c r="G3137" s="95" t="s">
        <v>42</v>
      </c>
      <c r="H3137" s="95" t="s">
        <v>89</v>
      </c>
      <c r="I3137" s="95" t="s">
        <v>90</v>
      </c>
      <c r="J3137" s="95" t="s">
        <v>68</v>
      </c>
      <c r="K3137" s="136">
        <v>20257100051232</v>
      </c>
      <c r="L3137" s="135">
        <v>45721</v>
      </c>
      <c r="M3137" s="137">
        <v>12</v>
      </c>
      <c r="N3137" s="138" t="s">
        <v>6458</v>
      </c>
      <c r="O3137" s="95" t="s">
        <v>57</v>
      </c>
      <c r="P3137" s="139">
        <v>2025</v>
      </c>
    </row>
    <row r="3138" spans="1:16" ht="13.5" x14ac:dyDescent="0.3">
      <c r="A3138" s="95" t="s">
        <v>38</v>
      </c>
      <c r="B3138" s="95">
        <v>1081722025</v>
      </c>
      <c r="C3138" s="135">
        <v>45721</v>
      </c>
      <c r="D3138" s="95" t="s">
        <v>39</v>
      </c>
      <c r="E3138" s="95" t="s">
        <v>40</v>
      </c>
      <c r="F3138" s="95" t="s">
        <v>6688</v>
      </c>
      <c r="G3138" s="95" t="s">
        <v>42</v>
      </c>
      <c r="H3138" s="95" t="s">
        <v>96</v>
      </c>
      <c r="I3138" s="95" t="s">
        <v>560</v>
      </c>
      <c r="J3138" s="95" t="s">
        <v>97</v>
      </c>
      <c r="K3138" s="136">
        <v>20257100051242</v>
      </c>
      <c r="L3138" s="135">
        <v>45721</v>
      </c>
      <c r="M3138" s="137">
        <v>12</v>
      </c>
      <c r="N3138" s="138" t="s">
        <v>6458</v>
      </c>
      <c r="O3138" s="95" t="s">
        <v>57</v>
      </c>
      <c r="P3138" s="139">
        <v>2025</v>
      </c>
    </row>
    <row r="3139" spans="1:16" ht="13.5" x14ac:dyDescent="0.3">
      <c r="A3139" s="95" t="s">
        <v>38</v>
      </c>
      <c r="B3139" s="142">
        <v>1081702025</v>
      </c>
      <c r="C3139" s="143">
        <v>45721</v>
      </c>
      <c r="D3139" s="142" t="s">
        <v>39</v>
      </c>
      <c r="E3139" s="142" t="s">
        <v>40</v>
      </c>
      <c r="F3139" s="142" t="s">
        <v>6689</v>
      </c>
      <c r="G3139" s="144" t="s">
        <v>42</v>
      </c>
      <c r="H3139" s="142" t="s">
        <v>32</v>
      </c>
      <c r="I3139" s="142" t="s">
        <v>288</v>
      </c>
      <c r="J3139" s="142" t="s">
        <v>85</v>
      </c>
      <c r="K3139" s="145">
        <v>20257100051312</v>
      </c>
      <c r="L3139" s="143">
        <v>45721</v>
      </c>
      <c r="M3139" s="137">
        <v>12</v>
      </c>
      <c r="N3139" s="138" t="s">
        <v>6458</v>
      </c>
      <c r="O3139" s="95" t="s">
        <v>57</v>
      </c>
      <c r="P3139" s="139">
        <v>2025</v>
      </c>
    </row>
    <row r="3140" spans="1:16" ht="13.5" x14ac:dyDescent="0.3">
      <c r="A3140" s="95" t="s">
        <v>48</v>
      </c>
      <c r="B3140" s="95">
        <v>1113712025</v>
      </c>
      <c r="C3140" s="135">
        <v>45723</v>
      </c>
      <c r="D3140" s="95" t="s">
        <v>39</v>
      </c>
      <c r="E3140" s="95" t="s">
        <v>56</v>
      </c>
      <c r="F3140" s="95" t="s">
        <v>6690</v>
      </c>
      <c r="G3140" s="95" t="s">
        <v>42</v>
      </c>
      <c r="H3140" s="95" t="s">
        <v>50</v>
      </c>
      <c r="I3140" s="95" t="s">
        <v>53</v>
      </c>
      <c r="J3140" s="95" t="s">
        <v>51</v>
      </c>
      <c r="K3140" s="136">
        <v>20257100055822</v>
      </c>
      <c r="L3140" s="135">
        <v>45723</v>
      </c>
      <c r="M3140" s="137">
        <v>12</v>
      </c>
      <c r="N3140" s="138" t="s">
        <v>6458</v>
      </c>
      <c r="O3140" s="95" t="s">
        <v>57</v>
      </c>
      <c r="P3140" s="139">
        <v>2025</v>
      </c>
    </row>
    <row r="3141" spans="1:16" ht="13.5" x14ac:dyDescent="0.3">
      <c r="A3141" s="95" t="s">
        <v>38</v>
      </c>
      <c r="B3141" s="95">
        <v>1270612025</v>
      </c>
      <c r="C3141" s="135">
        <v>45727</v>
      </c>
      <c r="D3141" s="95" t="s">
        <v>39</v>
      </c>
      <c r="E3141" s="95" t="s">
        <v>1233</v>
      </c>
      <c r="F3141" s="95" t="s">
        <v>6691</v>
      </c>
      <c r="G3141" s="95" t="s">
        <v>42</v>
      </c>
      <c r="H3141" s="95" t="s">
        <v>50</v>
      </c>
      <c r="I3141" s="100" t="s">
        <v>53</v>
      </c>
      <c r="J3141" s="95" t="s">
        <v>51</v>
      </c>
      <c r="K3141" s="136">
        <v>20257100055232</v>
      </c>
      <c r="L3141" s="135">
        <v>45727</v>
      </c>
      <c r="M3141" s="137">
        <v>12</v>
      </c>
      <c r="N3141" s="138" t="s">
        <v>6458</v>
      </c>
      <c r="O3141" s="95" t="s">
        <v>57</v>
      </c>
      <c r="P3141" s="139">
        <v>2025</v>
      </c>
    </row>
    <row r="3142" spans="1:16" ht="13.5" x14ac:dyDescent="0.3">
      <c r="A3142" s="95" t="s">
        <v>38</v>
      </c>
      <c r="B3142" s="95">
        <v>1212732025</v>
      </c>
      <c r="C3142" s="135">
        <v>45728</v>
      </c>
      <c r="D3142" s="95" t="s">
        <v>39</v>
      </c>
      <c r="E3142" s="95" t="s">
        <v>40</v>
      </c>
      <c r="F3142" s="95" t="s">
        <v>6692</v>
      </c>
      <c r="G3142" s="95" t="s">
        <v>42</v>
      </c>
      <c r="H3142" s="95" t="s">
        <v>32</v>
      </c>
      <c r="I3142" s="95" t="s">
        <v>69</v>
      </c>
      <c r="J3142" s="95" t="s">
        <v>85</v>
      </c>
      <c r="K3142" s="136">
        <v>20257100056582</v>
      </c>
      <c r="L3142" s="135">
        <v>45728</v>
      </c>
      <c r="M3142" s="137">
        <v>12</v>
      </c>
      <c r="N3142" s="138" t="s">
        <v>6458</v>
      </c>
      <c r="O3142" s="95" t="s">
        <v>57</v>
      </c>
      <c r="P3142" s="139">
        <v>2025</v>
      </c>
    </row>
    <row r="3143" spans="1:16" ht="13.5" x14ac:dyDescent="0.3">
      <c r="A3143" s="95" t="s">
        <v>38</v>
      </c>
      <c r="B3143" s="95">
        <v>1212672025</v>
      </c>
      <c r="C3143" s="135">
        <v>45728</v>
      </c>
      <c r="D3143" s="95" t="s">
        <v>39</v>
      </c>
      <c r="E3143" s="95" t="s">
        <v>72</v>
      </c>
      <c r="F3143" s="95" t="s">
        <v>6693</v>
      </c>
      <c r="G3143" s="95" t="s">
        <v>42</v>
      </c>
      <c r="H3143" s="95" t="s">
        <v>33</v>
      </c>
      <c r="I3143" s="95" t="s">
        <v>106</v>
      </c>
      <c r="J3143" s="95" t="s">
        <v>85</v>
      </c>
      <c r="K3143" s="136">
        <v>20257100057302</v>
      </c>
      <c r="L3143" s="135">
        <v>45730</v>
      </c>
      <c r="M3143" s="137">
        <v>12</v>
      </c>
      <c r="N3143" s="138" t="s">
        <v>6458</v>
      </c>
      <c r="O3143" s="95" t="s">
        <v>57</v>
      </c>
      <c r="P3143" s="139">
        <v>2025</v>
      </c>
    </row>
    <row r="3144" spans="1:16" ht="13.5" x14ac:dyDescent="0.3">
      <c r="A3144" s="95" t="s">
        <v>48</v>
      </c>
      <c r="B3144" s="95">
        <v>1183172025</v>
      </c>
      <c r="C3144" s="135">
        <v>45728</v>
      </c>
      <c r="D3144" s="95" t="s">
        <v>39</v>
      </c>
      <c r="E3144" s="95" t="s">
        <v>72</v>
      </c>
      <c r="F3144" s="95" t="s">
        <v>6694</v>
      </c>
      <c r="G3144" s="95" t="s">
        <v>42</v>
      </c>
      <c r="H3144" s="95" t="s">
        <v>32</v>
      </c>
      <c r="I3144" s="100" t="s">
        <v>1574</v>
      </c>
      <c r="J3144" s="95" t="s">
        <v>85</v>
      </c>
      <c r="K3144" s="136">
        <v>20257100061152</v>
      </c>
      <c r="L3144" s="135">
        <v>45735</v>
      </c>
      <c r="M3144" s="137">
        <v>12</v>
      </c>
      <c r="N3144" s="138" t="s">
        <v>6458</v>
      </c>
      <c r="O3144" s="95" t="s">
        <v>57</v>
      </c>
      <c r="P3144" s="139">
        <v>2025</v>
      </c>
    </row>
    <row r="3145" spans="1:16" ht="13.5" x14ac:dyDescent="0.3">
      <c r="A3145" s="100" t="s">
        <v>48</v>
      </c>
      <c r="B3145" s="100">
        <v>1253232025</v>
      </c>
      <c r="C3145" s="140">
        <v>45731</v>
      </c>
      <c r="D3145" s="100" t="s">
        <v>39</v>
      </c>
      <c r="E3145" s="100" t="s">
        <v>72</v>
      </c>
      <c r="F3145" s="100" t="s">
        <v>6695</v>
      </c>
      <c r="G3145" s="95" t="s">
        <v>42</v>
      </c>
      <c r="H3145" s="100" t="s">
        <v>89</v>
      </c>
      <c r="I3145" s="100" t="s">
        <v>126</v>
      </c>
      <c r="J3145" s="100" t="s">
        <v>1083</v>
      </c>
      <c r="K3145" s="136">
        <v>20257100059722</v>
      </c>
      <c r="L3145" s="135">
        <v>45733</v>
      </c>
      <c r="M3145" s="137">
        <v>15</v>
      </c>
      <c r="N3145" s="138" t="s">
        <v>6458</v>
      </c>
      <c r="O3145" s="95" t="s">
        <v>57</v>
      </c>
      <c r="P3145" s="139">
        <v>2025</v>
      </c>
    </row>
    <row r="3146" spans="1:16" ht="13.5" x14ac:dyDescent="0.3">
      <c r="A3146" s="95" t="s">
        <v>38</v>
      </c>
      <c r="B3146" s="95">
        <v>1363562025</v>
      </c>
      <c r="C3146" s="135">
        <v>45730</v>
      </c>
      <c r="D3146" s="95" t="s">
        <v>39</v>
      </c>
      <c r="E3146" s="95" t="s">
        <v>72</v>
      </c>
      <c r="F3146" s="95" t="s">
        <v>6696</v>
      </c>
      <c r="G3146" s="95" t="s">
        <v>42</v>
      </c>
      <c r="H3146" s="95" t="s">
        <v>96</v>
      </c>
      <c r="I3146" s="100" t="s">
        <v>560</v>
      </c>
      <c r="J3146" s="95" t="s">
        <v>97</v>
      </c>
      <c r="K3146" s="136">
        <v>20257100058622</v>
      </c>
      <c r="L3146" s="135">
        <v>45730</v>
      </c>
      <c r="M3146" s="137">
        <v>12</v>
      </c>
      <c r="N3146" s="138" t="s">
        <v>6458</v>
      </c>
      <c r="O3146" s="95" t="s">
        <v>57</v>
      </c>
      <c r="P3146" s="139">
        <v>2025</v>
      </c>
    </row>
    <row r="3147" spans="1:16" ht="13.5" x14ac:dyDescent="0.3">
      <c r="A3147" s="95" t="s">
        <v>38</v>
      </c>
      <c r="B3147" s="95">
        <v>1364912025</v>
      </c>
      <c r="C3147" s="135">
        <v>45730</v>
      </c>
      <c r="D3147" s="95" t="s">
        <v>39</v>
      </c>
      <c r="E3147" s="95" t="s">
        <v>40</v>
      </c>
      <c r="F3147" s="95" t="s">
        <v>6697</v>
      </c>
      <c r="G3147" s="95" t="s">
        <v>42</v>
      </c>
      <c r="H3147" s="95" t="s">
        <v>33</v>
      </c>
      <c r="I3147" s="100" t="s">
        <v>106</v>
      </c>
      <c r="J3147" s="95" t="s">
        <v>105</v>
      </c>
      <c r="K3147" s="136">
        <v>20257100058742</v>
      </c>
      <c r="L3147" s="135">
        <v>45730</v>
      </c>
      <c r="M3147" s="137">
        <v>14</v>
      </c>
      <c r="N3147" s="138" t="s">
        <v>6458</v>
      </c>
      <c r="O3147" s="95" t="s">
        <v>57</v>
      </c>
      <c r="P3147" s="139">
        <v>2025</v>
      </c>
    </row>
    <row r="3148" spans="1:16" ht="13.5" x14ac:dyDescent="0.3">
      <c r="A3148" s="95" t="s">
        <v>38</v>
      </c>
      <c r="B3148" s="95">
        <v>1368252025</v>
      </c>
      <c r="C3148" s="135">
        <v>45730</v>
      </c>
      <c r="D3148" s="95" t="s">
        <v>39</v>
      </c>
      <c r="E3148" s="95" t="s">
        <v>72</v>
      </c>
      <c r="F3148" s="95" t="s">
        <v>6698</v>
      </c>
      <c r="G3148" s="95" t="s">
        <v>42</v>
      </c>
      <c r="H3148" s="95" t="s">
        <v>89</v>
      </c>
      <c r="I3148" s="100" t="s">
        <v>126</v>
      </c>
      <c r="J3148" s="95" t="s">
        <v>68</v>
      </c>
      <c r="K3148" s="136">
        <v>20257100058922</v>
      </c>
      <c r="L3148" s="135">
        <v>45730</v>
      </c>
      <c r="M3148" s="137">
        <v>12</v>
      </c>
      <c r="N3148" s="138" t="s">
        <v>6458</v>
      </c>
      <c r="O3148" s="95" t="s">
        <v>57</v>
      </c>
      <c r="P3148" s="139">
        <v>2025</v>
      </c>
    </row>
    <row r="3149" spans="1:16" ht="13.5" x14ac:dyDescent="0.3">
      <c r="A3149" s="95" t="s">
        <v>38</v>
      </c>
      <c r="B3149" s="95">
        <v>1404062025</v>
      </c>
      <c r="C3149" s="135">
        <v>45730</v>
      </c>
      <c r="D3149" s="95" t="s">
        <v>39</v>
      </c>
      <c r="E3149" s="95" t="s">
        <v>40</v>
      </c>
      <c r="F3149" s="95" t="s">
        <v>6699</v>
      </c>
      <c r="G3149" s="95" t="s">
        <v>42</v>
      </c>
      <c r="H3149" s="95" t="s">
        <v>89</v>
      </c>
      <c r="I3149" s="95" t="s">
        <v>126</v>
      </c>
      <c r="J3149" s="95" t="s">
        <v>68</v>
      </c>
      <c r="K3149" s="136">
        <v>20257100059292</v>
      </c>
      <c r="L3149" s="135">
        <v>45730</v>
      </c>
      <c r="M3149" s="137">
        <v>13</v>
      </c>
      <c r="N3149" s="138" t="s">
        <v>6458</v>
      </c>
      <c r="O3149" s="95" t="s">
        <v>57</v>
      </c>
      <c r="P3149" s="139">
        <v>2025</v>
      </c>
    </row>
    <row r="3150" spans="1:16" ht="13.5" x14ac:dyDescent="0.3">
      <c r="A3150" s="95" t="s">
        <v>38</v>
      </c>
      <c r="B3150" s="95">
        <v>1405622025</v>
      </c>
      <c r="C3150" s="135">
        <v>45730</v>
      </c>
      <c r="D3150" s="95" t="s">
        <v>39</v>
      </c>
      <c r="E3150" s="95" t="s">
        <v>40</v>
      </c>
      <c r="F3150" s="95" t="s">
        <v>6700</v>
      </c>
      <c r="G3150" s="95" t="s">
        <v>42</v>
      </c>
      <c r="H3150" s="95" t="s">
        <v>96</v>
      </c>
      <c r="I3150" s="95" t="s">
        <v>560</v>
      </c>
      <c r="J3150" s="95" t="s">
        <v>97</v>
      </c>
      <c r="K3150" s="136">
        <v>20257100059342</v>
      </c>
      <c r="L3150" s="135">
        <v>45730</v>
      </c>
      <c r="M3150" s="137">
        <v>12</v>
      </c>
      <c r="N3150" s="138" t="s">
        <v>6458</v>
      </c>
      <c r="O3150" s="95" t="s">
        <v>57</v>
      </c>
      <c r="P3150" s="139">
        <v>2025</v>
      </c>
    </row>
    <row r="3151" spans="1:16" ht="13.5" x14ac:dyDescent="0.3">
      <c r="A3151" s="95" t="s">
        <v>38</v>
      </c>
      <c r="B3151" s="95">
        <v>1252902025</v>
      </c>
      <c r="C3151" s="135">
        <v>45731</v>
      </c>
      <c r="D3151" s="95" t="s">
        <v>39</v>
      </c>
      <c r="E3151" s="95" t="s">
        <v>72</v>
      </c>
      <c r="F3151" s="95" t="s">
        <v>6701</v>
      </c>
      <c r="G3151" s="95" t="s">
        <v>42</v>
      </c>
      <c r="H3151" s="95" t="s">
        <v>33</v>
      </c>
      <c r="I3151" s="95" t="s">
        <v>106</v>
      </c>
      <c r="J3151" s="95" t="s">
        <v>105</v>
      </c>
      <c r="K3151" s="136">
        <v>20257100066062</v>
      </c>
      <c r="L3151" s="135">
        <v>45741</v>
      </c>
      <c r="M3151" s="137">
        <v>14</v>
      </c>
      <c r="N3151" s="138" t="s">
        <v>6458</v>
      </c>
      <c r="O3151" s="95" t="s">
        <v>57</v>
      </c>
      <c r="P3151" s="139">
        <v>2025</v>
      </c>
    </row>
    <row r="3152" spans="1:16" ht="13.5" x14ac:dyDescent="0.3">
      <c r="A3152" s="95" t="s">
        <v>38</v>
      </c>
      <c r="B3152" s="95">
        <v>80492025</v>
      </c>
      <c r="C3152" s="135">
        <v>45666</v>
      </c>
      <c r="D3152" s="95" t="s">
        <v>39</v>
      </c>
      <c r="E3152" s="95" t="s">
        <v>40</v>
      </c>
      <c r="F3152" s="95" t="s">
        <v>6702</v>
      </c>
      <c r="G3152" s="95" t="s">
        <v>42</v>
      </c>
      <c r="H3152" s="95" t="s">
        <v>89</v>
      </c>
      <c r="I3152" s="95" t="s">
        <v>134</v>
      </c>
      <c r="J3152" s="95" t="s">
        <v>68</v>
      </c>
      <c r="K3152" s="136">
        <v>20257100003832</v>
      </c>
      <c r="L3152" s="135">
        <v>45666</v>
      </c>
      <c r="M3152" s="137">
        <v>11</v>
      </c>
      <c r="N3152" s="138" t="s">
        <v>6458</v>
      </c>
      <c r="O3152" s="95" t="s">
        <v>54</v>
      </c>
      <c r="P3152" s="139">
        <v>2025</v>
      </c>
    </row>
    <row r="3153" spans="1:16" ht="13.5" x14ac:dyDescent="0.3">
      <c r="A3153" s="95" t="s">
        <v>48</v>
      </c>
      <c r="B3153" s="95">
        <v>44632025</v>
      </c>
      <c r="C3153" s="135">
        <v>45666</v>
      </c>
      <c r="D3153" s="95" t="s">
        <v>39</v>
      </c>
      <c r="E3153" s="95" t="s">
        <v>40</v>
      </c>
      <c r="F3153" s="95" t="s">
        <v>6703</v>
      </c>
      <c r="G3153" s="95" t="s">
        <v>42</v>
      </c>
      <c r="H3153" s="95" t="s">
        <v>30</v>
      </c>
      <c r="I3153" s="95" t="s">
        <v>78</v>
      </c>
      <c r="J3153" s="95" t="s">
        <v>136</v>
      </c>
      <c r="K3153" s="136">
        <v>20257100004552</v>
      </c>
      <c r="L3153" s="135">
        <v>45667</v>
      </c>
      <c r="M3153" s="137">
        <v>11</v>
      </c>
      <c r="N3153" s="138" t="s">
        <v>6458</v>
      </c>
      <c r="O3153" s="95" t="s">
        <v>54</v>
      </c>
      <c r="P3153" s="139">
        <v>2025</v>
      </c>
    </row>
    <row r="3154" spans="1:16" ht="13.5" x14ac:dyDescent="0.3">
      <c r="A3154" s="95" t="s">
        <v>38</v>
      </c>
      <c r="B3154" s="95">
        <v>188682025</v>
      </c>
      <c r="C3154" s="135">
        <v>45671</v>
      </c>
      <c r="D3154" s="95" t="s">
        <v>39</v>
      </c>
      <c r="E3154" s="95" t="s">
        <v>72</v>
      </c>
      <c r="F3154" s="95" t="s">
        <v>6704</v>
      </c>
      <c r="G3154" s="95" t="s">
        <v>42</v>
      </c>
      <c r="H3154" s="95" t="s">
        <v>50</v>
      </c>
      <c r="I3154" s="95" t="s">
        <v>53</v>
      </c>
      <c r="J3154" s="95" t="s">
        <v>51</v>
      </c>
      <c r="K3154" s="136">
        <v>20257100006342</v>
      </c>
      <c r="L3154" s="135">
        <v>45671</v>
      </c>
      <c r="M3154" s="137">
        <v>11</v>
      </c>
      <c r="N3154" s="138" t="s">
        <v>6458</v>
      </c>
      <c r="O3154" s="95" t="s">
        <v>54</v>
      </c>
      <c r="P3154" s="139">
        <v>2025</v>
      </c>
    </row>
    <row r="3155" spans="1:16" ht="13.5" x14ac:dyDescent="0.3">
      <c r="A3155" s="95" t="s">
        <v>38</v>
      </c>
      <c r="B3155" s="95">
        <v>242292025</v>
      </c>
      <c r="C3155" s="135">
        <v>45674</v>
      </c>
      <c r="D3155" s="95" t="s">
        <v>39</v>
      </c>
      <c r="E3155" s="95" t="s">
        <v>40</v>
      </c>
      <c r="F3155" s="95" t="s">
        <v>6705</v>
      </c>
      <c r="G3155" s="95" t="s">
        <v>42</v>
      </c>
      <c r="H3155" s="95" t="s">
        <v>50</v>
      </c>
      <c r="I3155" s="95" t="s">
        <v>53</v>
      </c>
      <c r="J3155" s="95" t="s">
        <v>51</v>
      </c>
      <c r="K3155" s="136">
        <v>20257100008842</v>
      </c>
      <c r="L3155" s="135">
        <v>45674</v>
      </c>
      <c r="M3155" s="137">
        <v>11</v>
      </c>
      <c r="N3155" s="138" t="s">
        <v>6458</v>
      </c>
      <c r="O3155" s="95" t="s">
        <v>54</v>
      </c>
      <c r="P3155" s="139">
        <v>2025</v>
      </c>
    </row>
    <row r="3156" spans="1:16" ht="13.5" x14ac:dyDescent="0.3">
      <c r="A3156" s="95" t="s">
        <v>48</v>
      </c>
      <c r="B3156" s="95">
        <v>231482025</v>
      </c>
      <c r="C3156" s="135">
        <v>45676</v>
      </c>
      <c r="D3156" s="95" t="s">
        <v>39</v>
      </c>
      <c r="E3156" s="95" t="s">
        <v>72</v>
      </c>
      <c r="F3156" s="95" t="s">
        <v>6706</v>
      </c>
      <c r="G3156" s="95" t="s">
        <v>42</v>
      </c>
      <c r="H3156" s="95" t="s">
        <v>108</v>
      </c>
      <c r="I3156" s="95" t="s">
        <v>2457</v>
      </c>
      <c r="J3156" s="95" t="s">
        <v>109</v>
      </c>
      <c r="K3156" s="136">
        <v>20257100010362</v>
      </c>
      <c r="L3156" s="135">
        <v>45676</v>
      </c>
      <c r="M3156" s="137">
        <v>11</v>
      </c>
      <c r="N3156" s="138" t="s">
        <v>6458</v>
      </c>
      <c r="O3156" s="95" t="s">
        <v>54</v>
      </c>
      <c r="P3156" s="139">
        <v>2025</v>
      </c>
    </row>
    <row r="3157" spans="1:16" ht="13.5" x14ac:dyDescent="0.3">
      <c r="A3157" s="95" t="s">
        <v>38</v>
      </c>
      <c r="B3157" s="95">
        <v>295792025</v>
      </c>
      <c r="C3157" s="135">
        <v>45678</v>
      </c>
      <c r="D3157" s="95" t="s">
        <v>39</v>
      </c>
      <c r="E3157" s="95" t="s">
        <v>72</v>
      </c>
      <c r="F3157" s="95" t="s">
        <v>6707</v>
      </c>
      <c r="G3157" s="95" t="s">
        <v>42</v>
      </c>
      <c r="H3157" s="95" t="s">
        <v>43</v>
      </c>
      <c r="I3157" s="95" t="s">
        <v>1321</v>
      </c>
      <c r="J3157" s="95" t="s">
        <v>44</v>
      </c>
      <c r="K3157" s="136">
        <v>20257100010762</v>
      </c>
      <c r="L3157" s="135">
        <v>45678</v>
      </c>
      <c r="M3157" s="137">
        <v>11</v>
      </c>
      <c r="N3157" s="138" t="s">
        <v>6458</v>
      </c>
      <c r="O3157" s="95" t="s">
        <v>54</v>
      </c>
      <c r="P3157" s="139">
        <v>2025</v>
      </c>
    </row>
    <row r="3158" spans="1:16" ht="13.5" x14ac:dyDescent="0.3">
      <c r="A3158" s="95" t="s">
        <v>48</v>
      </c>
      <c r="B3158" s="95">
        <v>249302025</v>
      </c>
      <c r="C3158" s="135">
        <v>45678</v>
      </c>
      <c r="D3158" s="95" t="s">
        <v>39</v>
      </c>
      <c r="E3158" s="95" t="s">
        <v>40</v>
      </c>
      <c r="F3158" s="95" t="s">
        <v>6708</v>
      </c>
      <c r="G3158" s="95" t="s">
        <v>42</v>
      </c>
      <c r="H3158" s="95" t="s">
        <v>43</v>
      </c>
      <c r="I3158" s="95" t="s">
        <v>71</v>
      </c>
      <c r="J3158" s="95" t="s">
        <v>44</v>
      </c>
      <c r="K3158" s="136">
        <v>20257100012722</v>
      </c>
      <c r="L3158" s="135">
        <v>45678</v>
      </c>
      <c r="M3158" s="137">
        <v>11</v>
      </c>
      <c r="N3158" s="138" t="s">
        <v>6458</v>
      </c>
      <c r="O3158" s="95" t="s">
        <v>54</v>
      </c>
      <c r="P3158" s="139">
        <v>2025</v>
      </c>
    </row>
    <row r="3159" spans="1:16" ht="13.5" x14ac:dyDescent="0.3">
      <c r="A3159" s="95" t="s">
        <v>48</v>
      </c>
      <c r="B3159" s="95">
        <v>280232025</v>
      </c>
      <c r="C3159" s="135">
        <v>45678</v>
      </c>
      <c r="D3159" s="95" t="s">
        <v>39</v>
      </c>
      <c r="E3159" s="95" t="s">
        <v>40</v>
      </c>
      <c r="F3159" s="95" t="s">
        <v>6709</v>
      </c>
      <c r="G3159" s="95" t="s">
        <v>42</v>
      </c>
      <c r="H3159" s="95" t="s">
        <v>89</v>
      </c>
      <c r="I3159" s="95" t="s">
        <v>126</v>
      </c>
      <c r="J3159" s="95" t="s">
        <v>68</v>
      </c>
      <c r="K3159" s="136">
        <v>20257100012782</v>
      </c>
      <c r="L3159" s="135">
        <v>45678</v>
      </c>
      <c r="M3159" s="137">
        <v>11</v>
      </c>
      <c r="N3159" s="138" t="s">
        <v>6458</v>
      </c>
      <c r="O3159" s="95" t="s">
        <v>54</v>
      </c>
      <c r="P3159" s="139">
        <v>2025</v>
      </c>
    </row>
    <row r="3160" spans="1:16" ht="13.5" x14ac:dyDescent="0.3">
      <c r="A3160" s="95" t="s">
        <v>38</v>
      </c>
      <c r="B3160" s="95">
        <v>345652025</v>
      </c>
      <c r="C3160" s="135">
        <v>45681</v>
      </c>
      <c r="D3160" s="95" t="s">
        <v>39</v>
      </c>
      <c r="E3160" s="95" t="s">
        <v>468</v>
      </c>
      <c r="F3160" s="95" t="s">
        <v>6710</v>
      </c>
      <c r="G3160" s="95" t="s">
        <v>42</v>
      </c>
      <c r="H3160" s="95" t="s">
        <v>96</v>
      </c>
      <c r="I3160" s="95" t="s">
        <v>560</v>
      </c>
      <c r="J3160" s="95" t="s">
        <v>97</v>
      </c>
      <c r="K3160" s="136">
        <v>20257100013922</v>
      </c>
      <c r="L3160" s="135">
        <v>45681</v>
      </c>
      <c r="M3160" s="137">
        <v>11</v>
      </c>
      <c r="N3160" s="138" t="s">
        <v>6458</v>
      </c>
      <c r="O3160" s="95" t="s">
        <v>54</v>
      </c>
      <c r="P3160" s="139">
        <v>2025</v>
      </c>
    </row>
    <row r="3161" spans="1:16" ht="13.5" x14ac:dyDescent="0.3">
      <c r="A3161" s="95" t="s">
        <v>38</v>
      </c>
      <c r="B3161" s="95">
        <v>361302025</v>
      </c>
      <c r="C3161" s="135">
        <v>45681</v>
      </c>
      <c r="D3161" s="95" t="s">
        <v>39</v>
      </c>
      <c r="E3161" s="95" t="s">
        <v>40</v>
      </c>
      <c r="F3161" s="95" t="s">
        <v>6711</v>
      </c>
      <c r="G3161" s="95" t="s">
        <v>42</v>
      </c>
      <c r="H3161" s="95" t="s">
        <v>50</v>
      </c>
      <c r="I3161" s="95" t="s">
        <v>53</v>
      </c>
      <c r="J3161" s="95" t="s">
        <v>51</v>
      </c>
      <c r="K3161" s="136">
        <v>20257100013942</v>
      </c>
      <c r="L3161" s="135">
        <v>45681</v>
      </c>
      <c r="M3161" s="137">
        <v>11</v>
      </c>
      <c r="N3161" s="138" t="s">
        <v>6458</v>
      </c>
      <c r="O3161" s="95" t="s">
        <v>54</v>
      </c>
      <c r="P3161" s="139">
        <v>2025</v>
      </c>
    </row>
    <row r="3162" spans="1:16" ht="13.5" x14ac:dyDescent="0.3">
      <c r="A3162" s="95" t="s">
        <v>38</v>
      </c>
      <c r="B3162" s="95">
        <v>363182025</v>
      </c>
      <c r="C3162" s="135">
        <v>45681</v>
      </c>
      <c r="D3162" s="95" t="s">
        <v>39</v>
      </c>
      <c r="E3162" s="95" t="s">
        <v>72</v>
      </c>
      <c r="F3162" s="95" t="s">
        <v>6712</v>
      </c>
      <c r="G3162" s="95" t="s">
        <v>42</v>
      </c>
      <c r="H3162" s="95" t="s">
        <v>43</v>
      </c>
      <c r="I3162" s="95" t="s">
        <v>1321</v>
      </c>
      <c r="J3162" s="95" t="s">
        <v>1289</v>
      </c>
      <c r="K3162" s="136">
        <v>20257100014012</v>
      </c>
      <c r="L3162" s="135">
        <v>45681</v>
      </c>
      <c r="M3162" s="137">
        <v>11</v>
      </c>
      <c r="N3162" s="138" t="s">
        <v>6458</v>
      </c>
      <c r="O3162" s="95" t="s">
        <v>54</v>
      </c>
      <c r="P3162" s="139">
        <v>2025</v>
      </c>
    </row>
    <row r="3163" spans="1:16" ht="13.5" x14ac:dyDescent="0.3">
      <c r="A3163" s="95" t="s">
        <v>38</v>
      </c>
      <c r="B3163" s="95">
        <v>452142025</v>
      </c>
      <c r="C3163" s="135">
        <v>45687</v>
      </c>
      <c r="D3163" s="95" t="s">
        <v>39</v>
      </c>
      <c r="E3163" s="95" t="s">
        <v>40</v>
      </c>
      <c r="F3163" s="95" t="s">
        <v>6713</v>
      </c>
      <c r="G3163" s="95" t="s">
        <v>42</v>
      </c>
      <c r="H3163" s="95" t="s">
        <v>32</v>
      </c>
      <c r="I3163" s="95" t="s">
        <v>62</v>
      </c>
      <c r="J3163" s="95" t="s">
        <v>105</v>
      </c>
      <c r="K3163" s="136">
        <v>20257100020312</v>
      </c>
      <c r="L3163" s="135">
        <v>45687</v>
      </c>
      <c r="M3163" s="137">
        <v>11</v>
      </c>
      <c r="N3163" s="138" t="s">
        <v>6458</v>
      </c>
      <c r="O3163" s="95" t="s">
        <v>54</v>
      </c>
      <c r="P3163" s="139">
        <v>2025</v>
      </c>
    </row>
    <row r="3164" spans="1:16" ht="13.5" x14ac:dyDescent="0.3">
      <c r="A3164" s="95" t="s">
        <v>38</v>
      </c>
      <c r="B3164" s="95">
        <v>489702025</v>
      </c>
      <c r="C3164" s="135">
        <v>45688</v>
      </c>
      <c r="D3164" s="95" t="s">
        <v>39</v>
      </c>
      <c r="E3164" s="95" t="s">
        <v>40</v>
      </c>
      <c r="F3164" s="95" t="s">
        <v>6714</v>
      </c>
      <c r="G3164" s="95" t="s">
        <v>42</v>
      </c>
      <c r="H3164" s="95" t="s">
        <v>89</v>
      </c>
      <c r="I3164" s="95" t="s">
        <v>134</v>
      </c>
      <c r="J3164" s="95" t="s">
        <v>68</v>
      </c>
      <c r="K3164" s="136">
        <v>20257100021082</v>
      </c>
      <c r="L3164" s="135">
        <v>45688</v>
      </c>
      <c r="M3164" s="137">
        <v>11</v>
      </c>
      <c r="N3164" s="138" t="s">
        <v>6458</v>
      </c>
      <c r="O3164" s="95" t="s">
        <v>54</v>
      </c>
      <c r="P3164" s="139">
        <v>2025</v>
      </c>
    </row>
    <row r="3165" spans="1:16" ht="13.5" x14ac:dyDescent="0.3">
      <c r="A3165" s="95" t="s">
        <v>38</v>
      </c>
      <c r="B3165" s="95">
        <v>489852025</v>
      </c>
      <c r="C3165" s="135">
        <v>45688</v>
      </c>
      <c r="D3165" s="95" t="s">
        <v>39</v>
      </c>
      <c r="E3165" s="95" t="s">
        <v>40</v>
      </c>
      <c r="F3165" s="95" t="s">
        <v>6715</v>
      </c>
      <c r="G3165" s="95" t="s">
        <v>42</v>
      </c>
      <c r="H3165" s="95" t="s">
        <v>89</v>
      </c>
      <c r="I3165" s="95" t="s">
        <v>134</v>
      </c>
      <c r="J3165" s="95" t="s">
        <v>68</v>
      </c>
      <c r="K3165" s="136">
        <v>20257100021092</v>
      </c>
      <c r="L3165" s="135">
        <v>45688</v>
      </c>
      <c r="M3165" s="137">
        <v>11</v>
      </c>
      <c r="N3165" s="138" t="s">
        <v>6458</v>
      </c>
      <c r="O3165" s="95" t="s">
        <v>54</v>
      </c>
      <c r="P3165" s="139">
        <v>2025</v>
      </c>
    </row>
    <row r="3166" spans="1:16" ht="13.5" x14ac:dyDescent="0.3">
      <c r="A3166" s="95" t="s">
        <v>38</v>
      </c>
      <c r="B3166" s="95">
        <v>504752025</v>
      </c>
      <c r="C3166" s="135">
        <v>45688</v>
      </c>
      <c r="D3166" s="95" t="s">
        <v>39</v>
      </c>
      <c r="E3166" s="95" t="s">
        <v>72</v>
      </c>
      <c r="F3166" s="95" t="s">
        <v>6716</v>
      </c>
      <c r="G3166" s="95" t="s">
        <v>42</v>
      </c>
      <c r="H3166" s="95" t="s">
        <v>50</v>
      </c>
      <c r="I3166" s="95" t="s">
        <v>53</v>
      </c>
      <c r="J3166" s="95" t="s">
        <v>51</v>
      </c>
      <c r="K3166" s="136">
        <v>20257100021132</v>
      </c>
      <c r="L3166" s="135">
        <v>45688</v>
      </c>
      <c r="M3166" s="137">
        <v>11</v>
      </c>
      <c r="N3166" s="138" t="s">
        <v>6458</v>
      </c>
      <c r="O3166" s="95" t="s">
        <v>54</v>
      </c>
      <c r="P3166" s="139">
        <v>2025</v>
      </c>
    </row>
    <row r="3167" spans="1:16" ht="13.5" x14ac:dyDescent="0.3">
      <c r="A3167" s="95" t="s">
        <v>38</v>
      </c>
      <c r="B3167" s="95">
        <v>514262025</v>
      </c>
      <c r="C3167" s="135">
        <v>45688</v>
      </c>
      <c r="D3167" s="95" t="s">
        <v>39</v>
      </c>
      <c r="E3167" s="95" t="s">
        <v>72</v>
      </c>
      <c r="F3167" s="95" t="s">
        <v>6717</v>
      </c>
      <c r="G3167" s="95" t="s">
        <v>42</v>
      </c>
      <c r="H3167" s="95" t="s">
        <v>89</v>
      </c>
      <c r="I3167" s="95" t="s">
        <v>134</v>
      </c>
      <c r="J3167" s="95" t="s">
        <v>68</v>
      </c>
      <c r="K3167" s="136">
        <v>20257100021322</v>
      </c>
      <c r="L3167" s="135">
        <v>45688</v>
      </c>
      <c r="M3167" s="137">
        <v>11</v>
      </c>
      <c r="N3167" s="138" t="s">
        <v>6458</v>
      </c>
      <c r="O3167" s="95" t="s">
        <v>54</v>
      </c>
      <c r="P3167" s="139">
        <v>2025</v>
      </c>
    </row>
    <row r="3168" spans="1:16" ht="13.5" x14ac:dyDescent="0.3">
      <c r="A3168" s="95" t="s">
        <v>38</v>
      </c>
      <c r="B3168" s="95">
        <v>514992025</v>
      </c>
      <c r="C3168" s="135">
        <v>45688</v>
      </c>
      <c r="D3168" s="95" t="s">
        <v>39</v>
      </c>
      <c r="E3168" s="95" t="s">
        <v>72</v>
      </c>
      <c r="F3168" s="95" t="s">
        <v>6718</v>
      </c>
      <c r="G3168" s="95" t="s">
        <v>42</v>
      </c>
      <c r="H3168" s="95" t="s">
        <v>89</v>
      </c>
      <c r="I3168" s="95" t="s">
        <v>134</v>
      </c>
      <c r="J3168" s="95" t="s">
        <v>51</v>
      </c>
      <c r="K3168" s="136">
        <v>20257100021382</v>
      </c>
      <c r="L3168" s="135">
        <v>45688</v>
      </c>
      <c r="M3168" s="137">
        <v>11</v>
      </c>
      <c r="N3168" s="138" t="s">
        <v>6458</v>
      </c>
      <c r="O3168" s="95" t="s">
        <v>54</v>
      </c>
      <c r="P3168" s="139">
        <v>2025</v>
      </c>
    </row>
    <row r="3169" spans="1:16" ht="13.5" x14ac:dyDescent="0.3">
      <c r="A3169" s="95" t="s">
        <v>38</v>
      </c>
      <c r="B3169" s="95">
        <v>515112025</v>
      </c>
      <c r="C3169" s="135">
        <v>45688</v>
      </c>
      <c r="D3169" s="95" t="s">
        <v>39</v>
      </c>
      <c r="E3169" s="95" t="s">
        <v>72</v>
      </c>
      <c r="F3169" s="95" t="s">
        <v>6719</v>
      </c>
      <c r="G3169" s="95" t="s">
        <v>42</v>
      </c>
      <c r="H3169" s="95" t="s">
        <v>89</v>
      </c>
      <c r="I3169" s="95" t="s">
        <v>134</v>
      </c>
      <c r="J3169" s="95" t="s">
        <v>68</v>
      </c>
      <c r="K3169" s="136">
        <v>20257100021412</v>
      </c>
      <c r="L3169" s="135">
        <v>45688</v>
      </c>
      <c r="M3169" s="137">
        <v>11</v>
      </c>
      <c r="N3169" s="138" t="s">
        <v>6458</v>
      </c>
      <c r="O3169" s="95" t="s">
        <v>54</v>
      </c>
      <c r="P3169" s="139">
        <v>2025</v>
      </c>
    </row>
    <row r="3170" spans="1:16" ht="13.5" x14ac:dyDescent="0.3">
      <c r="A3170" s="95" t="s">
        <v>38</v>
      </c>
      <c r="B3170" s="95">
        <v>516552025</v>
      </c>
      <c r="C3170" s="135">
        <v>45688</v>
      </c>
      <c r="D3170" s="95" t="s">
        <v>39</v>
      </c>
      <c r="E3170" s="95" t="s">
        <v>40</v>
      </c>
      <c r="F3170" s="95" t="s">
        <v>6720</v>
      </c>
      <c r="G3170" s="95" t="s">
        <v>42</v>
      </c>
      <c r="H3170" s="95" t="s">
        <v>89</v>
      </c>
      <c r="I3170" s="95" t="s">
        <v>134</v>
      </c>
      <c r="J3170" s="95" t="s">
        <v>68</v>
      </c>
      <c r="K3170" s="136">
        <v>20257100021502</v>
      </c>
      <c r="L3170" s="135">
        <v>45688</v>
      </c>
      <c r="M3170" s="137">
        <v>11</v>
      </c>
      <c r="N3170" s="138" t="s">
        <v>6458</v>
      </c>
      <c r="O3170" s="95" t="s">
        <v>54</v>
      </c>
      <c r="P3170" s="139">
        <v>2025</v>
      </c>
    </row>
    <row r="3171" spans="1:16" ht="13.5" x14ac:dyDescent="0.3">
      <c r="A3171" s="95" t="s">
        <v>38</v>
      </c>
      <c r="B3171" s="95">
        <v>524702025</v>
      </c>
      <c r="C3171" s="135">
        <v>45691</v>
      </c>
      <c r="D3171" s="95" t="s">
        <v>39</v>
      </c>
      <c r="E3171" s="95" t="s">
        <v>40</v>
      </c>
      <c r="F3171" s="95" t="s">
        <v>6721</v>
      </c>
      <c r="G3171" s="95" t="s">
        <v>42</v>
      </c>
      <c r="H3171" s="95" t="s">
        <v>89</v>
      </c>
      <c r="I3171" s="95" t="s">
        <v>134</v>
      </c>
      <c r="J3171" s="95" t="s">
        <v>68</v>
      </c>
      <c r="K3171" s="136">
        <v>20257100023442</v>
      </c>
      <c r="L3171" s="135">
        <v>45691</v>
      </c>
      <c r="M3171" s="137">
        <v>11</v>
      </c>
      <c r="N3171" s="138" t="s">
        <v>6458</v>
      </c>
      <c r="O3171" s="95" t="s">
        <v>55</v>
      </c>
      <c r="P3171" s="139">
        <v>2025</v>
      </c>
    </row>
    <row r="3172" spans="1:16" ht="13.5" x14ac:dyDescent="0.3">
      <c r="A3172" s="95" t="s">
        <v>38</v>
      </c>
      <c r="B3172" s="95">
        <v>524882025</v>
      </c>
      <c r="C3172" s="135">
        <v>45691</v>
      </c>
      <c r="D3172" s="95" t="s">
        <v>39</v>
      </c>
      <c r="E3172" s="95" t="s">
        <v>72</v>
      </c>
      <c r="F3172" s="95" t="s">
        <v>6722</v>
      </c>
      <c r="G3172" s="95" t="s">
        <v>42</v>
      </c>
      <c r="H3172" s="95" t="s">
        <v>89</v>
      </c>
      <c r="I3172" s="95" t="s">
        <v>134</v>
      </c>
      <c r="J3172" s="95" t="s">
        <v>68</v>
      </c>
      <c r="K3172" s="136">
        <v>20257100023262</v>
      </c>
      <c r="L3172" s="135">
        <v>45692</v>
      </c>
      <c r="M3172" s="137">
        <v>11</v>
      </c>
      <c r="N3172" s="138" t="s">
        <v>6458</v>
      </c>
      <c r="O3172" s="95" t="s">
        <v>55</v>
      </c>
      <c r="P3172" s="139">
        <v>2025</v>
      </c>
    </row>
    <row r="3173" spans="1:16" ht="13.5" x14ac:dyDescent="0.3">
      <c r="A3173" s="95" t="s">
        <v>38</v>
      </c>
      <c r="B3173" s="95">
        <v>568772025</v>
      </c>
      <c r="C3173" s="135">
        <v>45691</v>
      </c>
      <c r="D3173" s="95" t="s">
        <v>39</v>
      </c>
      <c r="E3173" s="95" t="s">
        <v>40</v>
      </c>
      <c r="F3173" s="95" t="s">
        <v>6723</v>
      </c>
      <c r="G3173" s="95" t="s">
        <v>42</v>
      </c>
      <c r="H3173" s="95" t="s">
        <v>89</v>
      </c>
      <c r="I3173" s="95" t="s">
        <v>134</v>
      </c>
      <c r="J3173" s="95" t="s">
        <v>68</v>
      </c>
      <c r="K3173" s="136">
        <v>20257100023092</v>
      </c>
      <c r="L3173" s="135">
        <v>45691</v>
      </c>
      <c r="M3173" s="137">
        <v>11</v>
      </c>
      <c r="N3173" s="138" t="s">
        <v>6458</v>
      </c>
      <c r="O3173" s="95" t="s">
        <v>55</v>
      </c>
      <c r="P3173" s="139">
        <v>2025</v>
      </c>
    </row>
    <row r="3174" spans="1:16" ht="13.5" x14ac:dyDescent="0.3">
      <c r="A3174" s="95" t="s">
        <v>38</v>
      </c>
      <c r="B3174" s="95">
        <v>570272025</v>
      </c>
      <c r="C3174" s="135">
        <v>45691</v>
      </c>
      <c r="D3174" s="95" t="s">
        <v>39</v>
      </c>
      <c r="E3174" s="95" t="s">
        <v>72</v>
      </c>
      <c r="F3174" s="95" t="s">
        <v>6724</v>
      </c>
      <c r="G3174" s="95" t="s">
        <v>42</v>
      </c>
      <c r="H3174" s="95" t="s">
        <v>89</v>
      </c>
      <c r="I3174" s="95" t="s">
        <v>134</v>
      </c>
      <c r="J3174" s="95" t="s">
        <v>68</v>
      </c>
      <c r="K3174" s="136">
        <v>20257100023102</v>
      </c>
      <c r="L3174" s="135">
        <v>45691</v>
      </c>
      <c r="M3174" s="137">
        <v>11</v>
      </c>
      <c r="N3174" s="138" t="s">
        <v>6458</v>
      </c>
      <c r="O3174" s="95" t="s">
        <v>55</v>
      </c>
      <c r="P3174" s="139">
        <v>2025</v>
      </c>
    </row>
    <row r="3175" spans="1:16" ht="13.5" x14ac:dyDescent="0.3">
      <c r="A3175" s="95" t="s">
        <v>38</v>
      </c>
      <c r="B3175" s="95">
        <v>571912025</v>
      </c>
      <c r="C3175" s="135">
        <v>45691</v>
      </c>
      <c r="D3175" s="95" t="s">
        <v>39</v>
      </c>
      <c r="E3175" s="95" t="s">
        <v>40</v>
      </c>
      <c r="F3175" s="95" t="s">
        <v>6725</v>
      </c>
      <c r="G3175" s="95" t="s">
        <v>42</v>
      </c>
      <c r="H3175" s="95" t="s">
        <v>89</v>
      </c>
      <c r="I3175" s="95" t="s">
        <v>134</v>
      </c>
      <c r="J3175" s="95" t="s">
        <v>68</v>
      </c>
      <c r="K3175" s="136">
        <v>20257100023132</v>
      </c>
      <c r="L3175" s="135">
        <v>45691</v>
      </c>
      <c r="M3175" s="137">
        <v>11</v>
      </c>
      <c r="N3175" s="138" t="s">
        <v>6458</v>
      </c>
      <c r="O3175" s="95" t="s">
        <v>55</v>
      </c>
      <c r="P3175" s="139">
        <v>2025</v>
      </c>
    </row>
    <row r="3176" spans="1:16" ht="13.5" x14ac:dyDescent="0.3">
      <c r="A3176" s="95" t="s">
        <v>38</v>
      </c>
      <c r="B3176" s="95">
        <v>579082025</v>
      </c>
      <c r="C3176" s="135">
        <v>45691</v>
      </c>
      <c r="D3176" s="95" t="s">
        <v>39</v>
      </c>
      <c r="E3176" s="95" t="s">
        <v>40</v>
      </c>
      <c r="F3176" s="95" t="s">
        <v>6726</v>
      </c>
      <c r="G3176" s="95" t="s">
        <v>42</v>
      </c>
      <c r="H3176" s="95" t="s">
        <v>89</v>
      </c>
      <c r="I3176" s="95" t="s">
        <v>134</v>
      </c>
      <c r="J3176" s="95" t="s">
        <v>68</v>
      </c>
      <c r="K3176" s="136">
        <v>20257100023142</v>
      </c>
      <c r="L3176" s="135">
        <v>45691</v>
      </c>
      <c r="M3176" s="137">
        <v>11</v>
      </c>
      <c r="N3176" s="138" t="s">
        <v>6458</v>
      </c>
      <c r="O3176" s="95" t="s">
        <v>55</v>
      </c>
      <c r="P3176" s="139">
        <v>2025</v>
      </c>
    </row>
    <row r="3177" spans="1:16" ht="13.5" x14ac:dyDescent="0.3">
      <c r="A3177" s="95" t="s">
        <v>38</v>
      </c>
      <c r="B3177" s="95">
        <v>579322025</v>
      </c>
      <c r="C3177" s="135">
        <v>45691</v>
      </c>
      <c r="D3177" s="95" t="s">
        <v>39</v>
      </c>
      <c r="E3177" s="95" t="s">
        <v>72</v>
      </c>
      <c r="F3177" s="95" t="s">
        <v>6727</v>
      </c>
      <c r="G3177" s="95" t="s">
        <v>42</v>
      </c>
      <c r="H3177" s="95" t="s">
        <v>89</v>
      </c>
      <c r="I3177" s="95" t="s">
        <v>134</v>
      </c>
      <c r="J3177" s="95" t="s">
        <v>68</v>
      </c>
      <c r="K3177" s="136">
        <v>20257100023152</v>
      </c>
      <c r="L3177" s="135">
        <v>45691</v>
      </c>
      <c r="M3177" s="137">
        <v>11</v>
      </c>
      <c r="N3177" s="138" t="s">
        <v>6458</v>
      </c>
      <c r="O3177" s="95" t="s">
        <v>55</v>
      </c>
      <c r="P3177" s="139">
        <v>2025</v>
      </c>
    </row>
    <row r="3178" spans="1:16" ht="13.5" x14ac:dyDescent="0.3">
      <c r="A3178" s="95" t="s">
        <v>48</v>
      </c>
      <c r="B3178" s="95">
        <v>579632025</v>
      </c>
      <c r="C3178" s="135">
        <v>45691</v>
      </c>
      <c r="D3178" s="95" t="s">
        <v>39</v>
      </c>
      <c r="E3178" s="95" t="s">
        <v>40</v>
      </c>
      <c r="F3178" s="95" t="s">
        <v>6728</v>
      </c>
      <c r="G3178" s="95" t="s">
        <v>42</v>
      </c>
      <c r="H3178" s="95" t="s">
        <v>89</v>
      </c>
      <c r="I3178" s="95" t="s">
        <v>134</v>
      </c>
      <c r="J3178" s="95" t="s">
        <v>68</v>
      </c>
      <c r="K3178" s="136">
        <v>20257100023182</v>
      </c>
      <c r="L3178" s="135">
        <v>45691</v>
      </c>
      <c r="M3178" s="137">
        <v>11</v>
      </c>
      <c r="N3178" s="138" t="s">
        <v>6458</v>
      </c>
      <c r="O3178" s="95" t="s">
        <v>55</v>
      </c>
      <c r="P3178" s="139">
        <v>2025</v>
      </c>
    </row>
    <row r="3179" spans="1:16" ht="13.5" x14ac:dyDescent="0.3">
      <c r="A3179" s="95" t="s">
        <v>48</v>
      </c>
      <c r="B3179" s="95">
        <v>579852025</v>
      </c>
      <c r="C3179" s="135">
        <v>45691</v>
      </c>
      <c r="D3179" s="95" t="s">
        <v>39</v>
      </c>
      <c r="E3179" s="95" t="s">
        <v>468</v>
      </c>
      <c r="F3179" s="95" t="s">
        <v>6729</v>
      </c>
      <c r="G3179" s="95" t="s">
        <v>42</v>
      </c>
      <c r="H3179" s="95" t="s">
        <v>89</v>
      </c>
      <c r="I3179" s="95" t="s">
        <v>134</v>
      </c>
      <c r="J3179" s="95" t="s">
        <v>68</v>
      </c>
      <c r="K3179" s="136">
        <v>20257100023232</v>
      </c>
      <c r="L3179" s="135">
        <v>45691</v>
      </c>
      <c r="M3179" s="137">
        <v>11</v>
      </c>
      <c r="N3179" s="138" t="s">
        <v>6458</v>
      </c>
      <c r="O3179" s="95" t="s">
        <v>55</v>
      </c>
      <c r="P3179" s="139">
        <v>2025</v>
      </c>
    </row>
    <row r="3180" spans="1:16" ht="13.5" x14ac:dyDescent="0.3">
      <c r="A3180" s="95" t="s">
        <v>38</v>
      </c>
      <c r="B3180" s="95">
        <v>522202025</v>
      </c>
      <c r="C3180" s="135">
        <v>45692</v>
      </c>
      <c r="D3180" s="95" t="s">
        <v>39</v>
      </c>
      <c r="E3180" s="95" t="s">
        <v>72</v>
      </c>
      <c r="F3180" s="95" t="s">
        <v>6730</v>
      </c>
      <c r="G3180" s="95" t="s">
        <v>42</v>
      </c>
      <c r="H3180" s="95" t="s">
        <v>89</v>
      </c>
      <c r="I3180" s="95" t="s">
        <v>126</v>
      </c>
      <c r="J3180" s="95" t="s">
        <v>93</v>
      </c>
      <c r="K3180" s="136">
        <v>20257100025552</v>
      </c>
      <c r="L3180" s="135">
        <v>45692</v>
      </c>
      <c r="M3180" s="137">
        <v>11</v>
      </c>
      <c r="N3180" s="138" t="s">
        <v>6458</v>
      </c>
      <c r="O3180" s="95" t="s">
        <v>55</v>
      </c>
      <c r="P3180" s="139">
        <v>2025</v>
      </c>
    </row>
    <row r="3181" spans="1:16" ht="13.5" x14ac:dyDescent="0.3">
      <c r="A3181" s="95" t="s">
        <v>48</v>
      </c>
      <c r="B3181" s="95">
        <v>522302025</v>
      </c>
      <c r="C3181" s="135">
        <v>45692</v>
      </c>
      <c r="D3181" s="95" t="s">
        <v>39</v>
      </c>
      <c r="E3181" s="95" t="s">
        <v>56</v>
      </c>
      <c r="F3181" s="95" t="s">
        <v>6731</v>
      </c>
      <c r="G3181" s="95" t="s">
        <v>42</v>
      </c>
      <c r="H3181" s="95" t="s">
        <v>50</v>
      </c>
      <c r="I3181" s="95" t="s">
        <v>53</v>
      </c>
      <c r="J3181" s="95" t="s">
        <v>51</v>
      </c>
      <c r="K3181" s="136">
        <v>20257100029682</v>
      </c>
      <c r="L3181" s="135">
        <v>45692</v>
      </c>
      <c r="M3181" s="137">
        <v>11</v>
      </c>
      <c r="N3181" s="138" t="s">
        <v>6458</v>
      </c>
      <c r="O3181" s="95" t="s">
        <v>55</v>
      </c>
      <c r="P3181" s="139">
        <v>2025</v>
      </c>
    </row>
    <row r="3182" spans="1:16" ht="13.5" x14ac:dyDescent="0.3">
      <c r="A3182" s="95" t="s">
        <v>38</v>
      </c>
      <c r="B3182" s="95">
        <v>587582025</v>
      </c>
      <c r="C3182" s="135">
        <v>45695</v>
      </c>
      <c r="D3182" s="95" t="s">
        <v>39</v>
      </c>
      <c r="E3182" s="95" t="s">
        <v>40</v>
      </c>
      <c r="F3182" s="95" t="s">
        <v>6732</v>
      </c>
      <c r="G3182" s="95" t="s">
        <v>42</v>
      </c>
      <c r="H3182" s="95" t="s">
        <v>50</v>
      </c>
      <c r="I3182" s="95" t="s">
        <v>476</v>
      </c>
      <c r="J3182" s="95" t="s">
        <v>51</v>
      </c>
      <c r="K3182" s="136">
        <v>20257100029142</v>
      </c>
      <c r="L3182" s="135">
        <v>45695</v>
      </c>
      <c r="M3182" s="137">
        <v>11</v>
      </c>
      <c r="N3182" s="138" t="s">
        <v>6458</v>
      </c>
      <c r="O3182" s="95" t="s">
        <v>55</v>
      </c>
      <c r="P3182" s="139">
        <v>2025</v>
      </c>
    </row>
    <row r="3183" spans="1:16" ht="13.5" x14ac:dyDescent="0.3">
      <c r="A3183" s="95" t="s">
        <v>38</v>
      </c>
      <c r="B3183" s="95">
        <v>623652025</v>
      </c>
      <c r="C3183" s="135">
        <v>45698</v>
      </c>
      <c r="D3183" s="95" t="s">
        <v>39</v>
      </c>
      <c r="E3183" s="95" t="s">
        <v>40</v>
      </c>
      <c r="F3183" s="95" t="s">
        <v>6733</v>
      </c>
      <c r="G3183" s="95" t="s">
        <v>42</v>
      </c>
      <c r="H3183" s="95" t="s">
        <v>96</v>
      </c>
      <c r="I3183" s="95" t="s">
        <v>98</v>
      </c>
      <c r="J3183" s="95" t="s">
        <v>85</v>
      </c>
      <c r="K3183" s="136">
        <v>20257100030612</v>
      </c>
      <c r="L3183" s="135">
        <v>45698</v>
      </c>
      <c r="M3183" s="137">
        <v>11</v>
      </c>
      <c r="N3183" s="138" t="s">
        <v>6458</v>
      </c>
      <c r="O3183" s="95" t="s">
        <v>55</v>
      </c>
      <c r="P3183" s="139">
        <v>2025</v>
      </c>
    </row>
    <row r="3184" spans="1:16" ht="13.5" x14ac:dyDescent="0.3">
      <c r="A3184" s="95" t="s">
        <v>38</v>
      </c>
      <c r="B3184" s="95">
        <v>639572025</v>
      </c>
      <c r="C3184" s="135">
        <v>45698</v>
      </c>
      <c r="D3184" s="95" t="s">
        <v>203</v>
      </c>
      <c r="E3184" s="95" t="s">
        <v>72</v>
      </c>
      <c r="F3184" s="95" t="s">
        <v>6734</v>
      </c>
      <c r="G3184" s="95" t="s">
        <v>42</v>
      </c>
      <c r="H3184" s="95" t="s">
        <v>885</v>
      </c>
      <c r="I3184" s="95" t="s">
        <v>8636</v>
      </c>
      <c r="J3184" s="95" t="s">
        <v>136</v>
      </c>
      <c r="K3184" s="136">
        <v>20257100030762</v>
      </c>
      <c r="L3184" s="135">
        <v>45698</v>
      </c>
      <c r="M3184" s="137">
        <v>11</v>
      </c>
      <c r="N3184" s="138" t="s">
        <v>6458</v>
      </c>
      <c r="O3184" s="95" t="s">
        <v>55</v>
      </c>
      <c r="P3184" s="139">
        <v>2025</v>
      </c>
    </row>
    <row r="3185" spans="1:16" ht="13.5" x14ac:dyDescent="0.3">
      <c r="A3185" s="95" t="s">
        <v>38</v>
      </c>
      <c r="B3185" s="95">
        <v>640892025</v>
      </c>
      <c r="C3185" s="135">
        <v>45698</v>
      </c>
      <c r="D3185" s="95" t="s">
        <v>39</v>
      </c>
      <c r="E3185" s="95" t="s">
        <v>40</v>
      </c>
      <c r="F3185" s="95" t="s">
        <v>6735</v>
      </c>
      <c r="G3185" s="95" t="s">
        <v>42</v>
      </c>
      <c r="H3185" s="95" t="s">
        <v>33</v>
      </c>
      <c r="I3185" s="95" t="s">
        <v>106</v>
      </c>
      <c r="J3185" s="95" t="s">
        <v>105</v>
      </c>
      <c r="K3185" s="136">
        <v>20257100031112</v>
      </c>
      <c r="L3185" s="135">
        <v>45698</v>
      </c>
      <c r="M3185" s="137">
        <v>11</v>
      </c>
      <c r="N3185" s="138" t="s">
        <v>6458</v>
      </c>
      <c r="O3185" s="95" t="s">
        <v>55</v>
      </c>
      <c r="P3185" s="139">
        <v>2025</v>
      </c>
    </row>
    <row r="3186" spans="1:16" ht="13.5" x14ac:dyDescent="0.3">
      <c r="A3186" s="95" t="s">
        <v>38</v>
      </c>
      <c r="B3186" s="95">
        <v>700092025</v>
      </c>
      <c r="C3186" s="135">
        <v>45699</v>
      </c>
      <c r="D3186" s="95" t="s">
        <v>39</v>
      </c>
      <c r="E3186" s="95" t="s">
        <v>72</v>
      </c>
      <c r="F3186" s="95" t="s">
        <v>6736</v>
      </c>
      <c r="G3186" s="95" t="s">
        <v>42</v>
      </c>
      <c r="H3186" s="95" t="s">
        <v>33</v>
      </c>
      <c r="I3186" s="95" t="s">
        <v>66</v>
      </c>
      <c r="J3186" s="95" t="s">
        <v>105</v>
      </c>
      <c r="K3186" s="136">
        <v>20257100033082</v>
      </c>
      <c r="L3186" s="135">
        <v>45699</v>
      </c>
      <c r="M3186" s="137">
        <v>11</v>
      </c>
      <c r="N3186" s="138" t="s">
        <v>6458</v>
      </c>
      <c r="O3186" s="95" t="s">
        <v>55</v>
      </c>
      <c r="P3186" s="139">
        <v>2025</v>
      </c>
    </row>
    <row r="3187" spans="1:16" ht="13.5" x14ac:dyDescent="0.3">
      <c r="A3187" s="95" t="s">
        <v>38</v>
      </c>
      <c r="B3187" s="95">
        <v>808172025</v>
      </c>
      <c r="C3187" s="135">
        <v>45702</v>
      </c>
      <c r="D3187" s="95" t="s">
        <v>203</v>
      </c>
      <c r="E3187" s="95" t="s">
        <v>40</v>
      </c>
      <c r="F3187" s="95" t="s">
        <v>6737</v>
      </c>
      <c r="G3187" s="95" t="s">
        <v>42</v>
      </c>
      <c r="H3187" s="95" t="s">
        <v>108</v>
      </c>
      <c r="I3187" s="95" t="s">
        <v>110</v>
      </c>
      <c r="J3187" s="95" t="s">
        <v>109</v>
      </c>
      <c r="K3187" s="136">
        <v>20257100036762</v>
      </c>
      <c r="L3187" s="135">
        <v>45702</v>
      </c>
      <c r="M3187" s="137">
        <v>11</v>
      </c>
      <c r="N3187" s="138" t="s">
        <v>6458</v>
      </c>
      <c r="O3187" s="95" t="s">
        <v>55</v>
      </c>
      <c r="P3187" s="139">
        <v>2025</v>
      </c>
    </row>
    <row r="3188" spans="1:16" ht="13.5" x14ac:dyDescent="0.3">
      <c r="A3188" s="95" t="s">
        <v>38</v>
      </c>
      <c r="B3188" s="95">
        <v>881062025</v>
      </c>
      <c r="C3188" s="135">
        <v>45708</v>
      </c>
      <c r="D3188" s="95" t="s">
        <v>39</v>
      </c>
      <c r="E3188" s="95" t="s">
        <v>72</v>
      </c>
      <c r="F3188" s="95" t="s">
        <v>6738</v>
      </c>
      <c r="G3188" s="95" t="s">
        <v>42</v>
      </c>
      <c r="H3188" s="95" t="s">
        <v>89</v>
      </c>
      <c r="I3188" s="95" t="s">
        <v>134</v>
      </c>
      <c r="J3188" s="95" t="s">
        <v>68</v>
      </c>
      <c r="K3188" s="136">
        <v>20257100041182</v>
      </c>
      <c r="L3188" s="135">
        <v>45708</v>
      </c>
      <c r="M3188" s="137">
        <v>11</v>
      </c>
      <c r="N3188" s="138" t="s">
        <v>6458</v>
      </c>
      <c r="O3188" s="95" t="s">
        <v>55</v>
      </c>
      <c r="P3188" s="139">
        <v>2025</v>
      </c>
    </row>
    <row r="3189" spans="1:16" ht="13.5" x14ac:dyDescent="0.3">
      <c r="A3189" s="95" t="s">
        <v>38</v>
      </c>
      <c r="B3189" s="95">
        <v>895782025</v>
      </c>
      <c r="C3189" s="135">
        <v>45712</v>
      </c>
      <c r="D3189" s="95" t="s">
        <v>39</v>
      </c>
      <c r="E3189" s="95" t="s">
        <v>40</v>
      </c>
      <c r="F3189" s="95" t="s">
        <v>6739</v>
      </c>
      <c r="G3189" s="95" t="s">
        <v>42</v>
      </c>
      <c r="H3189" s="95" t="s">
        <v>89</v>
      </c>
      <c r="I3189" s="95" t="s">
        <v>90</v>
      </c>
      <c r="J3189" s="95" t="s">
        <v>68</v>
      </c>
      <c r="K3189" s="136">
        <v>20257100043442</v>
      </c>
      <c r="L3189" s="135">
        <v>45712</v>
      </c>
      <c r="M3189" s="137">
        <v>11</v>
      </c>
      <c r="N3189" s="138" t="s">
        <v>6458</v>
      </c>
      <c r="O3189" s="95" t="s">
        <v>55</v>
      </c>
      <c r="P3189" s="139">
        <v>2025</v>
      </c>
    </row>
    <row r="3190" spans="1:16" ht="13.5" x14ac:dyDescent="0.3">
      <c r="A3190" s="95" t="s">
        <v>38</v>
      </c>
      <c r="B3190" s="95">
        <v>894782025</v>
      </c>
      <c r="C3190" s="135">
        <v>45712</v>
      </c>
      <c r="D3190" s="95" t="s">
        <v>39</v>
      </c>
      <c r="E3190" s="95" t="s">
        <v>40</v>
      </c>
      <c r="F3190" s="95" t="s">
        <v>6740</v>
      </c>
      <c r="G3190" s="95" t="s">
        <v>42</v>
      </c>
      <c r="H3190" s="95" t="s">
        <v>96</v>
      </c>
      <c r="I3190" s="95" t="s">
        <v>560</v>
      </c>
      <c r="J3190" s="95" t="s">
        <v>97</v>
      </c>
      <c r="K3190" s="136">
        <v>20257100043802</v>
      </c>
      <c r="L3190" s="135">
        <v>45712</v>
      </c>
      <c r="M3190" s="137">
        <v>11</v>
      </c>
      <c r="N3190" s="138" t="s">
        <v>6458</v>
      </c>
      <c r="O3190" s="95" t="s">
        <v>55</v>
      </c>
      <c r="P3190" s="139">
        <v>2025</v>
      </c>
    </row>
    <row r="3191" spans="1:16" ht="13.5" x14ac:dyDescent="0.3">
      <c r="A3191" s="95" t="s">
        <v>38</v>
      </c>
      <c r="B3191" s="95">
        <v>934172025</v>
      </c>
      <c r="C3191" s="135">
        <v>45713</v>
      </c>
      <c r="D3191" s="95" t="s">
        <v>39</v>
      </c>
      <c r="E3191" s="95" t="s">
        <v>40</v>
      </c>
      <c r="F3191" s="95" t="s">
        <v>6741</v>
      </c>
      <c r="G3191" s="95" t="s">
        <v>42</v>
      </c>
      <c r="H3191" s="95" t="s">
        <v>32</v>
      </c>
      <c r="I3191" s="95" t="s">
        <v>69</v>
      </c>
      <c r="J3191" s="95" t="s">
        <v>93</v>
      </c>
      <c r="K3191" s="136">
        <v>20257100044142</v>
      </c>
      <c r="L3191" s="135">
        <v>45713</v>
      </c>
      <c r="M3191" s="137">
        <v>11</v>
      </c>
      <c r="N3191" s="138" t="s">
        <v>6458</v>
      </c>
      <c r="O3191" s="95" t="s">
        <v>55</v>
      </c>
      <c r="P3191" s="139">
        <v>2025</v>
      </c>
    </row>
    <row r="3192" spans="1:16" ht="13.5" x14ac:dyDescent="0.3">
      <c r="A3192" s="95" t="s">
        <v>38</v>
      </c>
      <c r="B3192" s="95">
        <v>975512025</v>
      </c>
      <c r="C3192" s="135">
        <v>45714</v>
      </c>
      <c r="D3192" s="95" t="s">
        <v>39</v>
      </c>
      <c r="E3192" s="95" t="s">
        <v>40</v>
      </c>
      <c r="F3192" s="95" t="s">
        <v>6742</v>
      </c>
      <c r="G3192" s="95" t="s">
        <v>42</v>
      </c>
      <c r="H3192" s="95" t="s">
        <v>32</v>
      </c>
      <c r="I3192" s="95" t="s">
        <v>69</v>
      </c>
      <c r="J3192" s="95" t="s">
        <v>105</v>
      </c>
      <c r="K3192" s="136">
        <v>20257100045302</v>
      </c>
      <c r="L3192" s="135">
        <v>45714</v>
      </c>
      <c r="M3192" s="137">
        <v>11</v>
      </c>
      <c r="N3192" s="138" t="s">
        <v>6458</v>
      </c>
      <c r="O3192" s="95" t="s">
        <v>55</v>
      </c>
      <c r="P3192" s="139">
        <v>2025</v>
      </c>
    </row>
    <row r="3193" spans="1:16" ht="13.5" x14ac:dyDescent="0.3">
      <c r="A3193" s="95" t="s">
        <v>48</v>
      </c>
      <c r="B3193" s="95">
        <v>928922025</v>
      </c>
      <c r="C3193" s="135">
        <v>45714</v>
      </c>
      <c r="D3193" s="95" t="s">
        <v>39</v>
      </c>
      <c r="E3193" s="95" t="s">
        <v>72</v>
      </c>
      <c r="F3193" s="95" t="s">
        <v>6743</v>
      </c>
      <c r="G3193" s="95" t="s">
        <v>42</v>
      </c>
      <c r="H3193" s="95" t="s">
        <v>32</v>
      </c>
      <c r="I3193" s="95" t="s">
        <v>69</v>
      </c>
      <c r="J3193" s="95" t="s">
        <v>109</v>
      </c>
      <c r="K3193" s="136">
        <v>20257100047382</v>
      </c>
      <c r="L3193" s="135">
        <v>45714</v>
      </c>
      <c r="M3193" s="137">
        <v>11</v>
      </c>
      <c r="N3193" s="138" t="s">
        <v>6458</v>
      </c>
      <c r="O3193" s="95" t="s">
        <v>55</v>
      </c>
      <c r="P3193" s="139">
        <v>2025</v>
      </c>
    </row>
    <row r="3194" spans="1:16" ht="13.5" x14ac:dyDescent="0.3">
      <c r="A3194" s="95" t="s">
        <v>38</v>
      </c>
      <c r="B3194" s="95">
        <v>1064962025</v>
      </c>
      <c r="C3194" s="135">
        <v>45716</v>
      </c>
      <c r="D3194" s="95" t="s">
        <v>39</v>
      </c>
      <c r="E3194" s="95" t="s">
        <v>72</v>
      </c>
      <c r="F3194" s="95" t="s">
        <v>6744</v>
      </c>
      <c r="G3194" s="95" t="s">
        <v>42</v>
      </c>
      <c r="H3194" s="95" t="s">
        <v>89</v>
      </c>
      <c r="I3194" s="95" t="s">
        <v>134</v>
      </c>
      <c r="J3194" s="95" t="s">
        <v>68</v>
      </c>
      <c r="K3194" s="136">
        <v>20257100048022</v>
      </c>
      <c r="L3194" s="135">
        <v>45716</v>
      </c>
      <c r="M3194" s="137">
        <v>11</v>
      </c>
      <c r="N3194" s="138" t="s">
        <v>6458</v>
      </c>
      <c r="O3194" s="95" t="s">
        <v>55</v>
      </c>
      <c r="P3194" s="139">
        <v>2025</v>
      </c>
    </row>
    <row r="3195" spans="1:16" ht="13.5" x14ac:dyDescent="0.3">
      <c r="A3195" s="95" t="s">
        <v>38</v>
      </c>
      <c r="B3195" s="95">
        <v>1024272025</v>
      </c>
      <c r="C3195" s="135">
        <v>45719</v>
      </c>
      <c r="D3195" s="95" t="s">
        <v>39</v>
      </c>
      <c r="E3195" s="95" t="s">
        <v>468</v>
      </c>
      <c r="F3195" s="95" t="s">
        <v>6745</v>
      </c>
      <c r="G3195" s="95" t="s">
        <v>42</v>
      </c>
      <c r="H3195" s="95" t="s">
        <v>32</v>
      </c>
      <c r="I3195" s="95" t="s">
        <v>1303</v>
      </c>
      <c r="J3195" s="95" t="s">
        <v>85</v>
      </c>
      <c r="K3195" s="136">
        <v>20257100048702</v>
      </c>
      <c r="L3195" s="135">
        <v>45719</v>
      </c>
      <c r="M3195" s="137">
        <v>11</v>
      </c>
      <c r="N3195" s="138" t="s">
        <v>6458</v>
      </c>
      <c r="O3195" s="95" t="s">
        <v>57</v>
      </c>
      <c r="P3195" s="139">
        <v>2025</v>
      </c>
    </row>
    <row r="3196" spans="1:16" ht="13.5" x14ac:dyDescent="0.3">
      <c r="A3196" s="95" t="s">
        <v>38</v>
      </c>
      <c r="B3196" s="95">
        <v>1133352025</v>
      </c>
      <c r="C3196" s="135">
        <v>45720</v>
      </c>
      <c r="D3196" s="95" t="s">
        <v>39</v>
      </c>
      <c r="E3196" s="95" t="s">
        <v>72</v>
      </c>
      <c r="F3196" s="95" t="s">
        <v>6746</v>
      </c>
      <c r="G3196" s="95" t="s">
        <v>42</v>
      </c>
      <c r="H3196" s="95" t="s">
        <v>32</v>
      </c>
      <c r="I3196" s="95" t="s">
        <v>288</v>
      </c>
      <c r="J3196" s="95" t="s">
        <v>97</v>
      </c>
      <c r="K3196" s="136">
        <v>20257100049772</v>
      </c>
      <c r="L3196" s="135">
        <v>45720</v>
      </c>
      <c r="M3196" s="137">
        <v>11</v>
      </c>
      <c r="N3196" s="138" t="s">
        <v>6458</v>
      </c>
      <c r="O3196" s="95" t="s">
        <v>57</v>
      </c>
      <c r="P3196" s="139">
        <v>2025</v>
      </c>
    </row>
    <row r="3197" spans="1:16" ht="13.5" x14ac:dyDescent="0.3">
      <c r="A3197" s="95" t="s">
        <v>38</v>
      </c>
      <c r="B3197" s="95">
        <v>1081622025</v>
      </c>
      <c r="C3197" s="135">
        <v>45722</v>
      </c>
      <c r="D3197" s="95" t="s">
        <v>39</v>
      </c>
      <c r="E3197" s="95" t="s">
        <v>40</v>
      </c>
      <c r="F3197" s="95" t="s">
        <v>6747</v>
      </c>
      <c r="G3197" s="95" t="s">
        <v>42</v>
      </c>
      <c r="H3197" s="95" t="s">
        <v>30</v>
      </c>
      <c r="I3197" s="95" t="s">
        <v>78</v>
      </c>
      <c r="J3197" s="95" t="s">
        <v>136</v>
      </c>
      <c r="K3197" s="136">
        <v>20257100051792</v>
      </c>
      <c r="L3197" s="135">
        <v>45722</v>
      </c>
      <c r="M3197" s="137">
        <v>11</v>
      </c>
      <c r="N3197" s="138" t="s">
        <v>6458</v>
      </c>
      <c r="O3197" s="95" t="s">
        <v>57</v>
      </c>
      <c r="P3197" s="139">
        <v>2025</v>
      </c>
    </row>
    <row r="3198" spans="1:16" ht="13.5" x14ac:dyDescent="0.3">
      <c r="A3198" s="95" t="s">
        <v>38</v>
      </c>
      <c r="B3198" s="95">
        <v>1218622025</v>
      </c>
      <c r="C3198" s="135">
        <v>45726</v>
      </c>
      <c r="D3198" s="95" t="s">
        <v>39</v>
      </c>
      <c r="E3198" s="95" t="s">
        <v>40</v>
      </c>
      <c r="F3198" s="95" t="s">
        <v>6748</v>
      </c>
      <c r="G3198" s="95" t="s">
        <v>42</v>
      </c>
      <c r="H3198" s="95" t="s">
        <v>32</v>
      </c>
      <c r="I3198" s="95" t="s">
        <v>62</v>
      </c>
      <c r="J3198" s="95" t="s">
        <v>68</v>
      </c>
      <c r="K3198" s="136">
        <v>20257100053432</v>
      </c>
      <c r="L3198" s="135">
        <v>45726</v>
      </c>
      <c r="M3198" s="137">
        <v>11</v>
      </c>
      <c r="N3198" s="138" t="s">
        <v>6458</v>
      </c>
      <c r="O3198" s="95" t="s">
        <v>57</v>
      </c>
      <c r="P3198" s="139">
        <v>2025</v>
      </c>
    </row>
    <row r="3199" spans="1:16" ht="13.5" x14ac:dyDescent="0.3">
      <c r="A3199" s="95" t="s">
        <v>38</v>
      </c>
      <c r="B3199" s="95">
        <v>1218992025</v>
      </c>
      <c r="C3199" s="135">
        <v>45726</v>
      </c>
      <c r="D3199" s="95" t="s">
        <v>39</v>
      </c>
      <c r="E3199" s="95" t="s">
        <v>40</v>
      </c>
      <c r="F3199" s="95" t="s">
        <v>6749</v>
      </c>
      <c r="G3199" s="95" t="s">
        <v>42</v>
      </c>
      <c r="H3199" s="95" t="s">
        <v>50</v>
      </c>
      <c r="I3199" s="95" t="s">
        <v>476</v>
      </c>
      <c r="J3199" s="95" t="s">
        <v>51</v>
      </c>
      <c r="K3199" s="136">
        <v>20257100053502</v>
      </c>
      <c r="L3199" s="135">
        <v>45726</v>
      </c>
      <c r="M3199" s="137">
        <v>11</v>
      </c>
      <c r="N3199" s="138" t="s">
        <v>6458</v>
      </c>
      <c r="O3199" s="95" t="s">
        <v>57</v>
      </c>
      <c r="P3199" s="139">
        <v>2025</v>
      </c>
    </row>
    <row r="3200" spans="1:16" ht="13.5" x14ac:dyDescent="0.3">
      <c r="A3200" s="95" t="s">
        <v>48</v>
      </c>
      <c r="B3200" s="95">
        <v>1227362025</v>
      </c>
      <c r="C3200" s="135">
        <v>45729</v>
      </c>
      <c r="D3200" s="95" t="s">
        <v>39</v>
      </c>
      <c r="E3200" s="95" t="s">
        <v>40</v>
      </c>
      <c r="F3200" s="95" t="s">
        <v>6750</v>
      </c>
      <c r="G3200" s="95" t="s">
        <v>42</v>
      </c>
      <c r="H3200" s="95" t="s">
        <v>50</v>
      </c>
      <c r="I3200" s="100" t="s">
        <v>476</v>
      </c>
      <c r="J3200" s="95" t="s">
        <v>51</v>
      </c>
      <c r="K3200" s="136">
        <v>20257100061272</v>
      </c>
      <c r="L3200" s="135">
        <v>45729</v>
      </c>
      <c r="M3200" s="137">
        <v>11</v>
      </c>
      <c r="N3200" s="138" t="s">
        <v>6458</v>
      </c>
      <c r="O3200" s="95" t="s">
        <v>57</v>
      </c>
      <c r="P3200" s="139">
        <v>2025</v>
      </c>
    </row>
    <row r="3201" spans="1:16" ht="13.5" x14ac:dyDescent="0.3">
      <c r="A3201" s="95" t="s">
        <v>38</v>
      </c>
      <c r="B3201" s="95">
        <v>1409092025</v>
      </c>
      <c r="C3201" s="135">
        <v>45733</v>
      </c>
      <c r="D3201" s="95" t="s">
        <v>39</v>
      </c>
      <c r="E3201" s="95" t="s">
        <v>40</v>
      </c>
      <c r="F3201" s="95" t="s">
        <v>6751</v>
      </c>
      <c r="G3201" s="95" t="s">
        <v>42</v>
      </c>
      <c r="H3201" s="95" t="s">
        <v>89</v>
      </c>
      <c r="I3201" s="95" t="s">
        <v>134</v>
      </c>
      <c r="J3201" s="95" t="s">
        <v>68</v>
      </c>
      <c r="K3201" s="136">
        <v>20257100059552</v>
      </c>
      <c r="L3201" s="135">
        <v>45733</v>
      </c>
      <c r="M3201" s="137">
        <v>12</v>
      </c>
      <c r="N3201" s="138" t="s">
        <v>6458</v>
      </c>
      <c r="O3201" s="95" t="s">
        <v>57</v>
      </c>
      <c r="P3201" s="139">
        <v>2025</v>
      </c>
    </row>
    <row r="3202" spans="1:16" ht="13.5" x14ac:dyDescent="0.3">
      <c r="A3202" s="95" t="s">
        <v>38</v>
      </c>
      <c r="B3202" s="95">
        <v>1266432025</v>
      </c>
      <c r="C3202" s="135">
        <v>45733</v>
      </c>
      <c r="D3202" s="95" t="s">
        <v>39</v>
      </c>
      <c r="E3202" s="95" t="s">
        <v>40</v>
      </c>
      <c r="F3202" s="95" t="s">
        <v>6752</v>
      </c>
      <c r="G3202" s="95" t="s">
        <v>42</v>
      </c>
      <c r="H3202" s="95" t="s">
        <v>108</v>
      </c>
      <c r="I3202" s="95" t="s">
        <v>110</v>
      </c>
      <c r="J3202" s="95" t="s">
        <v>109</v>
      </c>
      <c r="K3202" s="136">
        <v>20257100066092</v>
      </c>
      <c r="L3202" s="135">
        <v>45741</v>
      </c>
      <c r="M3202" s="137">
        <v>11</v>
      </c>
      <c r="N3202" s="138" t="s">
        <v>6458</v>
      </c>
      <c r="O3202" s="95" t="s">
        <v>57</v>
      </c>
      <c r="P3202" s="139">
        <v>2025</v>
      </c>
    </row>
    <row r="3203" spans="1:16" ht="13.5" x14ac:dyDescent="0.3">
      <c r="A3203" s="95" t="s">
        <v>38</v>
      </c>
      <c r="B3203" s="95">
        <v>1430622025</v>
      </c>
      <c r="C3203" s="135">
        <v>45733</v>
      </c>
      <c r="D3203" s="95" t="s">
        <v>39</v>
      </c>
      <c r="E3203" s="95" t="s">
        <v>40</v>
      </c>
      <c r="F3203" s="95" t="s">
        <v>6753</v>
      </c>
      <c r="G3203" s="95" t="s">
        <v>42</v>
      </c>
      <c r="H3203" s="95" t="s">
        <v>32</v>
      </c>
      <c r="I3203" s="95" t="s">
        <v>62</v>
      </c>
      <c r="J3203" s="95" t="s">
        <v>136</v>
      </c>
      <c r="K3203" s="136">
        <v>20257100059562</v>
      </c>
      <c r="L3203" s="135">
        <v>45733</v>
      </c>
      <c r="M3203" s="137">
        <v>15</v>
      </c>
      <c r="N3203" s="138" t="s">
        <v>6458</v>
      </c>
      <c r="O3203" s="95" t="s">
        <v>57</v>
      </c>
      <c r="P3203" s="139">
        <v>2025</v>
      </c>
    </row>
    <row r="3204" spans="1:16" ht="13.5" x14ac:dyDescent="0.3">
      <c r="A3204" s="95" t="s">
        <v>38</v>
      </c>
      <c r="B3204" s="95">
        <v>1434642025</v>
      </c>
      <c r="C3204" s="135">
        <v>45733</v>
      </c>
      <c r="D3204" s="95" t="s">
        <v>39</v>
      </c>
      <c r="E3204" s="95" t="s">
        <v>72</v>
      </c>
      <c r="F3204" s="95" t="s">
        <v>6754</v>
      </c>
      <c r="G3204" s="95" t="s">
        <v>42</v>
      </c>
      <c r="H3204" s="95" t="s">
        <v>89</v>
      </c>
      <c r="I3204" s="95" t="s">
        <v>134</v>
      </c>
      <c r="J3204" s="95" t="s">
        <v>51</v>
      </c>
      <c r="K3204" s="136">
        <v>20257100060052</v>
      </c>
      <c r="L3204" s="135">
        <v>45733</v>
      </c>
      <c r="M3204" s="137">
        <v>14</v>
      </c>
      <c r="N3204" s="138" t="s">
        <v>6458</v>
      </c>
      <c r="O3204" s="95" t="s">
        <v>57</v>
      </c>
      <c r="P3204" s="139">
        <v>2025</v>
      </c>
    </row>
    <row r="3205" spans="1:16" ht="13.5" x14ac:dyDescent="0.3">
      <c r="A3205" s="95" t="s">
        <v>38</v>
      </c>
      <c r="B3205" s="95">
        <v>1435442025</v>
      </c>
      <c r="C3205" s="135">
        <v>45733</v>
      </c>
      <c r="D3205" s="95" t="s">
        <v>39</v>
      </c>
      <c r="E3205" s="95" t="s">
        <v>40</v>
      </c>
      <c r="F3205" s="95" t="s">
        <v>6755</v>
      </c>
      <c r="G3205" s="95" t="s">
        <v>42</v>
      </c>
      <c r="H3205" s="95" t="s">
        <v>89</v>
      </c>
      <c r="I3205" s="95" t="s">
        <v>134</v>
      </c>
      <c r="J3205" s="95" t="s">
        <v>68</v>
      </c>
      <c r="K3205" s="136">
        <v>20257100060132</v>
      </c>
      <c r="L3205" s="135">
        <v>45733</v>
      </c>
      <c r="M3205" s="137">
        <v>11</v>
      </c>
      <c r="N3205" s="138" t="s">
        <v>6458</v>
      </c>
      <c r="O3205" s="95" t="s">
        <v>57</v>
      </c>
      <c r="P3205" s="139">
        <v>2025</v>
      </c>
    </row>
    <row r="3206" spans="1:16" ht="13.5" x14ac:dyDescent="0.3">
      <c r="A3206" s="95" t="s">
        <v>38</v>
      </c>
      <c r="B3206" s="95">
        <v>1435792025</v>
      </c>
      <c r="C3206" s="135">
        <v>45733</v>
      </c>
      <c r="D3206" s="95" t="s">
        <v>39</v>
      </c>
      <c r="E3206" s="95" t="s">
        <v>40</v>
      </c>
      <c r="F3206" s="95" t="s">
        <v>6756</v>
      </c>
      <c r="G3206" s="95" t="s">
        <v>42</v>
      </c>
      <c r="H3206" s="95" t="s">
        <v>89</v>
      </c>
      <c r="I3206" s="95" t="s">
        <v>134</v>
      </c>
      <c r="J3206" s="95" t="s">
        <v>68</v>
      </c>
      <c r="K3206" s="136">
        <v>20257100060202</v>
      </c>
      <c r="L3206" s="135">
        <v>45733</v>
      </c>
      <c r="M3206" s="137">
        <v>12</v>
      </c>
      <c r="N3206" s="138" t="s">
        <v>6458</v>
      </c>
      <c r="O3206" s="95" t="s">
        <v>57</v>
      </c>
      <c r="P3206" s="139">
        <v>2025</v>
      </c>
    </row>
    <row r="3207" spans="1:16" ht="13.5" x14ac:dyDescent="0.3">
      <c r="A3207" s="95" t="s">
        <v>38</v>
      </c>
      <c r="B3207" s="95">
        <v>1444432025</v>
      </c>
      <c r="C3207" s="135">
        <v>45733</v>
      </c>
      <c r="D3207" s="95" t="s">
        <v>39</v>
      </c>
      <c r="E3207" s="95" t="s">
        <v>40</v>
      </c>
      <c r="F3207" s="95" t="s">
        <v>6757</v>
      </c>
      <c r="G3207" s="95" t="s">
        <v>42</v>
      </c>
      <c r="H3207" s="95" t="s">
        <v>96</v>
      </c>
      <c r="I3207" s="95" t="s">
        <v>560</v>
      </c>
      <c r="J3207" s="95" t="s">
        <v>97</v>
      </c>
      <c r="K3207" s="136">
        <v>20257100060342</v>
      </c>
      <c r="L3207" s="135">
        <v>45733</v>
      </c>
      <c r="M3207" s="137">
        <v>14</v>
      </c>
      <c r="N3207" s="138" t="s">
        <v>6458</v>
      </c>
      <c r="O3207" s="95" t="s">
        <v>57</v>
      </c>
      <c r="P3207" s="139">
        <v>2025</v>
      </c>
    </row>
    <row r="3208" spans="1:16" ht="13.5" x14ac:dyDescent="0.3">
      <c r="A3208" s="95" t="s">
        <v>38</v>
      </c>
      <c r="B3208" s="95">
        <v>1444742025</v>
      </c>
      <c r="C3208" s="135">
        <v>45733</v>
      </c>
      <c r="D3208" s="95" t="s">
        <v>39</v>
      </c>
      <c r="E3208" s="95" t="s">
        <v>72</v>
      </c>
      <c r="F3208" s="95" t="s">
        <v>6758</v>
      </c>
      <c r="G3208" s="95" t="s">
        <v>42</v>
      </c>
      <c r="H3208" s="95" t="s">
        <v>43</v>
      </c>
      <c r="I3208" s="95" t="s">
        <v>6456</v>
      </c>
      <c r="J3208" s="95" t="s">
        <v>44</v>
      </c>
      <c r="K3208" s="136">
        <v>20257100060352</v>
      </c>
      <c r="L3208" s="135">
        <v>45733</v>
      </c>
      <c r="M3208" s="137">
        <v>13</v>
      </c>
      <c r="N3208" s="138" t="s">
        <v>6458</v>
      </c>
      <c r="O3208" s="95" t="s">
        <v>57</v>
      </c>
      <c r="P3208" s="139">
        <v>2025</v>
      </c>
    </row>
    <row r="3209" spans="1:16" ht="13.5" x14ac:dyDescent="0.3">
      <c r="A3209" s="95" t="s">
        <v>38</v>
      </c>
      <c r="B3209" s="95">
        <v>1446442025</v>
      </c>
      <c r="C3209" s="135">
        <v>45733</v>
      </c>
      <c r="D3209" s="95" t="s">
        <v>39</v>
      </c>
      <c r="E3209" s="95" t="s">
        <v>40</v>
      </c>
      <c r="F3209" s="95" t="s">
        <v>6759</v>
      </c>
      <c r="G3209" s="95" t="s">
        <v>270</v>
      </c>
      <c r="H3209" s="95" t="s">
        <v>29</v>
      </c>
      <c r="I3209" s="95" t="s">
        <v>47</v>
      </c>
      <c r="J3209" s="95" t="s">
        <v>1524</v>
      </c>
      <c r="K3209" s="136">
        <v>20257100059582</v>
      </c>
      <c r="L3209" s="135">
        <v>45733</v>
      </c>
      <c r="M3209" s="137">
        <v>7</v>
      </c>
      <c r="N3209" s="138" t="s">
        <v>6458</v>
      </c>
      <c r="O3209" s="95" t="s">
        <v>57</v>
      </c>
      <c r="P3209" s="139">
        <v>2025</v>
      </c>
    </row>
    <row r="3210" spans="1:16" ht="13.5" x14ac:dyDescent="0.3">
      <c r="A3210" s="95" t="s">
        <v>38</v>
      </c>
      <c r="B3210" s="95">
        <v>130482025</v>
      </c>
      <c r="C3210" s="135">
        <v>45670</v>
      </c>
      <c r="D3210" s="95" t="s">
        <v>39</v>
      </c>
      <c r="E3210" s="95" t="s">
        <v>40</v>
      </c>
      <c r="F3210" s="95" t="s">
        <v>6760</v>
      </c>
      <c r="G3210" s="95" t="s">
        <v>42</v>
      </c>
      <c r="H3210" s="95" t="s">
        <v>89</v>
      </c>
      <c r="I3210" s="95" t="s">
        <v>134</v>
      </c>
      <c r="J3210" s="95" t="s">
        <v>68</v>
      </c>
      <c r="K3210" s="136">
        <v>20257100005302</v>
      </c>
      <c r="L3210" s="135">
        <v>45670</v>
      </c>
      <c r="M3210" s="137">
        <v>10</v>
      </c>
      <c r="N3210" s="138" t="s">
        <v>6458</v>
      </c>
      <c r="O3210" s="95" t="s">
        <v>54</v>
      </c>
      <c r="P3210" s="139">
        <v>2025</v>
      </c>
    </row>
    <row r="3211" spans="1:16" ht="13.5" x14ac:dyDescent="0.3">
      <c r="A3211" s="95" t="s">
        <v>38</v>
      </c>
      <c r="B3211" s="95">
        <v>200432025</v>
      </c>
      <c r="C3211" s="135">
        <v>45671</v>
      </c>
      <c r="D3211" s="95" t="s">
        <v>39</v>
      </c>
      <c r="E3211" s="95" t="s">
        <v>40</v>
      </c>
      <c r="F3211" s="95" t="s">
        <v>6761</v>
      </c>
      <c r="G3211" s="95" t="s">
        <v>42</v>
      </c>
      <c r="H3211" s="95" t="s">
        <v>89</v>
      </c>
      <c r="I3211" s="95" t="s">
        <v>126</v>
      </c>
      <c r="J3211" s="95" t="s">
        <v>68</v>
      </c>
      <c r="K3211" s="136">
        <v>20257100006472</v>
      </c>
      <c r="L3211" s="135">
        <v>45671</v>
      </c>
      <c r="M3211" s="137">
        <v>10</v>
      </c>
      <c r="N3211" s="138" t="s">
        <v>6458</v>
      </c>
      <c r="O3211" s="95" t="s">
        <v>54</v>
      </c>
      <c r="P3211" s="139">
        <v>2025</v>
      </c>
    </row>
    <row r="3212" spans="1:16" ht="13.5" x14ac:dyDescent="0.3">
      <c r="A3212" s="95" t="s">
        <v>38</v>
      </c>
      <c r="B3212" s="95">
        <v>211652025</v>
      </c>
      <c r="C3212" s="135">
        <v>45671</v>
      </c>
      <c r="D3212" s="95" t="s">
        <v>39</v>
      </c>
      <c r="E3212" s="95" t="s">
        <v>72</v>
      </c>
      <c r="F3212" s="95" t="s">
        <v>6762</v>
      </c>
      <c r="G3212" s="95" t="s">
        <v>42</v>
      </c>
      <c r="H3212" s="95" t="s">
        <v>89</v>
      </c>
      <c r="I3212" s="95" t="s">
        <v>641</v>
      </c>
      <c r="J3212" s="95" t="s">
        <v>68</v>
      </c>
      <c r="K3212" s="136">
        <v>20257100006982</v>
      </c>
      <c r="L3212" s="135">
        <v>45671</v>
      </c>
      <c r="M3212" s="137">
        <v>10</v>
      </c>
      <c r="N3212" s="138" t="s">
        <v>6458</v>
      </c>
      <c r="O3212" s="95" t="s">
        <v>54</v>
      </c>
      <c r="P3212" s="139">
        <v>2025</v>
      </c>
    </row>
    <row r="3213" spans="1:16" ht="13.5" x14ac:dyDescent="0.3">
      <c r="A3213" s="95" t="s">
        <v>48</v>
      </c>
      <c r="B3213" s="95">
        <v>182272025</v>
      </c>
      <c r="C3213" s="135">
        <v>45672</v>
      </c>
      <c r="D3213" s="95" t="s">
        <v>39</v>
      </c>
      <c r="E3213" s="95" t="s">
        <v>468</v>
      </c>
      <c r="F3213" s="95" t="s">
        <v>6763</v>
      </c>
      <c r="G3213" s="95" t="s">
        <v>42</v>
      </c>
      <c r="H3213" s="95" t="s">
        <v>50</v>
      </c>
      <c r="I3213" s="95" t="s">
        <v>53</v>
      </c>
      <c r="J3213" s="95" t="s">
        <v>51</v>
      </c>
      <c r="K3213" s="136">
        <v>20257100008452</v>
      </c>
      <c r="L3213" s="135">
        <v>45673</v>
      </c>
      <c r="M3213" s="137">
        <v>10</v>
      </c>
      <c r="N3213" s="138" t="s">
        <v>6458</v>
      </c>
      <c r="O3213" s="95" t="s">
        <v>54</v>
      </c>
      <c r="P3213" s="139">
        <v>2025</v>
      </c>
    </row>
    <row r="3214" spans="1:16" ht="13.5" x14ac:dyDescent="0.3">
      <c r="A3214" s="95" t="s">
        <v>38</v>
      </c>
      <c r="B3214" s="95">
        <v>245682025</v>
      </c>
      <c r="C3214" s="135">
        <v>45674</v>
      </c>
      <c r="D3214" s="95" t="s">
        <v>39</v>
      </c>
      <c r="E3214" s="95" t="s">
        <v>72</v>
      </c>
      <c r="F3214" s="95" t="s">
        <v>6764</v>
      </c>
      <c r="G3214" s="95" t="s">
        <v>42</v>
      </c>
      <c r="H3214" s="95" t="s">
        <v>89</v>
      </c>
      <c r="I3214" s="95" t="s">
        <v>90</v>
      </c>
      <c r="J3214" s="95" t="s">
        <v>68</v>
      </c>
      <c r="K3214" s="136">
        <v>20257100009492</v>
      </c>
      <c r="L3214" s="135">
        <v>45674</v>
      </c>
      <c r="M3214" s="137">
        <v>10</v>
      </c>
      <c r="N3214" s="138" t="s">
        <v>6458</v>
      </c>
      <c r="O3214" s="95" t="s">
        <v>54</v>
      </c>
      <c r="P3214" s="139">
        <v>2025</v>
      </c>
    </row>
    <row r="3215" spans="1:16" ht="13.5" x14ac:dyDescent="0.3">
      <c r="A3215" s="95" t="s">
        <v>38</v>
      </c>
      <c r="B3215" s="95">
        <v>274972025</v>
      </c>
      <c r="C3215" s="135">
        <v>45674</v>
      </c>
      <c r="D3215" s="95" t="s">
        <v>39</v>
      </c>
      <c r="E3215" s="95" t="s">
        <v>40</v>
      </c>
      <c r="F3215" s="95" t="s">
        <v>6765</v>
      </c>
      <c r="G3215" s="95" t="s">
        <v>42</v>
      </c>
      <c r="H3215" s="95" t="s">
        <v>89</v>
      </c>
      <c r="I3215" s="95" t="s">
        <v>126</v>
      </c>
      <c r="J3215" s="95" t="s">
        <v>68</v>
      </c>
      <c r="K3215" s="136">
        <v>20257100008792</v>
      </c>
      <c r="L3215" s="135">
        <v>45674</v>
      </c>
      <c r="M3215" s="137">
        <v>10</v>
      </c>
      <c r="N3215" s="138" t="s">
        <v>6458</v>
      </c>
      <c r="O3215" s="95" t="s">
        <v>54</v>
      </c>
      <c r="P3215" s="139">
        <v>2025</v>
      </c>
    </row>
    <row r="3216" spans="1:16" ht="13.5" x14ac:dyDescent="0.3">
      <c r="A3216" s="95" t="s">
        <v>38</v>
      </c>
      <c r="B3216" s="95">
        <v>380032025</v>
      </c>
      <c r="C3216" s="135">
        <v>45684</v>
      </c>
      <c r="D3216" s="95" t="s">
        <v>39</v>
      </c>
      <c r="E3216" s="95" t="s">
        <v>40</v>
      </c>
      <c r="F3216" s="95" t="s">
        <v>6766</v>
      </c>
      <c r="G3216" s="95" t="s">
        <v>42</v>
      </c>
      <c r="H3216" s="95" t="s">
        <v>32</v>
      </c>
      <c r="I3216" s="95" t="s">
        <v>2473</v>
      </c>
      <c r="J3216" s="95" t="s">
        <v>85</v>
      </c>
      <c r="K3216" s="136">
        <v>20257100014812</v>
      </c>
      <c r="L3216" s="135">
        <v>45684</v>
      </c>
      <c r="M3216" s="137">
        <v>10</v>
      </c>
      <c r="N3216" s="138" t="s">
        <v>6458</v>
      </c>
      <c r="O3216" s="95" t="s">
        <v>54</v>
      </c>
      <c r="P3216" s="139">
        <v>2025</v>
      </c>
    </row>
    <row r="3217" spans="1:16" ht="13.5" x14ac:dyDescent="0.3">
      <c r="A3217" s="95" t="s">
        <v>38</v>
      </c>
      <c r="B3217" s="95">
        <v>402382025</v>
      </c>
      <c r="C3217" s="135">
        <v>45684</v>
      </c>
      <c r="D3217" s="95" t="s">
        <v>39</v>
      </c>
      <c r="E3217" s="95" t="s">
        <v>40</v>
      </c>
      <c r="F3217" s="95" t="s">
        <v>6710</v>
      </c>
      <c r="G3217" s="95" t="s">
        <v>42</v>
      </c>
      <c r="H3217" s="95" t="s">
        <v>96</v>
      </c>
      <c r="I3217" s="95" t="s">
        <v>560</v>
      </c>
      <c r="J3217" s="95" t="s">
        <v>97</v>
      </c>
      <c r="K3217" s="136">
        <v>20257100015072</v>
      </c>
      <c r="L3217" s="135">
        <v>45684</v>
      </c>
      <c r="M3217" s="137">
        <v>10</v>
      </c>
      <c r="N3217" s="138" t="s">
        <v>6458</v>
      </c>
      <c r="O3217" s="95" t="s">
        <v>54</v>
      </c>
      <c r="P3217" s="139">
        <v>2025</v>
      </c>
    </row>
    <row r="3218" spans="1:16" ht="13.5" x14ac:dyDescent="0.3">
      <c r="A3218" s="95" t="s">
        <v>38</v>
      </c>
      <c r="B3218" s="95">
        <v>402712025</v>
      </c>
      <c r="C3218" s="135">
        <v>45684</v>
      </c>
      <c r="D3218" s="95" t="s">
        <v>39</v>
      </c>
      <c r="E3218" s="95" t="s">
        <v>72</v>
      </c>
      <c r="F3218" s="95" t="s">
        <v>6767</v>
      </c>
      <c r="G3218" s="95" t="s">
        <v>42</v>
      </c>
      <c r="H3218" s="95" t="s">
        <v>89</v>
      </c>
      <c r="I3218" s="95" t="s">
        <v>134</v>
      </c>
      <c r="J3218" s="95" t="s">
        <v>68</v>
      </c>
      <c r="K3218" s="136">
        <v>20257100015682</v>
      </c>
      <c r="L3218" s="135">
        <v>45684</v>
      </c>
      <c r="M3218" s="137">
        <v>10</v>
      </c>
      <c r="N3218" s="138" t="s">
        <v>6458</v>
      </c>
      <c r="O3218" s="95" t="s">
        <v>54</v>
      </c>
      <c r="P3218" s="139">
        <v>2025</v>
      </c>
    </row>
    <row r="3219" spans="1:16" ht="13.5" x14ac:dyDescent="0.3">
      <c r="A3219" s="95" t="s">
        <v>38</v>
      </c>
      <c r="B3219" s="95">
        <v>403142025</v>
      </c>
      <c r="C3219" s="135">
        <v>45684</v>
      </c>
      <c r="D3219" s="95" t="s">
        <v>39</v>
      </c>
      <c r="E3219" s="95" t="s">
        <v>40</v>
      </c>
      <c r="F3219" s="95" t="s">
        <v>6768</v>
      </c>
      <c r="G3219" s="95" t="s">
        <v>42</v>
      </c>
      <c r="H3219" s="95" t="s">
        <v>96</v>
      </c>
      <c r="I3219" s="95" t="s">
        <v>560</v>
      </c>
      <c r="J3219" s="95" t="s">
        <v>97</v>
      </c>
      <c r="K3219" s="136">
        <v>20257100015292</v>
      </c>
      <c r="L3219" s="135">
        <v>45684</v>
      </c>
      <c r="M3219" s="137">
        <v>10</v>
      </c>
      <c r="N3219" s="138" t="s">
        <v>6458</v>
      </c>
      <c r="O3219" s="95" t="s">
        <v>54</v>
      </c>
      <c r="P3219" s="139">
        <v>2025</v>
      </c>
    </row>
    <row r="3220" spans="1:16" ht="13.5" x14ac:dyDescent="0.3">
      <c r="A3220" s="95" t="s">
        <v>38</v>
      </c>
      <c r="B3220" s="95">
        <v>406142025</v>
      </c>
      <c r="C3220" s="135">
        <v>45684</v>
      </c>
      <c r="D3220" s="95" t="s">
        <v>39</v>
      </c>
      <c r="E3220" s="95" t="s">
        <v>40</v>
      </c>
      <c r="F3220" s="95" t="s">
        <v>6769</v>
      </c>
      <c r="G3220" s="95" t="s">
        <v>42</v>
      </c>
      <c r="H3220" s="95" t="s">
        <v>96</v>
      </c>
      <c r="I3220" s="95" t="s">
        <v>560</v>
      </c>
      <c r="J3220" s="95" t="s">
        <v>97</v>
      </c>
      <c r="K3220" s="136">
        <v>20257100015302</v>
      </c>
      <c r="L3220" s="135">
        <v>45684</v>
      </c>
      <c r="M3220" s="137">
        <v>10</v>
      </c>
      <c r="N3220" s="138" t="s">
        <v>6458</v>
      </c>
      <c r="O3220" s="95" t="s">
        <v>54</v>
      </c>
      <c r="P3220" s="139">
        <v>2025</v>
      </c>
    </row>
    <row r="3221" spans="1:16" ht="13.5" x14ac:dyDescent="0.3">
      <c r="A3221" s="95" t="s">
        <v>38</v>
      </c>
      <c r="B3221" s="95">
        <v>408742025</v>
      </c>
      <c r="C3221" s="135">
        <v>45684</v>
      </c>
      <c r="D3221" s="95" t="s">
        <v>39</v>
      </c>
      <c r="E3221" s="95" t="s">
        <v>72</v>
      </c>
      <c r="F3221" s="95" t="s">
        <v>6770</v>
      </c>
      <c r="G3221" s="95" t="s">
        <v>42</v>
      </c>
      <c r="H3221" s="95" t="s">
        <v>96</v>
      </c>
      <c r="I3221" s="95" t="s">
        <v>560</v>
      </c>
      <c r="J3221" s="95" t="s">
        <v>97</v>
      </c>
      <c r="K3221" s="136">
        <v>20257100015312</v>
      </c>
      <c r="L3221" s="135">
        <v>45684</v>
      </c>
      <c r="M3221" s="137">
        <v>10</v>
      </c>
      <c r="N3221" s="138" t="s">
        <v>6458</v>
      </c>
      <c r="O3221" s="95" t="s">
        <v>54</v>
      </c>
      <c r="P3221" s="139">
        <v>2025</v>
      </c>
    </row>
    <row r="3222" spans="1:16" ht="13.5" x14ac:dyDescent="0.3">
      <c r="A3222" s="95" t="s">
        <v>38</v>
      </c>
      <c r="B3222" s="95">
        <v>409482025</v>
      </c>
      <c r="C3222" s="135">
        <v>45684</v>
      </c>
      <c r="D3222" s="95" t="s">
        <v>39</v>
      </c>
      <c r="E3222" s="95" t="s">
        <v>40</v>
      </c>
      <c r="F3222" s="95" t="s">
        <v>6771</v>
      </c>
      <c r="G3222" s="95" t="s">
        <v>42</v>
      </c>
      <c r="H3222" s="95" t="s">
        <v>89</v>
      </c>
      <c r="I3222" s="95" t="s">
        <v>134</v>
      </c>
      <c r="J3222" s="95" t="s">
        <v>68</v>
      </c>
      <c r="K3222" s="136">
        <v>20257100015462</v>
      </c>
      <c r="L3222" s="135">
        <v>45684</v>
      </c>
      <c r="M3222" s="137">
        <v>10</v>
      </c>
      <c r="N3222" s="138" t="s">
        <v>6458</v>
      </c>
      <c r="O3222" s="95" t="s">
        <v>54</v>
      </c>
      <c r="P3222" s="139">
        <v>2025</v>
      </c>
    </row>
    <row r="3223" spans="1:16" ht="13.5" x14ac:dyDescent="0.3">
      <c r="A3223" s="95" t="s">
        <v>38</v>
      </c>
      <c r="B3223" s="95">
        <v>425332025</v>
      </c>
      <c r="C3223" s="135">
        <v>45684</v>
      </c>
      <c r="D3223" s="95" t="s">
        <v>39</v>
      </c>
      <c r="E3223" s="95" t="s">
        <v>468</v>
      </c>
      <c r="F3223" s="95" t="s">
        <v>6772</v>
      </c>
      <c r="G3223" s="95" t="s">
        <v>42</v>
      </c>
      <c r="H3223" s="95" t="s">
        <v>89</v>
      </c>
      <c r="I3223" s="95" t="s">
        <v>134</v>
      </c>
      <c r="J3223" s="95" t="s">
        <v>68</v>
      </c>
      <c r="K3223" s="136">
        <v>20257100015362</v>
      </c>
      <c r="L3223" s="135">
        <v>45684</v>
      </c>
      <c r="M3223" s="137">
        <v>10</v>
      </c>
      <c r="N3223" s="138" t="s">
        <v>6458</v>
      </c>
      <c r="O3223" s="95" t="s">
        <v>54</v>
      </c>
      <c r="P3223" s="139">
        <v>2025</v>
      </c>
    </row>
    <row r="3224" spans="1:16" ht="13.5" x14ac:dyDescent="0.3">
      <c r="A3224" s="95" t="s">
        <v>38</v>
      </c>
      <c r="B3224" s="95">
        <v>437412025</v>
      </c>
      <c r="C3224" s="135">
        <v>45686</v>
      </c>
      <c r="D3224" s="95" t="s">
        <v>39</v>
      </c>
      <c r="E3224" s="95" t="s">
        <v>72</v>
      </c>
      <c r="F3224" s="95" t="s">
        <v>6773</v>
      </c>
      <c r="G3224" s="95" t="s">
        <v>42</v>
      </c>
      <c r="H3224" s="95" t="s">
        <v>89</v>
      </c>
      <c r="I3224" s="95" t="s">
        <v>134</v>
      </c>
      <c r="J3224" s="95" t="s">
        <v>68</v>
      </c>
      <c r="K3224" s="136">
        <v>20257100018412</v>
      </c>
      <c r="L3224" s="135">
        <v>45686</v>
      </c>
      <c r="M3224" s="137">
        <v>10</v>
      </c>
      <c r="N3224" s="138" t="s">
        <v>6458</v>
      </c>
      <c r="O3224" s="95" t="s">
        <v>54</v>
      </c>
      <c r="P3224" s="139">
        <v>2025</v>
      </c>
    </row>
    <row r="3225" spans="1:16" ht="13.5" x14ac:dyDescent="0.3">
      <c r="A3225" s="100" t="s">
        <v>38</v>
      </c>
      <c r="B3225" s="100">
        <v>450272025</v>
      </c>
      <c r="C3225" s="140">
        <v>45686</v>
      </c>
      <c r="D3225" s="100" t="s">
        <v>39</v>
      </c>
      <c r="E3225" s="100" t="s">
        <v>40</v>
      </c>
      <c r="F3225" s="100" t="s">
        <v>6774</v>
      </c>
      <c r="G3225" s="95" t="s">
        <v>42</v>
      </c>
      <c r="H3225" s="100" t="s">
        <v>30</v>
      </c>
      <c r="I3225" s="100" t="s">
        <v>78</v>
      </c>
      <c r="J3225" s="95" t="s">
        <v>51</v>
      </c>
      <c r="K3225" s="141">
        <v>20257100018572</v>
      </c>
      <c r="L3225" s="140">
        <v>45686</v>
      </c>
      <c r="M3225" s="137">
        <v>10</v>
      </c>
      <c r="N3225" s="138" t="s">
        <v>6458</v>
      </c>
      <c r="O3225" s="95" t="s">
        <v>54</v>
      </c>
      <c r="P3225" s="139">
        <v>2025</v>
      </c>
    </row>
    <row r="3226" spans="1:16" ht="13.5" x14ac:dyDescent="0.3">
      <c r="A3226" s="95" t="s">
        <v>48</v>
      </c>
      <c r="B3226" s="95">
        <v>424172025</v>
      </c>
      <c r="C3226" s="135">
        <v>45687</v>
      </c>
      <c r="D3226" s="95" t="s">
        <v>39</v>
      </c>
      <c r="E3226" s="95" t="s">
        <v>40</v>
      </c>
      <c r="F3226" s="95" t="s">
        <v>6775</v>
      </c>
      <c r="G3226" s="95" t="s">
        <v>42</v>
      </c>
      <c r="H3226" s="95" t="s">
        <v>43</v>
      </c>
      <c r="I3226" s="95" t="s">
        <v>1321</v>
      </c>
      <c r="J3226" s="95" t="s">
        <v>720</v>
      </c>
      <c r="K3226" s="136">
        <v>20257100020332</v>
      </c>
      <c r="L3226" s="135">
        <v>45687</v>
      </c>
      <c r="M3226" s="137">
        <v>10</v>
      </c>
      <c r="N3226" s="138" t="s">
        <v>6458</v>
      </c>
      <c r="O3226" s="95" t="s">
        <v>54</v>
      </c>
      <c r="P3226" s="139">
        <v>2025</v>
      </c>
    </row>
    <row r="3227" spans="1:16" ht="13.5" x14ac:dyDescent="0.3">
      <c r="A3227" s="95" t="s">
        <v>38</v>
      </c>
      <c r="B3227" s="95">
        <v>493882025</v>
      </c>
      <c r="C3227" s="135">
        <v>45691</v>
      </c>
      <c r="D3227" s="95" t="s">
        <v>39</v>
      </c>
      <c r="E3227" s="95" t="s">
        <v>72</v>
      </c>
      <c r="F3227" s="95" t="s">
        <v>6776</v>
      </c>
      <c r="G3227" s="95" t="s">
        <v>42</v>
      </c>
      <c r="H3227" s="95" t="s">
        <v>30</v>
      </c>
      <c r="I3227" s="95" t="s">
        <v>78</v>
      </c>
      <c r="J3227" s="95" t="s">
        <v>1103</v>
      </c>
      <c r="K3227" s="136">
        <v>20257100024472</v>
      </c>
      <c r="L3227" s="135">
        <v>45691</v>
      </c>
      <c r="M3227" s="137">
        <v>10</v>
      </c>
      <c r="N3227" s="138" t="s">
        <v>6458</v>
      </c>
      <c r="O3227" s="95" t="s">
        <v>55</v>
      </c>
      <c r="P3227" s="139">
        <v>2025</v>
      </c>
    </row>
    <row r="3228" spans="1:16" ht="13.5" x14ac:dyDescent="0.3">
      <c r="A3228" s="95" t="s">
        <v>38</v>
      </c>
      <c r="B3228" s="95">
        <v>524802025</v>
      </c>
      <c r="C3228" s="135">
        <v>45691</v>
      </c>
      <c r="D3228" s="95" t="s">
        <v>39</v>
      </c>
      <c r="E3228" s="95" t="s">
        <v>40</v>
      </c>
      <c r="F3228" s="95" t="s">
        <v>6777</v>
      </c>
      <c r="G3228" s="95" t="s">
        <v>42</v>
      </c>
      <c r="H3228" s="95" t="s">
        <v>89</v>
      </c>
      <c r="I3228" s="95" t="s">
        <v>134</v>
      </c>
      <c r="J3228" s="95" t="s">
        <v>68</v>
      </c>
      <c r="K3228" s="136">
        <v>20257100023352</v>
      </c>
      <c r="L3228" s="135">
        <v>45691</v>
      </c>
      <c r="M3228" s="137">
        <v>10</v>
      </c>
      <c r="N3228" s="138" t="s">
        <v>6458</v>
      </c>
      <c r="O3228" s="95" t="s">
        <v>55</v>
      </c>
      <c r="P3228" s="139">
        <v>2025</v>
      </c>
    </row>
    <row r="3229" spans="1:16" ht="13.5" x14ac:dyDescent="0.3">
      <c r="A3229" s="95" t="s">
        <v>38</v>
      </c>
      <c r="B3229" s="95">
        <v>531182025</v>
      </c>
      <c r="C3229" s="135">
        <v>45691</v>
      </c>
      <c r="D3229" s="95" t="s">
        <v>39</v>
      </c>
      <c r="E3229" s="95" t="s">
        <v>72</v>
      </c>
      <c r="F3229" s="95" t="s">
        <v>6778</v>
      </c>
      <c r="G3229" s="95" t="s">
        <v>42</v>
      </c>
      <c r="H3229" s="95" t="s">
        <v>89</v>
      </c>
      <c r="I3229" s="95" t="s">
        <v>134</v>
      </c>
      <c r="J3229" s="95" t="s">
        <v>68</v>
      </c>
      <c r="K3229" s="136">
        <v>20257100022612</v>
      </c>
      <c r="L3229" s="135">
        <v>45691</v>
      </c>
      <c r="M3229" s="137">
        <v>10</v>
      </c>
      <c r="N3229" s="138" t="s">
        <v>6458</v>
      </c>
      <c r="O3229" s="95" t="s">
        <v>55</v>
      </c>
      <c r="P3229" s="139">
        <v>2025</v>
      </c>
    </row>
    <row r="3230" spans="1:16" ht="13.5" x14ac:dyDescent="0.3">
      <c r="A3230" s="95" t="s">
        <v>38</v>
      </c>
      <c r="B3230" s="95">
        <v>532442025</v>
      </c>
      <c r="C3230" s="135">
        <v>45691</v>
      </c>
      <c r="D3230" s="95" t="s">
        <v>39</v>
      </c>
      <c r="E3230" s="95" t="s">
        <v>72</v>
      </c>
      <c r="F3230" s="95" t="s">
        <v>6779</v>
      </c>
      <c r="G3230" s="95" t="s">
        <v>42</v>
      </c>
      <c r="H3230" s="95" t="s">
        <v>89</v>
      </c>
      <c r="I3230" s="95" t="s">
        <v>134</v>
      </c>
      <c r="J3230" s="95" t="s">
        <v>68</v>
      </c>
      <c r="K3230" s="136">
        <v>20257100022672</v>
      </c>
      <c r="L3230" s="135">
        <v>45691</v>
      </c>
      <c r="M3230" s="137">
        <v>10</v>
      </c>
      <c r="N3230" s="138" t="s">
        <v>6458</v>
      </c>
      <c r="O3230" s="95" t="s">
        <v>55</v>
      </c>
      <c r="P3230" s="139">
        <v>2025</v>
      </c>
    </row>
    <row r="3231" spans="1:16" ht="13.5" x14ac:dyDescent="0.3">
      <c r="A3231" s="95" t="s">
        <v>38</v>
      </c>
      <c r="B3231" s="95">
        <v>543882025</v>
      </c>
      <c r="C3231" s="135">
        <v>45691</v>
      </c>
      <c r="D3231" s="95" t="s">
        <v>39</v>
      </c>
      <c r="E3231" s="95" t="s">
        <v>72</v>
      </c>
      <c r="F3231" s="95" t="s">
        <v>6780</v>
      </c>
      <c r="G3231" s="95" t="s">
        <v>42</v>
      </c>
      <c r="H3231" s="95" t="s">
        <v>89</v>
      </c>
      <c r="I3231" s="95" t="s">
        <v>134</v>
      </c>
      <c r="J3231" s="95" t="s">
        <v>68</v>
      </c>
      <c r="K3231" s="136">
        <v>20257100022772</v>
      </c>
      <c r="L3231" s="135">
        <v>45691</v>
      </c>
      <c r="M3231" s="137">
        <v>10</v>
      </c>
      <c r="N3231" s="138" t="s">
        <v>6458</v>
      </c>
      <c r="O3231" s="95" t="s">
        <v>55</v>
      </c>
      <c r="P3231" s="139">
        <v>2025</v>
      </c>
    </row>
    <row r="3232" spans="1:16" ht="13.5" x14ac:dyDescent="0.3">
      <c r="A3232" s="95" t="s">
        <v>38</v>
      </c>
      <c r="B3232" s="95">
        <v>561642025</v>
      </c>
      <c r="C3232" s="135">
        <v>45691</v>
      </c>
      <c r="D3232" s="95" t="s">
        <v>39</v>
      </c>
      <c r="E3232" s="95" t="s">
        <v>40</v>
      </c>
      <c r="F3232" s="95" t="s">
        <v>6781</v>
      </c>
      <c r="G3232" s="95" t="s">
        <v>42</v>
      </c>
      <c r="H3232" s="95" t="s">
        <v>89</v>
      </c>
      <c r="I3232" s="95" t="s">
        <v>134</v>
      </c>
      <c r="J3232" s="95" t="s">
        <v>68</v>
      </c>
      <c r="K3232" s="136">
        <v>20257100022942</v>
      </c>
      <c r="L3232" s="135">
        <v>45691</v>
      </c>
      <c r="M3232" s="137">
        <v>10</v>
      </c>
      <c r="N3232" s="138" t="s">
        <v>6458</v>
      </c>
      <c r="O3232" s="95" t="s">
        <v>55</v>
      </c>
      <c r="P3232" s="139">
        <v>2025</v>
      </c>
    </row>
    <row r="3233" spans="1:16" ht="13.5" x14ac:dyDescent="0.3">
      <c r="A3233" s="95" t="s">
        <v>38</v>
      </c>
      <c r="B3233" s="95">
        <v>561782025</v>
      </c>
      <c r="C3233" s="135">
        <v>45691</v>
      </c>
      <c r="D3233" s="95" t="s">
        <v>39</v>
      </c>
      <c r="E3233" s="95" t="s">
        <v>40</v>
      </c>
      <c r="F3233" s="95" t="s">
        <v>6782</v>
      </c>
      <c r="G3233" s="95" t="s">
        <v>42</v>
      </c>
      <c r="H3233" s="95" t="s">
        <v>89</v>
      </c>
      <c r="I3233" s="95" t="s">
        <v>134</v>
      </c>
      <c r="J3233" s="95" t="s">
        <v>68</v>
      </c>
      <c r="K3233" s="136">
        <v>20257100022952</v>
      </c>
      <c r="L3233" s="135">
        <v>45691</v>
      </c>
      <c r="M3233" s="137">
        <v>10</v>
      </c>
      <c r="N3233" s="138" t="s">
        <v>6458</v>
      </c>
      <c r="O3233" s="95" t="s">
        <v>55</v>
      </c>
      <c r="P3233" s="139">
        <v>2025</v>
      </c>
    </row>
    <row r="3234" spans="1:16" ht="13.5" x14ac:dyDescent="0.3">
      <c r="A3234" s="95" t="s">
        <v>38</v>
      </c>
      <c r="B3234" s="95">
        <v>565082025</v>
      </c>
      <c r="C3234" s="135">
        <v>45691</v>
      </c>
      <c r="D3234" s="95" t="s">
        <v>39</v>
      </c>
      <c r="E3234" s="95" t="s">
        <v>72</v>
      </c>
      <c r="F3234" s="95" t="s">
        <v>6783</v>
      </c>
      <c r="G3234" s="95" t="s">
        <v>42</v>
      </c>
      <c r="H3234" s="95" t="s">
        <v>89</v>
      </c>
      <c r="I3234" s="95" t="s">
        <v>134</v>
      </c>
      <c r="J3234" s="95" t="s">
        <v>68</v>
      </c>
      <c r="K3234" s="136">
        <v>20257100022992</v>
      </c>
      <c r="L3234" s="135">
        <v>45691</v>
      </c>
      <c r="M3234" s="137">
        <v>10</v>
      </c>
      <c r="N3234" s="138" t="s">
        <v>6458</v>
      </c>
      <c r="O3234" s="95" t="s">
        <v>55</v>
      </c>
      <c r="P3234" s="139">
        <v>2025</v>
      </c>
    </row>
    <row r="3235" spans="1:16" ht="13.5" x14ac:dyDescent="0.3">
      <c r="A3235" s="95" t="s">
        <v>38</v>
      </c>
      <c r="B3235" s="95">
        <v>566072025</v>
      </c>
      <c r="C3235" s="135">
        <v>45691</v>
      </c>
      <c r="D3235" s="95" t="s">
        <v>39</v>
      </c>
      <c r="E3235" s="95" t="s">
        <v>40</v>
      </c>
      <c r="F3235" s="95" t="s">
        <v>6784</v>
      </c>
      <c r="G3235" s="95" t="s">
        <v>42</v>
      </c>
      <c r="H3235" s="95" t="s">
        <v>89</v>
      </c>
      <c r="I3235" s="95" t="s">
        <v>134</v>
      </c>
      <c r="J3235" s="95" t="s">
        <v>68</v>
      </c>
      <c r="K3235" s="136">
        <v>20257100023002</v>
      </c>
      <c r="L3235" s="135">
        <v>45691</v>
      </c>
      <c r="M3235" s="137">
        <v>10</v>
      </c>
      <c r="N3235" s="138" t="s">
        <v>6458</v>
      </c>
      <c r="O3235" s="95" t="s">
        <v>55</v>
      </c>
      <c r="P3235" s="139">
        <v>2025</v>
      </c>
    </row>
    <row r="3236" spans="1:16" ht="13.5" x14ac:dyDescent="0.3">
      <c r="A3236" s="95" t="s">
        <v>48</v>
      </c>
      <c r="B3236" s="95">
        <v>566522025</v>
      </c>
      <c r="C3236" s="135">
        <v>45691</v>
      </c>
      <c r="D3236" s="95" t="s">
        <v>39</v>
      </c>
      <c r="E3236" s="95" t="s">
        <v>72</v>
      </c>
      <c r="F3236" s="95" t="s">
        <v>6785</v>
      </c>
      <c r="G3236" s="95" t="s">
        <v>42</v>
      </c>
      <c r="H3236" s="95" t="s">
        <v>89</v>
      </c>
      <c r="I3236" s="95" t="s">
        <v>134</v>
      </c>
      <c r="J3236" s="95" t="s">
        <v>68</v>
      </c>
      <c r="K3236" s="136">
        <v>20257100023022</v>
      </c>
      <c r="L3236" s="135">
        <v>45691</v>
      </c>
      <c r="M3236" s="137">
        <v>10</v>
      </c>
      <c r="N3236" s="138" t="s">
        <v>6458</v>
      </c>
      <c r="O3236" s="95" t="s">
        <v>55</v>
      </c>
      <c r="P3236" s="139">
        <v>2025</v>
      </c>
    </row>
    <row r="3237" spans="1:16" ht="13.5" x14ac:dyDescent="0.3">
      <c r="A3237" s="95" t="s">
        <v>38</v>
      </c>
      <c r="B3237" s="95">
        <v>567482025</v>
      </c>
      <c r="C3237" s="135">
        <v>45691</v>
      </c>
      <c r="D3237" s="95" t="s">
        <v>39</v>
      </c>
      <c r="E3237" s="95" t="s">
        <v>468</v>
      </c>
      <c r="F3237" s="95" t="s">
        <v>6786</v>
      </c>
      <c r="G3237" s="95" t="s">
        <v>42</v>
      </c>
      <c r="H3237" s="95" t="s">
        <v>89</v>
      </c>
      <c r="I3237" s="95" t="s">
        <v>134</v>
      </c>
      <c r="J3237" s="95" t="s">
        <v>68</v>
      </c>
      <c r="K3237" s="136">
        <v>20257100023062</v>
      </c>
      <c r="L3237" s="135">
        <v>45691</v>
      </c>
      <c r="M3237" s="137">
        <v>10</v>
      </c>
      <c r="N3237" s="138" t="s">
        <v>6458</v>
      </c>
      <c r="O3237" s="95" t="s">
        <v>55</v>
      </c>
      <c r="P3237" s="139">
        <v>2025</v>
      </c>
    </row>
    <row r="3238" spans="1:16" ht="13.5" x14ac:dyDescent="0.3">
      <c r="A3238" s="95" t="s">
        <v>38</v>
      </c>
      <c r="B3238" s="95">
        <v>504502025</v>
      </c>
      <c r="C3238" s="135">
        <v>45692</v>
      </c>
      <c r="D3238" s="95" t="s">
        <v>39</v>
      </c>
      <c r="E3238" s="95" t="s">
        <v>72</v>
      </c>
      <c r="F3238" s="95" t="s">
        <v>6787</v>
      </c>
      <c r="G3238" s="95" t="s">
        <v>42</v>
      </c>
      <c r="H3238" s="95" t="s">
        <v>89</v>
      </c>
      <c r="I3238" s="95" t="s">
        <v>134</v>
      </c>
      <c r="J3238" s="95" t="s">
        <v>68</v>
      </c>
      <c r="K3238" s="136">
        <v>20257100023672</v>
      </c>
      <c r="L3238" s="135">
        <v>45692</v>
      </c>
      <c r="M3238" s="137">
        <v>10</v>
      </c>
      <c r="N3238" s="138" t="s">
        <v>6458</v>
      </c>
      <c r="O3238" s="95" t="s">
        <v>55</v>
      </c>
      <c r="P3238" s="139">
        <v>2025</v>
      </c>
    </row>
    <row r="3239" spans="1:16" ht="13.5" x14ac:dyDescent="0.3">
      <c r="A3239" s="95" t="s">
        <v>38</v>
      </c>
      <c r="B3239" s="95">
        <v>504632025</v>
      </c>
      <c r="C3239" s="135">
        <v>45692</v>
      </c>
      <c r="D3239" s="95" t="s">
        <v>39</v>
      </c>
      <c r="E3239" s="95" t="s">
        <v>40</v>
      </c>
      <c r="F3239" s="95" t="s">
        <v>6788</v>
      </c>
      <c r="G3239" s="95" t="s">
        <v>42</v>
      </c>
      <c r="H3239" s="95" t="s">
        <v>89</v>
      </c>
      <c r="I3239" s="95" t="s">
        <v>134</v>
      </c>
      <c r="J3239" s="95" t="s">
        <v>68</v>
      </c>
      <c r="K3239" s="136">
        <v>20257100023662</v>
      </c>
      <c r="L3239" s="135">
        <v>45692</v>
      </c>
      <c r="M3239" s="137">
        <v>10</v>
      </c>
      <c r="N3239" s="138" t="s">
        <v>6458</v>
      </c>
      <c r="O3239" s="95" t="s">
        <v>55</v>
      </c>
      <c r="P3239" s="139">
        <v>2025</v>
      </c>
    </row>
    <row r="3240" spans="1:16" ht="13.5" x14ac:dyDescent="0.3">
      <c r="A3240" s="95" t="s">
        <v>38</v>
      </c>
      <c r="B3240" s="95">
        <v>649142025</v>
      </c>
      <c r="C3240" s="135">
        <v>45698</v>
      </c>
      <c r="D3240" s="95" t="s">
        <v>39</v>
      </c>
      <c r="E3240" s="95" t="s">
        <v>468</v>
      </c>
      <c r="F3240" s="95" t="s">
        <v>6789</v>
      </c>
      <c r="G3240" s="95" t="s">
        <v>42</v>
      </c>
      <c r="H3240" s="95" t="s">
        <v>96</v>
      </c>
      <c r="I3240" s="95" t="s">
        <v>98</v>
      </c>
      <c r="J3240" s="95" t="s">
        <v>97</v>
      </c>
      <c r="K3240" s="136">
        <v>20257100031262</v>
      </c>
      <c r="L3240" s="135">
        <v>45698</v>
      </c>
      <c r="M3240" s="137">
        <v>10</v>
      </c>
      <c r="N3240" s="138" t="s">
        <v>6458</v>
      </c>
      <c r="O3240" s="95" t="s">
        <v>55</v>
      </c>
      <c r="P3240" s="139">
        <v>2025</v>
      </c>
    </row>
    <row r="3241" spans="1:16" ht="13.5" x14ac:dyDescent="0.3">
      <c r="A3241" s="95" t="s">
        <v>38</v>
      </c>
      <c r="B3241" s="95">
        <v>672632025</v>
      </c>
      <c r="C3241" s="135">
        <v>45698</v>
      </c>
      <c r="D3241" s="95" t="s">
        <v>39</v>
      </c>
      <c r="E3241" s="95" t="s">
        <v>1233</v>
      </c>
      <c r="F3241" s="95" t="s">
        <v>6790</v>
      </c>
      <c r="G3241" s="95" t="s">
        <v>42</v>
      </c>
      <c r="H3241" s="95" t="s">
        <v>33</v>
      </c>
      <c r="I3241" s="95" t="s">
        <v>66</v>
      </c>
      <c r="J3241" s="95" t="s">
        <v>97</v>
      </c>
      <c r="K3241" s="136">
        <v>20257100031802</v>
      </c>
      <c r="L3241" s="135">
        <v>45698</v>
      </c>
      <c r="M3241" s="137">
        <v>10</v>
      </c>
      <c r="N3241" s="138" t="s">
        <v>6458</v>
      </c>
      <c r="O3241" s="95" t="s">
        <v>55</v>
      </c>
      <c r="P3241" s="139">
        <v>2025</v>
      </c>
    </row>
    <row r="3242" spans="1:16" ht="13.5" x14ac:dyDescent="0.3">
      <c r="A3242" s="95" t="s">
        <v>38</v>
      </c>
      <c r="B3242" s="95">
        <v>694722025</v>
      </c>
      <c r="C3242" s="135">
        <v>45699</v>
      </c>
      <c r="D3242" s="95" t="s">
        <v>39</v>
      </c>
      <c r="E3242" s="95" t="s">
        <v>72</v>
      </c>
      <c r="F3242" s="95" t="s">
        <v>6791</v>
      </c>
      <c r="G3242" s="95" t="s">
        <v>42</v>
      </c>
      <c r="H3242" s="95" t="s">
        <v>32</v>
      </c>
      <c r="I3242" s="95" t="s">
        <v>69</v>
      </c>
      <c r="J3242" s="95" t="s">
        <v>85</v>
      </c>
      <c r="K3242" s="136">
        <v>20257100032492</v>
      </c>
      <c r="L3242" s="135">
        <v>45699</v>
      </c>
      <c r="M3242" s="137">
        <v>10</v>
      </c>
      <c r="N3242" s="138" t="s">
        <v>6458</v>
      </c>
      <c r="O3242" s="95" t="s">
        <v>55</v>
      </c>
      <c r="P3242" s="139">
        <v>2025</v>
      </c>
    </row>
    <row r="3243" spans="1:16" ht="13.5" x14ac:dyDescent="0.3">
      <c r="A3243" s="95" t="s">
        <v>48</v>
      </c>
      <c r="B3243" s="95">
        <v>456462025</v>
      </c>
      <c r="C3243" s="135">
        <v>45700</v>
      </c>
      <c r="D3243" s="95" t="s">
        <v>39</v>
      </c>
      <c r="E3243" s="95" t="s">
        <v>72</v>
      </c>
      <c r="F3243" s="95" t="s">
        <v>6792</v>
      </c>
      <c r="G3243" s="95" t="s">
        <v>42</v>
      </c>
      <c r="H3243" s="95" t="s">
        <v>32</v>
      </c>
      <c r="I3243" s="95" t="s">
        <v>69</v>
      </c>
      <c r="J3243" s="95" t="s">
        <v>109</v>
      </c>
      <c r="K3243" s="136">
        <v>20257100036352</v>
      </c>
      <c r="L3243" s="135">
        <v>45702</v>
      </c>
      <c r="M3243" s="137">
        <v>10</v>
      </c>
      <c r="N3243" s="138" t="s">
        <v>6458</v>
      </c>
      <c r="O3243" s="95" t="s">
        <v>55</v>
      </c>
      <c r="P3243" s="139">
        <v>2025</v>
      </c>
    </row>
    <row r="3244" spans="1:16" ht="13.5" x14ac:dyDescent="0.3">
      <c r="A3244" s="95" t="s">
        <v>38</v>
      </c>
      <c r="B3244" s="95">
        <v>803192025</v>
      </c>
      <c r="C3244" s="135">
        <v>45702</v>
      </c>
      <c r="D3244" s="95" t="s">
        <v>39</v>
      </c>
      <c r="E3244" s="95" t="s">
        <v>40</v>
      </c>
      <c r="F3244" s="95" t="s">
        <v>6793</v>
      </c>
      <c r="G3244" s="95" t="s">
        <v>42</v>
      </c>
      <c r="H3244" s="95" t="s">
        <v>43</v>
      </c>
      <c r="I3244" s="95" t="s">
        <v>6456</v>
      </c>
      <c r="J3244" s="95" t="s">
        <v>44</v>
      </c>
      <c r="K3244" s="136">
        <v>20257100036292</v>
      </c>
      <c r="L3244" s="135">
        <v>45702</v>
      </c>
      <c r="M3244" s="137">
        <v>10</v>
      </c>
      <c r="N3244" s="138" t="s">
        <v>6458</v>
      </c>
      <c r="O3244" s="95" t="s">
        <v>55</v>
      </c>
      <c r="P3244" s="139">
        <v>2025</v>
      </c>
    </row>
    <row r="3245" spans="1:16" ht="13.5" x14ac:dyDescent="0.3">
      <c r="A3245" s="95" t="s">
        <v>48</v>
      </c>
      <c r="B3245" s="95">
        <v>959292025</v>
      </c>
      <c r="C3245" s="135">
        <v>45702</v>
      </c>
      <c r="D3245" s="95" t="s">
        <v>39</v>
      </c>
      <c r="E3245" s="95" t="s">
        <v>72</v>
      </c>
      <c r="F3245" s="95" t="s">
        <v>6794</v>
      </c>
      <c r="G3245" s="95" t="s">
        <v>42</v>
      </c>
      <c r="H3245" s="95" t="s">
        <v>92</v>
      </c>
      <c r="I3245" s="95" t="s">
        <v>144</v>
      </c>
      <c r="J3245" s="95" t="s">
        <v>239</v>
      </c>
      <c r="K3245" s="136">
        <v>20257100036912</v>
      </c>
      <c r="L3245" s="135">
        <v>45702</v>
      </c>
      <c r="M3245" s="137">
        <v>10</v>
      </c>
      <c r="N3245" s="138" t="s">
        <v>6458</v>
      </c>
      <c r="O3245" s="95" t="s">
        <v>55</v>
      </c>
      <c r="P3245" s="139">
        <v>2025</v>
      </c>
    </row>
    <row r="3246" spans="1:16" ht="13.5" x14ac:dyDescent="0.3">
      <c r="A3246" s="95" t="s">
        <v>38</v>
      </c>
      <c r="B3246" s="95">
        <v>785402025</v>
      </c>
      <c r="C3246" s="135">
        <v>45706</v>
      </c>
      <c r="D3246" s="95" t="s">
        <v>39</v>
      </c>
      <c r="E3246" s="95" t="s">
        <v>468</v>
      </c>
      <c r="F3246" s="95" t="s">
        <v>6795</v>
      </c>
      <c r="G3246" s="95" t="s">
        <v>42</v>
      </c>
      <c r="H3246" s="95" t="s">
        <v>32</v>
      </c>
      <c r="I3246" s="95" t="s">
        <v>1574</v>
      </c>
      <c r="J3246" s="95" t="s">
        <v>85</v>
      </c>
      <c r="K3246" s="136">
        <v>20257100038122</v>
      </c>
      <c r="L3246" s="135">
        <v>45706</v>
      </c>
      <c r="M3246" s="137">
        <v>10</v>
      </c>
      <c r="N3246" s="138" t="s">
        <v>6458</v>
      </c>
      <c r="O3246" s="95" t="s">
        <v>55</v>
      </c>
      <c r="P3246" s="139">
        <v>2025</v>
      </c>
    </row>
    <row r="3247" spans="1:16" ht="13.5" x14ac:dyDescent="0.3">
      <c r="A3247" s="95" t="s">
        <v>38</v>
      </c>
      <c r="B3247" s="95">
        <v>785342025</v>
      </c>
      <c r="C3247" s="135">
        <v>45706</v>
      </c>
      <c r="D3247" s="95" t="s">
        <v>39</v>
      </c>
      <c r="E3247" s="95" t="s">
        <v>72</v>
      </c>
      <c r="F3247" s="95" t="s">
        <v>6796</v>
      </c>
      <c r="G3247" s="95" t="s">
        <v>42</v>
      </c>
      <c r="H3247" s="95" t="s">
        <v>32</v>
      </c>
      <c r="I3247" s="95" t="s">
        <v>1574</v>
      </c>
      <c r="J3247" s="95" t="s">
        <v>85</v>
      </c>
      <c r="K3247" s="136">
        <v>20257100038182</v>
      </c>
      <c r="L3247" s="135">
        <v>45706</v>
      </c>
      <c r="M3247" s="137">
        <v>10</v>
      </c>
      <c r="N3247" s="138" t="s">
        <v>6458</v>
      </c>
      <c r="O3247" s="95" t="s">
        <v>55</v>
      </c>
      <c r="P3247" s="139">
        <v>2025</v>
      </c>
    </row>
    <row r="3248" spans="1:16" ht="13.5" x14ac:dyDescent="0.3">
      <c r="A3248" s="95" t="s">
        <v>38</v>
      </c>
      <c r="B3248" s="95">
        <v>785332025</v>
      </c>
      <c r="C3248" s="135">
        <v>45706</v>
      </c>
      <c r="D3248" s="95" t="s">
        <v>39</v>
      </c>
      <c r="E3248" s="95" t="s">
        <v>40</v>
      </c>
      <c r="F3248" s="95" t="s">
        <v>6797</v>
      </c>
      <c r="G3248" s="95" t="s">
        <v>42</v>
      </c>
      <c r="H3248" s="95" t="s">
        <v>32</v>
      </c>
      <c r="I3248" s="95" t="s">
        <v>1574</v>
      </c>
      <c r="J3248" s="95" t="s">
        <v>85</v>
      </c>
      <c r="K3248" s="136">
        <v>20257100038202</v>
      </c>
      <c r="L3248" s="135">
        <v>45706</v>
      </c>
      <c r="M3248" s="137">
        <v>10</v>
      </c>
      <c r="N3248" s="138" t="s">
        <v>6458</v>
      </c>
      <c r="O3248" s="95" t="s">
        <v>55</v>
      </c>
      <c r="P3248" s="139">
        <v>2025</v>
      </c>
    </row>
    <row r="3249" spans="1:16" ht="13.5" x14ac:dyDescent="0.3">
      <c r="A3249" s="95" t="s">
        <v>38</v>
      </c>
      <c r="B3249" s="95">
        <v>785302025</v>
      </c>
      <c r="C3249" s="135">
        <v>45706</v>
      </c>
      <c r="D3249" s="95" t="s">
        <v>39</v>
      </c>
      <c r="E3249" s="95" t="s">
        <v>40</v>
      </c>
      <c r="F3249" s="95" t="s">
        <v>6798</v>
      </c>
      <c r="G3249" s="95" t="s">
        <v>42</v>
      </c>
      <c r="H3249" s="95" t="s">
        <v>32</v>
      </c>
      <c r="I3249" s="95" t="s">
        <v>1574</v>
      </c>
      <c r="J3249" s="95" t="s">
        <v>85</v>
      </c>
      <c r="K3249" s="136">
        <v>20257100038242</v>
      </c>
      <c r="L3249" s="135">
        <v>45706</v>
      </c>
      <c r="M3249" s="137">
        <v>10</v>
      </c>
      <c r="N3249" s="138" t="s">
        <v>6458</v>
      </c>
      <c r="O3249" s="95" t="s">
        <v>55</v>
      </c>
      <c r="P3249" s="139">
        <v>2025</v>
      </c>
    </row>
    <row r="3250" spans="1:16" ht="13.5" x14ac:dyDescent="0.3">
      <c r="A3250" s="95" t="s">
        <v>38</v>
      </c>
      <c r="B3250" s="95">
        <v>785242025</v>
      </c>
      <c r="C3250" s="135">
        <v>45706</v>
      </c>
      <c r="D3250" s="95" t="s">
        <v>39</v>
      </c>
      <c r="E3250" s="95" t="s">
        <v>468</v>
      </c>
      <c r="F3250" s="95" t="s">
        <v>6799</v>
      </c>
      <c r="G3250" s="95" t="s">
        <v>42</v>
      </c>
      <c r="H3250" s="95" t="s">
        <v>32</v>
      </c>
      <c r="I3250" s="95" t="s">
        <v>1574</v>
      </c>
      <c r="J3250" s="95" t="s">
        <v>85</v>
      </c>
      <c r="K3250" s="136">
        <v>20257100038312</v>
      </c>
      <c r="L3250" s="135">
        <v>45706</v>
      </c>
      <c r="M3250" s="137">
        <v>10</v>
      </c>
      <c r="N3250" s="138" t="s">
        <v>6458</v>
      </c>
      <c r="O3250" s="95" t="s">
        <v>55</v>
      </c>
      <c r="P3250" s="139">
        <v>2025</v>
      </c>
    </row>
    <row r="3251" spans="1:16" ht="13.5" x14ac:dyDescent="0.3">
      <c r="A3251" s="95" t="s">
        <v>38</v>
      </c>
      <c r="B3251" s="95">
        <v>785212025</v>
      </c>
      <c r="C3251" s="135">
        <v>45706</v>
      </c>
      <c r="D3251" s="95" t="s">
        <v>39</v>
      </c>
      <c r="E3251" s="95" t="s">
        <v>72</v>
      </c>
      <c r="F3251" s="95" t="s">
        <v>6800</v>
      </c>
      <c r="G3251" s="95" t="s">
        <v>42</v>
      </c>
      <c r="H3251" s="95" t="s">
        <v>32</v>
      </c>
      <c r="I3251" s="95" t="s">
        <v>1574</v>
      </c>
      <c r="J3251" s="95" t="s">
        <v>85</v>
      </c>
      <c r="K3251" s="136">
        <v>20257100038332</v>
      </c>
      <c r="L3251" s="135">
        <v>45706</v>
      </c>
      <c r="M3251" s="137">
        <v>10</v>
      </c>
      <c r="N3251" s="138" t="s">
        <v>6458</v>
      </c>
      <c r="O3251" s="95" t="s">
        <v>55</v>
      </c>
      <c r="P3251" s="139">
        <v>2025</v>
      </c>
    </row>
    <row r="3252" spans="1:16" ht="13.5" x14ac:dyDescent="0.3">
      <c r="A3252" s="95" t="s">
        <v>38</v>
      </c>
      <c r="B3252" s="95">
        <v>785112025</v>
      </c>
      <c r="C3252" s="135">
        <v>45706</v>
      </c>
      <c r="D3252" s="95" t="s">
        <v>39</v>
      </c>
      <c r="E3252" s="95" t="s">
        <v>468</v>
      </c>
      <c r="F3252" s="95" t="s">
        <v>6801</v>
      </c>
      <c r="G3252" s="95" t="s">
        <v>42</v>
      </c>
      <c r="H3252" s="95" t="s">
        <v>32</v>
      </c>
      <c r="I3252" s="95" t="s">
        <v>1574</v>
      </c>
      <c r="J3252" s="95" t="s">
        <v>85</v>
      </c>
      <c r="K3252" s="136">
        <v>20257100038372</v>
      </c>
      <c r="L3252" s="135">
        <v>45706</v>
      </c>
      <c r="M3252" s="137">
        <v>10</v>
      </c>
      <c r="N3252" s="138" t="s">
        <v>6458</v>
      </c>
      <c r="O3252" s="95" t="s">
        <v>55</v>
      </c>
      <c r="P3252" s="139">
        <v>2025</v>
      </c>
    </row>
    <row r="3253" spans="1:16" ht="13.5" x14ac:dyDescent="0.3">
      <c r="A3253" s="95" t="s">
        <v>38</v>
      </c>
      <c r="B3253" s="95">
        <v>784922025</v>
      </c>
      <c r="C3253" s="135">
        <v>45706</v>
      </c>
      <c r="D3253" s="95" t="s">
        <v>39</v>
      </c>
      <c r="E3253" s="95" t="s">
        <v>468</v>
      </c>
      <c r="F3253" s="95" t="s">
        <v>6802</v>
      </c>
      <c r="G3253" s="95" t="s">
        <v>42</v>
      </c>
      <c r="H3253" s="95" t="s">
        <v>32</v>
      </c>
      <c r="I3253" s="95" t="s">
        <v>1574</v>
      </c>
      <c r="J3253" s="95" t="s">
        <v>85</v>
      </c>
      <c r="K3253" s="136">
        <v>20257100038412</v>
      </c>
      <c r="L3253" s="135">
        <v>45706</v>
      </c>
      <c r="M3253" s="137">
        <v>10</v>
      </c>
      <c r="N3253" s="138" t="s">
        <v>6458</v>
      </c>
      <c r="O3253" s="95" t="s">
        <v>55</v>
      </c>
      <c r="P3253" s="139">
        <v>2025</v>
      </c>
    </row>
    <row r="3254" spans="1:16" ht="13.5" x14ac:dyDescent="0.3">
      <c r="A3254" s="95" t="s">
        <v>38</v>
      </c>
      <c r="B3254" s="95">
        <v>784852025</v>
      </c>
      <c r="C3254" s="135">
        <v>45706</v>
      </c>
      <c r="D3254" s="95" t="s">
        <v>39</v>
      </c>
      <c r="E3254" s="95" t="s">
        <v>468</v>
      </c>
      <c r="F3254" s="95" t="s">
        <v>6803</v>
      </c>
      <c r="G3254" s="95" t="s">
        <v>42</v>
      </c>
      <c r="H3254" s="95" t="s">
        <v>32</v>
      </c>
      <c r="I3254" s="95" t="s">
        <v>1574</v>
      </c>
      <c r="J3254" s="95" t="s">
        <v>85</v>
      </c>
      <c r="K3254" s="136">
        <v>20257100038442</v>
      </c>
      <c r="L3254" s="135">
        <v>45706</v>
      </c>
      <c r="M3254" s="137">
        <v>10</v>
      </c>
      <c r="N3254" s="138" t="s">
        <v>6458</v>
      </c>
      <c r="O3254" s="95" t="s">
        <v>55</v>
      </c>
      <c r="P3254" s="139">
        <v>2025</v>
      </c>
    </row>
    <row r="3255" spans="1:16" ht="13.5" x14ac:dyDescent="0.3">
      <c r="A3255" s="95" t="s">
        <v>38</v>
      </c>
      <c r="B3255" s="95">
        <v>784682025</v>
      </c>
      <c r="C3255" s="135">
        <v>45706</v>
      </c>
      <c r="D3255" s="95" t="s">
        <v>39</v>
      </c>
      <c r="E3255" s="95" t="s">
        <v>72</v>
      </c>
      <c r="F3255" s="95" t="s">
        <v>6804</v>
      </c>
      <c r="G3255" s="95" t="s">
        <v>42</v>
      </c>
      <c r="H3255" s="95" t="s">
        <v>32</v>
      </c>
      <c r="I3255" s="95" t="s">
        <v>1574</v>
      </c>
      <c r="J3255" s="95" t="s">
        <v>85</v>
      </c>
      <c r="K3255" s="136">
        <v>20257100038502</v>
      </c>
      <c r="L3255" s="135">
        <v>45706</v>
      </c>
      <c r="M3255" s="137">
        <v>10</v>
      </c>
      <c r="N3255" s="138" t="s">
        <v>6458</v>
      </c>
      <c r="O3255" s="95" t="s">
        <v>55</v>
      </c>
      <c r="P3255" s="139">
        <v>2025</v>
      </c>
    </row>
    <row r="3256" spans="1:16" ht="13.5" x14ac:dyDescent="0.3">
      <c r="A3256" s="95" t="s">
        <v>38</v>
      </c>
      <c r="B3256" s="95">
        <v>814092025</v>
      </c>
      <c r="C3256" s="135">
        <v>45707</v>
      </c>
      <c r="D3256" s="95" t="s">
        <v>39</v>
      </c>
      <c r="E3256" s="95" t="s">
        <v>40</v>
      </c>
      <c r="F3256" s="95" t="s">
        <v>6805</v>
      </c>
      <c r="G3256" s="95" t="s">
        <v>42</v>
      </c>
      <c r="H3256" s="95" t="s">
        <v>32</v>
      </c>
      <c r="I3256" s="95" t="s">
        <v>62</v>
      </c>
      <c r="J3256" s="95" t="s">
        <v>85</v>
      </c>
      <c r="K3256" s="136">
        <v>20257100037082</v>
      </c>
      <c r="L3256" s="135">
        <v>45707</v>
      </c>
      <c r="M3256" s="137">
        <v>10</v>
      </c>
      <c r="N3256" s="138" t="s">
        <v>6458</v>
      </c>
      <c r="O3256" s="95" t="s">
        <v>55</v>
      </c>
      <c r="P3256" s="139">
        <v>2025</v>
      </c>
    </row>
    <row r="3257" spans="1:16" ht="13.5" x14ac:dyDescent="0.3">
      <c r="A3257" s="95" t="s">
        <v>38</v>
      </c>
      <c r="B3257" s="95">
        <v>880772025</v>
      </c>
      <c r="C3257" s="135">
        <v>45708</v>
      </c>
      <c r="D3257" s="95" t="s">
        <v>1033</v>
      </c>
      <c r="E3257" s="95" t="s">
        <v>72</v>
      </c>
      <c r="F3257" s="95" t="s">
        <v>6806</v>
      </c>
      <c r="G3257" s="95" t="s">
        <v>42</v>
      </c>
      <c r="H3257" s="95" t="s">
        <v>30</v>
      </c>
      <c r="I3257" s="95" t="s">
        <v>78</v>
      </c>
      <c r="J3257" s="95" t="s">
        <v>720</v>
      </c>
      <c r="K3257" s="136">
        <v>20257100041092</v>
      </c>
      <c r="L3257" s="135">
        <v>45708</v>
      </c>
      <c r="M3257" s="137">
        <v>10</v>
      </c>
      <c r="N3257" s="138" t="s">
        <v>6458</v>
      </c>
      <c r="O3257" s="95" t="s">
        <v>55</v>
      </c>
      <c r="P3257" s="139">
        <v>2025</v>
      </c>
    </row>
    <row r="3258" spans="1:16" ht="13.5" x14ac:dyDescent="0.3">
      <c r="A3258" s="95" t="s">
        <v>38</v>
      </c>
      <c r="B3258" s="95">
        <v>888052025</v>
      </c>
      <c r="C3258" s="135">
        <v>45709</v>
      </c>
      <c r="D3258" s="95" t="s">
        <v>39</v>
      </c>
      <c r="E3258" s="95" t="s">
        <v>40</v>
      </c>
      <c r="F3258" s="95" t="s">
        <v>6807</v>
      </c>
      <c r="G3258" s="95" t="s">
        <v>42</v>
      </c>
      <c r="H3258" s="95" t="s">
        <v>32</v>
      </c>
      <c r="I3258" s="95" t="s">
        <v>69</v>
      </c>
      <c r="J3258" s="95" t="s">
        <v>85</v>
      </c>
      <c r="K3258" s="136">
        <v>20257100041772</v>
      </c>
      <c r="L3258" s="135">
        <v>45709</v>
      </c>
      <c r="M3258" s="137">
        <v>10</v>
      </c>
      <c r="N3258" s="138" t="s">
        <v>6458</v>
      </c>
      <c r="O3258" s="95" t="s">
        <v>55</v>
      </c>
      <c r="P3258" s="139">
        <v>2025</v>
      </c>
    </row>
    <row r="3259" spans="1:16" ht="13.5" x14ac:dyDescent="0.3">
      <c r="A3259" s="95" t="s">
        <v>38</v>
      </c>
      <c r="B3259" s="95">
        <v>913252025</v>
      </c>
      <c r="C3259" s="135">
        <v>45712</v>
      </c>
      <c r="D3259" s="95" t="s">
        <v>39</v>
      </c>
      <c r="E3259" s="95" t="s">
        <v>72</v>
      </c>
      <c r="F3259" s="95" t="s">
        <v>6808</v>
      </c>
      <c r="G3259" s="95" t="s">
        <v>42</v>
      </c>
      <c r="H3259" s="95" t="s">
        <v>89</v>
      </c>
      <c r="I3259" s="95" t="s">
        <v>126</v>
      </c>
      <c r="J3259" s="95" t="s">
        <v>68</v>
      </c>
      <c r="K3259" s="136">
        <v>20257100043162</v>
      </c>
      <c r="L3259" s="135">
        <v>45712</v>
      </c>
      <c r="M3259" s="137">
        <v>10</v>
      </c>
      <c r="N3259" s="138" t="s">
        <v>6458</v>
      </c>
      <c r="O3259" s="95" t="s">
        <v>55</v>
      </c>
      <c r="P3259" s="139">
        <v>2025</v>
      </c>
    </row>
    <row r="3260" spans="1:16" ht="13.5" x14ac:dyDescent="0.3">
      <c r="A3260" s="95" t="s">
        <v>38</v>
      </c>
      <c r="B3260" s="95">
        <v>913552025</v>
      </c>
      <c r="C3260" s="135">
        <v>45712</v>
      </c>
      <c r="D3260" s="95" t="s">
        <v>1033</v>
      </c>
      <c r="E3260" s="95" t="s">
        <v>40</v>
      </c>
      <c r="F3260" s="95" t="s">
        <v>6809</v>
      </c>
      <c r="G3260" s="95" t="s">
        <v>42</v>
      </c>
      <c r="H3260" s="95" t="s">
        <v>89</v>
      </c>
      <c r="I3260" s="95" t="s">
        <v>134</v>
      </c>
      <c r="J3260" s="95" t="s">
        <v>68</v>
      </c>
      <c r="K3260" s="136">
        <v>20257100043032</v>
      </c>
      <c r="L3260" s="135">
        <v>45712</v>
      </c>
      <c r="M3260" s="137">
        <v>10</v>
      </c>
      <c r="N3260" s="138" t="s">
        <v>6458</v>
      </c>
      <c r="O3260" s="95" t="s">
        <v>55</v>
      </c>
      <c r="P3260" s="139">
        <v>2025</v>
      </c>
    </row>
    <row r="3261" spans="1:16" ht="13.5" x14ac:dyDescent="0.3">
      <c r="A3261" s="95" t="s">
        <v>38</v>
      </c>
      <c r="B3261" s="95">
        <v>943392025</v>
      </c>
      <c r="C3261" s="135">
        <v>45713</v>
      </c>
      <c r="D3261" s="95" t="s">
        <v>39</v>
      </c>
      <c r="E3261" s="95" t="s">
        <v>72</v>
      </c>
      <c r="F3261" s="95" t="s">
        <v>6810</v>
      </c>
      <c r="G3261" s="95" t="s">
        <v>42</v>
      </c>
      <c r="H3261" s="95" t="s">
        <v>89</v>
      </c>
      <c r="I3261" s="95" t="s">
        <v>134</v>
      </c>
      <c r="J3261" s="95" t="s">
        <v>68</v>
      </c>
      <c r="K3261" s="136">
        <v>20257100044672</v>
      </c>
      <c r="L3261" s="135">
        <v>45713</v>
      </c>
      <c r="M3261" s="137">
        <v>10</v>
      </c>
      <c r="N3261" s="138" t="s">
        <v>6458</v>
      </c>
      <c r="O3261" s="95" t="s">
        <v>55</v>
      </c>
      <c r="P3261" s="139">
        <v>2025</v>
      </c>
    </row>
    <row r="3262" spans="1:16" ht="13.5" x14ac:dyDescent="0.3">
      <c r="A3262" s="95" t="s">
        <v>48</v>
      </c>
      <c r="B3262" s="95">
        <v>951292025</v>
      </c>
      <c r="C3262" s="135">
        <v>45715</v>
      </c>
      <c r="D3262" s="95" t="s">
        <v>39</v>
      </c>
      <c r="E3262" s="95" t="s">
        <v>72</v>
      </c>
      <c r="F3262" s="95" t="s">
        <v>6811</v>
      </c>
      <c r="G3262" s="95" t="s">
        <v>42</v>
      </c>
      <c r="H3262" s="95" t="s">
        <v>32</v>
      </c>
      <c r="I3262" s="95" t="s">
        <v>69</v>
      </c>
      <c r="J3262" s="95" t="s">
        <v>85</v>
      </c>
      <c r="K3262" s="136">
        <v>20257100048202</v>
      </c>
      <c r="L3262" s="135">
        <v>45716</v>
      </c>
      <c r="M3262" s="137">
        <v>10</v>
      </c>
      <c r="N3262" s="138" t="s">
        <v>6458</v>
      </c>
      <c r="O3262" s="95" t="s">
        <v>55</v>
      </c>
      <c r="P3262" s="139">
        <v>2025</v>
      </c>
    </row>
    <row r="3263" spans="1:16" ht="13.5" x14ac:dyDescent="0.3">
      <c r="A3263" s="95" t="s">
        <v>38</v>
      </c>
      <c r="B3263" s="95">
        <v>1024242025</v>
      </c>
      <c r="C3263" s="135">
        <v>45719</v>
      </c>
      <c r="D3263" s="95" t="s">
        <v>39</v>
      </c>
      <c r="E3263" s="95" t="s">
        <v>468</v>
      </c>
      <c r="F3263" s="95" t="s">
        <v>6812</v>
      </c>
      <c r="G3263" s="95" t="s">
        <v>42</v>
      </c>
      <c r="H3263" s="95" t="s">
        <v>32</v>
      </c>
      <c r="I3263" s="95" t="s">
        <v>69</v>
      </c>
      <c r="J3263" s="95" t="s">
        <v>85</v>
      </c>
      <c r="K3263" s="136">
        <v>20257100048642</v>
      </c>
      <c r="L3263" s="135">
        <v>45719</v>
      </c>
      <c r="M3263" s="137">
        <v>10</v>
      </c>
      <c r="N3263" s="138" t="s">
        <v>6458</v>
      </c>
      <c r="O3263" s="95" t="s">
        <v>57</v>
      </c>
      <c r="P3263" s="139">
        <v>2025</v>
      </c>
    </row>
    <row r="3264" spans="1:16" ht="13.5" x14ac:dyDescent="0.3">
      <c r="A3264" s="95" t="s">
        <v>48</v>
      </c>
      <c r="B3264" s="95">
        <v>1006152025</v>
      </c>
      <c r="C3264" s="135">
        <v>45719</v>
      </c>
      <c r="D3264" s="95" t="s">
        <v>39</v>
      </c>
      <c r="E3264" s="95" t="s">
        <v>40</v>
      </c>
      <c r="F3264" s="95" t="s">
        <v>6813</v>
      </c>
      <c r="G3264" s="95" t="s">
        <v>42</v>
      </c>
      <c r="H3264" s="95" t="s">
        <v>89</v>
      </c>
      <c r="I3264" s="95" t="s">
        <v>90</v>
      </c>
      <c r="J3264" s="95" t="s">
        <v>68</v>
      </c>
      <c r="K3264" s="136">
        <v>20257100051622</v>
      </c>
      <c r="L3264" s="135">
        <v>45719</v>
      </c>
      <c r="M3264" s="137">
        <v>10</v>
      </c>
      <c r="N3264" s="138" t="s">
        <v>6458</v>
      </c>
      <c r="O3264" s="95" t="s">
        <v>57</v>
      </c>
      <c r="P3264" s="139">
        <v>2025</v>
      </c>
    </row>
    <row r="3265" spans="1:16" ht="13.5" x14ac:dyDescent="0.3">
      <c r="A3265" s="95" t="s">
        <v>38</v>
      </c>
      <c r="B3265" s="95">
        <v>1102942025</v>
      </c>
      <c r="C3265" s="135">
        <v>45719</v>
      </c>
      <c r="D3265" s="95" t="s">
        <v>39</v>
      </c>
      <c r="E3265" s="95" t="s">
        <v>40</v>
      </c>
      <c r="F3265" s="95" t="s">
        <v>6814</v>
      </c>
      <c r="G3265" s="95" t="s">
        <v>42</v>
      </c>
      <c r="H3265" s="95" t="s">
        <v>33</v>
      </c>
      <c r="I3265" s="95" t="s">
        <v>66</v>
      </c>
      <c r="J3265" s="95" t="s">
        <v>105</v>
      </c>
      <c r="K3265" s="136">
        <v>20257100049012</v>
      </c>
      <c r="L3265" s="135">
        <v>45719</v>
      </c>
      <c r="M3265" s="137">
        <v>10</v>
      </c>
      <c r="N3265" s="138" t="s">
        <v>6458</v>
      </c>
      <c r="O3265" s="95" t="s">
        <v>57</v>
      </c>
      <c r="P3265" s="139">
        <v>2025</v>
      </c>
    </row>
    <row r="3266" spans="1:16" ht="13.5" x14ac:dyDescent="0.3">
      <c r="A3266" s="95" t="s">
        <v>38</v>
      </c>
      <c r="B3266" s="95">
        <v>1258912025</v>
      </c>
      <c r="C3266" s="135">
        <v>45721</v>
      </c>
      <c r="D3266" s="95" t="s">
        <v>39</v>
      </c>
      <c r="E3266" s="95" t="s">
        <v>40</v>
      </c>
      <c r="F3266" s="95" t="s">
        <v>6815</v>
      </c>
      <c r="G3266" s="95" t="s">
        <v>42</v>
      </c>
      <c r="H3266" s="95" t="s">
        <v>92</v>
      </c>
      <c r="I3266" s="100" t="s">
        <v>144</v>
      </c>
      <c r="J3266" s="95" t="s">
        <v>239</v>
      </c>
      <c r="K3266" s="136">
        <v>20257100051322</v>
      </c>
      <c r="L3266" s="135">
        <v>45721</v>
      </c>
      <c r="M3266" s="137">
        <v>10</v>
      </c>
      <c r="N3266" s="138" t="s">
        <v>6458</v>
      </c>
      <c r="O3266" s="95" t="s">
        <v>57</v>
      </c>
      <c r="P3266" s="139">
        <v>2025</v>
      </c>
    </row>
    <row r="3267" spans="1:16" ht="13.5" x14ac:dyDescent="0.3">
      <c r="A3267" s="95" t="s">
        <v>38</v>
      </c>
      <c r="B3267" s="95">
        <v>1163832025</v>
      </c>
      <c r="C3267" s="135">
        <v>45722</v>
      </c>
      <c r="D3267" s="95" t="s">
        <v>39</v>
      </c>
      <c r="E3267" s="95" t="s">
        <v>72</v>
      </c>
      <c r="F3267" s="95" t="s">
        <v>6816</v>
      </c>
      <c r="G3267" s="95" t="s">
        <v>42</v>
      </c>
      <c r="H3267" s="95" t="s">
        <v>89</v>
      </c>
      <c r="I3267" s="95" t="s">
        <v>641</v>
      </c>
      <c r="J3267" s="95" t="s">
        <v>68</v>
      </c>
      <c r="K3267" s="136">
        <v>20257100052322</v>
      </c>
      <c r="L3267" s="135">
        <v>45722</v>
      </c>
      <c r="M3267" s="137">
        <v>10</v>
      </c>
      <c r="N3267" s="138" t="s">
        <v>6458</v>
      </c>
      <c r="O3267" s="95" t="s">
        <v>57</v>
      </c>
      <c r="P3267" s="139">
        <v>2025</v>
      </c>
    </row>
    <row r="3268" spans="1:16" ht="13.5" x14ac:dyDescent="0.3">
      <c r="A3268" s="95" t="s">
        <v>38</v>
      </c>
      <c r="B3268" s="95">
        <v>928572025</v>
      </c>
      <c r="C3268" s="135">
        <v>45722</v>
      </c>
      <c r="D3268" s="95" t="s">
        <v>39</v>
      </c>
      <c r="E3268" s="95" t="s">
        <v>40</v>
      </c>
      <c r="F3268" s="95" t="s">
        <v>6817</v>
      </c>
      <c r="G3268" s="95" t="s">
        <v>42</v>
      </c>
      <c r="H3268" s="95" t="s">
        <v>89</v>
      </c>
      <c r="I3268" s="95" t="s">
        <v>126</v>
      </c>
      <c r="J3268" s="95" t="s">
        <v>68</v>
      </c>
      <c r="K3268" s="136">
        <v>20257100055402</v>
      </c>
      <c r="L3268" s="135">
        <v>45722</v>
      </c>
      <c r="M3268" s="137">
        <v>10</v>
      </c>
      <c r="N3268" s="138" t="s">
        <v>6458</v>
      </c>
      <c r="O3268" s="95" t="s">
        <v>57</v>
      </c>
      <c r="P3268" s="139">
        <v>2025</v>
      </c>
    </row>
    <row r="3269" spans="1:16" ht="13.5" x14ac:dyDescent="0.3">
      <c r="A3269" s="95" t="s">
        <v>38</v>
      </c>
      <c r="B3269" s="95">
        <v>1198602025</v>
      </c>
      <c r="C3269" s="135">
        <v>45723</v>
      </c>
      <c r="D3269" s="95" t="s">
        <v>39</v>
      </c>
      <c r="E3269" s="95" t="s">
        <v>72</v>
      </c>
      <c r="F3269" s="95" t="s">
        <v>6818</v>
      </c>
      <c r="G3269" s="95" t="s">
        <v>42</v>
      </c>
      <c r="H3269" s="95" t="s">
        <v>50</v>
      </c>
      <c r="I3269" s="95" t="s">
        <v>53</v>
      </c>
      <c r="J3269" s="95" t="s">
        <v>51</v>
      </c>
      <c r="K3269" s="136">
        <v>20257100052712</v>
      </c>
      <c r="L3269" s="135">
        <v>45723</v>
      </c>
      <c r="M3269" s="137">
        <v>10</v>
      </c>
      <c r="N3269" s="138" t="s">
        <v>6458</v>
      </c>
      <c r="O3269" s="95" t="s">
        <v>57</v>
      </c>
      <c r="P3269" s="139">
        <v>2025</v>
      </c>
    </row>
    <row r="3270" spans="1:16" ht="13.5" x14ac:dyDescent="0.3">
      <c r="A3270" s="95" t="s">
        <v>38</v>
      </c>
      <c r="B3270" s="95">
        <v>1199462025</v>
      </c>
      <c r="C3270" s="135">
        <v>45723</v>
      </c>
      <c r="D3270" s="95" t="s">
        <v>39</v>
      </c>
      <c r="E3270" s="95" t="s">
        <v>468</v>
      </c>
      <c r="F3270" s="95" t="s">
        <v>6819</v>
      </c>
      <c r="G3270" s="95" t="s">
        <v>42</v>
      </c>
      <c r="H3270" s="95" t="s">
        <v>89</v>
      </c>
      <c r="I3270" s="95" t="s">
        <v>134</v>
      </c>
      <c r="J3270" s="95" t="s">
        <v>1083</v>
      </c>
      <c r="K3270" s="136">
        <v>20257100052722</v>
      </c>
      <c r="L3270" s="135">
        <v>45723</v>
      </c>
      <c r="M3270" s="137">
        <v>10</v>
      </c>
      <c r="N3270" s="138" t="s">
        <v>6458</v>
      </c>
      <c r="O3270" s="95" t="s">
        <v>57</v>
      </c>
      <c r="P3270" s="139">
        <v>2025</v>
      </c>
    </row>
    <row r="3271" spans="1:16" ht="13.5" x14ac:dyDescent="0.3">
      <c r="A3271" s="95" t="s">
        <v>48</v>
      </c>
      <c r="B3271" s="95">
        <v>1086322025</v>
      </c>
      <c r="C3271" s="135">
        <v>45726</v>
      </c>
      <c r="D3271" s="95" t="s">
        <v>39</v>
      </c>
      <c r="E3271" s="95" t="s">
        <v>72</v>
      </c>
      <c r="F3271" s="95" t="s">
        <v>6820</v>
      </c>
      <c r="G3271" s="95" t="s">
        <v>42</v>
      </c>
      <c r="H3271" s="95" t="s">
        <v>50</v>
      </c>
      <c r="I3271" s="95" t="s">
        <v>476</v>
      </c>
      <c r="J3271" s="95" t="s">
        <v>51</v>
      </c>
      <c r="K3271" s="136">
        <v>20257100058252</v>
      </c>
      <c r="L3271" s="135">
        <v>45729</v>
      </c>
      <c r="M3271" s="137">
        <v>10</v>
      </c>
      <c r="N3271" s="138" t="s">
        <v>6458</v>
      </c>
      <c r="O3271" s="95" t="s">
        <v>57</v>
      </c>
      <c r="P3271" s="139">
        <v>2025</v>
      </c>
    </row>
    <row r="3272" spans="1:16" ht="13.5" x14ac:dyDescent="0.3">
      <c r="A3272" s="95" t="s">
        <v>38</v>
      </c>
      <c r="B3272" s="95">
        <v>1232932025</v>
      </c>
      <c r="C3272" s="135">
        <v>45726</v>
      </c>
      <c r="D3272" s="95" t="s">
        <v>39</v>
      </c>
      <c r="E3272" s="95" t="s">
        <v>72</v>
      </c>
      <c r="F3272" s="95" t="s">
        <v>6821</v>
      </c>
      <c r="G3272" s="95" t="s">
        <v>42</v>
      </c>
      <c r="H3272" s="95" t="s">
        <v>89</v>
      </c>
      <c r="I3272" s="95" t="s">
        <v>134</v>
      </c>
      <c r="J3272" s="95" t="s">
        <v>68</v>
      </c>
      <c r="K3272" s="136">
        <v>20257100054192</v>
      </c>
      <c r="L3272" s="135">
        <v>45726</v>
      </c>
      <c r="M3272" s="137">
        <v>10</v>
      </c>
      <c r="N3272" s="138" t="s">
        <v>6458</v>
      </c>
      <c r="O3272" s="95" t="s">
        <v>57</v>
      </c>
      <c r="P3272" s="139">
        <v>2025</v>
      </c>
    </row>
    <row r="3273" spans="1:16" ht="13.5" x14ac:dyDescent="0.3">
      <c r="A3273" s="95" t="s">
        <v>38</v>
      </c>
      <c r="B3273" s="95">
        <v>1237542025</v>
      </c>
      <c r="C3273" s="135">
        <v>45726</v>
      </c>
      <c r="D3273" s="95" t="s">
        <v>39</v>
      </c>
      <c r="E3273" s="95" t="s">
        <v>72</v>
      </c>
      <c r="F3273" s="95" t="s">
        <v>6822</v>
      </c>
      <c r="G3273" s="95" t="s">
        <v>42</v>
      </c>
      <c r="H3273" s="95" t="s">
        <v>89</v>
      </c>
      <c r="I3273" s="95" t="s">
        <v>134</v>
      </c>
      <c r="J3273" s="95" t="s">
        <v>68</v>
      </c>
      <c r="K3273" s="136">
        <v>20257100054292</v>
      </c>
      <c r="L3273" s="135">
        <v>45726</v>
      </c>
      <c r="M3273" s="137">
        <v>10</v>
      </c>
      <c r="N3273" s="138" t="s">
        <v>6458</v>
      </c>
      <c r="O3273" s="95" t="s">
        <v>57</v>
      </c>
      <c r="P3273" s="139">
        <v>2025</v>
      </c>
    </row>
    <row r="3274" spans="1:16" ht="13.5" x14ac:dyDescent="0.3">
      <c r="A3274" s="95" t="s">
        <v>38</v>
      </c>
      <c r="B3274" s="95">
        <v>1270112025</v>
      </c>
      <c r="C3274" s="135">
        <v>45727</v>
      </c>
      <c r="D3274" s="95" t="s">
        <v>39</v>
      </c>
      <c r="E3274" s="95" t="s">
        <v>40</v>
      </c>
      <c r="F3274" s="95" t="s">
        <v>6823</v>
      </c>
      <c r="G3274" s="95" t="s">
        <v>42</v>
      </c>
      <c r="H3274" s="95" t="s">
        <v>30</v>
      </c>
      <c r="I3274" s="100" t="s">
        <v>78</v>
      </c>
      <c r="J3274" s="95" t="s">
        <v>75</v>
      </c>
      <c r="K3274" s="136">
        <v>20257100055092</v>
      </c>
      <c r="L3274" s="135">
        <v>45727</v>
      </c>
      <c r="M3274" s="137">
        <v>10</v>
      </c>
      <c r="N3274" s="138" t="s">
        <v>6458</v>
      </c>
      <c r="O3274" s="95" t="s">
        <v>57</v>
      </c>
      <c r="P3274" s="139">
        <v>2025</v>
      </c>
    </row>
    <row r="3275" spans="1:16" ht="13.5" x14ac:dyDescent="0.3">
      <c r="A3275" s="95" t="s">
        <v>38</v>
      </c>
      <c r="B3275" s="95">
        <v>1275222025</v>
      </c>
      <c r="C3275" s="135">
        <v>45727</v>
      </c>
      <c r="D3275" s="95" t="s">
        <v>39</v>
      </c>
      <c r="E3275" s="95" t="s">
        <v>72</v>
      </c>
      <c r="F3275" s="95" t="s">
        <v>6824</v>
      </c>
      <c r="G3275" s="95" t="s">
        <v>42</v>
      </c>
      <c r="H3275" s="95" t="s">
        <v>30</v>
      </c>
      <c r="I3275" s="100" t="s">
        <v>78</v>
      </c>
      <c r="J3275" s="95" t="s">
        <v>545</v>
      </c>
      <c r="K3275" s="136">
        <v>20257100055532</v>
      </c>
      <c r="L3275" s="135">
        <v>45727</v>
      </c>
      <c r="M3275" s="137">
        <v>10</v>
      </c>
      <c r="N3275" s="138" t="s">
        <v>6458</v>
      </c>
      <c r="O3275" s="95" t="s">
        <v>57</v>
      </c>
      <c r="P3275" s="139">
        <v>2025</v>
      </c>
    </row>
    <row r="3276" spans="1:16" ht="13.5" x14ac:dyDescent="0.3">
      <c r="A3276" s="95" t="s">
        <v>38</v>
      </c>
      <c r="B3276" s="95">
        <v>1283932025</v>
      </c>
      <c r="C3276" s="135">
        <v>45727</v>
      </c>
      <c r="D3276" s="95" t="s">
        <v>39</v>
      </c>
      <c r="E3276" s="95" t="s">
        <v>72</v>
      </c>
      <c r="F3276" s="95" t="s">
        <v>6825</v>
      </c>
      <c r="G3276" s="95" t="s">
        <v>42</v>
      </c>
      <c r="H3276" s="95" t="s">
        <v>32</v>
      </c>
      <c r="I3276" s="100" t="s">
        <v>62</v>
      </c>
      <c r="J3276" s="95" t="s">
        <v>162</v>
      </c>
      <c r="K3276" s="136">
        <v>20257100055602</v>
      </c>
      <c r="L3276" s="135">
        <v>45727</v>
      </c>
      <c r="M3276" s="137">
        <v>10</v>
      </c>
      <c r="N3276" s="138" t="s">
        <v>6458</v>
      </c>
      <c r="O3276" s="95" t="s">
        <v>57</v>
      </c>
      <c r="P3276" s="139">
        <v>2025</v>
      </c>
    </row>
    <row r="3277" spans="1:16" ht="13.5" x14ac:dyDescent="0.3">
      <c r="A3277" s="95" t="s">
        <v>38</v>
      </c>
      <c r="B3277" s="95">
        <v>1364132025</v>
      </c>
      <c r="C3277" s="135">
        <v>45730</v>
      </c>
      <c r="D3277" s="95" t="s">
        <v>39</v>
      </c>
      <c r="E3277" s="95" t="s">
        <v>40</v>
      </c>
      <c r="F3277" s="95" t="s">
        <v>6826</v>
      </c>
      <c r="G3277" s="95" t="s">
        <v>42</v>
      </c>
      <c r="H3277" s="95" t="s">
        <v>32</v>
      </c>
      <c r="I3277" s="100" t="s">
        <v>69</v>
      </c>
      <c r="J3277" s="95" t="s">
        <v>85</v>
      </c>
      <c r="K3277" s="136">
        <v>20257100058662</v>
      </c>
      <c r="L3277" s="135">
        <v>45730</v>
      </c>
      <c r="M3277" s="137">
        <v>10</v>
      </c>
      <c r="N3277" s="138" t="s">
        <v>6458</v>
      </c>
      <c r="O3277" s="95" t="s">
        <v>57</v>
      </c>
      <c r="P3277" s="139">
        <v>2025</v>
      </c>
    </row>
    <row r="3278" spans="1:16" ht="13.5" x14ac:dyDescent="0.3">
      <c r="A3278" s="95" t="s">
        <v>48</v>
      </c>
      <c r="B3278" s="95">
        <v>1256032025</v>
      </c>
      <c r="C3278" s="135">
        <v>45732</v>
      </c>
      <c r="D3278" s="95" t="s">
        <v>1033</v>
      </c>
      <c r="E3278" s="95" t="s">
        <v>40</v>
      </c>
      <c r="F3278" s="95" t="s">
        <v>6827</v>
      </c>
      <c r="G3278" s="95" t="s">
        <v>42</v>
      </c>
      <c r="H3278" s="95" t="s">
        <v>30</v>
      </c>
      <c r="I3278" s="95" t="s">
        <v>78</v>
      </c>
      <c r="J3278" s="95" t="s">
        <v>351</v>
      </c>
      <c r="K3278" s="136">
        <v>20257100066082</v>
      </c>
      <c r="L3278" s="135">
        <v>45741</v>
      </c>
      <c r="M3278" s="137">
        <v>10</v>
      </c>
      <c r="N3278" s="138" t="s">
        <v>6458</v>
      </c>
      <c r="O3278" s="95" t="s">
        <v>57</v>
      </c>
      <c r="P3278" s="139">
        <v>2025</v>
      </c>
    </row>
    <row r="3279" spans="1:16" ht="13.5" x14ac:dyDescent="0.3">
      <c r="A3279" s="95" t="s">
        <v>48</v>
      </c>
      <c r="B3279" s="95">
        <v>1275802025</v>
      </c>
      <c r="C3279" s="135">
        <v>45734</v>
      </c>
      <c r="D3279" s="95" t="s">
        <v>39</v>
      </c>
      <c r="E3279" s="95" t="s">
        <v>40</v>
      </c>
      <c r="F3279" s="95" t="s">
        <v>6828</v>
      </c>
      <c r="G3279" s="95" t="s">
        <v>42</v>
      </c>
      <c r="H3279" s="95" t="s">
        <v>92</v>
      </c>
      <c r="I3279" s="95" t="s">
        <v>144</v>
      </c>
      <c r="J3279" s="95" t="s">
        <v>239</v>
      </c>
      <c r="K3279" s="136">
        <v>1</v>
      </c>
      <c r="L3279" s="135">
        <v>45742</v>
      </c>
      <c r="M3279" s="137">
        <v>5</v>
      </c>
      <c r="N3279" s="138" t="s">
        <v>6458</v>
      </c>
      <c r="O3279" s="95" t="s">
        <v>57</v>
      </c>
      <c r="P3279" s="139">
        <v>2025</v>
      </c>
    </row>
    <row r="3280" spans="1:16" ht="13.5" x14ac:dyDescent="0.3">
      <c r="A3280" s="95" t="s">
        <v>48</v>
      </c>
      <c r="B3280" s="95">
        <v>1257582025</v>
      </c>
      <c r="C3280" s="135">
        <v>45734</v>
      </c>
      <c r="D3280" s="95" t="s">
        <v>39</v>
      </c>
      <c r="E3280" s="95" t="s">
        <v>40</v>
      </c>
      <c r="F3280" s="95" t="s">
        <v>6829</v>
      </c>
      <c r="G3280" s="95" t="s">
        <v>42</v>
      </c>
      <c r="H3280" s="95" t="s">
        <v>92</v>
      </c>
      <c r="I3280" s="95" t="s">
        <v>144</v>
      </c>
      <c r="J3280" s="95" t="s">
        <v>239</v>
      </c>
      <c r="K3280" s="136">
        <v>1</v>
      </c>
      <c r="L3280" s="135">
        <v>45734</v>
      </c>
      <c r="M3280" s="137">
        <v>5</v>
      </c>
      <c r="N3280" s="138" t="s">
        <v>6458</v>
      </c>
      <c r="O3280" s="95" t="s">
        <v>57</v>
      </c>
      <c r="P3280" s="139">
        <v>2025</v>
      </c>
    </row>
    <row r="3281" spans="1:16" ht="13.5" x14ac:dyDescent="0.3">
      <c r="A3281" s="95" t="s">
        <v>38</v>
      </c>
      <c r="B3281" s="95">
        <v>1449382025</v>
      </c>
      <c r="C3281" s="135">
        <v>45734</v>
      </c>
      <c r="D3281" s="95" t="s">
        <v>39</v>
      </c>
      <c r="E3281" s="95" t="s">
        <v>72</v>
      </c>
      <c r="F3281" s="95" t="s">
        <v>6830</v>
      </c>
      <c r="G3281" s="95" t="s">
        <v>42</v>
      </c>
      <c r="H3281" s="95" t="s">
        <v>89</v>
      </c>
      <c r="I3281" s="95" t="s">
        <v>90</v>
      </c>
      <c r="J3281" s="95" t="s">
        <v>239</v>
      </c>
      <c r="K3281" s="136">
        <v>20257100060562</v>
      </c>
      <c r="L3281" s="135">
        <v>45734</v>
      </c>
      <c r="M3281" s="137">
        <v>10</v>
      </c>
      <c r="N3281" s="138" t="s">
        <v>6458</v>
      </c>
      <c r="O3281" s="95" t="s">
        <v>57</v>
      </c>
      <c r="P3281" s="139">
        <v>2025</v>
      </c>
    </row>
    <row r="3282" spans="1:16" ht="13.5" x14ac:dyDescent="0.3">
      <c r="A3282" s="95" t="s">
        <v>38</v>
      </c>
      <c r="B3282" s="95">
        <v>1449972025</v>
      </c>
      <c r="C3282" s="135">
        <v>45734</v>
      </c>
      <c r="D3282" s="95" t="s">
        <v>39</v>
      </c>
      <c r="E3282" s="95" t="s">
        <v>72</v>
      </c>
      <c r="F3282" s="95" t="s">
        <v>6831</v>
      </c>
      <c r="G3282" s="95" t="s">
        <v>42</v>
      </c>
      <c r="H3282" s="95" t="s">
        <v>89</v>
      </c>
      <c r="I3282" s="95" t="s">
        <v>641</v>
      </c>
      <c r="J3282" s="95" t="s">
        <v>68</v>
      </c>
      <c r="K3282" s="136">
        <v>20257100060662</v>
      </c>
      <c r="L3282" s="135">
        <v>45734</v>
      </c>
      <c r="M3282" s="137">
        <v>14</v>
      </c>
      <c r="N3282" s="138" t="s">
        <v>6458</v>
      </c>
      <c r="O3282" s="95" t="s">
        <v>57</v>
      </c>
      <c r="P3282" s="139">
        <v>2025</v>
      </c>
    </row>
    <row r="3283" spans="1:16" ht="13.5" x14ac:dyDescent="0.3">
      <c r="A3283" s="95" t="s">
        <v>38</v>
      </c>
      <c r="B3283" s="95">
        <v>1451042025</v>
      </c>
      <c r="C3283" s="135">
        <v>45734</v>
      </c>
      <c r="D3283" s="95" t="s">
        <v>39</v>
      </c>
      <c r="E3283" s="95" t="s">
        <v>72</v>
      </c>
      <c r="F3283" s="95" t="s">
        <v>6832</v>
      </c>
      <c r="G3283" s="95" t="s">
        <v>42</v>
      </c>
      <c r="H3283" s="95" t="s">
        <v>33</v>
      </c>
      <c r="I3283" s="95" t="s">
        <v>66</v>
      </c>
      <c r="J3283" s="95" t="s">
        <v>418</v>
      </c>
      <c r="K3283" s="136">
        <v>20257100060702</v>
      </c>
      <c r="L3283" s="135">
        <v>45734</v>
      </c>
      <c r="M3283" s="137">
        <v>12</v>
      </c>
      <c r="N3283" s="138" t="s">
        <v>6458</v>
      </c>
      <c r="O3283" s="95" t="s">
        <v>57</v>
      </c>
      <c r="P3283" s="139">
        <v>2025</v>
      </c>
    </row>
    <row r="3284" spans="1:16" ht="13.5" x14ac:dyDescent="0.3">
      <c r="A3284" s="95" t="s">
        <v>38</v>
      </c>
      <c r="B3284" s="95">
        <v>1452082025</v>
      </c>
      <c r="C3284" s="135">
        <v>45734</v>
      </c>
      <c r="D3284" s="95" t="s">
        <v>39</v>
      </c>
      <c r="E3284" s="95" t="s">
        <v>40</v>
      </c>
      <c r="F3284" s="95" t="s">
        <v>6833</v>
      </c>
      <c r="G3284" s="95" t="s">
        <v>42</v>
      </c>
      <c r="H3284" s="95" t="s">
        <v>89</v>
      </c>
      <c r="I3284" s="95" t="s">
        <v>126</v>
      </c>
      <c r="J3284" s="95" t="s">
        <v>68</v>
      </c>
      <c r="K3284" s="136">
        <v>20257100060752</v>
      </c>
      <c r="L3284" s="135">
        <v>45734</v>
      </c>
      <c r="M3284" s="137">
        <v>15</v>
      </c>
      <c r="N3284" s="138" t="s">
        <v>6458</v>
      </c>
      <c r="O3284" s="95" t="s">
        <v>57</v>
      </c>
      <c r="P3284" s="139">
        <v>2025</v>
      </c>
    </row>
    <row r="3285" spans="1:16" ht="13.5" x14ac:dyDescent="0.3">
      <c r="A3285" s="95" t="s">
        <v>38</v>
      </c>
      <c r="B3285" s="95">
        <v>1456322025</v>
      </c>
      <c r="C3285" s="135">
        <v>45734</v>
      </c>
      <c r="D3285" s="95" t="s">
        <v>39</v>
      </c>
      <c r="E3285" s="95" t="s">
        <v>1233</v>
      </c>
      <c r="F3285" s="95" t="s">
        <v>6834</v>
      </c>
      <c r="G3285" s="95" t="s">
        <v>42</v>
      </c>
      <c r="H3285" s="95" t="s">
        <v>50</v>
      </c>
      <c r="I3285" s="95" t="s">
        <v>53</v>
      </c>
      <c r="J3285" s="95" t="s">
        <v>51</v>
      </c>
      <c r="K3285" s="136">
        <v>20257100061002</v>
      </c>
      <c r="L3285" s="135">
        <v>45734</v>
      </c>
      <c r="M3285" s="137">
        <v>11</v>
      </c>
      <c r="N3285" s="138" t="s">
        <v>6458</v>
      </c>
      <c r="O3285" s="95" t="s">
        <v>57</v>
      </c>
      <c r="P3285" s="139">
        <v>2025</v>
      </c>
    </row>
    <row r="3286" spans="1:16" ht="13.5" x14ac:dyDescent="0.3">
      <c r="A3286" s="95" t="s">
        <v>48</v>
      </c>
      <c r="B3286" s="95">
        <v>1268582025</v>
      </c>
      <c r="C3286" s="135">
        <v>45734</v>
      </c>
      <c r="D3286" s="95" t="s">
        <v>39</v>
      </c>
      <c r="E3286" s="95" t="s">
        <v>468</v>
      </c>
      <c r="F3286" s="95" t="s">
        <v>6835</v>
      </c>
      <c r="G3286" s="95" t="s">
        <v>42</v>
      </c>
      <c r="H3286" s="95" t="s">
        <v>43</v>
      </c>
      <c r="I3286" s="95" t="s">
        <v>71</v>
      </c>
      <c r="J3286" s="95" t="s">
        <v>720</v>
      </c>
      <c r="K3286" s="136">
        <v>20257100067102</v>
      </c>
      <c r="L3286" s="135">
        <v>45742</v>
      </c>
      <c r="M3286" s="137">
        <v>15</v>
      </c>
      <c r="N3286" s="138" t="s">
        <v>6458</v>
      </c>
      <c r="O3286" s="95" t="s">
        <v>57</v>
      </c>
      <c r="P3286" s="139">
        <v>2025</v>
      </c>
    </row>
    <row r="3287" spans="1:16" ht="13.5" x14ac:dyDescent="0.3">
      <c r="A3287" s="95" t="s">
        <v>48</v>
      </c>
      <c r="B3287" s="95">
        <v>1297492025</v>
      </c>
      <c r="C3287" s="135">
        <v>45734</v>
      </c>
      <c r="D3287" s="95" t="s">
        <v>39</v>
      </c>
      <c r="E3287" s="95" t="s">
        <v>40</v>
      </c>
      <c r="F3287" s="95" t="s">
        <v>6836</v>
      </c>
      <c r="G3287" s="95" t="s">
        <v>42</v>
      </c>
      <c r="H3287" s="95" t="s">
        <v>96</v>
      </c>
      <c r="I3287" s="95" t="s">
        <v>98</v>
      </c>
      <c r="J3287" s="95" t="s">
        <v>97</v>
      </c>
      <c r="K3287" s="136">
        <v>20257100067122</v>
      </c>
      <c r="L3287" s="135">
        <v>45742</v>
      </c>
      <c r="M3287" s="137">
        <v>15</v>
      </c>
      <c r="N3287" s="138" t="s">
        <v>6458</v>
      </c>
      <c r="O3287" s="95" t="s">
        <v>57</v>
      </c>
      <c r="P3287" s="139">
        <v>2025</v>
      </c>
    </row>
    <row r="3288" spans="1:16" ht="13.5" x14ac:dyDescent="0.3">
      <c r="A3288" s="95" t="s">
        <v>38</v>
      </c>
      <c r="B3288" s="95">
        <v>36192025</v>
      </c>
      <c r="C3288" s="135">
        <v>45664</v>
      </c>
      <c r="D3288" s="95" t="s">
        <v>39</v>
      </c>
      <c r="E3288" s="95" t="s">
        <v>40</v>
      </c>
      <c r="F3288" s="95" t="s">
        <v>6837</v>
      </c>
      <c r="G3288" s="95" t="s">
        <v>42</v>
      </c>
      <c r="H3288" s="95" t="s">
        <v>89</v>
      </c>
      <c r="I3288" s="95" t="s">
        <v>134</v>
      </c>
      <c r="J3288" s="95" t="s">
        <v>68</v>
      </c>
      <c r="K3288" s="136">
        <v>20257100002012</v>
      </c>
      <c r="L3288" s="135">
        <v>45664</v>
      </c>
      <c r="M3288" s="137">
        <v>9</v>
      </c>
      <c r="N3288" s="138" t="s">
        <v>6458</v>
      </c>
      <c r="O3288" s="95" t="s">
        <v>54</v>
      </c>
      <c r="P3288" s="139">
        <v>2025</v>
      </c>
    </row>
    <row r="3289" spans="1:16" ht="13.5" x14ac:dyDescent="0.3">
      <c r="A3289" s="95" t="s">
        <v>38</v>
      </c>
      <c r="B3289" s="95">
        <v>122382025</v>
      </c>
      <c r="C3289" s="135">
        <v>45670</v>
      </c>
      <c r="D3289" s="95" t="s">
        <v>39</v>
      </c>
      <c r="E3289" s="95" t="s">
        <v>72</v>
      </c>
      <c r="F3289" s="95" t="s">
        <v>6838</v>
      </c>
      <c r="G3289" s="95" t="s">
        <v>42</v>
      </c>
      <c r="H3289" s="95" t="s">
        <v>89</v>
      </c>
      <c r="I3289" s="95" t="s">
        <v>641</v>
      </c>
      <c r="J3289" s="95" t="s">
        <v>68</v>
      </c>
      <c r="K3289" s="136">
        <v>20257100005272</v>
      </c>
      <c r="L3289" s="135">
        <v>45670</v>
      </c>
      <c r="M3289" s="137">
        <v>9</v>
      </c>
      <c r="N3289" s="138" t="s">
        <v>6458</v>
      </c>
      <c r="O3289" s="95" t="s">
        <v>54</v>
      </c>
      <c r="P3289" s="139">
        <v>2025</v>
      </c>
    </row>
    <row r="3290" spans="1:16" ht="13.5" x14ac:dyDescent="0.3">
      <c r="A3290" s="95" t="s">
        <v>38</v>
      </c>
      <c r="B3290" s="95">
        <v>129782025</v>
      </c>
      <c r="C3290" s="135">
        <v>45670</v>
      </c>
      <c r="D3290" s="95" t="s">
        <v>39</v>
      </c>
      <c r="E3290" s="95" t="s">
        <v>56</v>
      </c>
      <c r="F3290" s="95" t="s">
        <v>6839</v>
      </c>
      <c r="G3290" s="95" t="s">
        <v>42</v>
      </c>
      <c r="H3290" s="95" t="s">
        <v>50</v>
      </c>
      <c r="I3290" s="95" t="s">
        <v>53</v>
      </c>
      <c r="J3290" s="95" t="s">
        <v>51</v>
      </c>
      <c r="K3290" s="136">
        <v>20257100005212</v>
      </c>
      <c r="L3290" s="135">
        <v>45670</v>
      </c>
      <c r="M3290" s="137">
        <v>9</v>
      </c>
      <c r="N3290" s="138" t="s">
        <v>6458</v>
      </c>
      <c r="O3290" s="95" t="s">
        <v>54</v>
      </c>
      <c r="P3290" s="139">
        <v>2025</v>
      </c>
    </row>
    <row r="3291" spans="1:16" ht="13.5" x14ac:dyDescent="0.3">
      <c r="A3291" s="95" t="s">
        <v>38</v>
      </c>
      <c r="B3291" s="95">
        <v>138332025</v>
      </c>
      <c r="C3291" s="135">
        <v>45670</v>
      </c>
      <c r="D3291" s="95" t="s">
        <v>39</v>
      </c>
      <c r="E3291" s="95" t="s">
        <v>72</v>
      </c>
      <c r="F3291" s="95" t="s">
        <v>6840</v>
      </c>
      <c r="G3291" s="95" t="s">
        <v>42</v>
      </c>
      <c r="H3291" s="95" t="s">
        <v>92</v>
      </c>
      <c r="I3291" s="95" t="s">
        <v>94</v>
      </c>
      <c r="J3291" s="95" t="s">
        <v>93</v>
      </c>
      <c r="K3291" s="136">
        <v>20257100005642</v>
      </c>
      <c r="L3291" s="135">
        <v>45670</v>
      </c>
      <c r="M3291" s="137">
        <v>9</v>
      </c>
      <c r="N3291" s="138" t="s">
        <v>6458</v>
      </c>
      <c r="O3291" s="95" t="s">
        <v>54</v>
      </c>
      <c r="P3291" s="139">
        <v>2025</v>
      </c>
    </row>
    <row r="3292" spans="1:16" ht="13.5" x14ac:dyDescent="0.3">
      <c r="A3292" s="95" t="s">
        <v>48</v>
      </c>
      <c r="B3292" s="95">
        <v>217262025</v>
      </c>
      <c r="C3292" s="135">
        <v>45674</v>
      </c>
      <c r="D3292" s="95" t="s">
        <v>1033</v>
      </c>
      <c r="E3292" s="95" t="s">
        <v>40</v>
      </c>
      <c r="F3292" s="95" t="s">
        <v>6841</v>
      </c>
      <c r="G3292" s="95" t="s">
        <v>42</v>
      </c>
      <c r="H3292" s="95" t="s">
        <v>32</v>
      </c>
      <c r="I3292" s="95" t="s">
        <v>62</v>
      </c>
      <c r="J3292" s="95" t="s">
        <v>162</v>
      </c>
      <c r="K3292" s="136">
        <v>20257100011132</v>
      </c>
      <c r="L3292" s="135">
        <v>45674</v>
      </c>
      <c r="M3292" s="137">
        <v>9</v>
      </c>
      <c r="N3292" s="138" t="s">
        <v>6458</v>
      </c>
      <c r="O3292" s="95" t="s">
        <v>54</v>
      </c>
      <c r="P3292" s="139">
        <v>2025</v>
      </c>
    </row>
    <row r="3293" spans="1:16" ht="13.5" x14ac:dyDescent="0.3">
      <c r="A3293" s="95" t="s">
        <v>38</v>
      </c>
      <c r="B3293" s="95">
        <v>278432025</v>
      </c>
      <c r="C3293" s="135">
        <v>45678</v>
      </c>
      <c r="D3293" s="95" t="s">
        <v>39</v>
      </c>
      <c r="E3293" s="95" t="s">
        <v>72</v>
      </c>
      <c r="F3293" s="95" t="s">
        <v>6842</v>
      </c>
      <c r="G3293" s="95" t="s">
        <v>42</v>
      </c>
      <c r="H3293" s="95" t="s">
        <v>50</v>
      </c>
      <c r="I3293" s="95" t="s">
        <v>53</v>
      </c>
      <c r="J3293" s="95" t="s">
        <v>51</v>
      </c>
      <c r="K3293" s="136">
        <v>20257100011022</v>
      </c>
      <c r="L3293" s="135">
        <v>45678</v>
      </c>
      <c r="M3293" s="137">
        <v>9</v>
      </c>
      <c r="N3293" s="138" t="s">
        <v>6458</v>
      </c>
      <c r="O3293" s="95" t="s">
        <v>54</v>
      </c>
      <c r="P3293" s="139">
        <v>2025</v>
      </c>
    </row>
    <row r="3294" spans="1:16" ht="13.5" x14ac:dyDescent="0.3">
      <c r="A3294" s="95" t="s">
        <v>38</v>
      </c>
      <c r="B3294" s="95">
        <v>316562025</v>
      </c>
      <c r="C3294" s="135">
        <v>45670</v>
      </c>
      <c r="D3294" s="95" t="s">
        <v>39</v>
      </c>
      <c r="E3294" s="95" t="s">
        <v>72</v>
      </c>
      <c r="F3294" s="95" t="s">
        <v>6843</v>
      </c>
      <c r="G3294" s="95" t="s">
        <v>42</v>
      </c>
      <c r="H3294" s="95" t="s">
        <v>92</v>
      </c>
      <c r="I3294" s="95" t="s">
        <v>144</v>
      </c>
      <c r="J3294" s="95" t="s">
        <v>239</v>
      </c>
      <c r="K3294" s="136">
        <v>20257100005702</v>
      </c>
      <c r="L3294" s="135">
        <v>45670</v>
      </c>
      <c r="M3294" s="137">
        <v>9</v>
      </c>
      <c r="N3294" s="138" t="s">
        <v>6458</v>
      </c>
      <c r="O3294" s="95" t="s">
        <v>54</v>
      </c>
      <c r="P3294" s="139">
        <v>2025</v>
      </c>
    </row>
    <row r="3295" spans="1:16" ht="13.5" x14ac:dyDescent="0.3">
      <c r="A3295" s="95" t="s">
        <v>38</v>
      </c>
      <c r="B3295" s="95">
        <v>404012025</v>
      </c>
      <c r="C3295" s="135">
        <v>45685</v>
      </c>
      <c r="D3295" s="95" t="s">
        <v>39</v>
      </c>
      <c r="E3295" s="95" t="s">
        <v>72</v>
      </c>
      <c r="F3295" s="95" t="s">
        <v>6844</v>
      </c>
      <c r="G3295" s="95" t="s">
        <v>42</v>
      </c>
      <c r="H3295" s="95" t="s">
        <v>89</v>
      </c>
      <c r="I3295" s="95" t="s">
        <v>134</v>
      </c>
      <c r="J3295" s="95" t="s">
        <v>68</v>
      </c>
      <c r="K3295" s="136">
        <v>20257100016152</v>
      </c>
      <c r="L3295" s="135">
        <v>45685</v>
      </c>
      <c r="M3295" s="137">
        <v>9</v>
      </c>
      <c r="N3295" s="138" t="s">
        <v>6458</v>
      </c>
      <c r="O3295" s="95" t="s">
        <v>54</v>
      </c>
      <c r="P3295" s="139">
        <v>2025</v>
      </c>
    </row>
    <row r="3296" spans="1:16" ht="13.5" x14ac:dyDescent="0.3">
      <c r="A3296" s="95" t="s">
        <v>38</v>
      </c>
      <c r="B3296" s="95">
        <v>425662025</v>
      </c>
      <c r="C3296" s="135">
        <v>45685</v>
      </c>
      <c r="D3296" s="95" t="s">
        <v>39</v>
      </c>
      <c r="E3296" s="95" t="s">
        <v>72</v>
      </c>
      <c r="F3296" s="95" t="s">
        <v>6845</v>
      </c>
      <c r="G3296" s="95" t="s">
        <v>42</v>
      </c>
      <c r="H3296" s="95" t="s">
        <v>96</v>
      </c>
      <c r="I3296" s="95" t="s">
        <v>560</v>
      </c>
      <c r="J3296" s="95" t="s">
        <v>97</v>
      </c>
      <c r="K3296" s="136">
        <v>20257100017112</v>
      </c>
      <c r="L3296" s="135">
        <v>45685</v>
      </c>
      <c r="M3296" s="137">
        <v>9</v>
      </c>
      <c r="N3296" s="138" t="s">
        <v>6458</v>
      </c>
      <c r="O3296" s="95" t="s">
        <v>54</v>
      </c>
      <c r="P3296" s="139">
        <v>2025</v>
      </c>
    </row>
    <row r="3297" spans="1:16" ht="13.5" x14ac:dyDescent="0.3">
      <c r="A3297" s="95" t="s">
        <v>38</v>
      </c>
      <c r="B3297" s="95">
        <v>426212025</v>
      </c>
      <c r="C3297" s="135">
        <v>45685</v>
      </c>
      <c r="D3297" s="95" t="s">
        <v>39</v>
      </c>
      <c r="E3297" s="95" t="s">
        <v>72</v>
      </c>
      <c r="F3297" s="95" t="s">
        <v>6846</v>
      </c>
      <c r="G3297" s="95" t="s">
        <v>42</v>
      </c>
      <c r="H3297" s="95" t="s">
        <v>50</v>
      </c>
      <c r="I3297" s="95" t="s">
        <v>53</v>
      </c>
      <c r="J3297" s="95" t="s">
        <v>51</v>
      </c>
      <c r="K3297" s="136">
        <v>20257100017212</v>
      </c>
      <c r="L3297" s="135">
        <v>45685</v>
      </c>
      <c r="M3297" s="137">
        <v>9</v>
      </c>
      <c r="N3297" s="138" t="s">
        <v>6458</v>
      </c>
      <c r="O3297" s="95" t="s">
        <v>54</v>
      </c>
      <c r="P3297" s="139">
        <v>2025</v>
      </c>
    </row>
    <row r="3298" spans="1:16" ht="13.5" x14ac:dyDescent="0.3">
      <c r="A3298" s="95" t="s">
        <v>38</v>
      </c>
      <c r="B3298" s="95">
        <v>427042025</v>
      </c>
      <c r="C3298" s="135">
        <v>45685</v>
      </c>
      <c r="D3298" s="95" t="s">
        <v>39</v>
      </c>
      <c r="E3298" s="95" t="s">
        <v>40</v>
      </c>
      <c r="F3298" s="95" t="s">
        <v>6847</v>
      </c>
      <c r="G3298" s="95" t="s">
        <v>42</v>
      </c>
      <c r="H3298" s="95" t="s">
        <v>96</v>
      </c>
      <c r="I3298" s="95" t="s">
        <v>560</v>
      </c>
      <c r="J3298" s="95" t="s">
        <v>97</v>
      </c>
      <c r="K3298" s="136">
        <v>20257100017262</v>
      </c>
      <c r="L3298" s="135">
        <v>45685</v>
      </c>
      <c r="M3298" s="137">
        <v>9</v>
      </c>
      <c r="N3298" s="138" t="s">
        <v>6458</v>
      </c>
      <c r="O3298" s="95" t="s">
        <v>54</v>
      </c>
      <c r="P3298" s="139">
        <v>2025</v>
      </c>
    </row>
    <row r="3299" spans="1:16" ht="13.5" x14ac:dyDescent="0.3">
      <c r="A3299" s="95" t="s">
        <v>38</v>
      </c>
      <c r="B3299" s="95">
        <v>448352025</v>
      </c>
      <c r="C3299" s="135">
        <v>45686</v>
      </c>
      <c r="D3299" s="95" t="s">
        <v>39</v>
      </c>
      <c r="E3299" s="95" t="s">
        <v>72</v>
      </c>
      <c r="F3299" s="95" t="s">
        <v>6848</v>
      </c>
      <c r="G3299" s="95" t="s">
        <v>42</v>
      </c>
      <c r="H3299" s="95" t="s">
        <v>89</v>
      </c>
      <c r="I3299" s="95" t="s">
        <v>134</v>
      </c>
      <c r="J3299" s="95" t="s">
        <v>68</v>
      </c>
      <c r="K3299" s="136">
        <v>20257100018532</v>
      </c>
      <c r="L3299" s="135">
        <v>45686</v>
      </c>
      <c r="M3299" s="137">
        <v>9</v>
      </c>
      <c r="N3299" s="138" t="s">
        <v>6458</v>
      </c>
      <c r="O3299" s="95" t="s">
        <v>54</v>
      </c>
      <c r="P3299" s="139">
        <v>2025</v>
      </c>
    </row>
    <row r="3300" spans="1:16" ht="13.5" x14ac:dyDescent="0.3">
      <c r="A3300" s="95" t="s">
        <v>38</v>
      </c>
      <c r="B3300" s="95">
        <v>449832025</v>
      </c>
      <c r="C3300" s="135">
        <v>45686</v>
      </c>
      <c r="D3300" s="95" t="s">
        <v>39</v>
      </c>
      <c r="E3300" s="95" t="s">
        <v>40</v>
      </c>
      <c r="F3300" s="95" t="s">
        <v>6849</v>
      </c>
      <c r="G3300" s="95" t="s">
        <v>42</v>
      </c>
      <c r="H3300" s="95" t="s">
        <v>89</v>
      </c>
      <c r="I3300" s="95" t="s">
        <v>134</v>
      </c>
      <c r="J3300" s="95" t="s">
        <v>68</v>
      </c>
      <c r="K3300" s="136">
        <v>20257100018562</v>
      </c>
      <c r="L3300" s="135">
        <v>45686</v>
      </c>
      <c r="M3300" s="137">
        <v>9</v>
      </c>
      <c r="N3300" s="138" t="s">
        <v>6458</v>
      </c>
      <c r="O3300" s="95" t="s">
        <v>54</v>
      </c>
      <c r="P3300" s="139">
        <v>2025</v>
      </c>
    </row>
    <row r="3301" spans="1:16" ht="13.5" x14ac:dyDescent="0.3">
      <c r="A3301" s="95" t="s">
        <v>38</v>
      </c>
      <c r="B3301" s="95">
        <v>450682025</v>
      </c>
      <c r="C3301" s="135">
        <v>45686</v>
      </c>
      <c r="D3301" s="95" t="s">
        <v>1033</v>
      </c>
      <c r="E3301" s="95" t="s">
        <v>40</v>
      </c>
      <c r="F3301" s="95" t="s">
        <v>6850</v>
      </c>
      <c r="G3301" s="95" t="s">
        <v>42</v>
      </c>
      <c r="H3301" s="95" t="s">
        <v>96</v>
      </c>
      <c r="I3301" s="95" t="s">
        <v>560</v>
      </c>
      <c r="J3301" s="95" t="s">
        <v>97</v>
      </c>
      <c r="K3301" s="136">
        <v>20257100018662</v>
      </c>
      <c r="L3301" s="135">
        <v>45686</v>
      </c>
      <c r="M3301" s="137">
        <v>9</v>
      </c>
      <c r="N3301" s="138" t="s">
        <v>6458</v>
      </c>
      <c r="O3301" s="95" t="s">
        <v>54</v>
      </c>
      <c r="P3301" s="139">
        <v>2025</v>
      </c>
    </row>
    <row r="3302" spans="1:16" ht="13.5" x14ac:dyDescent="0.3">
      <c r="A3302" s="95" t="s">
        <v>38</v>
      </c>
      <c r="B3302" s="95">
        <v>450872025</v>
      </c>
      <c r="C3302" s="135">
        <v>45686</v>
      </c>
      <c r="D3302" s="95" t="s">
        <v>1033</v>
      </c>
      <c r="E3302" s="95" t="s">
        <v>40</v>
      </c>
      <c r="F3302" s="95" t="s">
        <v>6851</v>
      </c>
      <c r="G3302" s="95" t="s">
        <v>42</v>
      </c>
      <c r="H3302" s="95" t="s">
        <v>50</v>
      </c>
      <c r="I3302" s="95" t="s">
        <v>53</v>
      </c>
      <c r="J3302" s="95" t="s">
        <v>51</v>
      </c>
      <c r="K3302" s="136">
        <v>20257100018772</v>
      </c>
      <c r="L3302" s="135">
        <v>45686</v>
      </c>
      <c r="M3302" s="137">
        <v>9</v>
      </c>
      <c r="N3302" s="138" t="s">
        <v>6458</v>
      </c>
      <c r="O3302" s="95" t="s">
        <v>54</v>
      </c>
      <c r="P3302" s="139">
        <v>2025</v>
      </c>
    </row>
    <row r="3303" spans="1:16" ht="13.5" x14ac:dyDescent="0.3">
      <c r="A3303" s="95" t="s">
        <v>48</v>
      </c>
      <c r="B3303" s="95">
        <v>331462025</v>
      </c>
      <c r="C3303" s="135">
        <v>45688</v>
      </c>
      <c r="D3303" s="95" t="s">
        <v>1033</v>
      </c>
      <c r="E3303" s="95" t="s">
        <v>40</v>
      </c>
      <c r="F3303" s="95" t="s">
        <v>6852</v>
      </c>
      <c r="G3303" s="95" t="s">
        <v>42</v>
      </c>
      <c r="H3303" s="95" t="s">
        <v>30</v>
      </c>
      <c r="I3303" s="95" t="s">
        <v>78</v>
      </c>
      <c r="J3303" s="95" t="s">
        <v>720</v>
      </c>
      <c r="K3303" s="136">
        <v>20257100025362</v>
      </c>
      <c r="L3303" s="135">
        <v>45692</v>
      </c>
      <c r="M3303" s="137">
        <v>9</v>
      </c>
      <c r="N3303" s="138" t="s">
        <v>6458</v>
      </c>
      <c r="O3303" s="95" t="s">
        <v>54</v>
      </c>
      <c r="P3303" s="139">
        <v>2025</v>
      </c>
    </row>
    <row r="3304" spans="1:16" ht="13.5" x14ac:dyDescent="0.3">
      <c r="A3304" s="95" t="s">
        <v>38</v>
      </c>
      <c r="B3304" s="95">
        <v>517302025</v>
      </c>
      <c r="C3304" s="135">
        <v>45688</v>
      </c>
      <c r="D3304" s="95" t="s">
        <v>39</v>
      </c>
      <c r="E3304" s="95" t="s">
        <v>72</v>
      </c>
      <c r="F3304" s="95" t="s">
        <v>6853</v>
      </c>
      <c r="G3304" s="95" t="s">
        <v>42</v>
      </c>
      <c r="H3304" s="95" t="s">
        <v>89</v>
      </c>
      <c r="I3304" s="95" t="s">
        <v>134</v>
      </c>
      <c r="J3304" s="95" t="s">
        <v>68</v>
      </c>
      <c r="K3304" s="136">
        <v>20257100021542</v>
      </c>
      <c r="L3304" s="135">
        <v>45688</v>
      </c>
      <c r="M3304" s="137">
        <v>9</v>
      </c>
      <c r="N3304" s="138" t="s">
        <v>6458</v>
      </c>
      <c r="O3304" s="95" t="s">
        <v>54</v>
      </c>
      <c r="P3304" s="139">
        <v>2025</v>
      </c>
    </row>
    <row r="3305" spans="1:16" ht="13.5" x14ac:dyDescent="0.3">
      <c r="A3305" s="95" t="s">
        <v>38</v>
      </c>
      <c r="B3305" s="95">
        <v>520392025</v>
      </c>
      <c r="C3305" s="135">
        <v>45691</v>
      </c>
      <c r="D3305" s="95" t="s">
        <v>39</v>
      </c>
      <c r="E3305" s="95" t="s">
        <v>72</v>
      </c>
      <c r="F3305" s="95" t="s">
        <v>6854</v>
      </c>
      <c r="G3305" s="95" t="s">
        <v>42</v>
      </c>
      <c r="H3305" s="95" t="s">
        <v>33</v>
      </c>
      <c r="I3305" s="95" t="s">
        <v>106</v>
      </c>
      <c r="J3305" s="95" t="s">
        <v>105</v>
      </c>
      <c r="K3305" s="136">
        <v>20257100022422</v>
      </c>
      <c r="L3305" s="135">
        <v>45691</v>
      </c>
      <c r="M3305" s="137">
        <v>9</v>
      </c>
      <c r="N3305" s="138" t="s">
        <v>6458</v>
      </c>
      <c r="O3305" s="95" t="s">
        <v>55</v>
      </c>
      <c r="P3305" s="139">
        <v>2025</v>
      </c>
    </row>
    <row r="3306" spans="1:16" ht="13.5" x14ac:dyDescent="0.3">
      <c r="A3306" s="95" t="s">
        <v>38</v>
      </c>
      <c r="B3306" s="95">
        <v>524872025</v>
      </c>
      <c r="C3306" s="135">
        <v>45691</v>
      </c>
      <c r="D3306" s="95" t="s">
        <v>39</v>
      </c>
      <c r="E3306" s="95" t="s">
        <v>72</v>
      </c>
      <c r="F3306" s="95" t="s">
        <v>6855</v>
      </c>
      <c r="G3306" s="95" t="s">
        <v>42</v>
      </c>
      <c r="H3306" s="95" t="s">
        <v>89</v>
      </c>
      <c r="I3306" s="95" t="s">
        <v>134</v>
      </c>
      <c r="J3306" s="95" t="s">
        <v>68</v>
      </c>
      <c r="K3306" s="136">
        <v>20257100023282</v>
      </c>
      <c r="L3306" s="135">
        <v>45692</v>
      </c>
      <c r="M3306" s="137">
        <v>9</v>
      </c>
      <c r="N3306" s="138" t="s">
        <v>6458</v>
      </c>
      <c r="O3306" s="95" t="s">
        <v>55</v>
      </c>
      <c r="P3306" s="139">
        <v>2025</v>
      </c>
    </row>
    <row r="3307" spans="1:16" ht="13.5" x14ac:dyDescent="0.3">
      <c r="A3307" s="95" t="s">
        <v>38</v>
      </c>
      <c r="B3307" s="95">
        <v>523702025</v>
      </c>
      <c r="C3307" s="135">
        <v>45692</v>
      </c>
      <c r="D3307" s="95" t="s">
        <v>39</v>
      </c>
      <c r="E3307" s="95" t="s">
        <v>72</v>
      </c>
      <c r="F3307" s="95" t="s">
        <v>6856</v>
      </c>
      <c r="G3307" s="95" t="s">
        <v>42</v>
      </c>
      <c r="H3307" s="95" t="s">
        <v>89</v>
      </c>
      <c r="I3307" s="95" t="s">
        <v>134</v>
      </c>
      <c r="J3307" s="95" t="s">
        <v>68</v>
      </c>
      <c r="K3307" s="136">
        <v>20257100023552</v>
      </c>
      <c r="L3307" s="135">
        <v>45692</v>
      </c>
      <c r="M3307" s="137">
        <v>9</v>
      </c>
      <c r="N3307" s="138" t="s">
        <v>6458</v>
      </c>
      <c r="O3307" s="95" t="s">
        <v>55</v>
      </c>
      <c r="P3307" s="139">
        <v>2025</v>
      </c>
    </row>
    <row r="3308" spans="1:16" ht="13.5" x14ac:dyDescent="0.3">
      <c r="A3308" s="95" t="s">
        <v>38</v>
      </c>
      <c r="B3308" s="95">
        <v>499782025</v>
      </c>
      <c r="C3308" s="135">
        <v>45692</v>
      </c>
      <c r="D3308" s="95" t="s">
        <v>39</v>
      </c>
      <c r="E3308" s="95" t="s">
        <v>72</v>
      </c>
      <c r="F3308" s="95" t="s">
        <v>6857</v>
      </c>
      <c r="G3308" s="95" t="s">
        <v>42</v>
      </c>
      <c r="H3308" s="95" t="s">
        <v>43</v>
      </c>
      <c r="I3308" s="95" t="s">
        <v>71</v>
      </c>
      <c r="J3308" s="95" t="s">
        <v>44</v>
      </c>
      <c r="K3308" s="136">
        <v>20257100026752</v>
      </c>
      <c r="L3308" s="135">
        <v>45693</v>
      </c>
      <c r="M3308" s="137">
        <v>9</v>
      </c>
      <c r="N3308" s="138" t="s">
        <v>6458</v>
      </c>
      <c r="O3308" s="95" t="s">
        <v>55</v>
      </c>
      <c r="P3308" s="139">
        <v>2025</v>
      </c>
    </row>
    <row r="3309" spans="1:16" ht="13.5" x14ac:dyDescent="0.3">
      <c r="A3309" s="95" t="s">
        <v>38</v>
      </c>
      <c r="B3309" s="95">
        <v>523622025</v>
      </c>
      <c r="C3309" s="135">
        <v>45692</v>
      </c>
      <c r="D3309" s="95" t="s">
        <v>1033</v>
      </c>
      <c r="E3309" s="95" t="s">
        <v>40</v>
      </c>
      <c r="F3309" s="95" t="s">
        <v>6852</v>
      </c>
      <c r="G3309" s="95" t="s">
        <v>42</v>
      </c>
      <c r="H3309" s="95" t="s">
        <v>89</v>
      </c>
      <c r="I3309" s="95" t="s">
        <v>134</v>
      </c>
      <c r="J3309" s="95" t="s">
        <v>720</v>
      </c>
      <c r="K3309" s="136">
        <v>20257100025362</v>
      </c>
      <c r="L3309" s="135">
        <v>45692</v>
      </c>
      <c r="M3309" s="137">
        <v>9</v>
      </c>
      <c r="N3309" s="138" t="s">
        <v>6458</v>
      </c>
      <c r="O3309" s="95" t="s">
        <v>55</v>
      </c>
      <c r="P3309" s="139">
        <v>2025</v>
      </c>
    </row>
    <row r="3310" spans="1:16" ht="13.5" x14ac:dyDescent="0.3">
      <c r="A3310" s="95" t="s">
        <v>38</v>
      </c>
      <c r="B3310" s="95">
        <v>573542025</v>
      </c>
      <c r="C3310" s="135">
        <v>45695</v>
      </c>
      <c r="D3310" s="95" t="s">
        <v>1033</v>
      </c>
      <c r="E3310" s="95" t="s">
        <v>72</v>
      </c>
      <c r="F3310" s="95" t="s">
        <v>6858</v>
      </c>
      <c r="G3310" s="95" t="s">
        <v>42</v>
      </c>
      <c r="H3310" s="95" t="s">
        <v>89</v>
      </c>
      <c r="I3310" s="95" t="s">
        <v>134</v>
      </c>
      <c r="J3310" s="95" t="s">
        <v>68</v>
      </c>
      <c r="K3310" s="136">
        <v>20257100030052</v>
      </c>
      <c r="L3310" s="135">
        <v>45695</v>
      </c>
      <c r="M3310" s="137">
        <v>9</v>
      </c>
      <c r="N3310" s="138" t="s">
        <v>6458</v>
      </c>
      <c r="O3310" s="95" t="s">
        <v>55</v>
      </c>
      <c r="P3310" s="139">
        <v>2025</v>
      </c>
    </row>
    <row r="3311" spans="1:16" ht="13.5" x14ac:dyDescent="0.3">
      <c r="A3311" s="95" t="s">
        <v>38</v>
      </c>
      <c r="B3311" s="95">
        <v>622442025</v>
      </c>
      <c r="C3311" s="135">
        <v>45698</v>
      </c>
      <c r="D3311" s="95" t="s">
        <v>39</v>
      </c>
      <c r="E3311" s="95" t="s">
        <v>40</v>
      </c>
      <c r="F3311" s="95" t="s">
        <v>6859</v>
      </c>
      <c r="G3311" s="95" t="s">
        <v>42</v>
      </c>
      <c r="H3311" s="95" t="s">
        <v>89</v>
      </c>
      <c r="I3311" s="95" t="s">
        <v>1455</v>
      </c>
      <c r="J3311" s="95" t="s">
        <v>68</v>
      </c>
      <c r="K3311" s="136">
        <v>20257100030602</v>
      </c>
      <c r="L3311" s="135">
        <v>45698</v>
      </c>
      <c r="M3311" s="137">
        <v>9</v>
      </c>
      <c r="N3311" s="138" t="s">
        <v>6458</v>
      </c>
      <c r="O3311" s="95" t="s">
        <v>55</v>
      </c>
      <c r="P3311" s="139">
        <v>2025</v>
      </c>
    </row>
    <row r="3312" spans="1:16" ht="13.5" x14ac:dyDescent="0.3">
      <c r="A3312" s="95" t="s">
        <v>48</v>
      </c>
      <c r="B3312" s="95">
        <v>629532025</v>
      </c>
      <c r="C3312" s="135">
        <v>45698</v>
      </c>
      <c r="D3312" s="95" t="s">
        <v>39</v>
      </c>
      <c r="E3312" s="95" t="s">
        <v>72</v>
      </c>
      <c r="F3312" s="95" t="s">
        <v>6860</v>
      </c>
      <c r="G3312" s="95" t="s">
        <v>42</v>
      </c>
      <c r="H3312" s="95" t="s">
        <v>96</v>
      </c>
      <c r="I3312" s="95" t="s">
        <v>98</v>
      </c>
      <c r="J3312" s="95" t="s">
        <v>97</v>
      </c>
      <c r="K3312" s="136">
        <v>20257100032382</v>
      </c>
      <c r="L3312" s="135">
        <v>45698</v>
      </c>
      <c r="M3312" s="137">
        <v>9</v>
      </c>
      <c r="N3312" s="138" t="s">
        <v>6458</v>
      </c>
      <c r="O3312" s="95" t="s">
        <v>55</v>
      </c>
      <c r="P3312" s="139">
        <v>2025</v>
      </c>
    </row>
    <row r="3313" spans="1:16" ht="13.5" x14ac:dyDescent="0.3">
      <c r="A3313" s="95" t="s">
        <v>38</v>
      </c>
      <c r="B3313" s="95">
        <v>649372025</v>
      </c>
      <c r="C3313" s="135">
        <v>45698</v>
      </c>
      <c r="D3313" s="95" t="s">
        <v>39</v>
      </c>
      <c r="E3313" s="95" t="s">
        <v>72</v>
      </c>
      <c r="F3313" s="95" t="s">
        <v>6861</v>
      </c>
      <c r="G3313" s="95" t="s">
        <v>42</v>
      </c>
      <c r="H3313" s="95" t="s">
        <v>32</v>
      </c>
      <c r="I3313" s="95" t="s">
        <v>62</v>
      </c>
      <c r="J3313" s="95" t="s">
        <v>93</v>
      </c>
      <c r="K3313" s="136">
        <v>20257100031302</v>
      </c>
      <c r="L3313" s="135">
        <v>45698</v>
      </c>
      <c r="M3313" s="137">
        <v>9</v>
      </c>
      <c r="N3313" s="138" t="s">
        <v>6458</v>
      </c>
      <c r="O3313" s="95" t="s">
        <v>55</v>
      </c>
      <c r="P3313" s="139">
        <v>2025</v>
      </c>
    </row>
    <row r="3314" spans="1:16" ht="13.5" x14ac:dyDescent="0.3">
      <c r="A3314" s="95" t="s">
        <v>38</v>
      </c>
      <c r="B3314" s="95">
        <v>665732025</v>
      </c>
      <c r="C3314" s="135">
        <v>45698</v>
      </c>
      <c r="D3314" s="95" t="s">
        <v>39</v>
      </c>
      <c r="E3314" s="95" t="s">
        <v>72</v>
      </c>
      <c r="F3314" s="95" t="s">
        <v>6862</v>
      </c>
      <c r="G3314" s="95" t="s">
        <v>42</v>
      </c>
      <c r="H3314" s="95" t="s">
        <v>96</v>
      </c>
      <c r="I3314" s="95" t="s">
        <v>560</v>
      </c>
      <c r="J3314" s="95" t="s">
        <v>97</v>
      </c>
      <c r="K3314" s="136">
        <v>20257100031572</v>
      </c>
      <c r="L3314" s="135">
        <v>45698</v>
      </c>
      <c r="M3314" s="137">
        <v>9</v>
      </c>
      <c r="N3314" s="138" t="s">
        <v>6458</v>
      </c>
      <c r="O3314" s="95" t="s">
        <v>55</v>
      </c>
      <c r="P3314" s="139">
        <v>2025</v>
      </c>
    </row>
    <row r="3315" spans="1:16" ht="13.5" x14ac:dyDescent="0.3">
      <c r="A3315" s="95" t="s">
        <v>38</v>
      </c>
      <c r="B3315" s="95">
        <v>666352025</v>
      </c>
      <c r="C3315" s="135">
        <v>45698</v>
      </c>
      <c r="D3315" s="95" t="s">
        <v>39</v>
      </c>
      <c r="E3315" s="95" t="s">
        <v>40</v>
      </c>
      <c r="F3315" s="95" t="s">
        <v>6863</v>
      </c>
      <c r="G3315" s="95" t="s">
        <v>42</v>
      </c>
      <c r="H3315" s="95" t="s">
        <v>96</v>
      </c>
      <c r="I3315" s="95" t="s">
        <v>560</v>
      </c>
      <c r="J3315" s="95" t="s">
        <v>97</v>
      </c>
      <c r="K3315" s="136">
        <v>20257100031622</v>
      </c>
      <c r="L3315" s="135">
        <v>45698</v>
      </c>
      <c r="M3315" s="137">
        <v>9</v>
      </c>
      <c r="N3315" s="138" t="s">
        <v>6458</v>
      </c>
      <c r="O3315" s="95" t="s">
        <v>55</v>
      </c>
      <c r="P3315" s="139">
        <v>2025</v>
      </c>
    </row>
    <row r="3316" spans="1:16" ht="13.5" x14ac:dyDescent="0.3">
      <c r="A3316" s="95" t="s">
        <v>38</v>
      </c>
      <c r="B3316" s="95">
        <v>672042025</v>
      </c>
      <c r="C3316" s="135">
        <v>45698</v>
      </c>
      <c r="D3316" s="95" t="s">
        <v>39</v>
      </c>
      <c r="E3316" s="95" t="s">
        <v>40</v>
      </c>
      <c r="F3316" s="95" t="s">
        <v>6864</v>
      </c>
      <c r="G3316" s="95" t="s">
        <v>42</v>
      </c>
      <c r="H3316" s="95" t="s">
        <v>96</v>
      </c>
      <c r="I3316" s="95" t="s">
        <v>560</v>
      </c>
      <c r="J3316" s="95" t="s">
        <v>97</v>
      </c>
      <c r="K3316" s="136">
        <v>20257100031782</v>
      </c>
      <c r="L3316" s="135">
        <v>45698</v>
      </c>
      <c r="M3316" s="137">
        <v>9</v>
      </c>
      <c r="N3316" s="138" t="s">
        <v>6458</v>
      </c>
      <c r="O3316" s="95" t="s">
        <v>55</v>
      </c>
      <c r="P3316" s="139">
        <v>2025</v>
      </c>
    </row>
    <row r="3317" spans="1:16" ht="13.5" x14ac:dyDescent="0.3">
      <c r="A3317" s="95" t="s">
        <v>38</v>
      </c>
      <c r="B3317" s="95">
        <v>751392025</v>
      </c>
      <c r="C3317" s="135">
        <v>45700</v>
      </c>
      <c r="D3317" s="95" t="s">
        <v>39</v>
      </c>
      <c r="E3317" s="95" t="s">
        <v>40</v>
      </c>
      <c r="F3317" s="95" t="s">
        <v>6865</v>
      </c>
      <c r="G3317" s="95" t="s">
        <v>42</v>
      </c>
      <c r="H3317" s="95" t="s">
        <v>32</v>
      </c>
      <c r="I3317" s="95" t="s">
        <v>62</v>
      </c>
      <c r="J3317" s="95" t="s">
        <v>85</v>
      </c>
      <c r="K3317" s="136">
        <v>20257100034342</v>
      </c>
      <c r="L3317" s="135">
        <v>45700</v>
      </c>
      <c r="M3317" s="137">
        <v>9</v>
      </c>
      <c r="N3317" s="138" t="s">
        <v>6458</v>
      </c>
      <c r="O3317" s="95" t="s">
        <v>55</v>
      </c>
      <c r="P3317" s="139">
        <v>2025</v>
      </c>
    </row>
    <row r="3318" spans="1:16" ht="13.5" x14ac:dyDescent="0.3">
      <c r="A3318" s="95" t="s">
        <v>38</v>
      </c>
      <c r="B3318" s="95">
        <v>965212025</v>
      </c>
      <c r="C3318" s="135">
        <v>45705</v>
      </c>
      <c r="D3318" s="95" t="s">
        <v>39</v>
      </c>
      <c r="E3318" s="95" t="s">
        <v>40</v>
      </c>
      <c r="F3318" s="95" t="s">
        <v>6866</v>
      </c>
      <c r="G3318" s="95" t="s">
        <v>42</v>
      </c>
      <c r="H3318" s="95" t="s">
        <v>32</v>
      </c>
      <c r="I3318" s="95" t="s">
        <v>62</v>
      </c>
      <c r="J3318" s="95" t="s">
        <v>239</v>
      </c>
      <c r="K3318" s="136">
        <v>20257100037442</v>
      </c>
      <c r="L3318" s="135">
        <v>45705</v>
      </c>
      <c r="M3318" s="137">
        <v>9</v>
      </c>
      <c r="N3318" s="138" t="s">
        <v>6458</v>
      </c>
      <c r="O3318" s="95" t="s">
        <v>55</v>
      </c>
      <c r="P3318" s="139">
        <v>2025</v>
      </c>
    </row>
    <row r="3319" spans="1:16" ht="13.5" x14ac:dyDescent="0.3">
      <c r="A3319" s="100" t="s">
        <v>48</v>
      </c>
      <c r="B3319" s="100">
        <v>782972025</v>
      </c>
      <c r="C3319" s="140">
        <v>45706</v>
      </c>
      <c r="D3319" s="100" t="s">
        <v>39</v>
      </c>
      <c r="E3319" s="100" t="s">
        <v>40</v>
      </c>
      <c r="F3319" s="100" t="s">
        <v>6867</v>
      </c>
      <c r="G3319" s="95" t="s">
        <v>42</v>
      </c>
      <c r="H3319" s="100" t="s">
        <v>32</v>
      </c>
      <c r="I3319" s="100" t="s">
        <v>288</v>
      </c>
      <c r="J3319" s="100" t="s">
        <v>68</v>
      </c>
      <c r="K3319" s="141">
        <v>20257100039612</v>
      </c>
      <c r="L3319" s="140">
        <v>45706</v>
      </c>
      <c r="M3319" s="137">
        <v>9</v>
      </c>
      <c r="N3319" s="138" t="s">
        <v>6458</v>
      </c>
      <c r="O3319" s="95" t="s">
        <v>55</v>
      </c>
      <c r="P3319" s="139">
        <v>2025</v>
      </c>
    </row>
    <row r="3320" spans="1:16" ht="13.5" x14ac:dyDescent="0.3">
      <c r="A3320" s="95" t="s">
        <v>38</v>
      </c>
      <c r="B3320" s="95">
        <v>785382025</v>
      </c>
      <c r="C3320" s="135">
        <v>45706</v>
      </c>
      <c r="D3320" s="95" t="s">
        <v>39</v>
      </c>
      <c r="E3320" s="95" t="s">
        <v>40</v>
      </c>
      <c r="F3320" s="95" t="s">
        <v>6868</v>
      </c>
      <c r="G3320" s="95" t="s">
        <v>42</v>
      </c>
      <c r="H3320" s="95" t="s">
        <v>32</v>
      </c>
      <c r="I3320" s="95" t="s">
        <v>1574</v>
      </c>
      <c r="J3320" s="95" t="s">
        <v>85</v>
      </c>
      <c r="K3320" s="136">
        <v>20257100038132</v>
      </c>
      <c r="L3320" s="135">
        <v>45706</v>
      </c>
      <c r="M3320" s="137">
        <v>9</v>
      </c>
      <c r="N3320" s="138" t="s">
        <v>6458</v>
      </c>
      <c r="O3320" s="95" t="s">
        <v>55</v>
      </c>
      <c r="P3320" s="139">
        <v>2025</v>
      </c>
    </row>
    <row r="3321" spans="1:16" ht="13.5" x14ac:dyDescent="0.3">
      <c r="A3321" s="95" t="s">
        <v>38</v>
      </c>
      <c r="B3321" s="95">
        <v>785272025</v>
      </c>
      <c r="C3321" s="135">
        <v>45706</v>
      </c>
      <c r="D3321" s="95" t="s">
        <v>39</v>
      </c>
      <c r="E3321" s="95" t="s">
        <v>468</v>
      </c>
      <c r="F3321" s="95" t="s">
        <v>6869</v>
      </c>
      <c r="G3321" s="95" t="s">
        <v>42</v>
      </c>
      <c r="H3321" s="95" t="s">
        <v>32</v>
      </c>
      <c r="I3321" s="95" t="s">
        <v>1574</v>
      </c>
      <c r="J3321" s="95" t="s">
        <v>85</v>
      </c>
      <c r="K3321" s="136">
        <v>20257100038282</v>
      </c>
      <c r="L3321" s="135">
        <v>45706</v>
      </c>
      <c r="M3321" s="137">
        <v>9</v>
      </c>
      <c r="N3321" s="138" t="s">
        <v>6458</v>
      </c>
      <c r="O3321" s="95" t="s">
        <v>55</v>
      </c>
      <c r="P3321" s="139">
        <v>2025</v>
      </c>
    </row>
    <row r="3322" spans="1:16" ht="13.5" x14ac:dyDescent="0.3">
      <c r="A3322" s="95" t="s">
        <v>38</v>
      </c>
      <c r="B3322" s="95">
        <v>785182025</v>
      </c>
      <c r="C3322" s="135">
        <v>45706</v>
      </c>
      <c r="D3322" s="95" t="s">
        <v>39</v>
      </c>
      <c r="E3322" s="95" t="s">
        <v>40</v>
      </c>
      <c r="F3322" s="95" t="s">
        <v>6870</v>
      </c>
      <c r="G3322" s="95" t="s">
        <v>42</v>
      </c>
      <c r="H3322" s="95" t="s">
        <v>32</v>
      </c>
      <c r="I3322" s="95" t="s">
        <v>1574</v>
      </c>
      <c r="J3322" s="95" t="s">
        <v>85</v>
      </c>
      <c r="K3322" s="136">
        <v>20257100038402</v>
      </c>
      <c r="L3322" s="135">
        <v>45706</v>
      </c>
      <c r="M3322" s="137">
        <v>9</v>
      </c>
      <c r="N3322" s="138" t="s">
        <v>6458</v>
      </c>
      <c r="O3322" s="95" t="s">
        <v>55</v>
      </c>
      <c r="P3322" s="139">
        <v>2025</v>
      </c>
    </row>
    <row r="3323" spans="1:16" ht="13.5" x14ac:dyDescent="0.3">
      <c r="A3323" s="95" t="s">
        <v>38</v>
      </c>
      <c r="B3323" s="95">
        <v>785052025</v>
      </c>
      <c r="C3323" s="135">
        <v>45706</v>
      </c>
      <c r="D3323" s="95" t="s">
        <v>39</v>
      </c>
      <c r="E3323" s="95" t="s">
        <v>40</v>
      </c>
      <c r="F3323" s="95" t="s">
        <v>6871</v>
      </c>
      <c r="G3323" s="95" t="s">
        <v>42</v>
      </c>
      <c r="H3323" s="95" t="s">
        <v>32</v>
      </c>
      <c r="I3323" s="95" t="s">
        <v>1574</v>
      </c>
      <c r="J3323" s="95" t="s">
        <v>85</v>
      </c>
      <c r="K3323" s="136">
        <v>20257100038392</v>
      </c>
      <c r="L3323" s="135">
        <v>45706</v>
      </c>
      <c r="M3323" s="137">
        <v>9</v>
      </c>
      <c r="N3323" s="138" t="s">
        <v>6458</v>
      </c>
      <c r="O3323" s="95" t="s">
        <v>55</v>
      </c>
      <c r="P3323" s="139">
        <v>2025</v>
      </c>
    </row>
    <row r="3324" spans="1:16" ht="13.5" x14ac:dyDescent="0.3">
      <c r="A3324" s="95" t="s">
        <v>38</v>
      </c>
      <c r="B3324" s="95">
        <v>784302025</v>
      </c>
      <c r="C3324" s="135">
        <v>45706</v>
      </c>
      <c r="D3324" s="95" t="s">
        <v>39</v>
      </c>
      <c r="E3324" s="95" t="s">
        <v>468</v>
      </c>
      <c r="F3324" s="95" t="s">
        <v>6872</v>
      </c>
      <c r="G3324" s="95" t="s">
        <v>42</v>
      </c>
      <c r="H3324" s="95" t="s">
        <v>32</v>
      </c>
      <c r="I3324" s="95" t="s">
        <v>1574</v>
      </c>
      <c r="J3324" s="95" t="s">
        <v>85</v>
      </c>
      <c r="K3324" s="136">
        <v>20257100038512</v>
      </c>
      <c r="L3324" s="135">
        <v>45706</v>
      </c>
      <c r="M3324" s="137">
        <v>9</v>
      </c>
      <c r="N3324" s="138" t="s">
        <v>6458</v>
      </c>
      <c r="O3324" s="95" t="s">
        <v>55</v>
      </c>
      <c r="P3324" s="139">
        <v>2025</v>
      </c>
    </row>
    <row r="3325" spans="1:16" ht="13.5" x14ac:dyDescent="0.3">
      <c r="A3325" s="95" t="s">
        <v>38</v>
      </c>
      <c r="B3325" s="95">
        <v>783892025</v>
      </c>
      <c r="C3325" s="135">
        <v>45706</v>
      </c>
      <c r="D3325" s="95" t="s">
        <v>39</v>
      </c>
      <c r="E3325" s="95" t="s">
        <v>40</v>
      </c>
      <c r="F3325" s="95" t="s">
        <v>6873</v>
      </c>
      <c r="G3325" s="95" t="s">
        <v>42</v>
      </c>
      <c r="H3325" s="95" t="s">
        <v>32</v>
      </c>
      <c r="I3325" s="95" t="s">
        <v>1574</v>
      </c>
      <c r="J3325" s="95" t="s">
        <v>85</v>
      </c>
      <c r="K3325" s="136">
        <v>20257100038572</v>
      </c>
      <c r="L3325" s="135">
        <v>45706</v>
      </c>
      <c r="M3325" s="137">
        <v>9</v>
      </c>
      <c r="N3325" s="138" t="s">
        <v>6458</v>
      </c>
      <c r="O3325" s="95" t="s">
        <v>55</v>
      </c>
      <c r="P3325" s="139">
        <v>2025</v>
      </c>
    </row>
    <row r="3326" spans="1:16" ht="13.5" x14ac:dyDescent="0.3">
      <c r="A3326" s="95" t="s">
        <v>38</v>
      </c>
      <c r="B3326" s="95">
        <v>814102025</v>
      </c>
      <c r="C3326" s="135">
        <v>45707</v>
      </c>
      <c r="D3326" s="95" t="s">
        <v>39</v>
      </c>
      <c r="E3326" s="95" t="s">
        <v>72</v>
      </c>
      <c r="F3326" s="95" t="s">
        <v>6874</v>
      </c>
      <c r="G3326" s="95" t="s">
        <v>42</v>
      </c>
      <c r="H3326" s="95" t="s">
        <v>30</v>
      </c>
      <c r="I3326" s="95" t="s">
        <v>78</v>
      </c>
      <c r="J3326" s="95" t="s">
        <v>162</v>
      </c>
      <c r="K3326" s="136">
        <v>20257100037092</v>
      </c>
      <c r="L3326" s="135">
        <v>45707</v>
      </c>
      <c r="M3326" s="137">
        <v>9</v>
      </c>
      <c r="N3326" s="138" t="s">
        <v>6458</v>
      </c>
      <c r="O3326" s="95" t="s">
        <v>55</v>
      </c>
      <c r="P3326" s="139">
        <v>2025</v>
      </c>
    </row>
    <row r="3327" spans="1:16" ht="13.5" x14ac:dyDescent="0.3">
      <c r="A3327" s="95" t="s">
        <v>38</v>
      </c>
      <c r="B3327" s="95">
        <v>813672025</v>
      </c>
      <c r="C3327" s="135">
        <v>45707</v>
      </c>
      <c r="D3327" s="95" t="s">
        <v>39</v>
      </c>
      <c r="E3327" s="95" t="s">
        <v>468</v>
      </c>
      <c r="F3327" s="95" t="s">
        <v>6875</v>
      </c>
      <c r="G3327" s="95" t="s">
        <v>42</v>
      </c>
      <c r="H3327" s="95" t="s">
        <v>30</v>
      </c>
      <c r="I3327" s="95" t="s">
        <v>78</v>
      </c>
      <c r="J3327" s="95" t="s">
        <v>162</v>
      </c>
      <c r="K3327" s="136">
        <v>20257100038092</v>
      </c>
      <c r="L3327" s="135">
        <v>45707</v>
      </c>
      <c r="M3327" s="137">
        <v>9</v>
      </c>
      <c r="N3327" s="138" t="s">
        <v>6458</v>
      </c>
      <c r="O3327" s="95" t="s">
        <v>55</v>
      </c>
      <c r="P3327" s="139">
        <v>2025</v>
      </c>
    </row>
    <row r="3328" spans="1:16" ht="13.5" x14ac:dyDescent="0.3">
      <c r="A3328" s="95" t="s">
        <v>48</v>
      </c>
      <c r="B3328" s="95">
        <v>898842025</v>
      </c>
      <c r="C3328" s="135">
        <v>45713</v>
      </c>
      <c r="D3328" s="95" t="s">
        <v>39</v>
      </c>
      <c r="E3328" s="95" t="s">
        <v>72</v>
      </c>
      <c r="F3328" s="95" t="s">
        <v>6876</v>
      </c>
      <c r="G3328" s="95" t="s">
        <v>42</v>
      </c>
      <c r="H3328" s="95" t="s">
        <v>32</v>
      </c>
      <c r="I3328" s="95" t="s">
        <v>69</v>
      </c>
      <c r="J3328" s="95" t="s">
        <v>85</v>
      </c>
      <c r="K3328" s="136">
        <v>20257100045612</v>
      </c>
      <c r="L3328" s="135">
        <v>45713</v>
      </c>
      <c r="M3328" s="137">
        <v>9</v>
      </c>
      <c r="N3328" s="138" t="s">
        <v>6458</v>
      </c>
      <c r="O3328" s="95" t="s">
        <v>55</v>
      </c>
      <c r="P3328" s="139">
        <v>2025</v>
      </c>
    </row>
    <row r="3329" spans="1:16" ht="13.5" x14ac:dyDescent="0.3">
      <c r="A3329" s="95" t="s">
        <v>38</v>
      </c>
      <c r="B3329" s="95">
        <v>1065322025</v>
      </c>
      <c r="C3329" s="135">
        <v>45716</v>
      </c>
      <c r="D3329" s="95" t="s">
        <v>39</v>
      </c>
      <c r="E3329" s="95" t="s">
        <v>72</v>
      </c>
      <c r="F3329" s="95" t="s">
        <v>6877</v>
      </c>
      <c r="G3329" s="95" t="s">
        <v>42</v>
      </c>
      <c r="H3329" s="95" t="s">
        <v>32</v>
      </c>
      <c r="I3329" s="95" t="s">
        <v>62</v>
      </c>
      <c r="J3329" s="95" t="s">
        <v>85</v>
      </c>
      <c r="K3329" s="136">
        <v>20257100048182</v>
      </c>
      <c r="L3329" s="135">
        <v>45716</v>
      </c>
      <c r="M3329" s="137">
        <v>9</v>
      </c>
      <c r="N3329" s="138" t="s">
        <v>6458</v>
      </c>
      <c r="O3329" s="95" t="s">
        <v>55</v>
      </c>
      <c r="P3329" s="139">
        <v>2025</v>
      </c>
    </row>
    <row r="3330" spans="1:16" ht="13.5" x14ac:dyDescent="0.3">
      <c r="A3330" s="95" t="s">
        <v>38</v>
      </c>
      <c r="B3330" s="95">
        <v>1015932025</v>
      </c>
      <c r="C3330" s="135">
        <v>45719</v>
      </c>
      <c r="D3330" s="95" t="s">
        <v>39</v>
      </c>
      <c r="E3330" s="95" t="s">
        <v>40</v>
      </c>
      <c r="F3330" s="95" t="s">
        <v>6878</v>
      </c>
      <c r="G3330" s="95" t="s">
        <v>42</v>
      </c>
      <c r="H3330" s="95" t="s">
        <v>30</v>
      </c>
      <c r="I3330" s="95" t="s">
        <v>78</v>
      </c>
      <c r="J3330" s="95" t="s">
        <v>351</v>
      </c>
      <c r="K3330" s="136">
        <v>20257100052382</v>
      </c>
      <c r="L3330" s="135">
        <v>45722</v>
      </c>
      <c r="M3330" s="137">
        <v>9</v>
      </c>
      <c r="N3330" s="138" t="s">
        <v>6458</v>
      </c>
      <c r="O3330" s="95" t="s">
        <v>57</v>
      </c>
      <c r="P3330" s="139">
        <v>2025</v>
      </c>
    </row>
    <row r="3331" spans="1:16" ht="13.5" x14ac:dyDescent="0.3">
      <c r="A3331" s="95" t="s">
        <v>38</v>
      </c>
      <c r="B3331" s="95">
        <v>1135332025</v>
      </c>
      <c r="C3331" s="135">
        <v>45720</v>
      </c>
      <c r="D3331" s="95" t="s">
        <v>39</v>
      </c>
      <c r="E3331" s="95" t="s">
        <v>40</v>
      </c>
      <c r="F3331" s="95" t="s">
        <v>6879</v>
      </c>
      <c r="G3331" s="95" t="s">
        <v>42</v>
      </c>
      <c r="H3331" s="95" t="s">
        <v>89</v>
      </c>
      <c r="I3331" s="95" t="s">
        <v>134</v>
      </c>
      <c r="J3331" s="95" t="s">
        <v>68</v>
      </c>
      <c r="K3331" s="136">
        <v>20257100049942</v>
      </c>
      <c r="L3331" s="135">
        <v>45720</v>
      </c>
      <c r="M3331" s="137">
        <v>9</v>
      </c>
      <c r="N3331" s="138" t="s">
        <v>6458</v>
      </c>
      <c r="O3331" s="95" t="s">
        <v>57</v>
      </c>
      <c r="P3331" s="139">
        <v>2025</v>
      </c>
    </row>
    <row r="3332" spans="1:16" ht="13.5" x14ac:dyDescent="0.3">
      <c r="A3332" s="95" t="s">
        <v>38</v>
      </c>
      <c r="B3332" s="95">
        <v>1083122025</v>
      </c>
      <c r="C3332" s="135">
        <v>45721</v>
      </c>
      <c r="D3332" s="95" t="s">
        <v>39</v>
      </c>
      <c r="E3332" s="95" t="s">
        <v>40</v>
      </c>
      <c r="F3332" s="95" t="s">
        <v>6880</v>
      </c>
      <c r="G3332" s="95" t="s">
        <v>42</v>
      </c>
      <c r="H3332" s="95" t="s">
        <v>32</v>
      </c>
      <c r="I3332" s="95" t="s">
        <v>69</v>
      </c>
      <c r="J3332" s="95" t="s">
        <v>85</v>
      </c>
      <c r="K3332" s="136">
        <v>20257100050752</v>
      </c>
      <c r="L3332" s="135">
        <v>45723</v>
      </c>
      <c r="M3332" s="137">
        <v>9</v>
      </c>
      <c r="N3332" s="138" t="s">
        <v>6458</v>
      </c>
      <c r="O3332" s="95" t="s">
        <v>57</v>
      </c>
      <c r="P3332" s="139">
        <v>2025</v>
      </c>
    </row>
    <row r="3333" spans="1:16" ht="13.5" x14ac:dyDescent="0.3">
      <c r="A3333" s="95" t="s">
        <v>38</v>
      </c>
      <c r="B3333" s="95">
        <v>1211932025</v>
      </c>
      <c r="C3333" s="135">
        <v>45723</v>
      </c>
      <c r="D3333" s="95" t="s">
        <v>39</v>
      </c>
      <c r="E3333" s="95" t="s">
        <v>72</v>
      </c>
      <c r="F3333" s="95" t="s">
        <v>6881</v>
      </c>
      <c r="G3333" s="95" t="s">
        <v>42</v>
      </c>
      <c r="H3333" s="95" t="s">
        <v>89</v>
      </c>
      <c r="I3333" s="95" t="s">
        <v>641</v>
      </c>
      <c r="J3333" s="95" t="s">
        <v>68</v>
      </c>
      <c r="K3333" s="136">
        <v>20257100053092</v>
      </c>
      <c r="L3333" s="135">
        <v>45723</v>
      </c>
      <c r="M3333" s="137">
        <v>9</v>
      </c>
      <c r="N3333" s="138" t="s">
        <v>6458</v>
      </c>
      <c r="O3333" s="95" t="s">
        <v>57</v>
      </c>
      <c r="P3333" s="139">
        <v>2025</v>
      </c>
    </row>
    <row r="3334" spans="1:16" ht="13.5" x14ac:dyDescent="0.3">
      <c r="A3334" s="95" t="s">
        <v>38</v>
      </c>
      <c r="B3334" s="95">
        <v>1135182025</v>
      </c>
      <c r="C3334" s="135">
        <v>45726</v>
      </c>
      <c r="D3334" s="95" t="s">
        <v>39</v>
      </c>
      <c r="E3334" s="95" t="s">
        <v>40</v>
      </c>
      <c r="F3334" s="95" t="s">
        <v>6882</v>
      </c>
      <c r="G3334" s="95" t="s">
        <v>42</v>
      </c>
      <c r="H3334" s="95" t="s">
        <v>32</v>
      </c>
      <c r="I3334" s="95" t="s">
        <v>69</v>
      </c>
      <c r="J3334" s="95" t="s">
        <v>85</v>
      </c>
      <c r="K3334" s="136">
        <v>20257100054402</v>
      </c>
      <c r="L3334" s="135">
        <v>45726</v>
      </c>
      <c r="M3334" s="137">
        <v>9</v>
      </c>
      <c r="N3334" s="138" t="s">
        <v>6458</v>
      </c>
      <c r="O3334" s="95" t="s">
        <v>57</v>
      </c>
      <c r="P3334" s="139">
        <v>2025</v>
      </c>
    </row>
    <row r="3335" spans="1:16" ht="13.5" x14ac:dyDescent="0.3">
      <c r="A3335" s="95" t="s">
        <v>38</v>
      </c>
      <c r="B3335" s="95">
        <v>1308872025</v>
      </c>
      <c r="C3335" s="135">
        <v>45723</v>
      </c>
      <c r="D3335" s="95" t="s">
        <v>39</v>
      </c>
      <c r="E3335" s="95" t="s">
        <v>40</v>
      </c>
      <c r="F3335" s="95" t="s">
        <v>6883</v>
      </c>
      <c r="G3335" s="95" t="s">
        <v>42</v>
      </c>
      <c r="H3335" s="95" t="s">
        <v>32</v>
      </c>
      <c r="I3335" s="100" t="s">
        <v>62</v>
      </c>
      <c r="J3335" s="95" t="s">
        <v>239</v>
      </c>
      <c r="K3335" s="136">
        <v>20257100052802</v>
      </c>
      <c r="L3335" s="135">
        <v>45723</v>
      </c>
      <c r="M3335" s="137">
        <v>9</v>
      </c>
      <c r="N3335" s="138" t="s">
        <v>6458</v>
      </c>
      <c r="O3335" s="95" t="s">
        <v>57</v>
      </c>
      <c r="P3335" s="139">
        <v>2025</v>
      </c>
    </row>
    <row r="3336" spans="1:16" ht="13.5" x14ac:dyDescent="0.3">
      <c r="A3336" s="95" t="s">
        <v>38</v>
      </c>
      <c r="B3336" s="95">
        <v>1309252025</v>
      </c>
      <c r="C3336" s="135">
        <v>45723</v>
      </c>
      <c r="D3336" s="95" t="s">
        <v>39</v>
      </c>
      <c r="E3336" s="95" t="s">
        <v>40</v>
      </c>
      <c r="F3336" s="95" t="s">
        <v>6884</v>
      </c>
      <c r="G3336" s="95" t="s">
        <v>42</v>
      </c>
      <c r="H3336" s="95" t="s">
        <v>32</v>
      </c>
      <c r="I3336" s="100" t="s">
        <v>62</v>
      </c>
      <c r="J3336" s="95" t="s">
        <v>239</v>
      </c>
      <c r="K3336" s="136">
        <v>20257100052852</v>
      </c>
      <c r="L3336" s="135">
        <v>45723</v>
      </c>
      <c r="M3336" s="137">
        <v>9</v>
      </c>
      <c r="N3336" s="138" t="s">
        <v>6458</v>
      </c>
      <c r="O3336" s="95" t="s">
        <v>57</v>
      </c>
      <c r="P3336" s="139">
        <v>2025</v>
      </c>
    </row>
    <row r="3337" spans="1:16" ht="13.5" x14ac:dyDescent="0.3">
      <c r="A3337" s="95" t="s">
        <v>38</v>
      </c>
      <c r="B3337" s="95">
        <v>1313652025</v>
      </c>
      <c r="C3337" s="135">
        <v>45723</v>
      </c>
      <c r="D3337" s="95" t="s">
        <v>39</v>
      </c>
      <c r="E3337" s="95" t="s">
        <v>72</v>
      </c>
      <c r="F3337" s="95" t="s">
        <v>6885</v>
      </c>
      <c r="G3337" s="95" t="s">
        <v>42</v>
      </c>
      <c r="H3337" s="95" t="s">
        <v>32</v>
      </c>
      <c r="I3337" s="100" t="s">
        <v>62</v>
      </c>
      <c r="J3337" s="95" t="s">
        <v>239</v>
      </c>
      <c r="K3337" s="136">
        <v>20257100053062</v>
      </c>
      <c r="L3337" s="135">
        <v>45723</v>
      </c>
      <c r="M3337" s="137">
        <v>9</v>
      </c>
      <c r="N3337" s="138" t="s">
        <v>6458</v>
      </c>
      <c r="O3337" s="95" t="s">
        <v>57</v>
      </c>
      <c r="P3337" s="139">
        <v>2025</v>
      </c>
    </row>
    <row r="3338" spans="1:16" ht="13.5" x14ac:dyDescent="0.3">
      <c r="A3338" s="95" t="s">
        <v>38</v>
      </c>
      <c r="B3338" s="95">
        <v>1231202025</v>
      </c>
      <c r="C3338" s="135">
        <v>45726</v>
      </c>
      <c r="D3338" s="95" t="s">
        <v>39</v>
      </c>
      <c r="E3338" s="95" t="s">
        <v>72</v>
      </c>
      <c r="F3338" s="95" t="s">
        <v>6886</v>
      </c>
      <c r="G3338" s="95" t="s">
        <v>42</v>
      </c>
      <c r="H3338" s="95" t="s">
        <v>33</v>
      </c>
      <c r="I3338" s="95" t="s">
        <v>66</v>
      </c>
      <c r="J3338" s="100" t="s">
        <v>8642</v>
      </c>
      <c r="K3338" s="136">
        <v>20257100053772</v>
      </c>
      <c r="L3338" s="135">
        <v>45726</v>
      </c>
      <c r="M3338" s="137">
        <v>9</v>
      </c>
      <c r="N3338" s="138" t="s">
        <v>6458</v>
      </c>
      <c r="O3338" s="95" t="s">
        <v>57</v>
      </c>
      <c r="P3338" s="139">
        <v>2025</v>
      </c>
    </row>
    <row r="3339" spans="1:16" ht="13.5" x14ac:dyDescent="0.3">
      <c r="A3339" s="95" t="s">
        <v>38</v>
      </c>
      <c r="B3339" s="95">
        <v>1232622025</v>
      </c>
      <c r="C3339" s="135">
        <v>45726</v>
      </c>
      <c r="D3339" s="95" t="s">
        <v>1033</v>
      </c>
      <c r="E3339" s="95" t="s">
        <v>40</v>
      </c>
      <c r="F3339" s="95" t="s">
        <v>6887</v>
      </c>
      <c r="G3339" s="95" t="s">
        <v>42</v>
      </c>
      <c r="H3339" s="95" t="s">
        <v>32</v>
      </c>
      <c r="I3339" s="95" t="s">
        <v>62</v>
      </c>
      <c r="J3339" s="95" t="s">
        <v>68</v>
      </c>
      <c r="K3339" s="136">
        <v>20257100054052</v>
      </c>
      <c r="L3339" s="135">
        <v>45726</v>
      </c>
      <c r="M3339" s="137">
        <v>9</v>
      </c>
      <c r="N3339" s="138" t="s">
        <v>6458</v>
      </c>
      <c r="O3339" s="95" t="s">
        <v>57</v>
      </c>
      <c r="P3339" s="139">
        <v>2025</v>
      </c>
    </row>
    <row r="3340" spans="1:16" ht="13.5" x14ac:dyDescent="0.3">
      <c r="A3340" s="95" t="s">
        <v>48</v>
      </c>
      <c r="B3340" s="95">
        <v>1200072025</v>
      </c>
      <c r="C3340" s="135">
        <v>45729</v>
      </c>
      <c r="D3340" s="95" t="s">
        <v>39</v>
      </c>
      <c r="E3340" s="95" t="s">
        <v>40</v>
      </c>
      <c r="F3340" s="95" t="s">
        <v>6888</v>
      </c>
      <c r="G3340" s="95" t="s">
        <v>42</v>
      </c>
      <c r="H3340" s="95" t="s">
        <v>89</v>
      </c>
      <c r="I3340" s="100" t="s">
        <v>90</v>
      </c>
      <c r="J3340" s="95" t="s">
        <v>68</v>
      </c>
      <c r="K3340" s="136">
        <v>20257100061242</v>
      </c>
      <c r="L3340" s="135">
        <v>45735</v>
      </c>
      <c r="M3340" s="137">
        <v>9</v>
      </c>
      <c r="N3340" s="138" t="s">
        <v>6458</v>
      </c>
      <c r="O3340" s="95" t="s">
        <v>57</v>
      </c>
      <c r="P3340" s="139">
        <v>2025</v>
      </c>
    </row>
    <row r="3341" spans="1:16" ht="13.5" x14ac:dyDescent="0.3">
      <c r="A3341" s="95" t="s">
        <v>38</v>
      </c>
      <c r="B3341" s="95">
        <v>1400132025</v>
      </c>
      <c r="C3341" s="135">
        <v>45730</v>
      </c>
      <c r="D3341" s="95" t="s">
        <v>39</v>
      </c>
      <c r="E3341" s="95" t="s">
        <v>40</v>
      </c>
      <c r="F3341" s="95" t="s">
        <v>6889</v>
      </c>
      <c r="G3341" s="95" t="s">
        <v>42</v>
      </c>
      <c r="H3341" s="95" t="s">
        <v>50</v>
      </c>
      <c r="I3341" s="95" t="s">
        <v>53</v>
      </c>
      <c r="J3341" s="95" t="s">
        <v>51</v>
      </c>
      <c r="K3341" s="136">
        <v>20257100059042</v>
      </c>
      <c r="L3341" s="135">
        <v>45730</v>
      </c>
      <c r="M3341" s="137">
        <v>9</v>
      </c>
      <c r="N3341" s="138" t="s">
        <v>6458</v>
      </c>
      <c r="O3341" s="95" t="s">
        <v>57</v>
      </c>
      <c r="P3341" s="139">
        <v>2025</v>
      </c>
    </row>
    <row r="3342" spans="1:16" ht="13.5" x14ac:dyDescent="0.3">
      <c r="A3342" s="95" t="s">
        <v>38</v>
      </c>
      <c r="B3342" s="95">
        <v>1433112025</v>
      </c>
      <c r="C3342" s="135">
        <v>45733</v>
      </c>
      <c r="D3342" s="95" t="s">
        <v>39</v>
      </c>
      <c r="E3342" s="95" t="s">
        <v>72</v>
      </c>
      <c r="F3342" s="95" t="s">
        <v>6890</v>
      </c>
      <c r="G3342" s="95" t="s">
        <v>42</v>
      </c>
      <c r="H3342" s="95" t="s">
        <v>32</v>
      </c>
      <c r="I3342" s="95" t="s">
        <v>1574</v>
      </c>
      <c r="J3342" s="95" t="s">
        <v>85</v>
      </c>
      <c r="K3342" s="136">
        <v>20257100059752</v>
      </c>
      <c r="L3342" s="135">
        <v>45733</v>
      </c>
      <c r="M3342" s="137">
        <v>9</v>
      </c>
      <c r="N3342" s="138" t="s">
        <v>6458</v>
      </c>
      <c r="O3342" s="95" t="s">
        <v>57</v>
      </c>
      <c r="P3342" s="139">
        <v>2025</v>
      </c>
    </row>
    <row r="3343" spans="1:16" ht="13.5" x14ac:dyDescent="0.3">
      <c r="A3343" s="95" t="s">
        <v>48</v>
      </c>
      <c r="B3343" s="95">
        <v>1314172025</v>
      </c>
      <c r="C3343" s="135">
        <v>45735</v>
      </c>
      <c r="D3343" s="95" t="s">
        <v>39</v>
      </c>
      <c r="E3343" s="95" t="s">
        <v>72</v>
      </c>
      <c r="F3343" s="95" t="s">
        <v>6891</v>
      </c>
      <c r="G3343" s="95" t="s">
        <v>42</v>
      </c>
      <c r="H3343" s="95" t="s">
        <v>96</v>
      </c>
      <c r="I3343" s="95" t="s">
        <v>527</v>
      </c>
      <c r="J3343" s="95" t="s">
        <v>97</v>
      </c>
      <c r="K3343" s="136">
        <v>1</v>
      </c>
      <c r="L3343" s="135">
        <v>45743</v>
      </c>
      <c r="M3343" s="137">
        <v>5</v>
      </c>
      <c r="N3343" s="138" t="s">
        <v>6458</v>
      </c>
      <c r="O3343" s="95" t="s">
        <v>57</v>
      </c>
      <c r="P3343" s="139">
        <v>2025</v>
      </c>
    </row>
    <row r="3344" spans="1:16" ht="13.5" x14ac:dyDescent="0.3">
      <c r="A3344" s="95" t="s">
        <v>48</v>
      </c>
      <c r="B3344" s="95">
        <v>1289912025</v>
      </c>
      <c r="C3344" s="135">
        <v>45735</v>
      </c>
      <c r="D3344" s="95" t="s">
        <v>39</v>
      </c>
      <c r="E3344" s="95" t="s">
        <v>1233</v>
      </c>
      <c r="F3344" s="95" t="s">
        <v>6892</v>
      </c>
      <c r="G3344" s="95" t="s">
        <v>270</v>
      </c>
      <c r="H3344" s="95" t="s">
        <v>29</v>
      </c>
      <c r="I3344" s="95" t="s">
        <v>47</v>
      </c>
      <c r="J3344" s="95" t="s">
        <v>1524</v>
      </c>
      <c r="K3344" s="136">
        <v>1</v>
      </c>
      <c r="L3344" s="135">
        <v>45743</v>
      </c>
      <c r="M3344" s="137">
        <v>5</v>
      </c>
      <c r="N3344" s="138" t="s">
        <v>6458</v>
      </c>
      <c r="O3344" s="95" t="s">
        <v>57</v>
      </c>
      <c r="P3344" s="139">
        <v>2025</v>
      </c>
    </row>
    <row r="3345" spans="1:16" ht="13.5" x14ac:dyDescent="0.3">
      <c r="A3345" s="95" t="s">
        <v>38</v>
      </c>
      <c r="B3345" s="95">
        <v>1471732025</v>
      </c>
      <c r="C3345" s="135">
        <v>45735</v>
      </c>
      <c r="D3345" s="95" t="s">
        <v>39</v>
      </c>
      <c r="E3345" s="95" t="s">
        <v>40</v>
      </c>
      <c r="F3345" s="95" t="s">
        <v>6893</v>
      </c>
      <c r="G3345" s="95" t="s">
        <v>42</v>
      </c>
      <c r="H3345" s="95" t="s">
        <v>50</v>
      </c>
      <c r="I3345" s="95" t="s">
        <v>53</v>
      </c>
      <c r="J3345" s="95" t="s">
        <v>51</v>
      </c>
      <c r="K3345" s="136">
        <v>20257100061332</v>
      </c>
      <c r="L3345" s="135">
        <v>45735</v>
      </c>
      <c r="M3345" s="137">
        <v>13</v>
      </c>
      <c r="N3345" s="138" t="s">
        <v>6458</v>
      </c>
      <c r="O3345" s="95" t="s">
        <v>57</v>
      </c>
      <c r="P3345" s="139">
        <v>2025</v>
      </c>
    </row>
    <row r="3346" spans="1:16" ht="13.5" x14ac:dyDescent="0.3">
      <c r="A3346" s="95" t="s">
        <v>38</v>
      </c>
      <c r="B3346" s="95">
        <v>1472832025</v>
      </c>
      <c r="C3346" s="135">
        <v>45735</v>
      </c>
      <c r="D3346" s="95" t="s">
        <v>39</v>
      </c>
      <c r="E3346" s="95" t="s">
        <v>72</v>
      </c>
      <c r="F3346" s="95" t="s">
        <v>6894</v>
      </c>
      <c r="G3346" s="95" t="s">
        <v>42</v>
      </c>
      <c r="H3346" s="95" t="s">
        <v>89</v>
      </c>
      <c r="I3346" s="95" t="s">
        <v>134</v>
      </c>
      <c r="J3346" s="95" t="s">
        <v>68</v>
      </c>
      <c r="K3346" s="136">
        <v>20257100061702</v>
      </c>
      <c r="L3346" s="135">
        <v>45735</v>
      </c>
      <c r="M3346" s="137">
        <v>10</v>
      </c>
      <c r="N3346" s="138" t="s">
        <v>6458</v>
      </c>
      <c r="O3346" s="95" t="s">
        <v>57</v>
      </c>
      <c r="P3346" s="139">
        <v>2025</v>
      </c>
    </row>
    <row r="3347" spans="1:16" ht="13.5" x14ac:dyDescent="0.3">
      <c r="A3347" s="95" t="s">
        <v>38</v>
      </c>
      <c r="B3347" s="95">
        <v>1473062025</v>
      </c>
      <c r="C3347" s="135">
        <v>45735</v>
      </c>
      <c r="D3347" s="95" t="s">
        <v>39</v>
      </c>
      <c r="E3347" s="95" t="s">
        <v>72</v>
      </c>
      <c r="F3347" s="95" t="s">
        <v>6895</v>
      </c>
      <c r="G3347" s="95" t="s">
        <v>42</v>
      </c>
      <c r="H3347" s="95" t="s">
        <v>89</v>
      </c>
      <c r="I3347" s="95" t="s">
        <v>641</v>
      </c>
      <c r="J3347" s="95" t="s">
        <v>68</v>
      </c>
      <c r="K3347" s="136">
        <v>20257100061852</v>
      </c>
      <c r="L3347" s="135">
        <v>45735</v>
      </c>
      <c r="M3347" s="137">
        <v>13</v>
      </c>
      <c r="N3347" s="138" t="s">
        <v>6458</v>
      </c>
      <c r="O3347" s="95" t="s">
        <v>57</v>
      </c>
      <c r="P3347" s="139">
        <v>2025</v>
      </c>
    </row>
    <row r="3348" spans="1:16" ht="13.5" x14ac:dyDescent="0.3">
      <c r="A3348" s="95" t="s">
        <v>38</v>
      </c>
      <c r="B3348" s="95">
        <v>1473352025</v>
      </c>
      <c r="C3348" s="135">
        <v>45735</v>
      </c>
      <c r="D3348" s="95" t="s">
        <v>39</v>
      </c>
      <c r="E3348" s="95" t="s">
        <v>72</v>
      </c>
      <c r="F3348" s="95" t="s">
        <v>6896</v>
      </c>
      <c r="G3348" s="95" t="s">
        <v>42</v>
      </c>
      <c r="H3348" s="95" t="s">
        <v>89</v>
      </c>
      <c r="I3348" s="95" t="s">
        <v>90</v>
      </c>
      <c r="J3348" s="95" t="s">
        <v>68</v>
      </c>
      <c r="K3348" s="136">
        <v>20257100061912</v>
      </c>
      <c r="L3348" s="135">
        <v>45735</v>
      </c>
      <c r="M3348" s="137">
        <v>9</v>
      </c>
      <c r="N3348" s="138" t="s">
        <v>6458</v>
      </c>
      <c r="O3348" s="95" t="s">
        <v>57</v>
      </c>
      <c r="P3348" s="139">
        <v>2025</v>
      </c>
    </row>
    <row r="3349" spans="1:16" ht="13.5" x14ac:dyDescent="0.3">
      <c r="A3349" s="95" t="s">
        <v>38</v>
      </c>
      <c r="B3349" s="95">
        <v>1473902025</v>
      </c>
      <c r="C3349" s="135">
        <v>45735</v>
      </c>
      <c r="D3349" s="95" t="s">
        <v>39</v>
      </c>
      <c r="E3349" s="95" t="s">
        <v>72</v>
      </c>
      <c r="F3349" s="95" t="s">
        <v>6897</v>
      </c>
      <c r="G3349" s="95" t="s">
        <v>42</v>
      </c>
      <c r="H3349" s="95" t="s">
        <v>43</v>
      </c>
      <c r="I3349" s="95" t="s">
        <v>71</v>
      </c>
      <c r="J3349" s="95" t="s">
        <v>44</v>
      </c>
      <c r="K3349" s="136">
        <v>20257100061932</v>
      </c>
      <c r="L3349" s="135">
        <v>45735</v>
      </c>
      <c r="M3349" s="137">
        <v>15</v>
      </c>
      <c r="N3349" s="138" t="s">
        <v>6458</v>
      </c>
      <c r="O3349" s="95" t="s">
        <v>57</v>
      </c>
      <c r="P3349" s="139">
        <v>2025</v>
      </c>
    </row>
    <row r="3350" spans="1:16" ht="13.5" x14ac:dyDescent="0.3">
      <c r="A3350" s="95" t="s">
        <v>38</v>
      </c>
      <c r="B3350" s="95">
        <v>1474492025</v>
      </c>
      <c r="C3350" s="135">
        <v>45735</v>
      </c>
      <c r="D3350" s="95" t="s">
        <v>39</v>
      </c>
      <c r="E3350" s="95" t="s">
        <v>40</v>
      </c>
      <c r="F3350" s="95" t="s">
        <v>6898</v>
      </c>
      <c r="G3350" s="95" t="s">
        <v>42</v>
      </c>
      <c r="H3350" s="95" t="s">
        <v>32</v>
      </c>
      <c r="I3350" s="95" t="s">
        <v>69</v>
      </c>
      <c r="J3350" s="95" t="s">
        <v>162</v>
      </c>
      <c r="K3350" s="136">
        <v>20257100062142</v>
      </c>
      <c r="L3350" s="135">
        <v>45735</v>
      </c>
      <c r="M3350" s="137">
        <v>15</v>
      </c>
      <c r="N3350" s="138" t="s">
        <v>6458</v>
      </c>
      <c r="O3350" s="95" t="s">
        <v>57</v>
      </c>
      <c r="P3350" s="139">
        <v>2025</v>
      </c>
    </row>
    <row r="3351" spans="1:16" ht="13.5" x14ac:dyDescent="0.3">
      <c r="A3351" s="95" t="s">
        <v>38</v>
      </c>
      <c r="B3351" s="95">
        <v>1477602025</v>
      </c>
      <c r="C3351" s="135">
        <v>45735</v>
      </c>
      <c r="D3351" s="95" t="s">
        <v>39</v>
      </c>
      <c r="E3351" s="95" t="s">
        <v>72</v>
      </c>
      <c r="F3351" s="95" t="s">
        <v>6899</v>
      </c>
      <c r="G3351" s="95" t="s">
        <v>42</v>
      </c>
      <c r="H3351" s="95" t="s">
        <v>33</v>
      </c>
      <c r="I3351" s="95" t="s">
        <v>66</v>
      </c>
      <c r="J3351" s="95" t="s">
        <v>112</v>
      </c>
      <c r="K3351" s="136">
        <v>20257100062352</v>
      </c>
      <c r="L3351" s="135">
        <v>45735</v>
      </c>
      <c r="M3351" s="137">
        <v>9</v>
      </c>
      <c r="N3351" s="138" t="s">
        <v>6458</v>
      </c>
      <c r="O3351" s="95" t="s">
        <v>57</v>
      </c>
      <c r="P3351" s="139">
        <v>2025</v>
      </c>
    </row>
    <row r="3352" spans="1:16" ht="13.5" x14ac:dyDescent="0.3">
      <c r="A3352" s="95" t="s">
        <v>38</v>
      </c>
      <c r="B3352" s="95">
        <v>1477912025</v>
      </c>
      <c r="C3352" s="135">
        <v>45735</v>
      </c>
      <c r="D3352" s="95" t="s">
        <v>39</v>
      </c>
      <c r="E3352" s="95" t="s">
        <v>72</v>
      </c>
      <c r="F3352" s="95" t="s">
        <v>6900</v>
      </c>
      <c r="G3352" s="95" t="s">
        <v>42</v>
      </c>
      <c r="H3352" s="95" t="s">
        <v>89</v>
      </c>
      <c r="I3352" s="95" t="s">
        <v>134</v>
      </c>
      <c r="J3352" s="95" t="s">
        <v>68</v>
      </c>
      <c r="K3352" s="136">
        <v>20257100062502</v>
      </c>
      <c r="L3352" s="135">
        <v>45735</v>
      </c>
      <c r="M3352" s="137">
        <v>15</v>
      </c>
      <c r="N3352" s="138" t="s">
        <v>6458</v>
      </c>
      <c r="O3352" s="95" t="s">
        <v>57</v>
      </c>
      <c r="P3352" s="139">
        <v>2025</v>
      </c>
    </row>
    <row r="3353" spans="1:16" ht="13.5" x14ac:dyDescent="0.3">
      <c r="A3353" s="95" t="s">
        <v>38</v>
      </c>
      <c r="B3353" s="95">
        <v>1478072025</v>
      </c>
      <c r="C3353" s="135">
        <v>45735</v>
      </c>
      <c r="D3353" s="95" t="s">
        <v>39</v>
      </c>
      <c r="E3353" s="95" t="s">
        <v>40</v>
      </c>
      <c r="F3353" s="95" t="s">
        <v>6901</v>
      </c>
      <c r="G3353" s="95" t="s">
        <v>42</v>
      </c>
      <c r="H3353" s="95" t="s">
        <v>89</v>
      </c>
      <c r="I3353" s="95" t="s">
        <v>134</v>
      </c>
      <c r="J3353" s="95" t="s">
        <v>68</v>
      </c>
      <c r="K3353" s="136">
        <v>20257100062522</v>
      </c>
      <c r="L3353" s="135">
        <v>45735</v>
      </c>
      <c r="M3353" s="137">
        <v>15</v>
      </c>
      <c r="N3353" s="138" t="s">
        <v>6458</v>
      </c>
      <c r="O3353" s="95" t="s">
        <v>57</v>
      </c>
      <c r="P3353" s="139">
        <v>2025</v>
      </c>
    </row>
    <row r="3354" spans="1:16" ht="13.5" x14ac:dyDescent="0.3">
      <c r="A3354" s="95" t="s">
        <v>38</v>
      </c>
      <c r="B3354" s="95">
        <v>1478962025</v>
      </c>
      <c r="C3354" s="135">
        <v>45735</v>
      </c>
      <c r="D3354" s="95" t="s">
        <v>39</v>
      </c>
      <c r="E3354" s="95" t="s">
        <v>72</v>
      </c>
      <c r="F3354" s="95" t="s">
        <v>6902</v>
      </c>
      <c r="G3354" s="95" t="s">
        <v>42</v>
      </c>
      <c r="H3354" s="95" t="s">
        <v>89</v>
      </c>
      <c r="I3354" s="95" t="s">
        <v>134</v>
      </c>
      <c r="J3354" s="95" t="s">
        <v>68</v>
      </c>
      <c r="K3354" s="136">
        <v>20257100062632</v>
      </c>
      <c r="L3354" s="135">
        <v>45735</v>
      </c>
      <c r="M3354" s="137">
        <v>10</v>
      </c>
      <c r="N3354" s="138" t="s">
        <v>6458</v>
      </c>
      <c r="O3354" s="95" t="s">
        <v>57</v>
      </c>
      <c r="P3354" s="139">
        <v>2025</v>
      </c>
    </row>
    <row r="3355" spans="1:16" ht="13.5" x14ac:dyDescent="0.3">
      <c r="A3355" s="95" t="s">
        <v>48</v>
      </c>
      <c r="B3355" s="95">
        <v>1325562025</v>
      </c>
      <c r="C3355" s="135">
        <v>45735</v>
      </c>
      <c r="D3355" s="95" t="s">
        <v>39</v>
      </c>
      <c r="E3355" s="95" t="s">
        <v>40</v>
      </c>
      <c r="F3355" s="95" t="s">
        <v>6903</v>
      </c>
      <c r="G3355" s="95" t="s">
        <v>42</v>
      </c>
      <c r="H3355" s="95" t="s">
        <v>32</v>
      </c>
      <c r="I3355" s="95" t="s">
        <v>62</v>
      </c>
      <c r="J3355" s="95" t="s">
        <v>85</v>
      </c>
      <c r="K3355" s="136">
        <v>20257100067952</v>
      </c>
      <c r="L3355" s="135">
        <v>45743</v>
      </c>
      <c r="M3355" s="137">
        <v>11</v>
      </c>
      <c r="N3355" s="138" t="s">
        <v>6458</v>
      </c>
      <c r="O3355" s="95" t="s">
        <v>57</v>
      </c>
      <c r="P3355" s="139">
        <v>2025</v>
      </c>
    </row>
    <row r="3356" spans="1:16" ht="13.5" x14ac:dyDescent="0.3">
      <c r="A3356" s="95" t="s">
        <v>48</v>
      </c>
      <c r="B3356" s="95">
        <v>1279902025</v>
      </c>
      <c r="C3356" s="135">
        <v>45735</v>
      </c>
      <c r="D3356" s="95" t="s">
        <v>39</v>
      </c>
      <c r="E3356" s="95" t="s">
        <v>40</v>
      </c>
      <c r="F3356" s="95" t="s">
        <v>6904</v>
      </c>
      <c r="G3356" s="95" t="s">
        <v>42</v>
      </c>
      <c r="H3356" s="95" t="s">
        <v>89</v>
      </c>
      <c r="I3356" s="95" t="s">
        <v>134</v>
      </c>
      <c r="J3356" s="95" t="s">
        <v>68</v>
      </c>
      <c r="K3356" s="136">
        <v>20257100067972</v>
      </c>
      <c r="L3356" s="135">
        <v>45743</v>
      </c>
      <c r="M3356" s="137">
        <v>10</v>
      </c>
      <c r="N3356" s="138" t="s">
        <v>6458</v>
      </c>
      <c r="O3356" s="95" t="s">
        <v>57</v>
      </c>
      <c r="P3356" s="139">
        <v>2025</v>
      </c>
    </row>
    <row r="3357" spans="1:16" ht="13.5" x14ac:dyDescent="0.3">
      <c r="A3357" s="95" t="s">
        <v>38</v>
      </c>
      <c r="B3357" s="95">
        <v>1474322025</v>
      </c>
      <c r="C3357" s="135">
        <v>45735</v>
      </c>
      <c r="D3357" s="95" t="s">
        <v>39</v>
      </c>
      <c r="E3357" s="95" t="s">
        <v>72</v>
      </c>
      <c r="F3357" s="95" t="s">
        <v>6905</v>
      </c>
      <c r="G3357" s="95" t="s">
        <v>270</v>
      </c>
      <c r="H3357" s="95" t="s">
        <v>29</v>
      </c>
      <c r="I3357" s="95" t="s">
        <v>47</v>
      </c>
      <c r="J3357" s="95" t="s">
        <v>1524</v>
      </c>
      <c r="K3357" s="136">
        <v>20257100062042</v>
      </c>
      <c r="L3357" s="135">
        <v>45735</v>
      </c>
      <c r="M3357" s="137">
        <v>8</v>
      </c>
      <c r="N3357" s="138" t="s">
        <v>6458</v>
      </c>
      <c r="O3357" s="95" t="s">
        <v>57</v>
      </c>
      <c r="P3357" s="139">
        <v>2025</v>
      </c>
    </row>
    <row r="3358" spans="1:16" ht="13.5" x14ac:dyDescent="0.3">
      <c r="A3358" s="95" t="s">
        <v>38</v>
      </c>
      <c r="B3358" s="95">
        <v>51692025</v>
      </c>
      <c r="C3358" s="135">
        <v>45665</v>
      </c>
      <c r="D3358" s="95" t="s">
        <v>39</v>
      </c>
      <c r="E3358" s="95" t="s">
        <v>40</v>
      </c>
      <c r="F3358" s="95" t="s">
        <v>6906</v>
      </c>
      <c r="G3358" s="95" t="s">
        <v>42</v>
      </c>
      <c r="H3358" s="95" t="s">
        <v>89</v>
      </c>
      <c r="I3358" s="95" t="s">
        <v>134</v>
      </c>
      <c r="J3358" s="95" t="s">
        <v>68</v>
      </c>
      <c r="K3358" s="136">
        <v>20257100002882</v>
      </c>
      <c r="L3358" s="135">
        <v>45665</v>
      </c>
      <c r="M3358" s="137">
        <v>8</v>
      </c>
      <c r="N3358" s="138" t="s">
        <v>6458</v>
      </c>
      <c r="O3358" s="95" t="s">
        <v>54</v>
      </c>
      <c r="P3358" s="139">
        <v>2025</v>
      </c>
    </row>
    <row r="3359" spans="1:16" ht="13.5" x14ac:dyDescent="0.3">
      <c r="A3359" s="95" t="s">
        <v>38</v>
      </c>
      <c r="B3359" s="95">
        <v>93392025</v>
      </c>
      <c r="C3359" s="135">
        <v>45667</v>
      </c>
      <c r="D3359" s="95" t="s">
        <v>39</v>
      </c>
      <c r="E3359" s="95" t="s">
        <v>72</v>
      </c>
      <c r="F3359" s="95" t="s">
        <v>6907</v>
      </c>
      <c r="G3359" s="95" t="s">
        <v>42</v>
      </c>
      <c r="H3359" s="95" t="s">
        <v>89</v>
      </c>
      <c r="I3359" s="95" t="s">
        <v>90</v>
      </c>
      <c r="J3359" s="95" t="s">
        <v>68</v>
      </c>
      <c r="K3359" s="136">
        <v>20257100004652</v>
      </c>
      <c r="L3359" s="135">
        <v>45667</v>
      </c>
      <c r="M3359" s="137">
        <v>8</v>
      </c>
      <c r="N3359" s="138" t="s">
        <v>6458</v>
      </c>
      <c r="O3359" s="95" t="s">
        <v>54</v>
      </c>
      <c r="P3359" s="139">
        <v>2025</v>
      </c>
    </row>
    <row r="3360" spans="1:16" ht="13.5" x14ac:dyDescent="0.3">
      <c r="A3360" s="95" t="s">
        <v>38</v>
      </c>
      <c r="B3360" s="95">
        <v>212192025</v>
      </c>
      <c r="C3360" s="135">
        <v>45672</v>
      </c>
      <c r="D3360" s="95" t="s">
        <v>39</v>
      </c>
      <c r="E3360" s="95" t="s">
        <v>72</v>
      </c>
      <c r="F3360" s="95" t="s">
        <v>6908</v>
      </c>
      <c r="G3360" s="95" t="s">
        <v>42</v>
      </c>
      <c r="H3360" s="95" t="s">
        <v>33</v>
      </c>
      <c r="I3360" s="95" t="s">
        <v>106</v>
      </c>
      <c r="J3360" s="95" t="s">
        <v>418</v>
      </c>
      <c r="K3360" s="136">
        <v>20257100007142</v>
      </c>
      <c r="L3360" s="135">
        <v>45672</v>
      </c>
      <c r="M3360" s="137">
        <v>8</v>
      </c>
      <c r="N3360" s="138" t="s">
        <v>6458</v>
      </c>
      <c r="O3360" s="95" t="s">
        <v>54</v>
      </c>
      <c r="P3360" s="139">
        <v>2025</v>
      </c>
    </row>
    <row r="3361" spans="1:16" ht="13.5" x14ac:dyDescent="0.3">
      <c r="A3361" s="95" t="s">
        <v>38</v>
      </c>
      <c r="B3361" s="95">
        <v>213402025</v>
      </c>
      <c r="C3361" s="135">
        <v>45673</v>
      </c>
      <c r="D3361" s="95" t="s">
        <v>39</v>
      </c>
      <c r="E3361" s="95" t="s">
        <v>40</v>
      </c>
      <c r="F3361" s="95" t="s">
        <v>6909</v>
      </c>
      <c r="G3361" s="95" t="s">
        <v>42</v>
      </c>
      <c r="H3361" s="95" t="s">
        <v>32</v>
      </c>
      <c r="I3361" s="95" t="s">
        <v>62</v>
      </c>
      <c r="J3361" s="95" t="s">
        <v>85</v>
      </c>
      <c r="K3361" s="136">
        <v>20257100007462</v>
      </c>
      <c r="L3361" s="135">
        <v>45673</v>
      </c>
      <c r="M3361" s="137">
        <v>8</v>
      </c>
      <c r="N3361" s="138" t="s">
        <v>6458</v>
      </c>
      <c r="O3361" s="95" t="s">
        <v>54</v>
      </c>
      <c r="P3361" s="139">
        <v>2025</v>
      </c>
    </row>
    <row r="3362" spans="1:16" ht="13.5" x14ac:dyDescent="0.3">
      <c r="A3362" s="95" t="s">
        <v>38</v>
      </c>
      <c r="B3362" s="95">
        <v>239502025</v>
      </c>
      <c r="C3362" s="135">
        <v>45673</v>
      </c>
      <c r="D3362" s="95" t="s">
        <v>39</v>
      </c>
      <c r="E3362" s="95" t="s">
        <v>72</v>
      </c>
      <c r="F3362" s="95" t="s">
        <v>6910</v>
      </c>
      <c r="G3362" s="95" t="s">
        <v>42</v>
      </c>
      <c r="H3362" s="95" t="s">
        <v>89</v>
      </c>
      <c r="I3362" s="95" t="s">
        <v>134</v>
      </c>
      <c r="J3362" s="95" t="s">
        <v>68</v>
      </c>
      <c r="K3362" s="136">
        <v>20257100008392</v>
      </c>
      <c r="L3362" s="135">
        <v>45673</v>
      </c>
      <c r="M3362" s="137">
        <v>8</v>
      </c>
      <c r="N3362" s="138" t="s">
        <v>6458</v>
      </c>
      <c r="O3362" s="95" t="s">
        <v>54</v>
      </c>
      <c r="P3362" s="139">
        <v>2025</v>
      </c>
    </row>
    <row r="3363" spans="1:16" ht="13.5" x14ac:dyDescent="0.3">
      <c r="A3363" s="95" t="s">
        <v>38</v>
      </c>
      <c r="B3363" s="95">
        <v>263672025</v>
      </c>
      <c r="C3363" s="135">
        <v>45674</v>
      </c>
      <c r="D3363" s="95" t="s">
        <v>39</v>
      </c>
      <c r="E3363" s="95" t="s">
        <v>72</v>
      </c>
      <c r="F3363" s="95" t="s">
        <v>6911</v>
      </c>
      <c r="G3363" s="95" t="s">
        <v>42</v>
      </c>
      <c r="H3363" s="95" t="s">
        <v>89</v>
      </c>
      <c r="I3363" s="95" t="s">
        <v>641</v>
      </c>
      <c r="J3363" s="95" t="s">
        <v>68</v>
      </c>
      <c r="K3363" s="136">
        <v>20257100009582</v>
      </c>
      <c r="L3363" s="135">
        <v>45674</v>
      </c>
      <c r="M3363" s="137">
        <v>8</v>
      </c>
      <c r="N3363" s="138" t="s">
        <v>6458</v>
      </c>
      <c r="O3363" s="95" t="s">
        <v>54</v>
      </c>
      <c r="P3363" s="139">
        <v>2025</v>
      </c>
    </row>
    <row r="3364" spans="1:16" ht="13.5" x14ac:dyDescent="0.3">
      <c r="A3364" s="95" t="s">
        <v>38</v>
      </c>
      <c r="B3364" s="95">
        <v>276602025</v>
      </c>
      <c r="C3364" s="135">
        <v>45678</v>
      </c>
      <c r="D3364" s="95" t="s">
        <v>39</v>
      </c>
      <c r="E3364" s="95" t="s">
        <v>40</v>
      </c>
      <c r="F3364" s="95" t="s">
        <v>6912</v>
      </c>
      <c r="G3364" s="95" t="s">
        <v>42</v>
      </c>
      <c r="H3364" s="95" t="s">
        <v>30</v>
      </c>
      <c r="I3364" s="95" t="s">
        <v>78</v>
      </c>
      <c r="J3364" s="95" t="s">
        <v>75</v>
      </c>
      <c r="K3364" s="136">
        <v>20257100010942</v>
      </c>
      <c r="L3364" s="135">
        <v>45678</v>
      </c>
      <c r="M3364" s="137">
        <v>8</v>
      </c>
      <c r="N3364" s="138" t="s">
        <v>6458</v>
      </c>
      <c r="O3364" s="95" t="s">
        <v>54</v>
      </c>
      <c r="P3364" s="139">
        <v>2025</v>
      </c>
    </row>
    <row r="3365" spans="1:16" ht="13.5" x14ac:dyDescent="0.3">
      <c r="A3365" s="95" t="s">
        <v>38</v>
      </c>
      <c r="B3365" s="95">
        <v>338902025</v>
      </c>
      <c r="C3365" s="135">
        <v>45679</v>
      </c>
      <c r="D3365" s="95" t="s">
        <v>39</v>
      </c>
      <c r="E3365" s="95" t="s">
        <v>40</v>
      </c>
      <c r="F3365" s="95" t="s">
        <v>6913</v>
      </c>
      <c r="G3365" s="95" t="s">
        <v>42</v>
      </c>
      <c r="H3365" s="95" t="s">
        <v>89</v>
      </c>
      <c r="I3365" s="95" t="s">
        <v>134</v>
      </c>
      <c r="J3365" s="95" t="s">
        <v>68</v>
      </c>
      <c r="K3365" s="136">
        <v>20257100012582</v>
      </c>
      <c r="L3365" s="135">
        <v>45679</v>
      </c>
      <c r="M3365" s="137">
        <v>8</v>
      </c>
      <c r="N3365" s="138" t="s">
        <v>6458</v>
      </c>
      <c r="O3365" s="95" t="s">
        <v>54</v>
      </c>
      <c r="P3365" s="139">
        <v>2025</v>
      </c>
    </row>
    <row r="3366" spans="1:16" ht="13.5" x14ac:dyDescent="0.3">
      <c r="A3366" s="95" t="s">
        <v>38</v>
      </c>
      <c r="B3366" s="95">
        <v>339162025</v>
      </c>
      <c r="C3366" s="135">
        <v>45679</v>
      </c>
      <c r="D3366" s="95" t="s">
        <v>39</v>
      </c>
      <c r="E3366" s="95" t="s">
        <v>40</v>
      </c>
      <c r="F3366" s="95" t="s">
        <v>6914</v>
      </c>
      <c r="G3366" s="95" t="s">
        <v>42</v>
      </c>
      <c r="H3366" s="95" t="s">
        <v>89</v>
      </c>
      <c r="I3366" s="95" t="s">
        <v>1455</v>
      </c>
      <c r="J3366" s="95" t="s">
        <v>68</v>
      </c>
      <c r="K3366" s="136">
        <v>20257100012742</v>
      </c>
      <c r="L3366" s="135">
        <v>45679</v>
      </c>
      <c r="M3366" s="137">
        <v>8</v>
      </c>
      <c r="N3366" s="138" t="s">
        <v>6458</v>
      </c>
      <c r="O3366" s="95" t="s">
        <v>54</v>
      </c>
      <c r="P3366" s="139">
        <v>2025</v>
      </c>
    </row>
    <row r="3367" spans="1:16" ht="13.5" x14ac:dyDescent="0.3">
      <c r="A3367" s="95" t="s">
        <v>48</v>
      </c>
      <c r="B3367" s="95">
        <v>305082025</v>
      </c>
      <c r="C3367" s="135">
        <v>45679</v>
      </c>
      <c r="D3367" s="95" t="s">
        <v>39</v>
      </c>
      <c r="E3367" s="95" t="s">
        <v>72</v>
      </c>
      <c r="F3367" s="95" t="s">
        <v>6915</v>
      </c>
      <c r="G3367" s="95" t="s">
        <v>42</v>
      </c>
      <c r="H3367" s="95" t="s">
        <v>32</v>
      </c>
      <c r="I3367" s="95" t="s">
        <v>69</v>
      </c>
      <c r="J3367" s="95" t="s">
        <v>85</v>
      </c>
      <c r="K3367" s="136">
        <v>20257100013552</v>
      </c>
      <c r="L3367" s="135">
        <v>45679</v>
      </c>
      <c r="M3367" s="137">
        <v>8</v>
      </c>
      <c r="N3367" s="138" t="s">
        <v>6458</v>
      </c>
      <c r="O3367" s="95" t="s">
        <v>54</v>
      </c>
      <c r="P3367" s="139">
        <v>2025</v>
      </c>
    </row>
    <row r="3368" spans="1:16" ht="13.5" x14ac:dyDescent="0.3">
      <c r="A3368" s="95" t="s">
        <v>38</v>
      </c>
      <c r="B3368" s="95">
        <v>321392025</v>
      </c>
      <c r="C3368" s="135">
        <v>45681</v>
      </c>
      <c r="D3368" s="95" t="s">
        <v>39</v>
      </c>
      <c r="E3368" s="95" t="s">
        <v>468</v>
      </c>
      <c r="F3368" s="95" t="s">
        <v>6916</v>
      </c>
      <c r="G3368" s="95" t="s">
        <v>42</v>
      </c>
      <c r="H3368" s="95" t="s">
        <v>108</v>
      </c>
      <c r="I3368" s="95" t="s">
        <v>2457</v>
      </c>
      <c r="J3368" s="95" t="s">
        <v>109</v>
      </c>
      <c r="K3368" s="136">
        <v>20257100015642</v>
      </c>
      <c r="L3368" s="135">
        <v>45681</v>
      </c>
      <c r="M3368" s="137">
        <v>8</v>
      </c>
      <c r="N3368" s="138" t="s">
        <v>6458</v>
      </c>
      <c r="O3368" s="95" t="s">
        <v>54</v>
      </c>
      <c r="P3368" s="139">
        <v>2025</v>
      </c>
    </row>
    <row r="3369" spans="1:16" ht="13.5" x14ac:dyDescent="0.3">
      <c r="A3369" s="95" t="s">
        <v>38</v>
      </c>
      <c r="B3369" s="95">
        <v>381302025</v>
      </c>
      <c r="C3369" s="135">
        <v>45684</v>
      </c>
      <c r="D3369" s="95" t="s">
        <v>39</v>
      </c>
      <c r="E3369" s="95" t="s">
        <v>40</v>
      </c>
      <c r="F3369" s="95" t="s">
        <v>6917</v>
      </c>
      <c r="G3369" s="95" t="s">
        <v>42</v>
      </c>
      <c r="H3369" s="95" t="s">
        <v>89</v>
      </c>
      <c r="I3369" s="95" t="s">
        <v>1455</v>
      </c>
      <c r="J3369" s="95" t="s">
        <v>68</v>
      </c>
      <c r="K3369" s="136">
        <v>20257100014912</v>
      </c>
      <c r="L3369" s="135">
        <v>45684</v>
      </c>
      <c r="M3369" s="137">
        <v>8</v>
      </c>
      <c r="N3369" s="138" t="s">
        <v>6458</v>
      </c>
      <c r="O3369" s="95" t="s">
        <v>54</v>
      </c>
      <c r="P3369" s="139">
        <v>2025</v>
      </c>
    </row>
    <row r="3370" spans="1:16" ht="13.5" x14ac:dyDescent="0.3">
      <c r="A3370" s="95" t="s">
        <v>38</v>
      </c>
      <c r="B3370" s="95">
        <v>401962025</v>
      </c>
      <c r="C3370" s="135">
        <v>45684</v>
      </c>
      <c r="D3370" s="95" t="s">
        <v>39</v>
      </c>
      <c r="E3370" s="95" t="s">
        <v>72</v>
      </c>
      <c r="F3370" s="95" t="s">
        <v>6918</v>
      </c>
      <c r="G3370" s="95" t="s">
        <v>42</v>
      </c>
      <c r="H3370" s="95" t="s">
        <v>96</v>
      </c>
      <c r="I3370" s="95" t="s">
        <v>98</v>
      </c>
      <c r="J3370" s="95" t="s">
        <v>97</v>
      </c>
      <c r="K3370" s="136">
        <v>20257100015032</v>
      </c>
      <c r="L3370" s="135">
        <v>45684</v>
      </c>
      <c r="M3370" s="137">
        <v>8</v>
      </c>
      <c r="N3370" s="138" t="s">
        <v>6458</v>
      </c>
      <c r="O3370" s="95" t="s">
        <v>54</v>
      </c>
      <c r="P3370" s="139">
        <v>2025</v>
      </c>
    </row>
    <row r="3371" spans="1:16" ht="13.5" x14ac:dyDescent="0.3">
      <c r="A3371" s="95" t="s">
        <v>38</v>
      </c>
      <c r="B3371" s="95">
        <v>415632025</v>
      </c>
      <c r="C3371" s="135">
        <v>45685</v>
      </c>
      <c r="D3371" s="95" t="s">
        <v>39</v>
      </c>
      <c r="E3371" s="95" t="s">
        <v>40</v>
      </c>
      <c r="F3371" s="95" t="s">
        <v>6919</v>
      </c>
      <c r="G3371" s="95" t="s">
        <v>42</v>
      </c>
      <c r="H3371" s="95" t="s">
        <v>89</v>
      </c>
      <c r="I3371" s="95" t="s">
        <v>134</v>
      </c>
      <c r="J3371" s="95" t="s">
        <v>68</v>
      </c>
      <c r="K3371" s="136">
        <v>20257100016932</v>
      </c>
      <c r="L3371" s="135">
        <v>45685</v>
      </c>
      <c r="M3371" s="137">
        <v>8</v>
      </c>
      <c r="N3371" s="138" t="s">
        <v>6458</v>
      </c>
      <c r="O3371" s="95" t="s">
        <v>54</v>
      </c>
      <c r="P3371" s="139">
        <v>2025</v>
      </c>
    </row>
    <row r="3372" spans="1:16" ht="13.5" x14ac:dyDescent="0.3">
      <c r="A3372" s="95" t="s">
        <v>38</v>
      </c>
      <c r="B3372" s="95">
        <v>425552025</v>
      </c>
      <c r="C3372" s="135">
        <v>45685</v>
      </c>
      <c r="D3372" s="95" t="s">
        <v>39</v>
      </c>
      <c r="E3372" s="95" t="s">
        <v>1233</v>
      </c>
      <c r="F3372" s="95" t="s">
        <v>6920</v>
      </c>
      <c r="G3372" s="95" t="s">
        <v>42</v>
      </c>
      <c r="H3372" s="95" t="s">
        <v>50</v>
      </c>
      <c r="I3372" s="95" t="s">
        <v>53</v>
      </c>
      <c r="J3372" s="95" t="s">
        <v>51</v>
      </c>
      <c r="K3372" s="136">
        <v>20257100017082</v>
      </c>
      <c r="L3372" s="135">
        <v>45685</v>
      </c>
      <c r="M3372" s="137">
        <v>8</v>
      </c>
      <c r="N3372" s="138" t="s">
        <v>6458</v>
      </c>
      <c r="O3372" s="95" t="s">
        <v>54</v>
      </c>
      <c r="P3372" s="139">
        <v>2025</v>
      </c>
    </row>
    <row r="3373" spans="1:16" ht="13.5" x14ac:dyDescent="0.3">
      <c r="A3373" s="95" t="s">
        <v>38</v>
      </c>
      <c r="B3373" s="95">
        <v>434242025</v>
      </c>
      <c r="C3373" s="135">
        <v>45686</v>
      </c>
      <c r="D3373" s="95" t="s">
        <v>39</v>
      </c>
      <c r="E3373" s="95" t="s">
        <v>40</v>
      </c>
      <c r="F3373" s="95" t="s">
        <v>6921</v>
      </c>
      <c r="G3373" s="95" t="s">
        <v>42</v>
      </c>
      <c r="H3373" s="95" t="s">
        <v>89</v>
      </c>
      <c r="I3373" s="95" t="s">
        <v>134</v>
      </c>
      <c r="J3373" s="95" t="s">
        <v>68</v>
      </c>
      <c r="K3373" s="136">
        <v>20257100017972</v>
      </c>
      <c r="L3373" s="135">
        <v>45686</v>
      </c>
      <c r="M3373" s="137">
        <v>8</v>
      </c>
      <c r="N3373" s="138" t="s">
        <v>6458</v>
      </c>
      <c r="O3373" s="95" t="s">
        <v>54</v>
      </c>
      <c r="P3373" s="139">
        <v>2025</v>
      </c>
    </row>
    <row r="3374" spans="1:16" ht="13.5" x14ac:dyDescent="0.3">
      <c r="A3374" s="95" t="s">
        <v>48</v>
      </c>
      <c r="B3374" s="95">
        <v>400912025</v>
      </c>
      <c r="C3374" s="135">
        <v>45686</v>
      </c>
      <c r="D3374" s="95" t="s">
        <v>39</v>
      </c>
      <c r="E3374" s="95" t="s">
        <v>40</v>
      </c>
      <c r="F3374" s="95" t="s">
        <v>6922</v>
      </c>
      <c r="G3374" s="95" t="s">
        <v>42</v>
      </c>
      <c r="H3374" s="95" t="s">
        <v>32</v>
      </c>
      <c r="I3374" s="95" t="s">
        <v>1574</v>
      </c>
      <c r="J3374" s="95" t="s">
        <v>85</v>
      </c>
      <c r="K3374" s="136">
        <v>20257100020302</v>
      </c>
      <c r="L3374" s="135">
        <v>45686</v>
      </c>
      <c r="M3374" s="137">
        <v>8</v>
      </c>
      <c r="N3374" s="138" t="s">
        <v>6458</v>
      </c>
      <c r="O3374" s="95" t="s">
        <v>54</v>
      </c>
      <c r="P3374" s="139">
        <v>2025</v>
      </c>
    </row>
    <row r="3375" spans="1:16" ht="13.5" x14ac:dyDescent="0.3">
      <c r="A3375" s="95" t="s">
        <v>48</v>
      </c>
      <c r="B3375" s="95">
        <v>448012025</v>
      </c>
      <c r="C3375" s="135">
        <v>45686</v>
      </c>
      <c r="D3375" s="95" t="s">
        <v>39</v>
      </c>
      <c r="E3375" s="95" t="s">
        <v>40</v>
      </c>
      <c r="F3375" s="95" t="s">
        <v>6923</v>
      </c>
      <c r="G3375" s="95" t="s">
        <v>42</v>
      </c>
      <c r="H3375" s="95" t="s">
        <v>89</v>
      </c>
      <c r="I3375" s="95" t="s">
        <v>134</v>
      </c>
      <c r="J3375" s="95" t="s">
        <v>68</v>
      </c>
      <c r="K3375" s="136">
        <v>20257100018512</v>
      </c>
      <c r="L3375" s="135">
        <v>45686</v>
      </c>
      <c r="M3375" s="137">
        <v>8</v>
      </c>
      <c r="N3375" s="138" t="s">
        <v>6458</v>
      </c>
      <c r="O3375" s="95" t="s">
        <v>54</v>
      </c>
      <c r="P3375" s="139">
        <v>2025</v>
      </c>
    </row>
    <row r="3376" spans="1:16" ht="13.5" x14ac:dyDescent="0.3">
      <c r="A3376" s="95" t="s">
        <v>38</v>
      </c>
      <c r="B3376" s="95">
        <v>448662025</v>
      </c>
      <c r="C3376" s="135">
        <v>45687</v>
      </c>
      <c r="D3376" s="95" t="s">
        <v>39</v>
      </c>
      <c r="E3376" s="95" t="s">
        <v>72</v>
      </c>
      <c r="F3376" s="95" t="s">
        <v>6924</v>
      </c>
      <c r="G3376" s="95" t="s">
        <v>42</v>
      </c>
      <c r="H3376" s="95" t="s">
        <v>89</v>
      </c>
      <c r="I3376" s="95" t="s">
        <v>134</v>
      </c>
      <c r="J3376" s="95" t="s">
        <v>68</v>
      </c>
      <c r="K3376" s="136">
        <v>20257100019112</v>
      </c>
      <c r="L3376" s="135">
        <v>45687</v>
      </c>
      <c r="M3376" s="137">
        <v>8</v>
      </c>
      <c r="N3376" s="138" t="s">
        <v>6458</v>
      </c>
      <c r="O3376" s="95" t="s">
        <v>54</v>
      </c>
      <c r="P3376" s="139">
        <v>2025</v>
      </c>
    </row>
    <row r="3377" spans="1:16" ht="13.5" x14ac:dyDescent="0.3">
      <c r="A3377" s="95" t="s">
        <v>38</v>
      </c>
      <c r="B3377" s="95">
        <v>449472025</v>
      </c>
      <c r="C3377" s="135">
        <v>45687</v>
      </c>
      <c r="D3377" s="95" t="s">
        <v>39</v>
      </c>
      <c r="E3377" s="95" t="s">
        <v>72</v>
      </c>
      <c r="F3377" s="95" t="s">
        <v>6925</v>
      </c>
      <c r="G3377" s="95" t="s">
        <v>42</v>
      </c>
      <c r="H3377" s="95" t="s">
        <v>89</v>
      </c>
      <c r="I3377" s="95" t="s">
        <v>134</v>
      </c>
      <c r="J3377" s="95" t="s">
        <v>68</v>
      </c>
      <c r="K3377" s="136">
        <v>20257100019322</v>
      </c>
      <c r="L3377" s="135">
        <v>45687</v>
      </c>
      <c r="M3377" s="137">
        <v>8</v>
      </c>
      <c r="N3377" s="138" t="s">
        <v>6458</v>
      </c>
      <c r="O3377" s="95" t="s">
        <v>54</v>
      </c>
      <c r="P3377" s="139">
        <v>2025</v>
      </c>
    </row>
    <row r="3378" spans="1:16" ht="13.5" x14ac:dyDescent="0.3">
      <c r="A3378" s="95" t="s">
        <v>38</v>
      </c>
      <c r="B3378" s="95">
        <v>450162025</v>
      </c>
      <c r="C3378" s="135">
        <v>45687</v>
      </c>
      <c r="D3378" s="95" t="s">
        <v>39</v>
      </c>
      <c r="E3378" s="95" t="s">
        <v>1233</v>
      </c>
      <c r="F3378" s="95" t="s">
        <v>6926</v>
      </c>
      <c r="G3378" s="95" t="s">
        <v>42</v>
      </c>
      <c r="H3378" s="95" t="s">
        <v>89</v>
      </c>
      <c r="I3378" s="95" t="s">
        <v>134</v>
      </c>
      <c r="J3378" s="95" t="s">
        <v>68</v>
      </c>
      <c r="K3378" s="136">
        <v>20257100019902</v>
      </c>
      <c r="L3378" s="135">
        <v>45687</v>
      </c>
      <c r="M3378" s="137">
        <v>8</v>
      </c>
      <c r="N3378" s="138" t="s">
        <v>6458</v>
      </c>
      <c r="O3378" s="95" t="s">
        <v>54</v>
      </c>
      <c r="P3378" s="139">
        <v>2025</v>
      </c>
    </row>
    <row r="3379" spans="1:16" ht="13.5" x14ac:dyDescent="0.3">
      <c r="A3379" s="95" t="s">
        <v>38</v>
      </c>
      <c r="B3379" s="95">
        <v>451602025</v>
      </c>
      <c r="C3379" s="135">
        <v>45687</v>
      </c>
      <c r="D3379" s="95" t="s">
        <v>39</v>
      </c>
      <c r="E3379" s="95" t="s">
        <v>40</v>
      </c>
      <c r="F3379" s="95" t="s">
        <v>6927</v>
      </c>
      <c r="G3379" s="95" t="s">
        <v>42</v>
      </c>
      <c r="H3379" s="95" t="s">
        <v>89</v>
      </c>
      <c r="I3379" s="95" t="s">
        <v>134</v>
      </c>
      <c r="J3379" s="95" t="s">
        <v>68</v>
      </c>
      <c r="K3379" s="136">
        <v>20257100020292</v>
      </c>
      <c r="L3379" s="135">
        <v>45687</v>
      </c>
      <c r="M3379" s="137">
        <v>8</v>
      </c>
      <c r="N3379" s="138" t="s">
        <v>6458</v>
      </c>
      <c r="O3379" s="95" t="s">
        <v>54</v>
      </c>
      <c r="P3379" s="139">
        <v>2025</v>
      </c>
    </row>
    <row r="3380" spans="1:16" ht="13.5" x14ac:dyDescent="0.3">
      <c r="A3380" s="95" t="s">
        <v>38</v>
      </c>
      <c r="B3380" s="95">
        <v>452172025</v>
      </c>
      <c r="C3380" s="135">
        <v>45687</v>
      </c>
      <c r="D3380" s="95" t="s">
        <v>39</v>
      </c>
      <c r="E3380" s="95" t="s">
        <v>72</v>
      </c>
      <c r="F3380" s="95" t="s">
        <v>6928</v>
      </c>
      <c r="G3380" s="95" t="s">
        <v>42</v>
      </c>
      <c r="H3380" s="95" t="s">
        <v>89</v>
      </c>
      <c r="I3380" s="95" t="s">
        <v>134</v>
      </c>
      <c r="J3380" s="95" t="s">
        <v>68</v>
      </c>
      <c r="K3380" s="136">
        <v>20257100019072</v>
      </c>
      <c r="L3380" s="135">
        <v>45687</v>
      </c>
      <c r="M3380" s="137">
        <v>8</v>
      </c>
      <c r="N3380" s="138" t="s">
        <v>6458</v>
      </c>
      <c r="O3380" s="95" t="s">
        <v>54</v>
      </c>
      <c r="P3380" s="139">
        <v>2025</v>
      </c>
    </row>
    <row r="3381" spans="1:16" ht="13.5" x14ac:dyDescent="0.3">
      <c r="A3381" s="95" t="s">
        <v>38</v>
      </c>
      <c r="B3381" s="95">
        <v>452652025</v>
      </c>
      <c r="C3381" s="135">
        <v>45687</v>
      </c>
      <c r="D3381" s="95" t="s">
        <v>39</v>
      </c>
      <c r="E3381" s="95" t="s">
        <v>72</v>
      </c>
      <c r="F3381" s="95" t="s">
        <v>6929</v>
      </c>
      <c r="G3381" s="95" t="s">
        <v>42</v>
      </c>
      <c r="H3381" s="95" t="s">
        <v>89</v>
      </c>
      <c r="I3381" s="95" t="s">
        <v>134</v>
      </c>
      <c r="J3381" s="95" t="s">
        <v>68</v>
      </c>
      <c r="K3381" s="136">
        <v>20257100019082</v>
      </c>
      <c r="L3381" s="135">
        <v>45687</v>
      </c>
      <c r="M3381" s="137">
        <v>8</v>
      </c>
      <c r="N3381" s="138" t="s">
        <v>6458</v>
      </c>
      <c r="O3381" s="95" t="s">
        <v>54</v>
      </c>
      <c r="P3381" s="139">
        <v>2025</v>
      </c>
    </row>
    <row r="3382" spans="1:16" ht="13.5" x14ac:dyDescent="0.3">
      <c r="A3382" s="95" t="s">
        <v>38</v>
      </c>
      <c r="B3382" s="95">
        <v>452972025</v>
      </c>
      <c r="C3382" s="135">
        <v>45687</v>
      </c>
      <c r="D3382" s="95" t="s">
        <v>39</v>
      </c>
      <c r="E3382" s="95" t="s">
        <v>72</v>
      </c>
      <c r="F3382" s="95" t="s">
        <v>6930</v>
      </c>
      <c r="G3382" s="95" t="s">
        <v>42</v>
      </c>
      <c r="H3382" s="95" t="s">
        <v>89</v>
      </c>
      <c r="I3382" s="95" t="s">
        <v>134</v>
      </c>
      <c r="J3382" s="95" t="s">
        <v>68</v>
      </c>
      <c r="K3382" s="136">
        <v>20257100019092</v>
      </c>
      <c r="L3382" s="135">
        <v>45687</v>
      </c>
      <c r="M3382" s="137">
        <v>8</v>
      </c>
      <c r="N3382" s="138" t="s">
        <v>6458</v>
      </c>
      <c r="O3382" s="95" t="s">
        <v>54</v>
      </c>
      <c r="P3382" s="139">
        <v>2025</v>
      </c>
    </row>
    <row r="3383" spans="1:16" ht="13.5" x14ac:dyDescent="0.3">
      <c r="A3383" s="95" t="s">
        <v>38</v>
      </c>
      <c r="B3383" s="95">
        <v>299542025</v>
      </c>
      <c r="C3383" s="135">
        <v>45679</v>
      </c>
      <c r="D3383" s="95" t="s">
        <v>39</v>
      </c>
      <c r="E3383" s="95" t="s">
        <v>72</v>
      </c>
      <c r="F3383" s="95" t="s">
        <v>6931</v>
      </c>
      <c r="G3383" s="95" t="s">
        <v>42</v>
      </c>
      <c r="H3383" s="95" t="s">
        <v>89</v>
      </c>
      <c r="I3383" s="95" t="s">
        <v>134</v>
      </c>
      <c r="J3383" s="95" t="s">
        <v>68</v>
      </c>
      <c r="K3383" s="136">
        <v>20257100011662</v>
      </c>
      <c r="L3383" s="135">
        <v>45679</v>
      </c>
      <c r="M3383" s="137">
        <v>8</v>
      </c>
      <c r="N3383" s="138" t="s">
        <v>6458</v>
      </c>
      <c r="O3383" s="95" t="s">
        <v>54</v>
      </c>
      <c r="P3383" s="139">
        <v>2025</v>
      </c>
    </row>
    <row r="3384" spans="1:16" ht="13.5" x14ac:dyDescent="0.3">
      <c r="A3384" s="95" t="s">
        <v>38</v>
      </c>
      <c r="B3384" s="95">
        <v>492532025</v>
      </c>
      <c r="C3384" s="135">
        <v>45691</v>
      </c>
      <c r="D3384" s="95" t="s">
        <v>39</v>
      </c>
      <c r="E3384" s="95" t="s">
        <v>40</v>
      </c>
      <c r="F3384" s="95" t="s">
        <v>6932</v>
      </c>
      <c r="G3384" s="95" t="s">
        <v>42</v>
      </c>
      <c r="H3384" s="95" t="s">
        <v>96</v>
      </c>
      <c r="I3384" s="95" t="s">
        <v>560</v>
      </c>
      <c r="J3384" s="95" t="s">
        <v>97</v>
      </c>
      <c r="K3384" s="136">
        <v>20257100024362</v>
      </c>
      <c r="L3384" s="135">
        <v>45691</v>
      </c>
      <c r="M3384" s="137">
        <v>8</v>
      </c>
      <c r="N3384" s="138" t="s">
        <v>6458</v>
      </c>
      <c r="O3384" s="95" t="s">
        <v>55</v>
      </c>
      <c r="P3384" s="139">
        <v>2025</v>
      </c>
    </row>
    <row r="3385" spans="1:16" ht="13.5" x14ac:dyDescent="0.3">
      <c r="A3385" s="95" t="s">
        <v>38</v>
      </c>
      <c r="B3385" s="95">
        <v>492842025</v>
      </c>
      <c r="C3385" s="135">
        <v>45691</v>
      </c>
      <c r="D3385" s="95" t="s">
        <v>39</v>
      </c>
      <c r="E3385" s="95" t="s">
        <v>72</v>
      </c>
      <c r="F3385" s="95" t="s">
        <v>6933</v>
      </c>
      <c r="G3385" s="95" t="s">
        <v>42</v>
      </c>
      <c r="H3385" s="95" t="s">
        <v>89</v>
      </c>
      <c r="I3385" s="95" t="s">
        <v>134</v>
      </c>
      <c r="J3385" s="95" t="s">
        <v>68</v>
      </c>
      <c r="K3385" s="136">
        <v>20257100024162</v>
      </c>
      <c r="L3385" s="135">
        <v>45691</v>
      </c>
      <c r="M3385" s="137">
        <v>8</v>
      </c>
      <c r="N3385" s="138" t="s">
        <v>6458</v>
      </c>
      <c r="O3385" s="95" t="s">
        <v>55</v>
      </c>
      <c r="P3385" s="139">
        <v>2025</v>
      </c>
    </row>
    <row r="3386" spans="1:16" ht="13.5" x14ac:dyDescent="0.3">
      <c r="A3386" s="95" t="s">
        <v>38</v>
      </c>
      <c r="B3386" s="95">
        <v>493112025</v>
      </c>
      <c r="C3386" s="135">
        <v>45691</v>
      </c>
      <c r="D3386" s="95" t="s">
        <v>39</v>
      </c>
      <c r="E3386" s="95" t="s">
        <v>72</v>
      </c>
      <c r="F3386" s="95" t="s">
        <v>6934</v>
      </c>
      <c r="G3386" s="95" t="s">
        <v>42</v>
      </c>
      <c r="H3386" s="95" t="s">
        <v>89</v>
      </c>
      <c r="I3386" s="95" t="s">
        <v>134</v>
      </c>
      <c r="J3386" s="95" t="s">
        <v>68</v>
      </c>
      <c r="K3386" s="136">
        <v>20257100023712</v>
      </c>
      <c r="L3386" s="135">
        <v>45691</v>
      </c>
      <c r="M3386" s="137">
        <v>8</v>
      </c>
      <c r="N3386" s="138" t="s">
        <v>6458</v>
      </c>
      <c r="O3386" s="95" t="s">
        <v>55</v>
      </c>
      <c r="P3386" s="139">
        <v>2025</v>
      </c>
    </row>
    <row r="3387" spans="1:16" ht="13.5" x14ac:dyDescent="0.3">
      <c r="A3387" s="95" t="s">
        <v>38</v>
      </c>
      <c r="B3387" s="95">
        <v>495062025</v>
      </c>
      <c r="C3387" s="135">
        <v>45691</v>
      </c>
      <c r="D3387" s="95" t="s">
        <v>528</v>
      </c>
      <c r="E3387" s="95" t="s">
        <v>72</v>
      </c>
      <c r="F3387" s="95" t="s">
        <v>6935</v>
      </c>
      <c r="G3387" s="95" t="s">
        <v>42</v>
      </c>
      <c r="H3387" s="95" t="s">
        <v>30</v>
      </c>
      <c r="I3387" s="95" t="s">
        <v>78</v>
      </c>
      <c r="J3387" s="95" t="s">
        <v>51</v>
      </c>
      <c r="K3387" s="136">
        <v>20257100024502</v>
      </c>
      <c r="L3387" s="135">
        <v>45691</v>
      </c>
      <c r="M3387" s="137">
        <v>8</v>
      </c>
      <c r="N3387" s="138" t="s">
        <v>6458</v>
      </c>
      <c r="O3387" s="95" t="s">
        <v>55</v>
      </c>
      <c r="P3387" s="139">
        <v>2025</v>
      </c>
    </row>
    <row r="3388" spans="1:16" ht="13.5" x14ac:dyDescent="0.3">
      <c r="A3388" s="95" t="s">
        <v>38</v>
      </c>
      <c r="B3388" s="95">
        <v>524732025</v>
      </c>
      <c r="C3388" s="135">
        <v>45691</v>
      </c>
      <c r="D3388" s="95" t="s">
        <v>39</v>
      </c>
      <c r="E3388" s="95" t="s">
        <v>72</v>
      </c>
      <c r="F3388" s="95" t="s">
        <v>6936</v>
      </c>
      <c r="G3388" s="95" t="s">
        <v>42</v>
      </c>
      <c r="H3388" s="95" t="s">
        <v>89</v>
      </c>
      <c r="I3388" s="95" t="s">
        <v>134</v>
      </c>
      <c r="J3388" s="95" t="s">
        <v>68</v>
      </c>
      <c r="K3388" s="136">
        <v>20257100023422</v>
      </c>
      <c r="L3388" s="135">
        <v>45692</v>
      </c>
      <c r="M3388" s="137">
        <v>8</v>
      </c>
      <c r="N3388" s="138" t="s">
        <v>6458</v>
      </c>
      <c r="O3388" s="95" t="s">
        <v>55</v>
      </c>
      <c r="P3388" s="139">
        <v>2025</v>
      </c>
    </row>
    <row r="3389" spans="1:16" ht="13.5" x14ac:dyDescent="0.3">
      <c r="A3389" s="95" t="s">
        <v>38</v>
      </c>
      <c r="B3389" s="95">
        <v>524762025</v>
      </c>
      <c r="C3389" s="135">
        <v>45691</v>
      </c>
      <c r="D3389" s="95" t="s">
        <v>39</v>
      </c>
      <c r="E3389" s="95" t="s">
        <v>72</v>
      </c>
      <c r="F3389" s="95" t="s">
        <v>6937</v>
      </c>
      <c r="G3389" s="95" t="s">
        <v>42</v>
      </c>
      <c r="H3389" s="95" t="s">
        <v>89</v>
      </c>
      <c r="I3389" s="95" t="s">
        <v>134</v>
      </c>
      <c r="J3389" s="95" t="s">
        <v>68</v>
      </c>
      <c r="K3389" s="136">
        <v>20257100023382</v>
      </c>
      <c r="L3389" s="135">
        <v>45691</v>
      </c>
      <c r="M3389" s="137">
        <v>8</v>
      </c>
      <c r="N3389" s="138" t="s">
        <v>6458</v>
      </c>
      <c r="O3389" s="95" t="s">
        <v>55</v>
      </c>
      <c r="P3389" s="139">
        <v>2025</v>
      </c>
    </row>
    <row r="3390" spans="1:16" ht="13.5" x14ac:dyDescent="0.3">
      <c r="A3390" s="95" t="s">
        <v>38</v>
      </c>
      <c r="B3390" s="95">
        <v>524772025</v>
      </c>
      <c r="C3390" s="135">
        <v>45691</v>
      </c>
      <c r="D3390" s="95" t="s">
        <v>39</v>
      </c>
      <c r="E3390" s="95" t="s">
        <v>40</v>
      </c>
      <c r="F3390" s="95" t="s">
        <v>6938</v>
      </c>
      <c r="G3390" s="95" t="s">
        <v>42</v>
      </c>
      <c r="H3390" s="95" t="s">
        <v>89</v>
      </c>
      <c r="I3390" s="95" t="s">
        <v>134</v>
      </c>
      <c r="J3390" s="95" t="s">
        <v>68</v>
      </c>
      <c r="K3390" s="136">
        <v>20257100023372</v>
      </c>
      <c r="L3390" s="135">
        <v>45691</v>
      </c>
      <c r="M3390" s="137">
        <v>8</v>
      </c>
      <c r="N3390" s="138" t="s">
        <v>6458</v>
      </c>
      <c r="O3390" s="95" t="s">
        <v>55</v>
      </c>
      <c r="P3390" s="139">
        <v>2025</v>
      </c>
    </row>
    <row r="3391" spans="1:16" ht="13.5" x14ac:dyDescent="0.3">
      <c r="A3391" s="95" t="s">
        <v>38</v>
      </c>
      <c r="B3391" s="95">
        <v>524782025</v>
      </c>
      <c r="C3391" s="135">
        <v>45691</v>
      </c>
      <c r="D3391" s="95" t="s">
        <v>39</v>
      </c>
      <c r="E3391" s="95" t="s">
        <v>72</v>
      </c>
      <c r="F3391" s="95" t="s">
        <v>6939</v>
      </c>
      <c r="G3391" s="95" t="s">
        <v>42</v>
      </c>
      <c r="H3391" s="95" t="s">
        <v>89</v>
      </c>
      <c r="I3391" s="95" t="s">
        <v>134</v>
      </c>
      <c r="J3391" s="95" t="s">
        <v>68</v>
      </c>
      <c r="K3391" s="136">
        <v>20257100023362</v>
      </c>
      <c r="L3391" s="135">
        <v>45692</v>
      </c>
      <c r="M3391" s="137">
        <v>8</v>
      </c>
      <c r="N3391" s="138" t="s">
        <v>6458</v>
      </c>
      <c r="O3391" s="95" t="s">
        <v>55</v>
      </c>
      <c r="P3391" s="139">
        <v>2025</v>
      </c>
    </row>
    <row r="3392" spans="1:16" ht="13.5" x14ac:dyDescent="0.3">
      <c r="A3392" s="95" t="s">
        <v>38</v>
      </c>
      <c r="B3392" s="95">
        <v>524852025</v>
      </c>
      <c r="C3392" s="135">
        <v>45691</v>
      </c>
      <c r="D3392" s="95" t="s">
        <v>39</v>
      </c>
      <c r="E3392" s="95" t="s">
        <v>72</v>
      </c>
      <c r="F3392" s="95" t="s">
        <v>6940</v>
      </c>
      <c r="G3392" s="95" t="s">
        <v>42</v>
      </c>
      <c r="H3392" s="95" t="s">
        <v>89</v>
      </c>
      <c r="I3392" s="95" t="s">
        <v>134</v>
      </c>
      <c r="J3392" s="95" t="s">
        <v>68</v>
      </c>
      <c r="K3392" s="136">
        <v>20257100023302</v>
      </c>
      <c r="L3392" s="135">
        <v>45691</v>
      </c>
      <c r="M3392" s="137">
        <v>8</v>
      </c>
      <c r="N3392" s="138" t="s">
        <v>6458</v>
      </c>
      <c r="O3392" s="95" t="s">
        <v>55</v>
      </c>
      <c r="P3392" s="139">
        <v>2025</v>
      </c>
    </row>
    <row r="3393" spans="1:16" ht="13.5" x14ac:dyDescent="0.3">
      <c r="A3393" s="95" t="s">
        <v>38</v>
      </c>
      <c r="B3393" s="95">
        <v>524862025</v>
      </c>
      <c r="C3393" s="135">
        <v>45691</v>
      </c>
      <c r="D3393" s="95" t="s">
        <v>39</v>
      </c>
      <c r="E3393" s="95" t="s">
        <v>72</v>
      </c>
      <c r="F3393" s="95" t="s">
        <v>6941</v>
      </c>
      <c r="G3393" s="95" t="s">
        <v>42</v>
      </c>
      <c r="H3393" s="95" t="s">
        <v>89</v>
      </c>
      <c r="I3393" s="95" t="s">
        <v>134</v>
      </c>
      <c r="J3393" s="95" t="s">
        <v>68</v>
      </c>
      <c r="K3393" s="136">
        <v>20257100023292</v>
      </c>
      <c r="L3393" s="135">
        <v>45691</v>
      </c>
      <c r="M3393" s="137">
        <v>8</v>
      </c>
      <c r="N3393" s="138" t="s">
        <v>6458</v>
      </c>
      <c r="O3393" s="95" t="s">
        <v>55</v>
      </c>
      <c r="P3393" s="139">
        <v>2025</v>
      </c>
    </row>
    <row r="3394" spans="1:16" ht="13.5" x14ac:dyDescent="0.3">
      <c r="A3394" s="95" t="s">
        <v>38</v>
      </c>
      <c r="B3394" s="95">
        <v>524912025</v>
      </c>
      <c r="C3394" s="135">
        <v>45691</v>
      </c>
      <c r="D3394" s="95" t="s">
        <v>39</v>
      </c>
      <c r="E3394" s="95" t="s">
        <v>72</v>
      </c>
      <c r="F3394" s="95" t="s">
        <v>6942</v>
      </c>
      <c r="G3394" s="95" t="s">
        <v>42</v>
      </c>
      <c r="H3394" s="95" t="s">
        <v>89</v>
      </c>
      <c r="I3394" s="95" t="s">
        <v>134</v>
      </c>
      <c r="J3394" s="95" t="s">
        <v>68</v>
      </c>
      <c r="K3394" s="136">
        <v>20257100023242</v>
      </c>
      <c r="L3394" s="135">
        <v>45692</v>
      </c>
      <c r="M3394" s="137">
        <v>8</v>
      </c>
      <c r="N3394" s="138" t="s">
        <v>6458</v>
      </c>
      <c r="O3394" s="95" t="s">
        <v>55</v>
      </c>
      <c r="P3394" s="139">
        <v>2025</v>
      </c>
    </row>
    <row r="3395" spans="1:16" ht="13.5" x14ac:dyDescent="0.3">
      <c r="A3395" s="95" t="s">
        <v>38</v>
      </c>
      <c r="B3395" s="95">
        <v>560532025</v>
      </c>
      <c r="C3395" s="135">
        <v>45691</v>
      </c>
      <c r="D3395" s="95" t="s">
        <v>39</v>
      </c>
      <c r="E3395" s="95" t="s">
        <v>40</v>
      </c>
      <c r="F3395" s="95" t="s">
        <v>6943</v>
      </c>
      <c r="G3395" s="95" t="s">
        <v>42</v>
      </c>
      <c r="H3395" s="95" t="s">
        <v>89</v>
      </c>
      <c r="I3395" s="95" t="s">
        <v>134</v>
      </c>
      <c r="J3395" s="95" t="s">
        <v>68</v>
      </c>
      <c r="K3395" s="136">
        <v>20257100022922</v>
      </c>
      <c r="L3395" s="135">
        <v>45691</v>
      </c>
      <c r="M3395" s="137">
        <v>8</v>
      </c>
      <c r="N3395" s="138" t="s">
        <v>6458</v>
      </c>
      <c r="O3395" s="95" t="s">
        <v>55</v>
      </c>
      <c r="P3395" s="139">
        <v>2025</v>
      </c>
    </row>
    <row r="3396" spans="1:16" ht="13.5" x14ac:dyDescent="0.3">
      <c r="A3396" s="95" t="s">
        <v>38</v>
      </c>
      <c r="B3396" s="95">
        <v>561192025</v>
      </c>
      <c r="C3396" s="135">
        <v>45691</v>
      </c>
      <c r="D3396" s="95" t="s">
        <v>39</v>
      </c>
      <c r="E3396" s="95" t="s">
        <v>72</v>
      </c>
      <c r="F3396" s="95" t="s">
        <v>6944</v>
      </c>
      <c r="G3396" s="95" t="s">
        <v>42</v>
      </c>
      <c r="H3396" s="95" t="s">
        <v>89</v>
      </c>
      <c r="I3396" s="95" t="s">
        <v>134</v>
      </c>
      <c r="J3396" s="95" t="s">
        <v>68</v>
      </c>
      <c r="K3396" s="136">
        <v>20257100022932</v>
      </c>
      <c r="L3396" s="135">
        <v>45691</v>
      </c>
      <c r="M3396" s="137">
        <v>8</v>
      </c>
      <c r="N3396" s="138" t="s">
        <v>6458</v>
      </c>
      <c r="O3396" s="95" t="s">
        <v>55</v>
      </c>
      <c r="P3396" s="139">
        <v>2025</v>
      </c>
    </row>
    <row r="3397" spans="1:16" ht="13.5" x14ac:dyDescent="0.3">
      <c r="A3397" s="95" t="s">
        <v>38</v>
      </c>
      <c r="B3397" s="95">
        <v>562012025</v>
      </c>
      <c r="C3397" s="135">
        <v>45691</v>
      </c>
      <c r="D3397" s="95" t="s">
        <v>39</v>
      </c>
      <c r="E3397" s="95" t="s">
        <v>72</v>
      </c>
      <c r="F3397" s="95" t="s">
        <v>6945</v>
      </c>
      <c r="G3397" s="95" t="s">
        <v>42</v>
      </c>
      <c r="H3397" s="95" t="s">
        <v>89</v>
      </c>
      <c r="I3397" s="95" t="s">
        <v>134</v>
      </c>
      <c r="J3397" s="95" t="s">
        <v>68</v>
      </c>
      <c r="K3397" s="136">
        <v>20257100022962</v>
      </c>
      <c r="L3397" s="135">
        <v>45691</v>
      </c>
      <c r="M3397" s="137">
        <v>8</v>
      </c>
      <c r="N3397" s="138" t="s">
        <v>6458</v>
      </c>
      <c r="O3397" s="95" t="s">
        <v>55</v>
      </c>
      <c r="P3397" s="139">
        <v>2025</v>
      </c>
    </row>
    <row r="3398" spans="1:16" ht="13.5" x14ac:dyDescent="0.3">
      <c r="A3398" s="95" t="s">
        <v>38</v>
      </c>
      <c r="B3398" s="95">
        <v>570962025</v>
      </c>
      <c r="C3398" s="135">
        <v>45691</v>
      </c>
      <c r="D3398" s="95" t="s">
        <v>39</v>
      </c>
      <c r="E3398" s="95" t="s">
        <v>72</v>
      </c>
      <c r="F3398" s="95" t="s">
        <v>6946</v>
      </c>
      <c r="G3398" s="95" t="s">
        <v>42</v>
      </c>
      <c r="H3398" s="95" t="s">
        <v>89</v>
      </c>
      <c r="I3398" s="95" t="s">
        <v>134</v>
      </c>
      <c r="J3398" s="95" t="s">
        <v>68</v>
      </c>
      <c r="K3398" s="136">
        <v>20257100023122</v>
      </c>
      <c r="L3398" s="135">
        <v>45691</v>
      </c>
      <c r="M3398" s="137">
        <v>8</v>
      </c>
      <c r="N3398" s="138" t="s">
        <v>6458</v>
      </c>
      <c r="O3398" s="95" t="s">
        <v>55</v>
      </c>
      <c r="P3398" s="139">
        <v>2025</v>
      </c>
    </row>
    <row r="3399" spans="1:16" ht="13.5" x14ac:dyDescent="0.3">
      <c r="A3399" s="95" t="s">
        <v>38</v>
      </c>
      <c r="B3399" s="95">
        <v>569842025</v>
      </c>
      <c r="C3399" s="135">
        <v>45693</v>
      </c>
      <c r="D3399" s="95" t="s">
        <v>528</v>
      </c>
      <c r="E3399" s="95" t="s">
        <v>40</v>
      </c>
      <c r="F3399" s="95" t="s">
        <v>6947</v>
      </c>
      <c r="G3399" s="95" t="s">
        <v>42</v>
      </c>
      <c r="H3399" s="95" t="s">
        <v>50</v>
      </c>
      <c r="I3399" s="95" t="s">
        <v>83</v>
      </c>
      <c r="J3399" s="95" t="s">
        <v>51</v>
      </c>
      <c r="K3399" s="136">
        <v>20257100027312</v>
      </c>
      <c r="L3399" s="135">
        <v>45694</v>
      </c>
      <c r="M3399" s="137">
        <v>8</v>
      </c>
      <c r="N3399" s="138" t="s">
        <v>6458</v>
      </c>
      <c r="O3399" s="95" t="s">
        <v>55</v>
      </c>
      <c r="P3399" s="139">
        <v>2025</v>
      </c>
    </row>
    <row r="3400" spans="1:16" ht="13.5" x14ac:dyDescent="0.3">
      <c r="A3400" s="95" t="s">
        <v>38</v>
      </c>
      <c r="B3400" s="95">
        <v>566422025</v>
      </c>
      <c r="C3400" s="135">
        <v>45694</v>
      </c>
      <c r="D3400" s="95" t="s">
        <v>39</v>
      </c>
      <c r="E3400" s="95" t="s">
        <v>72</v>
      </c>
      <c r="F3400" s="95" t="s">
        <v>6948</v>
      </c>
      <c r="G3400" s="95" t="s">
        <v>42</v>
      </c>
      <c r="H3400" s="95" t="s">
        <v>89</v>
      </c>
      <c r="I3400" s="95" t="s">
        <v>134</v>
      </c>
      <c r="J3400" s="95" t="s">
        <v>68</v>
      </c>
      <c r="K3400" s="136">
        <v>20257100027252</v>
      </c>
      <c r="L3400" s="135">
        <v>45694</v>
      </c>
      <c r="M3400" s="137">
        <v>8</v>
      </c>
      <c r="N3400" s="138" t="s">
        <v>6458</v>
      </c>
      <c r="O3400" s="95" t="s">
        <v>55</v>
      </c>
      <c r="P3400" s="139">
        <v>2025</v>
      </c>
    </row>
    <row r="3401" spans="1:16" ht="13.5" x14ac:dyDescent="0.3">
      <c r="A3401" s="95" t="s">
        <v>38</v>
      </c>
      <c r="B3401" s="95">
        <v>569212025</v>
      </c>
      <c r="C3401" s="135">
        <v>45694</v>
      </c>
      <c r="D3401" s="95" t="s">
        <v>39</v>
      </c>
      <c r="E3401" s="95" t="s">
        <v>72</v>
      </c>
      <c r="F3401" s="95" t="s">
        <v>6949</v>
      </c>
      <c r="G3401" s="95" t="s">
        <v>42</v>
      </c>
      <c r="H3401" s="95" t="s">
        <v>89</v>
      </c>
      <c r="I3401" s="95" t="s">
        <v>134</v>
      </c>
      <c r="J3401" s="95" t="s">
        <v>68</v>
      </c>
      <c r="K3401" s="136">
        <v>20257100026442</v>
      </c>
      <c r="L3401" s="135">
        <v>45694</v>
      </c>
      <c r="M3401" s="137">
        <v>8</v>
      </c>
      <c r="N3401" s="138" t="s">
        <v>6458</v>
      </c>
      <c r="O3401" s="95" t="s">
        <v>55</v>
      </c>
      <c r="P3401" s="139">
        <v>2025</v>
      </c>
    </row>
    <row r="3402" spans="1:16" ht="13.5" x14ac:dyDescent="0.3">
      <c r="A3402" s="95" t="s">
        <v>38</v>
      </c>
      <c r="B3402" s="95">
        <v>572362025</v>
      </c>
      <c r="C3402" s="135">
        <v>45694</v>
      </c>
      <c r="D3402" s="95" t="s">
        <v>39</v>
      </c>
      <c r="E3402" s="95" t="s">
        <v>72</v>
      </c>
      <c r="F3402" s="95" t="s">
        <v>6950</v>
      </c>
      <c r="G3402" s="95" t="s">
        <v>42</v>
      </c>
      <c r="H3402" s="95" t="s">
        <v>89</v>
      </c>
      <c r="I3402" s="95" t="s">
        <v>134</v>
      </c>
      <c r="J3402" s="95" t="s">
        <v>68</v>
      </c>
      <c r="K3402" s="136">
        <v>20257100028972</v>
      </c>
      <c r="L3402" s="135">
        <v>45694</v>
      </c>
      <c r="M3402" s="137">
        <v>8</v>
      </c>
      <c r="N3402" s="138" t="s">
        <v>6458</v>
      </c>
      <c r="O3402" s="95" t="s">
        <v>55</v>
      </c>
      <c r="P3402" s="139">
        <v>2025</v>
      </c>
    </row>
    <row r="3403" spans="1:16" ht="13.5" x14ac:dyDescent="0.3">
      <c r="A3403" s="95" t="s">
        <v>38</v>
      </c>
      <c r="B3403" s="95">
        <v>572342025</v>
      </c>
      <c r="C3403" s="135">
        <v>45694</v>
      </c>
      <c r="D3403" s="95" t="s">
        <v>39</v>
      </c>
      <c r="E3403" s="95" t="s">
        <v>72</v>
      </c>
      <c r="F3403" s="95" t="s">
        <v>6951</v>
      </c>
      <c r="G3403" s="95" t="s">
        <v>42</v>
      </c>
      <c r="H3403" s="95" t="s">
        <v>89</v>
      </c>
      <c r="I3403" s="95" t="s">
        <v>134</v>
      </c>
      <c r="J3403" s="95" t="s">
        <v>68</v>
      </c>
      <c r="K3403" s="136">
        <v>20257100028992</v>
      </c>
      <c r="L3403" s="135">
        <v>45694</v>
      </c>
      <c r="M3403" s="137">
        <v>8</v>
      </c>
      <c r="N3403" s="138" t="s">
        <v>6458</v>
      </c>
      <c r="O3403" s="95" t="s">
        <v>55</v>
      </c>
      <c r="P3403" s="139">
        <v>2025</v>
      </c>
    </row>
    <row r="3404" spans="1:16" ht="13.5" x14ac:dyDescent="0.3">
      <c r="A3404" s="95" t="s">
        <v>38</v>
      </c>
      <c r="B3404" s="95">
        <v>572022025</v>
      </c>
      <c r="C3404" s="135">
        <v>45694</v>
      </c>
      <c r="D3404" s="95" t="s">
        <v>39</v>
      </c>
      <c r="E3404" s="95" t="s">
        <v>40</v>
      </c>
      <c r="F3404" s="95" t="s">
        <v>6952</v>
      </c>
      <c r="G3404" s="95" t="s">
        <v>42</v>
      </c>
      <c r="H3404" s="95" t="s">
        <v>89</v>
      </c>
      <c r="I3404" s="95" t="s">
        <v>134</v>
      </c>
      <c r="J3404" s="95" t="s">
        <v>68</v>
      </c>
      <c r="K3404" s="136">
        <v>20257100028882</v>
      </c>
      <c r="L3404" s="135">
        <v>45694</v>
      </c>
      <c r="M3404" s="137">
        <v>8</v>
      </c>
      <c r="N3404" s="138" t="s">
        <v>6458</v>
      </c>
      <c r="O3404" s="95" t="s">
        <v>55</v>
      </c>
      <c r="P3404" s="139">
        <v>2025</v>
      </c>
    </row>
    <row r="3405" spans="1:16" ht="13.5" x14ac:dyDescent="0.3">
      <c r="A3405" s="95" t="s">
        <v>38</v>
      </c>
      <c r="B3405" s="95">
        <v>571992025</v>
      </c>
      <c r="C3405" s="135">
        <v>45694</v>
      </c>
      <c r="D3405" s="95" t="s">
        <v>39</v>
      </c>
      <c r="E3405" s="95" t="s">
        <v>72</v>
      </c>
      <c r="F3405" s="95" t="s">
        <v>6953</v>
      </c>
      <c r="G3405" s="95" t="s">
        <v>42</v>
      </c>
      <c r="H3405" s="95" t="s">
        <v>89</v>
      </c>
      <c r="I3405" s="95" t="s">
        <v>134</v>
      </c>
      <c r="J3405" s="95" t="s">
        <v>68</v>
      </c>
      <c r="K3405" s="136">
        <v>20257100028932</v>
      </c>
      <c r="L3405" s="135">
        <v>45694</v>
      </c>
      <c r="M3405" s="137">
        <v>8</v>
      </c>
      <c r="N3405" s="138" t="s">
        <v>6458</v>
      </c>
      <c r="O3405" s="95" t="s">
        <v>55</v>
      </c>
      <c r="P3405" s="139">
        <v>2025</v>
      </c>
    </row>
    <row r="3406" spans="1:16" ht="13.5" x14ac:dyDescent="0.3">
      <c r="A3406" s="95" t="s">
        <v>38</v>
      </c>
      <c r="B3406" s="95">
        <v>571962025</v>
      </c>
      <c r="C3406" s="135">
        <v>45694</v>
      </c>
      <c r="D3406" s="95" t="s">
        <v>39</v>
      </c>
      <c r="E3406" s="95" t="s">
        <v>72</v>
      </c>
      <c r="F3406" s="95" t="s">
        <v>6954</v>
      </c>
      <c r="G3406" s="95" t="s">
        <v>42</v>
      </c>
      <c r="H3406" s="95" t="s">
        <v>89</v>
      </c>
      <c r="I3406" s="95" t="s">
        <v>134</v>
      </c>
      <c r="J3406" s="95" t="s">
        <v>68</v>
      </c>
      <c r="K3406" s="136">
        <v>20257100028952</v>
      </c>
      <c r="L3406" s="135">
        <v>45694</v>
      </c>
      <c r="M3406" s="137">
        <v>8</v>
      </c>
      <c r="N3406" s="138" t="s">
        <v>6458</v>
      </c>
      <c r="O3406" s="95" t="s">
        <v>55</v>
      </c>
      <c r="P3406" s="139">
        <v>2025</v>
      </c>
    </row>
    <row r="3407" spans="1:16" ht="13.5" x14ac:dyDescent="0.3">
      <c r="A3407" s="95" t="s">
        <v>38</v>
      </c>
      <c r="B3407" s="95">
        <v>572352025</v>
      </c>
      <c r="C3407" s="135">
        <v>45694</v>
      </c>
      <c r="D3407" s="95" t="s">
        <v>39</v>
      </c>
      <c r="E3407" s="95" t="s">
        <v>40</v>
      </c>
      <c r="F3407" s="95" t="s">
        <v>6955</v>
      </c>
      <c r="G3407" s="95" t="s">
        <v>42</v>
      </c>
      <c r="H3407" s="95" t="s">
        <v>89</v>
      </c>
      <c r="I3407" s="95" t="s">
        <v>134</v>
      </c>
      <c r="J3407" s="95" t="s">
        <v>68</v>
      </c>
      <c r="K3407" s="136">
        <v>20257100028982</v>
      </c>
      <c r="L3407" s="135">
        <v>45694</v>
      </c>
      <c r="M3407" s="137">
        <v>8</v>
      </c>
      <c r="N3407" s="138" t="s">
        <v>6458</v>
      </c>
      <c r="O3407" s="95" t="s">
        <v>55</v>
      </c>
      <c r="P3407" s="139">
        <v>2025</v>
      </c>
    </row>
    <row r="3408" spans="1:16" ht="13.5" x14ac:dyDescent="0.3">
      <c r="A3408" s="95" t="s">
        <v>38</v>
      </c>
      <c r="B3408" s="95">
        <v>590382025</v>
      </c>
      <c r="C3408" s="135">
        <v>45695</v>
      </c>
      <c r="D3408" s="95" t="s">
        <v>39</v>
      </c>
      <c r="E3408" s="95" t="s">
        <v>72</v>
      </c>
      <c r="F3408" s="95" t="s">
        <v>6956</v>
      </c>
      <c r="G3408" s="95" t="s">
        <v>42</v>
      </c>
      <c r="H3408" s="95" t="s">
        <v>33</v>
      </c>
      <c r="I3408" s="95" t="s">
        <v>106</v>
      </c>
      <c r="J3408" s="95" t="s">
        <v>112</v>
      </c>
      <c r="K3408" s="136">
        <v>20257100030042</v>
      </c>
      <c r="L3408" s="135">
        <v>45695</v>
      </c>
      <c r="M3408" s="137">
        <v>8</v>
      </c>
      <c r="N3408" s="138" t="s">
        <v>6458</v>
      </c>
      <c r="O3408" s="95" t="s">
        <v>55</v>
      </c>
      <c r="P3408" s="139">
        <v>2025</v>
      </c>
    </row>
    <row r="3409" spans="1:16" ht="13.5" x14ac:dyDescent="0.3">
      <c r="A3409" s="95" t="s">
        <v>38</v>
      </c>
      <c r="B3409" s="95">
        <v>650322025</v>
      </c>
      <c r="C3409" s="135">
        <v>45698</v>
      </c>
      <c r="D3409" s="95" t="s">
        <v>39</v>
      </c>
      <c r="E3409" s="95" t="s">
        <v>40</v>
      </c>
      <c r="F3409" s="95" t="s">
        <v>6957</v>
      </c>
      <c r="G3409" s="95" t="s">
        <v>42</v>
      </c>
      <c r="H3409" s="95" t="s">
        <v>32</v>
      </c>
      <c r="I3409" s="95" t="s">
        <v>69</v>
      </c>
      <c r="J3409" s="95" t="s">
        <v>85</v>
      </c>
      <c r="K3409" s="136">
        <v>20257100031352</v>
      </c>
      <c r="L3409" s="135">
        <v>45698</v>
      </c>
      <c r="M3409" s="137">
        <v>8</v>
      </c>
      <c r="N3409" s="138" t="s">
        <v>6458</v>
      </c>
      <c r="O3409" s="95" t="s">
        <v>55</v>
      </c>
      <c r="P3409" s="139">
        <v>2025</v>
      </c>
    </row>
    <row r="3410" spans="1:16" ht="13.5" x14ac:dyDescent="0.3">
      <c r="A3410" s="95" t="s">
        <v>38</v>
      </c>
      <c r="B3410" s="95">
        <v>652092025</v>
      </c>
      <c r="C3410" s="135">
        <v>45698</v>
      </c>
      <c r="D3410" s="95" t="s">
        <v>39</v>
      </c>
      <c r="E3410" s="95" t="s">
        <v>40</v>
      </c>
      <c r="F3410" s="95" t="s">
        <v>6958</v>
      </c>
      <c r="G3410" s="95" t="s">
        <v>42</v>
      </c>
      <c r="H3410" s="95" t="s">
        <v>32</v>
      </c>
      <c r="I3410" s="95" t="s">
        <v>69</v>
      </c>
      <c r="J3410" s="95" t="s">
        <v>85</v>
      </c>
      <c r="K3410" s="136">
        <v>20257100031402</v>
      </c>
      <c r="L3410" s="135">
        <v>45698</v>
      </c>
      <c r="M3410" s="137">
        <v>8</v>
      </c>
      <c r="N3410" s="138" t="s">
        <v>6458</v>
      </c>
      <c r="O3410" s="95" t="s">
        <v>55</v>
      </c>
      <c r="P3410" s="139">
        <v>2025</v>
      </c>
    </row>
    <row r="3411" spans="1:16" ht="13.5" x14ac:dyDescent="0.3">
      <c r="A3411" s="95" t="s">
        <v>38</v>
      </c>
      <c r="B3411" s="95">
        <v>684262025</v>
      </c>
      <c r="C3411" s="135">
        <v>45699</v>
      </c>
      <c r="D3411" s="95" t="s">
        <v>39</v>
      </c>
      <c r="E3411" s="95" t="s">
        <v>72</v>
      </c>
      <c r="F3411" s="95" t="s">
        <v>6959</v>
      </c>
      <c r="G3411" s="95" t="s">
        <v>42</v>
      </c>
      <c r="H3411" s="95" t="s">
        <v>96</v>
      </c>
      <c r="I3411" s="95" t="s">
        <v>560</v>
      </c>
      <c r="J3411" s="95" t="s">
        <v>97</v>
      </c>
      <c r="K3411" s="136">
        <v>20257100031902</v>
      </c>
      <c r="L3411" s="135">
        <v>45699</v>
      </c>
      <c r="M3411" s="137">
        <v>8</v>
      </c>
      <c r="N3411" s="138" t="s">
        <v>6458</v>
      </c>
      <c r="O3411" s="95" t="s">
        <v>55</v>
      </c>
      <c r="P3411" s="139">
        <v>2025</v>
      </c>
    </row>
    <row r="3412" spans="1:16" ht="13.5" x14ac:dyDescent="0.3">
      <c r="A3412" s="95" t="s">
        <v>38</v>
      </c>
      <c r="B3412" s="95">
        <v>746922025</v>
      </c>
      <c r="C3412" s="135">
        <v>45700</v>
      </c>
      <c r="D3412" s="95" t="s">
        <v>1033</v>
      </c>
      <c r="E3412" s="95" t="s">
        <v>40</v>
      </c>
      <c r="F3412" s="95" t="s">
        <v>6960</v>
      </c>
      <c r="G3412" s="95" t="s">
        <v>42</v>
      </c>
      <c r="H3412" s="95" t="s">
        <v>50</v>
      </c>
      <c r="I3412" s="95" t="s">
        <v>476</v>
      </c>
      <c r="J3412" s="95" t="s">
        <v>51</v>
      </c>
      <c r="K3412" s="136">
        <v>20257100034332</v>
      </c>
      <c r="L3412" s="135">
        <v>45700</v>
      </c>
      <c r="M3412" s="137">
        <v>8</v>
      </c>
      <c r="N3412" s="138" t="s">
        <v>6458</v>
      </c>
      <c r="O3412" s="95" t="s">
        <v>55</v>
      </c>
      <c r="P3412" s="139">
        <v>2025</v>
      </c>
    </row>
    <row r="3413" spans="1:16" ht="13.5" x14ac:dyDescent="0.3">
      <c r="A3413" s="95" t="s">
        <v>38</v>
      </c>
      <c r="B3413" s="95">
        <v>964192025</v>
      </c>
      <c r="C3413" s="135">
        <v>45705</v>
      </c>
      <c r="D3413" s="95" t="s">
        <v>39</v>
      </c>
      <c r="E3413" s="95" t="s">
        <v>72</v>
      </c>
      <c r="F3413" s="95" t="s">
        <v>6961</v>
      </c>
      <c r="G3413" s="95" t="s">
        <v>42</v>
      </c>
      <c r="H3413" s="95" t="s">
        <v>92</v>
      </c>
      <c r="I3413" s="95" t="s">
        <v>94</v>
      </c>
      <c r="J3413" s="95" t="s">
        <v>239</v>
      </c>
      <c r="K3413" s="136">
        <v>20257100037182</v>
      </c>
      <c r="L3413" s="135">
        <v>45705</v>
      </c>
      <c r="M3413" s="137">
        <v>8</v>
      </c>
      <c r="N3413" s="138" t="s">
        <v>6458</v>
      </c>
      <c r="O3413" s="95" t="s">
        <v>55</v>
      </c>
      <c r="P3413" s="139">
        <v>2025</v>
      </c>
    </row>
    <row r="3414" spans="1:16" ht="13.5" x14ac:dyDescent="0.3">
      <c r="A3414" s="95" t="s">
        <v>38</v>
      </c>
      <c r="B3414" s="95">
        <v>875892025</v>
      </c>
      <c r="C3414" s="135">
        <v>45706</v>
      </c>
      <c r="D3414" s="95" t="s">
        <v>39</v>
      </c>
      <c r="E3414" s="95" t="s">
        <v>72</v>
      </c>
      <c r="F3414" s="95" t="s">
        <v>6962</v>
      </c>
      <c r="G3414" s="95" t="s">
        <v>42</v>
      </c>
      <c r="H3414" s="95" t="s">
        <v>50</v>
      </c>
      <c r="I3414" s="95" t="s">
        <v>53</v>
      </c>
      <c r="J3414" s="95" t="s">
        <v>51</v>
      </c>
      <c r="K3414" s="136">
        <v>20257100039142</v>
      </c>
      <c r="L3414" s="135">
        <v>45706</v>
      </c>
      <c r="M3414" s="137">
        <v>8</v>
      </c>
      <c r="N3414" s="138" t="s">
        <v>6458</v>
      </c>
      <c r="O3414" s="95" t="s">
        <v>55</v>
      </c>
      <c r="P3414" s="139">
        <v>2025</v>
      </c>
    </row>
    <row r="3415" spans="1:16" ht="13.5" x14ac:dyDescent="0.3">
      <c r="A3415" s="95" t="s">
        <v>38</v>
      </c>
      <c r="B3415" s="95">
        <v>813812025</v>
      </c>
      <c r="C3415" s="135">
        <v>45707</v>
      </c>
      <c r="D3415" s="95" t="s">
        <v>39</v>
      </c>
      <c r="E3415" s="95" t="s">
        <v>468</v>
      </c>
      <c r="F3415" s="95" t="s">
        <v>6963</v>
      </c>
      <c r="G3415" s="95" t="s">
        <v>42</v>
      </c>
      <c r="H3415" s="95" t="s">
        <v>32</v>
      </c>
      <c r="I3415" s="95" t="s">
        <v>1574</v>
      </c>
      <c r="J3415" s="95" t="s">
        <v>85</v>
      </c>
      <c r="K3415" s="136">
        <v>20257100038002</v>
      </c>
      <c r="L3415" s="135">
        <v>45707</v>
      </c>
      <c r="M3415" s="137">
        <v>8</v>
      </c>
      <c r="N3415" s="138" t="s">
        <v>6458</v>
      </c>
      <c r="O3415" s="95" t="s">
        <v>55</v>
      </c>
      <c r="P3415" s="139">
        <v>2025</v>
      </c>
    </row>
    <row r="3416" spans="1:16" ht="13.5" x14ac:dyDescent="0.3">
      <c r="A3416" s="95" t="s">
        <v>38</v>
      </c>
      <c r="B3416" s="95">
        <v>813642025</v>
      </c>
      <c r="C3416" s="135">
        <v>45707</v>
      </c>
      <c r="D3416" s="95" t="s">
        <v>1033</v>
      </c>
      <c r="E3416" s="95" t="s">
        <v>40</v>
      </c>
      <c r="F3416" s="95" t="s">
        <v>6964</v>
      </c>
      <c r="G3416" s="95" t="s">
        <v>42</v>
      </c>
      <c r="H3416" s="95" t="s">
        <v>50</v>
      </c>
      <c r="I3416" s="95" t="s">
        <v>83</v>
      </c>
      <c r="J3416" s="95" t="s">
        <v>51</v>
      </c>
      <c r="K3416" s="136">
        <v>20257100039672</v>
      </c>
      <c r="L3416" s="135">
        <v>45707</v>
      </c>
      <c r="M3416" s="137">
        <v>8</v>
      </c>
      <c r="N3416" s="138" t="s">
        <v>6458</v>
      </c>
      <c r="O3416" s="95" t="s">
        <v>55</v>
      </c>
      <c r="P3416" s="139">
        <v>2025</v>
      </c>
    </row>
    <row r="3417" spans="1:16" ht="13.5" x14ac:dyDescent="0.3">
      <c r="A3417" s="95" t="s">
        <v>38</v>
      </c>
      <c r="B3417" s="95">
        <v>886732025</v>
      </c>
      <c r="C3417" s="135">
        <v>45708</v>
      </c>
      <c r="D3417" s="95" t="s">
        <v>39</v>
      </c>
      <c r="E3417" s="95" t="s">
        <v>72</v>
      </c>
      <c r="F3417" s="95" t="s">
        <v>6965</v>
      </c>
      <c r="G3417" s="95" t="s">
        <v>42</v>
      </c>
      <c r="H3417" s="95" t="s">
        <v>96</v>
      </c>
      <c r="I3417" s="95" t="s">
        <v>560</v>
      </c>
      <c r="J3417" s="95" t="s">
        <v>97</v>
      </c>
      <c r="K3417" s="136">
        <v>20257100041642</v>
      </c>
      <c r="L3417" s="135">
        <v>45708</v>
      </c>
      <c r="M3417" s="137">
        <v>8</v>
      </c>
      <c r="N3417" s="138" t="s">
        <v>6458</v>
      </c>
      <c r="O3417" s="95" t="s">
        <v>55</v>
      </c>
      <c r="P3417" s="139">
        <v>2025</v>
      </c>
    </row>
    <row r="3418" spans="1:16" ht="13.5" x14ac:dyDescent="0.3">
      <c r="A3418" s="95" t="s">
        <v>38</v>
      </c>
      <c r="B3418" s="95">
        <v>1035812025</v>
      </c>
      <c r="C3418" s="135">
        <v>45713</v>
      </c>
      <c r="D3418" s="95" t="s">
        <v>39</v>
      </c>
      <c r="E3418" s="95" t="s">
        <v>40</v>
      </c>
      <c r="F3418" s="95" t="s">
        <v>6966</v>
      </c>
      <c r="G3418" s="95" t="s">
        <v>42</v>
      </c>
      <c r="H3418" s="95" t="s">
        <v>32</v>
      </c>
      <c r="I3418" s="95" t="s">
        <v>62</v>
      </c>
      <c r="J3418" s="95" t="s">
        <v>239</v>
      </c>
      <c r="K3418" s="136">
        <v>20257100044532</v>
      </c>
      <c r="L3418" s="135">
        <v>45713</v>
      </c>
      <c r="M3418" s="137">
        <v>8</v>
      </c>
      <c r="N3418" s="138" t="s">
        <v>6458</v>
      </c>
      <c r="O3418" s="95" t="s">
        <v>55</v>
      </c>
      <c r="P3418" s="139">
        <v>2025</v>
      </c>
    </row>
    <row r="3419" spans="1:16" ht="13.5" x14ac:dyDescent="0.3">
      <c r="A3419" s="95" t="s">
        <v>38</v>
      </c>
      <c r="B3419" s="95">
        <v>978192025</v>
      </c>
      <c r="C3419" s="135">
        <v>45714</v>
      </c>
      <c r="D3419" s="95" t="s">
        <v>39</v>
      </c>
      <c r="E3419" s="95" t="s">
        <v>72</v>
      </c>
      <c r="F3419" s="95" t="s">
        <v>6967</v>
      </c>
      <c r="G3419" s="95" t="s">
        <v>42</v>
      </c>
      <c r="H3419" s="95" t="s">
        <v>32</v>
      </c>
      <c r="I3419" s="95" t="s">
        <v>62</v>
      </c>
      <c r="J3419" s="95" t="s">
        <v>51</v>
      </c>
      <c r="K3419" s="136">
        <v>20257100045662</v>
      </c>
      <c r="L3419" s="135">
        <v>45714</v>
      </c>
      <c r="M3419" s="137">
        <v>8</v>
      </c>
      <c r="N3419" s="138" t="s">
        <v>6458</v>
      </c>
      <c r="O3419" s="95" t="s">
        <v>55</v>
      </c>
      <c r="P3419" s="139">
        <v>2025</v>
      </c>
    </row>
    <row r="3420" spans="1:16" ht="13.5" x14ac:dyDescent="0.3">
      <c r="A3420" s="95" t="s">
        <v>38</v>
      </c>
      <c r="B3420" s="95">
        <v>1022902025</v>
      </c>
      <c r="C3420" s="135">
        <v>45719</v>
      </c>
      <c r="D3420" s="95" t="s">
        <v>39</v>
      </c>
      <c r="E3420" s="95" t="s">
        <v>40</v>
      </c>
      <c r="F3420" s="95" t="s">
        <v>6968</v>
      </c>
      <c r="G3420" s="95" t="s">
        <v>42</v>
      </c>
      <c r="H3420" s="95" t="s">
        <v>32</v>
      </c>
      <c r="I3420" s="95" t="s">
        <v>69</v>
      </c>
      <c r="J3420" s="95" t="s">
        <v>85</v>
      </c>
      <c r="K3420" s="136">
        <v>20257100049502</v>
      </c>
      <c r="L3420" s="135">
        <v>45719</v>
      </c>
      <c r="M3420" s="137">
        <v>8</v>
      </c>
      <c r="N3420" s="138" t="s">
        <v>6458</v>
      </c>
      <c r="O3420" s="95" t="s">
        <v>57</v>
      </c>
      <c r="P3420" s="139">
        <v>2025</v>
      </c>
    </row>
    <row r="3421" spans="1:16" ht="13.5" x14ac:dyDescent="0.3">
      <c r="A3421" s="95" t="s">
        <v>38</v>
      </c>
      <c r="B3421" s="95">
        <v>1024252025</v>
      </c>
      <c r="C3421" s="135">
        <v>45719</v>
      </c>
      <c r="D3421" s="95" t="s">
        <v>39</v>
      </c>
      <c r="E3421" s="95" t="s">
        <v>72</v>
      </c>
      <c r="F3421" s="95" t="s">
        <v>6969</v>
      </c>
      <c r="G3421" s="95" t="s">
        <v>42</v>
      </c>
      <c r="H3421" s="95" t="s">
        <v>32</v>
      </c>
      <c r="I3421" s="95" t="s">
        <v>69</v>
      </c>
      <c r="J3421" s="95" t="s">
        <v>85</v>
      </c>
      <c r="K3421" s="136">
        <v>20257100048652</v>
      </c>
      <c r="L3421" s="135">
        <v>45719</v>
      </c>
      <c r="M3421" s="137">
        <v>8</v>
      </c>
      <c r="N3421" s="138" t="s">
        <v>6458</v>
      </c>
      <c r="O3421" s="95" t="s">
        <v>57</v>
      </c>
      <c r="P3421" s="139">
        <v>2025</v>
      </c>
    </row>
    <row r="3422" spans="1:16" ht="13.5" x14ac:dyDescent="0.3">
      <c r="A3422" s="95" t="s">
        <v>38</v>
      </c>
      <c r="B3422" s="95">
        <v>1146842025</v>
      </c>
      <c r="C3422" s="135">
        <v>45721</v>
      </c>
      <c r="D3422" s="95" t="s">
        <v>39</v>
      </c>
      <c r="E3422" s="95" t="s">
        <v>72</v>
      </c>
      <c r="F3422" s="95" t="s">
        <v>6970</v>
      </c>
      <c r="G3422" s="95" t="s">
        <v>42</v>
      </c>
      <c r="H3422" s="95" t="s">
        <v>89</v>
      </c>
      <c r="I3422" s="95" t="s">
        <v>134</v>
      </c>
      <c r="J3422" s="95" t="s">
        <v>68</v>
      </c>
      <c r="K3422" s="136">
        <v>20257100050812</v>
      </c>
      <c r="L3422" s="135">
        <v>45721</v>
      </c>
      <c r="M3422" s="137">
        <v>8</v>
      </c>
      <c r="N3422" s="138" t="s">
        <v>6458</v>
      </c>
      <c r="O3422" s="95" t="s">
        <v>57</v>
      </c>
      <c r="P3422" s="139">
        <v>2025</v>
      </c>
    </row>
    <row r="3423" spans="1:16" ht="13.5" x14ac:dyDescent="0.3">
      <c r="A3423" s="95" t="s">
        <v>38</v>
      </c>
      <c r="B3423" s="95">
        <v>1157822025</v>
      </c>
      <c r="C3423" s="135">
        <v>45721</v>
      </c>
      <c r="D3423" s="95" t="s">
        <v>39</v>
      </c>
      <c r="E3423" s="95" t="s">
        <v>56</v>
      </c>
      <c r="F3423" s="95" t="s">
        <v>6971</v>
      </c>
      <c r="G3423" s="95" t="s">
        <v>42</v>
      </c>
      <c r="H3423" s="95" t="s">
        <v>50</v>
      </c>
      <c r="I3423" s="95" t="s">
        <v>53</v>
      </c>
      <c r="J3423" s="95" t="s">
        <v>51</v>
      </c>
      <c r="K3423" s="136">
        <v>20257100051602</v>
      </c>
      <c r="L3423" s="135">
        <v>45721</v>
      </c>
      <c r="M3423" s="137">
        <v>8</v>
      </c>
      <c r="N3423" s="138" t="s">
        <v>6458</v>
      </c>
      <c r="O3423" s="95" t="s">
        <v>57</v>
      </c>
      <c r="P3423" s="139">
        <v>2025</v>
      </c>
    </row>
    <row r="3424" spans="1:16" ht="13.5" x14ac:dyDescent="0.3">
      <c r="A3424" s="95" t="s">
        <v>38</v>
      </c>
      <c r="B3424" s="95">
        <v>1195532025</v>
      </c>
      <c r="C3424" s="135">
        <v>45723</v>
      </c>
      <c r="D3424" s="95" t="s">
        <v>39</v>
      </c>
      <c r="E3424" s="95" t="s">
        <v>40</v>
      </c>
      <c r="F3424" s="95" t="s">
        <v>6972</v>
      </c>
      <c r="G3424" s="95" t="s">
        <v>42</v>
      </c>
      <c r="H3424" s="95" t="s">
        <v>50</v>
      </c>
      <c r="I3424" s="95" t="s">
        <v>476</v>
      </c>
      <c r="J3424" s="95" t="s">
        <v>51</v>
      </c>
      <c r="K3424" s="136">
        <v>20257100052632</v>
      </c>
      <c r="L3424" s="135">
        <v>45723</v>
      </c>
      <c r="M3424" s="137">
        <v>8</v>
      </c>
      <c r="N3424" s="138" t="s">
        <v>6458</v>
      </c>
      <c r="O3424" s="95" t="s">
        <v>57</v>
      </c>
      <c r="P3424" s="139">
        <v>2025</v>
      </c>
    </row>
    <row r="3425" spans="1:16" ht="13.5" x14ac:dyDescent="0.3">
      <c r="A3425" s="95" t="s">
        <v>38</v>
      </c>
      <c r="B3425" s="95">
        <v>1259382025</v>
      </c>
      <c r="C3425" s="135">
        <v>45723</v>
      </c>
      <c r="D3425" s="95" t="s">
        <v>39</v>
      </c>
      <c r="E3425" s="95" t="s">
        <v>40</v>
      </c>
      <c r="F3425" s="95" t="s">
        <v>6973</v>
      </c>
      <c r="G3425" s="95" t="s">
        <v>42</v>
      </c>
      <c r="H3425" s="95" t="s">
        <v>92</v>
      </c>
      <c r="I3425" s="100" t="s">
        <v>144</v>
      </c>
      <c r="J3425" s="95" t="s">
        <v>239</v>
      </c>
      <c r="K3425" s="136">
        <v>20257100052682</v>
      </c>
      <c r="L3425" s="135">
        <v>45723</v>
      </c>
      <c r="M3425" s="137">
        <v>8</v>
      </c>
      <c r="N3425" s="138" t="s">
        <v>6458</v>
      </c>
      <c r="O3425" s="95" t="s">
        <v>57</v>
      </c>
      <c r="P3425" s="139">
        <v>2025</v>
      </c>
    </row>
    <row r="3426" spans="1:16" ht="13.5" x14ac:dyDescent="0.3">
      <c r="A3426" s="95" t="s">
        <v>38</v>
      </c>
      <c r="B3426" s="95">
        <v>1220662025</v>
      </c>
      <c r="C3426" s="135">
        <v>45726</v>
      </c>
      <c r="D3426" s="95" t="s">
        <v>39</v>
      </c>
      <c r="E3426" s="95" t="s">
        <v>72</v>
      </c>
      <c r="F3426" s="95" t="s">
        <v>6974</v>
      </c>
      <c r="G3426" s="95" t="s">
        <v>42</v>
      </c>
      <c r="H3426" s="95" t="s">
        <v>89</v>
      </c>
      <c r="I3426" s="95" t="s">
        <v>90</v>
      </c>
      <c r="J3426" s="95" t="s">
        <v>68</v>
      </c>
      <c r="K3426" s="136">
        <v>20257100053652</v>
      </c>
      <c r="L3426" s="135">
        <v>45726</v>
      </c>
      <c r="M3426" s="137">
        <v>8</v>
      </c>
      <c r="N3426" s="138" t="s">
        <v>6458</v>
      </c>
      <c r="O3426" s="95" t="s">
        <v>57</v>
      </c>
      <c r="P3426" s="139">
        <v>2025</v>
      </c>
    </row>
    <row r="3427" spans="1:16" ht="13.5" x14ac:dyDescent="0.3">
      <c r="A3427" s="95" t="s">
        <v>38</v>
      </c>
      <c r="B3427" s="95">
        <v>1220972025</v>
      </c>
      <c r="C3427" s="135">
        <v>45726</v>
      </c>
      <c r="D3427" s="95" t="s">
        <v>1033</v>
      </c>
      <c r="E3427" s="95" t="s">
        <v>40</v>
      </c>
      <c r="F3427" s="95" t="s">
        <v>6975</v>
      </c>
      <c r="G3427" s="95" t="s">
        <v>42</v>
      </c>
      <c r="H3427" s="95" t="s">
        <v>89</v>
      </c>
      <c r="I3427" s="95" t="s">
        <v>134</v>
      </c>
      <c r="J3427" s="95" t="s">
        <v>68</v>
      </c>
      <c r="K3427" s="136">
        <v>20257100053662</v>
      </c>
      <c r="L3427" s="135">
        <v>45726</v>
      </c>
      <c r="M3427" s="137">
        <v>8</v>
      </c>
      <c r="N3427" s="138" t="s">
        <v>6458</v>
      </c>
      <c r="O3427" s="95" t="s">
        <v>57</v>
      </c>
      <c r="P3427" s="139">
        <v>2025</v>
      </c>
    </row>
    <row r="3428" spans="1:16" ht="13.5" x14ac:dyDescent="0.3">
      <c r="A3428" s="95" t="s">
        <v>38</v>
      </c>
      <c r="B3428" s="95">
        <v>1221222025</v>
      </c>
      <c r="C3428" s="135">
        <v>45726</v>
      </c>
      <c r="D3428" s="95" t="s">
        <v>39</v>
      </c>
      <c r="E3428" s="95" t="s">
        <v>72</v>
      </c>
      <c r="F3428" s="95" t="s">
        <v>6976</v>
      </c>
      <c r="G3428" s="95" t="s">
        <v>42</v>
      </c>
      <c r="H3428" s="95" t="s">
        <v>89</v>
      </c>
      <c r="I3428" s="95" t="s">
        <v>641</v>
      </c>
      <c r="J3428" s="95" t="s">
        <v>68</v>
      </c>
      <c r="K3428" s="136">
        <v>20257100053722</v>
      </c>
      <c r="L3428" s="135">
        <v>45726</v>
      </c>
      <c r="M3428" s="137">
        <v>8</v>
      </c>
      <c r="N3428" s="138" t="s">
        <v>6458</v>
      </c>
      <c r="O3428" s="95" t="s">
        <v>57</v>
      </c>
      <c r="P3428" s="139">
        <v>2025</v>
      </c>
    </row>
    <row r="3429" spans="1:16" ht="13.5" x14ac:dyDescent="0.3">
      <c r="A3429" s="95" t="s">
        <v>38</v>
      </c>
      <c r="B3429" s="95">
        <v>1212582025</v>
      </c>
      <c r="C3429" s="135">
        <v>45729</v>
      </c>
      <c r="D3429" s="95" t="s">
        <v>39</v>
      </c>
      <c r="E3429" s="95" t="s">
        <v>468</v>
      </c>
      <c r="F3429" s="95" t="s">
        <v>6977</v>
      </c>
      <c r="G3429" s="95" t="s">
        <v>42</v>
      </c>
      <c r="H3429" s="95" t="s">
        <v>30</v>
      </c>
      <c r="I3429" s="95" t="s">
        <v>78</v>
      </c>
      <c r="J3429" s="95" t="s">
        <v>75</v>
      </c>
      <c r="K3429" s="136">
        <v>20257100057432</v>
      </c>
      <c r="L3429" s="135">
        <v>45729</v>
      </c>
      <c r="M3429" s="137">
        <v>8</v>
      </c>
      <c r="N3429" s="138" t="s">
        <v>6458</v>
      </c>
      <c r="O3429" s="95" t="s">
        <v>57</v>
      </c>
      <c r="P3429" s="139">
        <v>2025</v>
      </c>
    </row>
    <row r="3430" spans="1:16" ht="13.5" x14ac:dyDescent="0.3">
      <c r="A3430" s="95" t="s">
        <v>38</v>
      </c>
      <c r="B3430" s="95">
        <v>1212552025</v>
      </c>
      <c r="C3430" s="135">
        <v>45729</v>
      </c>
      <c r="D3430" s="95" t="s">
        <v>39</v>
      </c>
      <c r="E3430" s="95" t="s">
        <v>40</v>
      </c>
      <c r="F3430" s="95" t="s">
        <v>6978</v>
      </c>
      <c r="G3430" s="95" t="s">
        <v>42</v>
      </c>
      <c r="H3430" s="95" t="s">
        <v>30</v>
      </c>
      <c r="I3430" s="95" t="s">
        <v>78</v>
      </c>
      <c r="J3430" s="95" t="s">
        <v>75</v>
      </c>
      <c r="K3430" s="136">
        <v>20257100057912</v>
      </c>
      <c r="L3430" s="135">
        <v>45729</v>
      </c>
      <c r="M3430" s="137">
        <v>8</v>
      </c>
      <c r="N3430" s="138" t="s">
        <v>6458</v>
      </c>
      <c r="O3430" s="95" t="s">
        <v>57</v>
      </c>
      <c r="P3430" s="139">
        <v>2025</v>
      </c>
    </row>
    <row r="3431" spans="1:16" ht="13.5" x14ac:dyDescent="0.3">
      <c r="A3431" s="95" t="s">
        <v>38</v>
      </c>
      <c r="B3431" s="95">
        <v>1367122025</v>
      </c>
      <c r="C3431" s="135">
        <v>45730</v>
      </c>
      <c r="D3431" s="95" t="s">
        <v>39</v>
      </c>
      <c r="E3431" s="95" t="s">
        <v>72</v>
      </c>
      <c r="F3431" s="95" t="s">
        <v>6979</v>
      </c>
      <c r="G3431" s="95" t="s">
        <v>42</v>
      </c>
      <c r="H3431" s="95" t="s">
        <v>43</v>
      </c>
      <c r="I3431" s="100" t="s">
        <v>1321</v>
      </c>
      <c r="J3431" s="95" t="s">
        <v>545</v>
      </c>
      <c r="K3431" s="136">
        <v>20257100058812</v>
      </c>
      <c r="L3431" s="135">
        <v>45730</v>
      </c>
      <c r="M3431" s="137">
        <v>8</v>
      </c>
      <c r="N3431" s="138" t="s">
        <v>6458</v>
      </c>
      <c r="O3431" s="95" t="s">
        <v>57</v>
      </c>
      <c r="P3431" s="139">
        <v>2025</v>
      </c>
    </row>
    <row r="3432" spans="1:16" ht="13.5" x14ac:dyDescent="0.3">
      <c r="A3432" s="95" t="s">
        <v>38</v>
      </c>
      <c r="B3432" s="95">
        <v>1435112025</v>
      </c>
      <c r="C3432" s="135">
        <v>45733</v>
      </c>
      <c r="D3432" s="95" t="s">
        <v>1033</v>
      </c>
      <c r="E3432" s="95" t="s">
        <v>72</v>
      </c>
      <c r="F3432" s="95" t="s">
        <v>6980</v>
      </c>
      <c r="G3432" s="95" t="s">
        <v>42</v>
      </c>
      <c r="H3432" s="95" t="s">
        <v>50</v>
      </c>
      <c r="I3432" s="95" t="s">
        <v>476</v>
      </c>
      <c r="J3432" s="95" t="s">
        <v>51</v>
      </c>
      <c r="K3432" s="136">
        <v>20257100060072</v>
      </c>
      <c r="L3432" s="135">
        <v>45733</v>
      </c>
      <c r="M3432" s="137">
        <v>8</v>
      </c>
      <c r="N3432" s="138" t="s">
        <v>6458</v>
      </c>
      <c r="O3432" s="95" t="s">
        <v>57</v>
      </c>
      <c r="P3432" s="139">
        <v>2025</v>
      </c>
    </row>
    <row r="3433" spans="1:16" ht="13.5" x14ac:dyDescent="0.3">
      <c r="A3433" s="95" t="s">
        <v>38</v>
      </c>
      <c r="B3433" s="95">
        <v>1471102025</v>
      </c>
      <c r="C3433" s="135">
        <v>45735</v>
      </c>
      <c r="D3433" s="95" t="s">
        <v>39</v>
      </c>
      <c r="E3433" s="95" t="s">
        <v>40</v>
      </c>
      <c r="F3433" s="95" t="s">
        <v>6981</v>
      </c>
      <c r="G3433" s="95" t="s">
        <v>42</v>
      </c>
      <c r="H3433" s="95" t="s">
        <v>50</v>
      </c>
      <c r="I3433" s="95" t="s">
        <v>476</v>
      </c>
      <c r="J3433" s="95" t="s">
        <v>51</v>
      </c>
      <c r="K3433" s="136">
        <v>20257100061262</v>
      </c>
      <c r="L3433" s="135">
        <v>45735</v>
      </c>
      <c r="M3433" s="137">
        <v>8</v>
      </c>
      <c r="N3433" s="138" t="s">
        <v>6458</v>
      </c>
      <c r="O3433" s="95" t="s">
        <v>57</v>
      </c>
      <c r="P3433" s="139">
        <v>2025</v>
      </c>
    </row>
    <row r="3434" spans="1:16" ht="13.5" x14ac:dyDescent="0.3">
      <c r="A3434" s="95" t="s">
        <v>38</v>
      </c>
      <c r="B3434" s="95">
        <v>1480072025</v>
      </c>
      <c r="C3434" s="135">
        <v>45736</v>
      </c>
      <c r="D3434" s="95" t="s">
        <v>39</v>
      </c>
      <c r="E3434" s="95" t="s">
        <v>40</v>
      </c>
      <c r="F3434" s="95" t="s">
        <v>6982</v>
      </c>
      <c r="G3434" s="95" t="s">
        <v>42</v>
      </c>
      <c r="H3434" s="95" t="s">
        <v>108</v>
      </c>
      <c r="I3434" s="95" t="s">
        <v>110</v>
      </c>
      <c r="J3434" s="95" t="s">
        <v>109</v>
      </c>
      <c r="K3434" s="136">
        <v>20257100062912</v>
      </c>
      <c r="L3434" s="135">
        <v>45736</v>
      </c>
      <c r="M3434" s="137">
        <v>10</v>
      </c>
      <c r="N3434" s="138" t="s">
        <v>6458</v>
      </c>
      <c r="O3434" s="95" t="s">
        <v>57</v>
      </c>
      <c r="P3434" s="139">
        <v>2025</v>
      </c>
    </row>
    <row r="3435" spans="1:16" ht="13.5" x14ac:dyDescent="0.3">
      <c r="A3435" s="95" t="s">
        <v>38</v>
      </c>
      <c r="B3435" s="95">
        <v>1484932025</v>
      </c>
      <c r="C3435" s="135">
        <v>45736</v>
      </c>
      <c r="D3435" s="95" t="s">
        <v>39</v>
      </c>
      <c r="E3435" s="95" t="s">
        <v>40</v>
      </c>
      <c r="F3435" s="95" t="s">
        <v>6983</v>
      </c>
      <c r="G3435" s="95" t="s">
        <v>42</v>
      </c>
      <c r="H3435" s="95" t="s">
        <v>89</v>
      </c>
      <c r="I3435" s="95" t="s">
        <v>134</v>
      </c>
      <c r="J3435" s="95" t="s">
        <v>68</v>
      </c>
      <c r="K3435" s="136">
        <v>20257100063072</v>
      </c>
      <c r="L3435" s="135">
        <v>45736</v>
      </c>
      <c r="M3435" s="137">
        <v>9</v>
      </c>
      <c r="N3435" s="138" t="s">
        <v>6458</v>
      </c>
      <c r="O3435" s="95" t="s">
        <v>57</v>
      </c>
      <c r="P3435" s="139">
        <v>2025</v>
      </c>
    </row>
    <row r="3436" spans="1:16" ht="13.5" x14ac:dyDescent="0.3">
      <c r="A3436" s="95" t="s">
        <v>38</v>
      </c>
      <c r="B3436" s="95">
        <v>1485172025</v>
      </c>
      <c r="C3436" s="135">
        <v>45736</v>
      </c>
      <c r="D3436" s="95" t="s">
        <v>39</v>
      </c>
      <c r="E3436" s="95" t="s">
        <v>72</v>
      </c>
      <c r="F3436" s="95" t="s">
        <v>6984</v>
      </c>
      <c r="G3436" s="95" t="s">
        <v>42</v>
      </c>
      <c r="H3436" s="95" t="s">
        <v>96</v>
      </c>
      <c r="I3436" s="95" t="s">
        <v>560</v>
      </c>
      <c r="J3436" s="95" t="s">
        <v>97</v>
      </c>
      <c r="K3436" s="136">
        <v>20257100063082</v>
      </c>
      <c r="L3436" s="135">
        <v>45736</v>
      </c>
      <c r="M3436" s="137">
        <v>10</v>
      </c>
      <c r="N3436" s="138" t="s">
        <v>6458</v>
      </c>
      <c r="O3436" s="95" t="s">
        <v>57</v>
      </c>
      <c r="P3436" s="139">
        <v>2025</v>
      </c>
    </row>
    <row r="3437" spans="1:16" ht="13.5" x14ac:dyDescent="0.3">
      <c r="A3437" s="95" t="s">
        <v>38</v>
      </c>
      <c r="B3437" s="95">
        <v>1498372025</v>
      </c>
      <c r="C3437" s="135">
        <v>45736</v>
      </c>
      <c r="D3437" s="95" t="s">
        <v>39</v>
      </c>
      <c r="E3437" s="95" t="s">
        <v>72</v>
      </c>
      <c r="F3437" s="95" t="s">
        <v>6985</v>
      </c>
      <c r="G3437" s="95" t="s">
        <v>42</v>
      </c>
      <c r="H3437" s="95" t="s">
        <v>108</v>
      </c>
      <c r="I3437" s="95" t="s">
        <v>110</v>
      </c>
      <c r="J3437" s="95" t="s">
        <v>109</v>
      </c>
      <c r="K3437" s="136">
        <v>20257100063132</v>
      </c>
      <c r="L3437" s="135">
        <v>45736</v>
      </c>
      <c r="M3437" s="137">
        <v>8</v>
      </c>
      <c r="N3437" s="138" t="s">
        <v>6458</v>
      </c>
      <c r="O3437" s="95" t="s">
        <v>57</v>
      </c>
      <c r="P3437" s="139">
        <v>2025</v>
      </c>
    </row>
    <row r="3438" spans="1:16" ht="13.5" x14ac:dyDescent="0.3">
      <c r="A3438" s="95" t="s">
        <v>38</v>
      </c>
      <c r="B3438" s="95">
        <v>1498632025</v>
      </c>
      <c r="C3438" s="135">
        <v>45736</v>
      </c>
      <c r="D3438" s="95" t="s">
        <v>39</v>
      </c>
      <c r="E3438" s="95" t="s">
        <v>468</v>
      </c>
      <c r="F3438" s="95" t="s">
        <v>6986</v>
      </c>
      <c r="G3438" s="95" t="s">
        <v>42</v>
      </c>
      <c r="H3438" s="95" t="s">
        <v>89</v>
      </c>
      <c r="I3438" s="95" t="s">
        <v>134</v>
      </c>
      <c r="J3438" s="95" t="s">
        <v>68</v>
      </c>
      <c r="K3438" s="136">
        <v>20257100063172</v>
      </c>
      <c r="L3438" s="135">
        <v>45736</v>
      </c>
      <c r="M3438" s="137">
        <v>9</v>
      </c>
      <c r="N3438" s="138" t="s">
        <v>6458</v>
      </c>
      <c r="O3438" s="95" t="s">
        <v>57</v>
      </c>
      <c r="P3438" s="139">
        <v>2025</v>
      </c>
    </row>
    <row r="3439" spans="1:16" ht="13.5" x14ac:dyDescent="0.3">
      <c r="A3439" s="95" t="s">
        <v>38</v>
      </c>
      <c r="B3439" s="95">
        <v>1678212025</v>
      </c>
      <c r="C3439" s="135">
        <v>45735</v>
      </c>
      <c r="D3439" s="95" t="s">
        <v>39</v>
      </c>
      <c r="E3439" s="95" t="s">
        <v>72</v>
      </c>
      <c r="F3439" s="95" t="s">
        <v>6987</v>
      </c>
      <c r="G3439" s="95" t="s">
        <v>42</v>
      </c>
      <c r="H3439" s="95" t="s">
        <v>92</v>
      </c>
      <c r="I3439" s="95" t="s">
        <v>144</v>
      </c>
      <c r="J3439" s="95" t="s">
        <v>239</v>
      </c>
      <c r="K3439" s="136">
        <v>20257100061102</v>
      </c>
      <c r="L3439" s="135">
        <v>45735</v>
      </c>
      <c r="M3439" s="137">
        <v>14</v>
      </c>
      <c r="N3439" s="138" t="s">
        <v>6458</v>
      </c>
      <c r="O3439" s="95" t="s">
        <v>57</v>
      </c>
      <c r="P3439" s="139">
        <v>2025</v>
      </c>
    </row>
    <row r="3440" spans="1:16" ht="13.5" x14ac:dyDescent="0.3">
      <c r="A3440" s="95" t="s">
        <v>48</v>
      </c>
      <c r="B3440" s="95">
        <v>1338722025</v>
      </c>
      <c r="C3440" s="135">
        <v>45736</v>
      </c>
      <c r="D3440" s="95" t="s">
        <v>39</v>
      </c>
      <c r="E3440" s="95" t="s">
        <v>40</v>
      </c>
      <c r="F3440" s="95" t="s">
        <v>6988</v>
      </c>
      <c r="G3440" s="95" t="s">
        <v>42</v>
      </c>
      <c r="H3440" s="95" t="s">
        <v>89</v>
      </c>
      <c r="I3440" s="95" t="s">
        <v>90</v>
      </c>
      <c r="J3440" s="95" t="s">
        <v>68</v>
      </c>
      <c r="K3440" s="136">
        <v>20257100068172</v>
      </c>
      <c r="L3440" s="135">
        <v>45736</v>
      </c>
      <c r="M3440" s="137">
        <v>9</v>
      </c>
      <c r="N3440" s="138" t="s">
        <v>6458</v>
      </c>
      <c r="O3440" s="95" t="s">
        <v>57</v>
      </c>
      <c r="P3440" s="139">
        <v>2025</v>
      </c>
    </row>
    <row r="3441" spans="1:16" ht="13.5" x14ac:dyDescent="0.3">
      <c r="A3441" s="95" t="s">
        <v>38</v>
      </c>
      <c r="B3441" s="95">
        <v>1500342025</v>
      </c>
      <c r="C3441" s="135">
        <v>45736</v>
      </c>
      <c r="D3441" s="95" t="s">
        <v>39</v>
      </c>
      <c r="E3441" s="95" t="s">
        <v>72</v>
      </c>
      <c r="F3441" s="95" t="s">
        <v>6989</v>
      </c>
      <c r="G3441" s="95" t="s">
        <v>42</v>
      </c>
      <c r="H3441" s="95" t="s">
        <v>89</v>
      </c>
      <c r="I3441" s="95" t="s">
        <v>126</v>
      </c>
      <c r="J3441" s="95" t="s">
        <v>68</v>
      </c>
      <c r="K3441" s="136">
        <v>20257100063192</v>
      </c>
      <c r="L3441" s="135">
        <v>45736</v>
      </c>
      <c r="M3441" s="137">
        <v>15</v>
      </c>
      <c r="N3441" s="138" t="s">
        <v>6458</v>
      </c>
      <c r="O3441" s="95" t="s">
        <v>57</v>
      </c>
      <c r="P3441" s="139">
        <v>2025</v>
      </c>
    </row>
    <row r="3442" spans="1:16" ht="13.5" x14ac:dyDescent="0.3">
      <c r="A3442" s="95" t="s">
        <v>38</v>
      </c>
      <c r="B3442" s="95">
        <v>1515332025</v>
      </c>
      <c r="C3442" s="135">
        <v>45736</v>
      </c>
      <c r="D3442" s="95" t="s">
        <v>39</v>
      </c>
      <c r="E3442" s="95" t="s">
        <v>40</v>
      </c>
      <c r="F3442" s="95" t="s">
        <v>6990</v>
      </c>
      <c r="G3442" s="95" t="s">
        <v>270</v>
      </c>
      <c r="H3442" s="95" t="s">
        <v>29</v>
      </c>
      <c r="I3442" s="95" t="s">
        <v>47</v>
      </c>
      <c r="J3442" s="95" t="s">
        <v>1524</v>
      </c>
      <c r="K3442" s="136">
        <v>20257100063522</v>
      </c>
      <c r="L3442" s="135">
        <v>45736</v>
      </c>
      <c r="M3442" s="137">
        <v>7</v>
      </c>
      <c r="N3442" s="138" t="s">
        <v>6458</v>
      </c>
      <c r="O3442" s="95" t="s">
        <v>57</v>
      </c>
      <c r="P3442" s="139">
        <v>2025</v>
      </c>
    </row>
    <row r="3443" spans="1:16" ht="13.5" x14ac:dyDescent="0.3">
      <c r="A3443" s="95" t="s">
        <v>38</v>
      </c>
      <c r="B3443" s="95">
        <v>200282025</v>
      </c>
      <c r="C3443" s="135">
        <v>45673</v>
      </c>
      <c r="D3443" s="95" t="s">
        <v>39</v>
      </c>
      <c r="E3443" s="95" t="s">
        <v>40</v>
      </c>
      <c r="F3443" s="95" t="s">
        <v>6991</v>
      </c>
      <c r="G3443" s="95" t="s">
        <v>42</v>
      </c>
      <c r="H3443" s="95" t="s">
        <v>89</v>
      </c>
      <c r="I3443" s="95" t="s">
        <v>134</v>
      </c>
      <c r="J3443" s="95" t="s">
        <v>68</v>
      </c>
      <c r="K3443" s="136">
        <v>20257100007872</v>
      </c>
      <c r="L3443" s="135">
        <v>45673</v>
      </c>
      <c r="M3443" s="137">
        <v>7</v>
      </c>
      <c r="N3443" s="138" t="s">
        <v>6458</v>
      </c>
      <c r="O3443" s="95" t="s">
        <v>54</v>
      </c>
      <c r="P3443" s="139">
        <v>2025</v>
      </c>
    </row>
    <row r="3444" spans="1:16" ht="13.5" x14ac:dyDescent="0.3">
      <c r="A3444" s="95" t="s">
        <v>38</v>
      </c>
      <c r="B3444" s="95">
        <v>209242025</v>
      </c>
      <c r="C3444" s="135">
        <v>45673</v>
      </c>
      <c r="D3444" s="95" t="s">
        <v>39</v>
      </c>
      <c r="E3444" s="95" t="s">
        <v>40</v>
      </c>
      <c r="F3444" s="95" t="s">
        <v>6992</v>
      </c>
      <c r="G3444" s="95" t="s">
        <v>42</v>
      </c>
      <c r="H3444" s="95" t="s">
        <v>89</v>
      </c>
      <c r="I3444" s="95" t="s">
        <v>134</v>
      </c>
      <c r="J3444" s="95" t="s">
        <v>68</v>
      </c>
      <c r="K3444" s="136">
        <v>20257100008162</v>
      </c>
      <c r="L3444" s="135">
        <v>45673</v>
      </c>
      <c r="M3444" s="137">
        <v>7</v>
      </c>
      <c r="N3444" s="138" t="s">
        <v>6458</v>
      </c>
      <c r="O3444" s="95" t="s">
        <v>54</v>
      </c>
      <c r="P3444" s="139">
        <v>2025</v>
      </c>
    </row>
    <row r="3445" spans="1:16" ht="13.5" x14ac:dyDescent="0.3">
      <c r="A3445" s="95" t="s">
        <v>38</v>
      </c>
      <c r="B3445" s="95">
        <v>214722025</v>
      </c>
      <c r="C3445" s="135">
        <v>45673</v>
      </c>
      <c r="D3445" s="95" t="s">
        <v>39</v>
      </c>
      <c r="E3445" s="95" t="s">
        <v>40</v>
      </c>
      <c r="F3445" s="95" t="s">
        <v>6993</v>
      </c>
      <c r="G3445" s="95" t="s">
        <v>42</v>
      </c>
      <c r="H3445" s="95" t="s">
        <v>89</v>
      </c>
      <c r="I3445" s="95" t="s">
        <v>134</v>
      </c>
      <c r="J3445" s="95" t="s">
        <v>68</v>
      </c>
      <c r="K3445" s="136">
        <v>20257100007782</v>
      </c>
      <c r="L3445" s="135">
        <v>45673</v>
      </c>
      <c r="M3445" s="137">
        <v>7</v>
      </c>
      <c r="N3445" s="138" t="s">
        <v>6458</v>
      </c>
      <c r="O3445" s="95" t="s">
        <v>54</v>
      </c>
      <c r="P3445" s="139">
        <v>2025</v>
      </c>
    </row>
    <row r="3446" spans="1:16" ht="13.5" x14ac:dyDescent="0.3">
      <c r="A3446" s="95" t="s">
        <v>38</v>
      </c>
      <c r="B3446" s="95">
        <v>238922025</v>
      </c>
      <c r="C3446" s="135">
        <v>45673</v>
      </c>
      <c r="D3446" s="95" t="s">
        <v>39</v>
      </c>
      <c r="E3446" s="95" t="s">
        <v>40</v>
      </c>
      <c r="F3446" s="95" t="s">
        <v>6994</v>
      </c>
      <c r="G3446" s="95" t="s">
        <v>42</v>
      </c>
      <c r="H3446" s="95" t="s">
        <v>89</v>
      </c>
      <c r="I3446" s="95" t="s">
        <v>134</v>
      </c>
      <c r="J3446" s="95" t="s">
        <v>68</v>
      </c>
      <c r="K3446" s="136">
        <v>20257100008372</v>
      </c>
      <c r="L3446" s="135">
        <v>45673</v>
      </c>
      <c r="M3446" s="137">
        <v>7</v>
      </c>
      <c r="N3446" s="138" t="s">
        <v>6458</v>
      </c>
      <c r="O3446" s="95" t="s">
        <v>54</v>
      </c>
      <c r="P3446" s="139">
        <v>2025</v>
      </c>
    </row>
    <row r="3447" spans="1:16" ht="13.5" x14ac:dyDescent="0.3">
      <c r="A3447" s="95" t="s">
        <v>38</v>
      </c>
      <c r="B3447" s="95">
        <v>241282025</v>
      </c>
      <c r="C3447" s="135">
        <v>45673</v>
      </c>
      <c r="D3447" s="95" t="s">
        <v>39</v>
      </c>
      <c r="E3447" s="95" t="s">
        <v>40</v>
      </c>
      <c r="F3447" s="95" t="s">
        <v>6995</v>
      </c>
      <c r="G3447" s="95" t="s">
        <v>42</v>
      </c>
      <c r="H3447" s="95" t="s">
        <v>32</v>
      </c>
      <c r="I3447" s="95" t="s">
        <v>62</v>
      </c>
      <c r="J3447" s="95" t="s">
        <v>93</v>
      </c>
      <c r="K3447" s="136">
        <v>20257100008582</v>
      </c>
      <c r="L3447" s="135">
        <v>45673</v>
      </c>
      <c r="M3447" s="137">
        <v>7</v>
      </c>
      <c r="N3447" s="138" t="s">
        <v>6458</v>
      </c>
      <c r="O3447" s="95" t="s">
        <v>54</v>
      </c>
      <c r="P3447" s="139">
        <v>2025</v>
      </c>
    </row>
    <row r="3448" spans="1:16" ht="13.5" x14ac:dyDescent="0.3">
      <c r="A3448" s="95" t="s">
        <v>38</v>
      </c>
      <c r="B3448" s="95">
        <v>242942025</v>
      </c>
      <c r="C3448" s="135">
        <v>45674</v>
      </c>
      <c r="D3448" s="95" t="s">
        <v>39</v>
      </c>
      <c r="E3448" s="95" t="s">
        <v>72</v>
      </c>
      <c r="F3448" s="95" t="s">
        <v>6996</v>
      </c>
      <c r="G3448" s="95" t="s">
        <v>42</v>
      </c>
      <c r="H3448" s="95" t="s">
        <v>89</v>
      </c>
      <c r="I3448" s="95" t="s">
        <v>134</v>
      </c>
      <c r="J3448" s="95" t="s">
        <v>68</v>
      </c>
      <c r="K3448" s="136">
        <v>20257100008872</v>
      </c>
      <c r="L3448" s="135">
        <v>45674</v>
      </c>
      <c r="M3448" s="137">
        <v>7</v>
      </c>
      <c r="N3448" s="138" t="s">
        <v>6458</v>
      </c>
      <c r="O3448" s="95" t="s">
        <v>54</v>
      </c>
      <c r="P3448" s="139">
        <v>2025</v>
      </c>
    </row>
    <row r="3449" spans="1:16" ht="13.5" x14ac:dyDescent="0.3">
      <c r="A3449" s="95" t="s">
        <v>38</v>
      </c>
      <c r="B3449" s="95">
        <v>243462025</v>
      </c>
      <c r="C3449" s="135">
        <v>45674</v>
      </c>
      <c r="D3449" s="95" t="s">
        <v>39</v>
      </c>
      <c r="E3449" s="95" t="s">
        <v>72</v>
      </c>
      <c r="F3449" s="95" t="s">
        <v>6997</v>
      </c>
      <c r="G3449" s="95" t="s">
        <v>42</v>
      </c>
      <c r="H3449" s="95" t="s">
        <v>89</v>
      </c>
      <c r="I3449" s="95" t="s">
        <v>134</v>
      </c>
      <c r="J3449" s="95" t="s">
        <v>68</v>
      </c>
      <c r="K3449" s="136">
        <v>20257100009202</v>
      </c>
      <c r="L3449" s="135">
        <v>45674</v>
      </c>
      <c r="M3449" s="137">
        <v>7</v>
      </c>
      <c r="N3449" s="138" t="s">
        <v>6458</v>
      </c>
      <c r="O3449" s="95" t="s">
        <v>54</v>
      </c>
      <c r="P3449" s="139">
        <v>2025</v>
      </c>
    </row>
    <row r="3450" spans="1:16" ht="13.5" x14ac:dyDescent="0.3">
      <c r="A3450" s="95" t="s">
        <v>38</v>
      </c>
      <c r="B3450" s="95">
        <v>243932025</v>
      </c>
      <c r="C3450" s="135">
        <v>45674</v>
      </c>
      <c r="D3450" s="95" t="s">
        <v>39</v>
      </c>
      <c r="E3450" s="95" t="s">
        <v>40</v>
      </c>
      <c r="F3450" s="95" t="s">
        <v>6998</v>
      </c>
      <c r="G3450" s="95" t="s">
        <v>42</v>
      </c>
      <c r="H3450" s="95" t="s">
        <v>89</v>
      </c>
      <c r="I3450" s="95" t="s">
        <v>134</v>
      </c>
      <c r="J3450" s="95" t="s">
        <v>68</v>
      </c>
      <c r="K3450" s="136">
        <v>20257100009362</v>
      </c>
      <c r="L3450" s="135">
        <v>45674</v>
      </c>
      <c r="M3450" s="137">
        <v>7</v>
      </c>
      <c r="N3450" s="138" t="s">
        <v>6458</v>
      </c>
      <c r="O3450" s="95" t="s">
        <v>54</v>
      </c>
      <c r="P3450" s="139">
        <v>2025</v>
      </c>
    </row>
    <row r="3451" spans="1:16" ht="13.5" x14ac:dyDescent="0.3">
      <c r="A3451" s="95" t="s">
        <v>48</v>
      </c>
      <c r="B3451" s="95">
        <v>302392025</v>
      </c>
      <c r="C3451" s="135">
        <v>45679</v>
      </c>
      <c r="D3451" s="95" t="s">
        <v>39</v>
      </c>
      <c r="E3451" s="95" t="s">
        <v>72</v>
      </c>
      <c r="F3451" s="95" t="s">
        <v>6999</v>
      </c>
      <c r="G3451" s="95" t="s">
        <v>42</v>
      </c>
      <c r="H3451" s="95" t="s">
        <v>32</v>
      </c>
      <c r="I3451" s="95" t="s">
        <v>69</v>
      </c>
      <c r="J3451" s="95" t="s">
        <v>97</v>
      </c>
      <c r="K3451" s="136">
        <v>20257100014272</v>
      </c>
      <c r="L3451" s="135">
        <v>45681</v>
      </c>
      <c r="M3451" s="137">
        <v>7</v>
      </c>
      <c r="N3451" s="138" t="s">
        <v>6458</v>
      </c>
      <c r="O3451" s="95" t="s">
        <v>54</v>
      </c>
      <c r="P3451" s="139">
        <v>2025</v>
      </c>
    </row>
    <row r="3452" spans="1:16" ht="13.5" x14ac:dyDescent="0.3">
      <c r="A3452" s="95" t="s">
        <v>38</v>
      </c>
      <c r="B3452" s="95">
        <v>347562025</v>
      </c>
      <c r="C3452" s="135">
        <v>45680</v>
      </c>
      <c r="D3452" s="95" t="s">
        <v>39</v>
      </c>
      <c r="E3452" s="95" t="s">
        <v>72</v>
      </c>
      <c r="F3452" s="95" t="s">
        <v>7000</v>
      </c>
      <c r="G3452" s="95" t="s">
        <v>42</v>
      </c>
      <c r="H3452" s="95" t="s">
        <v>89</v>
      </c>
      <c r="I3452" s="95" t="s">
        <v>134</v>
      </c>
      <c r="J3452" s="95" t="s">
        <v>68</v>
      </c>
      <c r="K3452" s="136">
        <v>20257100013772</v>
      </c>
      <c r="L3452" s="135">
        <v>45680</v>
      </c>
      <c r="M3452" s="137">
        <v>7</v>
      </c>
      <c r="N3452" s="138" t="s">
        <v>6458</v>
      </c>
      <c r="O3452" s="95" t="s">
        <v>54</v>
      </c>
      <c r="P3452" s="139">
        <v>2025</v>
      </c>
    </row>
    <row r="3453" spans="1:16" ht="13.5" x14ac:dyDescent="0.3">
      <c r="A3453" s="95" t="s">
        <v>38</v>
      </c>
      <c r="B3453" s="95">
        <v>407152025</v>
      </c>
      <c r="C3453" s="135">
        <v>45684</v>
      </c>
      <c r="D3453" s="95" t="s">
        <v>39</v>
      </c>
      <c r="E3453" s="95" t="s">
        <v>40</v>
      </c>
      <c r="F3453" s="95" t="s">
        <v>7001</v>
      </c>
      <c r="G3453" s="95" t="s">
        <v>42</v>
      </c>
      <c r="H3453" s="95" t="s">
        <v>92</v>
      </c>
      <c r="I3453" s="95" t="s">
        <v>94</v>
      </c>
      <c r="J3453" s="95" t="s">
        <v>351</v>
      </c>
      <c r="K3453" s="136">
        <v>20257100015772</v>
      </c>
      <c r="L3453" s="135">
        <v>45684</v>
      </c>
      <c r="M3453" s="137">
        <v>7</v>
      </c>
      <c r="N3453" s="138" t="s">
        <v>6458</v>
      </c>
      <c r="O3453" s="95" t="s">
        <v>54</v>
      </c>
      <c r="P3453" s="139">
        <v>2025</v>
      </c>
    </row>
    <row r="3454" spans="1:16" ht="13.5" x14ac:dyDescent="0.3">
      <c r="A3454" s="95" t="s">
        <v>38</v>
      </c>
      <c r="B3454" s="95">
        <v>434452025</v>
      </c>
      <c r="C3454" s="135">
        <v>45686</v>
      </c>
      <c r="D3454" s="95" t="s">
        <v>39</v>
      </c>
      <c r="E3454" s="95" t="s">
        <v>72</v>
      </c>
      <c r="F3454" s="95" t="s">
        <v>7002</v>
      </c>
      <c r="G3454" s="95" t="s">
        <v>42</v>
      </c>
      <c r="H3454" s="95" t="s">
        <v>89</v>
      </c>
      <c r="I3454" s="95" t="s">
        <v>134</v>
      </c>
      <c r="J3454" s="95" t="s">
        <v>68</v>
      </c>
      <c r="K3454" s="136">
        <v>20257100018332</v>
      </c>
      <c r="L3454" s="135">
        <v>45686</v>
      </c>
      <c r="M3454" s="137">
        <v>7</v>
      </c>
      <c r="N3454" s="138" t="s">
        <v>6458</v>
      </c>
      <c r="O3454" s="95" t="s">
        <v>54</v>
      </c>
      <c r="P3454" s="139">
        <v>2025</v>
      </c>
    </row>
    <row r="3455" spans="1:16" ht="13.5" x14ac:dyDescent="0.3">
      <c r="A3455" s="95" t="s">
        <v>38</v>
      </c>
      <c r="B3455" s="95">
        <v>435872025</v>
      </c>
      <c r="C3455" s="135">
        <v>45686</v>
      </c>
      <c r="D3455" s="95" t="s">
        <v>39</v>
      </c>
      <c r="E3455" s="95" t="s">
        <v>40</v>
      </c>
      <c r="F3455" s="95" t="s">
        <v>7003</v>
      </c>
      <c r="G3455" s="95" t="s">
        <v>42</v>
      </c>
      <c r="H3455" s="95" t="s">
        <v>89</v>
      </c>
      <c r="I3455" s="95" t="s">
        <v>134</v>
      </c>
      <c r="J3455" s="95" t="s">
        <v>68</v>
      </c>
      <c r="K3455" s="136">
        <v>20257100018372</v>
      </c>
      <c r="L3455" s="135">
        <v>45686</v>
      </c>
      <c r="M3455" s="137">
        <v>7</v>
      </c>
      <c r="N3455" s="138" t="s">
        <v>6458</v>
      </c>
      <c r="O3455" s="95" t="s">
        <v>54</v>
      </c>
      <c r="P3455" s="139">
        <v>2025</v>
      </c>
    </row>
    <row r="3456" spans="1:16" ht="13.5" x14ac:dyDescent="0.3">
      <c r="A3456" s="95" t="s">
        <v>38</v>
      </c>
      <c r="B3456" s="95">
        <v>436782025</v>
      </c>
      <c r="C3456" s="135">
        <v>45686</v>
      </c>
      <c r="D3456" s="95" t="s">
        <v>39</v>
      </c>
      <c r="E3456" s="95" t="s">
        <v>72</v>
      </c>
      <c r="F3456" s="95" t="s">
        <v>7004</v>
      </c>
      <c r="G3456" s="95" t="s">
        <v>42</v>
      </c>
      <c r="H3456" s="95" t="s">
        <v>89</v>
      </c>
      <c r="I3456" s="95" t="s">
        <v>134</v>
      </c>
      <c r="J3456" s="95" t="s">
        <v>68</v>
      </c>
      <c r="K3456" s="136">
        <v>20257100018382</v>
      </c>
      <c r="L3456" s="135">
        <v>45686</v>
      </c>
      <c r="M3456" s="137">
        <v>7</v>
      </c>
      <c r="N3456" s="138" t="s">
        <v>6458</v>
      </c>
      <c r="O3456" s="95" t="s">
        <v>54</v>
      </c>
      <c r="P3456" s="139">
        <v>2025</v>
      </c>
    </row>
    <row r="3457" spans="1:16" ht="13.5" x14ac:dyDescent="0.3">
      <c r="A3457" s="95" t="s">
        <v>38</v>
      </c>
      <c r="B3457" s="95">
        <v>436942025</v>
      </c>
      <c r="C3457" s="135">
        <v>45686</v>
      </c>
      <c r="D3457" s="95" t="s">
        <v>39</v>
      </c>
      <c r="E3457" s="95" t="s">
        <v>72</v>
      </c>
      <c r="F3457" s="95" t="s">
        <v>7005</v>
      </c>
      <c r="G3457" s="95" t="s">
        <v>42</v>
      </c>
      <c r="H3457" s="95" t="s">
        <v>89</v>
      </c>
      <c r="I3457" s="95" t="s">
        <v>134</v>
      </c>
      <c r="J3457" s="95" t="s">
        <v>68</v>
      </c>
      <c r="K3457" s="136">
        <v>20257100018392</v>
      </c>
      <c r="L3457" s="135">
        <v>45686</v>
      </c>
      <c r="M3457" s="137">
        <v>7</v>
      </c>
      <c r="N3457" s="138" t="s">
        <v>6458</v>
      </c>
      <c r="O3457" s="95" t="s">
        <v>54</v>
      </c>
      <c r="P3457" s="139">
        <v>2025</v>
      </c>
    </row>
    <row r="3458" spans="1:16" ht="13.5" x14ac:dyDescent="0.3">
      <c r="A3458" s="95" t="s">
        <v>38</v>
      </c>
      <c r="B3458" s="95">
        <v>437922025</v>
      </c>
      <c r="C3458" s="135">
        <v>45686</v>
      </c>
      <c r="D3458" s="95" t="s">
        <v>39</v>
      </c>
      <c r="E3458" s="95" t="s">
        <v>72</v>
      </c>
      <c r="F3458" s="95" t="s">
        <v>7006</v>
      </c>
      <c r="G3458" s="95" t="s">
        <v>42</v>
      </c>
      <c r="H3458" s="95" t="s">
        <v>89</v>
      </c>
      <c r="I3458" s="95" t="s">
        <v>134</v>
      </c>
      <c r="J3458" s="95" t="s">
        <v>68</v>
      </c>
      <c r="K3458" s="136">
        <v>20257100018212</v>
      </c>
      <c r="L3458" s="135">
        <v>45686</v>
      </c>
      <c r="M3458" s="137">
        <v>7</v>
      </c>
      <c r="N3458" s="138" t="s">
        <v>6458</v>
      </c>
      <c r="O3458" s="95" t="s">
        <v>54</v>
      </c>
      <c r="P3458" s="139">
        <v>2025</v>
      </c>
    </row>
    <row r="3459" spans="1:16" ht="13.5" x14ac:dyDescent="0.3">
      <c r="A3459" s="95" t="s">
        <v>38</v>
      </c>
      <c r="B3459" s="95">
        <v>438802025</v>
      </c>
      <c r="C3459" s="135">
        <v>45686</v>
      </c>
      <c r="D3459" s="95" t="s">
        <v>39</v>
      </c>
      <c r="E3459" s="95" t="s">
        <v>40</v>
      </c>
      <c r="F3459" s="95" t="s">
        <v>7007</v>
      </c>
      <c r="G3459" s="95" t="s">
        <v>42</v>
      </c>
      <c r="H3459" s="95" t="s">
        <v>89</v>
      </c>
      <c r="I3459" s="95" t="s">
        <v>134</v>
      </c>
      <c r="J3459" s="95" t="s">
        <v>68</v>
      </c>
      <c r="K3459" s="136">
        <v>20257100018242</v>
      </c>
      <c r="L3459" s="135">
        <v>45686</v>
      </c>
      <c r="M3459" s="137">
        <v>7</v>
      </c>
      <c r="N3459" s="138" t="s">
        <v>6458</v>
      </c>
      <c r="O3459" s="95" t="s">
        <v>54</v>
      </c>
      <c r="P3459" s="139">
        <v>2025</v>
      </c>
    </row>
    <row r="3460" spans="1:16" ht="13.5" x14ac:dyDescent="0.3">
      <c r="A3460" s="95" t="s">
        <v>38</v>
      </c>
      <c r="B3460" s="95">
        <v>439542025</v>
      </c>
      <c r="C3460" s="135">
        <v>45686</v>
      </c>
      <c r="D3460" s="95" t="s">
        <v>39</v>
      </c>
      <c r="E3460" s="95" t="s">
        <v>40</v>
      </c>
      <c r="F3460" s="95" t="s">
        <v>7008</v>
      </c>
      <c r="G3460" s="95" t="s">
        <v>42</v>
      </c>
      <c r="H3460" s="95" t="s">
        <v>89</v>
      </c>
      <c r="I3460" s="95" t="s">
        <v>134</v>
      </c>
      <c r="J3460" s="95" t="s">
        <v>68</v>
      </c>
      <c r="K3460" s="136">
        <v>20257100018442</v>
      </c>
      <c r="L3460" s="135">
        <v>45686</v>
      </c>
      <c r="M3460" s="137">
        <v>7</v>
      </c>
      <c r="N3460" s="138" t="s">
        <v>6458</v>
      </c>
      <c r="O3460" s="95" t="s">
        <v>54</v>
      </c>
      <c r="P3460" s="139">
        <v>2025</v>
      </c>
    </row>
    <row r="3461" spans="1:16" ht="13.5" x14ac:dyDescent="0.3">
      <c r="A3461" s="95" t="s">
        <v>38</v>
      </c>
      <c r="B3461" s="95">
        <v>439822025</v>
      </c>
      <c r="C3461" s="135">
        <v>45686</v>
      </c>
      <c r="D3461" s="95" t="s">
        <v>39</v>
      </c>
      <c r="E3461" s="95" t="s">
        <v>72</v>
      </c>
      <c r="F3461" s="95" t="s">
        <v>7009</v>
      </c>
      <c r="G3461" s="95" t="s">
        <v>42</v>
      </c>
      <c r="H3461" s="95" t="s">
        <v>89</v>
      </c>
      <c r="I3461" s="95" t="s">
        <v>134</v>
      </c>
      <c r="J3461" s="95" t="s">
        <v>68</v>
      </c>
      <c r="K3461" s="136">
        <v>20257100018452</v>
      </c>
      <c r="L3461" s="135">
        <v>45686</v>
      </c>
      <c r="M3461" s="137">
        <v>7</v>
      </c>
      <c r="N3461" s="138" t="s">
        <v>6458</v>
      </c>
      <c r="O3461" s="95" t="s">
        <v>54</v>
      </c>
      <c r="P3461" s="139">
        <v>2025</v>
      </c>
    </row>
    <row r="3462" spans="1:16" ht="13.5" x14ac:dyDescent="0.3">
      <c r="A3462" s="95" t="s">
        <v>38</v>
      </c>
      <c r="B3462" s="95">
        <v>440002025</v>
      </c>
      <c r="C3462" s="135">
        <v>45686</v>
      </c>
      <c r="D3462" s="95" t="s">
        <v>39</v>
      </c>
      <c r="E3462" s="95" t="s">
        <v>40</v>
      </c>
      <c r="F3462" s="95" t="s">
        <v>7010</v>
      </c>
      <c r="G3462" s="95" t="s">
        <v>42</v>
      </c>
      <c r="H3462" s="95" t="s">
        <v>89</v>
      </c>
      <c r="I3462" s="95" t="s">
        <v>134</v>
      </c>
      <c r="J3462" s="95" t="s">
        <v>68</v>
      </c>
      <c r="K3462" s="136">
        <v>20257100018462</v>
      </c>
      <c r="L3462" s="135">
        <v>45686</v>
      </c>
      <c r="M3462" s="137">
        <v>7</v>
      </c>
      <c r="N3462" s="138" t="s">
        <v>6458</v>
      </c>
      <c r="O3462" s="95" t="s">
        <v>54</v>
      </c>
      <c r="P3462" s="139">
        <v>2025</v>
      </c>
    </row>
    <row r="3463" spans="1:16" ht="13.5" x14ac:dyDescent="0.3">
      <c r="A3463" s="95" t="s">
        <v>38</v>
      </c>
      <c r="B3463" s="95">
        <v>446782025</v>
      </c>
      <c r="C3463" s="135">
        <v>45686</v>
      </c>
      <c r="D3463" s="95" t="s">
        <v>39</v>
      </c>
      <c r="E3463" s="95" t="s">
        <v>72</v>
      </c>
      <c r="F3463" s="95" t="s">
        <v>7011</v>
      </c>
      <c r="G3463" s="95" t="s">
        <v>42</v>
      </c>
      <c r="H3463" s="95" t="s">
        <v>89</v>
      </c>
      <c r="I3463" s="95" t="s">
        <v>134</v>
      </c>
      <c r="J3463" s="95" t="s">
        <v>68</v>
      </c>
      <c r="K3463" s="136">
        <v>20257100018472</v>
      </c>
      <c r="L3463" s="135">
        <v>45686</v>
      </c>
      <c r="M3463" s="137">
        <v>7</v>
      </c>
      <c r="N3463" s="138" t="s">
        <v>6458</v>
      </c>
      <c r="O3463" s="95" t="s">
        <v>54</v>
      </c>
      <c r="P3463" s="139">
        <v>2025</v>
      </c>
    </row>
    <row r="3464" spans="1:16" ht="13.5" x14ac:dyDescent="0.3">
      <c r="A3464" s="95" t="s">
        <v>38</v>
      </c>
      <c r="B3464" s="95">
        <v>447322025</v>
      </c>
      <c r="C3464" s="135">
        <v>45686</v>
      </c>
      <c r="D3464" s="95" t="s">
        <v>39</v>
      </c>
      <c r="E3464" s="95" t="s">
        <v>40</v>
      </c>
      <c r="F3464" s="95" t="s">
        <v>7012</v>
      </c>
      <c r="G3464" s="95" t="s">
        <v>42</v>
      </c>
      <c r="H3464" s="95" t="s">
        <v>89</v>
      </c>
      <c r="I3464" s="95" t="s">
        <v>134</v>
      </c>
      <c r="J3464" s="95" t="s">
        <v>68</v>
      </c>
      <c r="K3464" s="136">
        <v>20257100018272</v>
      </c>
      <c r="L3464" s="135">
        <v>45686</v>
      </c>
      <c r="M3464" s="137">
        <v>7</v>
      </c>
      <c r="N3464" s="138" t="s">
        <v>6458</v>
      </c>
      <c r="O3464" s="95" t="s">
        <v>54</v>
      </c>
      <c r="P3464" s="139">
        <v>2025</v>
      </c>
    </row>
    <row r="3465" spans="1:16" ht="13.5" x14ac:dyDescent="0.3">
      <c r="A3465" s="95" t="s">
        <v>38</v>
      </c>
      <c r="B3465" s="95">
        <v>447332025</v>
      </c>
      <c r="C3465" s="135">
        <v>45686</v>
      </c>
      <c r="D3465" s="95" t="s">
        <v>39</v>
      </c>
      <c r="E3465" s="95" t="s">
        <v>72</v>
      </c>
      <c r="F3465" s="95" t="s">
        <v>7013</v>
      </c>
      <c r="G3465" s="95" t="s">
        <v>42</v>
      </c>
      <c r="H3465" s="95" t="s">
        <v>89</v>
      </c>
      <c r="I3465" s="95" t="s">
        <v>134</v>
      </c>
      <c r="J3465" s="95" t="s">
        <v>68</v>
      </c>
      <c r="K3465" s="136">
        <v>20257100018482</v>
      </c>
      <c r="L3465" s="135">
        <v>45686</v>
      </c>
      <c r="M3465" s="137">
        <v>7</v>
      </c>
      <c r="N3465" s="138" t="s">
        <v>6458</v>
      </c>
      <c r="O3465" s="95" t="s">
        <v>54</v>
      </c>
      <c r="P3465" s="139">
        <v>2025</v>
      </c>
    </row>
    <row r="3466" spans="1:16" ht="13.5" x14ac:dyDescent="0.3">
      <c r="A3466" s="95" t="s">
        <v>38</v>
      </c>
      <c r="B3466" s="95">
        <v>447612025</v>
      </c>
      <c r="C3466" s="135">
        <v>45686</v>
      </c>
      <c r="D3466" s="95" t="s">
        <v>39</v>
      </c>
      <c r="E3466" s="95" t="s">
        <v>40</v>
      </c>
      <c r="F3466" s="95" t="s">
        <v>7014</v>
      </c>
      <c r="G3466" s="95" t="s">
        <v>42</v>
      </c>
      <c r="H3466" s="95" t="s">
        <v>89</v>
      </c>
      <c r="I3466" s="95" t="s">
        <v>134</v>
      </c>
      <c r="J3466" s="95" t="s">
        <v>68</v>
      </c>
      <c r="K3466" s="136">
        <v>20257100018292</v>
      </c>
      <c r="L3466" s="135">
        <v>45686</v>
      </c>
      <c r="M3466" s="137">
        <v>7</v>
      </c>
      <c r="N3466" s="138" t="s">
        <v>6458</v>
      </c>
      <c r="O3466" s="95" t="s">
        <v>54</v>
      </c>
      <c r="P3466" s="139">
        <v>2025</v>
      </c>
    </row>
    <row r="3467" spans="1:16" ht="13.5" x14ac:dyDescent="0.3">
      <c r="A3467" s="95" t="s">
        <v>38</v>
      </c>
      <c r="B3467" s="95">
        <v>448022025</v>
      </c>
      <c r="C3467" s="135">
        <v>45686</v>
      </c>
      <c r="D3467" s="95" t="s">
        <v>39</v>
      </c>
      <c r="E3467" s="95" t="s">
        <v>40</v>
      </c>
      <c r="F3467" s="95" t="s">
        <v>7015</v>
      </c>
      <c r="G3467" s="95" t="s">
        <v>42</v>
      </c>
      <c r="H3467" s="95" t="s">
        <v>89</v>
      </c>
      <c r="I3467" s="95" t="s">
        <v>134</v>
      </c>
      <c r="J3467" s="95" t="s">
        <v>68</v>
      </c>
      <c r="K3467" s="136">
        <v>20257100018312</v>
      </c>
      <c r="L3467" s="135">
        <v>45686</v>
      </c>
      <c r="M3467" s="137">
        <v>7</v>
      </c>
      <c r="N3467" s="138" t="s">
        <v>6458</v>
      </c>
      <c r="O3467" s="95" t="s">
        <v>54</v>
      </c>
      <c r="P3467" s="139">
        <v>2025</v>
      </c>
    </row>
    <row r="3468" spans="1:16" ht="13.5" x14ac:dyDescent="0.3">
      <c r="A3468" s="95" t="s">
        <v>38</v>
      </c>
      <c r="B3468" s="95">
        <v>448442025</v>
      </c>
      <c r="C3468" s="135">
        <v>45686</v>
      </c>
      <c r="D3468" s="95" t="s">
        <v>39</v>
      </c>
      <c r="E3468" s="95" t="s">
        <v>72</v>
      </c>
      <c r="F3468" s="95" t="s">
        <v>7016</v>
      </c>
      <c r="G3468" s="95" t="s">
        <v>42</v>
      </c>
      <c r="H3468" s="95" t="s">
        <v>89</v>
      </c>
      <c r="I3468" s="95" t="s">
        <v>134</v>
      </c>
      <c r="J3468" s="95" t="s">
        <v>68</v>
      </c>
      <c r="K3468" s="136">
        <v>20257100018322</v>
      </c>
      <c r="L3468" s="135">
        <v>45686</v>
      </c>
      <c r="M3468" s="137">
        <v>7</v>
      </c>
      <c r="N3468" s="138" t="s">
        <v>6458</v>
      </c>
      <c r="O3468" s="95" t="s">
        <v>54</v>
      </c>
      <c r="P3468" s="139">
        <v>2025</v>
      </c>
    </row>
    <row r="3469" spans="1:16" ht="13.5" x14ac:dyDescent="0.3">
      <c r="A3469" s="95" t="s">
        <v>48</v>
      </c>
      <c r="B3469" s="95">
        <v>400902025</v>
      </c>
      <c r="C3469" s="135">
        <v>45687</v>
      </c>
      <c r="D3469" s="95" t="s">
        <v>39</v>
      </c>
      <c r="E3469" s="95" t="s">
        <v>40</v>
      </c>
      <c r="F3469" s="95" t="s">
        <v>7017</v>
      </c>
      <c r="G3469" s="95" t="s">
        <v>42</v>
      </c>
      <c r="H3469" s="95" t="s">
        <v>32</v>
      </c>
      <c r="I3469" s="95" t="s">
        <v>1574</v>
      </c>
      <c r="J3469" s="95" t="s">
        <v>85</v>
      </c>
      <c r="K3469" s="136">
        <v>20257100021642</v>
      </c>
      <c r="L3469" s="135">
        <v>45687</v>
      </c>
      <c r="M3469" s="137">
        <v>7</v>
      </c>
      <c r="N3469" s="138" t="s">
        <v>6458</v>
      </c>
      <c r="O3469" s="95" t="s">
        <v>54</v>
      </c>
      <c r="P3469" s="139">
        <v>2025</v>
      </c>
    </row>
    <row r="3470" spans="1:16" ht="13.5" x14ac:dyDescent="0.3">
      <c r="A3470" s="95" t="s">
        <v>38</v>
      </c>
      <c r="B3470" s="95">
        <v>459972025</v>
      </c>
      <c r="C3470" s="135">
        <v>45688</v>
      </c>
      <c r="D3470" s="95" t="s">
        <v>39</v>
      </c>
      <c r="E3470" s="95" t="s">
        <v>40</v>
      </c>
      <c r="F3470" s="95" t="s">
        <v>7018</v>
      </c>
      <c r="G3470" s="95" t="s">
        <v>42</v>
      </c>
      <c r="H3470" s="95" t="s">
        <v>89</v>
      </c>
      <c r="I3470" s="95" t="s">
        <v>134</v>
      </c>
      <c r="J3470" s="95" t="s">
        <v>68</v>
      </c>
      <c r="K3470" s="136">
        <v>20257100021002</v>
      </c>
      <c r="L3470" s="135">
        <v>45688</v>
      </c>
      <c r="M3470" s="137">
        <v>7</v>
      </c>
      <c r="N3470" s="138" t="s">
        <v>6458</v>
      </c>
      <c r="O3470" s="95" t="s">
        <v>54</v>
      </c>
      <c r="P3470" s="139">
        <v>2025</v>
      </c>
    </row>
    <row r="3471" spans="1:16" ht="13.5" x14ac:dyDescent="0.3">
      <c r="A3471" s="95" t="s">
        <v>38</v>
      </c>
      <c r="B3471" s="95">
        <v>463752025</v>
      </c>
      <c r="C3471" s="135">
        <v>45688</v>
      </c>
      <c r="D3471" s="95" t="s">
        <v>39</v>
      </c>
      <c r="E3471" s="95" t="s">
        <v>72</v>
      </c>
      <c r="F3471" s="95" t="s">
        <v>7019</v>
      </c>
      <c r="G3471" s="95" t="s">
        <v>42</v>
      </c>
      <c r="H3471" s="95" t="s">
        <v>89</v>
      </c>
      <c r="I3471" s="95" t="s">
        <v>134</v>
      </c>
      <c r="J3471" s="95" t="s">
        <v>68</v>
      </c>
      <c r="K3471" s="136">
        <v>20257100021012</v>
      </c>
      <c r="L3471" s="135">
        <v>45688</v>
      </c>
      <c r="M3471" s="137">
        <v>7</v>
      </c>
      <c r="N3471" s="138" t="s">
        <v>6458</v>
      </c>
      <c r="O3471" s="95" t="s">
        <v>54</v>
      </c>
      <c r="P3471" s="139">
        <v>2025</v>
      </c>
    </row>
    <row r="3472" spans="1:16" ht="13.5" x14ac:dyDescent="0.3">
      <c r="A3472" s="95" t="s">
        <v>38</v>
      </c>
      <c r="B3472" s="95">
        <v>488932025</v>
      </c>
      <c r="C3472" s="135">
        <v>45688</v>
      </c>
      <c r="D3472" s="95" t="s">
        <v>39</v>
      </c>
      <c r="E3472" s="95" t="s">
        <v>72</v>
      </c>
      <c r="F3472" s="95" t="s">
        <v>7020</v>
      </c>
      <c r="G3472" s="95" t="s">
        <v>42</v>
      </c>
      <c r="H3472" s="95" t="s">
        <v>89</v>
      </c>
      <c r="I3472" s="95" t="s">
        <v>134</v>
      </c>
      <c r="J3472" s="95" t="s">
        <v>68</v>
      </c>
      <c r="K3472" s="136">
        <v>20257100021042</v>
      </c>
      <c r="L3472" s="135">
        <v>45688</v>
      </c>
      <c r="M3472" s="137">
        <v>7</v>
      </c>
      <c r="N3472" s="138" t="s">
        <v>6458</v>
      </c>
      <c r="O3472" s="95" t="s">
        <v>54</v>
      </c>
      <c r="P3472" s="139">
        <v>2025</v>
      </c>
    </row>
    <row r="3473" spans="1:16" ht="13.5" x14ac:dyDescent="0.3">
      <c r="A3473" s="95" t="s">
        <v>38</v>
      </c>
      <c r="B3473" s="95">
        <v>489052025</v>
      </c>
      <c r="C3473" s="135">
        <v>45688</v>
      </c>
      <c r="D3473" s="95" t="s">
        <v>39</v>
      </c>
      <c r="E3473" s="95" t="s">
        <v>72</v>
      </c>
      <c r="F3473" s="95" t="s">
        <v>7021</v>
      </c>
      <c r="G3473" s="95" t="s">
        <v>42</v>
      </c>
      <c r="H3473" s="95" t="s">
        <v>89</v>
      </c>
      <c r="I3473" s="95" t="s">
        <v>134</v>
      </c>
      <c r="J3473" s="95" t="s">
        <v>68</v>
      </c>
      <c r="K3473" s="136">
        <v>20257100021052</v>
      </c>
      <c r="L3473" s="135">
        <v>45688</v>
      </c>
      <c r="M3473" s="137">
        <v>7</v>
      </c>
      <c r="N3473" s="138" t="s">
        <v>6458</v>
      </c>
      <c r="O3473" s="95" t="s">
        <v>54</v>
      </c>
      <c r="P3473" s="139">
        <v>2025</v>
      </c>
    </row>
    <row r="3474" spans="1:16" ht="13.5" x14ac:dyDescent="0.3">
      <c r="A3474" s="95" t="s">
        <v>38</v>
      </c>
      <c r="B3474" s="95">
        <v>489132025</v>
      </c>
      <c r="C3474" s="135">
        <v>45688</v>
      </c>
      <c r="D3474" s="95" t="s">
        <v>39</v>
      </c>
      <c r="E3474" s="95" t="s">
        <v>72</v>
      </c>
      <c r="F3474" s="95" t="s">
        <v>7022</v>
      </c>
      <c r="G3474" s="95" t="s">
        <v>42</v>
      </c>
      <c r="H3474" s="95" t="s">
        <v>89</v>
      </c>
      <c r="I3474" s="95" t="s">
        <v>134</v>
      </c>
      <c r="J3474" s="95" t="s">
        <v>68</v>
      </c>
      <c r="K3474" s="136">
        <v>20257100021062</v>
      </c>
      <c r="L3474" s="135">
        <v>45688</v>
      </c>
      <c r="M3474" s="137">
        <v>7</v>
      </c>
      <c r="N3474" s="138" t="s">
        <v>6458</v>
      </c>
      <c r="O3474" s="95" t="s">
        <v>54</v>
      </c>
      <c r="P3474" s="139">
        <v>2025</v>
      </c>
    </row>
    <row r="3475" spans="1:16" ht="13.5" x14ac:dyDescent="0.3">
      <c r="A3475" s="95" t="s">
        <v>38</v>
      </c>
      <c r="B3475" s="95">
        <v>489312025</v>
      </c>
      <c r="C3475" s="135">
        <v>45688</v>
      </c>
      <c r="D3475" s="95" t="s">
        <v>39</v>
      </c>
      <c r="E3475" s="95" t="s">
        <v>40</v>
      </c>
      <c r="F3475" s="95" t="s">
        <v>7023</v>
      </c>
      <c r="G3475" s="95" t="s">
        <v>42</v>
      </c>
      <c r="H3475" s="95" t="s">
        <v>89</v>
      </c>
      <c r="I3475" s="95" t="s">
        <v>134</v>
      </c>
      <c r="J3475" s="95" t="s">
        <v>68</v>
      </c>
      <c r="K3475" s="136">
        <v>20257100021072</v>
      </c>
      <c r="L3475" s="135">
        <v>45688</v>
      </c>
      <c r="M3475" s="137">
        <v>7</v>
      </c>
      <c r="N3475" s="138" t="s">
        <v>6458</v>
      </c>
      <c r="O3475" s="95" t="s">
        <v>54</v>
      </c>
      <c r="P3475" s="139">
        <v>2025</v>
      </c>
    </row>
    <row r="3476" spans="1:16" ht="13.5" x14ac:dyDescent="0.3">
      <c r="A3476" s="95" t="s">
        <v>38</v>
      </c>
      <c r="B3476" s="95">
        <v>490712025</v>
      </c>
      <c r="C3476" s="135">
        <v>45688</v>
      </c>
      <c r="D3476" s="95" t="s">
        <v>39</v>
      </c>
      <c r="E3476" s="95" t="s">
        <v>72</v>
      </c>
      <c r="F3476" s="95" t="s">
        <v>7024</v>
      </c>
      <c r="G3476" s="95" t="s">
        <v>42</v>
      </c>
      <c r="H3476" s="95" t="s">
        <v>89</v>
      </c>
      <c r="I3476" s="95" t="s">
        <v>134</v>
      </c>
      <c r="J3476" s="95" t="s">
        <v>68</v>
      </c>
      <c r="K3476" s="136">
        <v>20257100021112</v>
      </c>
      <c r="L3476" s="135">
        <v>45688</v>
      </c>
      <c r="M3476" s="137">
        <v>7</v>
      </c>
      <c r="N3476" s="138" t="s">
        <v>6458</v>
      </c>
      <c r="O3476" s="95" t="s">
        <v>54</v>
      </c>
      <c r="P3476" s="139">
        <v>2025</v>
      </c>
    </row>
    <row r="3477" spans="1:16" ht="13.5" x14ac:dyDescent="0.3">
      <c r="A3477" s="95" t="s">
        <v>38</v>
      </c>
      <c r="B3477" s="95">
        <v>506042025</v>
      </c>
      <c r="C3477" s="135">
        <v>45688</v>
      </c>
      <c r="D3477" s="95" t="s">
        <v>39</v>
      </c>
      <c r="E3477" s="95" t="s">
        <v>72</v>
      </c>
      <c r="F3477" s="95" t="s">
        <v>7025</v>
      </c>
      <c r="G3477" s="95" t="s">
        <v>42</v>
      </c>
      <c r="H3477" s="95" t="s">
        <v>89</v>
      </c>
      <c r="I3477" s="95" t="s">
        <v>134</v>
      </c>
      <c r="J3477" s="95" t="s">
        <v>68</v>
      </c>
      <c r="K3477" s="136">
        <v>20257100021142</v>
      </c>
      <c r="L3477" s="135">
        <v>45688</v>
      </c>
      <c r="M3477" s="137">
        <v>7</v>
      </c>
      <c r="N3477" s="138" t="s">
        <v>6458</v>
      </c>
      <c r="O3477" s="95" t="s">
        <v>54</v>
      </c>
      <c r="P3477" s="139">
        <v>2025</v>
      </c>
    </row>
    <row r="3478" spans="1:16" ht="13.5" x14ac:dyDescent="0.3">
      <c r="A3478" s="95" t="s">
        <v>38</v>
      </c>
      <c r="B3478" s="95">
        <v>506392025</v>
      </c>
      <c r="C3478" s="135">
        <v>45688</v>
      </c>
      <c r="D3478" s="95" t="s">
        <v>39</v>
      </c>
      <c r="E3478" s="95" t="s">
        <v>40</v>
      </c>
      <c r="F3478" s="95" t="s">
        <v>7026</v>
      </c>
      <c r="G3478" s="95" t="s">
        <v>42</v>
      </c>
      <c r="H3478" s="95" t="s">
        <v>89</v>
      </c>
      <c r="I3478" s="95" t="s">
        <v>134</v>
      </c>
      <c r="J3478" s="95" t="s">
        <v>68</v>
      </c>
      <c r="K3478" s="136">
        <v>20257100021152</v>
      </c>
      <c r="L3478" s="135">
        <v>45688</v>
      </c>
      <c r="M3478" s="137">
        <v>7</v>
      </c>
      <c r="N3478" s="138" t="s">
        <v>6458</v>
      </c>
      <c r="O3478" s="95" t="s">
        <v>54</v>
      </c>
      <c r="P3478" s="139">
        <v>2025</v>
      </c>
    </row>
    <row r="3479" spans="1:16" ht="13.5" x14ac:dyDescent="0.3">
      <c r="A3479" s="95" t="s">
        <v>38</v>
      </c>
      <c r="B3479" s="95">
        <v>510852025</v>
      </c>
      <c r="C3479" s="135">
        <v>45688</v>
      </c>
      <c r="D3479" s="95" t="s">
        <v>39</v>
      </c>
      <c r="E3479" s="95" t="s">
        <v>40</v>
      </c>
      <c r="F3479" s="95" t="s">
        <v>7027</v>
      </c>
      <c r="G3479" s="95" t="s">
        <v>42</v>
      </c>
      <c r="H3479" s="95" t="s">
        <v>89</v>
      </c>
      <c r="I3479" s="95" t="s">
        <v>134</v>
      </c>
      <c r="J3479" s="95" t="s">
        <v>68</v>
      </c>
      <c r="K3479" s="136">
        <v>20257100021172</v>
      </c>
      <c r="L3479" s="135">
        <v>45688</v>
      </c>
      <c r="M3479" s="137">
        <v>7</v>
      </c>
      <c r="N3479" s="138" t="s">
        <v>6458</v>
      </c>
      <c r="O3479" s="95" t="s">
        <v>54</v>
      </c>
      <c r="P3479" s="139">
        <v>2025</v>
      </c>
    </row>
    <row r="3480" spans="1:16" ht="13.5" x14ac:dyDescent="0.3">
      <c r="A3480" s="95" t="s">
        <v>38</v>
      </c>
      <c r="B3480" s="95">
        <v>514152025</v>
      </c>
      <c r="C3480" s="135">
        <v>45688</v>
      </c>
      <c r="D3480" s="95" t="s">
        <v>39</v>
      </c>
      <c r="E3480" s="95" t="s">
        <v>40</v>
      </c>
      <c r="F3480" s="95" t="s">
        <v>7028</v>
      </c>
      <c r="G3480" s="95" t="s">
        <v>42</v>
      </c>
      <c r="H3480" s="95" t="s">
        <v>89</v>
      </c>
      <c r="I3480" s="95" t="s">
        <v>134</v>
      </c>
      <c r="J3480" s="95" t="s">
        <v>68</v>
      </c>
      <c r="K3480" s="136">
        <v>20257100021312</v>
      </c>
      <c r="L3480" s="135">
        <v>45688</v>
      </c>
      <c r="M3480" s="137">
        <v>7</v>
      </c>
      <c r="N3480" s="138" t="s">
        <v>6458</v>
      </c>
      <c r="O3480" s="95" t="s">
        <v>54</v>
      </c>
      <c r="P3480" s="139">
        <v>2025</v>
      </c>
    </row>
    <row r="3481" spans="1:16" ht="13.5" x14ac:dyDescent="0.3">
      <c r="A3481" s="95" t="s">
        <v>38</v>
      </c>
      <c r="B3481" s="95">
        <v>514532025</v>
      </c>
      <c r="C3481" s="135">
        <v>45688</v>
      </c>
      <c r="D3481" s="95" t="s">
        <v>39</v>
      </c>
      <c r="E3481" s="95" t="s">
        <v>72</v>
      </c>
      <c r="F3481" s="95" t="s">
        <v>7029</v>
      </c>
      <c r="G3481" s="95" t="s">
        <v>42</v>
      </c>
      <c r="H3481" s="95" t="s">
        <v>89</v>
      </c>
      <c r="I3481" s="95" t="s">
        <v>134</v>
      </c>
      <c r="J3481" s="95" t="s">
        <v>68</v>
      </c>
      <c r="K3481" s="136">
        <v>20257100021352</v>
      </c>
      <c r="L3481" s="135">
        <v>45688</v>
      </c>
      <c r="M3481" s="137">
        <v>7</v>
      </c>
      <c r="N3481" s="138" t="s">
        <v>6458</v>
      </c>
      <c r="O3481" s="95" t="s">
        <v>54</v>
      </c>
      <c r="P3481" s="139">
        <v>2025</v>
      </c>
    </row>
    <row r="3482" spans="1:16" ht="13.5" x14ac:dyDescent="0.3">
      <c r="A3482" s="95" t="s">
        <v>38</v>
      </c>
      <c r="B3482" s="95">
        <v>514732025</v>
      </c>
      <c r="C3482" s="135">
        <v>45688</v>
      </c>
      <c r="D3482" s="95" t="s">
        <v>39</v>
      </c>
      <c r="E3482" s="95" t="s">
        <v>40</v>
      </c>
      <c r="F3482" s="95" t="s">
        <v>7030</v>
      </c>
      <c r="G3482" s="95" t="s">
        <v>42</v>
      </c>
      <c r="H3482" s="95" t="s">
        <v>89</v>
      </c>
      <c r="I3482" s="95" t="s">
        <v>134</v>
      </c>
      <c r="J3482" s="95" t="s">
        <v>68</v>
      </c>
      <c r="K3482" s="136">
        <v>20257100021362</v>
      </c>
      <c r="L3482" s="135">
        <v>45688</v>
      </c>
      <c r="M3482" s="137">
        <v>7</v>
      </c>
      <c r="N3482" s="138" t="s">
        <v>6458</v>
      </c>
      <c r="O3482" s="95" t="s">
        <v>54</v>
      </c>
      <c r="P3482" s="139">
        <v>2025</v>
      </c>
    </row>
    <row r="3483" spans="1:16" ht="13.5" x14ac:dyDescent="0.3">
      <c r="A3483" s="95" t="s">
        <v>38</v>
      </c>
      <c r="B3483" s="95">
        <v>514872025</v>
      </c>
      <c r="C3483" s="135">
        <v>45688</v>
      </c>
      <c r="D3483" s="95" t="s">
        <v>39</v>
      </c>
      <c r="E3483" s="95" t="s">
        <v>72</v>
      </c>
      <c r="F3483" s="95" t="s">
        <v>7031</v>
      </c>
      <c r="G3483" s="95" t="s">
        <v>42</v>
      </c>
      <c r="H3483" s="95" t="s">
        <v>89</v>
      </c>
      <c r="I3483" s="95" t="s">
        <v>134</v>
      </c>
      <c r="J3483" s="95" t="s">
        <v>68</v>
      </c>
      <c r="K3483" s="136">
        <v>20257100021372</v>
      </c>
      <c r="L3483" s="135">
        <v>45688</v>
      </c>
      <c r="M3483" s="137">
        <v>7</v>
      </c>
      <c r="N3483" s="138" t="s">
        <v>6458</v>
      </c>
      <c r="O3483" s="95" t="s">
        <v>54</v>
      </c>
      <c r="P3483" s="139">
        <v>2025</v>
      </c>
    </row>
    <row r="3484" spans="1:16" ht="13.5" x14ac:dyDescent="0.3">
      <c r="A3484" s="95" t="s">
        <v>38</v>
      </c>
      <c r="B3484" s="95">
        <v>515262025</v>
      </c>
      <c r="C3484" s="135">
        <v>45688</v>
      </c>
      <c r="D3484" s="95" t="s">
        <v>39</v>
      </c>
      <c r="E3484" s="95" t="s">
        <v>40</v>
      </c>
      <c r="F3484" s="95" t="s">
        <v>7032</v>
      </c>
      <c r="G3484" s="95" t="s">
        <v>42</v>
      </c>
      <c r="H3484" s="95" t="s">
        <v>89</v>
      </c>
      <c r="I3484" s="95" t="s">
        <v>134</v>
      </c>
      <c r="J3484" s="95" t="s">
        <v>68</v>
      </c>
      <c r="K3484" s="136">
        <v>20257100021432</v>
      </c>
      <c r="L3484" s="135">
        <v>45688</v>
      </c>
      <c r="M3484" s="137">
        <v>7</v>
      </c>
      <c r="N3484" s="138" t="s">
        <v>6458</v>
      </c>
      <c r="O3484" s="95" t="s">
        <v>54</v>
      </c>
      <c r="P3484" s="139">
        <v>2025</v>
      </c>
    </row>
    <row r="3485" spans="1:16" ht="13.5" x14ac:dyDescent="0.3">
      <c r="A3485" s="95" t="s">
        <v>38</v>
      </c>
      <c r="B3485" s="95">
        <v>515792025</v>
      </c>
      <c r="C3485" s="135">
        <v>45688</v>
      </c>
      <c r="D3485" s="95" t="s">
        <v>39</v>
      </c>
      <c r="E3485" s="95" t="s">
        <v>40</v>
      </c>
      <c r="F3485" s="95" t="s">
        <v>7033</v>
      </c>
      <c r="G3485" s="95" t="s">
        <v>42</v>
      </c>
      <c r="H3485" s="95" t="s">
        <v>89</v>
      </c>
      <c r="I3485" s="95" t="s">
        <v>134</v>
      </c>
      <c r="J3485" s="95" t="s">
        <v>68</v>
      </c>
      <c r="K3485" s="136">
        <v>20257100021462</v>
      </c>
      <c r="L3485" s="135">
        <v>45688</v>
      </c>
      <c r="M3485" s="137">
        <v>7</v>
      </c>
      <c r="N3485" s="138" t="s">
        <v>6458</v>
      </c>
      <c r="O3485" s="95" t="s">
        <v>54</v>
      </c>
      <c r="P3485" s="139">
        <v>2025</v>
      </c>
    </row>
    <row r="3486" spans="1:16" ht="13.5" x14ac:dyDescent="0.3">
      <c r="A3486" s="95" t="s">
        <v>38</v>
      </c>
      <c r="B3486" s="95">
        <v>516322025</v>
      </c>
      <c r="C3486" s="135">
        <v>45688</v>
      </c>
      <c r="D3486" s="95" t="s">
        <v>39</v>
      </c>
      <c r="E3486" s="95" t="s">
        <v>40</v>
      </c>
      <c r="F3486" s="95" t="s">
        <v>7034</v>
      </c>
      <c r="G3486" s="95" t="s">
        <v>42</v>
      </c>
      <c r="H3486" s="95" t="s">
        <v>89</v>
      </c>
      <c r="I3486" s="95" t="s">
        <v>134</v>
      </c>
      <c r="J3486" s="95" t="s">
        <v>68</v>
      </c>
      <c r="K3486" s="136">
        <v>20257100021482</v>
      </c>
      <c r="L3486" s="135">
        <v>45688</v>
      </c>
      <c r="M3486" s="137">
        <v>7</v>
      </c>
      <c r="N3486" s="138" t="s">
        <v>6458</v>
      </c>
      <c r="O3486" s="95" t="s">
        <v>54</v>
      </c>
      <c r="P3486" s="139">
        <v>2025</v>
      </c>
    </row>
    <row r="3487" spans="1:16" ht="13.5" x14ac:dyDescent="0.3">
      <c r="A3487" s="95" t="s">
        <v>38</v>
      </c>
      <c r="B3487" s="95">
        <v>516862025</v>
      </c>
      <c r="C3487" s="135">
        <v>45688</v>
      </c>
      <c r="D3487" s="95" t="s">
        <v>39</v>
      </c>
      <c r="E3487" s="95" t="s">
        <v>72</v>
      </c>
      <c r="F3487" s="95" t="s">
        <v>7035</v>
      </c>
      <c r="G3487" s="95" t="s">
        <v>42</v>
      </c>
      <c r="H3487" s="95" t="s">
        <v>89</v>
      </c>
      <c r="I3487" s="95" t="s">
        <v>134</v>
      </c>
      <c r="J3487" s="95" t="s">
        <v>68</v>
      </c>
      <c r="K3487" s="136">
        <v>20257100021512</v>
      </c>
      <c r="L3487" s="135">
        <v>45688</v>
      </c>
      <c r="M3487" s="137">
        <v>7</v>
      </c>
      <c r="N3487" s="138" t="s">
        <v>6458</v>
      </c>
      <c r="O3487" s="95" t="s">
        <v>54</v>
      </c>
      <c r="P3487" s="139">
        <v>2025</v>
      </c>
    </row>
    <row r="3488" spans="1:16" ht="13.5" x14ac:dyDescent="0.3">
      <c r="A3488" s="95" t="s">
        <v>38</v>
      </c>
      <c r="B3488" s="95">
        <v>517102025</v>
      </c>
      <c r="C3488" s="135">
        <v>45688</v>
      </c>
      <c r="D3488" s="95" t="s">
        <v>39</v>
      </c>
      <c r="E3488" s="95" t="s">
        <v>40</v>
      </c>
      <c r="F3488" s="95" t="s">
        <v>7036</v>
      </c>
      <c r="G3488" s="95" t="s">
        <v>42</v>
      </c>
      <c r="H3488" s="95" t="s">
        <v>89</v>
      </c>
      <c r="I3488" s="95" t="s">
        <v>134</v>
      </c>
      <c r="J3488" s="95" t="s">
        <v>68</v>
      </c>
      <c r="K3488" s="136">
        <v>20257100021532</v>
      </c>
      <c r="L3488" s="135">
        <v>45688</v>
      </c>
      <c r="M3488" s="137">
        <v>7</v>
      </c>
      <c r="N3488" s="138" t="s">
        <v>6458</v>
      </c>
      <c r="O3488" s="95" t="s">
        <v>54</v>
      </c>
      <c r="P3488" s="139">
        <v>2025</v>
      </c>
    </row>
    <row r="3489" spans="1:16" ht="13.5" x14ac:dyDescent="0.3">
      <c r="A3489" s="95" t="s">
        <v>38</v>
      </c>
      <c r="B3489" s="95">
        <v>517502025</v>
      </c>
      <c r="C3489" s="135">
        <v>45688</v>
      </c>
      <c r="D3489" s="95" t="s">
        <v>39</v>
      </c>
      <c r="E3489" s="95" t="s">
        <v>40</v>
      </c>
      <c r="F3489" s="95" t="s">
        <v>7037</v>
      </c>
      <c r="G3489" s="95" t="s">
        <v>42</v>
      </c>
      <c r="H3489" s="95" t="s">
        <v>89</v>
      </c>
      <c r="I3489" s="95" t="s">
        <v>134</v>
      </c>
      <c r="J3489" s="95" t="s">
        <v>68</v>
      </c>
      <c r="K3489" s="136">
        <v>20257100021562</v>
      </c>
      <c r="L3489" s="135">
        <v>45688</v>
      </c>
      <c r="M3489" s="137">
        <v>7</v>
      </c>
      <c r="N3489" s="138" t="s">
        <v>6458</v>
      </c>
      <c r="O3489" s="95" t="s">
        <v>54</v>
      </c>
      <c r="P3489" s="139">
        <v>2025</v>
      </c>
    </row>
    <row r="3490" spans="1:16" ht="13.5" x14ac:dyDescent="0.3">
      <c r="A3490" s="95" t="s">
        <v>38</v>
      </c>
      <c r="B3490" s="95">
        <v>524942025</v>
      </c>
      <c r="C3490" s="135">
        <v>45691</v>
      </c>
      <c r="D3490" s="95" t="s">
        <v>39</v>
      </c>
      <c r="E3490" s="95" t="s">
        <v>72</v>
      </c>
      <c r="F3490" s="95" t="s">
        <v>7038</v>
      </c>
      <c r="G3490" s="95" t="s">
        <v>42</v>
      </c>
      <c r="H3490" s="95" t="s">
        <v>89</v>
      </c>
      <c r="I3490" s="95" t="s">
        <v>134</v>
      </c>
      <c r="J3490" s="95" t="s">
        <v>68</v>
      </c>
      <c r="K3490" s="136">
        <v>20257100023202</v>
      </c>
      <c r="L3490" s="135">
        <v>45692</v>
      </c>
      <c r="M3490" s="137">
        <v>7</v>
      </c>
      <c r="N3490" s="138" t="s">
        <v>6458</v>
      </c>
      <c r="O3490" s="95" t="s">
        <v>55</v>
      </c>
      <c r="P3490" s="139">
        <v>2025</v>
      </c>
    </row>
    <row r="3491" spans="1:16" ht="13.5" x14ac:dyDescent="0.3">
      <c r="A3491" s="95" t="s">
        <v>38</v>
      </c>
      <c r="B3491" s="95">
        <v>524962025</v>
      </c>
      <c r="C3491" s="135">
        <v>45691</v>
      </c>
      <c r="D3491" s="95" t="s">
        <v>39</v>
      </c>
      <c r="E3491" s="95" t="s">
        <v>72</v>
      </c>
      <c r="F3491" s="95" t="s">
        <v>7039</v>
      </c>
      <c r="G3491" s="95" t="s">
        <v>42</v>
      </c>
      <c r="H3491" s="95" t="s">
        <v>89</v>
      </c>
      <c r="I3491" s="95" t="s">
        <v>134</v>
      </c>
      <c r="J3491" s="95" t="s">
        <v>68</v>
      </c>
      <c r="K3491" s="136">
        <v>20257100023172</v>
      </c>
      <c r="L3491" s="135">
        <v>45691</v>
      </c>
      <c r="M3491" s="137">
        <v>7</v>
      </c>
      <c r="N3491" s="138" t="s">
        <v>6458</v>
      </c>
      <c r="O3491" s="95" t="s">
        <v>55</v>
      </c>
      <c r="P3491" s="139">
        <v>2025</v>
      </c>
    </row>
    <row r="3492" spans="1:16" ht="13.5" x14ac:dyDescent="0.3">
      <c r="A3492" s="95" t="s">
        <v>38</v>
      </c>
      <c r="B3492" s="95">
        <v>524982025</v>
      </c>
      <c r="C3492" s="135">
        <v>45691</v>
      </c>
      <c r="D3492" s="95" t="s">
        <v>39</v>
      </c>
      <c r="E3492" s="95" t="s">
        <v>72</v>
      </c>
      <c r="F3492" s="95" t="s">
        <v>7040</v>
      </c>
      <c r="G3492" s="95" t="s">
        <v>42</v>
      </c>
      <c r="H3492" s="95" t="s">
        <v>89</v>
      </c>
      <c r="I3492" s="95" t="s">
        <v>134</v>
      </c>
      <c r="J3492" s="95" t="s">
        <v>68</v>
      </c>
      <c r="K3492" s="136">
        <v>20257100023162</v>
      </c>
      <c r="L3492" s="135">
        <v>45691</v>
      </c>
      <c r="M3492" s="137">
        <v>7</v>
      </c>
      <c r="N3492" s="138" t="s">
        <v>6458</v>
      </c>
      <c r="O3492" s="95" t="s">
        <v>55</v>
      </c>
      <c r="P3492" s="139">
        <v>2025</v>
      </c>
    </row>
    <row r="3493" spans="1:16" ht="13.5" x14ac:dyDescent="0.3">
      <c r="A3493" s="95" t="s">
        <v>38</v>
      </c>
      <c r="B3493" s="95">
        <v>504382025</v>
      </c>
      <c r="C3493" s="135">
        <v>45692</v>
      </c>
      <c r="D3493" s="95" t="s">
        <v>39</v>
      </c>
      <c r="E3493" s="95" t="s">
        <v>40</v>
      </c>
      <c r="F3493" s="95" t="s">
        <v>7041</v>
      </c>
      <c r="G3493" s="95" t="s">
        <v>42</v>
      </c>
      <c r="H3493" s="95" t="s">
        <v>89</v>
      </c>
      <c r="I3493" s="95" t="s">
        <v>134</v>
      </c>
      <c r="J3493" s="95" t="s">
        <v>68</v>
      </c>
      <c r="K3493" s="136">
        <v>20257100023682</v>
      </c>
      <c r="L3493" s="135">
        <v>45692</v>
      </c>
      <c r="M3493" s="137">
        <v>7</v>
      </c>
      <c r="N3493" s="138" t="s">
        <v>6458</v>
      </c>
      <c r="O3493" s="95" t="s">
        <v>55</v>
      </c>
      <c r="P3493" s="139">
        <v>2025</v>
      </c>
    </row>
    <row r="3494" spans="1:16" ht="13.5" x14ac:dyDescent="0.3">
      <c r="A3494" s="95" t="s">
        <v>38</v>
      </c>
      <c r="B3494" s="95">
        <v>504842025</v>
      </c>
      <c r="C3494" s="135">
        <v>45692</v>
      </c>
      <c r="D3494" s="95" t="s">
        <v>39</v>
      </c>
      <c r="E3494" s="95" t="s">
        <v>72</v>
      </c>
      <c r="F3494" s="95" t="s">
        <v>7042</v>
      </c>
      <c r="G3494" s="95" t="s">
        <v>42</v>
      </c>
      <c r="H3494" s="95" t="s">
        <v>89</v>
      </c>
      <c r="I3494" s="95" t="s">
        <v>134</v>
      </c>
      <c r="J3494" s="95" t="s">
        <v>51</v>
      </c>
      <c r="K3494" s="136">
        <v>20257100023622</v>
      </c>
      <c r="L3494" s="135">
        <v>45692</v>
      </c>
      <c r="M3494" s="137">
        <v>7</v>
      </c>
      <c r="N3494" s="138" t="s">
        <v>6458</v>
      </c>
      <c r="O3494" s="95" t="s">
        <v>55</v>
      </c>
      <c r="P3494" s="139">
        <v>2025</v>
      </c>
    </row>
    <row r="3495" spans="1:16" ht="13.5" x14ac:dyDescent="0.3">
      <c r="A3495" s="95" t="s">
        <v>38</v>
      </c>
      <c r="B3495" s="95">
        <v>505062025</v>
      </c>
      <c r="C3495" s="135">
        <v>45692</v>
      </c>
      <c r="D3495" s="95" t="s">
        <v>39</v>
      </c>
      <c r="E3495" s="95" t="s">
        <v>40</v>
      </c>
      <c r="F3495" s="95" t="s">
        <v>7043</v>
      </c>
      <c r="G3495" s="95" t="s">
        <v>42</v>
      </c>
      <c r="H3495" s="95" t="s">
        <v>89</v>
      </c>
      <c r="I3495" s="95" t="s">
        <v>134</v>
      </c>
      <c r="J3495" s="95" t="s">
        <v>51</v>
      </c>
      <c r="K3495" s="136">
        <v>20257100023612</v>
      </c>
      <c r="L3495" s="135">
        <v>45692</v>
      </c>
      <c r="M3495" s="137">
        <v>7</v>
      </c>
      <c r="N3495" s="138" t="s">
        <v>6458</v>
      </c>
      <c r="O3495" s="95" t="s">
        <v>55</v>
      </c>
      <c r="P3495" s="139">
        <v>2025</v>
      </c>
    </row>
    <row r="3496" spans="1:16" ht="13.5" x14ac:dyDescent="0.3">
      <c r="A3496" s="95" t="s">
        <v>38</v>
      </c>
      <c r="B3496" s="95">
        <v>506432025</v>
      </c>
      <c r="C3496" s="135">
        <v>45692</v>
      </c>
      <c r="D3496" s="95" t="s">
        <v>39</v>
      </c>
      <c r="E3496" s="95" t="s">
        <v>40</v>
      </c>
      <c r="F3496" s="95" t="s">
        <v>7044</v>
      </c>
      <c r="G3496" s="95" t="s">
        <v>42</v>
      </c>
      <c r="H3496" s="95" t="s">
        <v>89</v>
      </c>
      <c r="I3496" s="95" t="s">
        <v>134</v>
      </c>
      <c r="J3496" s="95" t="s">
        <v>68</v>
      </c>
      <c r="K3496" s="136">
        <v>20257100023602</v>
      </c>
      <c r="L3496" s="135">
        <v>45692</v>
      </c>
      <c r="M3496" s="137">
        <v>7</v>
      </c>
      <c r="N3496" s="138" t="s">
        <v>6458</v>
      </c>
      <c r="O3496" s="95" t="s">
        <v>55</v>
      </c>
      <c r="P3496" s="139">
        <v>2025</v>
      </c>
    </row>
    <row r="3497" spans="1:16" ht="13.5" x14ac:dyDescent="0.3">
      <c r="A3497" s="95" t="s">
        <v>38</v>
      </c>
      <c r="B3497" s="95">
        <v>523952025</v>
      </c>
      <c r="C3497" s="135">
        <v>45692</v>
      </c>
      <c r="D3497" s="95" t="s">
        <v>39</v>
      </c>
      <c r="E3497" s="95" t="s">
        <v>72</v>
      </c>
      <c r="F3497" s="95" t="s">
        <v>7045</v>
      </c>
      <c r="G3497" s="95" t="s">
        <v>42</v>
      </c>
      <c r="H3497" s="95" t="s">
        <v>89</v>
      </c>
      <c r="I3497" s="95" t="s">
        <v>134</v>
      </c>
      <c r="J3497" s="95" t="s">
        <v>68</v>
      </c>
      <c r="K3497" s="136">
        <v>20257100023592</v>
      </c>
      <c r="L3497" s="135">
        <v>45692</v>
      </c>
      <c r="M3497" s="137">
        <v>7</v>
      </c>
      <c r="N3497" s="138" t="s">
        <v>6458</v>
      </c>
      <c r="O3497" s="95" t="s">
        <v>55</v>
      </c>
      <c r="P3497" s="139">
        <v>2025</v>
      </c>
    </row>
    <row r="3498" spans="1:16" ht="13.5" x14ac:dyDescent="0.3">
      <c r="A3498" s="95" t="s">
        <v>38</v>
      </c>
      <c r="B3498" s="95">
        <v>523652025</v>
      </c>
      <c r="C3498" s="135">
        <v>45692</v>
      </c>
      <c r="D3498" s="95" t="s">
        <v>39</v>
      </c>
      <c r="E3498" s="95" t="s">
        <v>72</v>
      </c>
      <c r="F3498" s="95" t="s">
        <v>7046</v>
      </c>
      <c r="G3498" s="95" t="s">
        <v>42</v>
      </c>
      <c r="H3498" s="95" t="s">
        <v>89</v>
      </c>
      <c r="I3498" s="95" t="s">
        <v>134</v>
      </c>
      <c r="J3498" s="95" t="s">
        <v>68</v>
      </c>
      <c r="K3498" s="136">
        <v>20257100023582</v>
      </c>
      <c r="L3498" s="135">
        <v>45692</v>
      </c>
      <c r="M3498" s="137">
        <v>7</v>
      </c>
      <c r="N3498" s="138" t="s">
        <v>6458</v>
      </c>
      <c r="O3498" s="95" t="s">
        <v>55</v>
      </c>
      <c r="P3498" s="139">
        <v>2025</v>
      </c>
    </row>
    <row r="3499" spans="1:16" ht="13.5" x14ac:dyDescent="0.3">
      <c r="A3499" s="95" t="s">
        <v>38</v>
      </c>
      <c r="B3499" s="95">
        <v>523672025</v>
      </c>
      <c r="C3499" s="135">
        <v>45692</v>
      </c>
      <c r="D3499" s="95" t="s">
        <v>39</v>
      </c>
      <c r="E3499" s="95" t="s">
        <v>468</v>
      </c>
      <c r="F3499" s="95" t="s">
        <v>7047</v>
      </c>
      <c r="G3499" s="95" t="s">
        <v>42</v>
      </c>
      <c r="H3499" s="95" t="s">
        <v>89</v>
      </c>
      <c r="I3499" s="95" t="s">
        <v>134</v>
      </c>
      <c r="J3499" s="95" t="s">
        <v>68</v>
      </c>
      <c r="K3499" s="136">
        <v>20257100023572</v>
      </c>
      <c r="L3499" s="135">
        <v>45692</v>
      </c>
      <c r="M3499" s="137">
        <v>7</v>
      </c>
      <c r="N3499" s="138" t="s">
        <v>6458</v>
      </c>
      <c r="O3499" s="95" t="s">
        <v>55</v>
      </c>
      <c r="P3499" s="139">
        <v>2025</v>
      </c>
    </row>
    <row r="3500" spans="1:16" ht="13.5" x14ac:dyDescent="0.3">
      <c r="A3500" s="95" t="s">
        <v>38</v>
      </c>
      <c r="B3500" s="95">
        <v>523692025</v>
      </c>
      <c r="C3500" s="135">
        <v>45692</v>
      </c>
      <c r="D3500" s="95" t="s">
        <v>39</v>
      </c>
      <c r="E3500" s="95" t="s">
        <v>40</v>
      </c>
      <c r="F3500" s="95" t="s">
        <v>7048</v>
      </c>
      <c r="G3500" s="95" t="s">
        <v>42</v>
      </c>
      <c r="H3500" s="95" t="s">
        <v>89</v>
      </c>
      <c r="I3500" s="95" t="s">
        <v>134</v>
      </c>
      <c r="J3500" s="95" t="s">
        <v>68</v>
      </c>
      <c r="K3500" s="136">
        <v>20257100023562</v>
      </c>
      <c r="L3500" s="135">
        <v>45692</v>
      </c>
      <c r="M3500" s="137">
        <v>7</v>
      </c>
      <c r="N3500" s="138" t="s">
        <v>6458</v>
      </c>
      <c r="O3500" s="95" t="s">
        <v>55</v>
      </c>
      <c r="P3500" s="139">
        <v>2025</v>
      </c>
    </row>
    <row r="3501" spans="1:16" ht="13.5" x14ac:dyDescent="0.3">
      <c r="A3501" s="95" t="s">
        <v>38</v>
      </c>
      <c r="B3501" s="95">
        <v>523712025</v>
      </c>
      <c r="C3501" s="135">
        <v>45692</v>
      </c>
      <c r="D3501" s="95" t="s">
        <v>39</v>
      </c>
      <c r="E3501" s="95" t="s">
        <v>72</v>
      </c>
      <c r="F3501" s="95" t="s">
        <v>7049</v>
      </c>
      <c r="G3501" s="95" t="s">
        <v>42</v>
      </c>
      <c r="H3501" s="95" t="s">
        <v>89</v>
      </c>
      <c r="I3501" s="95" t="s">
        <v>134</v>
      </c>
      <c r="J3501" s="95" t="s">
        <v>68</v>
      </c>
      <c r="K3501" s="136">
        <v>20257100023542</v>
      </c>
      <c r="L3501" s="135">
        <v>45692</v>
      </c>
      <c r="M3501" s="137">
        <v>7</v>
      </c>
      <c r="N3501" s="138" t="s">
        <v>6458</v>
      </c>
      <c r="O3501" s="95" t="s">
        <v>55</v>
      </c>
      <c r="P3501" s="139">
        <v>2025</v>
      </c>
    </row>
    <row r="3502" spans="1:16" ht="13.5" x14ac:dyDescent="0.3">
      <c r="A3502" s="95" t="s">
        <v>38</v>
      </c>
      <c r="B3502" s="95">
        <v>523762025</v>
      </c>
      <c r="C3502" s="135">
        <v>45692</v>
      </c>
      <c r="D3502" s="95" t="s">
        <v>39</v>
      </c>
      <c r="E3502" s="95" t="s">
        <v>72</v>
      </c>
      <c r="F3502" s="95" t="s">
        <v>7050</v>
      </c>
      <c r="G3502" s="95" t="s">
        <v>42</v>
      </c>
      <c r="H3502" s="95" t="s">
        <v>89</v>
      </c>
      <c r="I3502" s="95" t="s">
        <v>134</v>
      </c>
      <c r="J3502" s="95" t="s">
        <v>68</v>
      </c>
      <c r="K3502" s="136">
        <v>20257100023532</v>
      </c>
      <c r="L3502" s="135">
        <v>45692</v>
      </c>
      <c r="M3502" s="137">
        <v>7</v>
      </c>
      <c r="N3502" s="138" t="s">
        <v>6458</v>
      </c>
      <c r="O3502" s="95" t="s">
        <v>55</v>
      </c>
      <c r="P3502" s="139">
        <v>2025</v>
      </c>
    </row>
    <row r="3503" spans="1:16" ht="13.5" x14ac:dyDescent="0.3">
      <c r="A3503" s="95" t="s">
        <v>38</v>
      </c>
      <c r="B3503" s="95">
        <v>523802025</v>
      </c>
      <c r="C3503" s="135">
        <v>45692</v>
      </c>
      <c r="D3503" s="95" t="s">
        <v>39</v>
      </c>
      <c r="E3503" s="95" t="s">
        <v>72</v>
      </c>
      <c r="F3503" s="95" t="s">
        <v>7051</v>
      </c>
      <c r="G3503" s="95" t="s">
        <v>42</v>
      </c>
      <c r="H3503" s="95" t="s">
        <v>89</v>
      </c>
      <c r="I3503" s="95" t="s">
        <v>134</v>
      </c>
      <c r="J3503" s="95" t="s">
        <v>68</v>
      </c>
      <c r="K3503" s="136">
        <v>20257100023502</v>
      </c>
      <c r="L3503" s="135">
        <v>45692</v>
      </c>
      <c r="M3503" s="137">
        <v>7</v>
      </c>
      <c r="N3503" s="138" t="s">
        <v>6458</v>
      </c>
      <c r="O3503" s="95" t="s">
        <v>55</v>
      </c>
      <c r="P3503" s="139">
        <v>2025</v>
      </c>
    </row>
    <row r="3504" spans="1:16" ht="13.5" x14ac:dyDescent="0.3">
      <c r="A3504" s="95" t="s">
        <v>38</v>
      </c>
      <c r="B3504" s="95">
        <v>523822025</v>
      </c>
      <c r="C3504" s="135">
        <v>45692</v>
      </c>
      <c r="D3504" s="95" t="s">
        <v>39</v>
      </c>
      <c r="E3504" s="95" t="s">
        <v>40</v>
      </c>
      <c r="F3504" s="95" t="s">
        <v>7052</v>
      </c>
      <c r="G3504" s="95" t="s">
        <v>42</v>
      </c>
      <c r="H3504" s="95" t="s">
        <v>89</v>
      </c>
      <c r="I3504" s="95" t="s">
        <v>134</v>
      </c>
      <c r="J3504" s="95" t="s">
        <v>68</v>
      </c>
      <c r="K3504" s="136">
        <v>20257100023492</v>
      </c>
      <c r="L3504" s="135">
        <v>45692</v>
      </c>
      <c r="M3504" s="137">
        <v>7</v>
      </c>
      <c r="N3504" s="138" t="s">
        <v>6458</v>
      </c>
      <c r="O3504" s="95" t="s">
        <v>55</v>
      </c>
      <c r="P3504" s="139">
        <v>2025</v>
      </c>
    </row>
    <row r="3505" spans="1:16" ht="13.5" x14ac:dyDescent="0.3">
      <c r="A3505" s="95" t="s">
        <v>38</v>
      </c>
      <c r="B3505" s="95">
        <v>523842025</v>
      </c>
      <c r="C3505" s="135">
        <v>45692</v>
      </c>
      <c r="D3505" s="95" t="s">
        <v>39</v>
      </c>
      <c r="E3505" s="95" t="s">
        <v>40</v>
      </c>
      <c r="F3505" s="95" t="s">
        <v>7053</v>
      </c>
      <c r="G3505" s="95" t="s">
        <v>42</v>
      </c>
      <c r="H3505" s="95" t="s">
        <v>89</v>
      </c>
      <c r="I3505" s="95" t="s">
        <v>134</v>
      </c>
      <c r="J3505" s="95" t="s">
        <v>68</v>
      </c>
      <c r="K3505" s="136">
        <v>20257100023482</v>
      </c>
      <c r="L3505" s="135">
        <v>45692</v>
      </c>
      <c r="M3505" s="137">
        <v>7</v>
      </c>
      <c r="N3505" s="138" t="s">
        <v>6458</v>
      </c>
      <c r="O3505" s="95" t="s">
        <v>55</v>
      </c>
      <c r="P3505" s="139">
        <v>2025</v>
      </c>
    </row>
    <row r="3506" spans="1:16" ht="13.5" x14ac:dyDescent="0.3">
      <c r="A3506" s="95" t="s">
        <v>38</v>
      </c>
      <c r="B3506" s="95">
        <v>523862025</v>
      </c>
      <c r="C3506" s="135">
        <v>45692</v>
      </c>
      <c r="D3506" s="95" t="s">
        <v>39</v>
      </c>
      <c r="E3506" s="95" t="s">
        <v>40</v>
      </c>
      <c r="F3506" s="95" t="s">
        <v>7054</v>
      </c>
      <c r="G3506" s="95" t="s">
        <v>42</v>
      </c>
      <c r="H3506" s="95" t="s">
        <v>89</v>
      </c>
      <c r="I3506" s="95" t="s">
        <v>134</v>
      </c>
      <c r="J3506" s="95" t="s">
        <v>68</v>
      </c>
      <c r="K3506" s="136">
        <v>20257100023472</v>
      </c>
      <c r="L3506" s="135">
        <v>45692</v>
      </c>
      <c r="M3506" s="137">
        <v>7</v>
      </c>
      <c r="N3506" s="138" t="s">
        <v>6458</v>
      </c>
      <c r="O3506" s="95" t="s">
        <v>55</v>
      </c>
      <c r="P3506" s="139">
        <v>2025</v>
      </c>
    </row>
    <row r="3507" spans="1:16" ht="13.5" x14ac:dyDescent="0.3">
      <c r="A3507" s="95" t="s">
        <v>38</v>
      </c>
      <c r="B3507" s="95">
        <v>524692025</v>
      </c>
      <c r="C3507" s="135">
        <v>45692</v>
      </c>
      <c r="D3507" s="95" t="s">
        <v>39</v>
      </c>
      <c r="E3507" s="95" t="s">
        <v>468</v>
      </c>
      <c r="F3507" s="95" t="s">
        <v>7055</v>
      </c>
      <c r="G3507" s="95" t="s">
        <v>42</v>
      </c>
      <c r="H3507" s="95" t="s">
        <v>89</v>
      </c>
      <c r="I3507" s="95" t="s">
        <v>134</v>
      </c>
      <c r="J3507" s="95" t="s">
        <v>68</v>
      </c>
      <c r="K3507" s="136">
        <v>20257100023452</v>
      </c>
      <c r="L3507" s="135">
        <v>45691</v>
      </c>
      <c r="M3507" s="137">
        <v>7</v>
      </c>
      <c r="N3507" s="138" t="s">
        <v>6458</v>
      </c>
      <c r="O3507" s="95" t="s">
        <v>55</v>
      </c>
      <c r="P3507" s="139">
        <v>2025</v>
      </c>
    </row>
    <row r="3508" spans="1:16" ht="13.5" x14ac:dyDescent="0.3">
      <c r="A3508" s="95" t="s">
        <v>38</v>
      </c>
      <c r="B3508" s="95">
        <v>524712025</v>
      </c>
      <c r="C3508" s="135">
        <v>45692</v>
      </c>
      <c r="D3508" s="95" t="s">
        <v>39</v>
      </c>
      <c r="E3508" s="95" t="s">
        <v>72</v>
      </c>
      <c r="F3508" s="95" t="s">
        <v>7056</v>
      </c>
      <c r="G3508" s="95" t="s">
        <v>42</v>
      </c>
      <c r="H3508" s="95" t="s">
        <v>89</v>
      </c>
      <c r="I3508" s="95" t="s">
        <v>134</v>
      </c>
      <c r="J3508" s="95" t="s">
        <v>68</v>
      </c>
      <c r="K3508" s="136">
        <v>20257100023432</v>
      </c>
      <c r="L3508" s="135">
        <v>45692</v>
      </c>
      <c r="M3508" s="137">
        <v>7</v>
      </c>
      <c r="N3508" s="138" t="s">
        <v>6458</v>
      </c>
      <c r="O3508" s="95" t="s">
        <v>55</v>
      </c>
      <c r="P3508" s="139">
        <v>2025</v>
      </c>
    </row>
    <row r="3509" spans="1:16" ht="13.5" x14ac:dyDescent="0.3">
      <c r="A3509" s="95" t="s">
        <v>38</v>
      </c>
      <c r="B3509" s="95">
        <v>524742025</v>
      </c>
      <c r="C3509" s="135">
        <v>45692</v>
      </c>
      <c r="D3509" s="95" t="s">
        <v>39</v>
      </c>
      <c r="E3509" s="95" t="s">
        <v>40</v>
      </c>
      <c r="F3509" s="95" t="s">
        <v>7057</v>
      </c>
      <c r="G3509" s="95" t="s">
        <v>42</v>
      </c>
      <c r="H3509" s="95" t="s">
        <v>89</v>
      </c>
      <c r="I3509" s="95" t="s">
        <v>134</v>
      </c>
      <c r="J3509" s="95" t="s">
        <v>68</v>
      </c>
      <c r="K3509" s="136">
        <v>20257100023392</v>
      </c>
      <c r="L3509" s="135">
        <v>45692</v>
      </c>
      <c r="M3509" s="137">
        <v>7</v>
      </c>
      <c r="N3509" s="138" t="s">
        <v>6458</v>
      </c>
      <c r="O3509" s="95" t="s">
        <v>55</v>
      </c>
      <c r="P3509" s="139">
        <v>2025</v>
      </c>
    </row>
    <row r="3510" spans="1:16" ht="13.5" x14ac:dyDescent="0.3">
      <c r="A3510" s="95" t="s">
        <v>38</v>
      </c>
      <c r="B3510" s="95">
        <v>524842025</v>
      </c>
      <c r="C3510" s="135">
        <v>45692</v>
      </c>
      <c r="D3510" s="95" t="s">
        <v>39</v>
      </c>
      <c r="E3510" s="95" t="s">
        <v>72</v>
      </c>
      <c r="F3510" s="95" t="s">
        <v>7058</v>
      </c>
      <c r="G3510" s="95" t="s">
        <v>42</v>
      </c>
      <c r="H3510" s="95" t="s">
        <v>89</v>
      </c>
      <c r="I3510" s="95" t="s">
        <v>134</v>
      </c>
      <c r="J3510" s="95" t="s">
        <v>68</v>
      </c>
      <c r="K3510" s="136">
        <v>20257100023312</v>
      </c>
      <c r="L3510" s="135">
        <v>45691</v>
      </c>
      <c r="M3510" s="137">
        <v>7</v>
      </c>
      <c r="N3510" s="138" t="s">
        <v>6458</v>
      </c>
      <c r="O3510" s="95" t="s">
        <v>55</v>
      </c>
      <c r="P3510" s="139">
        <v>2025</v>
      </c>
    </row>
    <row r="3511" spans="1:16" ht="13.5" x14ac:dyDescent="0.3">
      <c r="A3511" s="95" t="s">
        <v>38</v>
      </c>
      <c r="B3511" s="95">
        <v>524892025</v>
      </c>
      <c r="C3511" s="135">
        <v>45692</v>
      </c>
      <c r="D3511" s="95" t="s">
        <v>39</v>
      </c>
      <c r="E3511" s="95" t="s">
        <v>72</v>
      </c>
      <c r="F3511" s="95" t="s">
        <v>7059</v>
      </c>
      <c r="G3511" s="95" t="s">
        <v>42</v>
      </c>
      <c r="H3511" s="95" t="s">
        <v>89</v>
      </c>
      <c r="I3511" s="95" t="s">
        <v>134</v>
      </c>
      <c r="J3511" s="95" t="s">
        <v>68</v>
      </c>
      <c r="K3511" s="136">
        <v>20257100023252</v>
      </c>
      <c r="L3511" s="135">
        <v>45691</v>
      </c>
      <c r="M3511" s="137">
        <v>7</v>
      </c>
      <c r="N3511" s="138" t="s">
        <v>6458</v>
      </c>
      <c r="O3511" s="95" t="s">
        <v>55</v>
      </c>
      <c r="P3511" s="139">
        <v>2025</v>
      </c>
    </row>
    <row r="3512" spans="1:16" ht="13.5" x14ac:dyDescent="0.3">
      <c r="A3512" s="95" t="s">
        <v>38</v>
      </c>
      <c r="B3512" s="95">
        <v>524922025</v>
      </c>
      <c r="C3512" s="135">
        <v>45692</v>
      </c>
      <c r="D3512" s="95" t="s">
        <v>39</v>
      </c>
      <c r="E3512" s="95" t="s">
        <v>72</v>
      </c>
      <c r="F3512" s="95" t="s">
        <v>7060</v>
      </c>
      <c r="G3512" s="95" t="s">
        <v>42</v>
      </c>
      <c r="H3512" s="95" t="s">
        <v>89</v>
      </c>
      <c r="I3512" s="95" t="s">
        <v>134</v>
      </c>
      <c r="J3512" s="95" t="s">
        <v>68</v>
      </c>
      <c r="K3512" s="136">
        <v>20257100023222</v>
      </c>
      <c r="L3512" s="135">
        <v>45691</v>
      </c>
      <c r="M3512" s="137">
        <v>7</v>
      </c>
      <c r="N3512" s="138" t="s">
        <v>6458</v>
      </c>
      <c r="O3512" s="95" t="s">
        <v>55</v>
      </c>
      <c r="P3512" s="139">
        <v>2025</v>
      </c>
    </row>
    <row r="3513" spans="1:16" ht="13.5" x14ac:dyDescent="0.3">
      <c r="A3513" s="95" t="s">
        <v>38</v>
      </c>
      <c r="B3513" s="95">
        <v>567152025</v>
      </c>
      <c r="C3513" s="135">
        <v>45694</v>
      </c>
      <c r="D3513" s="95" t="s">
        <v>39</v>
      </c>
      <c r="E3513" s="95" t="s">
        <v>468</v>
      </c>
      <c r="F3513" s="95" t="s">
        <v>7061</v>
      </c>
      <c r="G3513" s="95" t="s">
        <v>42</v>
      </c>
      <c r="H3513" s="95" t="s">
        <v>33</v>
      </c>
      <c r="I3513" s="95" t="s">
        <v>106</v>
      </c>
      <c r="J3513" s="95" t="s">
        <v>105</v>
      </c>
      <c r="K3513" s="136">
        <v>20257100027122</v>
      </c>
      <c r="L3513" s="135">
        <v>45694</v>
      </c>
      <c r="M3513" s="137">
        <v>7</v>
      </c>
      <c r="N3513" s="138" t="s">
        <v>6458</v>
      </c>
      <c r="O3513" s="95" t="s">
        <v>55</v>
      </c>
      <c r="P3513" s="139">
        <v>2025</v>
      </c>
    </row>
    <row r="3514" spans="1:16" ht="13.5" x14ac:dyDescent="0.3">
      <c r="A3514" s="95" t="s">
        <v>38</v>
      </c>
      <c r="B3514" s="95">
        <v>571752025</v>
      </c>
      <c r="C3514" s="135">
        <v>45694</v>
      </c>
      <c r="D3514" s="95" t="s">
        <v>39</v>
      </c>
      <c r="E3514" s="95" t="s">
        <v>40</v>
      </c>
      <c r="F3514" s="95" t="s">
        <v>7062</v>
      </c>
      <c r="G3514" s="95" t="s">
        <v>42</v>
      </c>
      <c r="H3514" s="95" t="s">
        <v>89</v>
      </c>
      <c r="I3514" s="95" t="s">
        <v>134</v>
      </c>
      <c r="J3514" s="95" t="s">
        <v>68</v>
      </c>
      <c r="K3514" s="136">
        <v>20257100028902</v>
      </c>
      <c r="L3514" s="135">
        <v>45694</v>
      </c>
      <c r="M3514" s="137">
        <v>7</v>
      </c>
      <c r="N3514" s="138" t="s">
        <v>6458</v>
      </c>
      <c r="O3514" s="95" t="s">
        <v>55</v>
      </c>
      <c r="P3514" s="139">
        <v>2025</v>
      </c>
    </row>
    <row r="3515" spans="1:16" ht="13.5" x14ac:dyDescent="0.3">
      <c r="A3515" s="95" t="s">
        <v>38</v>
      </c>
      <c r="B3515" s="95">
        <v>572332025</v>
      </c>
      <c r="C3515" s="135">
        <v>45694</v>
      </c>
      <c r="D3515" s="95" t="s">
        <v>39</v>
      </c>
      <c r="E3515" s="95" t="s">
        <v>40</v>
      </c>
      <c r="F3515" s="95" t="s">
        <v>7063</v>
      </c>
      <c r="G3515" s="95" t="s">
        <v>42</v>
      </c>
      <c r="H3515" s="95" t="s">
        <v>89</v>
      </c>
      <c r="I3515" s="95" t="s">
        <v>134</v>
      </c>
      <c r="J3515" s="95" t="s">
        <v>68</v>
      </c>
      <c r="K3515" s="136">
        <v>20257100029002</v>
      </c>
      <c r="L3515" s="135">
        <v>45694</v>
      </c>
      <c r="M3515" s="137">
        <v>7</v>
      </c>
      <c r="N3515" s="138" t="s">
        <v>6458</v>
      </c>
      <c r="O3515" s="95" t="s">
        <v>55</v>
      </c>
      <c r="P3515" s="139">
        <v>2025</v>
      </c>
    </row>
    <row r="3516" spans="1:16" ht="13.5" x14ac:dyDescent="0.3">
      <c r="A3516" s="95" t="s">
        <v>38</v>
      </c>
      <c r="B3516" s="95">
        <v>572012025</v>
      </c>
      <c r="C3516" s="135">
        <v>45694</v>
      </c>
      <c r="D3516" s="95" t="s">
        <v>39</v>
      </c>
      <c r="E3516" s="95" t="s">
        <v>72</v>
      </c>
      <c r="F3516" s="95" t="s">
        <v>7064</v>
      </c>
      <c r="G3516" s="95" t="s">
        <v>42</v>
      </c>
      <c r="H3516" s="95" t="s">
        <v>89</v>
      </c>
      <c r="I3516" s="95" t="s">
        <v>134</v>
      </c>
      <c r="J3516" s="95" t="s">
        <v>68</v>
      </c>
      <c r="K3516" s="136">
        <v>20257100028922</v>
      </c>
      <c r="L3516" s="135">
        <v>45694</v>
      </c>
      <c r="M3516" s="137">
        <v>7</v>
      </c>
      <c r="N3516" s="138" t="s">
        <v>6458</v>
      </c>
      <c r="O3516" s="95" t="s">
        <v>55</v>
      </c>
      <c r="P3516" s="139">
        <v>2025</v>
      </c>
    </row>
    <row r="3517" spans="1:16" ht="13.5" x14ac:dyDescent="0.3">
      <c r="A3517" s="95" t="s">
        <v>38</v>
      </c>
      <c r="B3517" s="95">
        <v>638802025</v>
      </c>
      <c r="C3517" s="135">
        <v>45698</v>
      </c>
      <c r="D3517" s="95" t="s">
        <v>39</v>
      </c>
      <c r="E3517" s="95" t="s">
        <v>40</v>
      </c>
      <c r="F3517" s="95" t="s">
        <v>7065</v>
      </c>
      <c r="G3517" s="95" t="s">
        <v>42</v>
      </c>
      <c r="H3517" s="95" t="s">
        <v>33</v>
      </c>
      <c r="I3517" s="95" t="s">
        <v>66</v>
      </c>
      <c r="J3517" s="95" t="s">
        <v>93</v>
      </c>
      <c r="K3517" s="136">
        <v>20257100030932</v>
      </c>
      <c r="L3517" s="135">
        <v>45698</v>
      </c>
      <c r="M3517" s="137">
        <v>7</v>
      </c>
      <c r="N3517" s="138" t="s">
        <v>6458</v>
      </c>
      <c r="O3517" s="95" t="s">
        <v>55</v>
      </c>
      <c r="P3517" s="139">
        <v>2025</v>
      </c>
    </row>
    <row r="3518" spans="1:16" ht="13.5" x14ac:dyDescent="0.3">
      <c r="A3518" s="95" t="s">
        <v>48</v>
      </c>
      <c r="B3518" s="95">
        <v>598272025</v>
      </c>
      <c r="C3518" s="135">
        <v>45699</v>
      </c>
      <c r="D3518" s="95" t="s">
        <v>1033</v>
      </c>
      <c r="E3518" s="95" t="s">
        <v>72</v>
      </c>
      <c r="F3518" s="95" t="s">
        <v>7066</v>
      </c>
      <c r="G3518" s="95" t="s">
        <v>42</v>
      </c>
      <c r="H3518" s="95" t="s">
        <v>32</v>
      </c>
      <c r="I3518" s="95" t="s">
        <v>69</v>
      </c>
      <c r="J3518" s="95" t="s">
        <v>85</v>
      </c>
      <c r="K3518" s="136">
        <v>20257100034372</v>
      </c>
      <c r="L3518" s="135">
        <v>45700</v>
      </c>
      <c r="M3518" s="137">
        <v>7</v>
      </c>
      <c r="N3518" s="138" t="s">
        <v>6458</v>
      </c>
      <c r="O3518" s="95" t="s">
        <v>55</v>
      </c>
      <c r="P3518" s="139">
        <v>2025</v>
      </c>
    </row>
    <row r="3519" spans="1:16" ht="13.5" x14ac:dyDescent="0.3">
      <c r="A3519" s="95" t="s">
        <v>38</v>
      </c>
      <c r="B3519" s="95">
        <v>698752025</v>
      </c>
      <c r="C3519" s="135">
        <v>45699</v>
      </c>
      <c r="D3519" s="95" t="s">
        <v>39</v>
      </c>
      <c r="E3519" s="95" t="s">
        <v>72</v>
      </c>
      <c r="F3519" s="95" t="s">
        <v>7067</v>
      </c>
      <c r="G3519" s="95" t="s">
        <v>42</v>
      </c>
      <c r="H3519" s="95" t="s">
        <v>32</v>
      </c>
      <c r="I3519" s="95" t="s">
        <v>69</v>
      </c>
      <c r="J3519" s="95" t="s">
        <v>85</v>
      </c>
      <c r="K3519" s="136">
        <v>20257100032942</v>
      </c>
      <c r="L3519" s="135">
        <v>45699</v>
      </c>
      <c r="M3519" s="137">
        <v>7</v>
      </c>
      <c r="N3519" s="138" t="s">
        <v>6458</v>
      </c>
      <c r="O3519" s="95" t="s">
        <v>55</v>
      </c>
      <c r="P3519" s="139">
        <v>2025</v>
      </c>
    </row>
    <row r="3520" spans="1:16" ht="13.5" x14ac:dyDescent="0.3">
      <c r="A3520" s="95" t="s">
        <v>38</v>
      </c>
      <c r="B3520" s="95">
        <v>722122025</v>
      </c>
      <c r="C3520" s="135">
        <v>45702</v>
      </c>
      <c r="D3520" s="95" t="s">
        <v>39</v>
      </c>
      <c r="E3520" s="95" t="s">
        <v>72</v>
      </c>
      <c r="F3520" s="95" t="s">
        <v>7068</v>
      </c>
      <c r="G3520" s="95" t="s">
        <v>42</v>
      </c>
      <c r="H3520" s="95" t="s">
        <v>96</v>
      </c>
      <c r="I3520" s="95" t="s">
        <v>560</v>
      </c>
      <c r="J3520" s="95" t="s">
        <v>97</v>
      </c>
      <c r="K3520" s="136">
        <v>20257100039462</v>
      </c>
      <c r="L3520" s="135">
        <v>45706</v>
      </c>
      <c r="M3520" s="137">
        <v>7</v>
      </c>
      <c r="N3520" s="138" t="s">
        <v>6458</v>
      </c>
      <c r="O3520" s="95" t="s">
        <v>55</v>
      </c>
      <c r="P3520" s="139">
        <v>2025</v>
      </c>
    </row>
    <row r="3521" spans="1:16" ht="13.5" x14ac:dyDescent="0.3">
      <c r="A3521" s="95" t="s">
        <v>38</v>
      </c>
      <c r="B3521" s="95">
        <v>762332025</v>
      </c>
      <c r="C3521" s="135">
        <v>45705</v>
      </c>
      <c r="D3521" s="95" t="s">
        <v>283</v>
      </c>
      <c r="E3521" s="95" t="s">
        <v>72</v>
      </c>
      <c r="F3521" s="95" t="s">
        <v>7069</v>
      </c>
      <c r="G3521" s="95" t="s">
        <v>42</v>
      </c>
      <c r="H3521" s="95" t="s">
        <v>108</v>
      </c>
      <c r="I3521" s="95" t="s">
        <v>2457</v>
      </c>
      <c r="J3521" s="95" t="s">
        <v>109</v>
      </c>
      <c r="K3521" s="136">
        <v>20257100041522</v>
      </c>
      <c r="L3521" s="135">
        <v>45708</v>
      </c>
      <c r="M3521" s="137">
        <v>7</v>
      </c>
      <c r="N3521" s="138" t="s">
        <v>6458</v>
      </c>
      <c r="O3521" s="95" t="s">
        <v>55</v>
      </c>
      <c r="P3521" s="139">
        <v>2025</v>
      </c>
    </row>
    <row r="3522" spans="1:16" ht="13.5" x14ac:dyDescent="0.3">
      <c r="A3522" s="95" t="s">
        <v>38</v>
      </c>
      <c r="B3522" s="95">
        <v>844882025</v>
      </c>
      <c r="C3522" s="135">
        <v>45705</v>
      </c>
      <c r="D3522" s="95" t="s">
        <v>39</v>
      </c>
      <c r="E3522" s="95" t="s">
        <v>72</v>
      </c>
      <c r="F3522" s="95" t="s">
        <v>7070</v>
      </c>
      <c r="G3522" s="95" t="s">
        <v>42</v>
      </c>
      <c r="H3522" s="95" t="s">
        <v>32</v>
      </c>
      <c r="I3522" s="95" t="s">
        <v>62</v>
      </c>
      <c r="J3522" s="95" t="s">
        <v>93</v>
      </c>
      <c r="K3522" s="136">
        <v>20257100037102</v>
      </c>
      <c r="L3522" s="135">
        <v>45705</v>
      </c>
      <c r="M3522" s="137">
        <v>7</v>
      </c>
      <c r="N3522" s="138" t="s">
        <v>6458</v>
      </c>
      <c r="O3522" s="95" t="s">
        <v>55</v>
      </c>
      <c r="P3522" s="139">
        <v>2025</v>
      </c>
    </row>
    <row r="3523" spans="1:16" ht="13.5" x14ac:dyDescent="0.3">
      <c r="A3523" s="95" t="s">
        <v>38</v>
      </c>
      <c r="B3523" s="95">
        <v>880552025</v>
      </c>
      <c r="C3523" s="135">
        <v>45708</v>
      </c>
      <c r="D3523" s="95" t="s">
        <v>39</v>
      </c>
      <c r="E3523" s="95" t="s">
        <v>40</v>
      </c>
      <c r="F3523" s="95" t="s">
        <v>7071</v>
      </c>
      <c r="G3523" s="95" t="s">
        <v>42</v>
      </c>
      <c r="H3523" s="95" t="s">
        <v>96</v>
      </c>
      <c r="I3523" s="95" t="s">
        <v>560</v>
      </c>
      <c r="J3523" s="95" t="s">
        <v>97</v>
      </c>
      <c r="K3523" s="136">
        <v>20257100040822</v>
      </c>
      <c r="L3523" s="135">
        <v>45708</v>
      </c>
      <c r="M3523" s="137">
        <v>7</v>
      </c>
      <c r="N3523" s="138" t="s">
        <v>6458</v>
      </c>
      <c r="O3523" s="95" t="s">
        <v>55</v>
      </c>
      <c r="P3523" s="139">
        <v>2025</v>
      </c>
    </row>
    <row r="3524" spans="1:16" ht="13.5" x14ac:dyDescent="0.3">
      <c r="A3524" s="95" t="s">
        <v>38</v>
      </c>
      <c r="B3524" s="95">
        <v>889652025</v>
      </c>
      <c r="C3524" s="135">
        <v>45709</v>
      </c>
      <c r="D3524" s="95" t="s">
        <v>39</v>
      </c>
      <c r="E3524" s="95" t="s">
        <v>72</v>
      </c>
      <c r="F3524" s="95" t="s">
        <v>7072</v>
      </c>
      <c r="G3524" s="95" t="s">
        <v>42</v>
      </c>
      <c r="H3524" s="95" t="s">
        <v>96</v>
      </c>
      <c r="I3524" s="95" t="s">
        <v>560</v>
      </c>
      <c r="J3524" s="95" t="s">
        <v>97</v>
      </c>
      <c r="K3524" s="136">
        <v>20257100041942</v>
      </c>
      <c r="L3524" s="135">
        <v>45709</v>
      </c>
      <c r="M3524" s="137">
        <v>7</v>
      </c>
      <c r="N3524" s="138" t="s">
        <v>6458</v>
      </c>
      <c r="O3524" s="95" t="s">
        <v>55</v>
      </c>
      <c r="P3524" s="139">
        <v>2025</v>
      </c>
    </row>
    <row r="3525" spans="1:16" ht="13.5" x14ac:dyDescent="0.3">
      <c r="A3525" s="95" t="s">
        <v>38</v>
      </c>
      <c r="B3525" s="95">
        <v>891992025</v>
      </c>
      <c r="C3525" s="135">
        <v>45709</v>
      </c>
      <c r="D3525" s="95" t="s">
        <v>39</v>
      </c>
      <c r="E3525" s="95" t="s">
        <v>72</v>
      </c>
      <c r="F3525" s="95" t="s">
        <v>7073</v>
      </c>
      <c r="G3525" s="95" t="s">
        <v>42</v>
      </c>
      <c r="H3525" s="95" t="s">
        <v>96</v>
      </c>
      <c r="I3525" s="95" t="s">
        <v>560</v>
      </c>
      <c r="J3525" s="95" t="s">
        <v>97</v>
      </c>
      <c r="K3525" s="136">
        <v>20257100041952</v>
      </c>
      <c r="L3525" s="135">
        <v>45709</v>
      </c>
      <c r="M3525" s="137">
        <v>7</v>
      </c>
      <c r="N3525" s="138" t="s">
        <v>6458</v>
      </c>
      <c r="O3525" s="95" t="s">
        <v>55</v>
      </c>
      <c r="P3525" s="139">
        <v>2025</v>
      </c>
    </row>
    <row r="3526" spans="1:16" ht="13.5" x14ac:dyDescent="0.3">
      <c r="A3526" s="95" t="s">
        <v>48</v>
      </c>
      <c r="B3526" s="95">
        <v>893232025</v>
      </c>
      <c r="C3526" s="135">
        <v>45709</v>
      </c>
      <c r="D3526" s="95" t="s">
        <v>39</v>
      </c>
      <c r="E3526" s="95" t="s">
        <v>40</v>
      </c>
      <c r="F3526" s="95" t="s">
        <v>7074</v>
      </c>
      <c r="G3526" s="95" t="s">
        <v>42</v>
      </c>
      <c r="H3526" s="95" t="s">
        <v>96</v>
      </c>
      <c r="I3526" s="95" t="s">
        <v>560</v>
      </c>
      <c r="J3526" s="95" t="s">
        <v>97</v>
      </c>
      <c r="K3526" s="136">
        <v>20257100042002</v>
      </c>
      <c r="L3526" s="135">
        <v>45709</v>
      </c>
      <c r="M3526" s="137">
        <v>7</v>
      </c>
      <c r="N3526" s="138" t="s">
        <v>6458</v>
      </c>
      <c r="O3526" s="95" t="s">
        <v>55</v>
      </c>
      <c r="P3526" s="139">
        <v>2025</v>
      </c>
    </row>
    <row r="3527" spans="1:16" ht="13.5" x14ac:dyDescent="0.3">
      <c r="A3527" s="100" t="s">
        <v>38</v>
      </c>
      <c r="B3527" s="100">
        <v>894752025</v>
      </c>
      <c r="C3527" s="140">
        <v>45712</v>
      </c>
      <c r="D3527" s="100" t="s">
        <v>39</v>
      </c>
      <c r="E3527" s="95" t="s">
        <v>72</v>
      </c>
      <c r="F3527" s="95" t="s">
        <v>7075</v>
      </c>
      <c r="G3527" s="95" t="s">
        <v>42</v>
      </c>
      <c r="H3527" s="95" t="s">
        <v>33</v>
      </c>
      <c r="I3527" s="95" t="s">
        <v>66</v>
      </c>
      <c r="J3527" s="95" t="s">
        <v>112</v>
      </c>
      <c r="K3527" s="136">
        <v>20257100043812</v>
      </c>
      <c r="L3527" s="135">
        <v>45712</v>
      </c>
      <c r="M3527" s="137">
        <v>7</v>
      </c>
      <c r="N3527" s="138" t="s">
        <v>6458</v>
      </c>
      <c r="O3527" s="95" t="s">
        <v>55</v>
      </c>
      <c r="P3527" s="139">
        <v>2025</v>
      </c>
    </row>
    <row r="3528" spans="1:16" ht="13.5" x14ac:dyDescent="0.3">
      <c r="A3528" s="95" t="s">
        <v>38</v>
      </c>
      <c r="B3528" s="95">
        <v>1035082025</v>
      </c>
      <c r="C3528" s="135">
        <v>45712</v>
      </c>
      <c r="D3528" s="95" t="s">
        <v>39</v>
      </c>
      <c r="E3528" s="95" t="s">
        <v>40</v>
      </c>
      <c r="F3528" s="95" t="s">
        <v>7076</v>
      </c>
      <c r="G3528" s="95" t="s">
        <v>42</v>
      </c>
      <c r="H3528" s="95" t="s">
        <v>43</v>
      </c>
      <c r="I3528" s="95" t="s">
        <v>6456</v>
      </c>
      <c r="J3528" s="95" t="s">
        <v>239</v>
      </c>
      <c r="K3528" s="136">
        <v>20257100042942</v>
      </c>
      <c r="L3528" s="135">
        <v>45712</v>
      </c>
      <c r="M3528" s="137">
        <v>7</v>
      </c>
      <c r="N3528" s="138" t="s">
        <v>6458</v>
      </c>
      <c r="O3528" s="95" t="s">
        <v>55</v>
      </c>
      <c r="P3528" s="139">
        <v>2025</v>
      </c>
    </row>
    <row r="3529" spans="1:16" ht="13.5" x14ac:dyDescent="0.3">
      <c r="A3529" s="95" t="s">
        <v>38</v>
      </c>
      <c r="B3529" s="95">
        <v>1062152025</v>
      </c>
      <c r="C3529" s="135">
        <v>45715</v>
      </c>
      <c r="D3529" s="95" t="s">
        <v>39</v>
      </c>
      <c r="E3529" s="95" t="s">
        <v>40</v>
      </c>
      <c r="F3529" s="95" t="s">
        <v>7077</v>
      </c>
      <c r="G3529" s="95" t="s">
        <v>42</v>
      </c>
      <c r="H3529" s="95" t="s">
        <v>32</v>
      </c>
      <c r="I3529" s="95" t="s">
        <v>62</v>
      </c>
      <c r="J3529" s="95" t="s">
        <v>85</v>
      </c>
      <c r="K3529" s="136">
        <v>20257100046522</v>
      </c>
      <c r="L3529" s="135">
        <v>45715</v>
      </c>
      <c r="M3529" s="137">
        <v>7</v>
      </c>
      <c r="N3529" s="138" t="s">
        <v>6458</v>
      </c>
      <c r="O3529" s="95" t="s">
        <v>55</v>
      </c>
      <c r="P3529" s="139">
        <v>2025</v>
      </c>
    </row>
    <row r="3530" spans="1:16" ht="13.5" x14ac:dyDescent="0.3">
      <c r="A3530" s="95" t="s">
        <v>38</v>
      </c>
      <c r="B3530" s="95">
        <v>1064402025</v>
      </c>
      <c r="C3530" s="135">
        <v>45716</v>
      </c>
      <c r="D3530" s="95" t="s">
        <v>39</v>
      </c>
      <c r="E3530" s="95" t="s">
        <v>72</v>
      </c>
      <c r="F3530" s="95" t="s">
        <v>7078</v>
      </c>
      <c r="G3530" s="95" t="s">
        <v>42</v>
      </c>
      <c r="H3530" s="95" t="s">
        <v>89</v>
      </c>
      <c r="I3530" s="95" t="s">
        <v>134</v>
      </c>
      <c r="J3530" s="95" t="s">
        <v>68</v>
      </c>
      <c r="K3530" s="136">
        <v>20257100047942</v>
      </c>
      <c r="L3530" s="135">
        <v>45716</v>
      </c>
      <c r="M3530" s="137">
        <v>7</v>
      </c>
      <c r="N3530" s="138" t="s">
        <v>6458</v>
      </c>
      <c r="O3530" s="95" t="s">
        <v>55</v>
      </c>
      <c r="P3530" s="139">
        <v>2025</v>
      </c>
    </row>
    <row r="3531" spans="1:16" ht="13.5" x14ac:dyDescent="0.3">
      <c r="A3531" s="95" t="s">
        <v>38</v>
      </c>
      <c r="B3531" s="95">
        <v>1064722025</v>
      </c>
      <c r="C3531" s="135">
        <v>45716</v>
      </c>
      <c r="D3531" s="95" t="s">
        <v>39</v>
      </c>
      <c r="E3531" s="95" t="s">
        <v>72</v>
      </c>
      <c r="F3531" s="95" t="s">
        <v>7079</v>
      </c>
      <c r="G3531" s="95" t="s">
        <v>42</v>
      </c>
      <c r="H3531" s="95" t="s">
        <v>89</v>
      </c>
      <c r="I3531" s="95" t="s">
        <v>134</v>
      </c>
      <c r="J3531" s="95" t="s">
        <v>68</v>
      </c>
      <c r="K3531" s="136">
        <v>20257100048012</v>
      </c>
      <c r="L3531" s="135">
        <v>45716</v>
      </c>
      <c r="M3531" s="137">
        <v>7</v>
      </c>
      <c r="N3531" s="138" t="s">
        <v>6458</v>
      </c>
      <c r="O3531" s="95" t="s">
        <v>55</v>
      </c>
      <c r="P3531" s="139">
        <v>2025</v>
      </c>
    </row>
    <row r="3532" spans="1:16" ht="13.5" x14ac:dyDescent="0.3">
      <c r="A3532" s="95" t="s">
        <v>38</v>
      </c>
      <c r="B3532" s="95">
        <v>1260262025</v>
      </c>
      <c r="C3532" s="135">
        <v>45726</v>
      </c>
      <c r="D3532" s="95" t="s">
        <v>39</v>
      </c>
      <c r="E3532" s="95" t="s">
        <v>72</v>
      </c>
      <c r="F3532" s="95" t="s">
        <v>7080</v>
      </c>
      <c r="G3532" s="95" t="s">
        <v>42</v>
      </c>
      <c r="H3532" s="95" t="s">
        <v>92</v>
      </c>
      <c r="I3532" s="100" t="s">
        <v>144</v>
      </c>
      <c r="J3532" s="95" t="s">
        <v>239</v>
      </c>
      <c r="K3532" s="136">
        <v>20257100053732</v>
      </c>
      <c r="L3532" s="135">
        <v>45726</v>
      </c>
      <c r="M3532" s="137">
        <v>7</v>
      </c>
      <c r="N3532" s="138" t="s">
        <v>6458</v>
      </c>
      <c r="O3532" s="95" t="s">
        <v>57</v>
      </c>
      <c r="P3532" s="139">
        <v>2025</v>
      </c>
    </row>
    <row r="3533" spans="1:16" ht="13.5" x14ac:dyDescent="0.3">
      <c r="A3533" s="95" t="s">
        <v>38</v>
      </c>
      <c r="B3533" s="95">
        <v>1212682025</v>
      </c>
      <c r="C3533" s="135">
        <v>45728</v>
      </c>
      <c r="D3533" s="95" t="s">
        <v>528</v>
      </c>
      <c r="E3533" s="95" t="s">
        <v>72</v>
      </c>
      <c r="F3533" s="95" t="s">
        <v>7081</v>
      </c>
      <c r="G3533" s="95" t="s">
        <v>42</v>
      </c>
      <c r="H3533" s="95" t="s">
        <v>50</v>
      </c>
      <c r="I3533" s="95" t="s">
        <v>83</v>
      </c>
      <c r="J3533" s="95" t="s">
        <v>51</v>
      </c>
      <c r="K3533" s="136">
        <v>20257100057282</v>
      </c>
      <c r="L3533" s="135">
        <v>45730</v>
      </c>
      <c r="M3533" s="137">
        <v>7</v>
      </c>
      <c r="N3533" s="138" t="s">
        <v>6458</v>
      </c>
      <c r="O3533" s="95" t="s">
        <v>57</v>
      </c>
      <c r="P3533" s="139">
        <v>2025</v>
      </c>
    </row>
    <row r="3534" spans="1:16" ht="13.5" x14ac:dyDescent="0.3">
      <c r="A3534" s="95" t="s">
        <v>48</v>
      </c>
      <c r="B3534" s="95">
        <v>1177942025</v>
      </c>
      <c r="C3534" s="135">
        <v>45728</v>
      </c>
      <c r="D3534" s="95" t="s">
        <v>1033</v>
      </c>
      <c r="E3534" s="95" t="s">
        <v>40</v>
      </c>
      <c r="F3534" s="95" t="s">
        <v>7082</v>
      </c>
      <c r="G3534" s="95" t="s">
        <v>42</v>
      </c>
      <c r="H3534" s="95" t="s">
        <v>33</v>
      </c>
      <c r="I3534" s="100" t="s">
        <v>66</v>
      </c>
      <c r="J3534" s="100" t="s">
        <v>8642</v>
      </c>
      <c r="K3534" s="136">
        <v>20257100061212</v>
      </c>
      <c r="L3534" s="135">
        <v>45735</v>
      </c>
      <c r="M3534" s="137">
        <v>7</v>
      </c>
      <c r="N3534" s="138" t="s">
        <v>6458</v>
      </c>
      <c r="O3534" s="95" t="s">
        <v>57</v>
      </c>
      <c r="P3534" s="139">
        <v>2025</v>
      </c>
    </row>
    <row r="3535" spans="1:16" ht="13.5" x14ac:dyDescent="0.3">
      <c r="A3535" s="95" t="s">
        <v>38</v>
      </c>
      <c r="B3535" s="95">
        <v>1214632025</v>
      </c>
      <c r="C3535" s="135">
        <v>45729</v>
      </c>
      <c r="D3535" s="95" t="s">
        <v>39</v>
      </c>
      <c r="E3535" s="95" t="s">
        <v>72</v>
      </c>
      <c r="F3535" s="95" t="s">
        <v>7083</v>
      </c>
      <c r="G3535" s="95" t="s">
        <v>42</v>
      </c>
      <c r="H3535" s="95" t="s">
        <v>43</v>
      </c>
      <c r="I3535" s="95" t="s">
        <v>1321</v>
      </c>
      <c r="J3535" s="95" t="s">
        <v>545</v>
      </c>
      <c r="K3535" s="136">
        <v>20257100057952</v>
      </c>
      <c r="L3535" s="135">
        <v>45701</v>
      </c>
      <c r="M3535" s="137">
        <v>7</v>
      </c>
      <c r="N3535" s="138" t="s">
        <v>6458</v>
      </c>
      <c r="O3535" s="95" t="s">
        <v>57</v>
      </c>
      <c r="P3535" s="139">
        <v>2025</v>
      </c>
    </row>
    <row r="3536" spans="1:16" ht="13.5" x14ac:dyDescent="0.3">
      <c r="A3536" s="95" t="s">
        <v>38</v>
      </c>
      <c r="B3536" s="95">
        <v>1350922025</v>
      </c>
      <c r="C3536" s="135">
        <v>45729</v>
      </c>
      <c r="D3536" s="95" t="s">
        <v>39</v>
      </c>
      <c r="E3536" s="95" t="s">
        <v>40</v>
      </c>
      <c r="F3536" s="95" t="s">
        <v>7084</v>
      </c>
      <c r="G3536" s="95" t="s">
        <v>42</v>
      </c>
      <c r="H3536" s="95" t="s">
        <v>43</v>
      </c>
      <c r="I3536" s="100" t="s">
        <v>1321</v>
      </c>
      <c r="J3536" s="95" t="s">
        <v>545</v>
      </c>
      <c r="K3536" s="136">
        <v>20257100058362</v>
      </c>
      <c r="L3536" s="135">
        <v>45729</v>
      </c>
      <c r="M3536" s="137">
        <v>7</v>
      </c>
      <c r="N3536" s="138" t="s">
        <v>6458</v>
      </c>
      <c r="O3536" s="95" t="s">
        <v>57</v>
      </c>
      <c r="P3536" s="139">
        <v>2025</v>
      </c>
    </row>
    <row r="3537" spans="1:16" ht="13.5" x14ac:dyDescent="0.3">
      <c r="A3537" s="100" t="s">
        <v>48</v>
      </c>
      <c r="B3537" s="100">
        <v>1269982025</v>
      </c>
      <c r="C3537" s="140">
        <v>45733</v>
      </c>
      <c r="D3537" s="100" t="s">
        <v>39</v>
      </c>
      <c r="E3537" s="100" t="s">
        <v>40</v>
      </c>
      <c r="F3537" s="100" t="s">
        <v>7085</v>
      </c>
      <c r="G3537" s="95" t="s">
        <v>42</v>
      </c>
      <c r="H3537" s="100" t="s">
        <v>43</v>
      </c>
      <c r="I3537" s="100" t="s">
        <v>1321</v>
      </c>
      <c r="J3537" s="100" t="s">
        <v>545</v>
      </c>
      <c r="K3537" s="141">
        <v>20257100060622</v>
      </c>
      <c r="L3537" s="140">
        <v>45734</v>
      </c>
      <c r="M3537" s="137">
        <v>7</v>
      </c>
      <c r="N3537" s="138" t="s">
        <v>6458</v>
      </c>
      <c r="O3537" s="95" t="s">
        <v>57</v>
      </c>
      <c r="P3537" s="139">
        <v>2025</v>
      </c>
    </row>
    <row r="3538" spans="1:16" ht="13.5" x14ac:dyDescent="0.3">
      <c r="A3538" s="95" t="s">
        <v>38</v>
      </c>
      <c r="B3538" s="95">
        <v>1456052025</v>
      </c>
      <c r="C3538" s="135">
        <v>45734</v>
      </c>
      <c r="D3538" s="95" t="s">
        <v>39</v>
      </c>
      <c r="E3538" s="95" t="s">
        <v>40</v>
      </c>
      <c r="F3538" s="95" t="s">
        <v>7086</v>
      </c>
      <c r="G3538" s="95" t="s">
        <v>42</v>
      </c>
      <c r="H3538" s="95" t="s">
        <v>50</v>
      </c>
      <c r="I3538" s="95" t="s">
        <v>476</v>
      </c>
      <c r="J3538" s="95" t="s">
        <v>51</v>
      </c>
      <c r="K3538" s="136">
        <v>20257100060992</v>
      </c>
      <c r="L3538" s="135">
        <v>45734</v>
      </c>
      <c r="M3538" s="137">
        <v>7</v>
      </c>
      <c r="N3538" s="138" t="s">
        <v>6458</v>
      </c>
      <c r="O3538" s="95" t="s">
        <v>57</v>
      </c>
      <c r="P3538" s="139">
        <v>2025</v>
      </c>
    </row>
    <row r="3539" spans="1:16" ht="13.5" x14ac:dyDescent="0.3">
      <c r="A3539" s="95" t="s">
        <v>38</v>
      </c>
      <c r="B3539" s="95">
        <v>1480802025</v>
      </c>
      <c r="C3539" s="135">
        <v>45736</v>
      </c>
      <c r="D3539" s="95" t="s">
        <v>39</v>
      </c>
      <c r="E3539" s="95" t="s">
        <v>40</v>
      </c>
      <c r="F3539" s="95" t="s">
        <v>7087</v>
      </c>
      <c r="G3539" s="95" t="s">
        <v>42</v>
      </c>
      <c r="H3539" s="95" t="s">
        <v>32</v>
      </c>
      <c r="I3539" s="95" t="s">
        <v>1574</v>
      </c>
      <c r="J3539" s="95" t="s">
        <v>85</v>
      </c>
      <c r="K3539" s="136">
        <v>20257100062982</v>
      </c>
      <c r="L3539" s="135">
        <v>45736</v>
      </c>
      <c r="M3539" s="137">
        <v>7</v>
      </c>
      <c r="N3539" s="138" t="s">
        <v>6458</v>
      </c>
      <c r="O3539" s="95" t="s">
        <v>57</v>
      </c>
      <c r="P3539" s="139">
        <v>2025</v>
      </c>
    </row>
    <row r="3540" spans="1:16" ht="13.5" x14ac:dyDescent="0.3">
      <c r="A3540" s="95" t="s">
        <v>48</v>
      </c>
      <c r="B3540" s="95">
        <v>1272322025</v>
      </c>
      <c r="C3540" s="135">
        <v>45737</v>
      </c>
      <c r="D3540" s="95" t="s">
        <v>39</v>
      </c>
      <c r="E3540" s="95" t="s">
        <v>1233</v>
      </c>
      <c r="F3540" s="95" t="s">
        <v>7088</v>
      </c>
      <c r="G3540" s="95" t="s">
        <v>270</v>
      </c>
      <c r="H3540" s="95" t="s">
        <v>29</v>
      </c>
      <c r="I3540" s="95" t="s">
        <v>47</v>
      </c>
      <c r="J3540" s="95" t="s">
        <v>1524</v>
      </c>
      <c r="K3540" s="136">
        <v>1</v>
      </c>
      <c r="L3540" s="135">
        <v>45744</v>
      </c>
      <c r="M3540" s="137">
        <v>4</v>
      </c>
      <c r="N3540" s="138" t="s">
        <v>6458</v>
      </c>
      <c r="O3540" s="95" t="s">
        <v>57</v>
      </c>
      <c r="P3540" s="139">
        <v>2025</v>
      </c>
    </row>
    <row r="3541" spans="1:16" ht="13.5" x14ac:dyDescent="0.3">
      <c r="A3541" s="95" t="s">
        <v>48</v>
      </c>
      <c r="B3541" s="95">
        <v>1275872025</v>
      </c>
      <c r="C3541" s="135">
        <v>45736</v>
      </c>
      <c r="D3541" s="95" t="s">
        <v>39</v>
      </c>
      <c r="E3541" s="95" t="s">
        <v>40</v>
      </c>
      <c r="F3541" s="95" t="s">
        <v>7089</v>
      </c>
      <c r="G3541" s="95" t="s">
        <v>42</v>
      </c>
      <c r="H3541" s="95" t="s">
        <v>32</v>
      </c>
      <c r="I3541" s="95" t="s">
        <v>62</v>
      </c>
      <c r="J3541" s="95" t="s">
        <v>239</v>
      </c>
      <c r="K3541" s="136">
        <v>20257100068212</v>
      </c>
      <c r="L3541" s="135">
        <v>45743</v>
      </c>
      <c r="M3541" s="137">
        <v>14</v>
      </c>
      <c r="N3541" s="138" t="s">
        <v>6458</v>
      </c>
      <c r="O3541" s="95" t="s">
        <v>57</v>
      </c>
      <c r="P3541" s="139">
        <v>2025</v>
      </c>
    </row>
    <row r="3542" spans="1:16" ht="13.5" x14ac:dyDescent="0.3">
      <c r="A3542" s="95" t="s">
        <v>38</v>
      </c>
      <c r="B3542" s="95">
        <v>1517922025</v>
      </c>
      <c r="C3542" s="135">
        <v>45737</v>
      </c>
      <c r="D3542" s="95" t="s">
        <v>39</v>
      </c>
      <c r="E3542" s="95" t="s">
        <v>72</v>
      </c>
      <c r="F3542" s="95" t="s">
        <v>7090</v>
      </c>
      <c r="G3542" s="95" t="s">
        <v>42</v>
      </c>
      <c r="H3542" s="95" t="s">
        <v>32</v>
      </c>
      <c r="I3542" s="95" t="s">
        <v>62</v>
      </c>
      <c r="J3542" s="95" t="s">
        <v>51</v>
      </c>
      <c r="K3542" s="136">
        <v>20257100064172</v>
      </c>
      <c r="L3542" s="135">
        <v>45737</v>
      </c>
      <c r="M3542" s="137">
        <v>12</v>
      </c>
      <c r="N3542" s="138" t="s">
        <v>6458</v>
      </c>
      <c r="O3542" s="95" t="s">
        <v>57</v>
      </c>
      <c r="P3542" s="139">
        <v>2025</v>
      </c>
    </row>
    <row r="3543" spans="1:16" ht="13.5" x14ac:dyDescent="0.3">
      <c r="A3543" s="95" t="s">
        <v>38</v>
      </c>
      <c r="B3543" s="95">
        <v>1559112025</v>
      </c>
      <c r="C3543" s="135">
        <v>45737</v>
      </c>
      <c r="D3543" s="95" t="s">
        <v>39</v>
      </c>
      <c r="E3543" s="95" t="s">
        <v>72</v>
      </c>
      <c r="F3543" s="95" t="s">
        <v>7091</v>
      </c>
      <c r="G3543" s="95" t="s">
        <v>42</v>
      </c>
      <c r="H3543" s="95" t="s">
        <v>96</v>
      </c>
      <c r="I3543" s="95" t="s">
        <v>98</v>
      </c>
      <c r="J3543" s="95" t="s">
        <v>97</v>
      </c>
      <c r="K3543" s="136">
        <v>20257100064412</v>
      </c>
      <c r="L3543" s="135">
        <v>45737</v>
      </c>
      <c r="M3543" s="137">
        <v>14</v>
      </c>
      <c r="N3543" s="138" t="s">
        <v>6458</v>
      </c>
      <c r="O3543" s="95" t="s">
        <v>57</v>
      </c>
      <c r="P3543" s="139">
        <v>2025</v>
      </c>
    </row>
    <row r="3544" spans="1:16" ht="13.5" x14ac:dyDescent="0.3">
      <c r="A3544" s="95" t="s">
        <v>48</v>
      </c>
      <c r="B3544" s="95">
        <v>1374532025</v>
      </c>
      <c r="C3544" s="135">
        <v>45737</v>
      </c>
      <c r="D3544" s="95" t="s">
        <v>39</v>
      </c>
      <c r="E3544" s="95" t="s">
        <v>40</v>
      </c>
      <c r="F3544" s="95" t="s">
        <v>7092</v>
      </c>
      <c r="G3544" s="95" t="s">
        <v>42</v>
      </c>
      <c r="H3544" s="95" t="s">
        <v>32</v>
      </c>
      <c r="I3544" s="95" t="s">
        <v>69</v>
      </c>
      <c r="J3544" s="95" t="s">
        <v>85</v>
      </c>
      <c r="K3544" s="136">
        <v>20257100069312</v>
      </c>
      <c r="L3544" s="135">
        <v>45737</v>
      </c>
      <c r="M3544" s="137">
        <v>9</v>
      </c>
      <c r="N3544" s="138" t="s">
        <v>6458</v>
      </c>
      <c r="O3544" s="95" t="s">
        <v>57</v>
      </c>
      <c r="P3544" s="139">
        <v>2025</v>
      </c>
    </row>
    <row r="3545" spans="1:16" ht="13.5" x14ac:dyDescent="0.3">
      <c r="A3545" s="95" t="s">
        <v>48</v>
      </c>
      <c r="B3545" s="95">
        <v>1388182025</v>
      </c>
      <c r="C3545" s="135">
        <v>45740</v>
      </c>
      <c r="D3545" s="95" t="s">
        <v>39</v>
      </c>
      <c r="E3545" s="95" t="s">
        <v>40</v>
      </c>
      <c r="F3545" s="95" t="s">
        <v>7093</v>
      </c>
      <c r="G3545" s="95" t="s">
        <v>42</v>
      </c>
      <c r="H3545" s="95" t="s">
        <v>32</v>
      </c>
      <c r="I3545" s="95" t="s">
        <v>69</v>
      </c>
      <c r="J3545" s="95" t="s">
        <v>68</v>
      </c>
      <c r="K3545" s="136">
        <v>20257100070372</v>
      </c>
      <c r="L3545" s="135">
        <v>45747</v>
      </c>
      <c r="M3545" s="137">
        <v>8</v>
      </c>
      <c r="N3545" s="138" t="s">
        <v>6458</v>
      </c>
      <c r="O3545" s="95" t="s">
        <v>57</v>
      </c>
      <c r="P3545" s="139">
        <v>2025</v>
      </c>
    </row>
    <row r="3546" spans="1:16" ht="13.5" x14ac:dyDescent="0.3">
      <c r="A3546" s="95" t="s">
        <v>38</v>
      </c>
      <c r="B3546" s="95">
        <v>11062025</v>
      </c>
      <c r="C3546" s="135">
        <v>45660</v>
      </c>
      <c r="D3546" s="95" t="s">
        <v>39</v>
      </c>
      <c r="E3546" s="95" t="s">
        <v>40</v>
      </c>
      <c r="F3546" s="95" t="s">
        <v>7094</v>
      </c>
      <c r="G3546" s="95" t="s">
        <v>42</v>
      </c>
      <c r="H3546" s="95" t="s">
        <v>89</v>
      </c>
      <c r="I3546" s="95" t="s">
        <v>134</v>
      </c>
      <c r="J3546" s="95" t="s">
        <v>68</v>
      </c>
      <c r="K3546" s="136">
        <v>20257100001212</v>
      </c>
      <c r="L3546" s="135">
        <v>45660</v>
      </c>
      <c r="M3546" s="137">
        <v>6</v>
      </c>
      <c r="N3546" s="138" t="s">
        <v>6458</v>
      </c>
      <c r="O3546" s="95" t="s">
        <v>54</v>
      </c>
      <c r="P3546" s="139">
        <v>2025</v>
      </c>
    </row>
    <row r="3547" spans="1:16" ht="13.5" x14ac:dyDescent="0.3">
      <c r="A3547" s="95" t="s">
        <v>38</v>
      </c>
      <c r="B3547" s="95">
        <v>79972025</v>
      </c>
      <c r="C3547" s="135">
        <v>45666</v>
      </c>
      <c r="D3547" s="95" t="s">
        <v>39</v>
      </c>
      <c r="E3547" s="95" t="s">
        <v>1233</v>
      </c>
      <c r="F3547" s="95" t="s">
        <v>7095</v>
      </c>
      <c r="G3547" s="95" t="s">
        <v>42</v>
      </c>
      <c r="H3547" s="95" t="s">
        <v>32</v>
      </c>
      <c r="I3547" s="95" t="s">
        <v>2473</v>
      </c>
      <c r="J3547" s="95" t="s">
        <v>85</v>
      </c>
      <c r="K3547" s="136">
        <v>20257100004082</v>
      </c>
      <c r="L3547" s="135">
        <v>45666</v>
      </c>
      <c r="M3547" s="137">
        <v>6</v>
      </c>
      <c r="N3547" s="138" t="s">
        <v>6458</v>
      </c>
      <c r="O3547" s="95" t="s">
        <v>54</v>
      </c>
      <c r="P3547" s="139">
        <v>2025</v>
      </c>
    </row>
    <row r="3548" spans="1:16" ht="13.5" x14ac:dyDescent="0.3">
      <c r="A3548" s="95" t="s">
        <v>38</v>
      </c>
      <c r="B3548" s="95">
        <v>87652025</v>
      </c>
      <c r="C3548" s="135">
        <v>45666</v>
      </c>
      <c r="D3548" s="95" t="s">
        <v>39</v>
      </c>
      <c r="E3548" s="95" t="s">
        <v>72</v>
      </c>
      <c r="F3548" s="95" t="s">
        <v>7096</v>
      </c>
      <c r="G3548" s="95" t="s">
        <v>42</v>
      </c>
      <c r="H3548" s="95" t="s">
        <v>89</v>
      </c>
      <c r="I3548" s="95" t="s">
        <v>641</v>
      </c>
      <c r="J3548" s="95" t="s">
        <v>68</v>
      </c>
      <c r="K3548" s="136">
        <v>20257100004162</v>
      </c>
      <c r="L3548" s="135">
        <v>45666</v>
      </c>
      <c r="M3548" s="137">
        <v>6</v>
      </c>
      <c r="N3548" s="138" t="s">
        <v>6458</v>
      </c>
      <c r="O3548" s="95" t="s">
        <v>54</v>
      </c>
      <c r="P3548" s="139">
        <v>2025</v>
      </c>
    </row>
    <row r="3549" spans="1:16" ht="13.5" x14ac:dyDescent="0.3">
      <c r="A3549" s="95" t="s">
        <v>38</v>
      </c>
      <c r="B3549" s="95">
        <v>121192025</v>
      </c>
      <c r="C3549" s="135">
        <v>45667</v>
      </c>
      <c r="D3549" s="95" t="s">
        <v>39</v>
      </c>
      <c r="E3549" s="95" t="s">
        <v>40</v>
      </c>
      <c r="F3549" s="95" t="s">
        <v>7097</v>
      </c>
      <c r="G3549" s="95" t="s">
        <v>42</v>
      </c>
      <c r="H3549" s="95" t="s">
        <v>89</v>
      </c>
      <c r="I3549" s="95" t="s">
        <v>134</v>
      </c>
      <c r="J3549" s="95" t="s">
        <v>68</v>
      </c>
      <c r="K3549" s="136">
        <v>20257100004982</v>
      </c>
      <c r="L3549" s="135">
        <v>45667</v>
      </c>
      <c r="M3549" s="137">
        <v>6</v>
      </c>
      <c r="N3549" s="138" t="s">
        <v>6458</v>
      </c>
      <c r="O3549" s="95" t="s">
        <v>54</v>
      </c>
      <c r="P3549" s="139">
        <v>2025</v>
      </c>
    </row>
    <row r="3550" spans="1:16" ht="13.5" x14ac:dyDescent="0.3">
      <c r="A3550" s="95" t="s">
        <v>38</v>
      </c>
      <c r="B3550" s="95">
        <v>121792025</v>
      </c>
      <c r="C3550" s="135">
        <v>45670</v>
      </c>
      <c r="D3550" s="95" t="s">
        <v>39</v>
      </c>
      <c r="E3550" s="95" t="s">
        <v>40</v>
      </c>
      <c r="F3550" s="95" t="s">
        <v>7098</v>
      </c>
      <c r="G3550" s="95" t="s">
        <v>42</v>
      </c>
      <c r="H3550" s="95" t="s">
        <v>89</v>
      </c>
      <c r="I3550" s="95" t="s">
        <v>126</v>
      </c>
      <c r="J3550" s="95" t="s">
        <v>68</v>
      </c>
      <c r="K3550" s="136">
        <v>20257100005192</v>
      </c>
      <c r="L3550" s="135">
        <v>45670</v>
      </c>
      <c r="M3550" s="137">
        <v>6</v>
      </c>
      <c r="N3550" s="138" t="s">
        <v>6458</v>
      </c>
      <c r="O3550" s="95" t="s">
        <v>54</v>
      </c>
      <c r="P3550" s="139">
        <v>2025</v>
      </c>
    </row>
    <row r="3551" spans="1:16" ht="13.5" x14ac:dyDescent="0.3">
      <c r="A3551" s="95" t="s">
        <v>38</v>
      </c>
      <c r="B3551" s="95">
        <v>211892025</v>
      </c>
      <c r="C3551" s="135">
        <v>45671</v>
      </c>
      <c r="D3551" s="95" t="s">
        <v>39</v>
      </c>
      <c r="E3551" s="95" t="s">
        <v>40</v>
      </c>
      <c r="F3551" s="95" t="s">
        <v>7099</v>
      </c>
      <c r="G3551" s="95" t="s">
        <v>42</v>
      </c>
      <c r="H3551" s="95" t="s">
        <v>89</v>
      </c>
      <c r="I3551" s="95" t="s">
        <v>641</v>
      </c>
      <c r="J3551" s="95" t="s">
        <v>68</v>
      </c>
      <c r="K3551" s="136">
        <v>20257100007072</v>
      </c>
      <c r="L3551" s="135">
        <v>45671</v>
      </c>
      <c r="M3551" s="137">
        <v>6</v>
      </c>
      <c r="N3551" s="138" t="s">
        <v>6458</v>
      </c>
      <c r="O3551" s="95" t="s">
        <v>54</v>
      </c>
      <c r="P3551" s="139">
        <v>2025</v>
      </c>
    </row>
    <row r="3552" spans="1:16" ht="13.5" x14ac:dyDescent="0.3">
      <c r="A3552" s="95" t="s">
        <v>38</v>
      </c>
      <c r="B3552" s="95">
        <v>266312025</v>
      </c>
      <c r="C3552" s="135">
        <v>45677</v>
      </c>
      <c r="D3552" s="95" t="s">
        <v>39</v>
      </c>
      <c r="E3552" s="95" t="s">
        <v>40</v>
      </c>
      <c r="F3552" s="95" t="s">
        <v>7100</v>
      </c>
      <c r="G3552" s="95" t="s">
        <v>42</v>
      </c>
      <c r="H3552" s="95" t="s">
        <v>89</v>
      </c>
      <c r="I3552" s="95" t="s">
        <v>134</v>
      </c>
      <c r="J3552" s="95" t="s">
        <v>68</v>
      </c>
      <c r="K3552" s="136">
        <v>20257100009952</v>
      </c>
      <c r="L3552" s="135">
        <v>45677</v>
      </c>
      <c r="M3552" s="137">
        <v>6</v>
      </c>
      <c r="N3552" s="138" t="s">
        <v>6458</v>
      </c>
      <c r="O3552" s="95" t="s">
        <v>54</v>
      </c>
      <c r="P3552" s="139">
        <v>2025</v>
      </c>
    </row>
    <row r="3553" spans="1:16" ht="13.5" x14ac:dyDescent="0.3">
      <c r="A3553" s="95" t="s">
        <v>38</v>
      </c>
      <c r="B3553" s="95">
        <v>279892025</v>
      </c>
      <c r="C3553" s="135">
        <v>45677</v>
      </c>
      <c r="D3553" s="95" t="s">
        <v>39</v>
      </c>
      <c r="E3553" s="95" t="s">
        <v>72</v>
      </c>
      <c r="F3553" s="95" t="s">
        <v>7101</v>
      </c>
      <c r="G3553" s="95" t="s">
        <v>42</v>
      </c>
      <c r="H3553" s="95" t="s">
        <v>89</v>
      </c>
      <c r="I3553" s="95" t="s">
        <v>134</v>
      </c>
      <c r="J3553" s="95" t="s">
        <v>68</v>
      </c>
      <c r="K3553" s="136">
        <v>20257100010172</v>
      </c>
      <c r="L3553" s="135">
        <v>45677</v>
      </c>
      <c r="M3553" s="137">
        <v>6</v>
      </c>
      <c r="N3553" s="138" t="s">
        <v>6458</v>
      </c>
      <c r="O3553" s="95" t="s">
        <v>54</v>
      </c>
      <c r="P3553" s="139">
        <v>2025</v>
      </c>
    </row>
    <row r="3554" spans="1:16" ht="13.5" x14ac:dyDescent="0.3">
      <c r="A3554" s="95" t="s">
        <v>38</v>
      </c>
      <c r="B3554" s="95">
        <v>293252025</v>
      </c>
      <c r="C3554" s="135">
        <v>45677</v>
      </c>
      <c r="D3554" s="95" t="s">
        <v>39</v>
      </c>
      <c r="E3554" s="95" t="s">
        <v>72</v>
      </c>
      <c r="F3554" s="95" t="s">
        <v>7102</v>
      </c>
      <c r="G3554" s="95" t="s">
        <v>42</v>
      </c>
      <c r="H3554" s="95" t="s">
        <v>89</v>
      </c>
      <c r="I3554" s="95" t="s">
        <v>134</v>
      </c>
      <c r="J3554" s="95" t="s">
        <v>68</v>
      </c>
      <c r="K3554" s="136">
        <v>20257100010462</v>
      </c>
      <c r="L3554" s="135">
        <v>45677</v>
      </c>
      <c r="M3554" s="137">
        <v>6</v>
      </c>
      <c r="N3554" s="138" t="s">
        <v>6458</v>
      </c>
      <c r="O3554" s="95" t="s">
        <v>54</v>
      </c>
      <c r="P3554" s="139">
        <v>2025</v>
      </c>
    </row>
    <row r="3555" spans="1:16" ht="13.5" x14ac:dyDescent="0.3">
      <c r="A3555" s="95" t="s">
        <v>38</v>
      </c>
      <c r="B3555" s="95">
        <v>294282025</v>
      </c>
      <c r="C3555" s="135">
        <v>45677</v>
      </c>
      <c r="D3555" s="95" t="s">
        <v>39</v>
      </c>
      <c r="E3555" s="95" t="s">
        <v>72</v>
      </c>
      <c r="F3555" s="95" t="s">
        <v>7103</v>
      </c>
      <c r="G3555" s="95" t="s">
        <v>42</v>
      </c>
      <c r="H3555" s="95" t="s">
        <v>89</v>
      </c>
      <c r="I3555" s="95" t="s">
        <v>134</v>
      </c>
      <c r="J3555" s="95" t="s">
        <v>68</v>
      </c>
      <c r="K3555" s="136">
        <v>20257100010742</v>
      </c>
      <c r="L3555" s="135">
        <v>45677</v>
      </c>
      <c r="M3555" s="137">
        <v>6</v>
      </c>
      <c r="N3555" s="138" t="s">
        <v>6458</v>
      </c>
      <c r="O3555" s="95" t="s">
        <v>54</v>
      </c>
      <c r="P3555" s="139">
        <v>2025</v>
      </c>
    </row>
    <row r="3556" spans="1:16" ht="13.5" x14ac:dyDescent="0.3">
      <c r="A3556" s="95" t="s">
        <v>38</v>
      </c>
      <c r="B3556" s="95">
        <v>312852025</v>
      </c>
      <c r="C3556" s="135">
        <v>45678</v>
      </c>
      <c r="D3556" s="95" t="s">
        <v>39</v>
      </c>
      <c r="E3556" s="95" t="s">
        <v>40</v>
      </c>
      <c r="F3556" s="95" t="s">
        <v>7104</v>
      </c>
      <c r="G3556" s="95" t="s">
        <v>42</v>
      </c>
      <c r="H3556" s="95" t="s">
        <v>32</v>
      </c>
      <c r="I3556" s="95" t="s">
        <v>62</v>
      </c>
      <c r="J3556" s="95" t="s">
        <v>162</v>
      </c>
      <c r="K3556" s="136">
        <v>20257100011472</v>
      </c>
      <c r="L3556" s="135">
        <v>45678</v>
      </c>
      <c r="M3556" s="137">
        <v>6</v>
      </c>
      <c r="N3556" s="138" t="s">
        <v>6458</v>
      </c>
      <c r="O3556" s="95" t="s">
        <v>54</v>
      </c>
      <c r="P3556" s="139">
        <v>2025</v>
      </c>
    </row>
    <row r="3557" spans="1:16" ht="13.5" x14ac:dyDescent="0.3">
      <c r="A3557" s="95" t="s">
        <v>38</v>
      </c>
      <c r="B3557" s="95">
        <v>321502025</v>
      </c>
      <c r="C3557" s="135">
        <v>45673</v>
      </c>
      <c r="D3557" s="95" t="s">
        <v>39</v>
      </c>
      <c r="E3557" s="95" t="s">
        <v>72</v>
      </c>
      <c r="F3557" s="95" t="s">
        <v>7105</v>
      </c>
      <c r="G3557" s="95" t="s">
        <v>42</v>
      </c>
      <c r="H3557" s="95" t="s">
        <v>43</v>
      </c>
      <c r="I3557" s="95" t="s">
        <v>6456</v>
      </c>
      <c r="J3557" s="95" t="s">
        <v>239</v>
      </c>
      <c r="K3557" s="136">
        <v>20257100007612</v>
      </c>
      <c r="L3557" s="135">
        <v>45673</v>
      </c>
      <c r="M3557" s="137">
        <v>6</v>
      </c>
      <c r="N3557" s="138" t="s">
        <v>6458</v>
      </c>
      <c r="O3557" s="95" t="s">
        <v>54</v>
      </c>
      <c r="P3557" s="139">
        <v>2025</v>
      </c>
    </row>
    <row r="3558" spans="1:16" ht="13.5" x14ac:dyDescent="0.3">
      <c r="A3558" s="95" t="s">
        <v>38</v>
      </c>
      <c r="B3558" s="95">
        <v>313742025</v>
      </c>
      <c r="C3558" s="135">
        <v>45679</v>
      </c>
      <c r="D3558" s="95" t="s">
        <v>39</v>
      </c>
      <c r="E3558" s="95" t="s">
        <v>40</v>
      </c>
      <c r="F3558" s="95" t="s">
        <v>7106</v>
      </c>
      <c r="G3558" s="95" t="s">
        <v>42</v>
      </c>
      <c r="H3558" s="95" t="s">
        <v>32</v>
      </c>
      <c r="I3558" s="95" t="s">
        <v>62</v>
      </c>
      <c r="J3558" s="95" t="s">
        <v>105</v>
      </c>
      <c r="K3558" s="136">
        <v>20257100011792</v>
      </c>
      <c r="L3558" s="135">
        <v>45679</v>
      </c>
      <c r="M3558" s="137">
        <v>6</v>
      </c>
      <c r="N3558" s="138" t="s">
        <v>6458</v>
      </c>
      <c r="O3558" s="95" t="s">
        <v>54</v>
      </c>
      <c r="P3558" s="139">
        <v>2025</v>
      </c>
    </row>
    <row r="3559" spans="1:16" ht="13.5" x14ac:dyDescent="0.3">
      <c r="A3559" s="95" t="s">
        <v>38</v>
      </c>
      <c r="B3559" s="95">
        <v>293852025</v>
      </c>
      <c r="C3559" s="135">
        <v>45679</v>
      </c>
      <c r="D3559" s="95" t="s">
        <v>39</v>
      </c>
      <c r="E3559" s="95" t="s">
        <v>40</v>
      </c>
      <c r="F3559" s="95" t="s">
        <v>7107</v>
      </c>
      <c r="G3559" s="95" t="s">
        <v>42</v>
      </c>
      <c r="H3559" s="95" t="s">
        <v>33</v>
      </c>
      <c r="I3559" s="95" t="s">
        <v>106</v>
      </c>
      <c r="J3559" s="95" t="s">
        <v>112</v>
      </c>
      <c r="K3559" s="136">
        <v>20257100014252</v>
      </c>
      <c r="L3559" s="135">
        <v>45679</v>
      </c>
      <c r="M3559" s="137">
        <v>6</v>
      </c>
      <c r="N3559" s="138" t="s">
        <v>6458</v>
      </c>
      <c r="O3559" s="95" t="s">
        <v>54</v>
      </c>
      <c r="P3559" s="139">
        <v>2025</v>
      </c>
    </row>
    <row r="3560" spans="1:16" ht="13.5" x14ac:dyDescent="0.3">
      <c r="A3560" s="95" t="s">
        <v>48</v>
      </c>
      <c r="B3560" s="95">
        <v>347272025</v>
      </c>
      <c r="C3560" s="135">
        <v>45681</v>
      </c>
      <c r="D3560" s="95" t="s">
        <v>203</v>
      </c>
      <c r="E3560" s="95" t="s">
        <v>40</v>
      </c>
      <c r="F3560" s="95" t="s">
        <v>7108</v>
      </c>
      <c r="G3560" s="95" t="s">
        <v>42</v>
      </c>
      <c r="H3560" s="95" t="s">
        <v>108</v>
      </c>
      <c r="I3560" s="95" t="s">
        <v>110</v>
      </c>
      <c r="J3560" s="95" t="s">
        <v>109</v>
      </c>
      <c r="K3560" s="136">
        <v>20257100014172</v>
      </c>
      <c r="L3560" s="135">
        <v>45681</v>
      </c>
      <c r="M3560" s="137">
        <v>6</v>
      </c>
      <c r="N3560" s="138" t="s">
        <v>6458</v>
      </c>
      <c r="O3560" s="95" t="s">
        <v>54</v>
      </c>
      <c r="P3560" s="139">
        <v>2025</v>
      </c>
    </row>
    <row r="3561" spans="1:16" ht="13.5" x14ac:dyDescent="0.3">
      <c r="A3561" s="95" t="s">
        <v>48</v>
      </c>
      <c r="B3561" s="95">
        <v>336702025</v>
      </c>
      <c r="C3561" s="135">
        <v>45681</v>
      </c>
      <c r="D3561" s="95" t="s">
        <v>39</v>
      </c>
      <c r="E3561" s="95" t="s">
        <v>3376</v>
      </c>
      <c r="F3561" s="95" t="s">
        <v>7109</v>
      </c>
      <c r="G3561" s="95" t="s">
        <v>42</v>
      </c>
      <c r="H3561" s="95" t="s">
        <v>96</v>
      </c>
      <c r="I3561" s="95" t="s">
        <v>98</v>
      </c>
      <c r="J3561" s="95" t="s">
        <v>97</v>
      </c>
      <c r="K3561" s="136">
        <v>20257100015452</v>
      </c>
      <c r="L3561" s="135">
        <v>45681</v>
      </c>
      <c r="M3561" s="137">
        <v>6</v>
      </c>
      <c r="N3561" s="138" t="s">
        <v>6458</v>
      </c>
      <c r="O3561" s="95" t="s">
        <v>54</v>
      </c>
      <c r="P3561" s="139">
        <v>2025</v>
      </c>
    </row>
    <row r="3562" spans="1:16" ht="13.5" x14ac:dyDescent="0.3">
      <c r="A3562" s="95" t="s">
        <v>48</v>
      </c>
      <c r="B3562" s="95">
        <v>367752025</v>
      </c>
      <c r="C3562" s="135">
        <v>45681</v>
      </c>
      <c r="D3562" s="95" t="s">
        <v>39</v>
      </c>
      <c r="E3562" s="95" t="s">
        <v>72</v>
      </c>
      <c r="F3562" s="95" t="s">
        <v>7110</v>
      </c>
      <c r="G3562" s="95" t="s">
        <v>42</v>
      </c>
      <c r="H3562" s="95" t="s">
        <v>96</v>
      </c>
      <c r="I3562" s="95" t="s">
        <v>98</v>
      </c>
      <c r="J3562" s="95" t="s">
        <v>97</v>
      </c>
      <c r="K3562" s="136">
        <v>20257100014102</v>
      </c>
      <c r="L3562" s="135">
        <v>45681</v>
      </c>
      <c r="M3562" s="137">
        <v>6</v>
      </c>
      <c r="N3562" s="138" t="s">
        <v>6458</v>
      </c>
      <c r="O3562" s="95" t="s">
        <v>54</v>
      </c>
      <c r="P3562" s="139">
        <v>2025</v>
      </c>
    </row>
    <row r="3563" spans="1:16" ht="13.5" x14ac:dyDescent="0.3">
      <c r="A3563" s="95" t="s">
        <v>38</v>
      </c>
      <c r="B3563" s="95">
        <v>447562025</v>
      </c>
      <c r="C3563" s="135">
        <v>45688</v>
      </c>
      <c r="D3563" s="95" t="s">
        <v>39</v>
      </c>
      <c r="E3563" s="95" t="s">
        <v>72</v>
      </c>
      <c r="F3563" s="95" t="s">
        <v>7111</v>
      </c>
      <c r="G3563" s="95" t="s">
        <v>42</v>
      </c>
      <c r="H3563" s="95" t="s">
        <v>89</v>
      </c>
      <c r="I3563" s="95" t="s">
        <v>134</v>
      </c>
      <c r="J3563" s="95" t="s">
        <v>68</v>
      </c>
      <c r="K3563" s="136">
        <v>20257100018492</v>
      </c>
      <c r="L3563" s="135">
        <v>45686</v>
      </c>
      <c r="M3563" s="137">
        <v>6</v>
      </c>
      <c r="N3563" s="138" t="s">
        <v>6458</v>
      </c>
      <c r="O3563" s="95" t="s">
        <v>54</v>
      </c>
      <c r="P3563" s="139">
        <v>2025</v>
      </c>
    </row>
    <row r="3564" spans="1:16" ht="13.5" x14ac:dyDescent="0.3">
      <c r="A3564" s="95" t="s">
        <v>38</v>
      </c>
      <c r="B3564" s="95">
        <v>517982025</v>
      </c>
      <c r="C3564" s="135">
        <v>45688</v>
      </c>
      <c r="D3564" s="95" t="s">
        <v>39</v>
      </c>
      <c r="E3564" s="95" t="s">
        <v>40</v>
      </c>
      <c r="F3564" s="95" t="s">
        <v>7112</v>
      </c>
      <c r="G3564" s="95" t="s">
        <v>42</v>
      </c>
      <c r="H3564" s="95" t="s">
        <v>43</v>
      </c>
      <c r="I3564" s="95" t="s">
        <v>1321</v>
      </c>
      <c r="J3564" s="95" t="s">
        <v>44</v>
      </c>
      <c r="K3564" s="136">
        <v>20257100022102</v>
      </c>
      <c r="L3564" s="135">
        <v>45688</v>
      </c>
      <c r="M3564" s="137">
        <v>6</v>
      </c>
      <c r="N3564" s="138" t="s">
        <v>6458</v>
      </c>
      <c r="O3564" s="95" t="s">
        <v>54</v>
      </c>
      <c r="P3564" s="139">
        <v>2025</v>
      </c>
    </row>
    <row r="3565" spans="1:16" ht="13.5" x14ac:dyDescent="0.3">
      <c r="A3565" s="95" t="s">
        <v>38</v>
      </c>
      <c r="B3565" s="95">
        <v>511052025</v>
      </c>
      <c r="C3565" s="135">
        <v>45691</v>
      </c>
      <c r="D3565" s="95" t="s">
        <v>39</v>
      </c>
      <c r="E3565" s="95" t="s">
        <v>56</v>
      </c>
      <c r="F3565" s="95" t="s">
        <v>7113</v>
      </c>
      <c r="G3565" s="95" t="s">
        <v>42</v>
      </c>
      <c r="H3565" s="95" t="s">
        <v>32</v>
      </c>
      <c r="I3565" s="95" t="s">
        <v>62</v>
      </c>
      <c r="J3565" s="95" t="s">
        <v>85</v>
      </c>
      <c r="K3565" s="136">
        <v>20257100024982</v>
      </c>
      <c r="L3565" s="135">
        <v>45691</v>
      </c>
      <c r="M3565" s="137">
        <v>6</v>
      </c>
      <c r="N3565" s="138" t="s">
        <v>6458</v>
      </c>
      <c r="O3565" s="95" t="s">
        <v>55</v>
      </c>
      <c r="P3565" s="139">
        <v>2025</v>
      </c>
    </row>
    <row r="3566" spans="1:16" ht="13.5" x14ac:dyDescent="0.3">
      <c r="A3566" s="95" t="s">
        <v>38</v>
      </c>
      <c r="B3566" s="95">
        <v>530712025</v>
      </c>
      <c r="C3566" s="135">
        <v>45691</v>
      </c>
      <c r="D3566" s="95" t="s">
        <v>39</v>
      </c>
      <c r="E3566" s="95" t="s">
        <v>468</v>
      </c>
      <c r="F3566" s="95" t="s">
        <v>7114</v>
      </c>
      <c r="G3566" s="95" t="s">
        <v>42</v>
      </c>
      <c r="H3566" s="95" t="s">
        <v>89</v>
      </c>
      <c r="I3566" s="95" t="s">
        <v>134</v>
      </c>
      <c r="J3566" s="95" t="s">
        <v>68</v>
      </c>
      <c r="K3566" s="136">
        <v>20257100022492</v>
      </c>
      <c r="L3566" s="135">
        <v>45691</v>
      </c>
      <c r="M3566" s="137">
        <v>6</v>
      </c>
      <c r="N3566" s="138" t="s">
        <v>6458</v>
      </c>
      <c r="O3566" s="95" t="s">
        <v>55</v>
      </c>
      <c r="P3566" s="139">
        <v>2025</v>
      </c>
    </row>
    <row r="3567" spans="1:16" ht="13.5" x14ac:dyDescent="0.3">
      <c r="A3567" s="95" t="s">
        <v>38</v>
      </c>
      <c r="B3567" s="95">
        <v>531022025</v>
      </c>
      <c r="C3567" s="135">
        <v>45691</v>
      </c>
      <c r="D3567" s="95" t="s">
        <v>39</v>
      </c>
      <c r="E3567" s="95" t="s">
        <v>40</v>
      </c>
      <c r="F3567" s="95" t="s">
        <v>7115</v>
      </c>
      <c r="G3567" s="95" t="s">
        <v>42</v>
      </c>
      <c r="H3567" s="95" t="s">
        <v>89</v>
      </c>
      <c r="I3567" s="95" t="s">
        <v>134</v>
      </c>
      <c r="J3567" s="95" t="s">
        <v>68</v>
      </c>
      <c r="K3567" s="136">
        <v>20257100022542</v>
      </c>
      <c r="L3567" s="135">
        <v>45691</v>
      </c>
      <c r="M3567" s="137">
        <v>6</v>
      </c>
      <c r="N3567" s="138" t="s">
        <v>6458</v>
      </c>
      <c r="O3567" s="95" t="s">
        <v>55</v>
      </c>
      <c r="P3567" s="139">
        <v>2025</v>
      </c>
    </row>
    <row r="3568" spans="1:16" ht="13.5" x14ac:dyDescent="0.3">
      <c r="A3568" s="95" t="s">
        <v>38</v>
      </c>
      <c r="B3568" s="95">
        <v>531332025</v>
      </c>
      <c r="C3568" s="135">
        <v>45691</v>
      </c>
      <c r="D3568" s="95" t="s">
        <v>39</v>
      </c>
      <c r="E3568" s="95" t="s">
        <v>40</v>
      </c>
      <c r="F3568" s="95" t="s">
        <v>7116</v>
      </c>
      <c r="G3568" s="95" t="s">
        <v>42</v>
      </c>
      <c r="H3568" s="95" t="s">
        <v>89</v>
      </c>
      <c r="I3568" s="95" t="s">
        <v>134</v>
      </c>
      <c r="J3568" s="95" t="s">
        <v>68</v>
      </c>
      <c r="K3568" s="136">
        <v>20257100022622</v>
      </c>
      <c r="L3568" s="135">
        <v>45691</v>
      </c>
      <c r="M3568" s="137">
        <v>6</v>
      </c>
      <c r="N3568" s="138" t="s">
        <v>6458</v>
      </c>
      <c r="O3568" s="95" t="s">
        <v>55</v>
      </c>
      <c r="P3568" s="139">
        <v>2025</v>
      </c>
    </row>
    <row r="3569" spans="1:16" ht="13.5" x14ac:dyDescent="0.3">
      <c r="A3569" s="95" t="s">
        <v>38</v>
      </c>
      <c r="B3569" s="95">
        <v>531572025</v>
      </c>
      <c r="C3569" s="135">
        <v>45691</v>
      </c>
      <c r="D3569" s="95" t="s">
        <v>39</v>
      </c>
      <c r="E3569" s="95" t="s">
        <v>40</v>
      </c>
      <c r="F3569" s="95" t="s">
        <v>7117</v>
      </c>
      <c r="G3569" s="95" t="s">
        <v>42</v>
      </c>
      <c r="H3569" s="95" t="s">
        <v>89</v>
      </c>
      <c r="I3569" s="95" t="s">
        <v>134</v>
      </c>
      <c r="J3569" s="95" t="s">
        <v>68</v>
      </c>
      <c r="K3569" s="136">
        <v>20257100022632</v>
      </c>
      <c r="L3569" s="135">
        <v>45691</v>
      </c>
      <c r="M3569" s="137">
        <v>6</v>
      </c>
      <c r="N3569" s="138" t="s">
        <v>6458</v>
      </c>
      <c r="O3569" s="95" t="s">
        <v>55</v>
      </c>
      <c r="P3569" s="139">
        <v>2025</v>
      </c>
    </row>
    <row r="3570" spans="1:16" ht="13.5" x14ac:dyDescent="0.3">
      <c r="A3570" s="95" t="s">
        <v>38</v>
      </c>
      <c r="B3570" s="95">
        <v>531802025</v>
      </c>
      <c r="C3570" s="135">
        <v>45691</v>
      </c>
      <c r="D3570" s="95" t="s">
        <v>39</v>
      </c>
      <c r="E3570" s="95" t="s">
        <v>40</v>
      </c>
      <c r="F3570" s="95" t="s">
        <v>7118</v>
      </c>
      <c r="G3570" s="95" t="s">
        <v>42</v>
      </c>
      <c r="H3570" s="95" t="s">
        <v>89</v>
      </c>
      <c r="I3570" s="95" t="s">
        <v>134</v>
      </c>
      <c r="J3570" s="95" t="s">
        <v>68</v>
      </c>
      <c r="K3570" s="136">
        <v>20257100022652</v>
      </c>
      <c r="L3570" s="135">
        <v>45691</v>
      </c>
      <c r="M3570" s="137">
        <v>6</v>
      </c>
      <c r="N3570" s="138" t="s">
        <v>6458</v>
      </c>
      <c r="O3570" s="95" t="s">
        <v>55</v>
      </c>
      <c r="P3570" s="139">
        <v>2025</v>
      </c>
    </row>
    <row r="3571" spans="1:16" ht="13.5" x14ac:dyDescent="0.3">
      <c r="A3571" s="95" t="s">
        <v>48</v>
      </c>
      <c r="B3571" s="95">
        <v>532172025</v>
      </c>
      <c r="C3571" s="135">
        <v>45691</v>
      </c>
      <c r="D3571" s="95" t="s">
        <v>39</v>
      </c>
      <c r="E3571" s="95" t="s">
        <v>72</v>
      </c>
      <c r="F3571" s="95" t="s">
        <v>7119</v>
      </c>
      <c r="G3571" s="95" t="s">
        <v>42</v>
      </c>
      <c r="H3571" s="95" t="s">
        <v>89</v>
      </c>
      <c r="I3571" s="95" t="s">
        <v>134</v>
      </c>
      <c r="J3571" s="95" t="s">
        <v>68</v>
      </c>
      <c r="K3571" s="136">
        <v>20257100022662</v>
      </c>
      <c r="L3571" s="135">
        <v>45691</v>
      </c>
      <c r="M3571" s="137">
        <v>6</v>
      </c>
      <c r="N3571" s="138" t="s">
        <v>6458</v>
      </c>
      <c r="O3571" s="95" t="s">
        <v>55</v>
      </c>
      <c r="P3571" s="139">
        <v>2025</v>
      </c>
    </row>
    <row r="3572" spans="1:16" ht="13.5" x14ac:dyDescent="0.3">
      <c r="A3572" s="95" t="s">
        <v>38</v>
      </c>
      <c r="B3572" s="95">
        <v>532772025</v>
      </c>
      <c r="C3572" s="135">
        <v>45691</v>
      </c>
      <c r="D3572" s="95" t="s">
        <v>39</v>
      </c>
      <c r="E3572" s="95" t="s">
        <v>72</v>
      </c>
      <c r="F3572" s="95" t="s">
        <v>7120</v>
      </c>
      <c r="G3572" s="95" t="s">
        <v>42</v>
      </c>
      <c r="H3572" s="95" t="s">
        <v>89</v>
      </c>
      <c r="I3572" s="95" t="s">
        <v>134</v>
      </c>
      <c r="J3572" s="95" t="s">
        <v>68</v>
      </c>
      <c r="K3572" s="136">
        <v>20257100022682</v>
      </c>
      <c r="L3572" s="135">
        <v>45691</v>
      </c>
      <c r="M3572" s="137">
        <v>6</v>
      </c>
      <c r="N3572" s="138" t="s">
        <v>6458</v>
      </c>
      <c r="O3572" s="95" t="s">
        <v>55</v>
      </c>
      <c r="P3572" s="139">
        <v>2025</v>
      </c>
    </row>
    <row r="3573" spans="1:16" ht="13.5" x14ac:dyDescent="0.3">
      <c r="A3573" s="95" t="s">
        <v>48</v>
      </c>
      <c r="B3573" s="95">
        <v>533162025</v>
      </c>
      <c r="C3573" s="135">
        <v>45691</v>
      </c>
      <c r="D3573" s="95" t="s">
        <v>39</v>
      </c>
      <c r="E3573" s="95" t="s">
        <v>40</v>
      </c>
      <c r="F3573" s="95" t="s">
        <v>7121</v>
      </c>
      <c r="G3573" s="95" t="s">
        <v>42</v>
      </c>
      <c r="H3573" s="95" t="s">
        <v>89</v>
      </c>
      <c r="I3573" s="95" t="s">
        <v>134</v>
      </c>
      <c r="J3573" s="95" t="s">
        <v>68</v>
      </c>
      <c r="K3573" s="136">
        <v>20257100022692</v>
      </c>
      <c r="L3573" s="135">
        <v>45691</v>
      </c>
      <c r="M3573" s="137">
        <v>6</v>
      </c>
      <c r="N3573" s="138" t="s">
        <v>6458</v>
      </c>
      <c r="O3573" s="95" t="s">
        <v>55</v>
      </c>
      <c r="P3573" s="139">
        <v>2025</v>
      </c>
    </row>
    <row r="3574" spans="1:16" ht="13.5" x14ac:dyDescent="0.3">
      <c r="A3574" s="95" t="s">
        <v>38</v>
      </c>
      <c r="B3574" s="95">
        <v>536792025</v>
      </c>
      <c r="C3574" s="135">
        <v>45691</v>
      </c>
      <c r="D3574" s="95" t="s">
        <v>39</v>
      </c>
      <c r="E3574" s="95" t="s">
        <v>40</v>
      </c>
      <c r="F3574" s="95" t="s">
        <v>7122</v>
      </c>
      <c r="G3574" s="95" t="s">
        <v>42</v>
      </c>
      <c r="H3574" s="95" t="s">
        <v>89</v>
      </c>
      <c r="I3574" s="95" t="s">
        <v>134</v>
      </c>
      <c r="J3574" s="95" t="s">
        <v>68</v>
      </c>
      <c r="K3574" s="136">
        <v>20257100022702</v>
      </c>
      <c r="L3574" s="135">
        <v>45691</v>
      </c>
      <c r="M3574" s="137">
        <v>6</v>
      </c>
      <c r="N3574" s="138" t="s">
        <v>6458</v>
      </c>
      <c r="O3574" s="95" t="s">
        <v>55</v>
      </c>
      <c r="P3574" s="139">
        <v>2025</v>
      </c>
    </row>
    <row r="3575" spans="1:16" ht="13.5" x14ac:dyDescent="0.3">
      <c r="A3575" s="95" t="s">
        <v>38</v>
      </c>
      <c r="B3575" s="95">
        <v>541392025</v>
      </c>
      <c r="C3575" s="135">
        <v>45691</v>
      </c>
      <c r="D3575" s="95" t="s">
        <v>39</v>
      </c>
      <c r="E3575" s="95" t="s">
        <v>72</v>
      </c>
      <c r="F3575" s="95" t="s">
        <v>7123</v>
      </c>
      <c r="G3575" s="95" t="s">
        <v>42</v>
      </c>
      <c r="H3575" s="95" t="s">
        <v>89</v>
      </c>
      <c r="I3575" s="95" t="s">
        <v>134</v>
      </c>
      <c r="J3575" s="95" t="s">
        <v>68</v>
      </c>
      <c r="K3575" s="136">
        <v>20257100022712</v>
      </c>
      <c r="L3575" s="135">
        <v>45691</v>
      </c>
      <c r="M3575" s="137">
        <v>6</v>
      </c>
      <c r="N3575" s="138" t="s">
        <v>6458</v>
      </c>
      <c r="O3575" s="95" t="s">
        <v>55</v>
      </c>
      <c r="P3575" s="139">
        <v>2025</v>
      </c>
    </row>
    <row r="3576" spans="1:16" ht="13.5" x14ac:dyDescent="0.3">
      <c r="A3576" s="95" t="s">
        <v>38</v>
      </c>
      <c r="B3576" s="95">
        <v>543482025</v>
      </c>
      <c r="C3576" s="135">
        <v>45691</v>
      </c>
      <c r="D3576" s="95" t="s">
        <v>39</v>
      </c>
      <c r="E3576" s="95" t="s">
        <v>40</v>
      </c>
      <c r="F3576" s="95" t="s">
        <v>7124</v>
      </c>
      <c r="G3576" s="95" t="s">
        <v>42</v>
      </c>
      <c r="H3576" s="95" t="s">
        <v>89</v>
      </c>
      <c r="I3576" s="95" t="s">
        <v>134</v>
      </c>
      <c r="J3576" s="95" t="s">
        <v>68</v>
      </c>
      <c r="K3576" s="136">
        <v>20257100022762</v>
      </c>
      <c r="L3576" s="135">
        <v>45691</v>
      </c>
      <c r="M3576" s="137">
        <v>6</v>
      </c>
      <c r="N3576" s="138" t="s">
        <v>6458</v>
      </c>
      <c r="O3576" s="95" t="s">
        <v>55</v>
      </c>
      <c r="P3576" s="139">
        <v>2025</v>
      </c>
    </row>
    <row r="3577" spans="1:16" ht="13.5" x14ac:dyDescent="0.3">
      <c r="A3577" s="95" t="s">
        <v>38</v>
      </c>
      <c r="B3577" s="95">
        <v>557592025</v>
      </c>
      <c r="C3577" s="135">
        <v>45691</v>
      </c>
      <c r="D3577" s="95" t="s">
        <v>39</v>
      </c>
      <c r="E3577" s="95" t="s">
        <v>72</v>
      </c>
      <c r="F3577" s="95" t="s">
        <v>7125</v>
      </c>
      <c r="G3577" s="95" t="s">
        <v>42</v>
      </c>
      <c r="H3577" s="95" t="s">
        <v>89</v>
      </c>
      <c r="I3577" s="95" t="s">
        <v>134</v>
      </c>
      <c r="J3577" s="95" t="s">
        <v>68</v>
      </c>
      <c r="K3577" s="136">
        <v>20257100022822</v>
      </c>
      <c r="L3577" s="135">
        <v>45691</v>
      </c>
      <c r="M3577" s="137">
        <v>6</v>
      </c>
      <c r="N3577" s="138" t="s">
        <v>6458</v>
      </c>
      <c r="O3577" s="95" t="s">
        <v>55</v>
      </c>
      <c r="P3577" s="139">
        <v>2025</v>
      </c>
    </row>
    <row r="3578" spans="1:16" ht="13.5" x14ac:dyDescent="0.3">
      <c r="A3578" s="95" t="s">
        <v>38</v>
      </c>
      <c r="B3578" s="95">
        <v>558702025</v>
      </c>
      <c r="C3578" s="135">
        <v>45691</v>
      </c>
      <c r="D3578" s="95" t="s">
        <v>39</v>
      </c>
      <c r="E3578" s="95" t="s">
        <v>72</v>
      </c>
      <c r="F3578" s="95" t="s">
        <v>7126</v>
      </c>
      <c r="G3578" s="95" t="s">
        <v>42</v>
      </c>
      <c r="H3578" s="95" t="s">
        <v>89</v>
      </c>
      <c r="I3578" s="95" t="s">
        <v>134</v>
      </c>
      <c r="J3578" s="95" t="s">
        <v>68</v>
      </c>
      <c r="K3578" s="136">
        <v>20257100022872</v>
      </c>
      <c r="L3578" s="135">
        <v>45691</v>
      </c>
      <c r="M3578" s="137">
        <v>6</v>
      </c>
      <c r="N3578" s="138" t="s">
        <v>6458</v>
      </c>
      <c r="O3578" s="95" t="s">
        <v>55</v>
      </c>
      <c r="P3578" s="139">
        <v>2025</v>
      </c>
    </row>
    <row r="3579" spans="1:16" ht="13.5" x14ac:dyDescent="0.3">
      <c r="A3579" s="95" t="s">
        <v>38</v>
      </c>
      <c r="B3579" s="95">
        <v>559042025</v>
      </c>
      <c r="C3579" s="135">
        <v>45691</v>
      </c>
      <c r="D3579" s="95" t="s">
        <v>39</v>
      </c>
      <c r="E3579" s="95" t="s">
        <v>468</v>
      </c>
      <c r="F3579" s="95" t="s">
        <v>7127</v>
      </c>
      <c r="G3579" s="95" t="s">
        <v>42</v>
      </c>
      <c r="H3579" s="95" t="s">
        <v>89</v>
      </c>
      <c r="I3579" s="95" t="s">
        <v>134</v>
      </c>
      <c r="J3579" s="95" t="s">
        <v>68</v>
      </c>
      <c r="K3579" s="136">
        <v>20257100022892</v>
      </c>
      <c r="L3579" s="135">
        <v>45691</v>
      </c>
      <c r="M3579" s="137">
        <v>6</v>
      </c>
      <c r="N3579" s="138" t="s">
        <v>6458</v>
      </c>
      <c r="O3579" s="95" t="s">
        <v>55</v>
      </c>
      <c r="P3579" s="139">
        <v>2025</v>
      </c>
    </row>
    <row r="3580" spans="1:16" ht="13.5" x14ac:dyDescent="0.3">
      <c r="A3580" s="95" t="s">
        <v>38</v>
      </c>
      <c r="B3580" s="95">
        <v>559312025</v>
      </c>
      <c r="C3580" s="135">
        <v>45691</v>
      </c>
      <c r="D3580" s="95" t="s">
        <v>39</v>
      </c>
      <c r="E3580" s="95" t="s">
        <v>72</v>
      </c>
      <c r="F3580" s="95" t="s">
        <v>7128</v>
      </c>
      <c r="G3580" s="95" t="s">
        <v>42</v>
      </c>
      <c r="H3580" s="95" t="s">
        <v>89</v>
      </c>
      <c r="I3580" s="95" t="s">
        <v>134</v>
      </c>
      <c r="J3580" s="95" t="s">
        <v>68</v>
      </c>
      <c r="K3580" s="136">
        <v>20257100022902</v>
      </c>
      <c r="L3580" s="135">
        <v>45691</v>
      </c>
      <c r="M3580" s="137">
        <v>6</v>
      </c>
      <c r="N3580" s="138" t="s">
        <v>6458</v>
      </c>
      <c r="O3580" s="95" t="s">
        <v>55</v>
      </c>
      <c r="P3580" s="139">
        <v>2025</v>
      </c>
    </row>
    <row r="3581" spans="1:16" ht="13.5" x14ac:dyDescent="0.3">
      <c r="A3581" s="95" t="s">
        <v>38</v>
      </c>
      <c r="B3581" s="95">
        <v>560362025</v>
      </c>
      <c r="C3581" s="135">
        <v>45691</v>
      </c>
      <c r="D3581" s="95" t="s">
        <v>39</v>
      </c>
      <c r="E3581" s="95" t="s">
        <v>40</v>
      </c>
      <c r="F3581" s="95" t="s">
        <v>7129</v>
      </c>
      <c r="G3581" s="95" t="s">
        <v>42</v>
      </c>
      <c r="H3581" s="95" t="s">
        <v>89</v>
      </c>
      <c r="I3581" s="95" t="s">
        <v>134</v>
      </c>
      <c r="J3581" s="95" t="s">
        <v>68</v>
      </c>
      <c r="K3581" s="136">
        <v>20257100022912</v>
      </c>
      <c r="L3581" s="135">
        <v>45691</v>
      </c>
      <c r="M3581" s="137">
        <v>6</v>
      </c>
      <c r="N3581" s="138" t="s">
        <v>6458</v>
      </c>
      <c r="O3581" s="95" t="s">
        <v>55</v>
      </c>
      <c r="P3581" s="139">
        <v>2025</v>
      </c>
    </row>
    <row r="3582" spans="1:16" ht="13.5" x14ac:dyDescent="0.3">
      <c r="A3582" s="95" t="s">
        <v>38</v>
      </c>
      <c r="B3582" s="95">
        <v>520732025</v>
      </c>
      <c r="C3582" s="135">
        <v>45692</v>
      </c>
      <c r="D3582" s="95" t="s">
        <v>39</v>
      </c>
      <c r="E3582" s="95" t="s">
        <v>40</v>
      </c>
      <c r="F3582" s="95" t="s">
        <v>7130</v>
      </c>
      <c r="G3582" s="95" t="s">
        <v>42</v>
      </c>
      <c r="H3582" s="95" t="s">
        <v>96</v>
      </c>
      <c r="I3582" s="95" t="s">
        <v>560</v>
      </c>
      <c r="J3582" s="95" t="s">
        <v>97</v>
      </c>
      <c r="K3582" s="136">
        <v>20257100025942</v>
      </c>
      <c r="L3582" s="135">
        <v>45692</v>
      </c>
      <c r="M3582" s="137">
        <v>6</v>
      </c>
      <c r="N3582" s="138" t="s">
        <v>6458</v>
      </c>
      <c r="O3582" s="95" t="s">
        <v>55</v>
      </c>
      <c r="P3582" s="139">
        <v>2025</v>
      </c>
    </row>
    <row r="3583" spans="1:16" ht="13.5" x14ac:dyDescent="0.3">
      <c r="A3583" s="95" t="s">
        <v>38</v>
      </c>
      <c r="B3583" s="95">
        <v>524952025</v>
      </c>
      <c r="C3583" s="135">
        <v>45692</v>
      </c>
      <c r="D3583" s="95" t="s">
        <v>39</v>
      </c>
      <c r="E3583" s="95" t="s">
        <v>72</v>
      </c>
      <c r="F3583" s="95" t="s">
        <v>7131</v>
      </c>
      <c r="G3583" s="95" t="s">
        <v>42</v>
      </c>
      <c r="H3583" s="95" t="s">
        <v>89</v>
      </c>
      <c r="I3583" s="95" t="s">
        <v>134</v>
      </c>
      <c r="J3583" s="95" t="s">
        <v>68</v>
      </c>
      <c r="K3583" s="136">
        <v>20257100023192</v>
      </c>
      <c r="L3583" s="135">
        <v>45692</v>
      </c>
      <c r="M3583" s="137">
        <v>6</v>
      </c>
      <c r="N3583" s="138" t="s">
        <v>6458</v>
      </c>
      <c r="O3583" s="95" t="s">
        <v>55</v>
      </c>
      <c r="P3583" s="139">
        <v>2025</v>
      </c>
    </row>
    <row r="3584" spans="1:16" ht="13.5" x14ac:dyDescent="0.3">
      <c r="A3584" s="95" t="s">
        <v>38</v>
      </c>
      <c r="B3584" s="95">
        <v>587782025</v>
      </c>
      <c r="C3584" s="135">
        <v>45695</v>
      </c>
      <c r="D3584" s="95" t="s">
        <v>39</v>
      </c>
      <c r="E3584" s="95" t="s">
        <v>72</v>
      </c>
      <c r="F3584" s="95" t="s">
        <v>7132</v>
      </c>
      <c r="G3584" s="95" t="s">
        <v>42</v>
      </c>
      <c r="H3584" s="95" t="s">
        <v>89</v>
      </c>
      <c r="I3584" s="95" t="s">
        <v>134</v>
      </c>
      <c r="J3584" s="95" t="s">
        <v>68</v>
      </c>
      <c r="K3584" s="136">
        <v>20257100029202</v>
      </c>
      <c r="L3584" s="135">
        <v>45695</v>
      </c>
      <c r="M3584" s="137">
        <v>6</v>
      </c>
      <c r="N3584" s="138" t="s">
        <v>6458</v>
      </c>
      <c r="O3584" s="95" t="s">
        <v>55</v>
      </c>
      <c r="P3584" s="139">
        <v>2025</v>
      </c>
    </row>
    <row r="3585" spans="1:16" ht="13.5" x14ac:dyDescent="0.3">
      <c r="A3585" s="95" t="s">
        <v>38</v>
      </c>
      <c r="B3585" s="95">
        <v>588562025</v>
      </c>
      <c r="C3585" s="135">
        <v>45695</v>
      </c>
      <c r="D3585" s="95" t="s">
        <v>39</v>
      </c>
      <c r="E3585" s="95" t="s">
        <v>40</v>
      </c>
      <c r="F3585" s="95" t="s">
        <v>7133</v>
      </c>
      <c r="G3585" s="95" t="s">
        <v>42</v>
      </c>
      <c r="H3585" s="95" t="s">
        <v>32</v>
      </c>
      <c r="I3585" s="95" t="s">
        <v>288</v>
      </c>
      <c r="J3585" s="95" t="s">
        <v>85</v>
      </c>
      <c r="K3585" s="136">
        <v>20257100029242</v>
      </c>
      <c r="L3585" s="135">
        <v>45695</v>
      </c>
      <c r="M3585" s="137">
        <v>6</v>
      </c>
      <c r="N3585" s="138" t="s">
        <v>6458</v>
      </c>
      <c r="O3585" s="95" t="s">
        <v>55</v>
      </c>
      <c r="P3585" s="139">
        <v>2025</v>
      </c>
    </row>
    <row r="3586" spans="1:16" ht="13.5" x14ac:dyDescent="0.3">
      <c r="A3586" s="95" t="s">
        <v>38</v>
      </c>
      <c r="B3586" s="95">
        <v>640672025</v>
      </c>
      <c r="C3586" s="135">
        <v>45698</v>
      </c>
      <c r="D3586" s="95" t="s">
        <v>39</v>
      </c>
      <c r="E3586" s="95" t="s">
        <v>72</v>
      </c>
      <c r="F3586" s="95" t="s">
        <v>7134</v>
      </c>
      <c r="G3586" s="95" t="s">
        <v>42</v>
      </c>
      <c r="H3586" s="95" t="s">
        <v>89</v>
      </c>
      <c r="I3586" s="95" t="s">
        <v>134</v>
      </c>
      <c r="J3586" s="95" t="s">
        <v>68</v>
      </c>
      <c r="K3586" s="136">
        <v>20257100031092</v>
      </c>
      <c r="L3586" s="135">
        <v>45698</v>
      </c>
      <c r="M3586" s="137">
        <v>6</v>
      </c>
      <c r="N3586" s="138" t="s">
        <v>6458</v>
      </c>
      <c r="O3586" s="95" t="s">
        <v>55</v>
      </c>
      <c r="P3586" s="139">
        <v>2025</v>
      </c>
    </row>
    <row r="3587" spans="1:16" ht="13.5" x14ac:dyDescent="0.3">
      <c r="A3587" s="95" t="s">
        <v>38</v>
      </c>
      <c r="B3587" s="95">
        <v>669712025</v>
      </c>
      <c r="C3587" s="135">
        <v>45698</v>
      </c>
      <c r="D3587" s="95" t="s">
        <v>39</v>
      </c>
      <c r="E3587" s="95" t="s">
        <v>72</v>
      </c>
      <c r="F3587" s="95" t="s">
        <v>7135</v>
      </c>
      <c r="G3587" s="95" t="s">
        <v>42</v>
      </c>
      <c r="H3587" s="95" t="s">
        <v>89</v>
      </c>
      <c r="I3587" s="95" t="s">
        <v>134</v>
      </c>
      <c r="J3587" s="95" t="s">
        <v>68</v>
      </c>
      <c r="K3587" s="136">
        <v>20257100031662</v>
      </c>
      <c r="L3587" s="135">
        <v>45698</v>
      </c>
      <c r="M3587" s="137">
        <v>6</v>
      </c>
      <c r="N3587" s="138" t="s">
        <v>6458</v>
      </c>
      <c r="O3587" s="95" t="s">
        <v>55</v>
      </c>
      <c r="P3587" s="139">
        <v>2025</v>
      </c>
    </row>
    <row r="3588" spans="1:16" ht="13.5" x14ac:dyDescent="0.3">
      <c r="A3588" s="95" t="s">
        <v>38</v>
      </c>
      <c r="B3588" s="95">
        <v>669842025</v>
      </c>
      <c r="C3588" s="135">
        <v>45698</v>
      </c>
      <c r="D3588" s="95" t="s">
        <v>39</v>
      </c>
      <c r="E3588" s="95" t="s">
        <v>72</v>
      </c>
      <c r="F3588" s="95" t="s">
        <v>7136</v>
      </c>
      <c r="G3588" s="95" t="s">
        <v>42</v>
      </c>
      <c r="H3588" s="95" t="s">
        <v>89</v>
      </c>
      <c r="I3588" s="95" t="s">
        <v>134</v>
      </c>
      <c r="J3588" s="95" t="s">
        <v>68</v>
      </c>
      <c r="K3588" s="136">
        <v>20257100031672</v>
      </c>
      <c r="L3588" s="135">
        <v>45698</v>
      </c>
      <c r="M3588" s="137">
        <v>6</v>
      </c>
      <c r="N3588" s="138" t="s">
        <v>6458</v>
      </c>
      <c r="O3588" s="95" t="s">
        <v>55</v>
      </c>
      <c r="P3588" s="139">
        <v>2025</v>
      </c>
    </row>
    <row r="3589" spans="1:16" ht="13.5" x14ac:dyDescent="0.3">
      <c r="A3589" s="95" t="s">
        <v>38</v>
      </c>
      <c r="B3589" s="95">
        <v>670032025</v>
      </c>
      <c r="C3589" s="135">
        <v>45698</v>
      </c>
      <c r="D3589" s="95" t="s">
        <v>39</v>
      </c>
      <c r="E3589" s="95" t="s">
        <v>40</v>
      </c>
      <c r="F3589" s="95" t="s">
        <v>7137</v>
      </c>
      <c r="G3589" s="95" t="s">
        <v>42</v>
      </c>
      <c r="H3589" s="95" t="s">
        <v>89</v>
      </c>
      <c r="I3589" s="95" t="s">
        <v>134</v>
      </c>
      <c r="J3589" s="95" t="s">
        <v>68</v>
      </c>
      <c r="K3589" s="136">
        <v>20257100031682</v>
      </c>
      <c r="L3589" s="135">
        <v>45698</v>
      </c>
      <c r="M3589" s="137">
        <v>6</v>
      </c>
      <c r="N3589" s="138" t="s">
        <v>6458</v>
      </c>
      <c r="O3589" s="95" t="s">
        <v>55</v>
      </c>
      <c r="P3589" s="139">
        <v>2025</v>
      </c>
    </row>
    <row r="3590" spans="1:16" ht="13.5" x14ac:dyDescent="0.3">
      <c r="A3590" s="95" t="s">
        <v>38</v>
      </c>
      <c r="B3590" s="95">
        <v>670332025</v>
      </c>
      <c r="C3590" s="135">
        <v>45698</v>
      </c>
      <c r="D3590" s="95" t="s">
        <v>39</v>
      </c>
      <c r="E3590" s="95" t="s">
        <v>72</v>
      </c>
      <c r="F3590" s="95" t="s">
        <v>7138</v>
      </c>
      <c r="G3590" s="95" t="s">
        <v>42</v>
      </c>
      <c r="H3590" s="95" t="s">
        <v>89</v>
      </c>
      <c r="I3590" s="95" t="s">
        <v>134</v>
      </c>
      <c r="J3590" s="95" t="s">
        <v>68</v>
      </c>
      <c r="K3590" s="136">
        <v>20257100031692</v>
      </c>
      <c r="L3590" s="135">
        <v>45698</v>
      </c>
      <c r="M3590" s="137">
        <v>6</v>
      </c>
      <c r="N3590" s="138" t="s">
        <v>6458</v>
      </c>
      <c r="O3590" s="95" t="s">
        <v>55</v>
      </c>
      <c r="P3590" s="139">
        <v>2025</v>
      </c>
    </row>
    <row r="3591" spans="1:16" ht="13.5" x14ac:dyDescent="0.3">
      <c r="A3591" s="95" t="s">
        <v>38</v>
      </c>
      <c r="B3591" s="95">
        <v>670432025</v>
      </c>
      <c r="C3591" s="135">
        <v>45698</v>
      </c>
      <c r="D3591" s="95" t="s">
        <v>39</v>
      </c>
      <c r="E3591" s="95" t="s">
        <v>40</v>
      </c>
      <c r="F3591" s="95" t="s">
        <v>7139</v>
      </c>
      <c r="G3591" s="95" t="s">
        <v>42</v>
      </c>
      <c r="H3591" s="95" t="s">
        <v>89</v>
      </c>
      <c r="I3591" s="95" t="s">
        <v>134</v>
      </c>
      <c r="J3591" s="95" t="s">
        <v>68</v>
      </c>
      <c r="K3591" s="136">
        <v>20257100031702</v>
      </c>
      <c r="L3591" s="135">
        <v>45698</v>
      </c>
      <c r="M3591" s="137">
        <v>6</v>
      </c>
      <c r="N3591" s="138" t="s">
        <v>6458</v>
      </c>
      <c r="O3591" s="95" t="s">
        <v>55</v>
      </c>
      <c r="P3591" s="139">
        <v>2025</v>
      </c>
    </row>
    <row r="3592" spans="1:16" ht="13.5" x14ac:dyDescent="0.3">
      <c r="A3592" s="95" t="s">
        <v>38</v>
      </c>
      <c r="B3592" s="95">
        <v>670572025</v>
      </c>
      <c r="C3592" s="135">
        <v>45698</v>
      </c>
      <c r="D3592" s="95" t="s">
        <v>39</v>
      </c>
      <c r="E3592" s="95" t="s">
        <v>40</v>
      </c>
      <c r="F3592" s="95" t="s">
        <v>7140</v>
      </c>
      <c r="G3592" s="95" t="s">
        <v>42</v>
      </c>
      <c r="H3592" s="95" t="s">
        <v>89</v>
      </c>
      <c r="I3592" s="95" t="s">
        <v>134</v>
      </c>
      <c r="J3592" s="95" t="s">
        <v>68</v>
      </c>
      <c r="K3592" s="136">
        <v>20257100031712</v>
      </c>
      <c r="L3592" s="135">
        <v>45698</v>
      </c>
      <c r="M3592" s="137">
        <v>6</v>
      </c>
      <c r="N3592" s="138" t="s">
        <v>6458</v>
      </c>
      <c r="O3592" s="95" t="s">
        <v>55</v>
      </c>
      <c r="P3592" s="139">
        <v>2025</v>
      </c>
    </row>
    <row r="3593" spans="1:16" ht="13.5" x14ac:dyDescent="0.3">
      <c r="A3593" s="95" t="s">
        <v>38</v>
      </c>
      <c r="B3593" s="95">
        <v>670692025</v>
      </c>
      <c r="C3593" s="135">
        <v>45698</v>
      </c>
      <c r="D3593" s="95" t="s">
        <v>39</v>
      </c>
      <c r="E3593" s="95" t="s">
        <v>40</v>
      </c>
      <c r="F3593" s="95" t="s">
        <v>7141</v>
      </c>
      <c r="G3593" s="95" t="s">
        <v>42</v>
      </c>
      <c r="H3593" s="95" t="s">
        <v>89</v>
      </c>
      <c r="I3593" s="95" t="s">
        <v>134</v>
      </c>
      <c r="J3593" s="95" t="s">
        <v>68</v>
      </c>
      <c r="K3593" s="136">
        <v>20257100031732</v>
      </c>
      <c r="L3593" s="135">
        <v>45698</v>
      </c>
      <c r="M3593" s="137">
        <v>6</v>
      </c>
      <c r="N3593" s="138" t="s">
        <v>6458</v>
      </c>
      <c r="O3593" s="95" t="s">
        <v>55</v>
      </c>
      <c r="P3593" s="139">
        <v>2025</v>
      </c>
    </row>
    <row r="3594" spans="1:16" ht="13.5" x14ac:dyDescent="0.3">
      <c r="A3594" s="95" t="s">
        <v>38</v>
      </c>
      <c r="B3594" s="95">
        <v>670862025</v>
      </c>
      <c r="C3594" s="135">
        <v>45698</v>
      </c>
      <c r="D3594" s="95" t="s">
        <v>39</v>
      </c>
      <c r="E3594" s="95" t="s">
        <v>40</v>
      </c>
      <c r="F3594" s="95" t="s">
        <v>7142</v>
      </c>
      <c r="G3594" s="95" t="s">
        <v>42</v>
      </c>
      <c r="H3594" s="95" t="s">
        <v>89</v>
      </c>
      <c r="I3594" s="95" t="s">
        <v>134</v>
      </c>
      <c r="J3594" s="95" t="s">
        <v>68</v>
      </c>
      <c r="K3594" s="136">
        <v>20257100031742</v>
      </c>
      <c r="L3594" s="135">
        <v>45698</v>
      </c>
      <c r="M3594" s="137">
        <v>6</v>
      </c>
      <c r="N3594" s="138" t="s">
        <v>6458</v>
      </c>
      <c r="O3594" s="95" t="s">
        <v>55</v>
      </c>
      <c r="P3594" s="139">
        <v>2025</v>
      </c>
    </row>
    <row r="3595" spans="1:16" ht="13.5" x14ac:dyDescent="0.3">
      <c r="A3595" s="95" t="s">
        <v>38</v>
      </c>
      <c r="B3595" s="95">
        <v>694182025</v>
      </c>
      <c r="C3595" s="135">
        <v>45699</v>
      </c>
      <c r="D3595" s="95" t="s">
        <v>39</v>
      </c>
      <c r="E3595" s="95" t="s">
        <v>72</v>
      </c>
      <c r="F3595" s="95" t="s">
        <v>7143</v>
      </c>
      <c r="G3595" s="95" t="s">
        <v>42</v>
      </c>
      <c r="H3595" s="95" t="s">
        <v>96</v>
      </c>
      <c r="I3595" s="95" t="s">
        <v>560</v>
      </c>
      <c r="J3595" s="95" t="s">
        <v>97</v>
      </c>
      <c r="K3595" s="136">
        <v>20257100032212</v>
      </c>
      <c r="L3595" s="135">
        <v>45699</v>
      </c>
      <c r="M3595" s="137">
        <v>6</v>
      </c>
      <c r="N3595" s="138" t="s">
        <v>6458</v>
      </c>
      <c r="O3595" s="95" t="s">
        <v>55</v>
      </c>
      <c r="P3595" s="139">
        <v>2025</v>
      </c>
    </row>
    <row r="3596" spans="1:16" ht="13.5" x14ac:dyDescent="0.3">
      <c r="A3596" s="95" t="s">
        <v>38</v>
      </c>
      <c r="B3596" s="95">
        <v>458682025</v>
      </c>
      <c r="C3596" s="135">
        <v>45700</v>
      </c>
      <c r="D3596" s="95" t="s">
        <v>39</v>
      </c>
      <c r="E3596" s="95" t="s">
        <v>40</v>
      </c>
      <c r="F3596" s="95" t="s">
        <v>7144</v>
      </c>
      <c r="G3596" s="95" t="s">
        <v>42</v>
      </c>
      <c r="H3596" s="95" t="s">
        <v>32</v>
      </c>
      <c r="I3596" s="95" t="s">
        <v>69</v>
      </c>
      <c r="J3596" s="95" t="s">
        <v>85</v>
      </c>
      <c r="K3596" s="136">
        <v>20257100036382</v>
      </c>
      <c r="L3596" s="135">
        <v>45702</v>
      </c>
      <c r="M3596" s="137">
        <v>6</v>
      </c>
      <c r="N3596" s="138" t="s">
        <v>6458</v>
      </c>
      <c r="O3596" s="95" t="s">
        <v>55</v>
      </c>
      <c r="P3596" s="139">
        <v>2025</v>
      </c>
    </row>
    <row r="3597" spans="1:16" ht="13.5" x14ac:dyDescent="0.3">
      <c r="A3597" s="95" t="s">
        <v>38</v>
      </c>
      <c r="B3597" s="95">
        <v>802922025</v>
      </c>
      <c r="C3597" s="135">
        <v>45702</v>
      </c>
      <c r="D3597" s="95" t="s">
        <v>39</v>
      </c>
      <c r="E3597" s="95" t="s">
        <v>72</v>
      </c>
      <c r="F3597" s="95" t="s">
        <v>7145</v>
      </c>
      <c r="G3597" s="95" t="s">
        <v>42</v>
      </c>
      <c r="H3597" s="95" t="s">
        <v>33</v>
      </c>
      <c r="I3597" s="95" t="s">
        <v>106</v>
      </c>
      <c r="J3597" s="95" t="s">
        <v>105</v>
      </c>
      <c r="K3597" s="136">
        <v>20257100036242</v>
      </c>
      <c r="L3597" s="135">
        <v>45702</v>
      </c>
      <c r="M3597" s="137">
        <v>6</v>
      </c>
      <c r="N3597" s="138" t="s">
        <v>6458</v>
      </c>
      <c r="O3597" s="95" t="s">
        <v>55</v>
      </c>
      <c r="P3597" s="139">
        <v>2025</v>
      </c>
    </row>
    <row r="3598" spans="1:16" ht="13.5" x14ac:dyDescent="0.3">
      <c r="A3598" s="95" t="s">
        <v>38</v>
      </c>
      <c r="B3598" s="95">
        <v>891592025</v>
      </c>
      <c r="C3598" s="135">
        <v>45705</v>
      </c>
      <c r="D3598" s="95" t="s">
        <v>39</v>
      </c>
      <c r="E3598" s="95" t="s">
        <v>72</v>
      </c>
      <c r="F3598" s="95" t="s">
        <v>7146</v>
      </c>
      <c r="G3598" s="95" t="s">
        <v>270</v>
      </c>
      <c r="H3598" s="95" t="s">
        <v>29</v>
      </c>
      <c r="I3598" s="95" t="s">
        <v>47</v>
      </c>
      <c r="J3598" s="95" t="s">
        <v>1959</v>
      </c>
      <c r="K3598" s="136">
        <v>20257100037292</v>
      </c>
      <c r="L3598" s="135">
        <v>45705</v>
      </c>
      <c r="M3598" s="137">
        <v>6</v>
      </c>
      <c r="N3598" s="138" t="s">
        <v>6458</v>
      </c>
      <c r="O3598" s="95" t="s">
        <v>55</v>
      </c>
      <c r="P3598" s="139">
        <v>2025</v>
      </c>
    </row>
    <row r="3599" spans="1:16" ht="13.5" x14ac:dyDescent="0.3">
      <c r="A3599" s="95" t="s">
        <v>48</v>
      </c>
      <c r="B3599" s="95">
        <v>730152025</v>
      </c>
      <c r="C3599" s="135">
        <v>45703</v>
      </c>
      <c r="D3599" s="95" t="s">
        <v>39</v>
      </c>
      <c r="E3599" s="95" t="s">
        <v>1233</v>
      </c>
      <c r="F3599" s="95" t="s">
        <v>7147</v>
      </c>
      <c r="G3599" s="95" t="s">
        <v>42</v>
      </c>
      <c r="H3599" s="95" t="s">
        <v>30</v>
      </c>
      <c r="I3599" s="95" t="s">
        <v>78</v>
      </c>
      <c r="J3599" s="95" t="s">
        <v>351</v>
      </c>
      <c r="K3599" s="136">
        <v>20257100041292</v>
      </c>
      <c r="L3599" s="135">
        <v>45708</v>
      </c>
      <c r="M3599" s="137">
        <v>6</v>
      </c>
      <c r="N3599" s="138" t="s">
        <v>6458</v>
      </c>
      <c r="O3599" s="95" t="s">
        <v>55</v>
      </c>
      <c r="P3599" s="139">
        <v>2025</v>
      </c>
    </row>
    <row r="3600" spans="1:16" ht="13.5" x14ac:dyDescent="0.3">
      <c r="A3600" s="95" t="s">
        <v>38</v>
      </c>
      <c r="B3600" s="95">
        <v>879842025</v>
      </c>
      <c r="C3600" s="135">
        <v>45708</v>
      </c>
      <c r="D3600" s="95" t="s">
        <v>39</v>
      </c>
      <c r="E3600" s="95" t="s">
        <v>72</v>
      </c>
      <c r="F3600" s="95" t="s">
        <v>7148</v>
      </c>
      <c r="G3600" s="95" t="s">
        <v>42</v>
      </c>
      <c r="H3600" s="95" t="s">
        <v>50</v>
      </c>
      <c r="I3600" s="95" t="s">
        <v>53</v>
      </c>
      <c r="J3600" s="95" t="s">
        <v>51</v>
      </c>
      <c r="K3600" s="136">
        <v>20257100040612</v>
      </c>
      <c r="L3600" s="135">
        <v>45708</v>
      </c>
      <c r="M3600" s="137">
        <v>6</v>
      </c>
      <c r="N3600" s="138" t="s">
        <v>6458</v>
      </c>
      <c r="O3600" s="95" t="s">
        <v>55</v>
      </c>
      <c r="P3600" s="139">
        <v>2025</v>
      </c>
    </row>
    <row r="3601" spans="1:16" ht="13.5" x14ac:dyDescent="0.3">
      <c r="A3601" s="95" t="s">
        <v>38</v>
      </c>
      <c r="B3601" s="95">
        <v>888762025</v>
      </c>
      <c r="C3601" s="135">
        <v>45709</v>
      </c>
      <c r="D3601" s="95" t="s">
        <v>39</v>
      </c>
      <c r="E3601" s="95" t="s">
        <v>40</v>
      </c>
      <c r="F3601" s="95" t="s">
        <v>7149</v>
      </c>
      <c r="G3601" s="95" t="s">
        <v>42</v>
      </c>
      <c r="H3601" s="95" t="s">
        <v>89</v>
      </c>
      <c r="I3601" s="95" t="s">
        <v>641</v>
      </c>
      <c r="J3601" s="95" t="s">
        <v>68</v>
      </c>
      <c r="K3601" s="136">
        <v>20257100041782</v>
      </c>
      <c r="L3601" s="135">
        <v>45709</v>
      </c>
      <c r="M3601" s="137">
        <v>6</v>
      </c>
      <c r="N3601" s="138" t="s">
        <v>6458</v>
      </c>
      <c r="O3601" s="95" t="s">
        <v>55</v>
      </c>
      <c r="P3601" s="139">
        <v>2025</v>
      </c>
    </row>
    <row r="3602" spans="1:16" ht="13.5" x14ac:dyDescent="0.3">
      <c r="A3602" s="95" t="s">
        <v>38</v>
      </c>
      <c r="B3602" s="95">
        <v>905302025</v>
      </c>
      <c r="C3602" s="135">
        <v>45709</v>
      </c>
      <c r="D3602" s="95" t="s">
        <v>39</v>
      </c>
      <c r="E3602" s="95" t="s">
        <v>40</v>
      </c>
      <c r="F3602" s="95" t="s">
        <v>7150</v>
      </c>
      <c r="G3602" s="95" t="s">
        <v>42</v>
      </c>
      <c r="H3602" s="95" t="s">
        <v>96</v>
      </c>
      <c r="I3602" s="95" t="s">
        <v>560</v>
      </c>
      <c r="J3602" s="95" t="s">
        <v>97</v>
      </c>
      <c r="K3602" s="136">
        <v>20257100042482</v>
      </c>
      <c r="L3602" s="135">
        <v>45709</v>
      </c>
      <c r="M3602" s="137">
        <v>6</v>
      </c>
      <c r="N3602" s="138" t="s">
        <v>6458</v>
      </c>
      <c r="O3602" s="95" t="s">
        <v>55</v>
      </c>
      <c r="P3602" s="139">
        <v>2025</v>
      </c>
    </row>
    <row r="3603" spans="1:16" ht="13.5" x14ac:dyDescent="0.3">
      <c r="A3603" s="95" t="s">
        <v>48</v>
      </c>
      <c r="B3603" s="95">
        <v>866282025</v>
      </c>
      <c r="C3603" s="135">
        <v>45712</v>
      </c>
      <c r="D3603" s="95" t="s">
        <v>39</v>
      </c>
      <c r="E3603" s="95" t="s">
        <v>72</v>
      </c>
      <c r="F3603" s="95" t="s">
        <v>7151</v>
      </c>
      <c r="G3603" s="95" t="s">
        <v>270</v>
      </c>
      <c r="H3603" s="95" t="s">
        <v>29</v>
      </c>
      <c r="I3603" s="95" t="s">
        <v>518</v>
      </c>
      <c r="J3603" s="95" t="s">
        <v>8643</v>
      </c>
      <c r="K3603" s="136">
        <v>20257100044472</v>
      </c>
      <c r="L3603" s="135">
        <v>45713</v>
      </c>
      <c r="M3603" s="137">
        <v>6</v>
      </c>
      <c r="N3603" s="138" t="s">
        <v>6458</v>
      </c>
      <c r="O3603" s="95" t="s">
        <v>55</v>
      </c>
      <c r="P3603" s="139">
        <v>2025</v>
      </c>
    </row>
    <row r="3604" spans="1:16" ht="13.5" x14ac:dyDescent="0.3">
      <c r="A3604" s="95" t="s">
        <v>48</v>
      </c>
      <c r="B3604" s="95">
        <v>889082025</v>
      </c>
      <c r="C3604" s="135">
        <v>45713</v>
      </c>
      <c r="D3604" s="95" t="s">
        <v>39</v>
      </c>
      <c r="E3604" s="95" t="s">
        <v>72</v>
      </c>
      <c r="F3604" s="95" t="s">
        <v>7152</v>
      </c>
      <c r="G3604" s="95" t="s">
        <v>42</v>
      </c>
      <c r="H3604" s="95" t="s">
        <v>33</v>
      </c>
      <c r="I3604" s="95" t="s">
        <v>66</v>
      </c>
      <c r="J3604" s="95" t="s">
        <v>112</v>
      </c>
      <c r="K3604" s="136">
        <v>20257100045622</v>
      </c>
      <c r="L3604" s="135">
        <v>45713</v>
      </c>
      <c r="M3604" s="137">
        <v>6</v>
      </c>
      <c r="N3604" s="138" t="s">
        <v>6458</v>
      </c>
      <c r="O3604" s="95" t="s">
        <v>55</v>
      </c>
      <c r="P3604" s="139">
        <v>2025</v>
      </c>
    </row>
    <row r="3605" spans="1:16" ht="13.5" x14ac:dyDescent="0.3">
      <c r="A3605" s="95" t="s">
        <v>38</v>
      </c>
      <c r="B3605" s="95">
        <v>941482025</v>
      </c>
      <c r="C3605" s="135">
        <v>45713</v>
      </c>
      <c r="D3605" s="95" t="s">
        <v>39</v>
      </c>
      <c r="E3605" s="95" t="s">
        <v>468</v>
      </c>
      <c r="F3605" s="95" t="s">
        <v>7153</v>
      </c>
      <c r="G3605" s="95" t="s">
        <v>42</v>
      </c>
      <c r="H3605" s="95" t="s">
        <v>89</v>
      </c>
      <c r="I3605" s="95" t="s">
        <v>641</v>
      </c>
      <c r="J3605" s="95" t="s">
        <v>68</v>
      </c>
      <c r="K3605" s="136">
        <v>20257100044462</v>
      </c>
      <c r="L3605" s="135">
        <v>45713</v>
      </c>
      <c r="M3605" s="137">
        <v>6</v>
      </c>
      <c r="N3605" s="138" t="s">
        <v>6458</v>
      </c>
      <c r="O3605" s="95" t="s">
        <v>55</v>
      </c>
      <c r="P3605" s="139">
        <v>2025</v>
      </c>
    </row>
    <row r="3606" spans="1:16" ht="13.5" x14ac:dyDescent="0.3">
      <c r="A3606" s="95" t="s">
        <v>38</v>
      </c>
      <c r="B3606" s="95">
        <v>1008452025</v>
      </c>
      <c r="C3606" s="135">
        <v>45709</v>
      </c>
      <c r="D3606" s="95" t="s">
        <v>39</v>
      </c>
      <c r="E3606" s="95" t="s">
        <v>72</v>
      </c>
      <c r="F3606" s="95" t="s">
        <v>7154</v>
      </c>
      <c r="G3606" s="95" t="s">
        <v>270</v>
      </c>
      <c r="H3606" s="95" t="s">
        <v>29</v>
      </c>
      <c r="I3606" s="95" t="s">
        <v>47</v>
      </c>
      <c r="J3606" s="95" t="s">
        <v>1524</v>
      </c>
      <c r="K3606" s="136">
        <v>20257100041982</v>
      </c>
      <c r="L3606" s="135">
        <v>45709</v>
      </c>
      <c r="M3606" s="137">
        <v>6</v>
      </c>
      <c r="N3606" s="138" t="s">
        <v>6458</v>
      </c>
      <c r="O3606" s="95" t="s">
        <v>55</v>
      </c>
      <c r="P3606" s="139">
        <v>2025</v>
      </c>
    </row>
    <row r="3607" spans="1:16" ht="13.5" x14ac:dyDescent="0.3">
      <c r="A3607" s="95" t="s">
        <v>38</v>
      </c>
      <c r="B3607" s="95">
        <v>1080362025</v>
      </c>
      <c r="C3607" s="135">
        <v>45715</v>
      </c>
      <c r="D3607" s="95" t="s">
        <v>39</v>
      </c>
      <c r="E3607" s="95" t="s">
        <v>40</v>
      </c>
      <c r="F3607" s="95" t="s">
        <v>7155</v>
      </c>
      <c r="G3607" s="95" t="s">
        <v>42</v>
      </c>
      <c r="H3607" s="95" t="s">
        <v>92</v>
      </c>
      <c r="I3607" s="95" t="s">
        <v>144</v>
      </c>
      <c r="J3607" s="95" t="s">
        <v>239</v>
      </c>
      <c r="K3607" s="136">
        <v>20257100046832</v>
      </c>
      <c r="L3607" s="135">
        <v>45715</v>
      </c>
      <c r="M3607" s="137">
        <v>6</v>
      </c>
      <c r="N3607" s="138" t="s">
        <v>6458</v>
      </c>
      <c r="O3607" s="95" t="s">
        <v>57</v>
      </c>
      <c r="P3607" s="139">
        <v>2025</v>
      </c>
    </row>
    <row r="3608" spans="1:16" ht="13.5" x14ac:dyDescent="0.3">
      <c r="A3608" s="95" t="s">
        <v>38</v>
      </c>
      <c r="B3608" s="95">
        <v>1037492025</v>
      </c>
      <c r="C3608" s="135">
        <v>45713</v>
      </c>
      <c r="D3608" s="95" t="s">
        <v>39</v>
      </c>
      <c r="E3608" s="95" t="s">
        <v>72</v>
      </c>
      <c r="F3608" s="95" t="s">
        <v>7156</v>
      </c>
      <c r="G3608" s="95" t="s">
        <v>42</v>
      </c>
      <c r="H3608" s="95" t="s">
        <v>92</v>
      </c>
      <c r="I3608" s="95" t="s">
        <v>144</v>
      </c>
      <c r="J3608" s="95" t="s">
        <v>239</v>
      </c>
      <c r="K3608" s="136">
        <v>20257100044552</v>
      </c>
      <c r="L3608" s="135">
        <v>45713</v>
      </c>
      <c r="M3608" s="137">
        <v>6</v>
      </c>
      <c r="N3608" s="138" t="s">
        <v>6458</v>
      </c>
      <c r="O3608" s="95" t="s">
        <v>55</v>
      </c>
      <c r="P3608" s="139">
        <v>2025</v>
      </c>
    </row>
    <row r="3609" spans="1:16" ht="13.5" x14ac:dyDescent="0.3">
      <c r="A3609" s="95" t="s">
        <v>38</v>
      </c>
      <c r="B3609" s="95">
        <v>1041392025</v>
      </c>
      <c r="C3609" s="135">
        <v>45714</v>
      </c>
      <c r="D3609" s="95" t="s">
        <v>39</v>
      </c>
      <c r="E3609" s="95" t="s">
        <v>72</v>
      </c>
      <c r="F3609" s="95" t="s">
        <v>7157</v>
      </c>
      <c r="G3609" s="95" t="s">
        <v>42</v>
      </c>
      <c r="H3609" s="95" t="s">
        <v>92</v>
      </c>
      <c r="I3609" s="95" t="s">
        <v>144</v>
      </c>
      <c r="J3609" s="95" t="s">
        <v>239</v>
      </c>
      <c r="K3609" s="136">
        <v>20257100045902</v>
      </c>
      <c r="L3609" s="135">
        <v>45714</v>
      </c>
      <c r="M3609" s="137">
        <v>6</v>
      </c>
      <c r="N3609" s="138" t="s">
        <v>6458</v>
      </c>
      <c r="O3609" s="95" t="s">
        <v>55</v>
      </c>
      <c r="P3609" s="139">
        <v>2025</v>
      </c>
    </row>
    <row r="3610" spans="1:16" ht="13.5" x14ac:dyDescent="0.3">
      <c r="A3610" s="95" t="s">
        <v>38</v>
      </c>
      <c r="B3610" s="95">
        <v>1022222025</v>
      </c>
      <c r="C3610" s="135">
        <v>45719</v>
      </c>
      <c r="D3610" s="95" t="s">
        <v>39</v>
      </c>
      <c r="E3610" s="95" t="s">
        <v>468</v>
      </c>
      <c r="F3610" s="95" t="s">
        <v>7158</v>
      </c>
      <c r="G3610" s="95" t="s">
        <v>42</v>
      </c>
      <c r="H3610" s="95" t="s">
        <v>89</v>
      </c>
      <c r="I3610" s="95" t="s">
        <v>134</v>
      </c>
      <c r="J3610" s="95" t="s">
        <v>68</v>
      </c>
      <c r="K3610" s="136">
        <v>20257100049082</v>
      </c>
      <c r="L3610" s="135">
        <v>45719</v>
      </c>
      <c r="M3610" s="137">
        <v>6</v>
      </c>
      <c r="N3610" s="138" t="s">
        <v>6458</v>
      </c>
      <c r="O3610" s="95" t="s">
        <v>57</v>
      </c>
      <c r="P3610" s="139">
        <v>2025</v>
      </c>
    </row>
    <row r="3611" spans="1:16" ht="13.5" x14ac:dyDescent="0.3">
      <c r="A3611" s="95" t="s">
        <v>38</v>
      </c>
      <c r="B3611" s="95">
        <v>1024442025</v>
      </c>
      <c r="C3611" s="135">
        <v>45719</v>
      </c>
      <c r="D3611" s="95" t="s">
        <v>39</v>
      </c>
      <c r="E3611" s="95" t="s">
        <v>40</v>
      </c>
      <c r="F3611" s="95" t="s">
        <v>7159</v>
      </c>
      <c r="G3611" s="95" t="s">
        <v>42</v>
      </c>
      <c r="H3611" s="95" t="s">
        <v>89</v>
      </c>
      <c r="I3611" s="95" t="s">
        <v>134</v>
      </c>
      <c r="J3611" s="95" t="s">
        <v>68</v>
      </c>
      <c r="K3611" s="136">
        <v>20257100048772</v>
      </c>
      <c r="L3611" s="135">
        <v>45719</v>
      </c>
      <c r="M3611" s="137">
        <v>6</v>
      </c>
      <c r="N3611" s="138" t="s">
        <v>6458</v>
      </c>
      <c r="O3611" s="95" t="s">
        <v>57</v>
      </c>
      <c r="P3611" s="139">
        <v>2025</v>
      </c>
    </row>
    <row r="3612" spans="1:16" ht="13.5" x14ac:dyDescent="0.3">
      <c r="A3612" s="95" t="s">
        <v>38</v>
      </c>
      <c r="B3612" s="95">
        <v>1024202025</v>
      </c>
      <c r="C3612" s="135">
        <v>45719</v>
      </c>
      <c r="D3612" s="95" t="s">
        <v>39</v>
      </c>
      <c r="E3612" s="95" t="s">
        <v>72</v>
      </c>
      <c r="F3612" s="95" t="s">
        <v>7160</v>
      </c>
      <c r="G3612" s="95" t="s">
        <v>42</v>
      </c>
      <c r="H3612" s="95" t="s">
        <v>89</v>
      </c>
      <c r="I3612" s="95" t="s">
        <v>134</v>
      </c>
      <c r="J3612" s="95" t="s">
        <v>68</v>
      </c>
      <c r="K3612" s="136">
        <v>20257100048622</v>
      </c>
      <c r="L3612" s="135">
        <v>45720</v>
      </c>
      <c r="M3612" s="137">
        <v>6</v>
      </c>
      <c r="N3612" s="138" t="s">
        <v>6458</v>
      </c>
      <c r="O3612" s="95" t="s">
        <v>57</v>
      </c>
      <c r="P3612" s="139">
        <v>2025</v>
      </c>
    </row>
    <row r="3613" spans="1:16" ht="13.5" x14ac:dyDescent="0.3">
      <c r="A3613" s="95" t="s">
        <v>38</v>
      </c>
      <c r="B3613" s="95">
        <v>1147702025</v>
      </c>
      <c r="C3613" s="135">
        <v>45721</v>
      </c>
      <c r="D3613" s="95" t="s">
        <v>39</v>
      </c>
      <c r="E3613" s="95" t="s">
        <v>40</v>
      </c>
      <c r="F3613" s="95" t="s">
        <v>7161</v>
      </c>
      <c r="G3613" s="95" t="s">
        <v>270</v>
      </c>
      <c r="H3613" s="95" t="s">
        <v>29</v>
      </c>
      <c r="I3613" s="95" t="s">
        <v>47</v>
      </c>
      <c r="J3613" s="95" t="s">
        <v>1959</v>
      </c>
      <c r="K3613" s="136">
        <v>20257100051162</v>
      </c>
      <c r="L3613" s="135">
        <v>45721</v>
      </c>
      <c r="M3613" s="137">
        <v>6</v>
      </c>
      <c r="N3613" s="138" t="s">
        <v>6458</v>
      </c>
      <c r="O3613" s="95" t="s">
        <v>57</v>
      </c>
      <c r="P3613" s="139">
        <v>2025</v>
      </c>
    </row>
    <row r="3614" spans="1:16" ht="13.5" x14ac:dyDescent="0.3">
      <c r="A3614" s="95" t="s">
        <v>38</v>
      </c>
      <c r="B3614" s="95">
        <v>1083052025</v>
      </c>
      <c r="C3614" s="135">
        <v>45722</v>
      </c>
      <c r="D3614" s="95" t="s">
        <v>39</v>
      </c>
      <c r="E3614" s="95" t="s">
        <v>72</v>
      </c>
      <c r="F3614" s="95" t="s">
        <v>7162</v>
      </c>
      <c r="G3614" s="95" t="s">
        <v>42</v>
      </c>
      <c r="H3614" s="95" t="s">
        <v>50</v>
      </c>
      <c r="I3614" s="95" t="s">
        <v>83</v>
      </c>
      <c r="J3614" s="95" t="s">
        <v>51</v>
      </c>
      <c r="K3614" s="136">
        <v>20257100050802</v>
      </c>
      <c r="L3614" s="135">
        <v>45722</v>
      </c>
      <c r="M3614" s="137">
        <v>6</v>
      </c>
      <c r="N3614" s="138" t="s">
        <v>6458</v>
      </c>
      <c r="O3614" s="95" t="s">
        <v>57</v>
      </c>
      <c r="P3614" s="139">
        <v>2025</v>
      </c>
    </row>
    <row r="3615" spans="1:16" ht="13.5" x14ac:dyDescent="0.3">
      <c r="A3615" s="95" t="s">
        <v>48</v>
      </c>
      <c r="B3615" s="95">
        <v>1118322025</v>
      </c>
      <c r="C3615" s="135">
        <v>45723</v>
      </c>
      <c r="D3615" s="95" t="s">
        <v>39</v>
      </c>
      <c r="E3615" s="95" t="s">
        <v>40</v>
      </c>
      <c r="F3615" s="95" t="s">
        <v>7163</v>
      </c>
      <c r="G3615" s="95" t="s">
        <v>42</v>
      </c>
      <c r="H3615" s="95" t="s">
        <v>96</v>
      </c>
      <c r="I3615" s="95" t="s">
        <v>98</v>
      </c>
      <c r="J3615" s="95" t="s">
        <v>97</v>
      </c>
      <c r="K3615" s="136">
        <v>20257100057072</v>
      </c>
      <c r="L3615" s="135">
        <v>45723</v>
      </c>
      <c r="M3615" s="137">
        <v>6</v>
      </c>
      <c r="N3615" s="138" t="s">
        <v>6458</v>
      </c>
      <c r="O3615" s="95" t="s">
        <v>57</v>
      </c>
      <c r="P3615" s="139">
        <v>2025</v>
      </c>
    </row>
    <row r="3616" spans="1:16" ht="13.5" x14ac:dyDescent="0.3">
      <c r="A3616" s="95" t="s">
        <v>38</v>
      </c>
      <c r="B3616" s="95">
        <v>1198182025</v>
      </c>
      <c r="C3616" s="135">
        <v>45723</v>
      </c>
      <c r="D3616" s="95" t="s">
        <v>39</v>
      </c>
      <c r="E3616" s="95" t="s">
        <v>40</v>
      </c>
      <c r="F3616" s="95" t="s">
        <v>7164</v>
      </c>
      <c r="G3616" s="95" t="s">
        <v>42</v>
      </c>
      <c r="H3616" s="95" t="s">
        <v>89</v>
      </c>
      <c r="I3616" s="95" t="s">
        <v>134</v>
      </c>
      <c r="J3616" s="95" t="s">
        <v>68</v>
      </c>
      <c r="K3616" s="136">
        <v>20257100052692</v>
      </c>
      <c r="L3616" s="135">
        <v>45723</v>
      </c>
      <c r="M3616" s="137">
        <v>6</v>
      </c>
      <c r="N3616" s="138" t="s">
        <v>6458</v>
      </c>
      <c r="O3616" s="95" t="s">
        <v>57</v>
      </c>
      <c r="P3616" s="139">
        <v>2025</v>
      </c>
    </row>
    <row r="3617" spans="1:16" ht="13.5" x14ac:dyDescent="0.3">
      <c r="A3617" s="95" t="s">
        <v>48</v>
      </c>
      <c r="B3617" s="95">
        <v>1212402025</v>
      </c>
      <c r="C3617" s="135">
        <v>45729</v>
      </c>
      <c r="D3617" s="95" t="s">
        <v>39</v>
      </c>
      <c r="E3617" s="95" t="s">
        <v>72</v>
      </c>
      <c r="F3617" s="95" t="s">
        <v>7165</v>
      </c>
      <c r="G3617" s="95" t="s">
        <v>270</v>
      </c>
      <c r="H3617" s="95" t="s">
        <v>29</v>
      </c>
      <c r="I3617" s="100" t="s">
        <v>518</v>
      </c>
      <c r="J3617" s="95" t="s">
        <v>518</v>
      </c>
      <c r="K3617" s="136">
        <v>20257100061222</v>
      </c>
      <c r="L3617" s="135">
        <v>45735</v>
      </c>
      <c r="M3617" s="137">
        <v>6</v>
      </c>
      <c r="N3617" s="138" t="s">
        <v>6458</v>
      </c>
      <c r="O3617" s="95" t="s">
        <v>57</v>
      </c>
      <c r="P3617" s="139">
        <v>2025</v>
      </c>
    </row>
    <row r="3618" spans="1:16" ht="13.5" x14ac:dyDescent="0.3">
      <c r="A3618" s="95" t="s">
        <v>38</v>
      </c>
      <c r="B3618" s="95">
        <v>1361232025</v>
      </c>
      <c r="C3618" s="135">
        <v>45729</v>
      </c>
      <c r="D3618" s="95" t="s">
        <v>39</v>
      </c>
      <c r="E3618" s="95" t="s">
        <v>72</v>
      </c>
      <c r="F3618" s="95" t="s">
        <v>7166</v>
      </c>
      <c r="G3618" s="95" t="s">
        <v>270</v>
      </c>
      <c r="H3618" s="95" t="s">
        <v>29</v>
      </c>
      <c r="I3618" s="100" t="s">
        <v>47</v>
      </c>
      <c r="J3618" s="95" t="s">
        <v>1959</v>
      </c>
      <c r="K3618" s="136">
        <v>20257100058202</v>
      </c>
      <c r="L3618" s="135">
        <v>45729</v>
      </c>
      <c r="M3618" s="137">
        <v>6</v>
      </c>
      <c r="N3618" s="138" t="s">
        <v>6458</v>
      </c>
      <c r="O3618" s="95" t="s">
        <v>57</v>
      </c>
      <c r="P3618" s="139">
        <v>2025</v>
      </c>
    </row>
    <row r="3619" spans="1:16" ht="13.5" x14ac:dyDescent="0.3">
      <c r="A3619" s="95" t="s">
        <v>38</v>
      </c>
      <c r="B3619" s="95">
        <v>1365442025</v>
      </c>
      <c r="C3619" s="135">
        <v>45730</v>
      </c>
      <c r="D3619" s="95" t="s">
        <v>39</v>
      </c>
      <c r="E3619" s="95" t="s">
        <v>72</v>
      </c>
      <c r="F3619" s="95" t="s">
        <v>7167</v>
      </c>
      <c r="G3619" s="95" t="s">
        <v>270</v>
      </c>
      <c r="H3619" s="95" t="s">
        <v>29</v>
      </c>
      <c r="I3619" s="100" t="s">
        <v>47</v>
      </c>
      <c r="J3619" s="95" t="s">
        <v>1959</v>
      </c>
      <c r="K3619" s="136">
        <v>20257100058772</v>
      </c>
      <c r="L3619" s="135">
        <v>45730</v>
      </c>
      <c r="M3619" s="137">
        <v>6</v>
      </c>
      <c r="N3619" s="138" t="s">
        <v>6458</v>
      </c>
      <c r="O3619" s="95" t="s">
        <v>57</v>
      </c>
      <c r="P3619" s="139">
        <v>2025</v>
      </c>
    </row>
    <row r="3620" spans="1:16" ht="13.5" x14ac:dyDescent="0.3">
      <c r="A3620" s="95" t="s">
        <v>48</v>
      </c>
      <c r="B3620" s="95">
        <v>1269322025</v>
      </c>
      <c r="C3620" s="135">
        <v>45733</v>
      </c>
      <c r="D3620" s="95" t="s">
        <v>39</v>
      </c>
      <c r="E3620" s="95" t="s">
        <v>40</v>
      </c>
      <c r="F3620" s="95" t="s">
        <v>7168</v>
      </c>
      <c r="G3620" s="95" t="s">
        <v>42</v>
      </c>
      <c r="H3620" s="95" t="s">
        <v>92</v>
      </c>
      <c r="I3620" s="95" t="s">
        <v>144</v>
      </c>
      <c r="J3620" s="95" t="s">
        <v>239</v>
      </c>
      <c r="K3620" s="136">
        <v>1</v>
      </c>
      <c r="L3620" s="135">
        <v>45742</v>
      </c>
      <c r="M3620" s="137">
        <v>6</v>
      </c>
      <c r="N3620" s="138" t="s">
        <v>6458</v>
      </c>
      <c r="O3620" s="95" t="s">
        <v>57</v>
      </c>
      <c r="P3620" s="139">
        <v>2025</v>
      </c>
    </row>
    <row r="3621" spans="1:16" ht="13.5" x14ac:dyDescent="0.3">
      <c r="A3621" s="95" t="s">
        <v>48</v>
      </c>
      <c r="B3621" s="95">
        <v>1297242025</v>
      </c>
      <c r="C3621" s="135">
        <v>45735</v>
      </c>
      <c r="D3621" s="95" t="s">
        <v>39</v>
      </c>
      <c r="E3621" s="95" t="s">
        <v>40</v>
      </c>
      <c r="F3621" s="95" t="s">
        <v>7169</v>
      </c>
      <c r="G3621" s="95" t="s">
        <v>42</v>
      </c>
      <c r="H3621" s="95" t="s">
        <v>96</v>
      </c>
      <c r="I3621" s="95" t="s">
        <v>98</v>
      </c>
      <c r="J3621" s="95" t="s">
        <v>239</v>
      </c>
      <c r="K3621" s="136">
        <v>1</v>
      </c>
      <c r="L3621" s="135">
        <v>45743</v>
      </c>
      <c r="M3621" s="137">
        <v>6</v>
      </c>
      <c r="N3621" s="138" t="s">
        <v>6458</v>
      </c>
      <c r="O3621" s="95" t="s">
        <v>57</v>
      </c>
      <c r="P3621" s="139">
        <v>2025</v>
      </c>
    </row>
    <row r="3622" spans="1:16" ht="13.5" x14ac:dyDescent="0.3">
      <c r="A3622" s="95" t="s">
        <v>48</v>
      </c>
      <c r="B3622" s="95">
        <v>1297582025</v>
      </c>
      <c r="C3622" s="135">
        <v>45735</v>
      </c>
      <c r="D3622" s="95" t="s">
        <v>39</v>
      </c>
      <c r="E3622" s="95" t="s">
        <v>40</v>
      </c>
      <c r="F3622" s="95" t="s">
        <v>7169</v>
      </c>
      <c r="G3622" s="95" t="s">
        <v>42</v>
      </c>
      <c r="H3622" s="95" t="s">
        <v>96</v>
      </c>
      <c r="I3622" s="95" t="s">
        <v>98</v>
      </c>
      <c r="J3622" s="95" t="s">
        <v>239</v>
      </c>
      <c r="K3622" s="136">
        <v>1</v>
      </c>
      <c r="L3622" s="135">
        <v>45743</v>
      </c>
      <c r="M3622" s="137">
        <v>6</v>
      </c>
      <c r="N3622" s="138" t="s">
        <v>6458</v>
      </c>
      <c r="O3622" s="95" t="s">
        <v>57</v>
      </c>
      <c r="P3622" s="139">
        <v>2025</v>
      </c>
    </row>
    <row r="3623" spans="1:16" ht="13.5" x14ac:dyDescent="0.3">
      <c r="A3623" s="95" t="s">
        <v>6460</v>
      </c>
      <c r="B3623" s="95">
        <v>1371312025</v>
      </c>
      <c r="C3623" s="135">
        <v>45737</v>
      </c>
      <c r="D3623" s="95" t="s">
        <v>39</v>
      </c>
      <c r="E3623" s="95" t="s">
        <v>56</v>
      </c>
      <c r="F3623" s="95" t="s">
        <v>7170</v>
      </c>
      <c r="G3623" s="95" t="s">
        <v>42</v>
      </c>
      <c r="H3623" s="95" t="s">
        <v>30</v>
      </c>
      <c r="I3623" s="95" t="s">
        <v>78</v>
      </c>
      <c r="J3623" s="95" t="s">
        <v>351</v>
      </c>
      <c r="K3623" s="136">
        <v>20257100066762</v>
      </c>
      <c r="L3623" s="135">
        <v>45742</v>
      </c>
      <c r="M3623" s="137">
        <v>6</v>
      </c>
      <c r="N3623" s="138" t="s">
        <v>6458</v>
      </c>
      <c r="O3623" s="95" t="s">
        <v>57</v>
      </c>
      <c r="P3623" s="139">
        <v>2025</v>
      </c>
    </row>
    <row r="3624" spans="1:16" ht="13.5" x14ac:dyDescent="0.3">
      <c r="A3624" s="95" t="s">
        <v>6460</v>
      </c>
      <c r="B3624" s="95">
        <v>1371662025</v>
      </c>
      <c r="C3624" s="135">
        <v>45737</v>
      </c>
      <c r="D3624" s="95" t="s">
        <v>39</v>
      </c>
      <c r="E3624" s="95" t="s">
        <v>56</v>
      </c>
      <c r="F3624" s="95" t="s">
        <v>7171</v>
      </c>
      <c r="G3624" s="95" t="s">
        <v>42</v>
      </c>
      <c r="H3624" s="95" t="s">
        <v>30</v>
      </c>
      <c r="I3624" s="95" t="s">
        <v>78</v>
      </c>
      <c r="J3624" s="95" t="s">
        <v>351</v>
      </c>
      <c r="K3624" s="136">
        <v>20257100066732</v>
      </c>
      <c r="L3624" s="135">
        <v>45742</v>
      </c>
      <c r="M3624" s="137">
        <v>6</v>
      </c>
      <c r="N3624" s="138" t="s">
        <v>6458</v>
      </c>
      <c r="O3624" s="95" t="s">
        <v>57</v>
      </c>
      <c r="P3624" s="139">
        <v>2025</v>
      </c>
    </row>
    <row r="3625" spans="1:16" ht="13.5" x14ac:dyDescent="0.3">
      <c r="A3625" s="95" t="s">
        <v>48</v>
      </c>
      <c r="B3625" s="95">
        <v>1387612025</v>
      </c>
      <c r="C3625" s="135">
        <v>45741</v>
      </c>
      <c r="D3625" s="95" t="s">
        <v>39</v>
      </c>
      <c r="E3625" s="95" t="s">
        <v>40</v>
      </c>
      <c r="F3625" s="95" t="s">
        <v>7172</v>
      </c>
      <c r="G3625" s="95" t="s">
        <v>42</v>
      </c>
      <c r="H3625" s="95" t="s">
        <v>92</v>
      </c>
      <c r="I3625" s="95" t="s">
        <v>94</v>
      </c>
      <c r="J3625" s="95" t="s">
        <v>239</v>
      </c>
      <c r="K3625" s="136">
        <v>1</v>
      </c>
      <c r="L3625" s="135">
        <v>45742</v>
      </c>
      <c r="M3625" s="137">
        <v>1</v>
      </c>
      <c r="N3625" s="138" t="s">
        <v>6458</v>
      </c>
      <c r="O3625" s="95" t="s">
        <v>57</v>
      </c>
      <c r="P3625" s="139">
        <v>2025</v>
      </c>
    </row>
    <row r="3626" spans="1:16" ht="13.5" x14ac:dyDescent="0.3">
      <c r="A3626" s="95" t="s">
        <v>38</v>
      </c>
      <c r="B3626" s="95">
        <v>1559992025</v>
      </c>
      <c r="C3626" s="135">
        <v>45737</v>
      </c>
      <c r="D3626" s="95" t="s">
        <v>39</v>
      </c>
      <c r="E3626" s="95" t="s">
        <v>40</v>
      </c>
      <c r="F3626" s="95" t="s">
        <v>7173</v>
      </c>
      <c r="G3626" s="95" t="s">
        <v>42</v>
      </c>
      <c r="H3626" s="95" t="s">
        <v>89</v>
      </c>
      <c r="I3626" s="95" t="s">
        <v>134</v>
      </c>
      <c r="J3626" s="95" t="s">
        <v>51</v>
      </c>
      <c r="K3626" s="136">
        <v>20257100064432</v>
      </c>
      <c r="L3626" s="135">
        <v>45737</v>
      </c>
      <c r="M3626" s="137">
        <v>14</v>
      </c>
      <c r="N3626" s="138" t="s">
        <v>6458</v>
      </c>
      <c r="O3626" s="95" t="s">
        <v>57</v>
      </c>
      <c r="P3626" s="139">
        <v>2025</v>
      </c>
    </row>
    <row r="3627" spans="1:16" ht="13.5" x14ac:dyDescent="0.3">
      <c r="A3627" s="95" t="s">
        <v>38</v>
      </c>
      <c r="B3627" s="95">
        <v>1568872025</v>
      </c>
      <c r="C3627" s="135">
        <v>45741</v>
      </c>
      <c r="D3627" s="95" t="s">
        <v>39</v>
      </c>
      <c r="E3627" s="95" t="s">
        <v>72</v>
      </c>
      <c r="F3627" s="95" t="s">
        <v>7174</v>
      </c>
      <c r="G3627" s="95" t="s">
        <v>42</v>
      </c>
      <c r="H3627" s="95" t="s">
        <v>108</v>
      </c>
      <c r="I3627" s="95" t="s">
        <v>110</v>
      </c>
      <c r="J3627" s="95" t="s">
        <v>109</v>
      </c>
      <c r="K3627" s="136">
        <v>20257100064772</v>
      </c>
      <c r="L3627" s="135">
        <v>45741</v>
      </c>
      <c r="M3627" s="137">
        <v>8</v>
      </c>
      <c r="N3627" s="138" t="s">
        <v>6458</v>
      </c>
      <c r="O3627" s="95" t="s">
        <v>57</v>
      </c>
      <c r="P3627" s="139">
        <v>2025</v>
      </c>
    </row>
    <row r="3628" spans="1:16" ht="13.5" x14ac:dyDescent="0.3">
      <c r="A3628" s="95" t="s">
        <v>38</v>
      </c>
      <c r="B3628" s="95">
        <v>1593722025</v>
      </c>
      <c r="C3628" s="135">
        <v>45741</v>
      </c>
      <c r="D3628" s="95" t="s">
        <v>39</v>
      </c>
      <c r="E3628" s="95" t="s">
        <v>72</v>
      </c>
      <c r="F3628" s="95" t="s">
        <v>7175</v>
      </c>
      <c r="G3628" s="95" t="s">
        <v>42</v>
      </c>
      <c r="H3628" s="95" t="s">
        <v>108</v>
      </c>
      <c r="I3628" s="95" t="s">
        <v>110</v>
      </c>
      <c r="J3628" s="95" t="s">
        <v>109</v>
      </c>
      <c r="K3628" s="136">
        <v>20257100064782</v>
      </c>
      <c r="L3628" s="135">
        <v>45741</v>
      </c>
      <c r="M3628" s="137">
        <v>8</v>
      </c>
      <c r="N3628" s="138" t="s">
        <v>6458</v>
      </c>
      <c r="O3628" s="95" t="s">
        <v>57</v>
      </c>
      <c r="P3628" s="139">
        <v>2025</v>
      </c>
    </row>
    <row r="3629" spans="1:16" ht="13.5" x14ac:dyDescent="0.3">
      <c r="A3629" s="95" t="s">
        <v>38</v>
      </c>
      <c r="B3629" s="95">
        <v>1432422025</v>
      </c>
      <c r="C3629" s="135">
        <v>45741</v>
      </c>
      <c r="D3629" s="95" t="s">
        <v>39</v>
      </c>
      <c r="E3629" s="95" t="s">
        <v>40</v>
      </c>
      <c r="F3629" s="95" t="s">
        <v>7176</v>
      </c>
      <c r="G3629" s="95" t="s">
        <v>42</v>
      </c>
      <c r="H3629" s="95" t="s">
        <v>43</v>
      </c>
      <c r="I3629" s="95" t="s">
        <v>71</v>
      </c>
      <c r="J3629" s="95" t="s">
        <v>44</v>
      </c>
      <c r="K3629" s="136">
        <v>20257100065112</v>
      </c>
      <c r="L3629" s="135">
        <v>45741</v>
      </c>
      <c r="M3629" s="137">
        <v>13</v>
      </c>
      <c r="N3629" s="138" t="s">
        <v>6458</v>
      </c>
      <c r="O3629" s="95" t="s">
        <v>57</v>
      </c>
      <c r="P3629" s="139">
        <v>2025</v>
      </c>
    </row>
    <row r="3630" spans="1:16" ht="13.5" x14ac:dyDescent="0.3">
      <c r="A3630" s="95" t="s">
        <v>38</v>
      </c>
      <c r="B3630" s="100">
        <v>1594012025</v>
      </c>
      <c r="C3630" s="140">
        <v>45741</v>
      </c>
      <c r="D3630" s="100" t="s">
        <v>39</v>
      </c>
      <c r="E3630" s="100" t="s">
        <v>40</v>
      </c>
      <c r="F3630" s="100" t="s">
        <v>7177</v>
      </c>
      <c r="G3630" s="95" t="s">
        <v>42</v>
      </c>
      <c r="H3630" s="100" t="s">
        <v>108</v>
      </c>
      <c r="I3630" s="100" t="s">
        <v>110</v>
      </c>
      <c r="J3630" s="100" t="s">
        <v>109</v>
      </c>
      <c r="K3630" s="136">
        <v>20257100064792</v>
      </c>
      <c r="L3630" s="135">
        <v>45741</v>
      </c>
      <c r="M3630" s="137">
        <v>12</v>
      </c>
      <c r="N3630" s="138" t="s">
        <v>6458</v>
      </c>
      <c r="O3630" s="95" t="s">
        <v>57</v>
      </c>
      <c r="P3630" s="139">
        <v>2025</v>
      </c>
    </row>
    <row r="3631" spans="1:16" ht="13.5" x14ac:dyDescent="0.3">
      <c r="A3631" s="95" t="s">
        <v>38</v>
      </c>
      <c r="B3631" s="95">
        <v>1812462025</v>
      </c>
      <c r="C3631" s="135">
        <v>45735</v>
      </c>
      <c r="D3631" s="95" t="s">
        <v>1850</v>
      </c>
      <c r="E3631" s="95" t="s">
        <v>468</v>
      </c>
      <c r="F3631" s="95" t="s">
        <v>7178</v>
      </c>
      <c r="G3631" s="95" t="s">
        <v>42</v>
      </c>
      <c r="H3631" s="95" t="s">
        <v>32</v>
      </c>
      <c r="I3631" s="100" t="s">
        <v>62</v>
      </c>
      <c r="J3631" s="95" t="s">
        <v>239</v>
      </c>
      <c r="K3631" s="136">
        <v>20257100062592</v>
      </c>
      <c r="L3631" s="135">
        <v>45735</v>
      </c>
      <c r="M3631" s="137">
        <v>18</v>
      </c>
      <c r="N3631" s="138" t="s">
        <v>6458</v>
      </c>
      <c r="O3631" s="95" t="s">
        <v>52</v>
      </c>
      <c r="P3631" s="139">
        <v>2025</v>
      </c>
    </row>
    <row r="3632" spans="1:16" ht="13.5" x14ac:dyDescent="0.3">
      <c r="A3632" s="95" t="s">
        <v>38</v>
      </c>
      <c r="B3632" s="95">
        <v>1605052025</v>
      </c>
      <c r="C3632" s="135">
        <v>45741</v>
      </c>
      <c r="D3632" s="95" t="s">
        <v>39</v>
      </c>
      <c r="E3632" s="95" t="s">
        <v>1233</v>
      </c>
      <c r="F3632" s="95" t="s">
        <v>7179</v>
      </c>
      <c r="G3632" s="95" t="s">
        <v>42</v>
      </c>
      <c r="H3632" s="95" t="s">
        <v>108</v>
      </c>
      <c r="I3632" s="100" t="s">
        <v>110</v>
      </c>
      <c r="J3632" s="95" t="s">
        <v>109</v>
      </c>
      <c r="K3632" s="136">
        <v>20257100064922</v>
      </c>
      <c r="L3632" s="135">
        <v>45741</v>
      </c>
      <c r="M3632" s="137">
        <v>8</v>
      </c>
      <c r="N3632" s="138" t="s">
        <v>6458</v>
      </c>
      <c r="O3632" s="95" t="s">
        <v>57</v>
      </c>
      <c r="P3632" s="139">
        <v>2025</v>
      </c>
    </row>
    <row r="3633" spans="1:16" ht="13.5" x14ac:dyDescent="0.3">
      <c r="A3633" s="95" t="s">
        <v>38</v>
      </c>
      <c r="B3633" s="95">
        <v>1605222025</v>
      </c>
      <c r="C3633" s="135">
        <v>45741</v>
      </c>
      <c r="D3633" s="95" t="s">
        <v>39</v>
      </c>
      <c r="E3633" s="95" t="s">
        <v>72</v>
      </c>
      <c r="F3633" s="95" t="s">
        <v>7180</v>
      </c>
      <c r="G3633" s="95" t="s">
        <v>42</v>
      </c>
      <c r="H3633" s="95" t="s">
        <v>89</v>
      </c>
      <c r="I3633" s="100" t="s">
        <v>134</v>
      </c>
      <c r="J3633" s="95" t="s">
        <v>68</v>
      </c>
      <c r="K3633" s="136">
        <v>20257100065012</v>
      </c>
      <c r="L3633" s="135">
        <v>45741</v>
      </c>
      <c r="M3633" s="137">
        <v>7</v>
      </c>
      <c r="N3633" s="138" t="s">
        <v>6458</v>
      </c>
      <c r="O3633" s="95" t="s">
        <v>57</v>
      </c>
      <c r="P3633" s="139">
        <v>2025</v>
      </c>
    </row>
    <row r="3634" spans="1:16" ht="13.5" x14ac:dyDescent="0.3">
      <c r="A3634" s="95" t="s">
        <v>38</v>
      </c>
      <c r="B3634" s="95">
        <v>1605292025</v>
      </c>
      <c r="C3634" s="135">
        <v>45741</v>
      </c>
      <c r="D3634" s="95" t="s">
        <v>39</v>
      </c>
      <c r="E3634" s="95" t="s">
        <v>40</v>
      </c>
      <c r="F3634" s="95" t="s">
        <v>7181</v>
      </c>
      <c r="G3634" s="95" t="s">
        <v>270</v>
      </c>
      <c r="H3634" s="95" t="s">
        <v>29</v>
      </c>
      <c r="I3634" s="100" t="s">
        <v>47</v>
      </c>
      <c r="J3634" s="95" t="s">
        <v>1959</v>
      </c>
      <c r="K3634" s="136">
        <v>20257100065102</v>
      </c>
      <c r="L3634" s="135">
        <v>45741</v>
      </c>
      <c r="M3634" s="137">
        <v>5</v>
      </c>
      <c r="N3634" s="138" t="s">
        <v>6458</v>
      </c>
      <c r="O3634" s="95" t="s">
        <v>57</v>
      </c>
      <c r="P3634" s="139">
        <v>2025</v>
      </c>
    </row>
    <row r="3635" spans="1:16" ht="13.5" x14ac:dyDescent="0.3">
      <c r="A3635" s="95" t="s">
        <v>38</v>
      </c>
      <c r="B3635" s="95">
        <v>1605352025</v>
      </c>
      <c r="C3635" s="135">
        <v>45741</v>
      </c>
      <c r="D3635" s="95" t="s">
        <v>39</v>
      </c>
      <c r="E3635" s="95" t="s">
        <v>40</v>
      </c>
      <c r="F3635" s="95" t="s">
        <v>7182</v>
      </c>
      <c r="G3635" s="95" t="s">
        <v>270</v>
      </c>
      <c r="H3635" s="95" t="s">
        <v>29</v>
      </c>
      <c r="I3635" s="100" t="s">
        <v>47</v>
      </c>
      <c r="J3635" s="95" t="s">
        <v>1959</v>
      </c>
      <c r="K3635" s="136">
        <v>20257100065192</v>
      </c>
      <c r="L3635" s="135">
        <v>45741</v>
      </c>
      <c r="M3635" s="137">
        <v>5</v>
      </c>
      <c r="N3635" s="138" t="s">
        <v>6458</v>
      </c>
      <c r="O3635" s="95" t="s">
        <v>57</v>
      </c>
      <c r="P3635" s="139">
        <v>2025</v>
      </c>
    </row>
    <row r="3636" spans="1:16" ht="13.5" x14ac:dyDescent="0.3">
      <c r="A3636" s="95" t="s">
        <v>38</v>
      </c>
      <c r="B3636" s="95">
        <v>1601042025</v>
      </c>
      <c r="C3636" s="135">
        <v>45741</v>
      </c>
      <c r="D3636" s="95" t="s">
        <v>39</v>
      </c>
      <c r="E3636" s="95" t="s">
        <v>72</v>
      </c>
      <c r="F3636" s="95" t="s">
        <v>7183</v>
      </c>
      <c r="G3636" s="95" t="s">
        <v>42</v>
      </c>
      <c r="H3636" s="95" t="s">
        <v>96</v>
      </c>
      <c r="I3636" s="100" t="s">
        <v>560</v>
      </c>
      <c r="J3636" s="95" t="s">
        <v>97</v>
      </c>
      <c r="K3636" s="136">
        <v>20257100064912</v>
      </c>
      <c r="L3636" s="135">
        <v>45741</v>
      </c>
      <c r="M3636" s="137">
        <v>9</v>
      </c>
      <c r="N3636" s="138" t="s">
        <v>6458</v>
      </c>
      <c r="O3636" s="95" t="s">
        <v>57</v>
      </c>
      <c r="P3636" s="139">
        <v>2025</v>
      </c>
    </row>
    <row r="3637" spans="1:16" ht="13.5" x14ac:dyDescent="0.3">
      <c r="A3637" s="95" t="s">
        <v>38</v>
      </c>
      <c r="B3637" s="95">
        <v>1830512025</v>
      </c>
      <c r="C3637" s="135">
        <v>45737</v>
      </c>
      <c r="D3637" s="95" t="s">
        <v>1850</v>
      </c>
      <c r="E3637" s="95" t="s">
        <v>72</v>
      </c>
      <c r="F3637" s="95" t="s">
        <v>7184</v>
      </c>
      <c r="G3637" s="95" t="s">
        <v>42</v>
      </c>
      <c r="H3637" s="95" t="s">
        <v>32</v>
      </c>
      <c r="I3637" s="100" t="s">
        <v>62</v>
      </c>
      <c r="J3637" s="95" t="s">
        <v>239</v>
      </c>
      <c r="K3637" s="136">
        <v>20257100063762</v>
      </c>
      <c r="L3637" s="135">
        <v>45737</v>
      </c>
      <c r="M3637" s="137">
        <v>16</v>
      </c>
      <c r="N3637" s="138" t="s">
        <v>6458</v>
      </c>
      <c r="O3637" s="95" t="s">
        <v>52</v>
      </c>
      <c r="P3637" s="139">
        <v>2025</v>
      </c>
    </row>
    <row r="3638" spans="1:16" ht="13.5" x14ac:dyDescent="0.3">
      <c r="A3638" s="95" t="s">
        <v>38</v>
      </c>
      <c r="B3638" s="95">
        <v>1605862025</v>
      </c>
      <c r="C3638" s="135">
        <v>45741</v>
      </c>
      <c r="D3638" s="95" t="s">
        <v>39</v>
      </c>
      <c r="E3638" s="95" t="s">
        <v>72</v>
      </c>
      <c r="F3638" s="95" t="s">
        <v>7185</v>
      </c>
      <c r="G3638" s="95" t="s">
        <v>42</v>
      </c>
      <c r="H3638" s="95" t="s">
        <v>32</v>
      </c>
      <c r="I3638" s="100" t="s">
        <v>62</v>
      </c>
      <c r="J3638" s="95" t="s">
        <v>105</v>
      </c>
      <c r="K3638" s="136">
        <v>20257100065622</v>
      </c>
      <c r="L3638" s="135">
        <v>45741</v>
      </c>
      <c r="M3638" s="137">
        <v>7</v>
      </c>
      <c r="N3638" s="138" t="s">
        <v>6458</v>
      </c>
      <c r="O3638" s="95" t="s">
        <v>57</v>
      </c>
      <c r="P3638" s="139">
        <v>2025</v>
      </c>
    </row>
    <row r="3639" spans="1:16" ht="13.5" x14ac:dyDescent="0.3">
      <c r="A3639" s="95" t="s">
        <v>38</v>
      </c>
      <c r="B3639" s="95">
        <v>1594232025</v>
      </c>
      <c r="C3639" s="135">
        <v>45741</v>
      </c>
      <c r="D3639" s="95" t="s">
        <v>39</v>
      </c>
      <c r="E3639" s="95" t="s">
        <v>72</v>
      </c>
      <c r="F3639" s="95" t="s">
        <v>7186</v>
      </c>
      <c r="G3639" s="95" t="s">
        <v>42</v>
      </c>
      <c r="H3639" s="95" t="s">
        <v>50</v>
      </c>
      <c r="I3639" s="100" t="s">
        <v>53</v>
      </c>
      <c r="J3639" s="95" t="s">
        <v>51</v>
      </c>
      <c r="K3639" s="136">
        <v>20257100064822</v>
      </c>
      <c r="L3639" s="135">
        <v>45741</v>
      </c>
      <c r="M3639" s="137">
        <v>14</v>
      </c>
      <c r="N3639" s="138" t="s">
        <v>6458</v>
      </c>
      <c r="O3639" s="95" t="s">
        <v>57</v>
      </c>
      <c r="P3639" s="139">
        <v>2025</v>
      </c>
    </row>
    <row r="3640" spans="1:16" ht="13.5" x14ac:dyDescent="0.3">
      <c r="A3640" s="95" t="s">
        <v>38</v>
      </c>
      <c r="B3640" s="95">
        <v>1605552025</v>
      </c>
      <c r="C3640" s="135">
        <v>45741</v>
      </c>
      <c r="D3640" s="95" t="s">
        <v>39</v>
      </c>
      <c r="E3640" s="95" t="s">
        <v>40</v>
      </c>
      <c r="F3640" s="95" t="s">
        <v>7187</v>
      </c>
      <c r="G3640" s="95" t="s">
        <v>42</v>
      </c>
      <c r="H3640" s="95" t="s">
        <v>50</v>
      </c>
      <c r="I3640" s="95" t="s">
        <v>53</v>
      </c>
      <c r="J3640" s="95" t="s">
        <v>51</v>
      </c>
      <c r="K3640" s="136">
        <v>20257100065302</v>
      </c>
      <c r="L3640" s="135">
        <v>45741</v>
      </c>
      <c r="M3640" s="137">
        <v>14</v>
      </c>
      <c r="N3640" s="138" t="s">
        <v>6458</v>
      </c>
      <c r="O3640" s="95" t="s">
        <v>57</v>
      </c>
      <c r="P3640" s="139">
        <v>2025</v>
      </c>
    </row>
    <row r="3641" spans="1:16" ht="13.5" x14ac:dyDescent="0.3">
      <c r="A3641" s="95" t="s">
        <v>38</v>
      </c>
      <c r="B3641" s="95">
        <v>1606202025</v>
      </c>
      <c r="C3641" s="135">
        <v>45741</v>
      </c>
      <c r="D3641" s="95" t="s">
        <v>39</v>
      </c>
      <c r="E3641" s="95" t="s">
        <v>468</v>
      </c>
      <c r="F3641" s="95" t="s">
        <v>7188</v>
      </c>
      <c r="G3641" s="95" t="s">
        <v>42</v>
      </c>
      <c r="H3641" s="95" t="s">
        <v>30</v>
      </c>
      <c r="I3641" s="95" t="s">
        <v>78</v>
      </c>
      <c r="J3641" s="95" t="s">
        <v>351</v>
      </c>
      <c r="K3641" s="136">
        <v>20257100065772</v>
      </c>
      <c r="L3641" s="135">
        <v>45741</v>
      </c>
      <c r="M3641" s="137">
        <v>11</v>
      </c>
      <c r="N3641" s="138" t="s">
        <v>6458</v>
      </c>
      <c r="O3641" s="95" t="s">
        <v>57</v>
      </c>
      <c r="P3641" s="139">
        <v>2025</v>
      </c>
    </row>
    <row r="3642" spans="1:16" ht="13.5" x14ac:dyDescent="0.3">
      <c r="A3642" s="95" t="s">
        <v>38</v>
      </c>
      <c r="B3642" s="95">
        <v>1605612025</v>
      </c>
      <c r="C3642" s="135">
        <v>45741</v>
      </c>
      <c r="D3642" s="95" t="s">
        <v>1850</v>
      </c>
      <c r="E3642" s="95" t="s">
        <v>72</v>
      </c>
      <c r="F3642" s="95" t="s">
        <v>7189</v>
      </c>
      <c r="G3642" s="95" t="s">
        <v>42</v>
      </c>
      <c r="H3642" s="95" t="s">
        <v>33</v>
      </c>
      <c r="I3642" s="95" t="s">
        <v>66</v>
      </c>
      <c r="J3642" s="100" t="s">
        <v>8642</v>
      </c>
      <c r="K3642" s="136">
        <v>20257100065312</v>
      </c>
      <c r="L3642" s="135">
        <v>45741</v>
      </c>
      <c r="M3642" s="137">
        <v>17</v>
      </c>
      <c r="N3642" s="138" t="s">
        <v>6458</v>
      </c>
      <c r="O3642" s="95" t="s">
        <v>57</v>
      </c>
      <c r="P3642" s="139">
        <v>2025</v>
      </c>
    </row>
    <row r="3643" spans="1:16" ht="13.5" x14ac:dyDescent="0.3">
      <c r="A3643" s="95" t="s">
        <v>38</v>
      </c>
      <c r="B3643" s="95">
        <v>1619172025</v>
      </c>
      <c r="C3643" s="135">
        <v>45741</v>
      </c>
      <c r="D3643" s="95" t="s">
        <v>1033</v>
      </c>
      <c r="E3643" s="95" t="s">
        <v>40</v>
      </c>
      <c r="F3643" s="95" t="s">
        <v>7190</v>
      </c>
      <c r="G3643" s="95" t="s">
        <v>42</v>
      </c>
      <c r="H3643" s="95" t="s">
        <v>50</v>
      </c>
      <c r="I3643" s="95" t="s">
        <v>83</v>
      </c>
      <c r="J3643" s="95" t="s">
        <v>51</v>
      </c>
      <c r="K3643" s="136">
        <v>20257100066162</v>
      </c>
      <c r="L3643" s="135">
        <v>45741</v>
      </c>
      <c r="M3643" s="137">
        <v>9</v>
      </c>
      <c r="N3643" s="138" t="s">
        <v>6458</v>
      </c>
      <c r="O3643" s="95" t="s">
        <v>57</v>
      </c>
      <c r="P3643" s="139">
        <v>2025</v>
      </c>
    </row>
    <row r="3644" spans="1:16" ht="13.5" x14ac:dyDescent="0.3">
      <c r="A3644" s="95" t="s">
        <v>38</v>
      </c>
      <c r="B3644" s="95">
        <v>423822025</v>
      </c>
      <c r="C3644" s="135">
        <v>45686</v>
      </c>
      <c r="D3644" s="95" t="s">
        <v>39</v>
      </c>
      <c r="E3644" s="95" t="s">
        <v>72</v>
      </c>
      <c r="F3644" s="95" t="s">
        <v>7191</v>
      </c>
      <c r="G3644" s="95" t="s">
        <v>270</v>
      </c>
      <c r="H3644" s="95" t="s">
        <v>29</v>
      </c>
      <c r="I3644" s="95" t="s">
        <v>47</v>
      </c>
      <c r="J3644" s="95" t="s">
        <v>1524</v>
      </c>
      <c r="K3644" s="136">
        <v>20257100017832</v>
      </c>
      <c r="L3644" s="135">
        <v>45686</v>
      </c>
      <c r="M3644" s="137">
        <v>5</v>
      </c>
      <c r="N3644" s="138" t="s">
        <v>6458</v>
      </c>
      <c r="O3644" s="95" t="s">
        <v>54</v>
      </c>
      <c r="P3644" s="139">
        <v>2025</v>
      </c>
    </row>
    <row r="3645" spans="1:16" ht="13.5" x14ac:dyDescent="0.3">
      <c r="A3645" s="95" t="s">
        <v>38</v>
      </c>
      <c r="B3645" s="95">
        <v>609452025</v>
      </c>
      <c r="C3645" s="135">
        <v>45691</v>
      </c>
      <c r="D3645" s="95" t="s">
        <v>39</v>
      </c>
      <c r="E3645" s="95" t="s">
        <v>468</v>
      </c>
      <c r="F3645" s="95" t="s">
        <v>7192</v>
      </c>
      <c r="G3645" s="95" t="s">
        <v>270</v>
      </c>
      <c r="H3645" s="95" t="s">
        <v>29</v>
      </c>
      <c r="I3645" s="95" t="s">
        <v>47</v>
      </c>
      <c r="J3645" s="95" t="s">
        <v>1524</v>
      </c>
      <c r="K3645" s="136">
        <v>20257100022482</v>
      </c>
      <c r="L3645" s="135">
        <v>45691</v>
      </c>
      <c r="M3645" s="137">
        <v>5</v>
      </c>
      <c r="N3645" s="138" t="s">
        <v>6458</v>
      </c>
      <c r="O3645" s="95" t="s">
        <v>55</v>
      </c>
      <c r="P3645" s="139">
        <v>2025</v>
      </c>
    </row>
    <row r="3646" spans="1:16" ht="13.5" x14ac:dyDescent="0.3">
      <c r="A3646" s="95" t="s">
        <v>38</v>
      </c>
      <c r="B3646" s="95">
        <v>609832025</v>
      </c>
      <c r="C3646" s="135">
        <v>45691</v>
      </c>
      <c r="D3646" s="95" t="s">
        <v>39</v>
      </c>
      <c r="E3646" s="95" t="s">
        <v>72</v>
      </c>
      <c r="F3646" s="95" t="s">
        <v>7193</v>
      </c>
      <c r="G3646" s="95" t="s">
        <v>270</v>
      </c>
      <c r="H3646" s="95" t="s">
        <v>29</v>
      </c>
      <c r="I3646" s="95" t="s">
        <v>47</v>
      </c>
      <c r="J3646" s="95" t="s">
        <v>1524</v>
      </c>
      <c r="K3646" s="136">
        <v>20257100022512</v>
      </c>
      <c r="L3646" s="135">
        <v>45691</v>
      </c>
      <c r="M3646" s="137">
        <v>5</v>
      </c>
      <c r="N3646" s="138" t="s">
        <v>6458</v>
      </c>
      <c r="O3646" s="95" t="s">
        <v>55</v>
      </c>
      <c r="P3646" s="139">
        <v>2025</v>
      </c>
    </row>
    <row r="3647" spans="1:16" ht="13.5" x14ac:dyDescent="0.3">
      <c r="A3647" s="95" t="s">
        <v>38</v>
      </c>
      <c r="B3647" s="95">
        <v>122702025</v>
      </c>
      <c r="C3647" s="135">
        <v>45670</v>
      </c>
      <c r="D3647" s="95" t="s">
        <v>39</v>
      </c>
      <c r="E3647" s="95" t="s">
        <v>72</v>
      </c>
      <c r="F3647" s="95" t="s">
        <v>7194</v>
      </c>
      <c r="G3647" s="95" t="s">
        <v>42</v>
      </c>
      <c r="H3647" s="95" t="s">
        <v>89</v>
      </c>
      <c r="I3647" s="95" t="s">
        <v>134</v>
      </c>
      <c r="J3647" s="95" t="s">
        <v>68</v>
      </c>
      <c r="K3647" s="136">
        <v>20257100005342</v>
      </c>
      <c r="L3647" s="135">
        <v>45670</v>
      </c>
      <c r="M3647" s="137">
        <v>5</v>
      </c>
      <c r="N3647" s="138" t="s">
        <v>6458</v>
      </c>
      <c r="O3647" s="95" t="s">
        <v>54</v>
      </c>
      <c r="P3647" s="139">
        <v>2025</v>
      </c>
    </row>
    <row r="3648" spans="1:16" ht="13.5" x14ac:dyDescent="0.3">
      <c r="A3648" s="95" t="s">
        <v>38</v>
      </c>
      <c r="B3648" s="95">
        <v>248662025</v>
      </c>
      <c r="C3648" s="135">
        <v>45670</v>
      </c>
      <c r="D3648" s="95" t="s">
        <v>39</v>
      </c>
      <c r="E3648" s="95" t="s">
        <v>40</v>
      </c>
      <c r="F3648" s="95" t="s">
        <v>7195</v>
      </c>
      <c r="G3648" s="95" t="s">
        <v>270</v>
      </c>
      <c r="H3648" s="95" t="s">
        <v>29</v>
      </c>
      <c r="I3648" s="95" t="s">
        <v>47</v>
      </c>
      <c r="J3648" s="95" t="s">
        <v>1959</v>
      </c>
      <c r="K3648" s="136">
        <v>20257100005902</v>
      </c>
      <c r="L3648" s="135">
        <v>45670</v>
      </c>
      <c r="M3648" s="137">
        <v>5</v>
      </c>
      <c r="N3648" s="138" t="s">
        <v>6458</v>
      </c>
      <c r="O3648" s="95" t="s">
        <v>54</v>
      </c>
      <c r="P3648" s="139">
        <v>2025</v>
      </c>
    </row>
    <row r="3649" spans="1:16" ht="13.5" x14ac:dyDescent="0.3">
      <c r="A3649" s="95" t="s">
        <v>38</v>
      </c>
      <c r="B3649" s="95">
        <v>292862025</v>
      </c>
      <c r="C3649" s="135">
        <v>45678</v>
      </c>
      <c r="D3649" s="95" t="s">
        <v>39</v>
      </c>
      <c r="E3649" s="95" t="s">
        <v>40</v>
      </c>
      <c r="F3649" s="95" t="s">
        <v>7196</v>
      </c>
      <c r="G3649" s="95" t="s">
        <v>42</v>
      </c>
      <c r="H3649" s="95" t="s">
        <v>89</v>
      </c>
      <c r="I3649" s="95" t="s">
        <v>641</v>
      </c>
      <c r="J3649" s="95" t="s">
        <v>68</v>
      </c>
      <c r="K3649" s="136">
        <v>20257100011192</v>
      </c>
      <c r="L3649" s="135">
        <v>45678</v>
      </c>
      <c r="M3649" s="137">
        <v>5</v>
      </c>
      <c r="N3649" s="138" t="s">
        <v>6458</v>
      </c>
      <c r="O3649" s="95" t="s">
        <v>54</v>
      </c>
      <c r="P3649" s="139">
        <v>2025</v>
      </c>
    </row>
    <row r="3650" spans="1:16" ht="13.5" x14ac:dyDescent="0.3">
      <c r="A3650" s="95" t="s">
        <v>38</v>
      </c>
      <c r="B3650" s="95">
        <v>293172025</v>
      </c>
      <c r="C3650" s="135">
        <v>45678</v>
      </c>
      <c r="D3650" s="95" t="s">
        <v>39</v>
      </c>
      <c r="E3650" s="95" t="s">
        <v>72</v>
      </c>
      <c r="F3650" s="95" t="s">
        <v>7197</v>
      </c>
      <c r="G3650" s="95" t="s">
        <v>42</v>
      </c>
      <c r="H3650" s="95" t="s">
        <v>89</v>
      </c>
      <c r="I3650" s="95" t="s">
        <v>134</v>
      </c>
      <c r="J3650" s="95" t="s">
        <v>68</v>
      </c>
      <c r="K3650" s="136">
        <v>20257100011222</v>
      </c>
      <c r="L3650" s="135">
        <v>45678</v>
      </c>
      <c r="M3650" s="137">
        <v>5</v>
      </c>
      <c r="N3650" s="138" t="s">
        <v>6458</v>
      </c>
      <c r="O3650" s="95" t="s">
        <v>54</v>
      </c>
      <c r="P3650" s="139">
        <v>2025</v>
      </c>
    </row>
    <row r="3651" spans="1:16" ht="13.5" x14ac:dyDescent="0.3">
      <c r="A3651" s="95" t="s">
        <v>38</v>
      </c>
      <c r="B3651" s="95">
        <v>296452025</v>
      </c>
      <c r="C3651" s="135">
        <v>45678</v>
      </c>
      <c r="D3651" s="95" t="s">
        <v>39</v>
      </c>
      <c r="E3651" s="95" t="s">
        <v>72</v>
      </c>
      <c r="F3651" s="95" t="s">
        <v>7198</v>
      </c>
      <c r="G3651" s="95" t="s">
        <v>42</v>
      </c>
      <c r="H3651" s="95" t="s">
        <v>89</v>
      </c>
      <c r="I3651" s="95" t="s">
        <v>641</v>
      </c>
      <c r="J3651" s="95" t="s">
        <v>68</v>
      </c>
      <c r="K3651" s="136">
        <v>20257100011342</v>
      </c>
      <c r="L3651" s="135">
        <v>45678</v>
      </c>
      <c r="M3651" s="137">
        <v>5</v>
      </c>
      <c r="N3651" s="138" t="s">
        <v>6458</v>
      </c>
      <c r="O3651" s="95" t="s">
        <v>54</v>
      </c>
      <c r="P3651" s="139">
        <v>2025</v>
      </c>
    </row>
    <row r="3652" spans="1:16" ht="13.5" x14ac:dyDescent="0.3">
      <c r="A3652" s="95" t="s">
        <v>38</v>
      </c>
      <c r="B3652" s="95">
        <v>371862025</v>
      </c>
      <c r="C3652" s="135">
        <v>45678</v>
      </c>
      <c r="D3652" s="95" t="s">
        <v>39</v>
      </c>
      <c r="E3652" s="95" t="s">
        <v>40</v>
      </c>
      <c r="F3652" s="95" t="s">
        <v>7199</v>
      </c>
      <c r="G3652" s="95" t="s">
        <v>270</v>
      </c>
      <c r="H3652" s="95" t="s">
        <v>29</v>
      </c>
      <c r="I3652" s="95" t="s">
        <v>47</v>
      </c>
      <c r="J3652" s="95" t="s">
        <v>1959</v>
      </c>
      <c r="K3652" s="136">
        <v>20257100011272</v>
      </c>
      <c r="L3652" s="135">
        <v>45678</v>
      </c>
      <c r="M3652" s="137">
        <v>5</v>
      </c>
      <c r="N3652" s="138" t="s">
        <v>6458</v>
      </c>
      <c r="O3652" s="95" t="s">
        <v>54</v>
      </c>
      <c r="P3652" s="139">
        <v>2025</v>
      </c>
    </row>
    <row r="3653" spans="1:16" ht="13.5" x14ac:dyDescent="0.3">
      <c r="A3653" s="95" t="s">
        <v>38</v>
      </c>
      <c r="B3653" s="95">
        <v>338542025</v>
      </c>
      <c r="C3653" s="135">
        <v>45679</v>
      </c>
      <c r="D3653" s="95" t="s">
        <v>39</v>
      </c>
      <c r="E3653" s="95" t="s">
        <v>72</v>
      </c>
      <c r="F3653" s="95" t="s">
        <v>7200</v>
      </c>
      <c r="G3653" s="95" t="s">
        <v>270</v>
      </c>
      <c r="H3653" s="95" t="s">
        <v>29</v>
      </c>
      <c r="I3653" s="95" t="s">
        <v>47</v>
      </c>
      <c r="J3653" s="95" t="s">
        <v>1959</v>
      </c>
      <c r="K3653" s="136">
        <v>20257100012522</v>
      </c>
      <c r="L3653" s="135">
        <v>45679</v>
      </c>
      <c r="M3653" s="137">
        <v>5</v>
      </c>
      <c r="N3653" s="138" t="s">
        <v>6458</v>
      </c>
      <c r="O3653" s="95" t="s">
        <v>54</v>
      </c>
      <c r="P3653" s="139">
        <v>2025</v>
      </c>
    </row>
    <row r="3654" spans="1:16" ht="13.5" x14ac:dyDescent="0.3">
      <c r="A3654" s="95" t="s">
        <v>38</v>
      </c>
      <c r="B3654" s="95">
        <v>338772025</v>
      </c>
      <c r="C3654" s="135">
        <v>45679</v>
      </c>
      <c r="D3654" s="95" t="s">
        <v>39</v>
      </c>
      <c r="E3654" s="95" t="s">
        <v>40</v>
      </c>
      <c r="F3654" s="95" t="s">
        <v>7201</v>
      </c>
      <c r="G3654" s="95" t="s">
        <v>270</v>
      </c>
      <c r="H3654" s="95" t="s">
        <v>29</v>
      </c>
      <c r="I3654" s="95" t="s">
        <v>47</v>
      </c>
      <c r="J3654" s="95" t="s">
        <v>1524</v>
      </c>
      <c r="K3654" s="136">
        <v>20257100012562</v>
      </c>
      <c r="L3654" s="135">
        <v>45679</v>
      </c>
      <c r="M3654" s="137">
        <v>5</v>
      </c>
      <c r="N3654" s="138" t="s">
        <v>6458</v>
      </c>
      <c r="O3654" s="95" t="s">
        <v>54</v>
      </c>
      <c r="P3654" s="139">
        <v>2025</v>
      </c>
    </row>
    <row r="3655" spans="1:16" ht="13.5" x14ac:dyDescent="0.3">
      <c r="A3655" s="95" t="s">
        <v>38</v>
      </c>
      <c r="B3655" s="95">
        <v>372452025</v>
      </c>
      <c r="C3655" s="135">
        <v>45681</v>
      </c>
      <c r="D3655" s="95" t="s">
        <v>39</v>
      </c>
      <c r="E3655" s="95" t="s">
        <v>40</v>
      </c>
      <c r="F3655" s="95" t="s">
        <v>7202</v>
      </c>
      <c r="G3655" s="95" t="s">
        <v>42</v>
      </c>
      <c r="H3655" s="95" t="s">
        <v>50</v>
      </c>
      <c r="I3655" s="95" t="s">
        <v>53</v>
      </c>
      <c r="J3655" s="95" t="s">
        <v>51</v>
      </c>
      <c r="K3655" s="136">
        <v>20257100014532</v>
      </c>
      <c r="L3655" s="135">
        <v>45681</v>
      </c>
      <c r="M3655" s="137">
        <v>5</v>
      </c>
      <c r="N3655" s="138" t="s">
        <v>6458</v>
      </c>
      <c r="O3655" s="95" t="s">
        <v>54</v>
      </c>
      <c r="P3655" s="139">
        <v>2025</v>
      </c>
    </row>
    <row r="3656" spans="1:16" ht="13.5" x14ac:dyDescent="0.3">
      <c r="A3656" s="95" t="s">
        <v>38</v>
      </c>
      <c r="B3656" s="95">
        <v>395432025</v>
      </c>
      <c r="C3656" s="135">
        <v>45684</v>
      </c>
      <c r="D3656" s="95" t="s">
        <v>39</v>
      </c>
      <c r="E3656" s="95" t="s">
        <v>72</v>
      </c>
      <c r="F3656" s="95" t="s">
        <v>7203</v>
      </c>
      <c r="G3656" s="95" t="s">
        <v>42</v>
      </c>
      <c r="H3656" s="95" t="s">
        <v>89</v>
      </c>
      <c r="I3656" s="95" t="s">
        <v>134</v>
      </c>
      <c r="J3656" s="95" t="s">
        <v>68</v>
      </c>
      <c r="K3656" s="136">
        <v>20257100014942</v>
      </c>
      <c r="L3656" s="135">
        <v>45684</v>
      </c>
      <c r="M3656" s="137">
        <v>5</v>
      </c>
      <c r="N3656" s="138" t="s">
        <v>6458</v>
      </c>
      <c r="O3656" s="95" t="s">
        <v>54</v>
      </c>
      <c r="P3656" s="139">
        <v>2025</v>
      </c>
    </row>
    <row r="3657" spans="1:16" ht="13.5" x14ac:dyDescent="0.3">
      <c r="A3657" s="95" t="s">
        <v>38</v>
      </c>
      <c r="B3657" s="95">
        <v>425092025</v>
      </c>
      <c r="C3657" s="135">
        <v>45684</v>
      </c>
      <c r="D3657" s="95" t="s">
        <v>39</v>
      </c>
      <c r="E3657" s="95" t="s">
        <v>72</v>
      </c>
      <c r="F3657" s="95" t="s">
        <v>7204</v>
      </c>
      <c r="G3657" s="95" t="s">
        <v>42</v>
      </c>
      <c r="H3657" s="95" t="s">
        <v>89</v>
      </c>
      <c r="I3657" s="95" t="s">
        <v>134</v>
      </c>
      <c r="J3657" s="95" t="s">
        <v>68</v>
      </c>
      <c r="K3657" s="136">
        <v>20257100015202</v>
      </c>
      <c r="L3657" s="135">
        <v>45684</v>
      </c>
      <c r="M3657" s="137">
        <v>5</v>
      </c>
      <c r="N3657" s="138" t="s">
        <v>6458</v>
      </c>
      <c r="O3657" s="95" t="s">
        <v>54</v>
      </c>
      <c r="P3657" s="139">
        <v>2025</v>
      </c>
    </row>
    <row r="3658" spans="1:16" ht="13.5" x14ac:dyDescent="0.3">
      <c r="A3658" s="95" t="s">
        <v>38</v>
      </c>
      <c r="B3658" s="95">
        <v>427902025</v>
      </c>
      <c r="C3658" s="135">
        <v>45686</v>
      </c>
      <c r="D3658" s="95" t="s">
        <v>39</v>
      </c>
      <c r="E3658" s="95" t="s">
        <v>40</v>
      </c>
      <c r="F3658" s="95" t="s">
        <v>7205</v>
      </c>
      <c r="G3658" s="95" t="s">
        <v>42</v>
      </c>
      <c r="H3658" s="95" t="s">
        <v>89</v>
      </c>
      <c r="I3658" s="95" t="s">
        <v>641</v>
      </c>
      <c r="J3658" s="95" t="s">
        <v>68</v>
      </c>
      <c r="K3658" s="136">
        <v>20257100017402</v>
      </c>
      <c r="L3658" s="135">
        <v>45686</v>
      </c>
      <c r="M3658" s="137">
        <v>5</v>
      </c>
      <c r="N3658" s="138" t="s">
        <v>6458</v>
      </c>
      <c r="O3658" s="95" t="s">
        <v>54</v>
      </c>
      <c r="P3658" s="139">
        <v>2025</v>
      </c>
    </row>
    <row r="3659" spans="1:16" ht="13.5" x14ac:dyDescent="0.3">
      <c r="A3659" s="95" t="s">
        <v>38</v>
      </c>
      <c r="B3659" s="95">
        <v>492662025</v>
      </c>
      <c r="C3659" s="135">
        <v>45691</v>
      </c>
      <c r="D3659" s="95" t="s">
        <v>39</v>
      </c>
      <c r="E3659" s="95" t="s">
        <v>72</v>
      </c>
      <c r="F3659" s="95" t="s">
        <v>7206</v>
      </c>
      <c r="G3659" s="95" t="s">
        <v>42</v>
      </c>
      <c r="H3659" s="95" t="s">
        <v>32</v>
      </c>
      <c r="I3659" s="95" t="s">
        <v>69</v>
      </c>
      <c r="J3659" s="95" t="s">
        <v>85</v>
      </c>
      <c r="K3659" s="136">
        <v>20257100024352</v>
      </c>
      <c r="L3659" s="135">
        <v>45691</v>
      </c>
      <c r="M3659" s="137">
        <v>5</v>
      </c>
      <c r="N3659" s="138" t="s">
        <v>6458</v>
      </c>
      <c r="O3659" s="95" t="s">
        <v>55</v>
      </c>
      <c r="P3659" s="139">
        <v>2025</v>
      </c>
    </row>
    <row r="3660" spans="1:16" ht="13.5" x14ac:dyDescent="0.3">
      <c r="A3660" s="95" t="s">
        <v>38</v>
      </c>
      <c r="B3660" s="95">
        <v>494882025</v>
      </c>
      <c r="C3660" s="135">
        <v>45691</v>
      </c>
      <c r="D3660" s="95" t="s">
        <v>39</v>
      </c>
      <c r="E3660" s="95" t="s">
        <v>40</v>
      </c>
      <c r="F3660" s="95" t="s">
        <v>7207</v>
      </c>
      <c r="G3660" s="95" t="s">
        <v>42</v>
      </c>
      <c r="H3660" s="95" t="s">
        <v>32</v>
      </c>
      <c r="I3660" s="95" t="s">
        <v>69</v>
      </c>
      <c r="J3660" s="95" t="s">
        <v>85</v>
      </c>
      <c r="K3660" s="136">
        <v>20257100024512</v>
      </c>
      <c r="L3660" s="135">
        <v>45691</v>
      </c>
      <c r="M3660" s="137">
        <v>5</v>
      </c>
      <c r="N3660" s="138" t="s">
        <v>6458</v>
      </c>
      <c r="O3660" s="95" t="s">
        <v>55</v>
      </c>
      <c r="P3660" s="139">
        <v>2025</v>
      </c>
    </row>
    <row r="3661" spans="1:16" ht="13.5" x14ac:dyDescent="0.3">
      <c r="A3661" s="95" t="s">
        <v>38</v>
      </c>
      <c r="B3661" s="95">
        <v>612482025</v>
      </c>
      <c r="C3661" s="135">
        <v>45693</v>
      </c>
      <c r="D3661" s="95" t="s">
        <v>39</v>
      </c>
      <c r="E3661" s="95" t="s">
        <v>40</v>
      </c>
      <c r="F3661" s="95" t="s">
        <v>7208</v>
      </c>
      <c r="G3661" s="95" t="s">
        <v>42</v>
      </c>
      <c r="H3661" s="95" t="s">
        <v>32</v>
      </c>
      <c r="I3661" s="95" t="s">
        <v>62</v>
      </c>
      <c r="J3661" s="95" t="s">
        <v>239</v>
      </c>
      <c r="K3661" s="136">
        <v>20257100026232</v>
      </c>
      <c r="L3661" s="135">
        <v>45693</v>
      </c>
      <c r="M3661" s="137">
        <v>5</v>
      </c>
      <c r="N3661" s="138" t="s">
        <v>6458</v>
      </c>
      <c r="O3661" s="95" t="s">
        <v>55</v>
      </c>
      <c r="P3661" s="139">
        <v>2025</v>
      </c>
    </row>
    <row r="3662" spans="1:16" ht="13.5" x14ac:dyDescent="0.3">
      <c r="A3662" s="95" t="s">
        <v>38</v>
      </c>
      <c r="B3662" s="95">
        <v>554972025</v>
      </c>
      <c r="C3662" s="135">
        <v>45694</v>
      </c>
      <c r="D3662" s="95" t="s">
        <v>39</v>
      </c>
      <c r="E3662" s="95" t="s">
        <v>40</v>
      </c>
      <c r="F3662" s="95" t="s">
        <v>7209</v>
      </c>
      <c r="G3662" s="95" t="s">
        <v>42</v>
      </c>
      <c r="H3662" s="95" t="s">
        <v>89</v>
      </c>
      <c r="I3662" s="95" t="s">
        <v>134</v>
      </c>
      <c r="J3662" s="95" t="s">
        <v>68</v>
      </c>
      <c r="K3662" s="136">
        <v>20257100027812</v>
      </c>
      <c r="L3662" s="135">
        <v>45694</v>
      </c>
      <c r="M3662" s="137">
        <v>5</v>
      </c>
      <c r="N3662" s="138" t="s">
        <v>6458</v>
      </c>
      <c r="O3662" s="95" t="s">
        <v>55</v>
      </c>
      <c r="P3662" s="139">
        <v>2025</v>
      </c>
    </row>
    <row r="3663" spans="1:16" ht="13.5" x14ac:dyDescent="0.3">
      <c r="A3663" s="95" t="s">
        <v>38</v>
      </c>
      <c r="B3663" s="95">
        <v>571312025</v>
      </c>
      <c r="C3663" s="135">
        <v>45694</v>
      </c>
      <c r="D3663" s="95" t="s">
        <v>528</v>
      </c>
      <c r="E3663" s="95" t="s">
        <v>40</v>
      </c>
      <c r="F3663" s="95" t="s">
        <v>7210</v>
      </c>
      <c r="G3663" s="95" t="s">
        <v>42</v>
      </c>
      <c r="H3663" s="95" t="s">
        <v>50</v>
      </c>
      <c r="I3663" s="95" t="s">
        <v>83</v>
      </c>
      <c r="J3663" s="95" t="s">
        <v>51</v>
      </c>
      <c r="K3663" s="136">
        <v>20257100026352</v>
      </c>
      <c r="L3663" s="135">
        <v>45694</v>
      </c>
      <c r="M3663" s="137">
        <v>5</v>
      </c>
      <c r="N3663" s="138" t="s">
        <v>6458</v>
      </c>
      <c r="O3663" s="95" t="s">
        <v>55</v>
      </c>
      <c r="P3663" s="139">
        <v>2025</v>
      </c>
    </row>
    <row r="3664" spans="1:16" ht="13.5" x14ac:dyDescent="0.3">
      <c r="A3664" s="95" t="s">
        <v>38</v>
      </c>
      <c r="B3664" s="95">
        <v>572032025</v>
      </c>
      <c r="C3664" s="135">
        <v>45694</v>
      </c>
      <c r="D3664" s="95" t="s">
        <v>39</v>
      </c>
      <c r="E3664" s="95" t="s">
        <v>40</v>
      </c>
      <c r="F3664" s="95" t="s">
        <v>7211</v>
      </c>
      <c r="G3664" s="95" t="s">
        <v>42</v>
      </c>
      <c r="H3664" s="95" t="s">
        <v>89</v>
      </c>
      <c r="I3664" s="95" t="s">
        <v>134</v>
      </c>
      <c r="J3664" s="95" t="s">
        <v>68</v>
      </c>
      <c r="K3664" s="136">
        <v>20257100028842</v>
      </c>
      <c r="L3664" s="135">
        <v>45694</v>
      </c>
      <c r="M3664" s="137">
        <v>5</v>
      </c>
      <c r="N3664" s="138" t="s">
        <v>6458</v>
      </c>
      <c r="O3664" s="95" t="s">
        <v>55</v>
      </c>
      <c r="P3664" s="139">
        <v>2025</v>
      </c>
    </row>
    <row r="3665" spans="1:16" ht="13.5" x14ac:dyDescent="0.3">
      <c r="A3665" s="95" t="s">
        <v>38</v>
      </c>
      <c r="B3665" s="95">
        <v>571972025</v>
      </c>
      <c r="C3665" s="135">
        <v>45694</v>
      </c>
      <c r="D3665" s="95" t="s">
        <v>39</v>
      </c>
      <c r="E3665" s="95" t="s">
        <v>40</v>
      </c>
      <c r="F3665" s="95" t="s">
        <v>7212</v>
      </c>
      <c r="G3665" s="95" t="s">
        <v>42</v>
      </c>
      <c r="H3665" s="95" t="s">
        <v>89</v>
      </c>
      <c r="I3665" s="95" t="s">
        <v>134</v>
      </c>
      <c r="J3665" s="95" t="s">
        <v>68</v>
      </c>
      <c r="K3665" s="136">
        <v>20257100028942</v>
      </c>
      <c r="L3665" s="135">
        <v>45694</v>
      </c>
      <c r="M3665" s="137">
        <v>5</v>
      </c>
      <c r="N3665" s="138" t="s">
        <v>6458</v>
      </c>
      <c r="O3665" s="95" t="s">
        <v>55</v>
      </c>
      <c r="P3665" s="139">
        <v>2025</v>
      </c>
    </row>
    <row r="3666" spans="1:16" ht="13.5" x14ac:dyDescent="0.3">
      <c r="A3666" s="95" t="s">
        <v>38</v>
      </c>
      <c r="B3666" s="95">
        <v>648712025</v>
      </c>
      <c r="C3666" s="135">
        <v>45698</v>
      </c>
      <c r="D3666" s="95" t="s">
        <v>39</v>
      </c>
      <c r="E3666" s="95" t="s">
        <v>72</v>
      </c>
      <c r="F3666" s="95" t="s">
        <v>7213</v>
      </c>
      <c r="G3666" s="95" t="s">
        <v>42</v>
      </c>
      <c r="H3666" s="95" t="s">
        <v>43</v>
      </c>
      <c r="I3666" s="95" t="s">
        <v>912</v>
      </c>
      <c r="J3666" s="95" t="s">
        <v>44</v>
      </c>
      <c r="K3666" s="136">
        <v>20257100031192</v>
      </c>
      <c r="L3666" s="135">
        <v>45698</v>
      </c>
      <c r="M3666" s="137">
        <v>5</v>
      </c>
      <c r="N3666" s="138" t="s">
        <v>6458</v>
      </c>
      <c r="O3666" s="95" t="s">
        <v>55</v>
      </c>
      <c r="P3666" s="139">
        <v>2025</v>
      </c>
    </row>
    <row r="3667" spans="1:16" ht="13.5" x14ac:dyDescent="0.3">
      <c r="A3667" s="95" t="s">
        <v>38</v>
      </c>
      <c r="B3667" s="95">
        <v>711672025</v>
      </c>
      <c r="C3667" s="135">
        <v>45698</v>
      </c>
      <c r="D3667" s="95" t="s">
        <v>39</v>
      </c>
      <c r="E3667" s="95" t="s">
        <v>72</v>
      </c>
      <c r="F3667" s="95" t="s">
        <v>7214</v>
      </c>
      <c r="G3667" s="95" t="s">
        <v>42</v>
      </c>
      <c r="H3667" s="95" t="s">
        <v>32</v>
      </c>
      <c r="I3667" s="95" t="s">
        <v>62</v>
      </c>
      <c r="J3667" s="95" t="s">
        <v>239</v>
      </c>
      <c r="K3667" s="136">
        <v>20257100031142</v>
      </c>
      <c r="L3667" s="135">
        <v>45698</v>
      </c>
      <c r="M3667" s="137">
        <v>5</v>
      </c>
      <c r="N3667" s="138" t="s">
        <v>6458</v>
      </c>
      <c r="O3667" s="95" t="s">
        <v>55</v>
      </c>
      <c r="P3667" s="139">
        <v>2025</v>
      </c>
    </row>
    <row r="3668" spans="1:16" ht="13.5" x14ac:dyDescent="0.3">
      <c r="A3668" s="95" t="s">
        <v>38</v>
      </c>
      <c r="B3668" s="95">
        <v>683702025</v>
      </c>
      <c r="C3668" s="135">
        <v>45699</v>
      </c>
      <c r="D3668" s="95" t="s">
        <v>39</v>
      </c>
      <c r="E3668" s="95" t="s">
        <v>72</v>
      </c>
      <c r="F3668" s="95" t="s">
        <v>7215</v>
      </c>
      <c r="G3668" s="95" t="s">
        <v>42</v>
      </c>
      <c r="H3668" s="95" t="s">
        <v>89</v>
      </c>
      <c r="I3668" s="95" t="s">
        <v>134</v>
      </c>
      <c r="J3668" s="95" t="s">
        <v>68</v>
      </c>
      <c r="K3668" s="136">
        <v>20257100031872</v>
      </c>
      <c r="L3668" s="135">
        <v>45699</v>
      </c>
      <c r="M3668" s="137">
        <v>5</v>
      </c>
      <c r="N3668" s="138" t="s">
        <v>6458</v>
      </c>
      <c r="O3668" s="95" t="s">
        <v>55</v>
      </c>
      <c r="P3668" s="139">
        <v>2025</v>
      </c>
    </row>
    <row r="3669" spans="1:16" ht="13.5" x14ac:dyDescent="0.3">
      <c r="A3669" s="95" t="s">
        <v>38</v>
      </c>
      <c r="B3669" s="95">
        <v>683892025</v>
      </c>
      <c r="C3669" s="135">
        <v>45699</v>
      </c>
      <c r="D3669" s="95" t="s">
        <v>39</v>
      </c>
      <c r="E3669" s="95" t="s">
        <v>72</v>
      </c>
      <c r="F3669" s="95" t="s">
        <v>7216</v>
      </c>
      <c r="G3669" s="95" t="s">
        <v>42</v>
      </c>
      <c r="H3669" s="95" t="s">
        <v>89</v>
      </c>
      <c r="I3669" s="95" t="s">
        <v>134</v>
      </c>
      <c r="J3669" s="95" t="s">
        <v>68</v>
      </c>
      <c r="K3669" s="136">
        <v>20257100031882</v>
      </c>
      <c r="L3669" s="135">
        <v>45699</v>
      </c>
      <c r="M3669" s="137">
        <v>5</v>
      </c>
      <c r="N3669" s="138" t="s">
        <v>6458</v>
      </c>
      <c r="O3669" s="95" t="s">
        <v>55</v>
      </c>
      <c r="P3669" s="139">
        <v>2025</v>
      </c>
    </row>
    <row r="3670" spans="1:16" ht="13.5" x14ac:dyDescent="0.3">
      <c r="A3670" s="95" t="s">
        <v>38</v>
      </c>
      <c r="B3670" s="95">
        <v>684052025</v>
      </c>
      <c r="C3670" s="135">
        <v>45699</v>
      </c>
      <c r="D3670" s="95" t="s">
        <v>39</v>
      </c>
      <c r="E3670" s="95" t="s">
        <v>72</v>
      </c>
      <c r="F3670" s="95" t="s">
        <v>7217</v>
      </c>
      <c r="G3670" s="95" t="s">
        <v>42</v>
      </c>
      <c r="H3670" s="95" t="s">
        <v>89</v>
      </c>
      <c r="I3670" s="95" t="s">
        <v>134</v>
      </c>
      <c r="J3670" s="95" t="s">
        <v>68</v>
      </c>
      <c r="K3670" s="136">
        <v>20257100031892</v>
      </c>
      <c r="L3670" s="135">
        <v>45699</v>
      </c>
      <c r="M3670" s="137">
        <v>5</v>
      </c>
      <c r="N3670" s="138" t="s">
        <v>6458</v>
      </c>
      <c r="O3670" s="95" t="s">
        <v>55</v>
      </c>
      <c r="P3670" s="139">
        <v>2025</v>
      </c>
    </row>
    <row r="3671" spans="1:16" ht="13.5" x14ac:dyDescent="0.3">
      <c r="A3671" s="95" t="s">
        <v>38</v>
      </c>
      <c r="B3671" s="95">
        <v>685022025</v>
      </c>
      <c r="C3671" s="135">
        <v>45699</v>
      </c>
      <c r="D3671" s="95" t="s">
        <v>39</v>
      </c>
      <c r="E3671" s="95" t="s">
        <v>72</v>
      </c>
      <c r="F3671" s="95" t="s">
        <v>7218</v>
      </c>
      <c r="G3671" s="95" t="s">
        <v>42</v>
      </c>
      <c r="H3671" s="95" t="s">
        <v>89</v>
      </c>
      <c r="I3671" s="95" t="s">
        <v>134</v>
      </c>
      <c r="J3671" s="95" t="s">
        <v>68</v>
      </c>
      <c r="K3671" s="136">
        <v>20257100031932</v>
      </c>
      <c r="L3671" s="135">
        <v>45699</v>
      </c>
      <c r="M3671" s="137">
        <v>5</v>
      </c>
      <c r="N3671" s="138" t="s">
        <v>6458</v>
      </c>
      <c r="O3671" s="95" t="s">
        <v>55</v>
      </c>
      <c r="P3671" s="139">
        <v>2025</v>
      </c>
    </row>
    <row r="3672" spans="1:16" ht="13.5" x14ac:dyDescent="0.3">
      <c r="A3672" s="95" t="s">
        <v>38</v>
      </c>
      <c r="B3672" s="95">
        <v>689212025</v>
      </c>
      <c r="C3672" s="135">
        <v>45699</v>
      </c>
      <c r="D3672" s="95" t="s">
        <v>39</v>
      </c>
      <c r="E3672" s="95" t="s">
        <v>40</v>
      </c>
      <c r="F3672" s="95" t="s">
        <v>7219</v>
      </c>
      <c r="G3672" s="95" t="s">
        <v>42</v>
      </c>
      <c r="H3672" s="95" t="s">
        <v>89</v>
      </c>
      <c r="I3672" s="95" t="s">
        <v>134</v>
      </c>
      <c r="J3672" s="95" t="s">
        <v>68</v>
      </c>
      <c r="K3672" s="136">
        <v>20257100031942</v>
      </c>
      <c r="L3672" s="135">
        <v>45699</v>
      </c>
      <c r="M3672" s="137">
        <v>5</v>
      </c>
      <c r="N3672" s="138" t="s">
        <v>6458</v>
      </c>
      <c r="O3672" s="95" t="s">
        <v>55</v>
      </c>
      <c r="P3672" s="139">
        <v>2025</v>
      </c>
    </row>
    <row r="3673" spans="1:16" ht="13.5" x14ac:dyDescent="0.3">
      <c r="A3673" s="95" t="s">
        <v>38</v>
      </c>
      <c r="B3673" s="95">
        <v>689452025</v>
      </c>
      <c r="C3673" s="135">
        <v>45699</v>
      </c>
      <c r="D3673" s="95" t="s">
        <v>39</v>
      </c>
      <c r="E3673" s="95" t="s">
        <v>40</v>
      </c>
      <c r="F3673" s="95" t="s">
        <v>7220</v>
      </c>
      <c r="G3673" s="95" t="s">
        <v>42</v>
      </c>
      <c r="H3673" s="95" t="s">
        <v>89</v>
      </c>
      <c r="I3673" s="95" t="s">
        <v>134</v>
      </c>
      <c r="J3673" s="95" t="s">
        <v>68</v>
      </c>
      <c r="K3673" s="136">
        <v>20257100031952</v>
      </c>
      <c r="L3673" s="135">
        <v>45699</v>
      </c>
      <c r="M3673" s="137">
        <v>5</v>
      </c>
      <c r="N3673" s="138" t="s">
        <v>6458</v>
      </c>
      <c r="O3673" s="95" t="s">
        <v>55</v>
      </c>
      <c r="P3673" s="139">
        <v>2025</v>
      </c>
    </row>
    <row r="3674" spans="1:16" ht="13.5" x14ac:dyDescent="0.3">
      <c r="A3674" s="95" t="s">
        <v>38</v>
      </c>
      <c r="B3674" s="95">
        <v>689642025</v>
      </c>
      <c r="C3674" s="135">
        <v>45699</v>
      </c>
      <c r="D3674" s="95" t="s">
        <v>39</v>
      </c>
      <c r="E3674" s="95" t="s">
        <v>40</v>
      </c>
      <c r="F3674" s="95" t="s">
        <v>7221</v>
      </c>
      <c r="G3674" s="95" t="s">
        <v>42</v>
      </c>
      <c r="H3674" s="95" t="s">
        <v>89</v>
      </c>
      <c r="I3674" s="95" t="s">
        <v>134</v>
      </c>
      <c r="J3674" s="95" t="s">
        <v>68</v>
      </c>
      <c r="K3674" s="136">
        <v>20257100031962</v>
      </c>
      <c r="L3674" s="135">
        <v>45699</v>
      </c>
      <c r="M3674" s="137">
        <v>5</v>
      </c>
      <c r="N3674" s="138" t="s">
        <v>6458</v>
      </c>
      <c r="O3674" s="95" t="s">
        <v>55</v>
      </c>
      <c r="P3674" s="139">
        <v>2025</v>
      </c>
    </row>
    <row r="3675" spans="1:16" ht="13.5" x14ac:dyDescent="0.3">
      <c r="A3675" s="95" t="s">
        <v>38</v>
      </c>
      <c r="B3675" s="95">
        <v>692012025</v>
      </c>
      <c r="C3675" s="135">
        <v>45699</v>
      </c>
      <c r="D3675" s="95" t="s">
        <v>39</v>
      </c>
      <c r="E3675" s="95" t="s">
        <v>40</v>
      </c>
      <c r="F3675" s="95" t="s">
        <v>7222</v>
      </c>
      <c r="G3675" s="95" t="s">
        <v>42</v>
      </c>
      <c r="H3675" s="95" t="s">
        <v>89</v>
      </c>
      <c r="I3675" s="95" t="s">
        <v>134</v>
      </c>
      <c r="J3675" s="95" t="s">
        <v>68</v>
      </c>
      <c r="K3675" s="136">
        <v>20257100032032</v>
      </c>
      <c r="L3675" s="135">
        <v>45699</v>
      </c>
      <c r="M3675" s="137">
        <v>5</v>
      </c>
      <c r="N3675" s="138" t="s">
        <v>6458</v>
      </c>
      <c r="O3675" s="95" t="s">
        <v>55</v>
      </c>
      <c r="P3675" s="139">
        <v>2025</v>
      </c>
    </row>
    <row r="3676" spans="1:16" ht="13.5" x14ac:dyDescent="0.3">
      <c r="A3676" s="95" t="s">
        <v>38</v>
      </c>
      <c r="B3676" s="95">
        <v>694012025</v>
      </c>
      <c r="C3676" s="135">
        <v>45699</v>
      </c>
      <c r="D3676" s="95" t="s">
        <v>39</v>
      </c>
      <c r="E3676" s="95" t="s">
        <v>72</v>
      </c>
      <c r="F3676" s="95" t="s">
        <v>7223</v>
      </c>
      <c r="G3676" s="95" t="s">
        <v>42</v>
      </c>
      <c r="H3676" s="95" t="s">
        <v>89</v>
      </c>
      <c r="I3676" s="95" t="s">
        <v>134</v>
      </c>
      <c r="J3676" s="95" t="s">
        <v>68</v>
      </c>
      <c r="K3676" s="136">
        <v>20257100032122</v>
      </c>
      <c r="L3676" s="135">
        <v>45699</v>
      </c>
      <c r="M3676" s="137">
        <v>5</v>
      </c>
      <c r="N3676" s="138" t="s">
        <v>6458</v>
      </c>
      <c r="O3676" s="95" t="s">
        <v>55</v>
      </c>
      <c r="P3676" s="139">
        <v>2025</v>
      </c>
    </row>
    <row r="3677" spans="1:16" ht="13.5" x14ac:dyDescent="0.3">
      <c r="A3677" s="95" t="s">
        <v>38</v>
      </c>
      <c r="B3677" s="95">
        <v>791672025</v>
      </c>
      <c r="C3677" s="135">
        <v>45700</v>
      </c>
      <c r="D3677" s="95" t="s">
        <v>39</v>
      </c>
      <c r="E3677" s="95" t="s">
        <v>72</v>
      </c>
      <c r="F3677" s="95" t="s">
        <v>7224</v>
      </c>
      <c r="G3677" s="95" t="s">
        <v>270</v>
      </c>
      <c r="H3677" s="95" t="s">
        <v>29</v>
      </c>
      <c r="I3677" s="95" t="s">
        <v>47</v>
      </c>
      <c r="J3677" s="95" t="s">
        <v>1524</v>
      </c>
      <c r="K3677" s="136">
        <v>20257100033312</v>
      </c>
      <c r="L3677" s="135">
        <v>45700</v>
      </c>
      <c r="M3677" s="137">
        <v>5</v>
      </c>
      <c r="N3677" s="138" t="s">
        <v>6458</v>
      </c>
      <c r="O3677" s="95" t="s">
        <v>55</v>
      </c>
      <c r="P3677" s="139">
        <v>2025</v>
      </c>
    </row>
    <row r="3678" spans="1:16" ht="13.5" x14ac:dyDescent="0.3">
      <c r="A3678" s="95" t="s">
        <v>38</v>
      </c>
      <c r="B3678" s="95">
        <v>792092025</v>
      </c>
      <c r="C3678" s="135">
        <v>45700</v>
      </c>
      <c r="D3678" s="95" t="s">
        <v>39</v>
      </c>
      <c r="E3678" s="95" t="s">
        <v>40</v>
      </c>
      <c r="F3678" s="95" t="s">
        <v>7225</v>
      </c>
      <c r="G3678" s="95" t="s">
        <v>270</v>
      </c>
      <c r="H3678" s="95" t="s">
        <v>29</v>
      </c>
      <c r="I3678" s="95" t="s">
        <v>47</v>
      </c>
      <c r="J3678" s="95" t="s">
        <v>1524</v>
      </c>
      <c r="K3678" s="136">
        <v>20257100033542</v>
      </c>
      <c r="L3678" s="135">
        <v>45700</v>
      </c>
      <c r="M3678" s="137">
        <v>5</v>
      </c>
      <c r="N3678" s="138" t="s">
        <v>6458</v>
      </c>
      <c r="O3678" s="95" t="s">
        <v>55</v>
      </c>
      <c r="P3678" s="139">
        <v>2025</v>
      </c>
    </row>
    <row r="3679" spans="1:16" ht="13.5" x14ac:dyDescent="0.3">
      <c r="A3679" s="95" t="s">
        <v>38</v>
      </c>
      <c r="B3679" s="95">
        <v>792302025</v>
      </c>
      <c r="C3679" s="135">
        <v>45700</v>
      </c>
      <c r="D3679" s="95" t="s">
        <v>39</v>
      </c>
      <c r="E3679" s="95" t="s">
        <v>40</v>
      </c>
      <c r="F3679" s="95" t="s">
        <v>7226</v>
      </c>
      <c r="G3679" s="95" t="s">
        <v>42</v>
      </c>
      <c r="H3679" s="95" t="s">
        <v>32</v>
      </c>
      <c r="I3679" s="95" t="s">
        <v>62</v>
      </c>
      <c r="J3679" s="95" t="s">
        <v>239</v>
      </c>
      <c r="K3679" s="136">
        <v>20257100033792</v>
      </c>
      <c r="L3679" s="135">
        <v>45700</v>
      </c>
      <c r="M3679" s="137">
        <v>5</v>
      </c>
      <c r="N3679" s="138" t="s">
        <v>6458</v>
      </c>
      <c r="O3679" s="95" t="s">
        <v>55</v>
      </c>
      <c r="P3679" s="139">
        <v>2025</v>
      </c>
    </row>
    <row r="3680" spans="1:16" ht="13.5" x14ac:dyDescent="0.3">
      <c r="A3680" s="95" t="s">
        <v>38</v>
      </c>
      <c r="B3680" s="95">
        <v>792642025</v>
      </c>
      <c r="C3680" s="135">
        <v>45700</v>
      </c>
      <c r="D3680" s="95" t="s">
        <v>39</v>
      </c>
      <c r="E3680" s="95" t="s">
        <v>40</v>
      </c>
      <c r="F3680" s="95" t="s">
        <v>7227</v>
      </c>
      <c r="G3680" s="95" t="s">
        <v>270</v>
      </c>
      <c r="H3680" s="95" t="s">
        <v>29</v>
      </c>
      <c r="I3680" s="95" t="s">
        <v>47</v>
      </c>
      <c r="J3680" s="95" t="s">
        <v>1959</v>
      </c>
      <c r="K3680" s="136">
        <v>20257100034022</v>
      </c>
      <c r="L3680" s="135">
        <v>45700</v>
      </c>
      <c r="M3680" s="137">
        <v>5</v>
      </c>
      <c r="N3680" s="138" t="s">
        <v>6458</v>
      </c>
      <c r="O3680" s="95" t="s">
        <v>55</v>
      </c>
      <c r="P3680" s="139">
        <v>2025</v>
      </c>
    </row>
    <row r="3681" spans="1:16" ht="13.5" x14ac:dyDescent="0.3">
      <c r="A3681" s="95" t="s">
        <v>38</v>
      </c>
      <c r="B3681" s="95">
        <v>793012025</v>
      </c>
      <c r="C3681" s="135">
        <v>45700</v>
      </c>
      <c r="D3681" s="95" t="s">
        <v>39</v>
      </c>
      <c r="E3681" s="95" t="s">
        <v>40</v>
      </c>
      <c r="F3681" s="95" t="s">
        <v>7228</v>
      </c>
      <c r="G3681" s="95" t="s">
        <v>270</v>
      </c>
      <c r="H3681" s="95" t="s">
        <v>29</v>
      </c>
      <c r="I3681" s="95" t="s">
        <v>47</v>
      </c>
      <c r="J3681" s="95" t="s">
        <v>5619</v>
      </c>
      <c r="K3681" s="136">
        <v>20257100034202</v>
      </c>
      <c r="L3681" s="135">
        <v>45700</v>
      </c>
      <c r="M3681" s="137">
        <v>5</v>
      </c>
      <c r="N3681" s="138" t="s">
        <v>6458</v>
      </c>
      <c r="O3681" s="95" t="s">
        <v>55</v>
      </c>
      <c r="P3681" s="139">
        <v>2025</v>
      </c>
    </row>
    <row r="3682" spans="1:16" ht="13.5" x14ac:dyDescent="0.3">
      <c r="A3682" s="95" t="s">
        <v>38</v>
      </c>
      <c r="B3682" s="95">
        <v>793252025</v>
      </c>
      <c r="C3682" s="135">
        <v>45700</v>
      </c>
      <c r="D3682" s="95" t="s">
        <v>39</v>
      </c>
      <c r="E3682" s="95" t="s">
        <v>40</v>
      </c>
      <c r="F3682" s="95" t="s">
        <v>7229</v>
      </c>
      <c r="G3682" s="95" t="s">
        <v>42</v>
      </c>
      <c r="H3682" s="95" t="s">
        <v>32</v>
      </c>
      <c r="I3682" s="95" t="s">
        <v>62</v>
      </c>
      <c r="J3682" s="95" t="s">
        <v>239</v>
      </c>
      <c r="K3682" s="136">
        <v>20257100034412</v>
      </c>
      <c r="L3682" s="135">
        <v>45700</v>
      </c>
      <c r="M3682" s="137">
        <v>5</v>
      </c>
      <c r="N3682" s="138" t="s">
        <v>6458</v>
      </c>
      <c r="O3682" s="95" t="s">
        <v>55</v>
      </c>
      <c r="P3682" s="139">
        <v>2025</v>
      </c>
    </row>
    <row r="3683" spans="1:16" ht="13.5" x14ac:dyDescent="0.3">
      <c r="A3683" s="95" t="s">
        <v>38</v>
      </c>
      <c r="B3683" s="95">
        <v>703192025</v>
      </c>
      <c r="C3683" s="135">
        <v>45705</v>
      </c>
      <c r="D3683" s="95" t="s">
        <v>39</v>
      </c>
      <c r="E3683" s="95" t="s">
        <v>468</v>
      </c>
      <c r="F3683" s="95" t="s">
        <v>7230</v>
      </c>
      <c r="G3683" s="95" t="s">
        <v>42</v>
      </c>
      <c r="H3683" s="95" t="s">
        <v>43</v>
      </c>
      <c r="I3683" s="95" t="s">
        <v>1321</v>
      </c>
      <c r="J3683" s="95" t="s">
        <v>545</v>
      </c>
      <c r="K3683" s="136">
        <v>20257100038352</v>
      </c>
      <c r="L3683" s="135">
        <v>45706</v>
      </c>
      <c r="M3683" s="137">
        <v>5</v>
      </c>
      <c r="N3683" s="138" t="s">
        <v>6458</v>
      </c>
      <c r="O3683" s="95" t="s">
        <v>55</v>
      </c>
      <c r="P3683" s="139">
        <v>2025</v>
      </c>
    </row>
    <row r="3684" spans="1:16" ht="13.5" x14ac:dyDescent="0.3">
      <c r="A3684" s="95" t="s">
        <v>48</v>
      </c>
      <c r="B3684" s="95">
        <v>789422025</v>
      </c>
      <c r="C3684" s="135">
        <v>45706</v>
      </c>
      <c r="D3684" s="95" t="s">
        <v>39</v>
      </c>
      <c r="E3684" s="95" t="s">
        <v>40</v>
      </c>
      <c r="F3684" s="95" t="s">
        <v>7231</v>
      </c>
      <c r="G3684" s="95" t="s">
        <v>270</v>
      </c>
      <c r="H3684" s="95" t="s">
        <v>29</v>
      </c>
      <c r="I3684" s="95" t="s">
        <v>509</v>
      </c>
      <c r="J3684" s="95" t="s">
        <v>2045</v>
      </c>
      <c r="K3684" s="136">
        <v>20257100043242</v>
      </c>
      <c r="L3684" s="135">
        <v>45712</v>
      </c>
      <c r="M3684" s="137">
        <v>5</v>
      </c>
      <c r="N3684" s="138" t="s">
        <v>6458</v>
      </c>
      <c r="O3684" s="95" t="s">
        <v>55</v>
      </c>
      <c r="P3684" s="139">
        <v>2025</v>
      </c>
    </row>
    <row r="3685" spans="1:16" ht="13.5" x14ac:dyDescent="0.3">
      <c r="A3685" s="95" t="s">
        <v>38</v>
      </c>
      <c r="B3685" s="95">
        <v>915342025</v>
      </c>
      <c r="C3685" s="135">
        <v>45706</v>
      </c>
      <c r="D3685" s="95" t="s">
        <v>39</v>
      </c>
      <c r="E3685" s="95" t="s">
        <v>72</v>
      </c>
      <c r="F3685" s="95" t="s">
        <v>7232</v>
      </c>
      <c r="G3685" s="95" t="s">
        <v>270</v>
      </c>
      <c r="H3685" s="95" t="s">
        <v>29</v>
      </c>
      <c r="I3685" s="95" t="s">
        <v>47</v>
      </c>
      <c r="J3685" s="95" t="s">
        <v>1959</v>
      </c>
      <c r="K3685" s="136">
        <v>20257100039042</v>
      </c>
      <c r="L3685" s="135">
        <v>45706</v>
      </c>
      <c r="M3685" s="137">
        <v>5</v>
      </c>
      <c r="N3685" s="138" t="s">
        <v>6458</v>
      </c>
      <c r="O3685" s="95" t="s">
        <v>55</v>
      </c>
      <c r="P3685" s="139">
        <v>2025</v>
      </c>
    </row>
    <row r="3686" spans="1:16" ht="13.5" x14ac:dyDescent="0.3">
      <c r="A3686" s="95" t="s">
        <v>38</v>
      </c>
      <c r="B3686" s="95">
        <v>966112025</v>
      </c>
      <c r="C3686" s="135">
        <v>45708</v>
      </c>
      <c r="D3686" s="95" t="s">
        <v>39</v>
      </c>
      <c r="E3686" s="95" t="s">
        <v>72</v>
      </c>
      <c r="F3686" s="95" t="s">
        <v>7233</v>
      </c>
      <c r="G3686" s="95" t="s">
        <v>270</v>
      </c>
      <c r="H3686" s="95" t="s">
        <v>29</v>
      </c>
      <c r="I3686" s="95" t="s">
        <v>47</v>
      </c>
      <c r="J3686" s="95" t="s">
        <v>1524</v>
      </c>
      <c r="K3686" s="136">
        <v>20257100041162</v>
      </c>
      <c r="L3686" s="135">
        <v>45708</v>
      </c>
      <c r="M3686" s="137">
        <v>5</v>
      </c>
      <c r="N3686" s="138" t="s">
        <v>6458</v>
      </c>
      <c r="O3686" s="95" t="s">
        <v>55</v>
      </c>
      <c r="P3686" s="139">
        <v>2025</v>
      </c>
    </row>
    <row r="3687" spans="1:16" ht="13.5" x14ac:dyDescent="0.3">
      <c r="A3687" s="95" t="s">
        <v>38</v>
      </c>
      <c r="B3687" s="95">
        <v>966602025</v>
      </c>
      <c r="C3687" s="135">
        <v>45708</v>
      </c>
      <c r="D3687" s="95" t="s">
        <v>39</v>
      </c>
      <c r="E3687" s="95" t="s">
        <v>72</v>
      </c>
      <c r="F3687" s="95" t="s">
        <v>7234</v>
      </c>
      <c r="G3687" s="95" t="s">
        <v>270</v>
      </c>
      <c r="H3687" s="95" t="s">
        <v>29</v>
      </c>
      <c r="I3687" s="95" t="s">
        <v>47</v>
      </c>
      <c r="J3687" s="95" t="s">
        <v>5622</v>
      </c>
      <c r="K3687" s="136">
        <v>20257100041282</v>
      </c>
      <c r="L3687" s="135">
        <v>45708</v>
      </c>
      <c r="M3687" s="137">
        <v>5</v>
      </c>
      <c r="N3687" s="138" t="s">
        <v>6458</v>
      </c>
      <c r="O3687" s="95" t="s">
        <v>55</v>
      </c>
      <c r="P3687" s="139">
        <v>2025</v>
      </c>
    </row>
    <row r="3688" spans="1:16" ht="13.5" x14ac:dyDescent="0.3">
      <c r="A3688" s="95" t="s">
        <v>38</v>
      </c>
      <c r="B3688" s="95">
        <v>966942025</v>
      </c>
      <c r="C3688" s="135">
        <v>45708</v>
      </c>
      <c r="D3688" s="95" t="s">
        <v>39</v>
      </c>
      <c r="E3688" s="95" t="s">
        <v>40</v>
      </c>
      <c r="F3688" s="95" t="s">
        <v>7235</v>
      </c>
      <c r="G3688" s="95" t="s">
        <v>270</v>
      </c>
      <c r="H3688" s="95" t="s">
        <v>29</v>
      </c>
      <c r="I3688" s="95" t="s">
        <v>47</v>
      </c>
      <c r="J3688" s="95" t="s">
        <v>8644</v>
      </c>
      <c r="K3688" s="136">
        <v>20257100041152</v>
      </c>
      <c r="L3688" s="135">
        <v>45708</v>
      </c>
      <c r="M3688" s="137">
        <v>5</v>
      </c>
      <c r="N3688" s="138" t="s">
        <v>6458</v>
      </c>
      <c r="O3688" s="95" t="s">
        <v>55</v>
      </c>
      <c r="P3688" s="139">
        <v>2025</v>
      </c>
    </row>
    <row r="3689" spans="1:16" ht="13.5" x14ac:dyDescent="0.3">
      <c r="A3689" s="95" t="s">
        <v>38</v>
      </c>
      <c r="B3689" s="95">
        <v>905562025</v>
      </c>
      <c r="C3689" s="135">
        <v>45709</v>
      </c>
      <c r="D3689" s="95" t="s">
        <v>39</v>
      </c>
      <c r="E3689" s="95" t="s">
        <v>72</v>
      </c>
      <c r="F3689" s="95" t="s">
        <v>7236</v>
      </c>
      <c r="G3689" s="95" t="s">
        <v>42</v>
      </c>
      <c r="H3689" s="95" t="s">
        <v>50</v>
      </c>
      <c r="I3689" s="95" t="s">
        <v>476</v>
      </c>
      <c r="J3689" s="95" t="s">
        <v>51</v>
      </c>
      <c r="K3689" s="136">
        <v>20257100042582</v>
      </c>
      <c r="L3689" s="135">
        <v>45709</v>
      </c>
      <c r="M3689" s="137">
        <v>5</v>
      </c>
      <c r="N3689" s="138" t="s">
        <v>6458</v>
      </c>
      <c r="O3689" s="95" t="s">
        <v>55</v>
      </c>
      <c r="P3689" s="139">
        <v>2025</v>
      </c>
    </row>
    <row r="3690" spans="1:16" ht="13.5" x14ac:dyDescent="0.3">
      <c r="A3690" s="100" t="s">
        <v>38</v>
      </c>
      <c r="B3690" s="100">
        <v>895822025</v>
      </c>
      <c r="C3690" s="140">
        <v>45712</v>
      </c>
      <c r="D3690" s="100" t="s">
        <v>39</v>
      </c>
      <c r="E3690" s="100" t="s">
        <v>72</v>
      </c>
      <c r="F3690" s="100" t="s">
        <v>7237</v>
      </c>
      <c r="G3690" s="100" t="s">
        <v>270</v>
      </c>
      <c r="H3690" s="95" t="s">
        <v>29</v>
      </c>
      <c r="I3690" s="100" t="s">
        <v>47</v>
      </c>
      <c r="J3690" s="100" t="s">
        <v>8645</v>
      </c>
      <c r="K3690" s="141">
        <v>20257100043552</v>
      </c>
      <c r="L3690" s="140">
        <v>45712</v>
      </c>
      <c r="M3690" s="137">
        <v>5</v>
      </c>
      <c r="N3690" s="138" t="s">
        <v>6458</v>
      </c>
      <c r="O3690" s="95" t="s">
        <v>55</v>
      </c>
      <c r="P3690" s="139">
        <v>2025</v>
      </c>
    </row>
    <row r="3691" spans="1:16" ht="13.5" x14ac:dyDescent="0.3">
      <c r="A3691" s="95" t="s">
        <v>38</v>
      </c>
      <c r="B3691" s="95">
        <v>953582025</v>
      </c>
      <c r="C3691" s="135">
        <v>45713</v>
      </c>
      <c r="D3691" s="95" t="s">
        <v>39</v>
      </c>
      <c r="E3691" s="95" t="s">
        <v>40</v>
      </c>
      <c r="F3691" s="95" t="s">
        <v>7238</v>
      </c>
      <c r="G3691" s="95" t="s">
        <v>42</v>
      </c>
      <c r="H3691" s="95" t="s">
        <v>50</v>
      </c>
      <c r="I3691" s="95" t="s">
        <v>53</v>
      </c>
      <c r="J3691" s="95" t="s">
        <v>51</v>
      </c>
      <c r="K3691" s="136">
        <v>20257100044862</v>
      </c>
      <c r="L3691" s="135">
        <v>45713</v>
      </c>
      <c r="M3691" s="137">
        <v>5</v>
      </c>
      <c r="N3691" s="138" t="s">
        <v>6458</v>
      </c>
      <c r="O3691" s="95" t="s">
        <v>55</v>
      </c>
      <c r="P3691" s="139">
        <v>2025</v>
      </c>
    </row>
    <row r="3692" spans="1:16" ht="13.5" x14ac:dyDescent="0.3">
      <c r="A3692" s="95" t="s">
        <v>38</v>
      </c>
      <c r="B3692" s="95">
        <v>1010052025</v>
      </c>
      <c r="C3692" s="135">
        <v>45712</v>
      </c>
      <c r="D3692" s="95" t="s">
        <v>39</v>
      </c>
      <c r="E3692" s="95" t="s">
        <v>40</v>
      </c>
      <c r="F3692" s="95" t="s">
        <v>7239</v>
      </c>
      <c r="G3692" s="95" t="s">
        <v>270</v>
      </c>
      <c r="H3692" s="95" t="s">
        <v>29</v>
      </c>
      <c r="I3692" s="95" t="s">
        <v>47</v>
      </c>
      <c r="J3692" s="95" t="s">
        <v>1959</v>
      </c>
      <c r="K3692" s="136">
        <v>20257100042872</v>
      </c>
      <c r="L3692" s="135">
        <v>45712</v>
      </c>
      <c r="M3692" s="137">
        <v>5</v>
      </c>
      <c r="N3692" s="138" t="s">
        <v>6458</v>
      </c>
      <c r="O3692" s="95" t="s">
        <v>55</v>
      </c>
      <c r="P3692" s="139">
        <v>2025</v>
      </c>
    </row>
    <row r="3693" spans="1:16" ht="13.5" x14ac:dyDescent="0.3">
      <c r="A3693" s="95" t="s">
        <v>38</v>
      </c>
      <c r="B3693" s="95">
        <v>1014272025</v>
      </c>
      <c r="C3693" s="135">
        <v>45712</v>
      </c>
      <c r="D3693" s="95" t="s">
        <v>39</v>
      </c>
      <c r="E3693" s="95" t="s">
        <v>56</v>
      </c>
      <c r="F3693" s="95" t="s">
        <v>7240</v>
      </c>
      <c r="G3693" s="95" t="s">
        <v>270</v>
      </c>
      <c r="H3693" s="95" t="s">
        <v>29</v>
      </c>
      <c r="I3693" s="95" t="s">
        <v>47</v>
      </c>
      <c r="J3693" s="95" t="s">
        <v>2045</v>
      </c>
      <c r="K3693" s="136">
        <v>20257100042932</v>
      </c>
      <c r="L3693" s="135">
        <v>45712</v>
      </c>
      <c r="M3693" s="137">
        <v>5</v>
      </c>
      <c r="N3693" s="138" t="s">
        <v>6458</v>
      </c>
      <c r="O3693" s="95" t="s">
        <v>55</v>
      </c>
      <c r="P3693" s="139">
        <v>2025</v>
      </c>
    </row>
    <row r="3694" spans="1:16" ht="13.5" x14ac:dyDescent="0.3">
      <c r="A3694" s="95" t="s">
        <v>38</v>
      </c>
      <c r="B3694" s="95">
        <v>1019182025</v>
      </c>
      <c r="C3694" s="135">
        <v>45712</v>
      </c>
      <c r="D3694" s="95" t="s">
        <v>39</v>
      </c>
      <c r="E3694" s="95" t="s">
        <v>72</v>
      </c>
      <c r="F3694" s="95" t="s">
        <v>7241</v>
      </c>
      <c r="G3694" s="95" t="s">
        <v>270</v>
      </c>
      <c r="H3694" s="95" t="s">
        <v>29</v>
      </c>
      <c r="I3694" s="95" t="s">
        <v>47</v>
      </c>
      <c r="J3694" s="95" t="s">
        <v>2045</v>
      </c>
      <c r="K3694" s="136">
        <v>20257100043822</v>
      </c>
      <c r="L3694" s="135">
        <v>45712</v>
      </c>
      <c r="M3694" s="137">
        <v>5</v>
      </c>
      <c r="N3694" s="138" t="s">
        <v>6458</v>
      </c>
      <c r="O3694" s="95" t="s">
        <v>55</v>
      </c>
      <c r="P3694" s="139">
        <v>2025</v>
      </c>
    </row>
    <row r="3695" spans="1:16" ht="13.5" x14ac:dyDescent="0.3">
      <c r="A3695" s="95" t="s">
        <v>38</v>
      </c>
      <c r="B3695" s="95">
        <v>975922025</v>
      </c>
      <c r="C3695" s="135">
        <v>45714</v>
      </c>
      <c r="D3695" s="95" t="s">
        <v>39</v>
      </c>
      <c r="E3695" s="95" t="s">
        <v>40</v>
      </c>
      <c r="F3695" s="95" t="s">
        <v>7242</v>
      </c>
      <c r="G3695" s="95" t="s">
        <v>42</v>
      </c>
      <c r="H3695" s="95" t="s">
        <v>32</v>
      </c>
      <c r="I3695" s="95" t="s">
        <v>288</v>
      </c>
      <c r="J3695" s="95" t="s">
        <v>239</v>
      </c>
      <c r="K3695" s="136">
        <v>20257100045332</v>
      </c>
      <c r="L3695" s="135">
        <v>45714</v>
      </c>
      <c r="M3695" s="137">
        <v>5</v>
      </c>
      <c r="N3695" s="138" t="s">
        <v>6458</v>
      </c>
      <c r="O3695" s="95" t="s">
        <v>55</v>
      </c>
      <c r="P3695" s="139">
        <v>2025</v>
      </c>
    </row>
    <row r="3696" spans="1:16" ht="13.5" x14ac:dyDescent="0.3">
      <c r="A3696" s="95" t="s">
        <v>38</v>
      </c>
      <c r="B3696" s="95">
        <v>977612025</v>
      </c>
      <c r="C3696" s="135">
        <v>45714</v>
      </c>
      <c r="D3696" s="95" t="s">
        <v>39</v>
      </c>
      <c r="E3696" s="95" t="s">
        <v>72</v>
      </c>
      <c r="F3696" s="95" t="s">
        <v>7243</v>
      </c>
      <c r="G3696" s="95" t="s">
        <v>42</v>
      </c>
      <c r="H3696" s="95" t="s">
        <v>30</v>
      </c>
      <c r="I3696" s="95" t="s">
        <v>78</v>
      </c>
      <c r="J3696" s="95" t="s">
        <v>351</v>
      </c>
      <c r="K3696" s="136">
        <v>20257100045492</v>
      </c>
      <c r="L3696" s="135">
        <v>45714</v>
      </c>
      <c r="M3696" s="137">
        <v>5</v>
      </c>
      <c r="N3696" s="138" t="s">
        <v>6458</v>
      </c>
      <c r="O3696" s="95" t="s">
        <v>55</v>
      </c>
      <c r="P3696" s="139">
        <v>2025</v>
      </c>
    </row>
    <row r="3697" spans="1:16" ht="13.5" x14ac:dyDescent="0.3">
      <c r="A3697" s="95" t="s">
        <v>38</v>
      </c>
      <c r="B3697" s="95">
        <v>1079942025</v>
      </c>
      <c r="C3697" s="135">
        <v>45715</v>
      </c>
      <c r="D3697" s="95" t="s">
        <v>39</v>
      </c>
      <c r="E3697" s="95" t="s">
        <v>72</v>
      </c>
      <c r="F3697" s="95" t="s">
        <v>7244</v>
      </c>
      <c r="G3697" s="95" t="s">
        <v>270</v>
      </c>
      <c r="H3697" s="95" t="s">
        <v>29</v>
      </c>
      <c r="I3697" s="95" t="s">
        <v>47</v>
      </c>
      <c r="J3697" s="95" t="s">
        <v>1524</v>
      </c>
      <c r="K3697" s="136">
        <v>20257100046532</v>
      </c>
      <c r="L3697" s="135">
        <v>45715</v>
      </c>
      <c r="M3697" s="137">
        <v>5</v>
      </c>
      <c r="N3697" s="138" t="s">
        <v>6458</v>
      </c>
      <c r="O3697" s="95" t="s">
        <v>57</v>
      </c>
      <c r="P3697" s="139">
        <v>2025</v>
      </c>
    </row>
    <row r="3698" spans="1:16" ht="13.5" x14ac:dyDescent="0.3">
      <c r="A3698" s="95" t="s">
        <v>38</v>
      </c>
      <c r="B3698" s="95">
        <v>976042025</v>
      </c>
      <c r="C3698" s="135">
        <v>45714</v>
      </c>
      <c r="D3698" s="95" t="s">
        <v>39</v>
      </c>
      <c r="E3698" s="95" t="s">
        <v>468</v>
      </c>
      <c r="F3698" s="95" t="s">
        <v>7245</v>
      </c>
      <c r="G3698" s="95" t="s">
        <v>270</v>
      </c>
      <c r="H3698" s="95" t="s">
        <v>29</v>
      </c>
      <c r="I3698" s="95" t="s">
        <v>47</v>
      </c>
      <c r="J3698" s="95" t="s">
        <v>1524</v>
      </c>
      <c r="K3698" s="136">
        <v>20257100045402</v>
      </c>
      <c r="L3698" s="135">
        <v>45714</v>
      </c>
      <c r="M3698" s="137">
        <v>5</v>
      </c>
      <c r="N3698" s="138" t="s">
        <v>6458</v>
      </c>
      <c r="O3698" s="95" t="s">
        <v>55</v>
      </c>
      <c r="P3698" s="139">
        <v>2025</v>
      </c>
    </row>
    <row r="3699" spans="1:16" ht="13.5" x14ac:dyDescent="0.3">
      <c r="A3699" s="95" t="s">
        <v>38</v>
      </c>
      <c r="B3699" s="95">
        <v>1053382025</v>
      </c>
      <c r="C3699" s="135">
        <v>45714</v>
      </c>
      <c r="D3699" s="95" t="s">
        <v>39</v>
      </c>
      <c r="E3699" s="95" t="s">
        <v>40</v>
      </c>
      <c r="F3699" s="95" t="s">
        <v>7246</v>
      </c>
      <c r="G3699" s="95" t="s">
        <v>270</v>
      </c>
      <c r="H3699" s="95" t="s">
        <v>29</v>
      </c>
      <c r="I3699" s="95" t="s">
        <v>47</v>
      </c>
      <c r="J3699" s="95" t="s">
        <v>1524</v>
      </c>
      <c r="K3699" s="136">
        <v>20257100046012</v>
      </c>
      <c r="L3699" s="135">
        <v>45714</v>
      </c>
      <c r="M3699" s="137">
        <v>5</v>
      </c>
      <c r="N3699" s="138" t="s">
        <v>6458</v>
      </c>
      <c r="O3699" s="95" t="s">
        <v>55</v>
      </c>
      <c r="P3699" s="139">
        <v>2025</v>
      </c>
    </row>
    <row r="3700" spans="1:16" ht="13.5" x14ac:dyDescent="0.3">
      <c r="A3700" s="95" t="s">
        <v>38</v>
      </c>
      <c r="B3700" s="95">
        <v>1053662025</v>
      </c>
      <c r="C3700" s="135">
        <v>45714</v>
      </c>
      <c r="D3700" s="95" t="s">
        <v>39</v>
      </c>
      <c r="E3700" s="95" t="s">
        <v>72</v>
      </c>
      <c r="F3700" s="95" t="s">
        <v>7247</v>
      </c>
      <c r="G3700" s="95" t="s">
        <v>270</v>
      </c>
      <c r="H3700" s="95" t="s">
        <v>29</v>
      </c>
      <c r="I3700" s="95" t="s">
        <v>47</v>
      </c>
      <c r="J3700" s="95" t="s">
        <v>1524</v>
      </c>
      <c r="K3700" s="136">
        <v>20257100046092</v>
      </c>
      <c r="L3700" s="135">
        <v>45714</v>
      </c>
      <c r="M3700" s="137">
        <v>5</v>
      </c>
      <c r="N3700" s="138" t="s">
        <v>6458</v>
      </c>
      <c r="O3700" s="95" t="s">
        <v>55</v>
      </c>
      <c r="P3700" s="139">
        <v>2025</v>
      </c>
    </row>
    <row r="3701" spans="1:16" ht="13.5" x14ac:dyDescent="0.3">
      <c r="A3701" s="95" t="s">
        <v>38</v>
      </c>
      <c r="B3701" s="95">
        <v>1053952025</v>
      </c>
      <c r="C3701" s="135">
        <v>45714</v>
      </c>
      <c r="D3701" s="95" t="s">
        <v>39</v>
      </c>
      <c r="E3701" s="95" t="s">
        <v>40</v>
      </c>
      <c r="F3701" s="95" t="s">
        <v>7248</v>
      </c>
      <c r="G3701" s="95" t="s">
        <v>270</v>
      </c>
      <c r="H3701" s="95" t="s">
        <v>29</v>
      </c>
      <c r="I3701" s="95" t="s">
        <v>47</v>
      </c>
      <c r="J3701" s="95" t="s">
        <v>1524</v>
      </c>
      <c r="K3701" s="136">
        <v>20257100046102</v>
      </c>
      <c r="L3701" s="135">
        <v>45714</v>
      </c>
      <c r="M3701" s="137">
        <v>5</v>
      </c>
      <c r="N3701" s="138" t="s">
        <v>6458</v>
      </c>
      <c r="O3701" s="95" t="s">
        <v>55</v>
      </c>
      <c r="P3701" s="139">
        <v>2025</v>
      </c>
    </row>
    <row r="3702" spans="1:16" ht="13.5" x14ac:dyDescent="0.3">
      <c r="A3702" s="95" t="s">
        <v>38</v>
      </c>
      <c r="B3702" s="95">
        <v>1061112025</v>
      </c>
      <c r="C3702" s="135">
        <v>45715</v>
      </c>
      <c r="D3702" s="95" t="s">
        <v>39</v>
      </c>
      <c r="E3702" s="95" t="s">
        <v>40</v>
      </c>
      <c r="F3702" s="95" t="s">
        <v>7249</v>
      </c>
      <c r="G3702" s="95" t="s">
        <v>270</v>
      </c>
      <c r="H3702" s="95" t="s">
        <v>29</v>
      </c>
      <c r="I3702" s="95" t="s">
        <v>47</v>
      </c>
      <c r="J3702" s="95" t="s">
        <v>1524</v>
      </c>
      <c r="K3702" s="136">
        <v>20257100046312</v>
      </c>
      <c r="L3702" s="135">
        <v>45715</v>
      </c>
      <c r="M3702" s="137">
        <v>5</v>
      </c>
      <c r="N3702" s="138" t="s">
        <v>6458</v>
      </c>
      <c r="O3702" s="95" t="s">
        <v>55</v>
      </c>
      <c r="P3702" s="139">
        <v>2025</v>
      </c>
    </row>
    <row r="3703" spans="1:16" ht="13.5" x14ac:dyDescent="0.3">
      <c r="A3703" s="95" t="s">
        <v>38</v>
      </c>
      <c r="B3703" s="95">
        <v>1022302025</v>
      </c>
      <c r="C3703" s="135">
        <v>45719</v>
      </c>
      <c r="D3703" s="95" t="s">
        <v>39</v>
      </c>
      <c r="E3703" s="95" t="s">
        <v>40</v>
      </c>
      <c r="F3703" s="95" t="s">
        <v>7250</v>
      </c>
      <c r="G3703" s="95" t="s">
        <v>42</v>
      </c>
      <c r="H3703" s="95" t="s">
        <v>50</v>
      </c>
      <c r="I3703" s="95" t="s">
        <v>8637</v>
      </c>
      <c r="J3703" s="95" t="s">
        <v>51</v>
      </c>
      <c r="K3703" s="136">
        <v>20257100049022</v>
      </c>
      <c r="L3703" s="135">
        <v>45719</v>
      </c>
      <c r="M3703" s="137">
        <v>5</v>
      </c>
      <c r="N3703" s="138" t="s">
        <v>6458</v>
      </c>
      <c r="O3703" s="95" t="s">
        <v>57</v>
      </c>
      <c r="P3703" s="139">
        <v>2025</v>
      </c>
    </row>
    <row r="3704" spans="1:16" ht="13.5" x14ac:dyDescent="0.3">
      <c r="A3704" s="95" t="s">
        <v>38</v>
      </c>
      <c r="B3704" s="95">
        <v>990752025</v>
      </c>
      <c r="C3704" s="135">
        <v>45719</v>
      </c>
      <c r="D3704" s="95" t="s">
        <v>39</v>
      </c>
      <c r="E3704" s="95" t="s">
        <v>40</v>
      </c>
      <c r="F3704" s="95" t="s">
        <v>7251</v>
      </c>
      <c r="G3704" s="95" t="s">
        <v>42</v>
      </c>
      <c r="H3704" s="95" t="s">
        <v>108</v>
      </c>
      <c r="I3704" s="95" t="s">
        <v>110</v>
      </c>
      <c r="J3704" s="95" t="s">
        <v>109</v>
      </c>
      <c r="K3704" s="136">
        <v>20257100052402</v>
      </c>
      <c r="L3704" s="135">
        <v>45719</v>
      </c>
      <c r="M3704" s="137">
        <v>5</v>
      </c>
      <c r="N3704" s="138" t="s">
        <v>6458</v>
      </c>
      <c r="O3704" s="95" t="s">
        <v>57</v>
      </c>
      <c r="P3704" s="139">
        <v>2025</v>
      </c>
    </row>
    <row r="3705" spans="1:16" ht="13.5" x14ac:dyDescent="0.3">
      <c r="A3705" s="95" t="s">
        <v>38</v>
      </c>
      <c r="B3705" s="95">
        <v>1152632025</v>
      </c>
      <c r="C3705" s="135">
        <v>45719</v>
      </c>
      <c r="D3705" s="95" t="s">
        <v>39</v>
      </c>
      <c r="E3705" s="95" t="s">
        <v>40</v>
      </c>
      <c r="F3705" s="95" t="s">
        <v>7252</v>
      </c>
      <c r="G3705" s="95" t="s">
        <v>270</v>
      </c>
      <c r="H3705" s="95" t="s">
        <v>29</v>
      </c>
      <c r="I3705" s="95" t="s">
        <v>47</v>
      </c>
      <c r="J3705" s="95" t="s">
        <v>8646</v>
      </c>
      <c r="K3705" s="136">
        <v>20257100048682</v>
      </c>
      <c r="L3705" s="135">
        <v>45719</v>
      </c>
      <c r="M3705" s="137">
        <v>5</v>
      </c>
      <c r="N3705" s="138" t="s">
        <v>6458</v>
      </c>
      <c r="O3705" s="95" t="s">
        <v>57</v>
      </c>
      <c r="P3705" s="139">
        <v>2025</v>
      </c>
    </row>
    <row r="3706" spans="1:16" ht="13.5" x14ac:dyDescent="0.3">
      <c r="A3706" s="95" t="s">
        <v>38</v>
      </c>
      <c r="B3706" s="95">
        <v>1156222025</v>
      </c>
      <c r="C3706" s="135">
        <v>45720</v>
      </c>
      <c r="D3706" s="95" t="s">
        <v>39</v>
      </c>
      <c r="E3706" s="95" t="s">
        <v>72</v>
      </c>
      <c r="F3706" s="95" t="s">
        <v>7253</v>
      </c>
      <c r="G3706" s="95" t="s">
        <v>270</v>
      </c>
      <c r="H3706" s="95" t="s">
        <v>29</v>
      </c>
      <c r="I3706" s="95" t="s">
        <v>47</v>
      </c>
      <c r="J3706" s="95" t="s">
        <v>8644</v>
      </c>
      <c r="K3706" s="136">
        <v>20257100049812</v>
      </c>
      <c r="L3706" s="135">
        <v>45720</v>
      </c>
      <c r="M3706" s="137">
        <v>5</v>
      </c>
      <c r="N3706" s="138" t="s">
        <v>6458</v>
      </c>
      <c r="O3706" s="95" t="s">
        <v>57</v>
      </c>
      <c r="P3706" s="139">
        <v>2025</v>
      </c>
    </row>
    <row r="3707" spans="1:16" ht="13.5" x14ac:dyDescent="0.3">
      <c r="A3707" s="95" t="s">
        <v>48</v>
      </c>
      <c r="B3707" s="95">
        <v>1083242025</v>
      </c>
      <c r="C3707" s="135">
        <v>45722</v>
      </c>
      <c r="D3707" s="95" t="s">
        <v>39</v>
      </c>
      <c r="E3707" s="95" t="s">
        <v>40</v>
      </c>
      <c r="F3707" s="95" t="s">
        <v>7254</v>
      </c>
      <c r="G3707" s="95" t="s">
        <v>42</v>
      </c>
      <c r="H3707" s="95" t="s">
        <v>32</v>
      </c>
      <c r="I3707" s="95" t="s">
        <v>69</v>
      </c>
      <c r="J3707" s="95" t="s">
        <v>85</v>
      </c>
      <c r="K3707" s="136">
        <v>20257100052972</v>
      </c>
      <c r="L3707" s="135">
        <v>45722</v>
      </c>
      <c r="M3707" s="137">
        <v>5</v>
      </c>
      <c r="N3707" s="138" t="s">
        <v>6458</v>
      </c>
      <c r="O3707" s="95" t="s">
        <v>57</v>
      </c>
      <c r="P3707" s="139">
        <v>2025</v>
      </c>
    </row>
    <row r="3708" spans="1:16" ht="13.5" x14ac:dyDescent="0.3">
      <c r="A3708" s="95" t="s">
        <v>48</v>
      </c>
      <c r="B3708" s="95">
        <v>1085842025</v>
      </c>
      <c r="C3708" s="135">
        <v>45722</v>
      </c>
      <c r="D3708" s="95" t="s">
        <v>203</v>
      </c>
      <c r="E3708" s="95" t="s">
        <v>40</v>
      </c>
      <c r="F3708" s="95" t="s">
        <v>7255</v>
      </c>
      <c r="G3708" s="95" t="s">
        <v>42</v>
      </c>
      <c r="H3708" s="95" t="s">
        <v>108</v>
      </c>
      <c r="I3708" s="95" t="s">
        <v>110</v>
      </c>
      <c r="J3708" s="95" t="s">
        <v>109</v>
      </c>
      <c r="K3708" s="136">
        <v>20257100055312</v>
      </c>
      <c r="L3708" s="135">
        <v>45722</v>
      </c>
      <c r="M3708" s="137">
        <v>5</v>
      </c>
      <c r="N3708" s="138" t="s">
        <v>6458</v>
      </c>
      <c r="O3708" s="95" t="s">
        <v>57</v>
      </c>
      <c r="P3708" s="139">
        <v>2025</v>
      </c>
    </row>
    <row r="3709" spans="1:16" ht="13.5" x14ac:dyDescent="0.3">
      <c r="A3709" s="95" t="s">
        <v>38</v>
      </c>
      <c r="B3709" s="95">
        <v>1230852025</v>
      </c>
      <c r="C3709" s="135">
        <v>45723</v>
      </c>
      <c r="D3709" s="95" t="s">
        <v>39</v>
      </c>
      <c r="E3709" s="95" t="s">
        <v>72</v>
      </c>
      <c r="F3709" s="95" t="s">
        <v>7256</v>
      </c>
      <c r="G3709" s="95" t="s">
        <v>270</v>
      </c>
      <c r="H3709" s="95" t="s">
        <v>29</v>
      </c>
      <c r="I3709" s="95" t="s">
        <v>47</v>
      </c>
      <c r="J3709" s="95" t="s">
        <v>1524</v>
      </c>
      <c r="K3709" s="136">
        <v>20257100053192</v>
      </c>
      <c r="L3709" s="135">
        <v>45723</v>
      </c>
      <c r="M3709" s="137">
        <v>5</v>
      </c>
      <c r="N3709" s="138" t="s">
        <v>6458</v>
      </c>
      <c r="O3709" s="95" t="s">
        <v>57</v>
      </c>
      <c r="P3709" s="139">
        <v>2025</v>
      </c>
    </row>
    <row r="3710" spans="1:16" ht="13.5" x14ac:dyDescent="0.3">
      <c r="A3710" s="95" t="s">
        <v>38</v>
      </c>
      <c r="B3710" s="95">
        <v>1219292025</v>
      </c>
      <c r="C3710" s="135">
        <v>45726</v>
      </c>
      <c r="D3710" s="95" t="s">
        <v>39</v>
      </c>
      <c r="E3710" s="95" t="s">
        <v>72</v>
      </c>
      <c r="F3710" s="95" t="s">
        <v>7257</v>
      </c>
      <c r="G3710" s="95" t="s">
        <v>42</v>
      </c>
      <c r="H3710" s="95" t="s">
        <v>89</v>
      </c>
      <c r="I3710" s="95" t="s">
        <v>134</v>
      </c>
      <c r="J3710" s="95" t="s">
        <v>68</v>
      </c>
      <c r="K3710" s="136">
        <v>20257100053602</v>
      </c>
      <c r="L3710" s="135">
        <v>45726</v>
      </c>
      <c r="M3710" s="137">
        <v>5</v>
      </c>
      <c r="N3710" s="138" t="s">
        <v>6458</v>
      </c>
      <c r="O3710" s="95" t="s">
        <v>57</v>
      </c>
      <c r="P3710" s="139">
        <v>2025</v>
      </c>
    </row>
    <row r="3711" spans="1:16" ht="13.5" x14ac:dyDescent="0.3">
      <c r="A3711" s="95" t="s">
        <v>48</v>
      </c>
      <c r="B3711" s="95">
        <v>1148482025</v>
      </c>
      <c r="C3711" s="135">
        <v>45726</v>
      </c>
      <c r="D3711" s="95" t="s">
        <v>39</v>
      </c>
      <c r="E3711" s="95" t="s">
        <v>40</v>
      </c>
      <c r="F3711" s="95" t="s">
        <v>7258</v>
      </c>
      <c r="G3711" s="95" t="s">
        <v>42</v>
      </c>
      <c r="H3711" s="95" t="s">
        <v>89</v>
      </c>
      <c r="I3711" s="100" t="s">
        <v>641</v>
      </c>
      <c r="J3711" s="95" t="s">
        <v>239</v>
      </c>
      <c r="K3711" s="136">
        <v>1</v>
      </c>
      <c r="L3711" s="135">
        <v>45726</v>
      </c>
      <c r="M3711" s="137">
        <v>5</v>
      </c>
      <c r="N3711" s="138" t="s">
        <v>6458</v>
      </c>
      <c r="O3711" s="95" t="s">
        <v>57</v>
      </c>
      <c r="P3711" s="139">
        <v>2025</v>
      </c>
    </row>
    <row r="3712" spans="1:16" ht="13.5" x14ac:dyDescent="0.3">
      <c r="A3712" s="95" t="s">
        <v>38</v>
      </c>
      <c r="B3712" s="95">
        <v>1301022025</v>
      </c>
      <c r="C3712" s="135">
        <v>45727</v>
      </c>
      <c r="D3712" s="95" t="s">
        <v>39</v>
      </c>
      <c r="E3712" s="95" t="s">
        <v>72</v>
      </c>
      <c r="F3712" s="95" t="s">
        <v>7259</v>
      </c>
      <c r="G3712" s="95" t="s">
        <v>270</v>
      </c>
      <c r="H3712" s="95" t="s">
        <v>29</v>
      </c>
      <c r="I3712" s="100" t="s">
        <v>47</v>
      </c>
      <c r="J3712" s="95" t="s">
        <v>1524</v>
      </c>
      <c r="K3712" s="136">
        <v>20257100054962</v>
      </c>
      <c r="L3712" s="135">
        <v>45727</v>
      </c>
      <c r="M3712" s="137">
        <v>5</v>
      </c>
      <c r="N3712" s="138" t="s">
        <v>6458</v>
      </c>
      <c r="O3712" s="95" t="s">
        <v>57</v>
      </c>
      <c r="P3712" s="139">
        <v>2025</v>
      </c>
    </row>
    <row r="3713" spans="1:16" ht="13.5" x14ac:dyDescent="0.3">
      <c r="A3713" s="95" t="s">
        <v>38</v>
      </c>
      <c r="B3713" s="95">
        <v>1301092025</v>
      </c>
      <c r="C3713" s="135">
        <v>45727</v>
      </c>
      <c r="D3713" s="95" t="s">
        <v>39</v>
      </c>
      <c r="E3713" s="95" t="s">
        <v>56</v>
      </c>
      <c r="F3713" s="95" t="s">
        <v>7260</v>
      </c>
      <c r="G3713" s="95" t="s">
        <v>270</v>
      </c>
      <c r="H3713" s="95" t="s">
        <v>29</v>
      </c>
      <c r="I3713" s="100" t="s">
        <v>47</v>
      </c>
      <c r="J3713" s="95" t="s">
        <v>1959</v>
      </c>
      <c r="K3713" s="136">
        <v>20257100055082</v>
      </c>
      <c r="L3713" s="135">
        <v>45727</v>
      </c>
      <c r="M3713" s="137">
        <v>5</v>
      </c>
      <c r="N3713" s="138" t="s">
        <v>6458</v>
      </c>
      <c r="O3713" s="95" t="s">
        <v>57</v>
      </c>
      <c r="P3713" s="139">
        <v>2025</v>
      </c>
    </row>
    <row r="3714" spans="1:16" ht="13.5" x14ac:dyDescent="0.3">
      <c r="A3714" s="95" t="s">
        <v>38</v>
      </c>
      <c r="B3714" s="95">
        <v>1301182025</v>
      </c>
      <c r="C3714" s="135">
        <v>45727</v>
      </c>
      <c r="D3714" s="95" t="s">
        <v>39</v>
      </c>
      <c r="E3714" s="95" t="s">
        <v>72</v>
      </c>
      <c r="F3714" s="95" t="s">
        <v>7261</v>
      </c>
      <c r="G3714" s="95" t="s">
        <v>270</v>
      </c>
      <c r="H3714" s="95" t="s">
        <v>29</v>
      </c>
      <c r="I3714" s="100" t="s">
        <v>47</v>
      </c>
      <c r="J3714" s="95" t="s">
        <v>5605</v>
      </c>
      <c r="K3714" s="136">
        <v>20257100055582</v>
      </c>
      <c r="L3714" s="135">
        <v>45727</v>
      </c>
      <c r="M3714" s="137">
        <v>5</v>
      </c>
      <c r="N3714" s="138" t="s">
        <v>6458</v>
      </c>
      <c r="O3714" s="95" t="s">
        <v>57</v>
      </c>
      <c r="P3714" s="139">
        <v>2025</v>
      </c>
    </row>
    <row r="3715" spans="1:16" ht="13.5" x14ac:dyDescent="0.3">
      <c r="A3715" s="95" t="s">
        <v>38</v>
      </c>
      <c r="B3715" s="95">
        <v>1212752025</v>
      </c>
      <c r="C3715" s="135">
        <v>45728</v>
      </c>
      <c r="D3715" s="95" t="s">
        <v>39</v>
      </c>
      <c r="E3715" s="95" t="s">
        <v>468</v>
      </c>
      <c r="F3715" s="95" t="s">
        <v>7262</v>
      </c>
      <c r="G3715" s="95" t="s">
        <v>42</v>
      </c>
      <c r="H3715" s="95" t="s">
        <v>30</v>
      </c>
      <c r="I3715" s="95" t="s">
        <v>78</v>
      </c>
      <c r="J3715" s="95" t="s">
        <v>351</v>
      </c>
      <c r="K3715" s="136">
        <v>20257100056422</v>
      </c>
      <c r="L3715" s="135">
        <v>45730</v>
      </c>
      <c r="M3715" s="137">
        <v>5</v>
      </c>
      <c r="N3715" s="138" t="s">
        <v>6458</v>
      </c>
      <c r="O3715" s="95" t="s">
        <v>57</v>
      </c>
      <c r="P3715" s="139">
        <v>2025</v>
      </c>
    </row>
    <row r="3716" spans="1:16" ht="13.5" x14ac:dyDescent="0.3">
      <c r="A3716" s="95" t="s">
        <v>38</v>
      </c>
      <c r="B3716" s="95">
        <v>1212712025</v>
      </c>
      <c r="C3716" s="135">
        <v>45728</v>
      </c>
      <c r="D3716" s="95" t="s">
        <v>39</v>
      </c>
      <c r="E3716" s="95" t="s">
        <v>40</v>
      </c>
      <c r="F3716" s="95" t="s">
        <v>7263</v>
      </c>
      <c r="G3716" s="95" t="s">
        <v>270</v>
      </c>
      <c r="H3716" s="95" t="s">
        <v>29</v>
      </c>
      <c r="I3716" s="95" t="s">
        <v>47</v>
      </c>
      <c r="J3716" s="95" t="s">
        <v>2045</v>
      </c>
      <c r="K3716" s="136">
        <v>20257100056682</v>
      </c>
      <c r="L3716" s="135">
        <v>45728</v>
      </c>
      <c r="M3716" s="137">
        <v>5</v>
      </c>
      <c r="N3716" s="138" t="s">
        <v>6458</v>
      </c>
      <c r="O3716" s="95" t="s">
        <v>57</v>
      </c>
      <c r="P3716" s="139">
        <v>2025</v>
      </c>
    </row>
    <row r="3717" spans="1:16" ht="13.5" x14ac:dyDescent="0.3">
      <c r="A3717" s="95" t="s">
        <v>48</v>
      </c>
      <c r="B3717" s="95">
        <v>1191352025</v>
      </c>
      <c r="C3717" s="135">
        <v>45728</v>
      </c>
      <c r="D3717" s="95" t="s">
        <v>39</v>
      </c>
      <c r="E3717" s="95" t="s">
        <v>40</v>
      </c>
      <c r="F3717" s="95" t="s">
        <v>7264</v>
      </c>
      <c r="G3717" s="95" t="s">
        <v>270</v>
      </c>
      <c r="H3717" s="95" t="s">
        <v>29</v>
      </c>
      <c r="I3717" s="100" t="s">
        <v>47</v>
      </c>
      <c r="J3717" s="95" t="s">
        <v>2045</v>
      </c>
      <c r="K3717" s="136">
        <v>1</v>
      </c>
      <c r="L3717" s="135">
        <v>45734</v>
      </c>
      <c r="M3717" s="137">
        <v>5</v>
      </c>
      <c r="N3717" s="138" t="s">
        <v>6458</v>
      </c>
      <c r="O3717" s="95" t="s">
        <v>57</v>
      </c>
      <c r="P3717" s="139">
        <v>2025</v>
      </c>
    </row>
    <row r="3718" spans="1:16" ht="13.5" x14ac:dyDescent="0.3">
      <c r="A3718" s="95" t="s">
        <v>48</v>
      </c>
      <c r="B3718" s="95">
        <v>1227922025</v>
      </c>
      <c r="C3718" s="135">
        <v>45729</v>
      </c>
      <c r="D3718" s="95" t="s">
        <v>39</v>
      </c>
      <c r="E3718" s="95" t="s">
        <v>72</v>
      </c>
      <c r="F3718" s="95" t="s">
        <v>7265</v>
      </c>
      <c r="G3718" s="95" t="s">
        <v>270</v>
      </c>
      <c r="H3718" s="95" t="s">
        <v>29</v>
      </c>
      <c r="I3718" s="100" t="s">
        <v>47</v>
      </c>
      <c r="J3718" s="95" t="s">
        <v>3083</v>
      </c>
      <c r="K3718" s="136">
        <v>20257100061292</v>
      </c>
      <c r="L3718" s="135">
        <v>45735</v>
      </c>
      <c r="M3718" s="137">
        <v>5</v>
      </c>
      <c r="N3718" s="138" t="s">
        <v>6458</v>
      </c>
      <c r="O3718" s="95" t="s">
        <v>57</v>
      </c>
      <c r="P3718" s="139">
        <v>2025</v>
      </c>
    </row>
    <row r="3719" spans="1:16" ht="13.5" x14ac:dyDescent="0.3">
      <c r="A3719" s="95" t="s">
        <v>48</v>
      </c>
      <c r="B3719" s="95">
        <v>1015092025</v>
      </c>
      <c r="C3719" s="135">
        <v>45730</v>
      </c>
      <c r="D3719" s="95" t="s">
        <v>39</v>
      </c>
      <c r="E3719" s="95" t="s">
        <v>40</v>
      </c>
      <c r="F3719" s="95" t="s">
        <v>7266</v>
      </c>
      <c r="G3719" s="95" t="s">
        <v>42</v>
      </c>
      <c r="H3719" s="95" t="s">
        <v>50</v>
      </c>
      <c r="I3719" s="100" t="s">
        <v>53</v>
      </c>
      <c r="J3719" s="95" t="s">
        <v>51</v>
      </c>
      <c r="K3719" s="136">
        <v>1</v>
      </c>
      <c r="L3719" s="135">
        <v>45730</v>
      </c>
      <c r="M3719" s="137">
        <v>5</v>
      </c>
      <c r="N3719" s="138" t="s">
        <v>6458</v>
      </c>
      <c r="O3719" s="95" t="s">
        <v>57</v>
      </c>
      <c r="P3719" s="139">
        <v>2025</v>
      </c>
    </row>
    <row r="3720" spans="1:16" ht="13.5" x14ac:dyDescent="0.3">
      <c r="A3720" s="95" t="s">
        <v>48</v>
      </c>
      <c r="B3720" s="95">
        <v>1339642025</v>
      </c>
      <c r="C3720" s="135">
        <v>45736</v>
      </c>
      <c r="D3720" s="95" t="s">
        <v>39</v>
      </c>
      <c r="E3720" s="95" t="s">
        <v>40</v>
      </c>
      <c r="F3720" s="95" t="s">
        <v>7267</v>
      </c>
      <c r="G3720" s="95" t="s">
        <v>42</v>
      </c>
      <c r="H3720" s="95" t="s">
        <v>89</v>
      </c>
      <c r="I3720" s="100" t="s">
        <v>90</v>
      </c>
      <c r="J3720" s="95" t="s">
        <v>68</v>
      </c>
      <c r="K3720" s="136">
        <v>20257100064622</v>
      </c>
      <c r="L3720" s="135">
        <v>45736</v>
      </c>
      <c r="M3720" s="137">
        <v>5</v>
      </c>
      <c r="N3720" s="138" t="s">
        <v>6458</v>
      </c>
      <c r="O3720" s="95" t="s">
        <v>57</v>
      </c>
      <c r="P3720" s="139">
        <v>2025</v>
      </c>
    </row>
    <row r="3721" spans="1:16" ht="13.5" x14ac:dyDescent="0.3">
      <c r="A3721" s="95" t="s">
        <v>38</v>
      </c>
      <c r="B3721" s="95">
        <v>1444962025</v>
      </c>
      <c r="C3721" s="135">
        <v>45742</v>
      </c>
      <c r="D3721" s="95" t="s">
        <v>39</v>
      </c>
      <c r="E3721" s="95" t="s">
        <v>40</v>
      </c>
      <c r="F3721" s="95" t="s">
        <v>7268</v>
      </c>
      <c r="G3721" s="95" t="s">
        <v>42</v>
      </c>
      <c r="H3721" s="95" t="s">
        <v>32</v>
      </c>
      <c r="I3721" s="95" t="s">
        <v>62</v>
      </c>
      <c r="J3721" s="95" t="s">
        <v>239</v>
      </c>
      <c r="K3721" s="136">
        <v>20257100050652</v>
      </c>
      <c r="L3721" s="135">
        <v>45720</v>
      </c>
      <c r="M3721" s="137">
        <v>1</v>
      </c>
      <c r="N3721" s="138" t="s">
        <v>6458</v>
      </c>
      <c r="O3721" s="95" t="s">
        <v>57</v>
      </c>
      <c r="P3721" s="139">
        <v>2025</v>
      </c>
    </row>
    <row r="3722" spans="1:16" ht="13.5" x14ac:dyDescent="0.3">
      <c r="A3722" s="95" t="s">
        <v>48</v>
      </c>
      <c r="B3722" s="95">
        <v>1447232025</v>
      </c>
      <c r="C3722" s="135">
        <v>45742</v>
      </c>
      <c r="D3722" s="95" t="s">
        <v>39</v>
      </c>
      <c r="E3722" s="95" t="s">
        <v>40</v>
      </c>
      <c r="F3722" s="95" t="s">
        <v>7269</v>
      </c>
      <c r="G3722" s="95" t="s">
        <v>270</v>
      </c>
      <c r="H3722" s="95" t="s">
        <v>29</v>
      </c>
      <c r="I3722" s="95" t="s">
        <v>47</v>
      </c>
      <c r="J3722" s="95" t="s">
        <v>2045</v>
      </c>
      <c r="K3722" s="136">
        <v>1</v>
      </c>
      <c r="L3722" s="135">
        <v>45742</v>
      </c>
      <c r="M3722" s="137">
        <v>-2</v>
      </c>
      <c r="N3722" s="138" t="s">
        <v>6458</v>
      </c>
      <c r="O3722" s="95" t="s">
        <v>57</v>
      </c>
      <c r="P3722" s="139">
        <v>2025</v>
      </c>
    </row>
    <row r="3723" spans="1:16" ht="13.5" x14ac:dyDescent="0.3">
      <c r="A3723" s="95" t="s">
        <v>38</v>
      </c>
      <c r="B3723" s="95">
        <v>1619442025</v>
      </c>
      <c r="C3723" s="135">
        <v>45741</v>
      </c>
      <c r="D3723" s="95" t="s">
        <v>39</v>
      </c>
      <c r="E3723" s="95" t="s">
        <v>468</v>
      </c>
      <c r="F3723" s="95" t="s">
        <v>7270</v>
      </c>
      <c r="G3723" s="95" t="s">
        <v>42</v>
      </c>
      <c r="H3723" s="95" t="s">
        <v>30</v>
      </c>
      <c r="I3723" s="95" t="s">
        <v>78</v>
      </c>
      <c r="J3723" s="95" t="s">
        <v>75</v>
      </c>
      <c r="K3723" s="136">
        <v>20257100066192</v>
      </c>
      <c r="L3723" s="135">
        <v>45741</v>
      </c>
      <c r="M3723" s="137">
        <v>13</v>
      </c>
      <c r="N3723" s="138" t="s">
        <v>6458</v>
      </c>
      <c r="O3723" s="95" t="s">
        <v>57</v>
      </c>
      <c r="P3723" s="139">
        <v>2025</v>
      </c>
    </row>
    <row r="3724" spans="1:16" ht="13.5" x14ac:dyDescent="0.3">
      <c r="A3724" s="95" t="s">
        <v>48</v>
      </c>
      <c r="B3724" s="95">
        <v>1451322025</v>
      </c>
      <c r="C3724" s="135">
        <v>45742</v>
      </c>
      <c r="D3724" s="95" t="s">
        <v>39</v>
      </c>
      <c r="E3724" s="95" t="s">
        <v>1233</v>
      </c>
      <c r="F3724" s="95" t="s">
        <v>6892</v>
      </c>
      <c r="G3724" s="95" t="s">
        <v>270</v>
      </c>
      <c r="H3724" s="95" t="s">
        <v>29</v>
      </c>
      <c r="I3724" s="95" t="s">
        <v>47</v>
      </c>
      <c r="J3724" s="95" t="s">
        <v>1524</v>
      </c>
      <c r="K3724" s="136">
        <v>1</v>
      </c>
      <c r="L3724" s="135">
        <v>45749</v>
      </c>
      <c r="M3724" s="137">
        <v>5</v>
      </c>
      <c r="N3724" s="138" t="s">
        <v>6458</v>
      </c>
      <c r="O3724" s="95" t="s">
        <v>57</v>
      </c>
      <c r="P3724" s="139">
        <v>2025</v>
      </c>
    </row>
    <row r="3725" spans="1:16" ht="13.5" x14ac:dyDescent="0.3">
      <c r="A3725" s="95" t="s">
        <v>38</v>
      </c>
      <c r="B3725" s="95">
        <v>1620172025</v>
      </c>
      <c r="C3725" s="135">
        <v>45742</v>
      </c>
      <c r="D3725" s="95" t="s">
        <v>39</v>
      </c>
      <c r="E3725" s="95" t="s">
        <v>40</v>
      </c>
      <c r="F3725" s="95" t="s">
        <v>7271</v>
      </c>
      <c r="G3725" s="95" t="s">
        <v>270</v>
      </c>
      <c r="H3725" s="95" t="s">
        <v>29</v>
      </c>
      <c r="I3725" s="95" t="s">
        <v>47</v>
      </c>
      <c r="J3725" s="95" t="s">
        <v>2045</v>
      </c>
      <c r="K3725" s="136">
        <v>20257100066302</v>
      </c>
      <c r="L3725" s="135">
        <v>45742</v>
      </c>
      <c r="M3725" s="137">
        <v>5</v>
      </c>
      <c r="N3725" s="138" t="s">
        <v>6458</v>
      </c>
      <c r="O3725" s="95" t="s">
        <v>57</v>
      </c>
      <c r="P3725" s="139">
        <v>2025</v>
      </c>
    </row>
    <row r="3726" spans="1:16" ht="13.5" x14ac:dyDescent="0.3">
      <c r="A3726" s="95" t="s">
        <v>38</v>
      </c>
      <c r="B3726" s="95">
        <v>1606122025</v>
      </c>
      <c r="C3726" s="135">
        <v>45741</v>
      </c>
      <c r="D3726" s="95" t="s">
        <v>39</v>
      </c>
      <c r="E3726" s="95" t="s">
        <v>72</v>
      </c>
      <c r="F3726" s="95" t="s">
        <v>7272</v>
      </c>
      <c r="G3726" s="95" t="s">
        <v>42</v>
      </c>
      <c r="H3726" s="95" t="s">
        <v>885</v>
      </c>
      <c r="I3726" s="95" t="s">
        <v>8636</v>
      </c>
      <c r="J3726" s="95" t="s">
        <v>136</v>
      </c>
      <c r="K3726" s="136">
        <v>20257100065672</v>
      </c>
      <c r="L3726" s="135">
        <v>45741</v>
      </c>
      <c r="M3726" s="137">
        <v>15</v>
      </c>
      <c r="N3726" s="138" t="s">
        <v>6458</v>
      </c>
      <c r="O3726" s="95" t="s">
        <v>57</v>
      </c>
      <c r="P3726" s="139">
        <v>2025</v>
      </c>
    </row>
    <row r="3727" spans="1:16" ht="13.5" x14ac:dyDescent="0.3">
      <c r="A3727" s="95" t="s">
        <v>38</v>
      </c>
      <c r="B3727" s="95">
        <v>1606252025</v>
      </c>
      <c r="C3727" s="135">
        <v>45741</v>
      </c>
      <c r="D3727" s="95" t="s">
        <v>39</v>
      </c>
      <c r="E3727" s="95" t="s">
        <v>40</v>
      </c>
      <c r="F3727" s="95" t="s">
        <v>7273</v>
      </c>
      <c r="G3727" s="95" t="s">
        <v>270</v>
      </c>
      <c r="H3727" s="95" t="s">
        <v>29</v>
      </c>
      <c r="I3727" s="100" t="s">
        <v>47</v>
      </c>
      <c r="J3727" s="95" t="s">
        <v>2045</v>
      </c>
      <c r="K3727" s="136">
        <v>20257100065922</v>
      </c>
      <c r="L3727" s="135">
        <v>45741</v>
      </c>
      <c r="M3727" s="137">
        <v>11</v>
      </c>
      <c r="N3727" s="138" t="s">
        <v>6458</v>
      </c>
      <c r="O3727" s="95" t="s">
        <v>57</v>
      </c>
      <c r="P3727" s="139">
        <v>2025</v>
      </c>
    </row>
    <row r="3728" spans="1:16" ht="13.5" x14ac:dyDescent="0.3">
      <c r="A3728" s="95" t="s">
        <v>38</v>
      </c>
      <c r="B3728" s="95">
        <v>1832272025</v>
      </c>
      <c r="C3728" s="135">
        <v>45741</v>
      </c>
      <c r="D3728" s="95" t="s">
        <v>39</v>
      </c>
      <c r="E3728" s="95" t="s">
        <v>40</v>
      </c>
      <c r="F3728" s="95" t="s">
        <v>7274</v>
      </c>
      <c r="G3728" s="95" t="s">
        <v>42</v>
      </c>
      <c r="H3728" s="95" t="s">
        <v>92</v>
      </c>
      <c r="I3728" s="100" t="s">
        <v>8638</v>
      </c>
      <c r="J3728" s="95" t="s">
        <v>239</v>
      </c>
      <c r="K3728" s="136">
        <v>20257100064982</v>
      </c>
      <c r="L3728" s="135">
        <v>45741</v>
      </c>
      <c r="M3728" s="137">
        <v>15</v>
      </c>
      <c r="N3728" s="138" t="s">
        <v>6458</v>
      </c>
      <c r="O3728" s="95" t="s">
        <v>52</v>
      </c>
      <c r="P3728" s="139">
        <v>2025</v>
      </c>
    </row>
    <row r="3729" spans="1:16" ht="13.5" x14ac:dyDescent="0.3">
      <c r="A3729" s="95" t="s">
        <v>38</v>
      </c>
      <c r="B3729" s="95">
        <v>1621072025</v>
      </c>
      <c r="C3729" s="135">
        <v>45742</v>
      </c>
      <c r="D3729" s="95" t="s">
        <v>39</v>
      </c>
      <c r="E3729" s="95" t="s">
        <v>40</v>
      </c>
      <c r="F3729" s="95" t="s">
        <v>7275</v>
      </c>
      <c r="G3729" s="95" t="s">
        <v>42</v>
      </c>
      <c r="H3729" s="95" t="s">
        <v>89</v>
      </c>
      <c r="I3729" s="95" t="s">
        <v>641</v>
      </c>
      <c r="J3729" s="95" t="s">
        <v>68</v>
      </c>
      <c r="K3729" s="136">
        <v>20257100066632</v>
      </c>
      <c r="L3729" s="135">
        <v>45742</v>
      </c>
      <c r="M3729" s="137">
        <v>12</v>
      </c>
      <c r="N3729" s="138" t="s">
        <v>6458</v>
      </c>
      <c r="O3729" s="95" t="s">
        <v>57</v>
      </c>
      <c r="P3729" s="139">
        <v>2025</v>
      </c>
    </row>
    <row r="3730" spans="1:16" ht="13.5" x14ac:dyDescent="0.3">
      <c r="A3730" s="95" t="s">
        <v>38</v>
      </c>
      <c r="B3730" s="95">
        <v>1838462025</v>
      </c>
      <c r="C3730" s="135">
        <v>45741</v>
      </c>
      <c r="D3730" s="95" t="s">
        <v>39</v>
      </c>
      <c r="E3730" s="95" t="s">
        <v>40</v>
      </c>
      <c r="F3730" s="95" t="s">
        <v>7276</v>
      </c>
      <c r="G3730" s="95" t="s">
        <v>42</v>
      </c>
      <c r="H3730" s="95" t="s">
        <v>32</v>
      </c>
      <c r="I3730" s="95" t="s">
        <v>62</v>
      </c>
      <c r="J3730" s="95" t="s">
        <v>239</v>
      </c>
      <c r="K3730" s="136">
        <v>20257100065722</v>
      </c>
      <c r="L3730" s="135">
        <v>45741</v>
      </c>
      <c r="M3730" s="137">
        <v>15</v>
      </c>
      <c r="N3730" s="138" t="s">
        <v>6458</v>
      </c>
      <c r="O3730" s="95" t="s">
        <v>52</v>
      </c>
      <c r="P3730" s="139">
        <v>2025</v>
      </c>
    </row>
    <row r="3731" spans="1:16" ht="13.5" x14ac:dyDescent="0.3">
      <c r="A3731" s="95" t="s">
        <v>48</v>
      </c>
      <c r="B3731" s="95">
        <v>418942025</v>
      </c>
      <c r="C3731" s="135">
        <v>45687</v>
      </c>
      <c r="D3731" s="95" t="s">
        <v>39</v>
      </c>
      <c r="E3731" s="95" t="s">
        <v>40</v>
      </c>
      <c r="F3731" s="95" t="s">
        <v>7277</v>
      </c>
      <c r="G3731" s="95" t="s">
        <v>42</v>
      </c>
      <c r="H3731" s="95" t="s">
        <v>32</v>
      </c>
      <c r="I3731" s="95" t="s">
        <v>69</v>
      </c>
      <c r="J3731" s="95" t="s">
        <v>85</v>
      </c>
      <c r="K3731" s="136">
        <v>20257100019822</v>
      </c>
      <c r="L3731" s="135">
        <v>45687</v>
      </c>
      <c r="M3731" s="137">
        <v>4</v>
      </c>
      <c r="N3731" s="138" t="s">
        <v>6458</v>
      </c>
      <c r="O3731" s="95" t="s">
        <v>54</v>
      </c>
      <c r="P3731" s="139">
        <v>2025</v>
      </c>
    </row>
    <row r="3732" spans="1:16" ht="13.5" x14ac:dyDescent="0.3">
      <c r="A3732" s="95" t="s">
        <v>38</v>
      </c>
      <c r="B3732" s="95">
        <v>710982025</v>
      </c>
      <c r="C3732" s="135">
        <v>45698</v>
      </c>
      <c r="D3732" s="95" t="s">
        <v>39</v>
      </c>
      <c r="E3732" s="95" t="s">
        <v>40</v>
      </c>
      <c r="F3732" s="95" t="s">
        <v>7278</v>
      </c>
      <c r="G3732" s="95" t="s">
        <v>270</v>
      </c>
      <c r="H3732" s="95" t="s">
        <v>29</v>
      </c>
      <c r="I3732" s="95" t="s">
        <v>47</v>
      </c>
      <c r="J3732" s="95" t="s">
        <v>5605</v>
      </c>
      <c r="K3732" s="136">
        <v>20257100030592</v>
      </c>
      <c r="L3732" s="135">
        <v>45698</v>
      </c>
      <c r="M3732" s="137">
        <v>4</v>
      </c>
      <c r="N3732" s="138" t="s">
        <v>6458</v>
      </c>
      <c r="O3732" s="95" t="s">
        <v>55</v>
      </c>
      <c r="P3732" s="139">
        <v>2025</v>
      </c>
    </row>
    <row r="3733" spans="1:16" ht="13.5" x14ac:dyDescent="0.3">
      <c r="A3733" s="95" t="s">
        <v>38</v>
      </c>
      <c r="B3733" s="95">
        <v>140452025</v>
      </c>
      <c r="C3733" s="135">
        <v>45670</v>
      </c>
      <c r="D3733" s="95" t="s">
        <v>39</v>
      </c>
      <c r="E3733" s="95" t="s">
        <v>1233</v>
      </c>
      <c r="F3733" s="95" t="s">
        <v>7279</v>
      </c>
      <c r="G3733" s="95" t="s">
        <v>42</v>
      </c>
      <c r="H3733" s="95" t="s">
        <v>32</v>
      </c>
      <c r="I3733" s="95" t="s">
        <v>2473</v>
      </c>
      <c r="J3733" s="95" t="s">
        <v>85</v>
      </c>
      <c r="K3733" s="136">
        <v>20257100006262</v>
      </c>
      <c r="L3733" s="135">
        <v>45670</v>
      </c>
      <c r="M3733" s="137">
        <v>4</v>
      </c>
      <c r="N3733" s="138" t="s">
        <v>6458</v>
      </c>
      <c r="O3733" s="95" t="s">
        <v>54</v>
      </c>
      <c r="P3733" s="139">
        <v>2025</v>
      </c>
    </row>
    <row r="3734" spans="1:16" ht="13.5" x14ac:dyDescent="0.3">
      <c r="A3734" s="95" t="s">
        <v>38</v>
      </c>
      <c r="B3734" s="95">
        <v>141352025</v>
      </c>
      <c r="C3734" s="135">
        <v>45671</v>
      </c>
      <c r="D3734" s="95" t="s">
        <v>39</v>
      </c>
      <c r="E3734" s="95" t="s">
        <v>40</v>
      </c>
      <c r="F3734" s="95" t="s">
        <v>7280</v>
      </c>
      <c r="G3734" s="95" t="s">
        <v>42</v>
      </c>
      <c r="H3734" s="95" t="s">
        <v>32</v>
      </c>
      <c r="I3734" s="95" t="s">
        <v>69</v>
      </c>
      <c r="J3734" s="95" t="s">
        <v>97</v>
      </c>
      <c r="K3734" s="136">
        <v>20257100006312</v>
      </c>
      <c r="L3734" s="135">
        <v>45671</v>
      </c>
      <c r="M3734" s="137">
        <v>4</v>
      </c>
      <c r="N3734" s="138" t="s">
        <v>6458</v>
      </c>
      <c r="O3734" s="95" t="s">
        <v>54</v>
      </c>
      <c r="P3734" s="139">
        <v>2025</v>
      </c>
    </row>
    <row r="3735" spans="1:16" ht="13.5" x14ac:dyDescent="0.3">
      <c r="A3735" s="95" t="s">
        <v>38</v>
      </c>
      <c r="B3735" s="95">
        <v>208062025</v>
      </c>
      <c r="C3735" s="135">
        <v>45673</v>
      </c>
      <c r="D3735" s="95" t="s">
        <v>39</v>
      </c>
      <c r="E3735" s="95" t="s">
        <v>72</v>
      </c>
      <c r="F3735" s="95" t="s">
        <v>7281</v>
      </c>
      <c r="G3735" s="95" t="s">
        <v>42</v>
      </c>
      <c r="H3735" s="95" t="s">
        <v>89</v>
      </c>
      <c r="I3735" s="95" t="s">
        <v>641</v>
      </c>
      <c r="J3735" s="95" t="s">
        <v>51</v>
      </c>
      <c r="K3735" s="136">
        <v>20257100008142</v>
      </c>
      <c r="L3735" s="135">
        <v>45673</v>
      </c>
      <c r="M3735" s="137">
        <v>4</v>
      </c>
      <c r="N3735" s="138" t="s">
        <v>6458</v>
      </c>
      <c r="O3735" s="95" t="s">
        <v>54</v>
      </c>
      <c r="P3735" s="139">
        <v>2025</v>
      </c>
    </row>
    <row r="3736" spans="1:16" ht="13.5" x14ac:dyDescent="0.3">
      <c r="A3736" s="95" t="s">
        <v>38</v>
      </c>
      <c r="B3736" s="95">
        <v>212402025</v>
      </c>
      <c r="C3736" s="135">
        <v>45673</v>
      </c>
      <c r="D3736" s="95" t="s">
        <v>39</v>
      </c>
      <c r="E3736" s="95" t="s">
        <v>40</v>
      </c>
      <c r="F3736" s="95" t="s">
        <v>7282</v>
      </c>
      <c r="G3736" s="95" t="s">
        <v>42</v>
      </c>
      <c r="H3736" s="95" t="s">
        <v>89</v>
      </c>
      <c r="I3736" s="95" t="s">
        <v>641</v>
      </c>
      <c r="J3736" s="95" t="s">
        <v>68</v>
      </c>
      <c r="K3736" s="136">
        <v>20257100007212</v>
      </c>
      <c r="L3736" s="135">
        <v>45673</v>
      </c>
      <c r="M3736" s="137">
        <v>4</v>
      </c>
      <c r="N3736" s="138" t="s">
        <v>6458</v>
      </c>
      <c r="O3736" s="95" t="s">
        <v>54</v>
      </c>
      <c r="P3736" s="139">
        <v>2025</v>
      </c>
    </row>
    <row r="3737" spans="1:16" ht="13.5" x14ac:dyDescent="0.3">
      <c r="A3737" s="95" t="s">
        <v>38</v>
      </c>
      <c r="B3737" s="95">
        <v>214452025</v>
      </c>
      <c r="C3737" s="135">
        <v>45673</v>
      </c>
      <c r="D3737" s="95" t="s">
        <v>39</v>
      </c>
      <c r="E3737" s="95" t="s">
        <v>72</v>
      </c>
      <c r="F3737" s="95" t="s">
        <v>7283</v>
      </c>
      <c r="G3737" s="95" t="s">
        <v>42</v>
      </c>
      <c r="H3737" s="95" t="s">
        <v>89</v>
      </c>
      <c r="I3737" s="95" t="s">
        <v>641</v>
      </c>
      <c r="J3737" s="95" t="s">
        <v>68</v>
      </c>
      <c r="K3737" s="136">
        <v>20257100007672</v>
      </c>
      <c r="L3737" s="135">
        <v>45673</v>
      </c>
      <c r="M3737" s="137">
        <v>4</v>
      </c>
      <c r="N3737" s="138" t="s">
        <v>6458</v>
      </c>
      <c r="O3737" s="95" t="s">
        <v>54</v>
      </c>
      <c r="P3737" s="139">
        <v>2025</v>
      </c>
    </row>
    <row r="3738" spans="1:16" ht="13.5" x14ac:dyDescent="0.3">
      <c r="A3738" s="95" t="s">
        <v>38</v>
      </c>
      <c r="B3738" s="95">
        <v>322722025</v>
      </c>
      <c r="C3738" s="135">
        <v>45677</v>
      </c>
      <c r="D3738" s="95" t="s">
        <v>39</v>
      </c>
      <c r="E3738" s="95" t="s">
        <v>72</v>
      </c>
      <c r="F3738" s="95" t="s">
        <v>7284</v>
      </c>
      <c r="G3738" s="95" t="s">
        <v>270</v>
      </c>
      <c r="H3738" s="95" t="s">
        <v>29</v>
      </c>
      <c r="I3738" s="95" t="s">
        <v>47</v>
      </c>
      <c r="J3738" s="95" t="s">
        <v>5701</v>
      </c>
      <c r="K3738" s="136">
        <v>20257100009832</v>
      </c>
      <c r="L3738" s="135">
        <v>45677</v>
      </c>
      <c r="M3738" s="137">
        <v>4</v>
      </c>
      <c r="N3738" s="138" t="s">
        <v>6458</v>
      </c>
      <c r="O3738" s="95" t="s">
        <v>54</v>
      </c>
      <c r="P3738" s="139">
        <v>2025</v>
      </c>
    </row>
    <row r="3739" spans="1:16" ht="13.5" x14ac:dyDescent="0.3">
      <c r="A3739" s="95" t="s">
        <v>38</v>
      </c>
      <c r="B3739" s="95">
        <v>279922025</v>
      </c>
      <c r="C3739" s="135">
        <v>45678</v>
      </c>
      <c r="D3739" s="95" t="s">
        <v>39</v>
      </c>
      <c r="E3739" s="95" t="s">
        <v>468</v>
      </c>
      <c r="F3739" s="95" t="s">
        <v>7285</v>
      </c>
      <c r="G3739" s="95" t="s">
        <v>42</v>
      </c>
      <c r="H3739" s="95" t="s">
        <v>96</v>
      </c>
      <c r="I3739" s="95" t="s">
        <v>98</v>
      </c>
      <c r="J3739" s="95" t="s">
        <v>239</v>
      </c>
      <c r="K3739" s="136">
        <v>20257100011092</v>
      </c>
      <c r="L3739" s="135">
        <v>45678</v>
      </c>
      <c r="M3739" s="137">
        <v>4</v>
      </c>
      <c r="N3739" s="138" t="s">
        <v>6458</v>
      </c>
      <c r="O3739" s="95" t="s">
        <v>54</v>
      </c>
      <c r="P3739" s="139">
        <v>2025</v>
      </c>
    </row>
    <row r="3740" spans="1:16" ht="13.5" x14ac:dyDescent="0.3">
      <c r="A3740" s="95" t="s">
        <v>38</v>
      </c>
      <c r="B3740" s="95">
        <v>319252025</v>
      </c>
      <c r="C3740" s="135">
        <v>45679</v>
      </c>
      <c r="D3740" s="95" t="s">
        <v>39</v>
      </c>
      <c r="E3740" s="95" t="s">
        <v>72</v>
      </c>
      <c r="F3740" s="95" t="s">
        <v>7286</v>
      </c>
      <c r="G3740" s="95" t="s">
        <v>42</v>
      </c>
      <c r="H3740" s="95" t="s">
        <v>89</v>
      </c>
      <c r="I3740" s="95" t="s">
        <v>134</v>
      </c>
      <c r="J3740" s="95" t="s">
        <v>68</v>
      </c>
      <c r="K3740" s="136">
        <v>20257100012362</v>
      </c>
      <c r="L3740" s="135">
        <v>45679</v>
      </c>
      <c r="M3740" s="137">
        <v>4</v>
      </c>
      <c r="N3740" s="138" t="s">
        <v>6458</v>
      </c>
      <c r="O3740" s="95" t="s">
        <v>54</v>
      </c>
      <c r="P3740" s="139">
        <v>2025</v>
      </c>
    </row>
    <row r="3741" spans="1:16" ht="13.5" x14ac:dyDescent="0.3">
      <c r="A3741" s="95" t="s">
        <v>38</v>
      </c>
      <c r="B3741" s="95">
        <v>340462025</v>
      </c>
      <c r="C3741" s="135">
        <v>45680</v>
      </c>
      <c r="D3741" s="95" t="s">
        <v>39</v>
      </c>
      <c r="E3741" s="95" t="s">
        <v>40</v>
      </c>
      <c r="F3741" s="95" t="s">
        <v>7287</v>
      </c>
      <c r="G3741" s="95" t="s">
        <v>42</v>
      </c>
      <c r="H3741" s="95" t="s">
        <v>32</v>
      </c>
      <c r="I3741" s="95" t="s">
        <v>62</v>
      </c>
      <c r="J3741" s="95" t="s">
        <v>239</v>
      </c>
      <c r="K3741" s="136">
        <v>20257100013022</v>
      </c>
      <c r="L3741" s="135">
        <v>45680</v>
      </c>
      <c r="M3741" s="137">
        <v>4</v>
      </c>
      <c r="N3741" s="138" t="s">
        <v>6458</v>
      </c>
      <c r="O3741" s="95" t="s">
        <v>54</v>
      </c>
      <c r="P3741" s="139">
        <v>2025</v>
      </c>
    </row>
    <row r="3742" spans="1:16" ht="13.5" x14ac:dyDescent="0.3">
      <c r="A3742" s="95" t="s">
        <v>38</v>
      </c>
      <c r="B3742" s="95">
        <v>346792025</v>
      </c>
      <c r="C3742" s="135">
        <v>45680</v>
      </c>
      <c r="D3742" s="95" t="s">
        <v>39</v>
      </c>
      <c r="E3742" s="95" t="s">
        <v>40</v>
      </c>
      <c r="F3742" s="95" t="s">
        <v>7288</v>
      </c>
      <c r="G3742" s="95" t="s">
        <v>270</v>
      </c>
      <c r="H3742" s="95" t="s">
        <v>29</v>
      </c>
      <c r="I3742" s="95" t="s">
        <v>47</v>
      </c>
      <c r="J3742" s="95" t="s">
        <v>3083</v>
      </c>
      <c r="K3742" s="136">
        <v>20257100013702</v>
      </c>
      <c r="L3742" s="135">
        <v>45680</v>
      </c>
      <c r="M3742" s="137">
        <v>4</v>
      </c>
      <c r="N3742" s="138" t="s">
        <v>6458</v>
      </c>
      <c r="O3742" s="95" t="s">
        <v>54</v>
      </c>
      <c r="P3742" s="139">
        <v>2025</v>
      </c>
    </row>
    <row r="3743" spans="1:16" ht="13.5" x14ac:dyDescent="0.3">
      <c r="A3743" s="95" t="s">
        <v>38</v>
      </c>
      <c r="B3743" s="95">
        <v>382672025</v>
      </c>
      <c r="C3743" s="135">
        <v>45680</v>
      </c>
      <c r="D3743" s="95" t="s">
        <v>39</v>
      </c>
      <c r="E3743" s="95" t="s">
        <v>40</v>
      </c>
      <c r="F3743" s="95" t="s">
        <v>7289</v>
      </c>
      <c r="G3743" s="95" t="s">
        <v>270</v>
      </c>
      <c r="H3743" s="95" t="s">
        <v>29</v>
      </c>
      <c r="I3743" s="95" t="s">
        <v>47</v>
      </c>
      <c r="J3743" s="95" t="s">
        <v>1524</v>
      </c>
      <c r="K3743" s="136">
        <v>20257100013792</v>
      </c>
      <c r="L3743" s="135">
        <v>45680</v>
      </c>
      <c r="M3743" s="137">
        <v>4</v>
      </c>
      <c r="N3743" s="138" t="s">
        <v>6458</v>
      </c>
      <c r="O3743" s="95" t="s">
        <v>54</v>
      </c>
      <c r="P3743" s="139">
        <v>2025</v>
      </c>
    </row>
    <row r="3744" spans="1:16" ht="13.5" x14ac:dyDescent="0.3">
      <c r="A3744" s="95" t="s">
        <v>38</v>
      </c>
      <c r="B3744" s="95">
        <v>344742025</v>
      </c>
      <c r="C3744" s="135">
        <v>45681</v>
      </c>
      <c r="D3744" s="95" t="s">
        <v>39</v>
      </c>
      <c r="E3744" s="95" t="s">
        <v>56</v>
      </c>
      <c r="F3744" s="95" t="s">
        <v>7290</v>
      </c>
      <c r="G3744" s="95" t="s">
        <v>42</v>
      </c>
      <c r="H3744" s="95" t="s">
        <v>33</v>
      </c>
      <c r="I3744" s="95" t="s">
        <v>106</v>
      </c>
      <c r="J3744" s="95" t="s">
        <v>105</v>
      </c>
      <c r="K3744" s="136">
        <v>20257100015662</v>
      </c>
      <c r="L3744" s="135">
        <v>45681</v>
      </c>
      <c r="M3744" s="137">
        <v>4</v>
      </c>
      <c r="N3744" s="138" t="s">
        <v>6458</v>
      </c>
      <c r="O3744" s="95" t="s">
        <v>54</v>
      </c>
      <c r="P3744" s="139">
        <v>2025</v>
      </c>
    </row>
    <row r="3745" spans="1:16" ht="13.5" x14ac:dyDescent="0.3">
      <c r="A3745" s="95" t="s">
        <v>38</v>
      </c>
      <c r="B3745" s="95">
        <v>451742025</v>
      </c>
      <c r="C3745" s="135">
        <v>45686</v>
      </c>
      <c r="D3745" s="95" t="s">
        <v>39</v>
      </c>
      <c r="E3745" s="95" t="s">
        <v>72</v>
      </c>
      <c r="F3745" s="95" t="s">
        <v>7291</v>
      </c>
      <c r="G3745" s="95" t="s">
        <v>270</v>
      </c>
      <c r="H3745" s="95" t="s">
        <v>29</v>
      </c>
      <c r="I3745" s="95" t="s">
        <v>47</v>
      </c>
      <c r="J3745" s="95" t="s">
        <v>8644</v>
      </c>
      <c r="K3745" s="136">
        <v>20257100018872</v>
      </c>
      <c r="L3745" s="135">
        <v>45686</v>
      </c>
      <c r="M3745" s="137">
        <v>4</v>
      </c>
      <c r="N3745" s="138" t="s">
        <v>6458</v>
      </c>
      <c r="O3745" s="95" t="s">
        <v>54</v>
      </c>
      <c r="P3745" s="139">
        <v>2025</v>
      </c>
    </row>
    <row r="3746" spans="1:16" ht="13.5" x14ac:dyDescent="0.3">
      <c r="A3746" s="95" t="s">
        <v>38</v>
      </c>
      <c r="B3746" s="95">
        <v>451952025</v>
      </c>
      <c r="C3746" s="135">
        <v>45687</v>
      </c>
      <c r="D3746" s="95" t="s">
        <v>39</v>
      </c>
      <c r="E3746" s="95" t="s">
        <v>72</v>
      </c>
      <c r="F3746" s="95" t="s">
        <v>7292</v>
      </c>
      <c r="G3746" s="95" t="s">
        <v>42</v>
      </c>
      <c r="H3746" s="95" t="s">
        <v>32</v>
      </c>
      <c r="I3746" s="95" t="s">
        <v>62</v>
      </c>
      <c r="J3746" s="95" t="s">
        <v>239</v>
      </c>
      <c r="K3746" s="136">
        <v>20257100019032</v>
      </c>
      <c r="L3746" s="135">
        <v>45687</v>
      </c>
      <c r="M3746" s="137">
        <v>4</v>
      </c>
      <c r="N3746" s="138" t="s">
        <v>6458</v>
      </c>
      <c r="O3746" s="95" t="s">
        <v>54</v>
      </c>
      <c r="P3746" s="139">
        <v>2025</v>
      </c>
    </row>
    <row r="3747" spans="1:16" ht="13.5" x14ac:dyDescent="0.3">
      <c r="A3747" s="95" t="s">
        <v>38</v>
      </c>
      <c r="B3747" s="95">
        <v>383892025</v>
      </c>
      <c r="C3747" s="135">
        <v>45685</v>
      </c>
      <c r="D3747" s="95" t="s">
        <v>39</v>
      </c>
      <c r="E3747" s="95" t="s">
        <v>40</v>
      </c>
      <c r="F3747" s="95" t="s">
        <v>7293</v>
      </c>
      <c r="G3747" s="95" t="s">
        <v>42</v>
      </c>
      <c r="H3747" s="95" t="s">
        <v>89</v>
      </c>
      <c r="I3747" s="95" t="s">
        <v>134</v>
      </c>
      <c r="J3747" s="95" t="s">
        <v>68</v>
      </c>
      <c r="K3747" s="136">
        <v>20257100014982</v>
      </c>
      <c r="L3747" s="135">
        <v>45691</v>
      </c>
      <c r="M3747" s="137">
        <v>4</v>
      </c>
      <c r="N3747" s="138" t="s">
        <v>6458</v>
      </c>
      <c r="O3747" s="95" t="s">
        <v>54</v>
      </c>
      <c r="P3747" s="139">
        <v>2025</v>
      </c>
    </row>
    <row r="3748" spans="1:16" ht="13.5" x14ac:dyDescent="0.3">
      <c r="A3748" s="95" t="s">
        <v>38</v>
      </c>
      <c r="B3748" s="95">
        <v>569542025</v>
      </c>
      <c r="C3748" s="135">
        <v>45694</v>
      </c>
      <c r="D3748" s="95" t="s">
        <v>39</v>
      </c>
      <c r="E3748" s="95" t="s">
        <v>468</v>
      </c>
      <c r="F3748" s="95" t="s">
        <v>7294</v>
      </c>
      <c r="G3748" s="95" t="s">
        <v>42</v>
      </c>
      <c r="H3748" s="95" t="s">
        <v>96</v>
      </c>
      <c r="I3748" s="95" t="s">
        <v>560</v>
      </c>
      <c r="J3748" s="95" t="s">
        <v>97</v>
      </c>
      <c r="K3748" s="136">
        <v>20257100028682</v>
      </c>
      <c r="L3748" s="135">
        <v>45694</v>
      </c>
      <c r="M3748" s="137">
        <v>4</v>
      </c>
      <c r="N3748" s="138" t="s">
        <v>6458</v>
      </c>
      <c r="O3748" s="95" t="s">
        <v>55</v>
      </c>
      <c r="P3748" s="139">
        <v>2025</v>
      </c>
    </row>
    <row r="3749" spans="1:16" ht="13.5" x14ac:dyDescent="0.3">
      <c r="A3749" s="95" t="s">
        <v>38</v>
      </c>
      <c r="B3749" s="95">
        <v>570712025</v>
      </c>
      <c r="C3749" s="135">
        <v>45694</v>
      </c>
      <c r="D3749" s="95" t="s">
        <v>39</v>
      </c>
      <c r="E3749" s="95" t="s">
        <v>72</v>
      </c>
      <c r="F3749" s="95" t="s">
        <v>7295</v>
      </c>
      <c r="G3749" s="95" t="s">
        <v>42</v>
      </c>
      <c r="H3749" s="95" t="s">
        <v>50</v>
      </c>
      <c r="I3749" s="95" t="s">
        <v>476</v>
      </c>
      <c r="J3749" s="95" t="s">
        <v>51</v>
      </c>
      <c r="K3749" s="136">
        <v>20257100028722</v>
      </c>
      <c r="L3749" s="135">
        <v>45694</v>
      </c>
      <c r="M3749" s="137">
        <v>4</v>
      </c>
      <c r="N3749" s="138" t="s">
        <v>6458</v>
      </c>
      <c r="O3749" s="95" t="s">
        <v>55</v>
      </c>
      <c r="P3749" s="139">
        <v>2025</v>
      </c>
    </row>
    <row r="3750" spans="1:16" ht="13.5" x14ac:dyDescent="0.3">
      <c r="A3750" s="95" t="s">
        <v>38</v>
      </c>
      <c r="B3750" s="95">
        <v>589432025</v>
      </c>
      <c r="C3750" s="135">
        <v>45695</v>
      </c>
      <c r="D3750" s="95" t="s">
        <v>39</v>
      </c>
      <c r="E3750" s="95" t="s">
        <v>40</v>
      </c>
      <c r="F3750" s="95" t="s">
        <v>7296</v>
      </c>
      <c r="G3750" s="95" t="s">
        <v>42</v>
      </c>
      <c r="H3750" s="95" t="s">
        <v>96</v>
      </c>
      <c r="I3750" s="95" t="s">
        <v>560</v>
      </c>
      <c r="J3750" s="95" t="s">
        <v>97</v>
      </c>
      <c r="K3750" s="136">
        <v>20257100029612</v>
      </c>
      <c r="L3750" s="135">
        <v>45695</v>
      </c>
      <c r="M3750" s="137">
        <v>4</v>
      </c>
      <c r="N3750" s="138" t="s">
        <v>6458</v>
      </c>
      <c r="O3750" s="95" t="s">
        <v>55</v>
      </c>
      <c r="P3750" s="139">
        <v>2025</v>
      </c>
    </row>
    <row r="3751" spans="1:16" ht="13.5" x14ac:dyDescent="0.3">
      <c r="A3751" s="95" t="s">
        <v>38</v>
      </c>
      <c r="B3751" s="95">
        <v>712372025</v>
      </c>
      <c r="C3751" s="135">
        <v>45699</v>
      </c>
      <c r="D3751" s="95" t="s">
        <v>39</v>
      </c>
      <c r="E3751" s="95" t="s">
        <v>40</v>
      </c>
      <c r="F3751" s="95" t="s">
        <v>7297</v>
      </c>
      <c r="G3751" s="95" t="s">
        <v>270</v>
      </c>
      <c r="H3751" s="95" t="s">
        <v>29</v>
      </c>
      <c r="I3751" s="95" t="s">
        <v>47</v>
      </c>
      <c r="J3751" s="95" t="s">
        <v>5605</v>
      </c>
      <c r="K3751" s="136">
        <v>20257100032822</v>
      </c>
      <c r="L3751" s="135">
        <v>45699</v>
      </c>
      <c r="M3751" s="137">
        <v>4</v>
      </c>
      <c r="N3751" s="138" t="s">
        <v>6458</v>
      </c>
      <c r="O3751" s="95" t="s">
        <v>55</v>
      </c>
      <c r="P3751" s="139">
        <v>2025</v>
      </c>
    </row>
    <row r="3752" spans="1:16" ht="13.5" x14ac:dyDescent="0.3">
      <c r="A3752" s="95" t="s">
        <v>38</v>
      </c>
      <c r="B3752" s="95">
        <v>714162025</v>
      </c>
      <c r="C3752" s="135">
        <v>45699</v>
      </c>
      <c r="D3752" s="95" t="s">
        <v>39</v>
      </c>
      <c r="E3752" s="95" t="s">
        <v>72</v>
      </c>
      <c r="F3752" s="95" t="s">
        <v>7298</v>
      </c>
      <c r="G3752" s="95" t="s">
        <v>42</v>
      </c>
      <c r="H3752" s="95" t="s">
        <v>32</v>
      </c>
      <c r="I3752" s="95" t="s">
        <v>62</v>
      </c>
      <c r="J3752" s="95" t="s">
        <v>418</v>
      </c>
      <c r="K3752" s="136">
        <v>20257100033102</v>
      </c>
      <c r="L3752" s="135">
        <v>45699</v>
      </c>
      <c r="M3752" s="137">
        <v>4</v>
      </c>
      <c r="N3752" s="138" t="s">
        <v>6458</v>
      </c>
      <c r="O3752" s="95" t="s">
        <v>55</v>
      </c>
      <c r="P3752" s="139">
        <v>2025</v>
      </c>
    </row>
    <row r="3753" spans="1:16" ht="13.5" x14ac:dyDescent="0.3">
      <c r="A3753" s="95" t="s">
        <v>38</v>
      </c>
      <c r="B3753" s="95">
        <v>765252025</v>
      </c>
      <c r="C3753" s="135">
        <v>45701</v>
      </c>
      <c r="D3753" s="95" t="s">
        <v>39</v>
      </c>
      <c r="E3753" s="95" t="s">
        <v>72</v>
      </c>
      <c r="F3753" s="95" t="s">
        <v>7299</v>
      </c>
      <c r="G3753" s="95" t="s">
        <v>42</v>
      </c>
      <c r="H3753" s="95" t="s">
        <v>96</v>
      </c>
      <c r="I3753" s="95" t="s">
        <v>560</v>
      </c>
      <c r="J3753" s="95" t="s">
        <v>97</v>
      </c>
      <c r="K3753" s="136">
        <v>20257100034542</v>
      </c>
      <c r="L3753" s="135">
        <v>45701</v>
      </c>
      <c r="M3753" s="137">
        <v>4</v>
      </c>
      <c r="N3753" s="138" t="s">
        <v>6458</v>
      </c>
      <c r="O3753" s="95" t="s">
        <v>55</v>
      </c>
      <c r="P3753" s="139">
        <v>2025</v>
      </c>
    </row>
    <row r="3754" spans="1:16" ht="13.5" x14ac:dyDescent="0.3">
      <c r="A3754" s="95" t="s">
        <v>38</v>
      </c>
      <c r="B3754" s="95">
        <v>793462025</v>
      </c>
      <c r="C3754" s="135">
        <v>45701</v>
      </c>
      <c r="D3754" s="95" t="s">
        <v>39</v>
      </c>
      <c r="E3754" s="95" t="s">
        <v>72</v>
      </c>
      <c r="F3754" s="95" t="s">
        <v>7300</v>
      </c>
      <c r="G3754" s="95" t="s">
        <v>270</v>
      </c>
      <c r="H3754" s="95" t="s">
        <v>29</v>
      </c>
      <c r="I3754" s="95" t="s">
        <v>47</v>
      </c>
      <c r="J3754" s="95" t="s">
        <v>1524</v>
      </c>
      <c r="K3754" s="136">
        <v>20257100034562</v>
      </c>
      <c r="L3754" s="135">
        <v>45701</v>
      </c>
      <c r="M3754" s="137">
        <v>4</v>
      </c>
      <c r="N3754" s="138" t="s">
        <v>6458</v>
      </c>
      <c r="O3754" s="95" t="s">
        <v>55</v>
      </c>
      <c r="P3754" s="139">
        <v>2025</v>
      </c>
    </row>
    <row r="3755" spans="1:16" ht="13.5" x14ac:dyDescent="0.3">
      <c r="A3755" s="95" t="s">
        <v>38</v>
      </c>
      <c r="B3755" s="95">
        <v>794092025</v>
      </c>
      <c r="C3755" s="135">
        <v>45701</v>
      </c>
      <c r="D3755" s="95" t="s">
        <v>39</v>
      </c>
      <c r="E3755" s="95" t="s">
        <v>40</v>
      </c>
      <c r="F3755" s="95" t="s">
        <v>7301</v>
      </c>
      <c r="G3755" s="95" t="s">
        <v>270</v>
      </c>
      <c r="H3755" s="95" t="s">
        <v>29</v>
      </c>
      <c r="I3755" s="95" t="s">
        <v>47</v>
      </c>
      <c r="J3755" s="95" t="s">
        <v>5622</v>
      </c>
      <c r="K3755" s="136">
        <v>20257100034812</v>
      </c>
      <c r="L3755" s="135">
        <v>45701</v>
      </c>
      <c r="M3755" s="137">
        <v>4</v>
      </c>
      <c r="N3755" s="138" t="s">
        <v>6458</v>
      </c>
      <c r="O3755" s="95" t="s">
        <v>55</v>
      </c>
      <c r="P3755" s="139">
        <v>2025</v>
      </c>
    </row>
    <row r="3756" spans="1:16" ht="13.5" x14ac:dyDescent="0.3">
      <c r="A3756" s="95" t="s">
        <v>38</v>
      </c>
      <c r="B3756" s="95">
        <v>795752025</v>
      </c>
      <c r="C3756" s="135">
        <v>45701</v>
      </c>
      <c r="D3756" s="95" t="s">
        <v>39</v>
      </c>
      <c r="E3756" s="95" t="s">
        <v>468</v>
      </c>
      <c r="F3756" s="95" t="s">
        <v>7302</v>
      </c>
      <c r="G3756" s="95" t="s">
        <v>270</v>
      </c>
      <c r="H3756" s="95" t="s">
        <v>29</v>
      </c>
      <c r="I3756" s="95" t="s">
        <v>47</v>
      </c>
      <c r="J3756" s="95" t="s">
        <v>1959</v>
      </c>
      <c r="K3756" s="136">
        <v>20257100035142</v>
      </c>
      <c r="L3756" s="135">
        <v>45701</v>
      </c>
      <c r="M3756" s="137">
        <v>4</v>
      </c>
      <c r="N3756" s="138" t="s">
        <v>6458</v>
      </c>
      <c r="O3756" s="95" t="s">
        <v>55</v>
      </c>
      <c r="P3756" s="139">
        <v>2025</v>
      </c>
    </row>
    <row r="3757" spans="1:16" ht="13.5" x14ac:dyDescent="0.3">
      <c r="A3757" s="95" t="s">
        <v>48</v>
      </c>
      <c r="B3757" s="95">
        <v>705402025</v>
      </c>
      <c r="C3757" s="135">
        <v>45701</v>
      </c>
      <c r="D3757" s="95" t="s">
        <v>39</v>
      </c>
      <c r="E3757" s="95" t="s">
        <v>72</v>
      </c>
      <c r="F3757" s="95" t="s">
        <v>7303</v>
      </c>
      <c r="G3757" s="95" t="s">
        <v>270</v>
      </c>
      <c r="H3757" s="95" t="s">
        <v>29</v>
      </c>
      <c r="I3757" s="95" t="s">
        <v>509</v>
      </c>
      <c r="J3757" s="95" t="s">
        <v>365</v>
      </c>
      <c r="K3757" s="136">
        <v>20257100038622</v>
      </c>
      <c r="L3757" s="135">
        <v>45701</v>
      </c>
      <c r="M3757" s="137">
        <v>4</v>
      </c>
      <c r="N3757" s="138" t="s">
        <v>6458</v>
      </c>
      <c r="O3757" s="95" t="s">
        <v>55</v>
      </c>
      <c r="P3757" s="139">
        <v>2025</v>
      </c>
    </row>
    <row r="3758" spans="1:16" ht="13.5" x14ac:dyDescent="0.3">
      <c r="A3758" s="95" t="s">
        <v>48</v>
      </c>
      <c r="B3758" s="95">
        <v>777842025</v>
      </c>
      <c r="C3758" s="135">
        <v>45706</v>
      </c>
      <c r="D3758" s="95" t="s">
        <v>39</v>
      </c>
      <c r="E3758" s="95" t="s">
        <v>56</v>
      </c>
      <c r="F3758" s="95" t="s">
        <v>7304</v>
      </c>
      <c r="G3758" s="95" t="s">
        <v>42</v>
      </c>
      <c r="H3758" s="95" t="s">
        <v>92</v>
      </c>
      <c r="I3758" s="95" t="s">
        <v>94</v>
      </c>
      <c r="J3758" s="95" t="s">
        <v>239</v>
      </c>
      <c r="K3758" s="136">
        <v>20257100043172</v>
      </c>
      <c r="L3758" s="135">
        <v>45712</v>
      </c>
      <c r="M3758" s="137">
        <v>4</v>
      </c>
      <c r="N3758" s="138" t="s">
        <v>6458</v>
      </c>
      <c r="O3758" s="95" t="s">
        <v>55</v>
      </c>
      <c r="P3758" s="139">
        <v>2025</v>
      </c>
    </row>
    <row r="3759" spans="1:16" ht="13.5" x14ac:dyDescent="0.3">
      <c r="A3759" s="95" t="s">
        <v>48</v>
      </c>
      <c r="B3759" s="95">
        <v>785002025</v>
      </c>
      <c r="C3759" s="135">
        <v>45706</v>
      </c>
      <c r="D3759" s="95" t="s">
        <v>39</v>
      </c>
      <c r="E3759" s="95" t="s">
        <v>40</v>
      </c>
      <c r="F3759" s="95" t="s">
        <v>7305</v>
      </c>
      <c r="G3759" s="95" t="s">
        <v>270</v>
      </c>
      <c r="H3759" s="95" t="s">
        <v>29</v>
      </c>
      <c r="I3759" s="95" t="s">
        <v>47</v>
      </c>
      <c r="J3759" s="95" t="s">
        <v>5605</v>
      </c>
      <c r="K3759" s="136">
        <v>1</v>
      </c>
      <c r="L3759" s="135">
        <v>45712</v>
      </c>
      <c r="M3759" s="137">
        <v>4</v>
      </c>
      <c r="N3759" s="138" t="s">
        <v>6458</v>
      </c>
      <c r="O3759" s="95" t="s">
        <v>55</v>
      </c>
      <c r="P3759" s="139">
        <v>2025</v>
      </c>
    </row>
    <row r="3760" spans="1:16" ht="13.5" x14ac:dyDescent="0.3">
      <c r="A3760" s="95" t="s">
        <v>48</v>
      </c>
      <c r="B3760" s="95">
        <v>748382025</v>
      </c>
      <c r="C3760" s="135">
        <v>45705</v>
      </c>
      <c r="D3760" s="95" t="s">
        <v>39</v>
      </c>
      <c r="E3760" s="95" t="s">
        <v>40</v>
      </c>
      <c r="F3760" s="95" t="s">
        <v>7306</v>
      </c>
      <c r="G3760" s="95" t="s">
        <v>42</v>
      </c>
      <c r="H3760" s="95" t="s">
        <v>92</v>
      </c>
      <c r="I3760" s="146" t="s">
        <v>8639</v>
      </c>
      <c r="J3760" s="95" t="s">
        <v>239</v>
      </c>
      <c r="K3760" s="136">
        <v>1</v>
      </c>
      <c r="L3760" s="135">
        <v>45708</v>
      </c>
      <c r="M3760" s="137">
        <v>4</v>
      </c>
      <c r="N3760" s="138" t="s">
        <v>6458</v>
      </c>
      <c r="O3760" s="95" t="s">
        <v>55</v>
      </c>
      <c r="P3760" s="139">
        <v>2025</v>
      </c>
    </row>
    <row r="3761" spans="1:16" ht="13.5" x14ac:dyDescent="0.3">
      <c r="A3761" s="95" t="s">
        <v>38</v>
      </c>
      <c r="B3761" s="95">
        <v>813842025</v>
      </c>
      <c r="C3761" s="135">
        <v>45707</v>
      </c>
      <c r="D3761" s="95" t="s">
        <v>39</v>
      </c>
      <c r="E3761" s="95" t="s">
        <v>40</v>
      </c>
      <c r="F3761" s="95" t="s">
        <v>7307</v>
      </c>
      <c r="G3761" s="95" t="s">
        <v>42</v>
      </c>
      <c r="H3761" s="95" t="s">
        <v>32</v>
      </c>
      <c r="I3761" s="95" t="s">
        <v>62</v>
      </c>
      <c r="J3761" s="95" t="s">
        <v>239</v>
      </c>
      <c r="K3761" s="136">
        <v>20257100037772</v>
      </c>
      <c r="L3761" s="135">
        <v>45707</v>
      </c>
      <c r="M3761" s="137">
        <v>4</v>
      </c>
      <c r="N3761" s="138" t="s">
        <v>6458</v>
      </c>
      <c r="O3761" s="95" t="s">
        <v>55</v>
      </c>
      <c r="P3761" s="139">
        <v>2025</v>
      </c>
    </row>
    <row r="3762" spans="1:16" ht="13.5" x14ac:dyDescent="0.3">
      <c r="A3762" s="95" t="s">
        <v>48</v>
      </c>
      <c r="B3762" s="95">
        <v>942212025</v>
      </c>
      <c r="C3762" s="135">
        <v>45713</v>
      </c>
      <c r="D3762" s="95" t="s">
        <v>39</v>
      </c>
      <c r="E3762" s="95" t="s">
        <v>40</v>
      </c>
      <c r="F3762" s="95" t="s">
        <v>7308</v>
      </c>
      <c r="G3762" s="95" t="s">
        <v>42</v>
      </c>
      <c r="H3762" s="95" t="s">
        <v>108</v>
      </c>
      <c r="I3762" s="95" t="s">
        <v>467</v>
      </c>
      <c r="J3762" s="95" t="s">
        <v>109</v>
      </c>
      <c r="K3762" s="136">
        <v>20257100044502</v>
      </c>
      <c r="L3762" s="135">
        <v>45713</v>
      </c>
      <c r="M3762" s="137">
        <v>4</v>
      </c>
      <c r="N3762" s="138" t="s">
        <v>6458</v>
      </c>
      <c r="O3762" s="95" t="s">
        <v>55</v>
      </c>
      <c r="P3762" s="139">
        <v>2025</v>
      </c>
    </row>
    <row r="3763" spans="1:16" ht="13.5" x14ac:dyDescent="0.3">
      <c r="A3763" s="95" t="s">
        <v>38</v>
      </c>
      <c r="B3763" s="95">
        <v>1081332025</v>
      </c>
      <c r="C3763" s="135">
        <v>45716</v>
      </c>
      <c r="D3763" s="95" t="s">
        <v>39</v>
      </c>
      <c r="E3763" s="95" t="s">
        <v>72</v>
      </c>
      <c r="F3763" s="95" t="s">
        <v>7309</v>
      </c>
      <c r="G3763" s="95" t="s">
        <v>270</v>
      </c>
      <c r="H3763" s="95" t="s">
        <v>29</v>
      </c>
      <c r="I3763" s="95" t="s">
        <v>47</v>
      </c>
      <c r="J3763" s="95" t="s">
        <v>2045</v>
      </c>
      <c r="K3763" s="136">
        <v>20257100047172</v>
      </c>
      <c r="L3763" s="135">
        <v>45716</v>
      </c>
      <c r="M3763" s="137">
        <v>4</v>
      </c>
      <c r="N3763" s="138" t="s">
        <v>6458</v>
      </c>
      <c r="O3763" s="95" t="s">
        <v>57</v>
      </c>
      <c r="P3763" s="139">
        <v>2025</v>
      </c>
    </row>
    <row r="3764" spans="1:16" ht="13.5" x14ac:dyDescent="0.3">
      <c r="A3764" s="95" t="s">
        <v>38</v>
      </c>
      <c r="B3764" s="95">
        <v>1022942025</v>
      </c>
      <c r="C3764" s="135">
        <v>45719</v>
      </c>
      <c r="D3764" s="95" t="s">
        <v>39</v>
      </c>
      <c r="E3764" s="95" t="s">
        <v>56</v>
      </c>
      <c r="F3764" s="95" t="s">
        <v>7310</v>
      </c>
      <c r="G3764" s="95" t="s">
        <v>42</v>
      </c>
      <c r="H3764" s="95" t="s">
        <v>108</v>
      </c>
      <c r="I3764" s="95" t="s">
        <v>467</v>
      </c>
      <c r="J3764" s="95" t="s">
        <v>109</v>
      </c>
      <c r="K3764" s="136">
        <v>20257100049412</v>
      </c>
      <c r="L3764" s="135">
        <v>45719</v>
      </c>
      <c r="M3764" s="137">
        <v>4</v>
      </c>
      <c r="N3764" s="138" t="s">
        <v>6458</v>
      </c>
      <c r="O3764" s="95" t="s">
        <v>57</v>
      </c>
      <c r="P3764" s="139">
        <v>2025</v>
      </c>
    </row>
    <row r="3765" spans="1:16" ht="13.5" x14ac:dyDescent="0.3">
      <c r="A3765" s="95" t="s">
        <v>38</v>
      </c>
      <c r="B3765" s="95">
        <v>1024552025</v>
      </c>
      <c r="C3765" s="135">
        <v>45719</v>
      </c>
      <c r="D3765" s="95" t="s">
        <v>39</v>
      </c>
      <c r="E3765" s="95" t="s">
        <v>40</v>
      </c>
      <c r="F3765" s="95" t="s">
        <v>7311</v>
      </c>
      <c r="G3765" s="95" t="s">
        <v>42</v>
      </c>
      <c r="H3765" s="95" t="s">
        <v>183</v>
      </c>
      <c r="I3765" s="95" t="s">
        <v>183</v>
      </c>
      <c r="J3765" s="95" t="s">
        <v>51</v>
      </c>
      <c r="K3765" s="136">
        <v>20257100049002</v>
      </c>
      <c r="L3765" s="135">
        <v>45719</v>
      </c>
      <c r="M3765" s="137">
        <v>4</v>
      </c>
      <c r="N3765" s="138" t="s">
        <v>6458</v>
      </c>
      <c r="O3765" s="95" t="s">
        <v>57</v>
      </c>
      <c r="P3765" s="139">
        <v>2025</v>
      </c>
    </row>
    <row r="3766" spans="1:16" ht="13.5" x14ac:dyDescent="0.3">
      <c r="A3766" s="95" t="s">
        <v>48</v>
      </c>
      <c r="B3766" s="95">
        <v>1006412025</v>
      </c>
      <c r="C3766" s="135">
        <v>45719</v>
      </c>
      <c r="D3766" s="95" t="s">
        <v>39</v>
      </c>
      <c r="E3766" s="95" t="s">
        <v>40</v>
      </c>
      <c r="F3766" s="95" t="s">
        <v>7312</v>
      </c>
      <c r="G3766" s="95" t="s">
        <v>42</v>
      </c>
      <c r="H3766" s="95" t="s">
        <v>89</v>
      </c>
      <c r="I3766" s="95" t="s">
        <v>90</v>
      </c>
      <c r="J3766" s="95" t="s">
        <v>239</v>
      </c>
      <c r="K3766" s="136">
        <v>1</v>
      </c>
      <c r="L3766" s="135">
        <v>45722</v>
      </c>
      <c r="M3766" s="137">
        <v>4</v>
      </c>
      <c r="N3766" s="138" t="s">
        <v>6458</v>
      </c>
      <c r="O3766" s="95" t="s">
        <v>57</v>
      </c>
      <c r="P3766" s="139">
        <v>2025</v>
      </c>
    </row>
    <row r="3767" spans="1:16" ht="13.5" x14ac:dyDescent="0.3">
      <c r="A3767" s="95" t="s">
        <v>48</v>
      </c>
      <c r="B3767" s="95">
        <v>1103362025</v>
      </c>
      <c r="C3767" s="135">
        <v>45723</v>
      </c>
      <c r="D3767" s="95" t="s">
        <v>39</v>
      </c>
      <c r="E3767" s="95" t="s">
        <v>40</v>
      </c>
      <c r="F3767" s="95" t="s">
        <v>7313</v>
      </c>
      <c r="G3767" s="95" t="s">
        <v>42</v>
      </c>
      <c r="H3767" s="95" t="s">
        <v>32</v>
      </c>
      <c r="I3767" s="95" t="s">
        <v>69</v>
      </c>
      <c r="J3767" s="95" t="s">
        <v>85</v>
      </c>
      <c r="K3767" s="136">
        <v>1</v>
      </c>
      <c r="L3767" s="135">
        <v>45723</v>
      </c>
      <c r="M3767" s="137">
        <v>4</v>
      </c>
      <c r="N3767" s="138" t="s">
        <v>6458</v>
      </c>
      <c r="O3767" s="95" t="s">
        <v>57</v>
      </c>
      <c r="P3767" s="139">
        <v>2025</v>
      </c>
    </row>
    <row r="3768" spans="1:16" ht="13.5" x14ac:dyDescent="0.3">
      <c r="A3768" s="95" t="s">
        <v>48</v>
      </c>
      <c r="B3768" s="95">
        <v>928402025</v>
      </c>
      <c r="C3768" s="135">
        <v>45727</v>
      </c>
      <c r="D3768" s="95" t="s">
        <v>39</v>
      </c>
      <c r="E3768" s="95" t="s">
        <v>72</v>
      </c>
      <c r="F3768" s="95" t="s">
        <v>7314</v>
      </c>
      <c r="G3768" s="95" t="s">
        <v>42</v>
      </c>
      <c r="H3768" s="95" t="s">
        <v>108</v>
      </c>
      <c r="I3768" s="100" t="s">
        <v>467</v>
      </c>
      <c r="J3768" s="95" t="s">
        <v>239</v>
      </c>
      <c r="K3768" s="136">
        <v>1</v>
      </c>
      <c r="L3768" s="135">
        <v>45733</v>
      </c>
      <c r="M3768" s="137">
        <v>4</v>
      </c>
      <c r="N3768" s="138" t="s">
        <v>6458</v>
      </c>
      <c r="O3768" s="95" t="s">
        <v>57</v>
      </c>
      <c r="P3768" s="139">
        <v>2025</v>
      </c>
    </row>
    <row r="3769" spans="1:16" ht="13.5" x14ac:dyDescent="0.3">
      <c r="A3769" s="95" t="s">
        <v>48</v>
      </c>
      <c r="B3769" s="95">
        <v>1140512025</v>
      </c>
      <c r="C3769" s="135">
        <v>45727</v>
      </c>
      <c r="D3769" s="95" t="s">
        <v>39</v>
      </c>
      <c r="E3769" s="95" t="s">
        <v>40</v>
      </c>
      <c r="F3769" s="95" t="s">
        <v>7315</v>
      </c>
      <c r="G3769" s="95" t="s">
        <v>42</v>
      </c>
      <c r="H3769" s="95" t="s">
        <v>92</v>
      </c>
      <c r="I3769" s="100" t="s">
        <v>144</v>
      </c>
      <c r="J3769" s="95" t="s">
        <v>239</v>
      </c>
      <c r="K3769" s="136">
        <v>1</v>
      </c>
      <c r="L3769" s="135">
        <v>45733</v>
      </c>
      <c r="M3769" s="137">
        <v>4</v>
      </c>
      <c r="N3769" s="138" t="s">
        <v>6458</v>
      </c>
      <c r="O3769" s="95" t="s">
        <v>57</v>
      </c>
      <c r="P3769" s="139">
        <v>2025</v>
      </c>
    </row>
    <row r="3770" spans="1:16" ht="13.5" x14ac:dyDescent="0.3">
      <c r="A3770" s="95" t="s">
        <v>48</v>
      </c>
      <c r="B3770" s="95">
        <v>1173082025</v>
      </c>
      <c r="C3770" s="135">
        <v>45727</v>
      </c>
      <c r="D3770" s="95" t="s">
        <v>39</v>
      </c>
      <c r="E3770" s="95" t="s">
        <v>40</v>
      </c>
      <c r="F3770" s="95" t="s">
        <v>7316</v>
      </c>
      <c r="G3770" s="95" t="s">
        <v>42</v>
      </c>
      <c r="H3770" s="95" t="s">
        <v>92</v>
      </c>
      <c r="I3770" s="100" t="s">
        <v>144</v>
      </c>
      <c r="J3770" s="95" t="s">
        <v>239</v>
      </c>
      <c r="K3770" s="136">
        <v>1</v>
      </c>
      <c r="L3770" s="135">
        <v>45733</v>
      </c>
      <c r="M3770" s="137">
        <v>4</v>
      </c>
      <c r="N3770" s="138" t="s">
        <v>6458</v>
      </c>
      <c r="O3770" s="95" t="s">
        <v>57</v>
      </c>
      <c r="P3770" s="139">
        <v>2025</v>
      </c>
    </row>
    <row r="3771" spans="1:16" ht="13.5" x14ac:dyDescent="0.3">
      <c r="A3771" s="95" t="s">
        <v>48</v>
      </c>
      <c r="B3771" s="95">
        <v>1179862025</v>
      </c>
      <c r="C3771" s="135">
        <v>45728</v>
      </c>
      <c r="D3771" s="95" t="s">
        <v>39</v>
      </c>
      <c r="E3771" s="95" t="s">
        <v>40</v>
      </c>
      <c r="F3771" s="95" t="s">
        <v>7317</v>
      </c>
      <c r="G3771" s="95" t="s">
        <v>270</v>
      </c>
      <c r="H3771" s="95" t="s">
        <v>29</v>
      </c>
      <c r="I3771" s="100" t="s">
        <v>47</v>
      </c>
      <c r="J3771" s="95" t="s">
        <v>2045</v>
      </c>
      <c r="K3771" s="136">
        <v>1</v>
      </c>
      <c r="L3771" s="135">
        <v>45728</v>
      </c>
      <c r="M3771" s="137">
        <v>4</v>
      </c>
      <c r="N3771" s="138" t="s">
        <v>6458</v>
      </c>
      <c r="O3771" s="95" t="s">
        <v>57</v>
      </c>
      <c r="P3771" s="139">
        <v>2025</v>
      </c>
    </row>
    <row r="3772" spans="1:16" ht="13.5" x14ac:dyDescent="0.3">
      <c r="A3772" s="95" t="s">
        <v>48</v>
      </c>
      <c r="B3772" s="95">
        <v>1142792025</v>
      </c>
      <c r="C3772" s="135">
        <v>45728</v>
      </c>
      <c r="D3772" s="95" t="s">
        <v>39</v>
      </c>
      <c r="E3772" s="95" t="s">
        <v>1233</v>
      </c>
      <c r="F3772" s="95" t="s">
        <v>6892</v>
      </c>
      <c r="G3772" s="95" t="s">
        <v>270</v>
      </c>
      <c r="H3772" s="95" t="s">
        <v>29</v>
      </c>
      <c r="I3772" s="100" t="s">
        <v>47</v>
      </c>
      <c r="J3772" s="95" t="s">
        <v>1524</v>
      </c>
      <c r="K3772" s="136">
        <v>1</v>
      </c>
      <c r="L3772" s="135">
        <v>45734</v>
      </c>
      <c r="M3772" s="137">
        <v>4</v>
      </c>
      <c r="N3772" s="138" t="s">
        <v>6458</v>
      </c>
      <c r="O3772" s="95" t="s">
        <v>57</v>
      </c>
      <c r="P3772" s="139">
        <v>2025</v>
      </c>
    </row>
    <row r="3773" spans="1:16" ht="13.5" x14ac:dyDescent="0.3">
      <c r="A3773" s="95" t="s">
        <v>48</v>
      </c>
      <c r="B3773" s="95">
        <v>1191172025</v>
      </c>
      <c r="C3773" s="135">
        <v>45728</v>
      </c>
      <c r="D3773" s="95" t="s">
        <v>39</v>
      </c>
      <c r="E3773" s="95" t="s">
        <v>40</v>
      </c>
      <c r="F3773" s="95" t="s">
        <v>7318</v>
      </c>
      <c r="G3773" s="95" t="s">
        <v>42</v>
      </c>
      <c r="H3773" s="95" t="s">
        <v>92</v>
      </c>
      <c r="I3773" s="100" t="s">
        <v>144</v>
      </c>
      <c r="J3773" s="95" t="s">
        <v>239</v>
      </c>
      <c r="K3773" s="136">
        <v>1</v>
      </c>
      <c r="L3773" s="135">
        <v>45734</v>
      </c>
      <c r="M3773" s="137">
        <v>4</v>
      </c>
      <c r="N3773" s="138" t="s">
        <v>6458</v>
      </c>
      <c r="O3773" s="95" t="s">
        <v>57</v>
      </c>
      <c r="P3773" s="139">
        <v>2025</v>
      </c>
    </row>
    <row r="3774" spans="1:16" ht="13.5" x14ac:dyDescent="0.3">
      <c r="A3774" s="95" t="s">
        <v>48</v>
      </c>
      <c r="B3774" s="95">
        <v>1195322025</v>
      </c>
      <c r="C3774" s="135">
        <v>45728</v>
      </c>
      <c r="D3774" s="95" t="s">
        <v>39</v>
      </c>
      <c r="E3774" s="95" t="s">
        <v>468</v>
      </c>
      <c r="F3774" s="95" t="s">
        <v>7319</v>
      </c>
      <c r="G3774" s="95" t="s">
        <v>270</v>
      </c>
      <c r="H3774" s="95" t="s">
        <v>29</v>
      </c>
      <c r="I3774" s="100" t="s">
        <v>47</v>
      </c>
      <c r="J3774" s="95" t="s">
        <v>1524</v>
      </c>
      <c r="K3774" s="136">
        <v>1</v>
      </c>
      <c r="L3774" s="135">
        <v>45734</v>
      </c>
      <c r="M3774" s="137">
        <v>4</v>
      </c>
      <c r="N3774" s="138" t="s">
        <v>6458</v>
      </c>
      <c r="O3774" s="95" t="s">
        <v>57</v>
      </c>
      <c r="P3774" s="139">
        <v>2025</v>
      </c>
    </row>
    <row r="3775" spans="1:16" ht="13.5" x14ac:dyDescent="0.3">
      <c r="A3775" s="95" t="s">
        <v>38</v>
      </c>
      <c r="B3775" s="95">
        <v>1212652025</v>
      </c>
      <c r="C3775" s="135">
        <v>45729</v>
      </c>
      <c r="D3775" s="95" t="s">
        <v>39</v>
      </c>
      <c r="E3775" s="95" t="s">
        <v>40</v>
      </c>
      <c r="F3775" s="95" t="s">
        <v>7320</v>
      </c>
      <c r="G3775" s="95" t="s">
        <v>42</v>
      </c>
      <c r="H3775" s="95" t="s">
        <v>30</v>
      </c>
      <c r="I3775" s="95" t="s">
        <v>78</v>
      </c>
      <c r="J3775" s="95" t="s">
        <v>351</v>
      </c>
      <c r="K3775" s="136">
        <v>20257100057362</v>
      </c>
      <c r="L3775" s="135">
        <v>45729</v>
      </c>
      <c r="M3775" s="137">
        <v>4</v>
      </c>
      <c r="N3775" s="138" t="s">
        <v>6458</v>
      </c>
      <c r="O3775" s="95" t="s">
        <v>57</v>
      </c>
      <c r="P3775" s="139">
        <v>2025</v>
      </c>
    </row>
    <row r="3776" spans="1:16" ht="13.5" x14ac:dyDescent="0.3">
      <c r="A3776" s="95" t="s">
        <v>48</v>
      </c>
      <c r="B3776" s="95">
        <v>1181912025</v>
      </c>
      <c r="C3776" s="135">
        <v>45728</v>
      </c>
      <c r="D3776" s="95" t="s">
        <v>39</v>
      </c>
      <c r="E3776" s="95" t="s">
        <v>72</v>
      </c>
      <c r="F3776" s="95" t="s">
        <v>7321</v>
      </c>
      <c r="G3776" s="95" t="s">
        <v>42</v>
      </c>
      <c r="H3776" s="95" t="s">
        <v>43</v>
      </c>
      <c r="I3776" s="100" t="s">
        <v>6456</v>
      </c>
      <c r="J3776" s="95" t="s">
        <v>239</v>
      </c>
      <c r="K3776" s="136">
        <v>1</v>
      </c>
      <c r="L3776" s="135">
        <v>45734</v>
      </c>
      <c r="M3776" s="137">
        <v>4</v>
      </c>
      <c r="N3776" s="138" t="s">
        <v>6458</v>
      </c>
      <c r="O3776" s="95" t="s">
        <v>57</v>
      </c>
      <c r="P3776" s="139">
        <v>2025</v>
      </c>
    </row>
    <row r="3777" spans="1:16" ht="13.5" x14ac:dyDescent="0.3">
      <c r="A3777" s="95" t="s">
        <v>38</v>
      </c>
      <c r="B3777" s="95">
        <v>438852025</v>
      </c>
      <c r="C3777" s="135">
        <v>45686</v>
      </c>
      <c r="D3777" s="95" t="s">
        <v>39</v>
      </c>
      <c r="E3777" s="95" t="s">
        <v>72</v>
      </c>
      <c r="F3777" s="95" t="s">
        <v>7322</v>
      </c>
      <c r="G3777" s="95" t="s">
        <v>42</v>
      </c>
      <c r="H3777" s="95" t="s">
        <v>89</v>
      </c>
      <c r="I3777" s="95" t="s">
        <v>134</v>
      </c>
      <c r="J3777" s="95" t="s">
        <v>68</v>
      </c>
      <c r="K3777" s="136">
        <v>20257100018432</v>
      </c>
      <c r="L3777" s="135">
        <v>45686</v>
      </c>
      <c r="M3777" s="137">
        <v>3</v>
      </c>
      <c r="N3777" s="138" t="s">
        <v>6458</v>
      </c>
      <c r="O3777" s="95" t="s">
        <v>54</v>
      </c>
      <c r="P3777" s="139">
        <v>2025</v>
      </c>
    </row>
    <row r="3778" spans="1:16" ht="13.5" x14ac:dyDescent="0.3">
      <c r="A3778" s="95" t="s">
        <v>48</v>
      </c>
      <c r="B3778" s="95">
        <v>527192025</v>
      </c>
      <c r="C3778" s="135">
        <v>45692</v>
      </c>
      <c r="D3778" s="95" t="s">
        <v>39</v>
      </c>
      <c r="E3778" s="95" t="s">
        <v>40</v>
      </c>
      <c r="F3778" s="95" t="s">
        <v>7323</v>
      </c>
      <c r="G3778" s="95" t="s">
        <v>42</v>
      </c>
      <c r="H3778" s="95" t="s">
        <v>108</v>
      </c>
      <c r="I3778" s="95" t="s">
        <v>2400</v>
      </c>
      <c r="J3778" s="95" t="s">
        <v>109</v>
      </c>
      <c r="K3778" s="136">
        <v>20257100026682</v>
      </c>
      <c r="L3778" s="135">
        <v>45693</v>
      </c>
      <c r="M3778" s="137">
        <v>3</v>
      </c>
      <c r="N3778" s="138" t="s">
        <v>6458</v>
      </c>
      <c r="O3778" s="95" t="s">
        <v>55</v>
      </c>
      <c r="P3778" s="139">
        <v>2025</v>
      </c>
    </row>
    <row r="3779" spans="1:16" ht="13.5" x14ac:dyDescent="0.3">
      <c r="A3779" s="95" t="s">
        <v>38</v>
      </c>
      <c r="B3779" s="95">
        <v>620572025</v>
      </c>
      <c r="C3779" s="135">
        <v>45695</v>
      </c>
      <c r="D3779" s="95" t="s">
        <v>39</v>
      </c>
      <c r="E3779" s="95" t="s">
        <v>72</v>
      </c>
      <c r="F3779" s="95" t="s">
        <v>7324</v>
      </c>
      <c r="G3779" s="95" t="s">
        <v>270</v>
      </c>
      <c r="H3779" s="95" t="s">
        <v>29</v>
      </c>
      <c r="I3779" s="95" t="s">
        <v>47</v>
      </c>
      <c r="J3779" s="95" t="s">
        <v>1959</v>
      </c>
      <c r="K3779" s="136">
        <v>20257100029392</v>
      </c>
      <c r="L3779" s="135">
        <v>45695</v>
      </c>
      <c r="M3779" s="137">
        <v>3</v>
      </c>
      <c r="N3779" s="138" t="s">
        <v>6458</v>
      </c>
      <c r="O3779" s="95" t="s">
        <v>55</v>
      </c>
      <c r="P3779" s="139">
        <v>2025</v>
      </c>
    </row>
    <row r="3780" spans="1:16" ht="13.5" x14ac:dyDescent="0.3">
      <c r="A3780" s="95" t="s">
        <v>38</v>
      </c>
      <c r="B3780" s="95">
        <v>620742025</v>
      </c>
      <c r="C3780" s="135">
        <v>45695</v>
      </c>
      <c r="D3780" s="95" t="s">
        <v>39</v>
      </c>
      <c r="E3780" s="95" t="s">
        <v>72</v>
      </c>
      <c r="F3780" s="95" t="s">
        <v>7325</v>
      </c>
      <c r="G3780" s="95" t="s">
        <v>42</v>
      </c>
      <c r="H3780" s="95" t="s">
        <v>33</v>
      </c>
      <c r="I3780" s="95" t="s">
        <v>106</v>
      </c>
      <c r="J3780" s="95" t="s">
        <v>239</v>
      </c>
      <c r="K3780" s="136">
        <v>20257100029782</v>
      </c>
      <c r="L3780" s="135">
        <v>45695</v>
      </c>
      <c r="M3780" s="137">
        <v>3</v>
      </c>
      <c r="N3780" s="138" t="s">
        <v>6458</v>
      </c>
      <c r="O3780" s="95" t="s">
        <v>55</v>
      </c>
      <c r="P3780" s="139">
        <v>2025</v>
      </c>
    </row>
    <row r="3781" spans="1:16" ht="13.5" x14ac:dyDescent="0.3">
      <c r="A3781" s="95" t="s">
        <v>38</v>
      </c>
      <c r="B3781" s="95">
        <v>207132025</v>
      </c>
      <c r="C3781" s="135">
        <v>45673</v>
      </c>
      <c r="D3781" s="95" t="s">
        <v>39</v>
      </c>
      <c r="E3781" s="95" t="s">
        <v>40</v>
      </c>
      <c r="F3781" s="95" t="s">
        <v>7326</v>
      </c>
      <c r="G3781" s="95" t="s">
        <v>42</v>
      </c>
      <c r="H3781" s="95" t="s">
        <v>89</v>
      </c>
      <c r="I3781" s="95" t="s">
        <v>134</v>
      </c>
      <c r="J3781" s="95" t="s">
        <v>68</v>
      </c>
      <c r="K3781" s="136">
        <v>20257100008072</v>
      </c>
      <c r="L3781" s="135">
        <v>45673</v>
      </c>
      <c r="M3781" s="137">
        <v>3</v>
      </c>
      <c r="N3781" s="138" t="s">
        <v>6458</v>
      </c>
      <c r="O3781" s="95" t="s">
        <v>54</v>
      </c>
      <c r="P3781" s="139">
        <v>2025</v>
      </c>
    </row>
    <row r="3782" spans="1:16" ht="13.5" x14ac:dyDescent="0.3">
      <c r="A3782" s="95" t="s">
        <v>38</v>
      </c>
      <c r="B3782" s="95">
        <v>263942025</v>
      </c>
      <c r="C3782" s="135">
        <v>45673</v>
      </c>
      <c r="D3782" s="95" t="s">
        <v>39</v>
      </c>
      <c r="E3782" s="95" t="s">
        <v>40</v>
      </c>
      <c r="F3782" s="95" t="s">
        <v>7327</v>
      </c>
      <c r="G3782" s="95" t="s">
        <v>270</v>
      </c>
      <c r="H3782" s="95" t="s">
        <v>29</v>
      </c>
      <c r="I3782" s="95" t="s">
        <v>47</v>
      </c>
      <c r="J3782" s="95" t="s">
        <v>1959</v>
      </c>
      <c r="K3782" s="136">
        <v>20257100007862</v>
      </c>
      <c r="L3782" s="135">
        <v>45673</v>
      </c>
      <c r="M3782" s="137">
        <v>3</v>
      </c>
      <c r="N3782" s="138" t="s">
        <v>6458</v>
      </c>
      <c r="O3782" s="95" t="s">
        <v>54</v>
      </c>
      <c r="P3782" s="139">
        <v>2025</v>
      </c>
    </row>
    <row r="3783" spans="1:16" ht="13.5" x14ac:dyDescent="0.3">
      <c r="A3783" s="95" t="s">
        <v>38</v>
      </c>
      <c r="B3783" s="95">
        <v>264922025</v>
      </c>
      <c r="C3783" s="135">
        <v>45673</v>
      </c>
      <c r="D3783" s="95" t="s">
        <v>39</v>
      </c>
      <c r="E3783" s="95" t="s">
        <v>40</v>
      </c>
      <c r="F3783" s="95" t="s">
        <v>7328</v>
      </c>
      <c r="G3783" s="95" t="s">
        <v>270</v>
      </c>
      <c r="H3783" s="95" t="s">
        <v>29</v>
      </c>
      <c r="I3783" s="95" t="s">
        <v>47</v>
      </c>
      <c r="J3783" s="95" t="s">
        <v>1524</v>
      </c>
      <c r="K3783" s="136">
        <v>20257100007892</v>
      </c>
      <c r="L3783" s="135">
        <v>45673</v>
      </c>
      <c r="M3783" s="137">
        <v>3</v>
      </c>
      <c r="N3783" s="138" t="s">
        <v>6458</v>
      </c>
      <c r="O3783" s="95" t="s">
        <v>54</v>
      </c>
      <c r="P3783" s="139">
        <v>2025</v>
      </c>
    </row>
    <row r="3784" spans="1:16" ht="13.5" x14ac:dyDescent="0.3">
      <c r="A3784" s="95" t="s">
        <v>38</v>
      </c>
      <c r="B3784" s="95">
        <v>265612025</v>
      </c>
      <c r="C3784" s="135">
        <v>45673</v>
      </c>
      <c r="D3784" s="95" t="s">
        <v>39</v>
      </c>
      <c r="E3784" s="95" t="s">
        <v>40</v>
      </c>
      <c r="F3784" s="95" t="s">
        <v>7329</v>
      </c>
      <c r="G3784" s="95" t="s">
        <v>270</v>
      </c>
      <c r="H3784" s="95" t="s">
        <v>29</v>
      </c>
      <c r="I3784" s="95" t="s">
        <v>47</v>
      </c>
      <c r="J3784" s="95" t="s">
        <v>1959</v>
      </c>
      <c r="K3784" s="136">
        <v>20257100008202</v>
      </c>
      <c r="L3784" s="135">
        <v>45673</v>
      </c>
      <c r="M3784" s="137">
        <v>3</v>
      </c>
      <c r="N3784" s="138" t="s">
        <v>6458</v>
      </c>
      <c r="O3784" s="95" t="s">
        <v>54</v>
      </c>
      <c r="P3784" s="139">
        <v>2025</v>
      </c>
    </row>
    <row r="3785" spans="1:16" ht="13.5" x14ac:dyDescent="0.3">
      <c r="A3785" s="95" t="s">
        <v>38</v>
      </c>
      <c r="B3785" s="95">
        <v>266922025</v>
      </c>
      <c r="C3785" s="135">
        <v>45673</v>
      </c>
      <c r="D3785" s="95" t="s">
        <v>39</v>
      </c>
      <c r="E3785" s="95" t="s">
        <v>72</v>
      </c>
      <c r="F3785" s="95" t="s">
        <v>7330</v>
      </c>
      <c r="G3785" s="95" t="s">
        <v>270</v>
      </c>
      <c r="H3785" s="95" t="s">
        <v>29</v>
      </c>
      <c r="I3785" s="95" t="s">
        <v>47</v>
      </c>
      <c r="J3785" s="95" t="s">
        <v>5605</v>
      </c>
      <c r="K3785" s="136">
        <v>20257100008292</v>
      </c>
      <c r="L3785" s="135">
        <v>45673</v>
      </c>
      <c r="M3785" s="137">
        <v>3</v>
      </c>
      <c r="N3785" s="138" t="s">
        <v>6458</v>
      </c>
      <c r="O3785" s="95" t="s">
        <v>54</v>
      </c>
      <c r="P3785" s="139">
        <v>2025</v>
      </c>
    </row>
    <row r="3786" spans="1:16" ht="13.5" x14ac:dyDescent="0.3">
      <c r="A3786" s="95" t="s">
        <v>38</v>
      </c>
      <c r="B3786" s="95">
        <v>267482025</v>
      </c>
      <c r="C3786" s="135">
        <v>45673</v>
      </c>
      <c r="D3786" s="95" t="s">
        <v>39</v>
      </c>
      <c r="E3786" s="95" t="s">
        <v>1233</v>
      </c>
      <c r="F3786" s="95" t="s">
        <v>7331</v>
      </c>
      <c r="G3786" s="95" t="s">
        <v>270</v>
      </c>
      <c r="H3786" s="95" t="s">
        <v>29</v>
      </c>
      <c r="I3786" s="95" t="s">
        <v>47</v>
      </c>
      <c r="J3786" s="95" t="s">
        <v>8646</v>
      </c>
      <c r="K3786" s="136">
        <v>20257100008492</v>
      </c>
      <c r="L3786" s="135">
        <v>45673</v>
      </c>
      <c r="M3786" s="137">
        <v>3</v>
      </c>
      <c r="N3786" s="138" t="s">
        <v>6458</v>
      </c>
      <c r="O3786" s="95" t="s">
        <v>54</v>
      </c>
      <c r="P3786" s="139">
        <v>2025</v>
      </c>
    </row>
    <row r="3787" spans="1:16" ht="13.5" x14ac:dyDescent="0.3">
      <c r="A3787" s="95" t="s">
        <v>38</v>
      </c>
      <c r="B3787" s="95">
        <v>242622025</v>
      </c>
      <c r="C3787" s="135">
        <v>45674</v>
      </c>
      <c r="D3787" s="95" t="s">
        <v>39</v>
      </c>
      <c r="E3787" s="95" t="s">
        <v>72</v>
      </c>
      <c r="F3787" s="95" t="s">
        <v>7332</v>
      </c>
      <c r="G3787" s="95" t="s">
        <v>42</v>
      </c>
      <c r="H3787" s="95" t="s">
        <v>32</v>
      </c>
      <c r="I3787" s="95" t="s">
        <v>288</v>
      </c>
      <c r="J3787" s="95" t="s">
        <v>85</v>
      </c>
      <c r="K3787" s="136">
        <v>20257100008852</v>
      </c>
      <c r="L3787" s="135">
        <v>45674</v>
      </c>
      <c r="M3787" s="137">
        <v>3</v>
      </c>
      <c r="N3787" s="138" t="s">
        <v>6458</v>
      </c>
      <c r="O3787" s="95" t="s">
        <v>54</v>
      </c>
      <c r="P3787" s="139">
        <v>2025</v>
      </c>
    </row>
    <row r="3788" spans="1:16" ht="13.5" x14ac:dyDescent="0.3">
      <c r="A3788" s="95" t="s">
        <v>48</v>
      </c>
      <c r="B3788" s="95">
        <v>263072025</v>
      </c>
      <c r="C3788" s="135">
        <v>45678</v>
      </c>
      <c r="D3788" s="95" t="s">
        <v>39</v>
      </c>
      <c r="E3788" s="95" t="s">
        <v>40</v>
      </c>
      <c r="F3788" s="95" t="s">
        <v>7333</v>
      </c>
      <c r="G3788" s="95" t="s">
        <v>42</v>
      </c>
      <c r="H3788" s="95" t="s">
        <v>30</v>
      </c>
      <c r="I3788" s="95" t="s">
        <v>78</v>
      </c>
      <c r="J3788" s="95" t="s">
        <v>239</v>
      </c>
      <c r="K3788" s="136">
        <v>1</v>
      </c>
      <c r="L3788" s="135">
        <v>45681</v>
      </c>
      <c r="M3788" s="137">
        <v>3</v>
      </c>
      <c r="N3788" s="138" t="s">
        <v>6458</v>
      </c>
      <c r="O3788" s="95" t="s">
        <v>54</v>
      </c>
      <c r="P3788" s="139">
        <v>2025</v>
      </c>
    </row>
    <row r="3789" spans="1:16" ht="13.5" x14ac:dyDescent="0.3">
      <c r="A3789" s="95" t="s">
        <v>48</v>
      </c>
      <c r="B3789" s="95">
        <v>273372025</v>
      </c>
      <c r="C3789" s="135">
        <v>45679</v>
      </c>
      <c r="D3789" s="95" t="s">
        <v>39</v>
      </c>
      <c r="E3789" s="95" t="s">
        <v>1233</v>
      </c>
      <c r="F3789" s="95" t="s">
        <v>7334</v>
      </c>
      <c r="G3789" s="95" t="s">
        <v>42</v>
      </c>
      <c r="H3789" s="95" t="s">
        <v>30</v>
      </c>
      <c r="I3789" s="95" t="s">
        <v>78</v>
      </c>
      <c r="J3789" s="95" t="s">
        <v>351</v>
      </c>
      <c r="K3789" s="136">
        <v>20257100014232</v>
      </c>
      <c r="L3789" s="135">
        <v>45681</v>
      </c>
      <c r="M3789" s="137">
        <v>3</v>
      </c>
      <c r="N3789" s="138" t="s">
        <v>6458</v>
      </c>
      <c r="O3789" s="95" t="s">
        <v>54</v>
      </c>
      <c r="P3789" s="139">
        <v>2025</v>
      </c>
    </row>
    <row r="3790" spans="1:16" ht="13.5" x14ac:dyDescent="0.3">
      <c r="A3790" s="95" t="s">
        <v>38</v>
      </c>
      <c r="B3790" s="95">
        <v>340202025</v>
      </c>
      <c r="C3790" s="135">
        <v>45680</v>
      </c>
      <c r="D3790" s="95" t="s">
        <v>39</v>
      </c>
      <c r="E3790" s="95" t="s">
        <v>72</v>
      </c>
      <c r="F3790" s="95" t="s">
        <v>7335</v>
      </c>
      <c r="G3790" s="95" t="s">
        <v>42</v>
      </c>
      <c r="H3790" s="95" t="s">
        <v>89</v>
      </c>
      <c r="I3790" s="95" t="s">
        <v>134</v>
      </c>
      <c r="J3790" s="95" t="s">
        <v>68</v>
      </c>
      <c r="K3790" s="136">
        <v>20257100012982</v>
      </c>
      <c r="L3790" s="135">
        <v>45680</v>
      </c>
      <c r="M3790" s="137">
        <v>3</v>
      </c>
      <c r="N3790" s="138" t="s">
        <v>6458</v>
      </c>
      <c r="O3790" s="95" t="s">
        <v>54</v>
      </c>
      <c r="P3790" s="139">
        <v>2025</v>
      </c>
    </row>
    <row r="3791" spans="1:16" ht="13.5" x14ac:dyDescent="0.3">
      <c r="A3791" s="95" t="s">
        <v>38</v>
      </c>
      <c r="B3791" s="95">
        <v>408162025</v>
      </c>
      <c r="C3791" s="135">
        <v>45684</v>
      </c>
      <c r="D3791" s="95" t="s">
        <v>39</v>
      </c>
      <c r="E3791" s="95" t="s">
        <v>72</v>
      </c>
      <c r="F3791" s="95" t="s">
        <v>7336</v>
      </c>
      <c r="G3791" s="95" t="s">
        <v>42</v>
      </c>
      <c r="H3791" s="95" t="s">
        <v>92</v>
      </c>
      <c r="I3791" s="95" t="s">
        <v>94</v>
      </c>
      <c r="J3791" s="95" t="s">
        <v>239</v>
      </c>
      <c r="K3791" s="136">
        <v>20257100014972</v>
      </c>
      <c r="L3791" s="135">
        <v>45684</v>
      </c>
      <c r="M3791" s="137">
        <v>3</v>
      </c>
      <c r="N3791" s="138" t="s">
        <v>6458</v>
      </c>
      <c r="O3791" s="95" t="s">
        <v>54</v>
      </c>
      <c r="P3791" s="139">
        <v>2025</v>
      </c>
    </row>
    <row r="3792" spans="1:16" ht="13.5" x14ac:dyDescent="0.3">
      <c r="A3792" s="95" t="s">
        <v>38</v>
      </c>
      <c r="B3792" s="95">
        <v>423282025</v>
      </c>
      <c r="C3792" s="135">
        <v>45684</v>
      </c>
      <c r="D3792" s="95" t="s">
        <v>39</v>
      </c>
      <c r="E3792" s="95" t="s">
        <v>72</v>
      </c>
      <c r="F3792" s="95" t="s">
        <v>7337</v>
      </c>
      <c r="G3792" s="95" t="s">
        <v>270</v>
      </c>
      <c r="H3792" s="95" t="s">
        <v>29</v>
      </c>
      <c r="I3792" s="95" t="s">
        <v>47</v>
      </c>
      <c r="J3792" s="95" t="s">
        <v>5622</v>
      </c>
      <c r="K3792" s="136">
        <v>20257100015082</v>
      </c>
      <c r="L3792" s="135">
        <v>45684</v>
      </c>
      <c r="M3792" s="137">
        <v>3</v>
      </c>
      <c r="N3792" s="138" t="s">
        <v>6458</v>
      </c>
      <c r="O3792" s="95" t="s">
        <v>54</v>
      </c>
      <c r="P3792" s="139">
        <v>2025</v>
      </c>
    </row>
    <row r="3793" spans="1:16" ht="13.5" x14ac:dyDescent="0.3">
      <c r="A3793" s="95" t="s">
        <v>38</v>
      </c>
      <c r="B3793" s="95">
        <v>423832025</v>
      </c>
      <c r="C3793" s="135">
        <v>45684</v>
      </c>
      <c r="D3793" s="95" t="s">
        <v>39</v>
      </c>
      <c r="E3793" s="95" t="s">
        <v>40</v>
      </c>
      <c r="F3793" s="95" t="s">
        <v>7338</v>
      </c>
      <c r="G3793" s="95" t="s">
        <v>270</v>
      </c>
      <c r="H3793" s="95" t="s">
        <v>29</v>
      </c>
      <c r="I3793" s="95" t="s">
        <v>47</v>
      </c>
      <c r="J3793" s="95" t="s">
        <v>1959</v>
      </c>
      <c r="K3793" s="136">
        <v>20257100015122</v>
      </c>
      <c r="L3793" s="135">
        <v>45684</v>
      </c>
      <c r="M3793" s="137">
        <v>3</v>
      </c>
      <c r="N3793" s="138" t="s">
        <v>6458</v>
      </c>
      <c r="O3793" s="95" t="s">
        <v>54</v>
      </c>
      <c r="P3793" s="139">
        <v>2025</v>
      </c>
    </row>
    <row r="3794" spans="1:16" ht="13.5" x14ac:dyDescent="0.3">
      <c r="A3794" s="95" t="s">
        <v>38</v>
      </c>
      <c r="B3794" s="95">
        <v>424412025</v>
      </c>
      <c r="C3794" s="135">
        <v>45686</v>
      </c>
      <c r="D3794" s="95" t="s">
        <v>39</v>
      </c>
      <c r="E3794" s="95" t="s">
        <v>72</v>
      </c>
      <c r="F3794" s="95" t="s">
        <v>7339</v>
      </c>
      <c r="G3794" s="95" t="s">
        <v>42</v>
      </c>
      <c r="H3794" s="95" t="s">
        <v>89</v>
      </c>
      <c r="I3794" s="95" t="s">
        <v>134</v>
      </c>
      <c r="J3794" s="95" t="s">
        <v>68</v>
      </c>
      <c r="K3794" s="136">
        <v>20257100017942</v>
      </c>
      <c r="L3794" s="135">
        <v>45686</v>
      </c>
      <c r="M3794" s="137">
        <v>3</v>
      </c>
      <c r="N3794" s="138" t="s">
        <v>6458</v>
      </c>
      <c r="O3794" s="95" t="s">
        <v>54</v>
      </c>
      <c r="P3794" s="139">
        <v>2025</v>
      </c>
    </row>
    <row r="3795" spans="1:16" ht="13.5" x14ac:dyDescent="0.3">
      <c r="A3795" s="95" t="s">
        <v>38</v>
      </c>
      <c r="B3795" s="95">
        <v>424892025</v>
      </c>
      <c r="C3795" s="135">
        <v>45686</v>
      </c>
      <c r="D3795" s="95" t="s">
        <v>39</v>
      </c>
      <c r="E3795" s="95" t="s">
        <v>72</v>
      </c>
      <c r="F3795" s="95" t="s">
        <v>7340</v>
      </c>
      <c r="G3795" s="95" t="s">
        <v>42</v>
      </c>
      <c r="H3795" s="95" t="s">
        <v>89</v>
      </c>
      <c r="I3795" s="95" t="s">
        <v>134</v>
      </c>
      <c r="J3795" s="95" t="s">
        <v>68</v>
      </c>
      <c r="K3795" s="136">
        <v>20257100017952</v>
      </c>
      <c r="L3795" s="135">
        <v>45686</v>
      </c>
      <c r="M3795" s="137">
        <v>3</v>
      </c>
      <c r="N3795" s="138" t="s">
        <v>6458</v>
      </c>
      <c r="O3795" s="95" t="s">
        <v>54</v>
      </c>
      <c r="P3795" s="139">
        <v>2025</v>
      </c>
    </row>
    <row r="3796" spans="1:16" ht="13.5" x14ac:dyDescent="0.3">
      <c r="A3796" s="95" t="s">
        <v>38</v>
      </c>
      <c r="B3796" s="95">
        <v>425502025</v>
      </c>
      <c r="C3796" s="135">
        <v>45686</v>
      </c>
      <c r="D3796" s="95" t="s">
        <v>39</v>
      </c>
      <c r="E3796" s="95" t="s">
        <v>72</v>
      </c>
      <c r="F3796" s="95" t="s">
        <v>7341</v>
      </c>
      <c r="G3796" s="95" t="s">
        <v>42</v>
      </c>
      <c r="H3796" s="95" t="s">
        <v>89</v>
      </c>
      <c r="I3796" s="95" t="s">
        <v>134</v>
      </c>
      <c r="J3796" s="95" t="s">
        <v>68</v>
      </c>
      <c r="K3796" s="136">
        <v>20257100017962</v>
      </c>
      <c r="L3796" s="135">
        <v>45686</v>
      </c>
      <c r="M3796" s="137">
        <v>3</v>
      </c>
      <c r="N3796" s="138" t="s">
        <v>6458</v>
      </c>
      <c r="O3796" s="95" t="s">
        <v>54</v>
      </c>
      <c r="P3796" s="139">
        <v>2025</v>
      </c>
    </row>
    <row r="3797" spans="1:16" ht="13.5" x14ac:dyDescent="0.3">
      <c r="A3797" s="95" t="s">
        <v>38</v>
      </c>
      <c r="B3797" s="95">
        <v>425952025</v>
      </c>
      <c r="C3797" s="135">
        <v>45686</v>
      </c>
      <c r="D3797" s="95" t="s">
        <v>39</v>
      </c>
      <c r="E3797" s="95" t="s">
        <v>72</v>
      </c>
      <c r="F3797" s="95" t="s">
        <v>7342</v>
      </c>
      <c r="G3797" s="95" t="s">
        <v>42</v>
      </c>
      <c r="H3797" s="95" t="s">
        <v>89</v>
      </c>
      <c r="I3797" s="95" t="s">
        <v>134</v>
      </c>
      <c r="J3797" s="95" t="s">
        <v>68</v>
      </c>
      <c r="K3797" s="136">
        <v>20257100017982</v>
      </c>
      <c r="L3797" s="135">
        <v>45686</v>
      </c>
      <c r="M3797" s="137">
        <v>3</v>
      </c>
      <c r="N3797" s="138" t="s">
        <v>6458</v>
      </c>
      <c r="O3797" s="95" t="s">
        <v>54</v>
      </c>
      <c r="P3797" s="139">
        <v>2025</v>
      </c>
    </row>
    <row r="3798" spans="1:16" ht="13.5" x14ac:dyDescent="0.3">
      <c r="A3798" s="95" t="s">
        <v>38</v>
      </c>
      <c r="B3798" s="95">
        <v>428642025</v>
      </c>
      <c r="C3798" s="135">
        <v>45686</v>
      </c>
      <c r="D3798" s="95" t="s">
        <v>39</v>
      </c>
      <c r="E3798" s="95" t="s">
        <v>72</v>
      </c>
      <c r="F3798" s="95" t="s">
        <v>7343</v>
      </c>
      <c r="G3798" s="95" t="s">
        <v>42</v>
      </c>
      <c r="H3798" s="95" t="s">
        <v>89</v>
      </c>
      <c r="I3798" s="95" t="s">
        <v>134</v>
      </c>
      <c r="J3798" s="95" t="s">
        <v>68</v>
      </c>
      <c r="K3798" s="136">
        <v>20257100018182</v>
      </c>
      <c r="L3798" s="135">
        <v>45686</v>
      </c>
      <c r="M3798" s="137">
        <v>3</v>
      </c>
      <c r="N3798" s="138" t="s">
        <v>6458</v>
      </c>
      <c r="O3798" s="95" t="s">
        <v>54</v>
      </c>
      <c r="P3798" s="139">
        <v>2025</v>
      </c>
    </row>
    <row r="3799" spans="1:16" ht="13.5" x14ac:dyDescent="0.3">
      <c r="A3799" s="95" t="s">
        <v>38</v>
      </c>
      <c r="B3799" s="95">
        <v>434842025</v>
      </c>
      <c r="C3799" s="135">
        <v>45686</v>
      </c>
      <c r="D3799" s="95" t="s">
        <v>39</v>
      </c>
      <c r="E3799" s="95" t="s">
        <v>40</v>
      </c>
      <c r="F3799" s="95" t="s">
        <v>7344</v>
      </c>
      <c r="G3799" s="95" t="s">
        <v>42</v>
      </c>
      <c r="H3799" s="95" t="s">
        <v>89</v>
      </c>
      <c r="I3799" s="95" t="s">
        <v>134</v>
      </c>
      <c r="J3799" s="95" t="s">
        <v>68</v>
      </c>
      <c r="K3799" s="136">
        <v>20257100018342</v>
      </c>
      <c r="L3799" s="135">
        <v>45686</v>
      </c>
      <c r="M3799" s="137">
        <v>3</v>
      </c>
      <c r="N3799" s="138" t="s">
        <v>6458</v>
      </c>
      <c r="O3799" s="95" t="s">
        <v>54</v>
      </c>
      <c r="P3799" s="139">
        <v>2025</v>
      </c>
    </row>
    <row r="3800" spans="1:16" ht="13.5" x14ac:dyDescent="0.3">
      <c r="A3800" s="95" t="s">
        <v>38</v>
      </c>
      <c r="B3800" s="95">
        <v>435032025</v>
      </c>
      <c r="C3800" s="135">
        <v>45686</v>
      </c>
      <c r="D3800" s="95" t="s">
        <v>39</v>
      </c>
      <c r="E3800" s="95" t="s">
        <v>72</v>
      </c>
      <c r="F3800" s="95" t="s">
        <v>7345</v>
      </c>
      <c r="G3800" s="95" t="s">
        <v>42</v>
      </c>
      <c r="H3800" s="95" t="s">
        <v>89</v>
      </c>
      <c r="I3800" s="95" t="s">
        <v>134</v>
      </c>
      <c r="J3800" s="95" t="s">
        <v>68</v>
      </c>
      <c r="K3800" s="136">
        <v>20257100018352</v>
      </c>
      <c r="L3800" s="135">
        <v>45686</v>
      </c>
      <c r="M3800" s="137">
        <v>3</v>
      </c>
      <c r="N3800" s="138" t="s">
        <v>6458</v>
      </c>
      <c r="O3800" s="95" t="s">
        <v>54</v>
      </c>
      <c r="P3800" s="139">
        <v>2025</v>
      </c>
    </row>
    <row r="3801" spans="1:16" ht="13.5" x14ac:dyDescent="0.3">
      <c r="A3801" s="95" t="s">
        <v>38</v>
      </c>
      <c r="B3801" s="95">
        <v>437122025</v>
      </c>
      <c r="C3801" s="135">
        <v>45686</v>
      </c>
      <c r="D3801" s="95" t="s">
        <v>39</v>
      </c>
      <c r="E3801" s="95" t="s">
        <v>72</v>
      </c>
      <c r="F3801" s="95" t="s">
        <v>7346</v>
      </c>
      <c r="G3801" s="95" t="s">
        <v>42</v>
      </c>
      <c r="H3801" s="95" t="s">
        <v>89</v>
      </c>
      <c r="I3801" s="95" t="s">
        <v>134</v>
      </c>
      <c r="J3801" s="95" t="s">
        <v>68</v>
      </c>
      <c r="K3801" s="136">
        <v>20257100018402</v>
      </c>
      <c r="L3801" s="135">
        <v>45686</v>
      </c>
      <c r="M3801" s="137">
        <v>3</v>
      </c>
      <c r="N3801" s="138" t="s">
        <v>6458</v>
      </c>
      <c r="O3801" s="95" t="s">
        <v>54</v>
      </c>
      <c r="P3801" s="139">
        <v>2025</v>
      </c>
    </row>
    <row r="3802" spans="1:16" ht="13.5" x14ac:dyDescent="0.3">
      <c r="A3802" s="95" t="s">
        <v>38</v>
      </c>
      <c r="B3802" s="95">
        <v>437562025</v>
      </c>
      <c r="C3802" s="135">
        <v>45686</v>
      </c>
      <c r="D3802" s="95" t="s">
        <v>39</v>
      </c>
      <c r="E3802" s="95" t="s">
        <v>40</v>
      </c>
      <c r="F3802" s="95" t="s">
        <v>7347</v>
      </c>
      <c r="G3802" s="95" t="s">
        <v>42</v>
      </c>
      <c r="H3802" s="95" t="s">
        <v>89</v>
      </c>
      <c r="I3802" s="95" t="s">
        <v>134</v>
      </c>
      <c r="J3802" s="95" t="s">
        <v>68</v>
      </c>
      <c r="K3802" s="136">
        <v>20257100018202</v>
      </c>
      <c r="L3802" s="135">
        <v>45686</v>
      </c>
      <c r="M3802" s="137">
        <v>3</v>
      </c>
      <c r="N3802" s="138" t="s">
        <v>6458</v>
      </c>
      <c r="O3802" s="95" t="s">
        <v>54</v>
      </c>
      <c r="P3802" s="139">
        <v>2025</v>
      </c>
    </row>
    <row r="3803" spans="1:16" ht="13.5" x14ac:dyDescent="0.3">
      <c r="A3803" s="95" t="s">
        <v>38</v>
      </c>
      <c r="B3803" s="95">
        <v>437662025</v>
      </c>
      <c r="C3803" s="135">
        <v>45686</v>
      </c>
      <c r="D3803" s="95" t="s">
        <v>39</v>
      </c>
      <c r="E3803" s="95" t="s">
        <v>40</v>
      </c>
      <c r="F3803" s="95" t="s">
        <v>7348</v>
      </c>
      <c r="G3803" s="95" t="s">
        <v>42</v>
      </c>
      <c r="H3803" s="95" t="s">
        <v>89</v>
      </c>
      <c r="I3803" s="95" t="s">
        <v>134</v>
      </c>
      <c r="J3803" s="95" t="s">
        <v>68</v>
      </c>
      <c r="K3803" s="136">
        <v>20257100018422</v>
      </c>
      <c r="L3803" s="135">
        <v>45686</v>
      </c>
      <c r="M3803" s="137">
        <v>3</v>
      </c>
      <c r="N3803" s="138" t="s">
        <v>6458</v>
      </c>
      <c r="O3803" s="95" t="s">
        <v>54</v>
      </c>
      <c r="P3803" s="139">
        <v>2025</v>
      </c>
    </row>
    <row r="3804" spans="1:16" ht="13.5" x14ac:dyDescent="0.3">
      <c r="A3804" s="95" t="s">
        <v>38</v>
      </c>
      <c r="B3804" s="95">
        <v>438262025</v>
      </c>
      <c r="C3804" s="135">
        <v>45686</v>
      </c>
      <c r="D3804" s="95" t="s">
        <v>39</v>
      </c>
      <c r="E3804" s="95" t="s">
        <v>72</v>
      </c>
      <c r="F3804" s="95" t="s">
        <v>7349</v>
      </c>
      <c r="G3804" s="95" t="s">
        <v>42</v>
      </c>
      <c r="H3804" s="95" t="s">
        <v>89</v>
      </c>
      <c r="I3804" s="95" t="s">
        <v>134</v>
      </c>
      <c r="J3804" s="95" t="s">
        <v>68</v>
      </c>
      <c r="K3804" s="136">
        <v>20257100018222</v>
      </c>
      <c r="L3804" s="135">
        <v>45686</v>
      </c>
      <c r="M3804" s="137">
        <v>3</v>
      </c>
      <c r="N3804" s="138" t="s">
        <v>6458</v>
      </c>
      <c r="O3804" s="95" t="s">
        <v>54</v>
      </c>
      <c r="P3804" s="139">
        <v>2025</v>
      </c>
    </row>
    <row r="3805" spans="1:16" ht="13.5" x14ac:dyDescent="0.3">
      <c r="A3805" s="95" t="s">
        <v>38</v>
      </c>
      <c r="B3805" s="95">
        <v>439362025</v>
      </c>
      <c r="C3805" s="135">
        <v>45686</v>
      </c>
      <c r="D3805" s="95" t="s">
        <v>39</v>
      </c>
      <c r="E3805" s="95" t="s">
        <v>40</v>
      </c>
      <c r="F3805" s="95" t="s">
        <v>7350</v>
      </c>
      <c r="G3805" s="95" t="s">
        <v>42</v>
      </c>
      <c r="H3805" s="95" t="s">
        <v>89</v>
      </c>
      <c r="I3805" s="95" t="s">
        <v>134</v>
      </c>
      <c r="J3805" s="95" t="s">
        <v>68</v>
      </c>
      <c r="K3805" s="136">
        <v>20257100018252</v>
      </c>
      <c r="L3805" s="135">
        <v>45686</v>
      </c>
      <c r="M3805" s="137">
        <v>3</v>
      </c>
      <c r="N3805" s="138" t="s">
        <v>6458</v>
      </c>
      <c r="O3805" s="95" t="s">
        <v>54</v>
      </c>
      <c r="P3805" s="139">
        <v>2025</v>
      </c>
    </row>
    <row r="3806" spans="1:16" ht="13.5" x14ac:dyDescent="0.3">
      <c r="A3806" s="95" t="s">
        <v>38</v>
      </c>
      <c r="B3806" s="95">
        <v>439682025</v>
      </c>
      <c r="C3806" s="135">
        <v>45686</v>
      </c>
      <c r="D3806" s="95" t="s">
        <v>39</v>
      </c>
      <c r="E3806" s="95" t="s">
        <v>40</v>
      </c>
      <c r="F3806" s="95" t="s">
        <v>7351</v>
      </c>
      <c r="G3806" s="95" t="s">
        <v>42</v>
      </c>
      <c r="H3806" s="95" t="s">
        <v>89</v>
      </c>
      <c r="I3806" s="95" t="s">
        <v>134</v>
      </c>
      <c r="J3806" s="95" t="s">
        <v>68</v>
      </c>
      <c r="K3806" s="136">
        <v>20257100018262</v>
      </c>
      <c r="L3806" s="135">
        <v>45686</v>
      </c>
      <c r="M3806" s="137">
        <v>3</v>
      </c>
      <c r="N3806" s="138" t="s">
        <v>6458</v>
      </c>
      <c r="O3806" s="95" t="s">
        <v>54</v>
      </c>
      <c r="P3806" s="139">
        <v>2025</v>
      </c>
    </row>
    <row r="3807" spans="1:16" ht="13.5" x14ac:dyDescent="0.3">
      <c r="A3807" s="95" t="s">
        <v>38</v>
      </c>
      <c r="B3807" s="95">
        <v>453242025</v>
      </c>
      <c r="C3807" s="135">
        <v>45687</v>
      </c>
      <c r="D3807" s="95" t="s">
        <v>39</v>
      </c>
      <c r="E3807" s="95" t="s">
        <v>72</v>
      </c>
      <c r="F3807" s="95" t="s">
        <v>7352</v>
      </c>
      <c r="G3807" s="95" t="s">
        <v>42</v>
      </c>
      <c r="H3807" s="95" t="s">
        <v>32</v>
      </c>
      <c r="I3807" s="95" t="s">
        <v>62</v>
      </c>
      <c r="J3807" s="95" t="s">
        <v>239</v>
      </c>
      <c r="K3807" s="136">
        <v>20257100020102</v>
      </c>
      <c r="L3807" s="135">
        <v>45687</v>
      </c>
      <c r="M3807" s="137">
        <v>3</v>
      </c>
      <c r="N3807" s="138" t="s">
        <v>6458</v>
      </c>
      <c r="O3807" s="95" t="s">
        <v>54</v>
      </c>
      <c r="P3807" s="139">
        <v>2025</v>
      </c>
    </row>
    <row r="3808" spans="1:16" ht="13.5" x14ac:dyDescent="0.3">
      <c r="A3808" s="95" t="s">
        <v>48</v>
      </c>
      <c r="B3808" s="95">
        <v>504912025</v>
      </c>
      <c r="C3808" s="135">
        <v>45692</v>
      </c>
      <c r="D3808" s="95" t="s">
        <v>39</v>
      </c>
      <c r="E3808" s="95" t="s">
        <v>56</v>
      </c>
      <c r="F3808" s="95" t="s">
        <v>7353</v>
      </c>
      <c r="G3808" s="95" t="s">
        <v>270</v>
      </c>
      <c r="H3808" s="95" t="s">
        <v>29</v>
      </c>
      <c r="I3808" s="95" t="s">
        <v>47</v>
      </c>
      <c r="J3808" s="95" t="s">
        <v>8646</v>
      </c>
      <c r="K3808" s="136">
        <v>1</v>
      </c>
      <c r="L3808" s="135">
        <v>45692</v>
      </c>
      <c r="M3808" s="137">
        <v>3</v>
      </c>
      <c r="N3808" s="138" t="s">
        <v>6458</v>
      </c>
      <c r="O3808" s="95" t="s">
        <v>55</v>
      </c>
      <c r="P3808" s="139">
        <v>2025</v>
      </c>
    </row>
    <row r="3809" spans="1:16" ht="13.5" x14ac:dyDescent="0.3">
      <c r="A3809" s="95" t="s">
        <v>38</v>
      </c>
      <c r="B3809" s="95">
        <v>588232025</v>
      </c>
      <c r="C3809" s="135">
        <v>45695</v>
      </c>
      <c r="D3809" s="95" t="s">
        <v>39</v>
      </c>
      <c r="E3809" s="95" t="s">
        <v>72</v>
      </c>
      <c r="F3809" s="95" t="s">
        <v>7354</v>
      </c>
      <c r="G3809" s="95" t="s">
        <v>42</v>
      </c>
      <c r="H3809" s="95" t="s">
        <v>96</v>
      </c>
      <c r="I3809" s="95" t="s">
        <v>560</v>
      </c>
      <c r="J3809" s="95" t="s">
        <v>97</v>
      </c>
      <c r="K3809" s="136">
        <v>20257100029222</v>
      </c>
      <c r="L3809" s="135">
        <v>45695</v>
      </c>
      <c r="M3809" s="137">
        <v>3</v>
      </c>
      <c r="N3809" s="138" t="s">
        <v>6458</v>
      </c>
      <c r="O3809" s="95" t="s">
        <v>55</v>
      </c>
      <c r="P3809" s="139">
        <v>2025</v>
      </c>
    </row>
    <row r="3810" spans="1:16" ht="13.5" x14ac:dyDescent="0.3">
      <c r="A3810" s="95" t="s">
        <v>38</v>
      </c>
      <c r="B3810" s="95">
        <v>589942025</v>
      </c>
      <c r="C3810" s="135">
        <v>45695</v>
      </c>
      <c r="D3810" s="95" t="s">
        <v>39</v>
      </c>
      <c r="E3810" s="95" t="s">
        <v>40</v>
      </c>
      <c r="F3810" s="95" t="s">
        <v>7355</v>
      </c>
      <c r="G3810" s="95" t="s">
        <v>42</v>
      </c>
      <c r="H3810" s="95" t="s">
        <v>50</v>
      </c>
      <c r="I3810" s="95" t="s">
        <v>53</v>
      </c>
      <c r="J3810" s="95" t="s">
        <v>51</v>
      </c>
      <c r="K3810" s="136">
        <v>20257100029762</v>
      </c>
      <c r="L3810" s="135">
        <v>45695</v>
      </c>
      <c r="M3810" s="137">
        <v>3</v>
      </c>
      <c r="N3810" s="138" t="s">
        <v>6458</v>
      </c>
      <c r="O3810" s="95" t="s">
        <v>55</v>
      </c>
      <c r="P3810" s="139">
        <v>2025</v>
      </c>
    </row>
    <row r="3811" spans="1:16" ht="13.5" x14ac:dyDescent="0.3">
      <c r="A3811" s="95" t="s">
        <v>38</v>
      </c>
      <c r="B3811" s="95">
        <v>671042025</v>
      </c>
      <c r="C3811" s="135">
        <v>45698</v>
      </c>
      <c r="D3811" s="95" t="s">
        <v>39</v>
      </c>
      <c r="E3811" s="95" t="s">
        <v>40</v>
      </c>
      <c r="F3811" s="95" t="s">
        <v>7356</v>
      </c>
      <c r="G3811" s="95" t="s">
        <v>42</v>
      </c>
      <c r="H3811" s="95" t="s">
        <v>89</v>
      </c>
      <c r="I3811" s="95" t="s">
        <v>134</v>
      </c>
      <c r="J3811" s="95" t="s">
        <v>68</v>
      </c>
      <c r="K3811" s="136">
        <v>20257100031752</v>
      </c>
      <c r="L3811" s="135">
        <v>45698</v>
      </c>
      <c r="M3811" s="137">
        <v>3</v>
      </c>
      <c r="N3811" s="138" t="s">
        <v>6458</v>
      </c>
      <c r="O3811" s="95" t="s">
        <v>55</v>
      </c>
      <c r="P3811" s="139">
        <v>2025</v>
      </c>
    </row>
    <row r="3812" spans="1:16" ht="13.5" x14ac:dyDescent="0.3">
      <c r="A3812" s="95" t="s">
        <v>48</v>
      </c>
      <c r="B3812" s="95">
        <v>705422025</v>
      </c>
      <c r="C3812" s="135">
        <v>45701</v>
      </c>
      <c r="D3812" s="95" t="s">
        <v>39</v>
      </c>
      <c r="E3812" s="95" t="s">
        <v>72</v>
      </c>
      <c r="F3812" s="95" t="s">
        <v>7357</v>
      </c>
      <c r="G3812" s="95" t="s">
        <v>270</v>
      </c>
      <c r="H3812" s="95" t="s">
        <v>29</v>
      </c>
      <c r="I3812" s="95" t="s">
        <v>47</v>
      </c>
      <c r="J3812" s="95" t="s">
        <v>1524</v>
      </c>
      <c r="K3812" s="136">
        <v>1</v>
      </c>
      <c r="L3812" s="135">
        <v>45706</v>
      </c>
      <c r="M3812" s="137">
        <v>3</v>
      </c>
      <c r="N3812" s="138" t="s">
        <v>6458</v>
      </c>
      <c r="O3812" s="95" t="s">
        <v>55</v>
      </c>
      <c r="P3812" s="139">
        <v>2025</v>
      </c>
    </row>
    <row r="3813" spans="1:16" ht="13.5" x14ac:dyDescent="0.3">
      <c r="A3813" s="95" t="s">
        <v>48</v>
      </c>
      <c r="B3813" s="95">
        <v>678412025</v>
      </c>
      <c r="C3813" s="135">
        <v>45701</v>
      </c>
      <c r="D3813" s="95" t="s">
        <v>39</v>
      </c>
      <c r="E3813" s="95" t="s">
        <v>40</v>
      </c>
      <c r="F3813" s="95" t="s">
        <v>7358</v>
      </c>
      <c r="G3813" s="95" t="s">
        <v>270</v>
      </c>
      <c r="H3813" s="95" t="s">
        <v>29</v>
      </c>
      <c r="I3813" s="95" t="s">
        <v>47</v>
      </c>
      <c r="J3813" s="95" t="s">
        <v>1959</v>
      </c>
      <c r="K3813" s="136">
        <v>1</v>
      </c>
      <c r="L3813" s="135">
        <v>45706</v>
      </c>
      <c r="M3813" s="137">
        <v>3</v>
      </c>
      <c r="N3813" s="138" t="s">
        <v>6458</v>
      </c>
      <c r="O3813" s="95" t="s">
        <v>55</v>
      </c>
      <c r="P3813" s="139">
        <v>2025</v>
      </c>
    </row>
    <row r="3814" spans="1:16" ht="13.5" x14ac:dyDescent="0.3">
      <c r="A3814" s="95" t="s">
        <v>38</v>
      </c>
      <c r="B3814" s="95">
        <v>728812025</v>
      </c>
      <c r="C3814" s="135">
        <v>45702</v>
      </c>
      <c r="D3814" s="95" t="s">
        <v>39</v>
      </c>
      <c r="E3814" s="95" t="s">
        <v>72</v>
      </c>
      <c r="F3814" s="95" t="s">
        <v>7359</v>
      </c>
      <c r="G3814" s="95" t="s">
        <v>42</v>
      </c>
      <c r="H3814" s="95" t="s">
        <v>32</v>
      </c>
      <c r="I3814" s="95" t="s">
        <v>62</v>
      </c>
      <c r="J3814" s="95" t="s">
        <v>239</v>
      </c>
      <c r="K3814" s="136">
        <v>1</v>
      </c>
      <c r="L3814" s="135">
        <v>45706</v>
      </c>
      <c r="M3814" s="137">
        <v>3</v>
      </c>
      <c r="N3814" s="138" t="s">
        <v>6458</v>
      </c>
      <c r="O3814" s="95" t="s">
        <v>55</v>
      </c>
      <c r="P3814" s="139">
        <v>2025</v>
      </c>
    </row>
    <row r="3815" spans="1:16" ht="13.5" x14ac:dyDescent="0.3">
      <c r="A3815" s="95" t="s">
        <v>48</v>
      </c>
      <c r="B3815" s="95">
        <v>748372025</v>
      </c>
      <c r="C3815" s="135">
        <v>45705</v>
      </c>
      <c r="D3815" s="95" t="s">
        <v>39</v>
      </c>
      <c r="E3815" s="95" t="s">
        <v>40</v>
      </c>
      <c r="F3815" s="95" t="s">
        <v>7360</v>
      </c>
      <c r="G3815" s="95" t="s">
        <v>270</v>
      </c>
      <c r="H3815" s="95" t="s">
        <v>29</v>
      </c>
      <c r="I3815" s="95" t="s">
        <v>47</v>
      </c>
      <c r="J3815" s="95" t="s">
        <v>1524</v>
      </c>
      <c r="K3815" s="136">
        <v>1</v>
      </c>
      <c r="L3815" s="135">
        <v>45708</v>
      </c>
      <c r="M3815" s="137">
        <v>3</v>
      </c>
      <c r="N3815" s="138" t="s">
        <v>6458</v>
      </c>
      <c r="O3815" s="95" t="s">
        <v>55</v>
      </c>
      <c r="P3815" s="139">
        <v>2025</v>
      </c>
    </row>
    <row r="3816" spans="1:16" ht="13.5" x14ac:dyDescent="0.3">
      <c r="A3816" s="95" t="s">
        <v>48</v>
      </c>
      <c r="B3816" s="95">
        <v>754432025</v>
      </c>
      <c r="C3816" s="135">
        <v>45706</v>
      </c>
      <c r="D3816" s="95" t="s">
        <v>39</v>
      </c>
      <c r="E3816" s="95" t="s">
        <v>40</v>
      </c>
      <c r="F3816" s="95" t="s">
        <v>7361</v>
      </c>
      <c r="G3816" s="95" t="s">
        <v>42</v>
      </c>
      <c r="H3816" s="95" t="s">
        <v>92</v>
      </c>
      <c r="I3816" s="95" t="s">
        <v>144</v>
      </c>
      <c r="J3816" s="95" t="s">
        <v>239</v>
      </c>
      <c r="K3816" s="136">
        <v>1</v>
      </c>
      <c r="L3816" s="135">
        <v>45709</v>
      </c>
      <c r="M3816" s="137">
        <v>3</v>
      </c>
      <c r="N3816" s="138" t="s">
        <v>6458</v>
      </c>
      <c r="O3816" s="95" t="s">
        <v>55</v>
      </c>
      <c r="P3816" s="139">
        <v>2025</v>
      </c>
    </row>
    <row r="3817" spans="1:16" ht="13.5" x14ac:dyDescent="0.3">
      <c r="A3817" s="95" t="s">
        <v>48</v>
      </c>
      <c r="B3817" s="95">
        <v>759352025</v>
      </c>
      <c r="C3817" s="135">
        <v>45706</v>
      </c>
      <c r="D3817" s="95" t="s">
        <v>39</v>
      </c>
      <c r="E3817" s="95" t="s">
        <v>72</v>
      </c>
      <c r="F3817" s="95" t="s">
        <v>7362</v>
      </c>
      <c r="G3817" s="95" t="s">
        <v>270</v>
      </c>
      <c r="H3817" s="95" t="s">
        <v>29</v>
      </c>
      <c r="I3817" s="95" t="s">
        <v>47</v>
      </c>
      <c r="J3817" s="95" t="s">
        <v>1524</v>
      </c>
      <c r="K3817" s="136">
        <v>1</v>
      </c>
      <c r="L3817" s="135">
        <v>45709</v>
      </c>
      <c r="M3817" s="137">
        <v>3</v>
      </c>
      <c r="N3817" s="138" t="s">
        <v>6458</v>
      </c>
      <c r="O3817" s="95" t="s">
        <v>55</v>
      </c>
      <c r="P3817" s="139">
        <v>2025</v>
      </c>
    </row>
    <row r="3818" spans="1:16" ht="13.5" x14ac:dyDescent="0.3">
      <c r="A3818" s="95" t="s">
        <v>48</v>
      </c>
      <c r="B3818" s="95">
        <v>735712025</v>
      </c>
      <c r="C3818" s="135">
        <v>45706</v>
      </c>
      <c r="D3818" s="95" t="s">
        <v>39</v>
      </c>
      <c r="E3818" s="95" t="s">
        <v>40</v>
      </c>
      <c r="F3818" s="95" t="s">
        <v>7363</v>
      </c>
      <c r="G3818" s="95" t="s">
        <v>270</v>
      </c>
      <c r="H3818" s="95" t="s">
        <v>29</v>
      </c>
      <c r="I3818" s="95" t="s">
        <v>47</v>
      </c>
      <c r="J3818" s="95" t="s">
        <v>1524</v>
      </c>
      <c r="K3818" s="136">
        <v>1</v>
      </c>
      <c r="L3818" s="135">
        <v>45709</v>
      </c>
      <c r="M3818" s="137">
        <v>3</v>
      </c>
      <c r="N3818" s="138" t="s">
        <v>6458</v>
      </c>
      <c r="O3818" s="95" t="s">
        <v>55</v>
      </c>
      <c r="P3818" s="139">
        <v>2025</v>
      </c>
    </row>
    <row r="3819" spans="1:16" ht="13.5" x14ac:dyDescent="0.3">
      <c r="A3819" s="95" t="s">
        <v>38</v>
      </c>
      <c r="B3819" s="95">
        <v>813602025</v>
      </c>
      <c r="C3819" s="135">
        <v>45707</v>
      </c>
      <c r="D3819" s="95" t="s">
        <v>39</v>
      </c>
      <c r="E3819" s="95" t="s">
        <v>468</v>
      </c>
      <c r="F3819" s="95" t="s">
        <v>7364</v>
      </c>
      <c r="G3819" s="95" t="s">
        <v>42</v>
      </c>
      <c r="H3819" s="95" t="s">
        <v>43</v>
      </c>
      <c r="I3819" s="95" t="s">
        <v>1321</v>
      </c>
      <c r="J3819" s="95" t="s">
        <v>545</v>
      </c>
      <c r="K3819" s="136">
        <v>20257100040152</v>
      </c>
      <c r="L3819" s="135">
        <v>45707</v>
      </c>
      <c r="M3819" s="137">
        <v>3</v>
      </c>
      <c r="N3819" s="138" t="s">
        <v>6458</v>
      </c>
      <c r="O3819" s="95" t="s">
        <v>55</v>
      </c>
      <c r="P3819" s="139">
        <v>2025</v>
      </c>
    </row>
    <row r="3820" spans="1:16" ht="13.5" x14ac:dyDescent="0.3">
      <c r="A3820" s="95" t="s">
        <v>48</v>
      </c>
      <c r="B3820" s="95">
        <v>944462025</v>
      </c>
      <c r="C3820" s="135">
        <v>45714</v>
      </c>
      <c r="D3820" s="95" t="s">
        <v>39</v>
      </c>
      <c r="E3820" s="95" t="s">
        <v>40</v>
      </c>
      <c r="F3820" s="95" t="s">
        <v>7365</v>
      </c>
      <c r="G3820" s="95" t="s">
        <v>42</v>
      </c>
      <c r="H3820" s="95" t="s">
        <v>92</v>
      </c>
      <c r="I3820" s="95" t="s">
        <v>94</v>
      </c>
      <c r="J3820" s="95" t="s">
        <v>239</v>
      </c>
      <c r="K3820" s="136">
        <v>20257100047052</v>
      </c>
      <c r="L3820" s="135">
        <v>45714</v>
      </c>
      <c r="M3820" s="137">
        <v>3</v>
      </c>
      <c r="N3820" s="138" t="s">
        <v>6458</v>
      </c>
      <c r="O3820" s="95" t="s">
        <v>55</v>
      </c>
      <c r="P3820" s="139">
        <v>2025</v>
      </c>
    </row>
    <row r="3821" spans="1:16" ht="13.5" x14ac:dyDescent="0.3">
      <c r="A3821" s="95" t="s">
        <v>48</v>
      </c>
      <c r="B3821" s="95">
        <v>959112025</v>
      </c>
      <c r="C3821" s="135">
        <v>45716</v>
      </c>
      <c r="D3821" s="95" t="s">
        <v>39</v>
      </c>
      <c r="E3821" s="95" t="s">
        <v>1233</v>
      </c>
      <c r="F3821" s="95" t="s">
        <v>7366</v>
      </c>
      <c r="G3821" s="95" t="s">
        <v>270</v>
      </c>
      <c r="H3821" s="95" t="s">
        <v>29</v>
      </c>
      <c r="I3821" s="95" t="s">
        <v>47</v>
      </c>
      <c r="J3821" s="95" t="s">
        <v>1524</v>
      </c>
      <c r="K3821" s="136">
        <v>1</v>
      </c>
      <c r="L3821" s="135">
        <v>45716</v>
      </c>
      <c r="M3821" s="137">
        <v>3</v>
      </c>
      <c r="N3821" s="138" t="s">
        <v>6458</v>
      </c>
      <c r="O3821" s="95" t="s">
        <v>55</v>
      </c>
      <c r="P3821" s="139">
        <v>2025</v>
      </c>
    </row>
    <row r="3822" spans="1:16" ht="13.5" x14ac:dyDescent="0.3">
      <c r="A3822" s="95" t="s">
        <v>48</v>
      </c>
      <c r="B3822" s="95">
        <v>997192025</v>
      </c>
      <c r="C3822" s="135">
        <v>45719</v>
      </c>
      <c r="D3822" s="95" t="s">
        <v>39</v>
      </c>
      <c r="E3822" s="95" t="s">
        <v>56</v>
      </c>
      <c r="F3822" s="95" t="s">
        <v>7367</v>
      </c>
      <c r="G3822" s="95" t="s">
        <v>270</v>
      </c>
      <c r="H3822" s="95" t="s">
        <v>29</v>
      </c>
      <c r="I3822" s="95" t="s">
        <v>47</v>
      </c>
      <c r="J3822" s="95" t="s">
        <v>8647</v>
      </c>
      <c r="K3822" s="136">
        <v>1</v>
      </c>
      <c r="L3822" s="135">
        <v>45722</v>
      </c>
      <c r="M3822" s="137">
        <v>3</v>
      </c>
      <c r="N3822" s="138" t="s">
        <v>6458</v>
      </c>
      <c r="O3822" s="95" t="s">
        <v>57</v>
      </c>
      <c r="P3822" s="139">
        <v>2025</v>
      </c>
    </row>
    <row r="3823" spans="1:16" ht="13.5" x14ac:dyDescent="0.3">
      <c r="A3823" s="95" t="s">
        <v>48</v>
      </c>
      <c r="B3823" s="95">
        <v>997242025</v>
      </c>
      <c r="C3823" s="135">
        <v>45719</v>
      </c>
      <c r="D3823" s="95" t="s">
        <v>39</v>
      </c>
      <c r="E3823" s="95" t="s">
        <v>56</v>
      </c>
      <c r="F3823" s="95" t="s">
        <v>7368</v>
      </c>
      <c r="G3823" s="95" t="s">
        <v>270</v>
      </c>
      <c r="H3823" s="95" t="s">
        <v>29</v>
      </c>
      <c r="I3823" s="95" t="s">
        <v>47</v>
      </c>
      <c r="J3823" s="95" t="s">
        <v>8647</v>
      </c>
      <c r="K3823" s="136">
        <v>1</v>
      </c>
      <c r="L3823" s="135">
        <v>45722</v>
      </c>
      <c r="M3823" s="137">
        <v>3</v>
      </c>
      <c r="N3823" s="138" t="s">
        <v>6458</v>
      </c>
      <c r="O3823" s="95" t="s">
        <v>57</v>
      </c>
      <c r="P3823" s="139">
        <v>2025</v>
      </c>
    </row>
    <row r="3824" spans="1:16" ht="13.5" x14ac:dyDescent="0.3">
      <c r="A3824" s="95" t="s">
        <v>48</v>
      </c>
      <c r="B3824" s="95">
        <v>1010942025</v>
      </c>
      <c r="C3824" s="135">
        <v>45719</v>
      </c>
      <c r="D3824" s="95" t="s">
        <v>39</v>
      </c>
      <c r="E3824" s="95" t="s">
        <v>72</v>
      </c>
      <c r="F3824" s="95" t="s">
        <v>7369</v>
      </c>
      <c r="G3824" s="95" t="s">
        <v>270</v>
      </c>
      <c r="H3824" s="95" t="s">
        <v>29</v>
      </c>
      <c r="I3824" s="95" t="s">
        <v>47</v>
      </c>
      <c r="J3824" s="95" t="s">
        <v>1524</v>
      </c>
      <c r="K3824" s="136">
        <v>1</v>
      </c>
      <c r="L3824" s="135">
        <v>45722</v>
      </c>
      <c r="M3824" s="137">
        <v>3</v>
      </c>
      <c r="N3824" s="138" t="s">
        <v>6458</v>
      </c>
      <c r="O3824" s="95" t="s">
        <v>57</v>
      </c>
      <c r="P3824" s="139">
        <v>2025</v>
      </c>
    </row>
    <row r="3825" spans="1:16" ht="13.5" x14ac:dyDescent="0.3">
      <c r="A3825" s="95" t="s">
        <v>48</v>
      </c>
      <c r="B3825" s="95">
        <v>1040542025</v>
      </c>
      <c r="C3825" s="135">
        <v>45720</v>
      </c>
      <c r="D3825" s="95" t="s">
        <v>39</v>
      </c>
      <c r="E3825" s="95" t="s">
        <v>40</v>
      </c>
      <c r="F3825" s="95" t="s">
        <v>7370</v>
      </c>
      <c r="G3825" s="95" t="s">
        <v>42</v>
      </c>
      <c r="H3825" s="95" t="s">
        <v>92</v>
      </c>
      <c r="I3825" s="95" t="s">
        <v>144</v>
      </c>
      <c r="J3825" s="95" t="s">
        <v>239</v>
      </c>
      <c r="K3825" s="136">
        <v>1</v>
      </c>
      <c r="L3825" s="135">
        <v>45723</v>
      </c>
      <c r="M3825" s="137">
        <v>3</v>
      </c>
      <c r="N3825" s="138" t="s">
        <v>6458</v>
      </c>
      <c r="O3825" s="95" t="s">
        <v>57</v>
      </c>
      <c r="P3825" s="139">
        <v>2025</v>
      </c>
    </row>
    <row r="3826" spans="1:16" ht="13.5" x14ac:dyDescent="0.3">
      <c r="A3826" s="95" t="s">
        <v>48</v>
      </c>
      <c r="B3826" s="95">
        <v>1026752025</v>
      </c>
      <c r="C3826" s="135">
        <v>45720</v>
      </c>
      <c r="D3826" s="95" t="s">
        <v>39</v>
      </c>
      <c r="E3826" s="95" t="s">
        <v>1233</v>
      </c>
      <c r="F3826" s="95" t="s">
        <v>7371</v>
      </c>
      <c r="G3826" s="95" t="s">
        <v>270</v>
      </c>
      <c r="H3826" s="95" t="s">
        <v>29</v>
      </c>
      <c r="I3826" s="95" t="s">
        <v>47</v>
      </c>
      <c r="J3826" s="95" t="s">
        <v>1524</v>
      </c>
      <c r="K3826" s="136">
        <v>1</v>
      </c>
      <c r="L3826" s="135">
        <v>45720</v>
      </c>
      <c r="M3826" s="137">
        <v>3</v>
      </c>
      <c r="N3826" s="138" t="s">
        <v>6458</v>
      </c>
      <c r="O3826" s="95" t="s">
        <v>57</v>
      </c>
      <c r="P3826" s="139">
        <v>2025</v>
      </c>
    </row>
    <row r="3827" spans="1:16" ht="13.5" x14ac:dyDescent="0.3">
      <c r="A3827" s="95" t="s">
        <v>48</v>
      </c>
      <c r="B3827" s="95">
        <v>1053862025</v>
      </c>
      <c r="C3827" s="135">
        <v>45721</v>
      </c>
      <c r="D3827" s="95" t="s">
        <v>39</v>
      </c>
      <c r="E3827" s="95" t="s">
        <v>1233</v>
      </c>
      <c r="F3827" s="95" t="s">
        <v>7372</v>
      </c>
      <c r="G3827" s="95" t="s">
        <v>270</v>
      </c>
      <c r="H3827" s="95" t="s">
        <v>29</v>
      </c>
      <c r="I3827" s="95" t="s">
        <v>47</v>
      </c>
      <c r="J3827" s="95" t="s">
        <v>1524</v>
      </c>
      <c r="K3827" s="136">
        <v>1</v>
      </c>
      <c r="L3827" s="135">
        <v>45721</v>
      </c>
      <c r="M3827" s="137">
        <v>3</v>
      </c>
      <c r="N3827" s="138" t="s">
        <v>6458</v>
      </c>
      <c r="O3827" s="95" t="s">
        <v>57</v>
      </c>
      <c r="P3827" s="139">
        <v>2025</v>
      </c>
    </row>
    <row r="3828" spans="1:16" ht="13.5" x14ac:dyDescent="0.3">
      <c r="A3828" s="95" t="s">
        <v>48</v>
      </c>
      <c r="B3828" s="95">
        <v>1070642025</v>
      </c>
      <c r="C3828" s="135">
        <v>45721</v>
      </c>
      <c r="D3828" s="95" t="s">
        <v>39</v>
      </c>
      <c r="E3828" s="95" t="s">
        <v>1233</v>
      </c>
      <c r="F3828" s="95" t="s">
        <v>7373</v>
      </c>
      <c r="G3828" s="95" t="s">
        <v>270</v>
      </c>
      <c r="H3828" s="95" t="s">
        <v>29</v>
      </c>
      <c r="I3828" s="95" t="s">
        <v>47</v>
      </c>
      <c r="J3828" s="95" t="s">
        <v>1524</v>
      </c>
      <c r="K3828" s="136">
        <v>1</v>
      </c>
      <c r="L3828" s="135">
        <v>45721</v>
      </c>
      <c r="M3828" s="137">
        <v>3</v>
      </c>
      <c r="N3828" s="138" t="s">
        <v>6458</v>
      </c>
      <c r="O3828" s="95" t="s">
        <v>57</v>
      </c>
      <c r="P3828" s="139">
        <v>2025</v>
      </c>
    </row>
    <row r="3829" spans="1:16" ht="13.5" x14ac:dyDescent="0.3">
      <c r="A3829" s="95" t="s">
        <v>48</v>
      </c>
      <c r="B3829" s="95">
        <v>1055692025</v>
      </c>
      <c r="C3829" s="135">
        <v>45722</v>
      </c>
      <c r="D3829" s="95" t="s">
        <v>39</v>
      </c>
      <c r="E3829" s="95" t="s">
        <v>1233</v>
      </c>
      <c r="F3829" s="95" t="s">
        <v>7374</v>
      </c>
      <c r="G3829" s="95" t="s">
        <v>270</v>
      </c>
      <c r="H3829" s="95" t="s">
        <v>29</v>
      </c>
      <c r="I3829" s="95" t="s">
        <v>47</v>
      </c>
      <c r="J3829" s="95" t="s">
        <v>1524</v>
      </c>
      <c r="K3829" s="136">
        <v>1</v>
      </c>
      <c r="L3829" s="135">
        <v>45721</v>
      </c>
      <c r="M3829" s="137">
        <v>3</v>
      </c>
      <c r="N3829" s="138" t="s">
        <v>6458</v>
      </c>
      <c r="O3829" s="95" t="s">
        <v>57</v>
      </c>
      <c r="P3829" s="139">
        <v>2025</v>
      </c>
    </row>
    <row r="3830" spans="1:16" ht="13.5" x14ac:dyDescent="0.3">
      <c r="A3830" s="95" t="s">
        <v>48</v>
      </c>
      <c r="B3830" s="95">
        <v>1030542025</v>
      </c>
      <c r="C3830" s="135">
        <v>45722</v>
      </c>
      <c r="D3830" s="95" t="s">
        <v>39</v>
      </c>
      <c r="E3830" s="95" t="s">
        <v>40</v>
      </c>
      <c r="F3830" s="95" t="s">
        <v>7375</v>
      </c>
      <c r="G3830" s="95" t="s">
        <v>270</v>
      </c>
      <c r="H3830" s="95" t="s">
        <v>29</v>
      </c>
      <c r="I3830" s="95" t="s">
        <v>47</v>
      </c>
      <c r="J3830" s="95" t="s">
        <v>1524</v>
      </c>
      <c r="K3830" s="136">
        <v>1</v>
      </c>
      <c r="L3830" s="135">
        <v>45727</v>
      </c>
      <c r="M3830" s="137">
        <v>3</v>
      </c>
      <c r="N3830" s="138" t="s">
        <v>6458</v>
      </c>
      <c r="O3830" s="95" t="s">
        <v>57</v>
      </c>
      <c r="P3830" s="139">
        <v>2025</v>
      </c>
    </row>
    <row r="3831" spans="1:16" ht="13.5" x14ac:dyDescent="0.3">
      <c r="A3831" s="95" t="s">
        <v>48</v>
      </c>
      <c r="B3831" s="95">
        <v>1091352025</v>
      </c>
      <c r="C3831" s="135">
        <v>45722</v>
      </c>
      <c r="D3831" s="95" t="s">
        <v>39</v>
      </c>
      <c r="E3831" s="95" t="s">
        <v>72</v>
      </c>
      <c r="F3831" s="95" t="s">
        <v>7376</v>
      </c>
      <c r="G3831" s="95" t="s">
        <v>270</v>
      </c>
      <c r="H3831" s="95" t="s">
        <v>29</v>
      </c>
      <c r="I3831" s="95" t="s">
        <v>47</v>
      </c>
      <c r="J3831" s="95" t="s">
        <v>2045</v>
      </c>
      <c r="K3831" s="136">
        <v>1</v>
      </c>
      <c r="L3831" s="135">
        <v>45727</v>
      </c>
      <c r="M3831" s="137">
        <v>3</v>
      </c>
      <c r="N3831" s="138" t="s">
        <v>6458</v>
      </c>
      <c r="O3831" s="95" t="s">
        <v>57</v>
      </c>
      <c r="P3831" s="139">
        <v>2025</v>
      </c>
    </row>
    <row r="3832" spans="1:16" ht="13.5" x14ac:dyDescent="0.3">
      <c r="A3832" s="95" t="s">
        <v>48</v>
      </c>
      <c r="B3832" s="95">
        <v>1080472025</v>
      </c>
      <c r="C3832" s="135">
        <v>45722</v>
      </c>
      <c r="D3832" s="95" t="s">
        <v>39</v>
      </c>
      <c r="E3832" s="95" t="s">
        <v>40</v>
      </c>
      <c r="F3832" s="95" t="s">
        <v>7377</v>
      </c>
      <c r="G3832" s="95" t="s">
        <v>270</v>
      </c>
      <c r="H3832" s="95" t="s">
        <v>29</v>
      </c>
      <c r="I3832" s="95" t="s">
        <v>47</v>
      </c>
      <c r="J3832" s="95" t="s">
        <v>1524</v>
      </c>
      <c r="K3832" s="136">
        <v>1</v>
      </c>
      <c r="L3832" s="135">
        <v>45727</v>
      </c>
      <c r="M3832" s="137">
        <v>3</v>
      </c>
      <c r="N3832" s="138" t="s">
        <v>6458</v>
      </c>
      <c r="O3832" s="95" t="s">
        <v>57</v>
      </c>
      <c r="P3832" s="139">
        <v>2025</v>
      </c>
    </row>
    <row r="3833" spans="1:16" ht="13.5" x14ac:dyDescent="0.3">
      <c r="A3833" s="95" t="s">
        <v>48</v>
      </c>
      <c r="B3833" s="95">
        <v>1117462025</v>
      </c>
      <c r="C3833" s="135">
        <v>45723</v>
      </c>
      <c r="D3833" s="95" t="s">
        <v>39</v>
      </c>
      <c r="E3833" s="95" t="s">
        <v>40</v>
      </c>
      <c r="F3833" s="95" t="s">
        <v>7378</v>
      </c>
      <c r="G3833" s="95" t="s">
        <v>270</v>
      </c>
      <c r="H3833" s="95" t="s">
        <v>29</v>
      </c>
      <c r="I3833" s="95" t="s">
        <v>47</v>
      </c>
      <c r="J3833" s="95" t="s">
        <v>1524</v>
      </c>
      <c r="K3833" s="136">
        <v>1</v>
      </c>
      <c r="L3833" s="135">
        <v>45723</v>
      </c>
      <c r="M3833" s="137">
        <v>3</v>
      </c>
      <c r="N3833" s="138" t="s">
        <v>6458</v>
      </c>
      <c r="O3833" s="95" t="s">
        <v>57</v>
      </c>
      <c r="P3833" s="139">
        <v>2025</v>
      </c>
    </row>
    <row r="3834" spans="1:16" ht="13.5" x14ac:dyDescent="0.3">
      <c r="A3834" s="95" t="s">
        <v>48</v>
      </c>
      <c r="B3834" s="95">
        <v>1121872025</v>
      </c>
      <c r="C3834" s="135">
        <v>45723</v>
      </c>
      <c r="D3834" s="95" t="s">
        <v>39</v>
      </c>
      <c r="E3834" s="95" t="s">
        <v>72</v>
      </c>
      <c r="F3834" s="95" t="s">
        <v>111</v>
      </c>
      <c r="G3834" s="95" t="s">
        <v>42</v>
      </c>
      <c r="H3834" s="95" t="s">
        <v>92</v>
      </c>
      <c r="I3834" s="95" t="s">
        <v>144</v>
      </c>
      <c r="J3834" s="95" t="s">
        <v>239</v>
      </c>
      <c r="K3834" s="136">
        <v>1</v>
      </c>
      <c r="L3834" s="135">
        <v>45723</v>
      </c>
      <c r="M3834" s="137">
        <v>3</v>
      </c>
      <c r="N3834" s="138" t="s">
        <v>6458</v>
      </c>
      <c r="O3834" s="95" t="s">
        <v>57</v>
      </c>
      <c r="P3834" s="139">
        <v>2025</v>
      </c>
    </row>
    <row r="3835" spans="1:16" ht="13.5" x14ac:dyDescent="0.3">
      <c r="A3835" s="95" t="s">
        <v>48</v>
      </c>
      <c r="B3835" s="95">
        <v>1128642025</v>
      </c>
      <c r="C3835" s="135">
        <v>45726</v>
      </c>
      <c r="D3835" s="95" t="s">
        <v>39</v>
      </c>
      <c r="E3835" s="95" t="s">
        <v>40</v>
      </c>
      <c r="F3835" s="95" t="s">
        <v>7379</v>
      </c>
      <c r="G3835" s="95" t="s">
        <v>42</v>
      </c>
      <c r="H3835" s="95" t="s">
        <v>92</v>
      </c>
      <c r="I3835" s="95" t="s">
        <v>144</v>
      </c>
      <c r="J3835" s="95" t="s">
        <v>239</v>
      </c>
      <c r="K3835" s="136">
        <v>1</v>
      </c>
      <c r="L3835" s="135">
        <v>45729</v>
      </c>
      <c r="M3835" s="137">
        <v>3</v>
      </c>
      <c r="N3835" s="138" t="s">
        <v>6458</v>
      </c>
      <c r="O3835" s="95" t="s">
        <v>57</v>
      </c>
      <c r="P3835" s="139">
        <v>2025</v>
      </c>
    </row>
    <row r="3836" spans="1:16" ht="13.5" x14ac:dyDescent="0.3">
      <c r="A3836" s="95" t="s">
        <v>48</v>
      </c>
      <c r="B3836" s="95">
        <v>1208752025</v>
      </c>
      <c r="C3836" s="135">
        <v>45729</v>
      </c>
      <c r="D3836" s="95" t="s">
        <v>39</v>
      </c>
      <c r="E3836" s="95" t="s">
        <v>1233</v>
      </c>
      <c r="F3836" s="95" t="s">
        <v>6892</v>
      </c>
      <c r="G3836" s="95" t="s">
        <v>270</v>
      </c>
      <c r="H3836" s="95" t="s">
        <v>29</v>
      </c>
      <c r="I3836" s="100" t="s">
        <v>47</v>
      </c>
      <c r="J3836" s="95" t="s">
        <v>1524</v>
      </c>
      <c r="K3836" s="136">
        <v>1</v>
      </c>
      <c r="L3836" s="135">
        <v>45728</v>
      </c>
      <c r="M3836" s="137">
        <v>3</v>
      </c>
      <c r="N3836" s="138" t="s">
        <v>6458</v>
      </c>
      <c r="O3836" s="95" t="s">
        <v>57</v>
      </c>
      <c r="P3836" s="139">
        <v>2025</v>
      </c>
    </row>
    <row r="3837" spans="1:16" ht="13.5" x14ac:dyDescent="0.3">
      <c r="A3837" s="95" t="s">
        <v>48</v>
      </c>
      <c r="B3837" s="95">
        <v>1205372025</v>
      </c>
      <c r="C3837" s="135">
        <v>45729</v>
      </c>
      <c r="D3837" s="95" t="s">
        <v>39</v>
      </c>
      <c r="E3837" s="95" t="s">
        <v>72</v>
      </c>
      <c r="F3837" s="95" t="s">
        <v>7380</v>
      </c>
      <c r="G3837" s="95" t="s">
        <v>270</v>
      </c>
      <c r="H3837" s="95" t="s">
        <v>29</v>
      </c>
      <c r="I3837" s="100" t="s">
        <v>47</v>
      </c>
      <c r="J3837" s="95" t="s">
        <v>1959</v>
      </c>
      <c r="K3837" s="136">
        <v>1</v>
      </c>
      <c r="L3837" s="135">
        <v>45729</v>
      </c>
      <c r="M3837" s="137">
        <v>3</v>
      </c>
      <c r="N3837" s="138" t="s">
        <v>6458</v>
      </c>
      <c r="O3837" s="95" t="s">
        <v>57</v>
      </c>
      <c r="P3837" s="139">
        <v>2025</v>
      </c>
    </row>
    <row r="3838" spans="1:16" ht="13.5" x14ac:dyDescent="0.3">
      <c r="A3838" s="95" t="s">
        <v>48</v>
      </c>
      <c r="B3838" s="95">
        <v>994892025</v>
      </c>
      <c r="C3838" s="135">
        <v>45729</v>
      </c>
      <c r="D3838" s="95" t="s">
        <v>39</v>
      </c>
      <c r="E3838" s="95" t="s">
        <v>1233</v>
      </c>
      <c r="F3838" s="95" t="s">
        <v>7381</v>
      </c>
      <c r="G3838" s="95" t="s">
        <v>270</v>
      </c>
      <c r="H3838" s="95" t="s">
        <v>29</v>
      </c>
      <c r="I3838" s="100" t="s">
        <v>47</v>
      </c>
      <c r="J3838" s="95" t="s">
        <v>2045</v>
      </c>
      <c r="K3838" s="136">
        <v>1</v>
      </c>
      <c r="L3838" s="135">
        <v>45729</v>
      </c>
      <c r="M3838" s="137">
        <v>3</v>
      </c>
      <c r="N3838" s="138" t="s">
        <v>6458</v>
      </c>
      <c r="O3838" s="95" t="s">
        <v>57</v>
      </c>
      <c r="P3838" s="139">
        <v>2025</v>
      </c>
    </row>
    <row r="3839" spans="1:16" ht="13.5" x14ac:dyDescent="0.3">
      <c r="A3839" s="95" t="s">
        <v>38</v>
      </c>
      <c r="B3839" s="95">
        <v>517842025</v>
      </c>
      <c r="C3839" s="135">
        <v>45693</v>
      </c>
      <c r="D3839" s="95" t="s">
        <v>39</v>
      </c>
      <c r="E3839" s="95" t="s">
        <v>56</v>
      </c>
      <c r="F3839" s="95" t="s">
        <v>7382</v>
      </c>
      <c r="G3839" s="95" t="s">
        <v>270</v>
      </c>
      <c r="H3839" s="95" t="s">
        <v>29</v>
      </c>
      <c r="I3839" s="95" t="s">
        <v>47</v>
      </c>
      <c r="J3839" s="95" t="s">
        <v>1959</v>
      </c>
      <c r="K3839" s="136">
        <v>20257100026802</v>
      </c>
      <c r="L3839" s="135">
        <v>45693</v>
      </c>
      <c r="M3839" s="137">
        <v>2</v>
      </c>
      <c r="N3839" s="138" t="s">
        <v>6458</v>
      </c>
      <c r="O3839" s="95" t="s">
        <v>55</v>
      </c>
      <c r="P3839" s="139">
        <v>2025</v>
      </c>
    </row>
    <row r="3840" spans="1:16" ht="13.5" x14ac:dyDescent="0.3">
      <c r="A3840" s="95" t="s">
        <v>38</v>
      </c>
      <c r="B3840" s="95">
        <v>413902025</v>
      </c>
      <c r="C3840" s="135">
        <v>45700</v>
      </c>
      <c r="D3840" s="95" t="s">
        <v>39</v>
      </c>
      <c r="E3840" s="95" t="s">
        <v>1233</v>
      </c>
      <c r="F3840" s="95" t="s">
        <v>7383</v>
      </c>
      <c r="G3840" s="95" t="s">
        <v>270</v>
      </c>
      <c r="H3840" s="95" t="s">
        <v>29</v>
      </c>
      <c r="I3840" s="95" t="s">
        <v>47</v>
      </c>
      <c r="J3840" s="95" t="s">
        <v>1959</v>
      </c>
      <c r="K3840" s="136">
        <v>1</v>
      </c>
      <c r="L3840" s="135">
        <v>45702</v>
      </c>
      <c r="M3840" s="137">
        <v>2</v>
      </c>
      <c r="N3840" s="138" t="s">
        <v>6458</v>
      </c>
      <c r="O3840" s="95" t="s">
        <v>55</v>
      </c>
      <c r="P3840" s="139">
        <v>2025</v>
      </c>
    </row>
    <row r="3841" spans="1:16" ht="13.5" x14ac:dyDescent="0.3">
      <c r="A3841" s="95" t="s">
        <v>48</v>
      </c>
      <c r="B3841" s="95">
        <v>682052025</v>
      </c>
      <c r="C3841" s="135">
        <v>45700</v>
      </c>
      <c r="D3841" s="95" t="s">
        <v>39</v>
      </c>
      <c r="E3841" s="95" t="s">
        <v>1233</v>
      </c>
      <c r="F3841" s="95" t="s">
        <v>6892</v>
      </c>
      <c r="G3841" s="95" t="s">
        <v>270</v>
      </c>
      <c r="H3841" s="95" t="s">
        <v>29</v>
      </c>
      <c r="I3841" s="95" t="s">
        <v>47</v>
      </c>
      <c r="J3841" s="95" t="s">
        <v>1524</v>
      </c>
      <c r="K3841" s="136">
        <v>1</v>
      </c>
      <c r="L3841" s="135">
        <v>45702</v>
      </c>
      <c r="M3841" s="137">
        <v>2</v>
      </c>
      <c r="N3841" s="138" t="s">
        <v>6458</v>
      </c>
      <c r="O3841" s="95" t="s">
        <v>55</v>
      </c>
      <c r="P3841" s="139">
        <v>2025</v>
      </c>
    </row>
    <row r="3842" spans="1:16" ht="13.5" x14ac:dyDescent="0.3">
      <c r="A3842" s="95" t="s">
        <v>38</v>
      </c>
      <c r="B3842" s="95">
        <v>29142025</v>
      </c>
      <c r="C3842" s="135">
        <v>45664</v>
      </c>
      <c r="D3842" s="95" t="s">
        <v>39</v>
      </c>
      <c r="E3842" s="95" t="s">
        <v>72</v>
      </c>
      <c r="F3842" s="95" t="s">
        <v>7384</v>
      </c>
      <c r="G3842" s="95" t="s">
        <v>42</v>
      </c>
      <c r="H3842" s="95" t="s">
        <v>108</v>
      </c>
      <c r="I3842" s="95" t="s">
        <v>6125</v>
      </c>
      <c r="J3842" s="95" t="s">
        <v>109</v>
      </c>
      <c r="K3842" s="136">
        <v>20257100002542</v>
      </c>
      <c r="L3842" s="135">
        <v>45664</v>
      </c>
      <c r="M3842" s="137">
        <v>2</v>
      </c>
      <c r="N3842" s="138" t="s">
        <v>6458</v>
      </c>
      <c r="O3842" s="95" t="s">
        <v>54</v>
      </c>
      <c r="P3842" s="139">
        <v>2025</v>
      </c>
    </row>
    <row r="3843" spans="1:16" ht="13.5" x14ac:dyDescent="0.3">
      <c r="A3843" s="95" t="s">
        <v>48</v>
      </c>
      <c r="B3843" s="95">
        <v>157962025</v>
      </c>
      <c r="C3843" s="135">
        <v>45671</v>
      </c>
      <c r="D3843" s="95" t="s">
        <v>39</v>
      </c>
      <c r="E3843" s="95" t="s">
        <v>72</v>
      </c>
      <c r="F3843" s="95" t="s">
        <v>7385</v>
      </c>
      <c r="G3843" s="95" t="s">
        <v>270</v>
      </c>
      <c r="H3843" s="95" t="s">
        <v>29</v>
      </c>
      <c r="I3843" s="95" t="s">
        <v>47</v>
      </c>
      <c r="J3843" s="95" t="s">
        <v>6108</v>
      </c>
      <c r="K3843" s="136">
        <v>1</v>
      </c>
      <c r="L3843" s="135">
        <v>45671</v>
      </c>
      <c r="M3843" s="137">
        <v>2</v>
      </c>
      <c r="N3843" s="138" t="s">
        <v>6458</v>
      </c>
      <c r="O3843" s="95" t="s">
        <v>54</v>
      </c>
      <c r="P3843" s="139">
        <v>2025</v>
      </c>
    </row>
    <row r="3844" spans="1:16" ht="13.5" x14ac:dyDescent="0.3">
      <c r="A3844" s="95" t="s">
        <v>48</v>
      </c>
      <c r="B3844" s="95">
        <v>188512025</v>
      </c>
      <c r="C3844" s="135">
        <v>45673</v>
      </c>
      <c r="D3844" s="95" t="s">
        <v>39</v>
      </c>
      <c r="E3844" s="95" t="s">
        <v>1233</v>
      </c>
      <c r="F3844" s="95" t="s">
        <v>7386</v>
      </c>
      <c r="G3844" s="95" t="s">
        <v>270</v>
      </c>
      <c r="H3844" s="95" t="s">
        <v>29</v>
      </c>
      <c r="I3844" s="95" t="s">
        <v>47</v>
      </c>
      <c r="J3844" s="95" t="s">
        <v>1524</v>
      </c>
      <c r="K3844" s="136">
        <v>1</v>
      </c>
      <c r="L3844" s="135">
        <v>45673</v>
      </c>
      <c r="M3844" s="137">
        <v>2</v>
      </c>
      <c r="N3844" s="138" t="s">
        <v>6458</v>
      </c>
      <c r="O3844" s="95" t="s">
        <v>54</v>
      </c>
      <c r="P3844" s="139">
        <v>2025</v>
      </c>
    </row>
    <row r="3845" spans="1:16" ht="13.5" x14ac:dyDescent="0.3">
      <c r="A3845" s="95" t="s">
        <v>38</v>
      </c>
      <c r="B3845" s="95">
        <v>266022025</v>
      </c>
      <c r="C3845" s="135">
        <v>45677</v>
      </c>
      <c r="D3845" s="95" t="s">
        <v>39</v>
      </c>
      <c r="E3845" s="95" t="s">
        <v>72</v>
      </c>
      <c r="F3845" s="95" t="s">
        <v>7387</v>
      </c>
      <c r="G3845" s="95" t="s">
        <v>42</v>
      </c>
      <c r="H3845" s="95" t="s">
        <v>89</v>
      </c>
      <c r="I3845" s="95" t="s">
        <v>641</v>
      </c>
      <c r="J3845" s="95" t="s">
        <v>68</v>
      </c>
      <c r="K3845" s="136">
        <v>20257100009912</v>
      </c>
      <c r="L3845" s="135">
        <v>45677</v>
      </c>
      <c r="M3845" s="137">
        <v>2</v>
      </c>
      <c r="N3845" s="138" t="s">
        <v>6458</v>
      </c>
      <c r="O3845" s="95" t="s">
        <v>54</v>
      </c>
      <c r="P3845" s="139">
        <v>2025</v>
      </c>
    </row>
    <row r="3846" spans="1:16" ht="13.5" x14ac:dyDescent="0.3">
      <c r="A3846" s="95" t="s">
        <v>48</v>
      </c>
      <c r="B3846" s="95">
        <v>306082025</v>
      </c>
      <c r="C3846" s="135">
        <v>45679</v>
      </c>
      <c r="D3846" s="95" t="s">
        <v>39</v>
      </c>
      <c r="E3846" s="95" t="s">
        <v>56</v>
      </c>
      <c r="F3846" s="95" t="s">
        <v>6892</v>
      </c>
      <c r="G3846" s="95" t="s">
        <v>270</v>
      </c>
      <c r="H3846" s="95" t="s">
        <v>29</v>
      </c>
      <c r="I3846" s="95" t="s">
        <v>47</v>
      </c>
      <c r="J3846" s="95" t="s">
        <v>1524</v>
      </c>
      <c r="K3846" s="136">
        <v>1</v>
      </c>
      <c r="L3846" s="135">
        <v>45681</v>
      </c>
      <c r="M3846" s="137">
        <v>2</v>
      </c>
      <c r="N3846" s="138" t="s">
        <v>6458</v>
      </c>
      <c r="O3846" s="95" t="s">
        <v>54</v>
      </c>
      <c r="P3846" s="139">
        <v>2025</v>
      </c>
    </row>
    <row r="3847" spans="1:16" ht="13.5" x14ac:dyDescent="0.3">
      <c r="A3847" s="95" t="s">
        <v>48</v>
      </c>
      <c r="B3847" s="95">
        <v>295832025</v>
      </c>
      <c r="C3847" s="135">
        <v>45680</v>
      </c>
      <c r="D3847" s="95" t="s">
        <v>39</v>
      </c>
      <c r="E3847" s="95" t="s">
        <v>72</v>
      </c>
      <c r="F3847" s="95" t="s">
        <v>7388</v>
      </c>
      <c r="G3847" s="95" t="s">
        <v>270</v>
      </c>
      <c r="H3847" s="95" t="s">
        <v>29</v>
      </c>
      <c r="I3847" s="95" t="s">
        <v>47</v>
      </c>
      <c r="J3847" s="95" t="s">
        <v>5890</v>
      </c>
      <c r="K3847" s="136">
        <v>1</v>
      </c>
      <c r="L3847" s="135">
        <v>45680</v>
      </c>
      <c r="M3847" s="137">
        <v>2</v>
      </c>
      <c r="N3847" s="138" t="s">
        <v>6458</v>
      </c>
      <c r="O3847" s="95" t="s">
        <v>54</v>
      </c>
      <c r="P3847" s="139">
        <v>2025</v>
      </c>
    </row>
    <row r="3848" spans="1:16" ht="13.5" x14ac:dyDescent="0.3">
      <c r="A3848" s="95" t="s">
        <v>38</v>
      </c>
      <c r="B3848" s="95">
        <v>380192025</v>
      </c>
      <c r="C3848" s="135">
        <v>45684</v>
      </c>
      <c r="D3848" s="95" t="s">
        <v>39</v>
      </c>
      <c r="E3848" s="95" t="s">
        <v>40</v>
      </c>
      <c r="F3848" s="95" t="s">
        <v>7389</v>
      </c>
      <c r="G3848" s="95" t="s">
        <v>42</v>
      </c>
      <c r="H3848" s="95" t="s">
        <v>32</v>
      </c>
      <c r="I3848" s="95" t="s">
        <v>2473</v>
      </c>
      <c r="J3848" s="95" t="s">
        <v>68</v>
      </c>
      <c r="K3848" s="136">
        <v>20257100014852</v>
      </c>
      <c r="L3848" s="135">
        <v>45684</v>
      </c>
      <c r="M3848" s="137">
        <v>2</v>
      </c>
      <c r="N3848" s="138" t="s">
        <v>6458</v>
      </c>
      <c r="O3848" s="95" t="s">
        <v>54</v>
      </c>
      <c r="P3848" s="139">
        <v>2025</v>
      </c>
    </row>
    <row r="3849" spans="1:16" ht="13.5" x14ac:dyDescent="0.3">
      <c r="A3849" s="95" t="s">
        <v>48</v>
      </c>
      <c r="B3849" s="95">
        <v>403182025</v>
      </c>
      <c r="C3849" s="135">
        <v>45684</v>
      </c>
      <c r="D3849" s="95" t="s">
        <v>39</v>
      </c>
      <c r="E3849" s="95" t="s">
        <v>1233</v>
      </c>
      <c r="F3849" s="95" t="s">
        <v>7390</v>
      </c>
      <c r="G3849" s="95" t="s">
        <v>270</v>
      </c>
      <c r="H3849" s="95" t="s">
        <v>29</v>
      </c>
      <c r="I3849" s="95" t="s">
        <v>47</v>
      </c>
      <c r="J3849" s="95" t="s">
        <v>1959</v>
      </c>
      <c r="K3849" s="136">
        <v>20257100015722</v>
      </c>
      <c r="L3849" s="135">
        <v>45684</v>
      </c>
      <c r="M3849" s="137">
        <v>2</v>
      </c>
      <c r="N3849" s="138" t="s">
        <v>6458</v>
      </c>
      <c r="O3849" s="95" t="s">
        <v>54</v>
      </c>
      <c r="P3849" s="139">
        <v>2025</v>
      </c>
    </row>
    <row r="3850" spans="1:16" ht="13.5" x14ac:dyDescent="0.3">
      <c r="A3850" s="95" t="s">
        <v>38</v>
      </c>
      <c r="B3850" s="95">
        <v>411212025</v>
      </c>
      <c r="C3850" s="135">
        <v>45685</v>
      </c>
      <c r="D3850" s="95" t="s">
        <v>39</v>
      </c>
      <c r="E3850" s="95" t="s">
        <v>72</v>
      </c>
      <c r="F3850" s="95" t="s">
        <v>7391</v>
      </c>
      <c r="G3850" s="95" t="s">
        <v>270</v>
      </c>
      <c r="H3850" s="95" t="s">
        <v>29</v>
      </c>
      <c r="I3850" s="95" t="s">
        <v>47</v>
      </c>
      <c r="J3850" s="95" t="s">
        <v>1959</v>
      </c>
      <c r="K3850" s="136">
        <v>20257100016482</v>
      </c>
      <c r="L3850" s="135">
        <v>45685</v>
      </c>
      <c r="M3850" s="137">
        <v>2</v>
      </c>
      <c r="N3850" s="138" t="s">
        <v>6458</v>
      </c>
      <c r="O3850" s="95" t="s">
        <v>54</v>
      </c>
      <c r="P3850" s="139">
        <v>2025</v>
      </c>
    </row>
    <row r="3851" spans="1:16" ht="13.5" x14ac:dyDescent="0.3">
      <c r="A3851" s="95" t="s">
        <v>38</v>
      </c>
      <c r="B3851" s="95">
        <v>571092025</v>
      </c>
      <c r="C3851" s="135">
        <v>45694</v>
      </c>
      <c r="D3851" s="95" t="s">
        <v>39</v>
      </c>
      <c r="E3851" s="95" t="s">
        <v>40</v>
      </c>
      <c r="F3851" s="95" t="s">
        <v>7392</v>
      </c>
      <c r="G3851" s="95" t="s">
        <v>42</v>
      </c>
      <c r="H3851" s="95" t="s">
        <v>50</v>
      </c>
      <c r="I3851" s="95" t="s">
        <v>476</v>
      </c>
      <c r="J3851" s="95" t="s">
        <v>51</v>
      </c>
      <c r="K3851" s="136">
        <v>20257100028792</v>
      </c>
      <c r="L3851" s="135">
        <v>45694</v>
      </c>
      <c r="M3851" s="137">
        <v>2</v>
      </c>
      <c r="N3851" s="138" t="s">
        <v>6458</v>
      </c>
      <c r="O3851" s="95" t="s">
        <v>55</v>
      </c>
      <c r="P3851" s="139">
        <v>2025</v>
      </c>
    </row>
    <row r="3852" spans="1:16" ht="13.5" x14ac:dyDescent="0.3">
      <c r="A3852" s="95" t="s">
        <v>38</v>
      </c>
      <c r="B3852" s="95">
        <v>624432025</v>
      </c>
      <c r="C3852" s="135">
        <v>45701</v>
      </c>
      <c r="D3852" s="95" t="s">
        <v>39</v>
      </c>
      <c r="E3852" s="95" t="s">
        <v>72</v>
      </c>
      <c r="F3852" s="95" t="s">
        <v>7393</v>
      </c>
      <c r="G3852" s="95" t="s">
        <v>42</v>
      </c>
      <c r="H3852" s="95" t="s">
        <v>92</v>
      </c>
      <c r="I3852" s="95" t="s">
        <v>144</v>
      </c>
      <c r="J3852" s="95" t="s">
        <v>239</v>
      </c>
      <c r="K3852" s="136">
        <v>1</v>
      </c>
      <c r="L3852" s="135">
        <v>45705</v>
      </c>
      <c r="M3852" s="137">
        <v>2</v>
      </c>
      <c r="N3852" s="138" t="s">
        <v>6458</v>
      </c>
      <c r="O3852" s="95" t="s">
        <v>55</v>
      </c>
      <c r="P3852" s="139">
        <v>2025</v>
      </c>
    </row>
    <row r="3853" spans="1:16" ht="13.5" x14ac:dyDescent="0.3">
      <c r="A3853" s="95" t="s">
        <v>48</v>
      </c>
      <c r="B3853" s="95">
        <v>699152025</v>
      </c>
      <c r="C3853" s="135">
        <v>45701</v>
      </c>
      <c r="D3853" s="95" t="s">
        <v>39</v>
      </c>
      <c r="E3853" s="95" t="s">
        <v>3481</v>
      </c>
      <c r="F3853" s="95" t="s">
        <v>7394</v>
      </c>
      <c r="G3853" s="95" t="s">
        <v>270</v>
      </c>
      <c r="H3853" s="95" t="s">
        <v>29</v>
      </c>
      <c r="I3853" s="95" t="s">
        <v>47</v>
      </c>
      <c r="J3853" s="95" t="s">
        <v>1959</v>
      </c>
      <c r="K3853" s="136">
        <v>1</v>
      </c>
      <c r="L3853" s="135">
        <v>45705</v>
      </c>
      <c r="M3853" s="137">
        <v>2</v>
      </c>
      <c r="N3853" s="138" t="s">
        <v>6458</v>
      </c>
      <c r="O3853" s="95" t="s">
        <v>55</v>
      </c>
      <c r="P3853" s="139">
        <v>2025</v>
      </c>
    </row>
    <row r="3854" spans="1:16" ht="13.5" x14ac:dyDescent="0.3">
      <c r="A3854" s="95" t="s">
        <v>48</v>
      </c>
      <c r="B3854" s="95">
        <v>714752025</v>
      </c>
      <c r="C3854" s="135">
        <v>45702</v>
      </c>
      <c r="D3854" s="95" t="s">
        <v>39</v>
      </c>
      <c r="E3854" s="95" t="s">
        <v>40</v>
      </c>
      <c r="F3854" s="95" t="s">
        <v>3215</v>
      </c>
      <c r="G3854" s="95" t="s">
        <v>42</v>
      </c>
      <c r="H3854" s="95" t="s">
        <v>92</v>
      </c>
      <c r="I3854" s="95" t="s">
        <v>144</v>
      </c>
      <c r="J3854" s="95" t="s">
        <v>239</v>
      </c>
      <c r="K3854" s="136">
        <v>1</v>
      </c>
      <c r="L3854" s="135">
        <v>45706</v>
      </c>
      <c r="M3854" s="137">
        <v>2</v>
      </c>
      <c r="N3854" s="138" t="s">
        <v>6458</v>
      </c>
      <c r="O3854" s="95" t="s">
        <v>55</v>
      </c>
      <c r="P3854" s="139">
        <v>2025</v>
      </c>
    </row>
    <row r="3855" spans="1:16" ht="13.5" x14ac:dyDescent="0.3">
      <c r="A3855" s="95" t="s">
        <v>48</v>
      </c>
      <c r="B3855" s="95">
        <v>713812025</v>
      </c>
      <c r="C3855" s="135">
        <v>45702</v>
      </c>
      <c r="D3855" s="95" t="s">
        <v>39</v>
      </c>
      <c r="E3855" s="95" t="s">
        <v>56</v>
      </c>
      <c r="F3855" s="95" t="s">
        <v>7395</v>
      </c>
      <c r="G3855" s="95" t="s">
        <v>42</v>
      </c>
      <c r="H3855" s="95" t="s">
        <v>92</v>
      </c>
      <c r="I3855" s="95" t="s">
        <v>94</v>
      </c>
      <c r="J3855" s="95" t="s">
        <v>239</v>
      </c>
      <c r="K3855" s="136">
        <v>1</v>
      </c>
      <c r="L3855" s="135">
        <v>45706</v>
      </c>
      <c r="M3855" s="137">
        <v>2</v>
      </c>
      <c r="N3855" s="138" t="s">
        <v>6458</v>
      </c>
      <c r="O3855" s="95" t="s">
        <v>55</v>
      </c>
      <c r="P3855" s="139">
        <v>2025</v>
      </c>
    </row>
    <row r="3856" spans="1:16" ht="13.5" x14ac:dyDescent="0.3">
      <c r="A3856" s="95" t="s">
        <v>48</v>
      </c>
      <c r="B3856" s="95">
        <v>724562025</v>
      </c>
      <c r="C3856" s="135">
        <v>45702</v>
      </c>
      <c r="D3856" s="95" t="s">
        <v>39</v>
      </c>
      <c r="E3856" s="95" t="s">
        <v>40</v>
      </c>
      <c r="F3856" s="95" t="s">
        <v>3215</v>
      </c>
      <c r="G3856" s="95" t="s">
        <v>42</v>
      </c>
      <c r="H3856" s="95" t="s">
        <v>92</v>
      </c>
      <c r="I3856" s="95" t="s">
        <v>144</v>
      </c>
      <c r="J3856" s="95" t="s">
        <v>239</v>
      </c>
      <c r="K3856" s="136">
        <v>1</v>
      </c>
      <c r="L3856" s="135">
        <v>45706</v>
      </c>
      <c r="M3856" s="137">
        <v>2</v>
      </c>
      <c r="N3856" s="138" t="s">
        <v>6458</v>
      </c>
      <c r="O3856" s="95" t="s">
        <v>55</v>
      </c>
      <c r="P3856" s="139">
        <v>2025</v>
      </c>
    </row>
    <row r="3857" spans="1:16" ht="13.5" x14ac:dyDescent="0.3">
      <c r="A3857" s="95" t="s">
        <v>48</v>
      </c>
      <c r="B3857" s="95">
        <v>833292025</v>
      </c>
      <c r="C3857" s="135">
        <v>45708</v>
      </c>
      <c r="D3857" s="95" t="s">
        <v>39</v>
      </c>
      <c r="E3857" s="95" t="s">
        <v>40</v>
      </c>
      <c r="F3857" s="95" t="s">
        <v>3215</v>
      </c>
      <c r="G3857" s="95" t="s">
        <v>42</v>
      </c>
      <c r="H3857" s="95" t="s">
        <v>92</v>
      </c>
      <c r="I3857" s="95" t="s">
        <v>144</v>
      </c>
      <c r="J3857" s="95" t="s">
        <v>239</v>
      </c>
      <c r="K3857" s="136">
        <v>1</v>
      </c>
      <c r="L3857" s="135">
        <v>45712</v>
      </c>
      <c r="M3857" s="137">
        <v>2</v>
      </c>
      <c r="N3857" s="138" t="s">
        <v>6458</v>
      </c>
      <c r="O3857" s="95" t="s">
        <v>55</v>
      </c>
      <c r="P3857" s="139">
        <v>2025</v>
      </c>
    </row>
    <row r="3858" spans="1:16" ht="13.5" x14ac:dyDescent="0.3">
      <c r="A3858" s="95" t="s">
        <v>48</v>
      </c>
      <c r="B3858" s="95">
        <v>804072025</v>
      </c>
      <c r="C3858" s="135">
        <v>45708</v>
      </c>
      <c r="D3858" s="95" t="s">
        <v>39</v>
      </c>
      <c r="E3858" s="95" t="s">
        <v>40</v>
      </c>
      <c r="F3858" s="95" t="s">
        <v>7396</v>
      </c>
      <c r="G3858" s="95" t="s">
        <v>270</v>
      </c>
      <c r="H3858" s="95" t="s">
        <v>29</v>
      </c>
      <c r="I3858" s="95" t="s">
        <v>47</v>
      </c>
      <c r="J3858" s="95" t="s">
        <v>1524</v>
      </c>
      <c r="K3858" s="136">
        <v>1</v>
      </c>
      <c r="L3858" s="135">
        <v>45708</v>
      </c>
      <c r="M3858" s="137">
        <v>2</v>
      </c>
      <c r="N3858" s="138" t="s">
        <v>6458</v>
      </c>
      <c r="O3858" s="95" t="s">
        <v>55</v>
      </c>
      <c r="P3858" s="139">
        <v>2025</v>
      </c>
    </row>
    <row r="3859" spans="1:16" ht="13.5" x14ac:dyDescent="0.3">
      <c r="A3859" s="95" t="s">
        <v>48</v>
      </c>
      <c r="B3859" s="95">
        <v>775492025</v>
      </c>
      <c r="C3859" s="135">
        <v>45708</v>
      </c>
      <c r="D3859" s="95" t="s">
        <v>39</v>
      </c>
      <c r="E3859" s="95" t="s">
        <v>72</v>
      </c>
      <c r="F3859" s="95" t="s">
        <v>7397</v>
      </c>
      <c r="G3859" s="95" t="s">
        <v>270</v>
      </c>
      <c r="H3859" s="95" t="s">
        <v>29</v>
      </c>
      <c r="I3859" s="95" t="s">
        <v>47</v>
      </c>
      <c r="J3859" s="95" t="s">
        <v>5666</v>
      </c>
      <c r="K3859" s="136">
        <v>1</v>
      </c>
      <c r="L3859" s="135">
        <v>45712</v>
      </c>
      <c r="M3859" s="137">
        <v>2</v>
      </c>
      <c r="N3859" s="138" t="s">
        <v>6458</v>
      </c>
      <c r="O3859" s="95" t="s">
        <v>55</v>
      </c>
      <c r="P3859" s="139">
        <v>2025</v>
      </c>
    </row>
    <row r="3860" spans="1:16" ht="13.5" x14ac:dyDescent="0.3">
      <c r="A3860" s="95" t="s">
        <v>48</v>
      </c>
      <c r="B3860" s="95">
        <v>867772025</v>
      </c>
      <c r="C3860" s="135">
        <v>45714</v>
      </c>
      <c r="D3860" s="95" t="s">
        <v>39</v>
      </c>
      <c r="E3860" s="95" t="s">
        <v>1233</v>
      </c>
      <c r="F3860" s="95" t="s">
        <v>7398</v>
      </c>
      <c r="G3860" s="95" t="s">
        <v>270</v>
      </c>
      <c r="H3860" s="95" t="s">
        <v>29</v>
      </c>
      <c r="I3860" s="95" t="s">
        <v>47</v>
      </c>
      <c r="J3860" s="95" t="s">
        <v>1959</v>
      </c>
      <c r="K3860" s="136">
        <v>1</v>
      </c>
      <c r="L3860" s="135">
        <v>45714</v>
      </c>
      <c r="M3860" s="137">
        <v>2</v>
      </c>
      <c r="N3860" s="138" t="s">
        <v>6458</v>
      </c>
      <c r="O3860" s="95" t="s">
        <v>55</v>
      </c>
      <c r="P3860" s="139">
        <v>2025</v>
      </c>
    </row>
    <row r="3861" spans="1:16" ht="13.5" x14ac:dyDescent="0.3">
      <c r="A3861" s="95" t="s">
        <v>38</v>
      </c>
      <c r="B3861" s="95">
        <v>956292025</v>
      </c>
      <c r="C3861" s="135">
        <v>45713</v>
      </c>
      <c r="D3861" s="95" t="s">
        <v>39</v>
      </c>
      <c r="E3861" s="95" t="s">
        <v>40</v>
      </c>
      <c r="F3861" s="95" t="s">
        <v>7399</v>
      </c>
      <c r="G3861" s="95" t="s">
        <v>270</v>
      </c>
      <c r="H3861" s="95" t="s">
        <v>29</v>
      </c>
      <c r="I3861" s="95" t="s">
        <v>47</v>
      </c>
      <c r="J3861" s="95" t="s">
        <v>1524</v>
      </c>
      <c r="K3861" s="136">
        <v>20257100044892</v>
      </c>
      <c r="L3861" s="135">
        <v>45713</v>
      </c>
      <c r="M3861" s="137">
        <v>2</v>
      </c>
      <c r="N3861" s="138" t="s">
        <v>6458</v>
      </c>
      <c r="O3861" s="95" t="s">
        <v>55</v>
      </c>
      <c r="P3861" s="139">
        <v>2025</v>
      </c>
    </row>
    <row r="3862" spans="1:16" ht="13.5" x14ac:dyDescent="0.3">
      <c r="A3862" s="95" t="s">
        <v>38</v>
      </c>
      <c r="B3862" s="95">
        <v>1022262025</v>
      </c>
      <c r="C3862" s="135">
        <v>45719</v>
      </c>
      <c r="D3862" s="95" t="s">
        <v>39</v>
      </c>
      <c r="E3862" s="95" t="s">
        <v>468</v>
      </c>
      <c r="F3862" s="95" t="s">
        <v>7400</v>
      </c>
      <c r="G3862" s="95" t="s">
        <v>42</v>
      </c>
      <c r="H3862" s="95" t="s">
        <v>32</v>
      </c>
      <c r="I3862" s="95" t="s">
        <v>62</v>
      </c>
      <c r="J3862" s="95" t="s">
        <v>239</v>
      </c>
      <c r="K3862" s="136">
        <v>20257100049072</v>
      </c>
      <c r="L3862" s="135">
        <v>45719</v>
      </c>
      <c r="M3862" s="137">
        <v>2</v>
      </c>
      <c r="N3862" s="138" t="s">
        <v>6458</v>
      </c>
      <c r="O3862" s="95" t="s">
        <v>57</v>
      </c>
      <c r="P3862" s="139">
        <v>2025</v>
      </c>
    </row>
    <row r="3863" spans="1:16" ht="13.5" x14ac:dyDescent="0.3">
      <c r="A3863" s="95" t="s">
        <v>38</v>
      </c>
      <c r="B3863" s="95">
        <v>997162025</v>
      </c>
      <c r="C3863" s="135">
        <v>45719</v>
      </c>
      <c r="D3863" s="95" t="s">
        <v>39</v>
      </c>
      <c r="E3863" s="95" t="s">
        <v>40</v>
      </c>
      <c r="F3863" s="95" t="s">
        <v>7401</v>
      </c>
      <c r="G3863" s="95" t="s">
        <v>270</v>
      </c>
      <c r="H3863" s="95" t="s">
        <v>29</v>
      </c>
      <c r="I3863" s="95" t="s">
        <v>47</v>
      </c>
      <c r="J3863" s="95" t="s">
        <v>3083</v>
      </c>
      <c r="K3863" s="136">
        <v>1</v>
      </c>
      <c r="L3863" s="135">
        <v>45719</v>
      </c>
      <c r="M3863" s="137">
        <v>2</v>
      </c>
      <c r="N3863" s="138" t="s">
        <v>6458</v>
      </c>
      <c r="O3863" s="95" t="s">
        <v>57</v>
      </c>
      <c r="P3863" s="139">
        <v>2025</v>
      </c>
    </row>
    <row r="3864" spans="1:16" ht="13.5" x14ac:dyDescent="0.3">
      <c r="A3864" s="95" t="s">
        <v>48</v>
      </c>
      <c r="B3864" s="95">
        <v>989942025</v>
      </c>
      <c r="C3864" s="135">
        <v>45719</v>
      </c>
      <c r="D3864" s="95" t="s">
        <v>39</v>
      </c>
      <c r="E3864" s="95" t="s">
        <v>40</v>
      </c>
      <c r="F3864" s="95" t="s">
        <v>7361</v>
      </c>
      <c r="G3864" s="95" t="s">
        <v>42</v>
      </c>
      <c r="H3864" s="95" t="s">
        <v>92</v>
      </c>
      <c r="I3864" s="95" t="s">
        <v>144</v>
      </c>
      <c r="J3864" s="95" t="s">
        <v>239</v>
      </c>
      <c r="K3864" s="136">
        <v>1</v>
      </c>
      <c r="L3864" s="135">
        <v>45719</v>
      </c>
      <c r="M3864" s="137">
        <v>2</v>
      </c>
      <c r="N3864" s="138" t="s">
        <v>6458</v>
      </c>
      <c r="O3864" s="95" t="s">
        <v>57</v>
      </c>
      <c r="P3864" s="139">
        <v>2025</v>
      </c>
    </row>
    <row r="3865" spans="1:16" ht="13.5" x14ac:dyDescent="0.3">
      <c r="A3865" s="95" t="s">
        <v>38</v>
      </c>
      <c r="B3865" s="95">
        <v>1083132025</v>
      </c>
      <c r="C3865" s="135">
        <v>45720</v>
      </c>
      <c r="D3865" s="95" t="s">
        <v>39</v>
      </c>
      <c r="E3865" s="95" t="s">
        <v>468</v>
      </c>
      <c r="F3865" s="95" t="s">
        <v>7402</v>
      </c>
      <c r="G3865" s="95" t="s">
        <v>270</v>
      </c>
      <c r="H3865" s="95" t="s">
        <v>29</v>
      </c>
      <c r="I3865" s="95" t="s">
        <v>47</v>
      </c>
      <c r="J3865" s="95" t="s">
        <v>1524</v>
      </c>
      <c r="K3865" s="136">
        <v>20257100050412</v>
      </c>
      <c r="L3865" s="135">
        <v>45720</v>
      </c>
      <c r="M3865" s="137">
        <v>2</v>
      </c>
      <c r="N3865" s="138" t="s">
        <v>6458</v>
      </c>
      <c r="O3865" s="95" t="s">
        <v>57</v>
      </c>
      <c r="P3865" s="139">
        <v>2025</v>
      </c>
    </row>
    <row r="3866" spans="1:16" ht="13.5" x14ac:dyDescent="0.3">
      <c r="A3866" s="95" t="s">
        <v>38</v>
      </c>
      <c r="B3866" s="95">
        <v>1155362025</v>
      </c>
      <c r="C3866" s="135">
        <v>45720</v>
      </c>
      <c r="D3866" s="95" t="s">
        <v>39</v>
      </c>
      <c r="E3866" s="95" t="s">
        <v>72</v>
      </c>
      <c r="F3866" s="95" t="s">
        <v>7403</v>
      </c>
      <c r="G3866" s="95" t="s">
        <v>270</v>
      </c>
      <c r="H3866" s="95" t="s">
        <v>29</v>
      </c>
      <c r="I3866" s="95" t="s">
        <v>47</v>
      </c>
      <c r="J3866" s="95" t="s">
        <v>1959</v>
      </c>
      <c r="K3866" s="136">
        <v>20257100049762</v>
      </c>
      <c r="L3866" s="135">
        <v>45720</v>
      </c>
      <c r="M3866" s="137">
        <v>2</v>
      </c>
      <c r="N3866" s="138" t="s">
        <v>6458</v>
      </c>
      <c r="O3866" s="95" t="s">
        <v>57</v>
      </c>
      <c r="P3866" s="139">
        <v>2025</v>
      </c>
    </row>
    <row r="3867" spans="1:16" ht="13.5" x14ac:dyDescent="0.3">
      <c r="A3867" s="95" t="s">
        <v>48</v>
      </c>
      <c r="B3867" s="95">
        <v>1104432025</v>
      </c>
      <c r="C3867" s="135">
        <v>45723</v>
      </c>
      <c r="D3867" s="95" t="s">
        <v>39</v>
      </c>
      <c r="E3867" s="95" t="s">
        <v>40</v>
      </c>
      <c r="F3867" s="95" t="s">
        <v>7404</v>
      </c>
      <c r="G3867" s="95" t="s">
        <v>42</v>
      </c>
      <c r="H3867" s="95" t="s">
        <v>92</v>
      </c>
      <c r="I3867" s="95" t="s">
        <v>144</v>
      </c>
      <c r="J3867" s="95" t="s">
        <v>239</v>
      </c>
      <c r="K3867" s="136">
        <v>1</v>
      </c>
      <c r="L3867" s="135">
        <v>45727</v>
      </c>
      <c r="M3867" s="137">
        <v>2</v>
      </c>
      <c r="N3867" s="138" t="s">
        <v>6458</v>
      </c>
      <c r="O3867" s="95" t="s">
        <v>57</v>
      </c>
      <c r="P3867" s="139">
        <v>2025</v>
      </c>
    </row>
    <row r="3868" spans="1:16" ht="13.5" x14ac:dyDescent="0.3">
      <c r="A3868" s="95" t="s">
        <v>38</v>
      </c>
      <c r="B3868" s="95">
        <v>1214612025</v>
      </c>
      <c r="C3868" s="135">
        <v>45729</v>
      </c>
      <c r="D3868" s="95" t="s">
        <v>39</v>
      </c>
      <c r="E3868" s="95" t="s">
        <v>72</v>
      </c>
      <c r="F3868" s="95" t="s">
        <v>7405</v>
      </c>
      <c r="G3868" s="95" t="s">
        <v>42</v>
      </c>
      <c r="H3868" s="95" t="s">
        <v>89</v>
      </c>
      <c r="I3868" s="95" t="s">
        <v>134</v>
      </c>
      <c r="J3868" s="95" t="s">
        <v>68</v>
      </c>
      <c r="K3868" s="136">
        <v>20257100057962</v>
      </c>
      <c r="L3868" s="135">
        <v>45729</v>
      </c>
      <c r="M3868" s="137">
        <v>2</v>
      </c>
      <c r="N3868" s="138" t="s">
        <v>6458</v>
      </c>
      <c r="O3868" s="95" t="s">
        <v>57</v>
      </c>
      <c r="P3868" s="139">
        <v>2025</v>
      </c>
    </row>
    <row r="3869" spans="1:16" ht="13.5" x14ac:dyDescent="0.3">
      <c r="A3869" s="95" t="s">
        <v>48</v>
      </c>
      <c r="B3869" s="95">
        <v>1444852025</v>
      </c>
      <c r="C3869" s="135">
        <v>45742</v>
      </c>
      <c r="D3869" s="95" t="s">
        <v>39</v>
      </c>
      <c r="E3869" s="95" t="s">
        <v>40</v>
      </c>
      <c r="F3869" s="95" t="s">
        <v>7406</v>
      </c>
      <c r="G3869" s="95" t="s">
        <v>270</v>
      </c>
      <c r="H3869" s="95" t="s">
        <v>29</v>
      </c>
      <c r="I3869" s="95" t="s">
        <v>47</v>
      </c>
      <c r="J3869" s="95" t="s">
        <v>5605</v>
      </c>
      <c r="K3869" s="136">
        <v>1</v>
      </c>
      <c r="L3869" s="135">
        <v>45742</v>
      </c>
      <c r="M3869" s="137">
        <v>2</v>
      </c>
      <c r="N3869" s="138" t="s">
        <v>6458</v>
      </c>
      <c r="O3869" s="95" t="s">
        <v>57</v>
      </c>
      <c r="P3869" s="139">
        <v>2025</v>
      </c>
    </row>
    <row r="3870" spans="1:16" ht="13.5" x14ac:dyDescent="0.3">
      <c r="A3870" s="95" t="s">
        <v>48</v>
      </c>
      <c r="B3870" s="95">
        <v>1450442025</v>
      </c>
      <c r="C3870" s="135">
        <v>45742</v>
      </c>
      <c r="D3870" s="95" t="s">
        <v>39</v>
      </c>
      <c r="E3870" s="95" t="s">
        <v>56</v>
      </c>
      <c r="F3870" s="95" t="s">
        <v>7407</v>
      </c>
      <c r="G3870" s="95" t="s">
        <v>42</v>
      </c>
      <c r="H3870" s="95" t="s">
        <v>50</v>
      </c>
      <c r="I3870" s="95" t="s">
        <v>53</v>
      </c>
      <c r="J3870" s="95" t="s">
        <v>51</v>
      </c>
      <c r="K3870" s="136">
        <v>20257100067262</v>
      </c>
      <c r="L3870" s="135">
        <v>45742</v>
      </c>
      <c r="M3870" s="137">
        <v>13</v>
      </c>
      <c r="N3870" s="138" t="s">
        <v>6458</v>
      </c>
      <c r="O3870" s="95" t="s">
        <v>57</v>
      </c>
      <c r="P3870" s="139">
        <v>2025</v>
      </c>
    </row>
    <row r="3871" spans="1:16" ht="13.5" x14ac:dyDescent="0.3">
      <c r="A3871" s="95" t="s">
        <v>48</v>
      </c>
      <c r="B3871" s="95">
        <v>616262025</v>
      </c>
      <c r="C3871" s="135">
        <v>45695</v>
      </c>
      <c r="D3871" s="95" t="s">
        <v>39</v>
      </c>
      <c r="E3871" s="95" t="s">
        <v>468</v>
      </c>
      <c r="F3871" s="95" t="s">
        <v>7408</v>
      </c>
      <c r="G3871" s="95" t="s">
        <v>270</v>
      </c>
      <c r="H3871" s="95" t="s">
        <v>29</v>
      </c>
      <c r="I3871" s="95" t="s">
        <v>47</v>
      </c>
      <c r="J3871" s="95" t="s">
        <v>3427</v>
      </c>
      <c r="K3871" s="136">
        <v>20257100029382</v>
      </c>
      <c r="L3871" s="135">
        <v>45695</v>
      </c>
      <c r="M3871" s="137">
        <v>1</v>
      </c>
      <c r="N3871" s="138" t="s">
        <v>6458</v>
      </c>
      <c r="O3871" s="95" t="s">
        <v>55</v>
      </c>
      <c r="P3871" s="139">
        <v>2025</v>
      </c>
    </row>
    <row r="3872" spans="1:16" ht="13.5" x14ac:dyDescent="0.3">
      <c r="A3872" s="95" t="s">
        <v>48</v>
      </c>
      <c r="B3872" s="95">
        <v>627172025</v>
      </c>
      <c r="C3872" s="135">
        <v>45698</v>
      </c>
      <c r="D3872" s="95" t="s">
        <v>39</v>
      </c>
      <c r="E3872" s="95" t="s">
        <v>40</v>
      </c>
      <c r="F3872" s="95" t="s">
        <v>7409</v>
      </c>
      <c r="G3872" s="95" t="s">
        <v>270</v>
      </c>
      <c r="H3872" s="95" t="s">
        <v>29</v>
      </c>
      <c r="I3872" s="95" t="s">
        <v>47</v>
      </c>
      <c r="J3872" s="95" t="s">
        <v>8648</v>
      </c>
      <c r="K3872" s="136">
        <v>1</v>
      </c>
      <c r="L3872" s="135">
        <v>45698</v>
      </c>
      <c r="M3872" s="137">
        <v>1</v>
      </c>
      <c r="N3872" s="138" t="s">
        <v>6458</v>
      </c>
      <c r="O3872" s="95" t="s">
        <v>55</v>
      </c>
      <c r="P3872" s="139">
        <v>2025</v>
      </c>
    </row>
    <row r="3873" spans="1:16" ht="13.5" x14ac:dyDescent="0.3">
      <c r="A3873" s="95" t="s">
        <v>48</v>
      </c>
      <c r="B3873" s="95">
        <v>622722025</v>
      </c>
      <c r="C3873" s="135">
        <v>45698</v>
      </c>
      <c r="D3873" s="95" t="s">
        <v>39</v>
      </c>
      <c r="E3873" s="95" t="s">
        <v>40</v>
      </c>
      <c r="F3873" s="95" t="s">
        <v>7410</v>
      </c>
      <c r="G3873" s="95" t="s">
        <v>42</v>
      </c>
      <c r="H3873" s="95" t="s">
        <v>92</v>
      </c>
      <c r="I3873" s="95" t="s">
        <v>144</v>
      </c>
      <c r="J3873" s="95" t="s">
        <v>239</v>
      </c>
      <c r="K3873" s="136">
        <v>1</v>
      </c>
      <c r="L3873" s="135">
        <v>45699</v>
      </c>
      <c r="M3873" s="137">
        <v>1</v>
      </c>
      <c r="N3873" s="138" t="s">
        <v>6458</v>
      </c>
      <c r="O3873" s="95" t="s">
        <v>55</v>
      </c>
      <c r="P3873" s="139">
        <v>2025</v>
      </c>
    </row>
    <row r="3874" spans="1:16" ht="13.5" x14ac:dyDescent="0.3">
      <c r="A3874" s="95" t="s">
        <v>38</v>
      </c>
      <c r="B3874" s="95">
        <v>622662025</v>
      </c>
      <c r="C3874" s="135">
        <v>45699</v>
      </c>
      <c r="D3874" s="95" t="s">
        <v>39</v>
      </c>
      <c r="E3874" s="95" t="s">
        <v>40</v>
      </c>
      <c r="F3874" s="95" t="s">
        <v>7411</v>
      </c>
      <c r="G3874" s="95" t="s">
        <v>42</v>
      </c>
      <c r="H3874" s="95" t="s">
        <v>92</v>
      </c>
      <c r="I3874" s="95" t="s">
        <v>144</v>
      </c>
      <c r="J3874" s="95" t="s">
        <v>239</v>
      </c>
      <c r="K3874" s="136">
        <v>1</v>
      </c>
      <c r="L3874" s="135">
        <v>45700</v>
      </c>
      <c r="M3874" s="137">
        <v>1</v>
      </c>
      <c r="N3874" s="138" t="s">
        <v>6458</v>
      </c>
      <c r="O3874" s="95" t="s">
        <v>55</v>
      </c>
      <c r="P3874" s="139">
        <v>2025</v>
      </c>
    </row>
    <row r="3875" spans="1:16" ht="13.5" x14ac:dyDescent="0.3">
      <c r="A3875" s="95" t="s">
        <v>48</v>
      </c>
      <c r="B3875" s="95">
        <v>264862025</v>
      </c>
      <c r="C3875" s="135">
        <v>45699</v>
      </c>
      <c r="D3875" s="95" t="s">
        <v>39</v>
      </c>
      <c r="E3875" s="95" t="s">
        <v>40</v>
      </c>
      <c r="F3875" s="95" t="s">
        <v>7412</v>
      </c>
      <c r="G3875" s="95" t="s">
        <v>270</v>
      </c>
      <c r="H3875" s="95" t="s">
        <v>29</v>
      </c>
      <c r="I3875" s="95" t="s">
        <v>47</v>
      </c>
      <c r="J3875" s="95" t="s">
        <v>5890</v>
      </c>
      <c r="K3875" s="136">
        <v>1</v>
      </c>
      <c r="L3875" s="135">
        <v>45700</v>
      </c>
      <c r="M3875" s="137">
        <v>1</v>
      </c>
      <c r="N3875" s="138" t="s">
        <v>6458</v>
      </c>
      <c r="O3875" s="95" t="s">
        <v>55</v>
      </c>
      <c r="P3875" s="139">
        <v>2025</v>
      </c>
    </row>
    <row r="3876" spans="1:16" ht="13.5" x14ac:dyDescent="0.3">
      <c r="A3876" s="95" t="s">
        <v>48</v>
      </c>
      <c r="B3876" s="95">
        <v>653112025</v>
      </c>
      <c r="C3876" s="135">
        <v>45699</v>
      </c>
      <c r="D3876" s="95" t="s">
        <v>39</v>
      </c>
      <c r="E3876" s="95" t="s">
        <v>72</v>
      </c>
      <c r="F3876" s="95" t="s">
        <v>7413</v>
      </c>
      <c r="G3876" s="95" t="s">
        <v>270</v>
      </c>
      <c r="H3876" s="95" t="s">
        <v>29</v>
      </c>
      <c r="I3876" s="95" t="s">
        <v>47</v>
      </c>
      <c r="J3876" s="95" t="s">
        <v>1524</v>
      </c>
      <c r="K3876" s="136">
        <v>1</v>
      </c>
      <c r="L3876" s="135">
        <v>45700</v>
      </c>
      <c r="M3876" s="137">
        <v>1</v>
      </c>
      <c r="N3876" s="138" t="s">
        <v>6458</v>
      </c>
      <c r="O3876" s="95" t="s">
        <v>55</v>
      </c>
      <c r="P3876" s="139">
        <v>2025</v>
      </c>
    </row>
    <row r="3877" spans="1:16" ht="13.5" x14ac:dyDescent="0.3">
      <c r="A3877" s="95" t="s">
        <v>48</v>
      </c>
      <c r="B3877" s="95">
        <v>57982025</v>
      </c>
      <c r="C3877" s="135">
        <v>45665</v>
      </c>
      <c r="D3877" s="95" t="s">
        <v>39</v>
      </c>
      <c r="E3877" s="95" t="s">
        <v>40</v>
      </c>
      <c r="F3877" s="95" t="s">
        <v>7414</v>
      </c>
      <c r="G3877" s="95" t="s">
        <v>42</v>
      </c>
      <c r="H3877" s="95" t="s">
        <v>108</v>
      </c>
      <c r="I3877" s="95" t="s">
        <v>110</v>
      </c>
      <c r="J3877" s="95" t="s">
        <v>109</v>
      </c>
      <c r="K3877" s="136">
        <v>20257100003272</v>
      </c>
      <c r="L3877" s="135">
        <v>45665</v>
      </c>
      <c r="M3877" s="137">
        <v>1</v>
      </c>
      <c r="N3877" s="138" t="s">
        <v>6458</v>
      </c>
      <c r="O3877" s="95" t="s">
        <v>54</v>
      </c>
      <c r="P3877" s="139">
        <v>2025</v>
      </c>
    </row>
    <row r="3878" spans="1:16" ht="13.5" x14ac:dyDescent="0.3">
      <c r="A3878" s="95" t="s">
        <v>48</v>
      </c>
      <c r="B3878" s="95">
        <v>112722025</v>
      </c>
      <c r="C3878" s="135">
        <v>45669</v>
      </c>
      <c r="D3878" s="95" t="s">
        <v>39</v>
      </c>
      <c r="E3878" s="95" t="s">
        <v>56</v>
      </c>
      <c r="F3878" s="95" t="s">
        <v>7415</v>
      </c>
      <c r="G3878" s="95" t="s">
        <v>270</v>
      </c>
      <c r="H3878" s="95" t="s">
        <v>29</v>
      </c>
      <c r="I3878" s="95" t="s">
        <v>47</v>
      </c>
      <c r="J3878" s="95" t="s">
        <v>5969</v>
      </c>
      <c r="K3878" s="136">
        <v>1</v>
      </c>
      <c r="L3878" s="135">
        <v>45669</v>
      </c>
      <c r="M3878" s="137">
        <v>1</v>
      </c>
      <c r="N3878" s="138" t="s">
        <v>6458</v>
      </c>
      <c r="O3878" s="95" t="s">
        <v>54</v>
      </c>
      <c r="P3878" s="139">
        <v>2025</v>
      </c>
    </row>
    <row r="3879" spans="1:16" ht="13.5" x14ac:dyDescent="0.3">
      <c r="A3879" s="95" t="s">
        <v>38</v>
      </c>
      <c r="B3879" s="95">
        <v>126812025</v>
      </c>
      <c r="C3879" s="135">
        <v>45667</v>
      </c>
      <c r="D3879" s="95" t="s">
        <v>39</v>
      </c>
      <c r="E3879" s="95" t="s">
        <v>40</v>
      </c>
      <c r="F3879" s="95" t="s">
        <v>7416</v>
      </c>
      <c r="G3879" s="95" t="s">
        <v>270</v>
      </c>
      <c r="H3879" s="95" t="s">
        <v>29</v>
      </c>
      <c r="I3879" s="95" t="s">
        <v>47</v>
      </c>
      <c r="J3879" s="95" t="s">
        <v>3083</v>
      </c>
      <c r="K3879" s="136">
        <v>20257100004562</v>
      </c>
      <c r="L3879" s="135">
        <v>45667</v>
      </c>
      <c r="M3879" s="137">
        <v>1</v>
      </c>
      <c r="N3879" s="138" t="s">
        <v>6458</v>
      </c>
      <c r="O3879" s="95" t="s">
        <v>54</v>
      </c>
      <c r="P3879" s="139">
        <v>2025</v>
      </c>
    </row>
    <row r="3880" spans="1:16" ht="13.5" x14ac:dyDescent="0.3">
      <c r="A3880" s="95" t="s">
        <v>38</v>
      </c>
      <c r="B3880" s="95">
        <v>207002025</v>
      </c>
      <c r="C3880" s="135">
        <v>45673</v>
      </c>
      <c r="D3880" s="95" t="s">
        <v>39</v>
      </c>
      <c r="E3880" s="95" t="s">
        <v>40</v>
      </c>
      <c r="F3880" s="95" t="s">
        <v>7417</v>
      </c>
      <c r="G3880" s="95" t="s">
        <v>42</v>
      </c>
      <c r="H3880" s="95" t="s">
        <v>32</v>
      </c>
      <c r="I3880" s="95" t="s">
        <v>2473</v>
      </c>
      <c r="J3880" s="95" t="s">
        <v>68</v>
      </c>
      <c r="K3880" s="136">
        <v>20257100008002</v>
      </c>
      <c r="L3880" s="135">
        <v>45673</v>
      </c>
      <c r="M3880" s="137">
        <v>1</v>
      </c>
      <c r="N3880" s="138" t="s">
        <v>6458</v>
      </c>
      <c r="O3880" s="95" t="s">
        <v>54</v>
      </c>
      <c r="P3880" s="139">
        <v>2025</v>
      </c>
    </row>
    <row r="3881" spans="1:16" ht="13.5" x14ac:dyDescent="0.3">
      <c r="A3881" s="95" t="s">
        <v>48</v>
      </c>
      <c r="B3881" s="95">
        <v>258262025</v>
      </c>
      <c r="C3881" s="135">
        <v>45677</v>
      </c>
      <c r="D3881" s="95" t="s">
        <v>39</v>
      </c>
      <c r="E3881" s="95" t="s">
        <v>40</v>
      </c>
      <c r="F3881" s="95" t="s">
        <v>3215</v>
      </c>
      <c r="G3881" s="95" t="s">
        <v>42</v>
      </c>
      <c r="H3881" s="95" t="s">
        <v>92</v>
      </c>
      <c r="I3881" s="95" t="s">
        <v>94</v>
      </c>
      <c r="J3881" s="95" t="s">
        <v>239</v>
      </c>
      <c r="K3881" s="136">
        <v>1</v>
      </c>
      <c r="L3881" s="135">
        <v>45678</v>
      </c>
      <c r="M3881" s="137">
        <v>1</v>
      </c>
      <c r="N3881" s="138" t="s">
        <v>6458</v>
      </c>
      <c r="O3881" s="95" t="s">
        <v>54</v>
      </c>
      <c r="P3881" s="139">
        <v>2025</v>
      </c>
    </row>
    <row r="3882" spans="1:16" ht="13.5" x14ac:dyDescent="0.3">
      <c r="A3882" s="95" t="s">
        <v>48</v>
      </c>
      <c r="B3882" s="95">
        <v>249722025</v>
      </c>
      <c r="C3882" s="135">
        <v>45678</v>
      </c>
      <c r="D3882" s="95" t="s">
        <v>39</v>
      </c>
      <c r="E3882" s="95" t="s">
        <v>40</v>
      </c>
      <c r="F3882" s="95" t="s">
        <v>7361</v>
      </c>
      <c r="G3882" s="95" t="s">
        <v>42</v>
      </c>
      <c r="H3882" s="95" t="s">
        <v>92</v>
      </c>
      <c r="I3882" s="95" t="s">
        <v>94</v>
      </c>
      <c r="J3882" s="95" t="s">
        <v>239</v>
      </c>
      <c r="K3882" s="136">
        <v>1</v>
      </c>
      <c r="L3882" s="135">
        <v>45678</v>
      </c>
      <c r="M3882" s="137">
        <v>1</v>
      </c>
      <c r="N3882" s="138" t="s">
        <v>6458</v>
      </c>
      <c r="O3882" s="95" t="s">
        <v>54</v>
      </c>
      <c r="P3882" s="139">
        <v>2025</v>
      </c>
    </row>
    <row r="3883" spans="1:16" ht="13.5" x14ac:dyDescent="0.3">
      <c r="A3883" s="95" t="s">
        <v>48</v>
      </c>
      <c r="B3883" s="95">
        <v>358752025</v>
      </c>
      <c r="C3883" s="135">
        <v>45685</v>
      </c>
      <c r="D3883" s="95" t="s">
        <v>39</v>
      </c>
      <c r="E3883" s="95" t="s">
        <v>1233</v>
      </c>
      <c r="F3883" s="95" t="s">
        <v>6892</v>
      </c>
      <c r="G3883" s="95" t="s">
        <v>270</v>
      </c>
      <c r="H3883" s="95" t="s">
        <v>29</v>
      </c>
      <c r="I3883" s="95" t="s">
        <v>47</v>
      </c>
      <c r="J3883" s="95" t="s">
        <v>1524</v>
      </c>
      <c r="K3883" s="136">
        <v>1</v>
      </c>
      <c r="L3883" s="135">
        <v>45686</v>
      </c>
      <c r="M3883" s="137">
        <v>1</v>
      </c>
      <c r="N3883" s="138" t="s">
        <v>6458</v>
      </c>
      <c r="O3883" s="95" t="s">
        <v>54</v>
      </c>
      <c r="P3883" s="139">
        <v>2025</v>
      </c>
    </row>
    <row r="3884" spans="1:16" ht="13.5" x14ac:dyDescent="0.3">
      <c r="A3884" s="95" t="s">
        <v>38</v>
      </c>
      <c r="B3884" s="95">
        <v>522982025</v>
      </c>
      <c r="C3884" s="135">
        <v>45692</v>
      </c>
      <c r="D3884" s="95" t="s">
        <v>39</v>
      </c>
      <c r="E3884" s="95" t="s">
        <v>468</v>
      </c>
      <c r="F3884" s="95" t="s">
        <v>7418</v>
      </c>
      <c r="G3884" s="95" t="s">
        <v>42</v>
      </c>
      <c r="H3884" s="95" t="s">
        <v>50</v>
      </c>
      <c r="I3884" s="95" t="s">
        <v>476</v>
      </c>
      <c r="J3884" s="95" t="s">
        <v>51</v>
      </c>
      <c r="K3884" s="136">
        <v>20257100025322</v>
      </c>
      <c r="L3884" s="135">
        <v>45692</v>
      </c>
      <c r="M3884" s="137">
        <v>1</v>
      </c>
      <c r="N3884" s="138" t="s">
        <v>6458</v>
      </c>
      <c r="O3884" s="95" t="s">
        <v>55</v>
      </c>
      <c r="P3884" s="139">
        <v>2025</v>
      </c>
    </row>
    <row r="3885" spans="1:16" ht="13.5" x14ac:dyDescent="0.3">
      <c r="A3885" s="95" t="s">
        <v>48</v>
      </c>
      <c r="B3885" s="95">
        <v>476542025</v>
      </c>
      <c r="C3885" s="135">
        <v>45692</v>
      </c>
      <c r="D3885" s="95" t="s">
        <v>39</v>
      </c>
      <c r="E3885" s="95" t="s">
        <v>468</v>
      </c>
      <c r="F3885" s="95" t="s">
        <v>7419</v>
      </c>
      <c r="G3885" s="95" t="s">
        <v>42</v>
      </c>
      <c r="H3885" s="95" t="s">
        <v>30</v>
      </c>
      <c r="I3885" s="95" t="s">
        <v>78</v>
      </c>
      <c r="J3885" s="95" t="s">
        <v>239</v>
      </c>
      <c r="K3885" s="136">
        <v>1</v>
      </c>
      <c r="L3885" s="135">
        <v>45693</v>
      </c>
      <c r="M3885" s="137">
        <v>1</v>
      </c>
      <c r="N3885" s="138" t="s">
        <v>6458</v>
      </c>
      <c r="O3885" s="95" t="s">
        <v>55</v>
      </c>
      <c r="P3885" s="139">
        <v>2025</v>
      </c>
    </row>
    <row r="3886" spans="1:16" ht="13.5" x14ac:dyDescent="0.3">
      <c r="A3886" s="95" t="s">
        <v>38</v>
      </c>
      <c r="B3886" s="95">
        <v>565902025</v>
      </c>
      <c r="C3886" s="135">
        <v>45694</v>
      </c>
      <c r="D3886" s="95" t="s">
        <v>39</v>
      </c>
      <c r="E3886" s="95" t="s">
        <v>468</v>
      </c>
      <c r="F3886" s="95" t="s">
        <v>7420</v>
      </c>
      <c r="G3886" s="95" t="s">
        <v>42</v>
      </c>
      <c r="H3886" s="95" t="s">
        <v>32</v>
      </c>
      <c r="I3886" s="95" t="s">
        <v>62</v>
      </c>
      <c r="J3886" s="95" t="s">
        <v>239</v>
      </c>
      <c r="K3886" s="136">
        <v>20257100028132</v>
      </c>
      <c r="L3886" s="135">
        <v>45694</v>
      </c>
      <c r="M3886" s="137">
        <v>1</v>
      </c>
      <c r="N3886" s="138" t="s">
        <v>6458</v>
      </c>
      <c r="O3886" s="95" t="s">
        <v>55</v>
      </c>
      <c r="P3886" s="139">
        <v>2025</v>
      </c>
    </row>
    <row r="3887" spans="1:16" ht="13.5" x14ac:dyDescent="0.3">
      <c r="A3887" s="95" t="s">
        <v>38</v>
      </c>
      <c r="B3887" s="95">
        <v>814042025</v>
      </c>
      <c r="C3887" s="135">
        <v>45707</v>
      </c>
      <c r="D3887" s="95" t="s">
        <v>39</v>
      </c>
      <c r="E3887" s="95" t="s">
        <v>468</v>
      </c>
      <c r="F3887" s="95" t="s">
        <v>7421</v>
      </c>
      <c r="G3887" s="95" t="s">
        <v>270</v>
      </c>
      <c r="H3887" s="95" t="s">
        <v>29</v>
      </c>
      <c r="I3887" s="95" t="s">
        <v>47</v>
      </c>
      <c r="J3887" s="95" t="s">
        <v>1524</v>
      </c>
      <c r="K3887" s="136">
        <v>20257100037262</v>
      </c>
      <c r="L3887" s="135">
        <v>45707</v>
      </c>
      <c r="M3887" s="137">
        <v>1</v>
      </c>
      <c r="N3887" s="138" t="s">
        <v>6458</v>
      </c>
      <c r="O3887" s="95" t="s">
        <v>55</v>
      </c>
      <c r="P3887" s="139">
        <v>2025</v>
      </c>
    </row>
    <row r="3888" spans="1:16" ht="13.5" x14ac:dyDescent="0.3">
      <c r="A3888" s="95" t="s">
        <v>48</v>
      </c>
      <c r="B3888" s="95">
        <v>839072025</v>
      </c>
      <c r="C3888" s="135">
        <v>45709</v>
      </c>
      <c r="D3888" s="95" t="s">
        <v>39</v>
      </c>
      <c r="E3888" s="95" t="s">
        <v>40</v>
      </c>
      <c r="F3888" s="95" t="s">
        <v>3215</v>
      </c>
      <c r="G3888" s="95" t="s">
        <v>42</v>
      </c>
      <c r="H3888" s="95" t="s">
        <v>92</v>
      </c>
      <c r="I3888" s="95" t="s">
        <v>144</v>
      </c>
      <c r="J3888" s="95" t="s">
        <v>239</v>
      </c>
      <c r="K3888" s="136">
        <v>1</v>
      </c>
      <c r="L3888" s="135">
        <v>45712</v>
      </c>
      <c r="M3888" s="137">
        <v>1</v>
      </c>
      <c r="N3888" s="138" t="s">
        <v>6458</v>
      </c>
      <c r="O3888" s="95" t="s">
        <v>55</v>
      </c>
      <c r="P3888" s="139">
        <v>2025</v>
      </c>
    </row>
    <row r="3889" spans="1:16" ht="13.5" x14ac:dyDescent="0.3">
      <c r="A3889" s="95" t="s">
        <v>38</v>
      </c>
      <c r="B3889" s="95">
        <v>904312025</v>
      </c>
      <c r="C3889" s="135">
        <v>45712</v>
      </c>
      <c r="D3889" s="95" t="s">
        <v>39</v>
      </c>
      <c r="E3889" s="95" t="s">
        <v>72</v>
      </c>
      <c r="F3889" s="95" t="s">
        <v>7422</v>
      </c>
      <c r="G3889" s="95" t="s">
        <v>270</v>
      </c>
      <c r="H3889" s="95" t="s">
        <v>29</v>
      </c>
      <c r="I3889" s="95" t="s">
        <v>47</v>
      </c>
      <c r="J3889" s="95" t="s">
        <v>5605</v>
      </c>
      <c r="K3889" s="136">
        <v>20257100043362</v>
      </c>
      <c r="L3889" s="135">
        <v>45713</v>
      </c>
      <c r="M3889" s="137">
        <v>1</v>
      </c>
      <c r="N3889" s="138" t="s">
        <v>6458</v>
      </c>
      <c r="O3889" s="95" t="s">
        <v>55</v>
      </c>
      <c r="P3889" s="139">
        <v>2025</v>
      </c>
    </row>
    <row r="3890" spans="1:16" ht="13.5" x14ac:dyDescent="0.3">
      <c r="A3890" s="95" t="s">
        <v>48</v>
      </c>
      <c r="B3890" s="95">
        <v>875302025</v>
      </c>
      <c r="C3890" s="135">
        <v>45712</v>
      </c>
      <c r="D3890" s="95" t="s">
        <v>39</v>
      </c>
      <c r="E3890" s="95" t="s">
        <v>1233</v>
      </c>
      <c r="F3890" s="95" t="s">
        <v>7423</v>
      </c>
      <c r="G3890" s="95" t="s">
        <v>42</v>
      </c>
      <c r="H3890" s="95" t="s">
        <v>92</v>
      </c>
      <c r="I3890" s="95" t="s">
        <v>94</v>
      </c>
      <c r="J3890" s="95" t="s">
        <v>239</v>
      </c>
      <c r="K3890" s="136">
        <v>1</v>
      </c>
      <c r="L3890" s="135">
        <v>45712</v>
      </c>
      <c r="M3890" s="137">
        <v>1</v>
      </c>
      <c r="N3890" s="138" t="s">
        <v>6458</v>
      </c>
      <c r="O3890" s="95" t="s">
        <v>55</v>
      </c>
      <c r="P3890" s="139">
        <v>2025</v>
      </c>
    </row>
    <row r="3891" spans="1:16" ht="13.5" x14ac:dyDescent="0.3">
      <c r="A3891" s="95" t="s">
        <v>48</v>
      </c>
      <c r="B3891" s="95">
        <v>869782025</v>
      </c>
      <c r="C3891" s="135">
        <v>45712</v>
      </c>
      <c r="D3891" s="95" t="s">
        <v>39</v>
      </c>
      <c r="E3891" s="95" t="s">
        <v>40</v>
      </c>
      <c r="F3891" s="95" t="s">
        <v>7424</v>
      </c>
      <c r="G3891" s="95" t="s">
        <v>270</v>
      </c>
      <c r="H3891" s="95" t="s">
        <v>29</v>
      </c>
      <c r="I3891" s="95" t="s">
        <v>47</v>
      </c>
      <c r="J3891" s="95" t="s">
        <v>1959</v>
      </c>
      <c r="K3891" s="136">
        <v>1</v>
      </c>
      <c r="L3891" s="135">
        <v>45713</v>
      </c>
      <c r="M3891" s="137">
        <v>1</v>
      </c>
      <c r="N3891" s="138" t="s">
        <v>6458</v>
      </c>
      <c r="O3891" s="95" t="s">
        <v>55</v>
      </c>
      <c r="P3891" s="139">
        <v>2025</v>
      </c>
    </row>
    <row r="3892" spans="1:16" ht="13.5" x14ac:dyDescent="0.3">
      <c r="A3892" s="95" t="s">
        <v>38</v>
      </c>
      <c r="B3892" s="95">
        <v>873412025</v>
      </c>
      <c r="C3892" s="135">
        <v>45712</v>
      </c>
      <c r="D3892" s="95" t="s">
        <v>39</v>
      </c>
      <c r="E3892" s="95" t="s">
        <v>1233</v>
      </c>
      <c r="F3892" s="95" t="s">
        <v>6892</v>
      </c>
      <c r="G3892" s="95" t="s">
        <v>270</v>
      </c>
      <c r="H3892" s="95" t="s">
        <v>29</v>
      </c>
      <c r="I3892" s="95" t="s">
        <v>47</v>
      </c>
      <c r="J3892" s="95" t="s">
        <v>1524</v>
      </c>
      <c r="K3892" s="136">
        <v>1</v>
      </c>
      <c r="L3892" s="135">
        <v>45713</v>
      </c>
      <c r="M3892" s="137">
        <v>1</v>
      </c>
      <c r="N3892" s="138" t="s">
        <v>6458</v>
      </c>
      <c r="O3892" s="95" t="s">
        <v>55</v>
      </c>
      <c r="P3892" s="139">
        <v>2025</v>
      </c>
    </row>
    <row r="3893" spans="1:16" ht="13.5" x14ac:dyDescent="0.3">
      <c r="A3893" s="95" t="s">
        <v>48</v>
      </c>
      <c r="B3893" s="95">
        <v>884662025</v>
      </c>
      <c r="C3893" s="135">
        <v>45713</v>
      </c>
      <c r="D3893" s="95" t="s">
        <v>39</v>
      </c>
      <c r="E3893" s="95" t="s">
        <v>40</v>
      </c>
      <c r="F3893" s="95" t="s">
        <v>7425</v>
      </c>
      <c r="G3893" s="95" t="s">
        <v>42</v>
      </c>
      <c r="H3893" s="95" t="s">
        <v>92</v>
      </c>
      <c r="I3893" s="95" t="s">
        <v>144</v>
      </c>
      <c r="J3893" s="95" t="s">
        <v>239</v>
      </c>
      <c r="K3893" s="136">
        <v>1</v>
      </c>
      <c r="L3893" s="135">
        <v>45714</v>
      </c>
      <c r="M3893" s="137">
        <v>1</v>
      </c>
      <c r="N3893" s="138" t="s">
        <v>6458</v>
      </c>
      <c r="O3893" s="95" t="s">
        <v>55</v>
      </c>
      <c r="P3893" s="139">
        <v>2025</v>
      </c>
    </row>
    <row r="3894" spans="1:16" ht="13.5" x14ac:dyDescent="0.3">
      <c r="A3894" s="95" t="s">
        <v>48</v>
      </c>
      <c r="B3894" s="95">
        <v>886172025</v>
      </c>
      <c r="C3894" s="135">
        <v>45713</v>
      </c>
      <c r="D3894" s="95" t="s">
        <v>39</v>
      </c>
      <c r="E3894" s="95" t="s">
        <v>40</v>
      </c>
      <c r="F3894" s="95" t="s">
        <v>7361</v>
      </c>
      <c r="G3894" s="95" t="s">
        <v>42</v>
      </c>
      <c r="H3894" s="95" t="s">
        <v>92</v>
      </c>
      <c r="I3894" s="95" t="s">
        <v>144</v>
      </c>
      <c r="J3894" s="95" t="s">
        <v>239</v>
      </c>
      <c r="K3894" s="136">
        <v>1</v>
      </c>
      <c r="L3894" s="135">
        <v>45714</v>
      </c>
      <c r="M3894" s="137">
        <v>1</v>
      </c>
      <c r="N3894" s="138" t="s">
        <v>6458</v>
      </c>
      <c r="O3894" s="95" t="s">
        <v>55</v>
      </c>
      <c r="P3894" s="139">
        <v>2025</v>
      </c>
    </row>
    <row r="3895" spans="1:16" ht="13.5" x14ac:dyDescent="0.3">
      <c r="A3895" s="95" t="s">
        <v>48</v>
      </c>
      <c r="B3895" s="95">
        <v>720022025</v>
      </c>
      <c r="C3895" s="135">
        <v>45713</v>
      </c>
      <c r="D3895" s="95" t="s">
        <v>39</v>
      </c>
      <c r="E3895" s="95" t="s">
        <v>72</v>
      </c>
      <c r="F3895" s="95" t="s">
        <v>7426</v>
      </c>
      <c r="G3895" s="95" t="s">
        <v>270</v>
      </c>
      <c r="H3895" s="95" t="s">
        <v>29</v>
      </c>
      <c r="I3895" s="95" t="s">
        <v>47</v>
      </c>
      <c r="J3895" s="95" t="s">
        <v>2045</v>
      </c>
      <c r="K3895" s="136">
        <v>1</v>
      </c>
      <c r="L3895" s="135">
        <v>45713</v>
      </c>
      <c r="M3895" s="137">
        <v>1</v>
      </c>
      <c r="N3895" s="138" t="s">
        <v>6458</v>
      </c>
      <c r="O3895" s="95" t="s">
        <v>55</v>
      </c>
      <c r="P3895" s="139">
        <v>2025</v>
      </c>
    </row>
    <row r="3896" spans="1:16" ht="13.5" x14ac:dyDescent="0.3">
      <c r="A3896" s="95" t="s">
        <v>48</v>
      </c>
      <c r="B3896" s="95">
        <v>924452025</v>
      </c>
      <c r="C3896" s="135">
        <v>45713</v>
      </c>
      <c r="D3896" s="95" t="s">
        <v>39</v>
      </c>
      <c r="E3896" s="95" t="s">
        <v>72</v>
      </c>
      <c r="F3896" s="95" t="s">
        <v>7427</v>
      </c>
      <c r="G3896" s="95" t="s">
        <v>270</v>
      </c>
      <c r="H3896" s="95" t="s">
        <v>29</v>
      </c>
      <c r="I3896" s="95" t="s">
        <v>47</v>
      </c>
      <c r="J3896" s="95" t="s">
        <v>3432</v>
      </c>
      <c r="K3896" s="136">
        <v>1</v>
      </c>
      <c r="L3896" s="135">
        <v>45713</v>
      </c>
      <c r="M3896" s="137">
        <v>1</v>
      </c>
      <c r="N3896" s="138" t="s">
        <v>6458</v>
      </c>
      <c r="O3896" s="95" t="s">
        <v>55</v>
      </c>
      <c r="P3896" s="139">
        <v>2025</v>
      </c>
    </row>
    <row r="3897" spans="1:16" ht="13.5" x14ac:dyDescent="0.3">
      <c r="A3897" s="95" t="s">
        <v>48</v>
      </c>
      <c r="B3897" s="95">
        <v>946392025</v>
      </c>
      <c r="C3897" s="135">
        <v>45715</v>
      </c>
      <c r="D3897" s="95" t="s">
        <v>39</v>
      </c>
      <c r="E3897" s="95" t="s">
        <v>40</v>
      </c>
      <c r="F3897" s="95" t="s">
        <v>7428</v>
      </c>
      <c r="G3897" s="95" t="s">
        <v>270</v>
      </c>
      <c r="H3897" s="95" t="s">
        <v>29</v>
      </c>
      <c r="I3897" s="95" t="s">
        <v>47</v>
      </c>
      <c r="J3897" s="95" t="s">
        <v>1524</v>
      </c>
      <c r="K3897" s="136">
        <v>1</v>
      </c>
      <c r="L3897" s="135">
        <v>45716</v>
      </c>
      <c r="M3897" s="137">
        <v>1</v>
      </c>
      <c r="N3897" s="138" t="s">
        <v>6458</v>
      </c>
      <c r="O3897" s="95" t="s">
        <v>55</v>
      </c>
      <c r="P3897" s="139">
        <v>2025</v>
      </c>
    </row>
    <row r="3898" spans="1:16" ht="13.5" x14ac:dyDescent="0.3">
      <c r="A3898" s="95" t="s">
        <v>38</v>
      </c>
      <c r="B3898" s="95">
        <v>1024532025</v>
      </c>
      <c r="C3898" s="135">
        <v>45719</v>
      </c>
      <c r="D3898" s="95" t="s">
        <v>39</v>
      </c>
      <c r="E3898" s="95" t="s">
        <v>40</v>
      </c>
      <c r="F3898" s="95" t="s">
        <v>7429</v>
      </c>
      <c r="G3898" s="95" t="s">
        <v>270</v>
      </c>
      <c r="H3898" s="95" t="s">
        <v>29</v>
      </c>
      <c r="I3898" s="95" t="s">
        <v>47</v>
      </c>
      <c r="J3898" s="95" t="s">
        <v>1524</v>
      </c>
      <c r="K3898" s="136">
        <v>20257100048872</v>
      </c>
      <c r="L3898" s="135">
        <v>45719</v>
      </c>
      <c r="M3898" s="137">
        <v>1</v>
      </c>
      <c r="N3898" s="138" t="s">
        <v>6458</v>
      </c>
      <c r="O3898" s="95" t="s">
        <v>57</v>
      </c>
      <c r="P3898" s="139">
        <v>2025</v>
      </c>
    </row>
    <row r="3899" spans="1:16" ht="13.5" x14ac:dyDescent="0.3">
      <c r="A3899" s="95" t="s">
        <v>38</v>
      </c>
      <c r="B3899" s="95">
        <v>1081632025</v>
      </c>
      <c r="C3899" s="135">
        <v>45722</v>
      </c>
      <c r="D3899" s="95" t="s">
        <v>39</v>
      </c>
      <c r="E3899" s="95" t="s">
        <v>40</v>
      </c>
      <c r="F3899" s="95" t="s">
        <v>7430</v>
      </c>
      <c r="G3899" s="95" t="s">
        <v>270</v>
      </c>
      <c r="H3899" s="95" t="s">
        <v>29</v>
      </c>
      <c r="I3899" s="95" t="s">
        <v>47</v>
      </c>
      <c r="J3899" s="95" t="s">
        <v>1524</v>
      </c>
      <c r="K3899" s="136">
        <v>20257100051782</v>
      </c>
      <c r="L3899" s="135">
        <v>45723</v>
      </c>
      <c r="M3899" s="137">
        <v>1</v>
      </c>
      <c r="N3899" s="138" t="s">
        <v>6458</v>
      </c>
      <c r="O3899" s="95" t="s">
        <v>57</v>
      </c>
      <c r="P3899" s="139">
        <v>2025</v>
      </c>
    </row>
    <row r="3900" spans="1:16" ht="13.5" x14ac:dyDescent="0.3">
      <c r="A3900" s="95" t="s">
        <v>38</v>
      </c>
      <c r="B3900" s="95">
        <v>1081582025</v>
      </c>
      <c r="C3900" s="135">
        <v>45722</v>
      </c>
      <c r="D3900" s="95" t="s">
        <v>39</v>
      </c>
      <c r="E3900" s="95" t="s">
        <v>468</v>
      </c>
      <c r="F3900" s="95" t="s">
        <v>7431</v>
      </c>
      <c r="G3900" s="95" t="s">
        <v>270</v>
      </c>
      <c r="H3900" s="95" t="s">
        <v>29</v>
      </c>
      <c r="I3900" s="95" t="s">
        <v>47</v>
      </c>
      <c r="J3900" s="95" t="s">
        <v>1959</v>
      </c>
      <c r="K3900" s="136">
        <v>20257100051952</v>
      </c>
      <c r="L3900" s="135">
        <v>45723</v>
      </c>
      <c r="M3900" s="137">
        <v>1</v>
      </c>
      <c r="N3900" s="138" t="s">
        <v>6458</v>
      </c>
      <c r="O3900" s="95" t="s">
        <v>57</v>
      </c>
      <c r="P3900" s="139">
        <v>2025</v>
      </c>
    </row>
    <row r="3901" spans="1:16" ht="13.5" x14ac:dyDescent="0.3">
      <c r="A3901" s="95" t="s">
        <v>48</v>
      </c>
      <c r="B3901" s="95">
        <v>1182782025</v>
      </c>
      <c r="C3901" s="135">
        <v>45728</v>
      </c>
      <c r="D3901" s="95" t="s">
        <v>39</v>
      </c>
      <c r="E3901" s="95" t="s">
        <v>468</v>
      </c>
      <c r="F3901" s="95" t="s">
        <v>7432</v>
      </c>
      <c r="G3901" s="95" t="s">
        <v>270</v>
      </c>
      <c r="H3901" s="95" t="s">
        <v>29</v>
      </c>
      <c r="I3901" s="95" t="s">
        <v>47</v>
      </c>
      <c r="J3901" s="95" t="s">
        <v>1524</v>
      </c>
      <c r="K3901" s="136">
        <v>1</v>
      </c>
      <c r="L3901" s="135">
        <v>45729</v>
      </c>
      <c r="M3901" s="137">
        <v>1</v>
      </c>
      <c r="N3901" s="138" t="s">
        <v>6458</v>
      </c>
      <c r="O3901" s="95" t="s">
        <v>57</v>
      </c>
      <c r="P3901" s="139">
        <v>2025</v>
      </c>
    </row>
    <row r="3902" spans="1:16" ht="13.5" x14ac:dyDescent="0.3">
      <c r="A3902" s="95" t="s">
        <v>48</v>
      </c>
      <c r="B3902" s="95">
        <v>1199372025</v>
      </c>
      <c r="C3902" s="135">
        <v>45728</v>
      </c>
      <c r="D3902" s="95" t="s">
        <v>39</v>
      </c>
      <c r="E3902" s="95" t="s">
        <v>468</v>
      </c>
      <c r="F3902" s="95" t="s">
        <v>7433</v>
      </c>
      <c r="G3902" s="95" t="s">
        <v>270</v>
      </c>
      <c r="H3902" s="95" t="s">
        <v>29</v>
      </c>
      <c r="I3902" s="95" t="s">
        <v>47</v>
      </c>
      <c r="J3902" s="95" t="s">
        <v>1524</v>
      </c>
      <c r="K3902" s="136">
        <v>1</v>
      </c>
      <c r="L3902" s="135">
        <v>45729</v>
      </c>
      <c r="M3902" s="137">
        <v>1</v>
      </c>
      <c r="N3902" s="138" t="s">
        <v>6458</v>
      </c>
      <c r="O3902" s="95" t="s">
        <v>57</v>
      </c>
      <c r="P3902" s="139">
        <v>2025</v>
      </c>
    </row>
    <row r="3903" spans="1:16" ht="13.5" x14ac:dyDescent="0.3">
      <c r="A3903" s="95" t="s">
        <v>48</v>
      </c>
      <c r="B3903" s="95">
        <v>1252882025</v>
      </c>
      <c r="C3903" s="135">
        <v>45733</v>
      </c>
      <c r="D3903" s="95" t="s">
        <v>39</v>
      </c>
      <c r="E3903" s="95" t="s">
        <v>40</v>
      </c>
      <c r="F3903" s="95" t="s">
        <v>7434</v>
      </c>
      <c r="G3903" s="95" t="s">
        <v>42</v>
      </c>
      <c r="H3903" s="95" t="s">
        <v>92</v>
      </c>
      <c r="I3903" s="100" t="s">
        <v>94</v>
      </c>
      <c r="J3903" s="95" t="s">
        <v>239</v>
      </c>
      <c r="K3903" s="136">
        <v>1</v>
      </c>
      <c r="L3903" s="135">
        <v>45734</v>
      </c>
      <c r="M3903" s="137">
        <v>1</v>
      </c>
      <c r="N3903" s="138" t="s">
        <v>6458</v>
      </c>
      <c r="O3903" s="95" t="s">
        <v>57</v>
      </c>
      <c r="P3903" s="139">
        <v>2025</v>
      </c>
    </row>
    <row r="3904" spans="1:16" ht="13.5" x14ac:dyDescent="0.3">
      <c r="A3904" s="95" t="s">
        <v>48</v>
      </c>
      <c r="B3904" s="95">
        <v>1321212025</v>
      </c>
      <c r="C3904" s="135">
        <v>45735</v>
      </c>
      <c r="D3904" s="95" t="s">
        <v>39</v>
      </c>
      <c r="E3904" s="95" t="s">
        <v>40</v>
      </c>
      <c r="F3904" s="95" t="s">
        <v>7435</v>
      </c>
      <c r="G3904" s="95" t="s">
        <v>42</v>
      </c>
      <c r="H3904" s="95" t="s">
        <v>92</v>
      </c>
      <c r="I3904" s="100" t="s">
        <v>94</v>
      </c>
      <c r="J3904" s="95" t="s">
        <v>239</v>
      </c>
      <c r="K3904" s="136">
        <v>1</v>
      </c>
      <c r="L3904" s="135">
        <v>45736</v>
      </c>
      <c r="M3904" s="137">
        <v>1</v>
      </c>
      <c r="N3904" s="138" t="s">
        <v>6458</v>
      </c>
      <c r="O3904" s="95" t="s">
        <v>57</v>
      </c>
      <c r="P3904" s="139">
        <v>2025</v>
      </c>
    </row>
    <row r="3905" spans="1:16" ht="13.5" x14ac:dyDescent="0.3">
      <c r="A3905" s="95" t="s">
        <v>38</v>
      </c>
      <c r="B3905" s="95">
        <v>1237422025</v>
      </c>
      <c r="C3905" s="135">
        <v>45730</v>
      </c>
      <c r="D3905" s="95" t="s">
        <v>39</v>
      </c>
      <c r="E3905" s="95" t="s">
        <v>40</v>
      </c>
      <c r="F3905" s="95" t="s">
        <v>7436</v>
      </c>
      <c r="G3905" s="95" t="s">
        <v>270</v>
      </c>
      <c r="H3905" s="95" t="s">
        <v>29</v>
      </c>
      <c r="I3905" s="95" t="s">
        <v>47</v>
      </c>
      <c r="J3905" s="95" t="s">
        <v>5619</v>
      </c>
      <c r="K3905" s="136">
        <v>1</v>
      </c>
      <c r="L3905" s="135">
        <v>45733</v>
      </c>
      <c r="M3905" s="137">
        <v>1</v>
      </c>
      <c r="N3905" s="138" t="s">
        <v>6458</v>
      </c>
      <c r="O3905" s="95" t="s">
        <v>57</v>
      </c>
      <c r="P3905" s="139">
        <v>2025</v>
      </c>
    </row>
    <row r="3906" spans="1:16" ht="13.5" x14ac:dyDescent="0.3">
      <c r="A3906" s="95" t="s">
        <v>48</v>
      </c>
      <c r="B3906" s="95">
        <v>1321012025</v>
      </c>
      <c r="C3906" s="135">
        <v>45736</v>
      </c>
      <c r="D3906" s="95" t="s">
        <v>39</v>
      </c>
      <c r="E3906" s="95" t="s">
        <v>40</v>
      </c>
      <c r="F3906" s="95" t="s">
        <v>7437</v>
      </c>
      <c r="G3906" s="95" t="s">
        <v>42</v>
      </c>
      <c r="H3906" s="95" t="s">
        <v>92</v>
      </c>
      <c r="I3906" s="100" t="s">
        <v>94</v>
      </c>
      <c r="J3906" s="95" t="s">
        <v>239</v>
      </c>
      <c r="K3906" s="136">
        <v>1</v>
      </c>
      <c r="L3906" s="135">
        <v>45737</v>
      </c>
      <c r="M3906" s="137">
        <v>1</v>
      </c>
      <c r="N3906" s="138" t="s">
        <v>6458</v>
      </c>
      <c r="O3906" s="95" t="s">
        <v>57</v>
      </c>
      <c r="P3906" s="139">
        <v>2025</v>
      </c>
    </row>
    <row r="3907" spans="1:16" ht="13.5" x14ac:dyDescent="0.3">
      <c r="A3907" s="95" t="s">
        <v>38</v>
      </c>
      <c r="B3907" s="95">
        <v>1391662025</v>
      </c>
      <c r="C3907" s="135">
        <v>45737</v>
      </c>
      <c r="D3907" s="95" t="s">
        <v>39</v>
      </c>
      <c r="E3907" s="95" t="s">
        <v>72</v>
      </c>
      <c r="F3907" s="95" t="s">
        <v>7438</v>
      </c>
      <c r="G3907" s="95" t="s">
        <v>270</v>
      </c>
      <c r="H3907" s="95" t="s">
        <v>29</v>
      </c>
      <c r="I3907" s="95" t="s">
        <v>47</v>
      </c>
      <c r="J3907" s="95" t="s">
        <v>1524</v>
      </c>
      <c r="K3907" s="136">
        <v>20257100063882</v>
      </c>
      <c r="L3907" s="135">
        <v>45741</v>
      </c>
      <c r="M3907" s="137">
        <v>1</v>
      </c>
      <c r="N3907" s="138" t="s">
        <v>6458</v>
      </c>
      <c r="O3907" s="95" t="s">
        <v>57</v>
      </c>
      <c r="P3907" s="139">
        <v>2025</v>
      </c>
    </row>
    <row r="3908" spans="1:16" ht="13.5" x14ac:dyDescent="0.3">
      <c r="A3908" s="95" t="s">
        <v>38</v>
      </c>
      <c r="B3908" s="95">
        <v>1550432025</v>
      </c>
      <c r="C3908" s="135">
        <v>45747</v>
      </c>
      <c r="D3908" s="95" t="s">
        <v>39</v>
      </c>
      <c r="E3908" s="95" t="s">
        <v>40</v>
      </c>
      <c r="F3908" s="95" t="s">
        <v>7439</v>
      </c>
      <c r="G3908" s="95" t="s">
        <v>42</v>
      </c>
      <c r="H3908" s="95" t="s">
        <v>32</v>
      </c>
      <c r="I3908" s="95" t="s">
        <v>62</v>
      </c>
      <c r="J3908" s="95" t="s">
        <v>239</v>
      </c>
      <c r="K3908" s="136">
        <v>20257100053442</v>
      </c>
      <c r="L3908" s="135">
        <v>45726</v>
      </c>
      <c r="M3908" s="137">
        <v>1</v>
      </c>
      <c r="N3908" s="138" t="s">
        <v>6458</v>
      </c>
      <c r="O3908" s="95" t="s">
        <v>57</v>
      </c>
      <c r="P3908" s="139">
        <v>2025</v>
      </c>
    </row>
    <row r="3909" spans="1:16" ht="13.5" x14ac:dyDescent="0.3">
      <c r="A3909" s="95" t="s">
        <v>48</v>
      </c>
      <c r="B3909" s="95">
        <v>84082025</v>
      </c>
      <c r="C3909" s="135">
        <v>45667</v>
      </c>
      <c r="D3909" s="95" t="s">
        <v>39</v>
      </c>
      <c r="E3909" s="95" t="s">
        <v>72</v>
      </c>
      <c r="F3909" s="95" t="s">
        <v>7440</v>
      </c>
      <c r="G3909" s="95" t="s">
        <v>42</v>
      </c>
      <c r="H3909" s="95" t="s">
        <v>108</v>
      </c>
      <c r="I3909" s="95" t="s">
        <v>110</v>
      </c>
      <c r="J3909" s="95" t="s">
        <v>109</v>
      </c>
      <c r="K3909" s="136">
        <v>20257100004812</v>
      </c>
      <c r="L3909" s="135">
        <v>45667</v>
      </c>
      <c r="M3909" s="137">
        <v>-1</v>
      </c>
      <c r="N3909" s="138" t="s">
        <v>6458</v>
      </c>
      <c r="O3909" s="95" t="s">
        <v>54</v>
      </c>
      <c r="P3909" s="139">
        <v>2025</v>
      </c>
    </row>
    <row r="3910" spans="1:16" ht="13.5" x14ac:dyDescent="0.3">
      <c r="A3910" s="95" t="s">
        <v>48</v>
      </c>
      <c r="B3910" s="95">
        <v>82042025</v>
      </c>
      <c r="C3910" s="135">
        <v>45667</v>
      </c>
      <c r="D3910" s="95" t="s">
        <v>39</v>
      </c>
      <c r="E3910" s="95" t="s">
        <v>40</v>
      </c>
      <c r="F3910" s="95" t="s">
        <v>7441</v>
      </c>
      <c r="G3910" s="95" t="s">
        <v>42</v>
      </c>
      <c r="H3910" s="95" t="s">
        <v>108</v>
      </c>
      <c r="I3910" s="95" t="s">
        <v>110</v>
      </c>
      <c r="J3910" s="95" t="s">
        <v>109</v>
      </c>
      <c r="K3910" s="136">
        <v>20257100004862</v>
      </c>
      <c r="L3910" s="135">
        <v>45667</v>
      </c>
      <c r="M3910" s="137">
        <v>-1</v>
      </c>
      <c r="N3910" s="138" t="s">
        <v>6458</v>
      </c>
      <c r="O3910" s="95" t="s">
        <v>54</v>
      </c>
      <c r="P3910" s="139">
        <v>2025</v>
      </c>
    </row>
    <row r="3911" spans="1:16" ht="13.5" x14ac:dyDescent="0.3">
      <c r="A3911" s="95" t="s">
        <v>48</v>
      </c>
      <c r="B3911" s="95">
        <v>1364352025</v>
      </c>
      <c r="C3911" s="135">
        <v>45737</v>
      </c>
      <c r="D3911" s="95" t="s">
        <v>39</v>
      </c>
      <c r="E3911" s="95" t="s">
        <v>40</v>
      </c>
      <c r="F3911" s="95" t="s">
        <v>7442</v>
      </c>
      <c r="G3911" s="95" t="s">
        <v>42</v>
      </c>
      <c r="H3911" s="95" t="s">
        <v>92</v>
      </c>
      <c r="I3911" s="100" t="s">
        <v>94</v>
      </c>
      <c r="J3911" s="95" t="s">
        <v>239</v>
      </c>
      <c r="K3911" s="136">
        <v>1</v>
      </c>
      <c r="L3911" s="135">
        <v>45737</v>
      </c>
      <c r="M3911" s="137">
        <v>-1</v>
      </c>
      <c r="N3911" s="138" t="s">
        <v>6458</v>
      </c>
      <c r="O3911" s="95" t="s">
        <v>57</v>
      </c>
      <c r="P3911" s="139">
        <v>2025</v>
      </c>
    </row>
    <row r="3912" spans="1:16" ht="13.5" x14ac:dyDescent="0.3">
      <c r="A3912" s="95" t="s">
        <v>48</v>
      </c>
      <c r="B3912" s="95">
        <v>1357292025</v>
      </c>
      <c r="C3912" s="135">
        <v>45737</v>
      </c>
      <c r="D3912" s="95" t="s">
        <v>39</v>
      </c>
      <c r="E3912" s="95" t="s">
        <v>40</v>
      </c>
      <c r="F3912" s="95" t="s">
        <v>7443</v>
      </c>
      <c r="G3912" s="95" t="s">
        <v>42</v>
      </c>
      <c r="H3912" s="95" t="s">
        <v>92</v>
      </c>
      <c r="I3912" s="100" t="s">
        <v>94</v>
      </c>
      <c r="J3912" s="95" t="s">
        <v>239</v>
      </c>
      <c r="K3912" s="136">
        <v>1</v>
      </c>
      <c r="L3912" s="135">
        <v>45737</v>
      </c>
      <c r="M3912" s="137">
        <v>-1</v>
      </c>
      <c r="N3912" s="138" t="s">
        <v>6458</v>
      </c>
      <c r="O3912" s="95" t="s">
        <v>57</v>
      </c>
      <c r="P3912" s="139">
        <v>2025</v>
      </c>
    </row>
    <row r="3913" spans="1:16" ht="13.5" x14ac:dyDescent="0.3">
      <c r="A3913" s="95" t="s">
        <v>48</v>
      </c>
      <c r="B3913" s="95">
        <v>1149642025</v>
      </c>
      <c r="C3913" s="135">
        <v>45737</v>
      </c>
      <c r="D3913" s="95" t="s">
        <v>39</v>
      </c>
      <c r="E3913" s="95" t="s">
        <v>72</v>
      </c>
      <c r="F3913" s="95" t="s">
        <v>7444</v>
      </c>
      <c r="G3913" s="95" t="s">
        <v>42</v>
      </c>
      <c r="H3913" s="95" t="s">
        <v>32</v>
      </c>
      <c r="I3913" s="100" t="s">
        <v>62</v>
      </c>
      <c r="J3913" s="95" t="s">
        <v>239</v>
      </c>
      <c r="K3913" s="136">
        <v>1</v>
      </c>
      <c r="L3913" s="135">
        <v>45737</v>
      </c>
      <c r="M3913" s="137">
        <v>-1</v>
      </c>
      <c r="N3913" s="138" t="s">
        <v>6458</v>
      </c>
      <c r="O3913" s="95" t="s">
        <v>57</v>
      </c>
      <c r="P3913" s="139">
        <v>2025</v>
      </c>
    </row>
    <row r="3914" spans="1:16" ht="13.5" x14ac:dyDescent="0.3">
      <c r="A3914" s="95" t="s">
        <v>38</v>
      </c>
      <c r="B3914" s="95">
        <v>571942025</v>
      </c>
      <c r="C3914" s="135">
        <v>45694</v>
      </c>
      <c r="D3914" s="95" t="s">
        <v>39</v>
      </c>
      <c r="E3914" s="95" t="s">
        <v>468</v>
      </c>
      <c r="F3914" s="95" t="s">
        <v>7445</v>
      </c>
      <c r="G3914" s="95" t="s">
        <v>42</v>
      </c>
      <c r="H3914" s="95" t="s">
        <v>89</v>
      </c>
      <c r="I3914" s="95" t="s">
        <v>134</v>
      </c>
      <c r="J3914" s="95" t="s">
        <v>68</v>
      </c>
      <c r="K3914" s="136">
        <v>20257100028962</v>
      </c>
      <c r="L3914" s="135">
        <v>45694</v>
      </c>
      <c r="M3914" s="137">
        <v>-2</v>
      </c>
      <c r="N3914" s="138" t="s">
        <v>6458</v>
      </c>
      <c r="O3914" s="95" t="s">
        <v>55</v>
      </c>
      <c r="P3914" s="139">
        <v>2025</v>
      </c>
    </row>
    <row r="3915" spans="1:16" ht="13.5" x14ac:dyDescent="0.3">
      <c r="A3915" s="95" t="s">
        <v>48</v>
      </c>
      <c r="B3915" s="95">
        <v>616072025</v>
      </c>
      <c r="C3915" s="135">
        <v>45698</v>
      </c>
      <c r="D3915" s="95" t="s">
        <v>39</v>
      </c>
      <c r="E3915" s="95" t="s">
        <v>40</v>
      </c>
      <c r="F3915" s="95" t="s">
        <v>7446</v>
      </c>
      <c r="G3915" s="95" t="s">
        <v>270</v>
      </c>
      <c r="H3915" s="95" t="s">
        <v>29</v>
      </c>
      <c r="I3915" s="95" t="s">
        <v>47</v>
      </c>
      <c r="J3915" s="95" t="s">
        <v>5619</v>
      </c>
      <c r="K3915" s="136">
        <v>1</v>
      </c>
      <c r="L3915" s="135">
        <v>45698</v>
      </c>
      <c r="M3915" s="137">
        <v>-2</v>
      </c>
      <c r="N3915" s="138" t="s">
        <v>6458</v>
      </c>
      <c r="O3915" s="95" t="s">
        <v>55</v>
      </c>
      <c r="P3915" s="139">
        <v>2025</v>
      </c>
    </row>
    <row r="3916" spans="1:16" ht="13.5" x14ac:dyDescent="0.3">
      <c r="A3916" s="95" t="s">
        <v>48</v>
      </c>
      <c r="B3916" s="95">
        <v>4902025</v>
      </c>
      <c r="C3916" s="135">
        <v>45659</v>
      </c>
      <c r="D3916" s="95" t="s">
        <v>39</v>
      </c>
      <c r="E3916" s="95" t="s">
        <v>56</v>
      </c>
      <c r="F3916" s="95" t="s">
        <v>7447</v>
      </c>
      <c r="G3916" s="95" t="s">
        <v>270</v>
      </c>
      <c r="H3916" s="95" t="s">
        <v>29</v>
      </c>
      <c r="I3916" s="95" t="s">
        <v>47</v>
      </c>
      <c r="J3916" s="95" t="s">
        <v>1959</v>
      </c>
      <c r="K3916" s="136">
        <v>1</v>
      </c>
      <c r="L3916" s="135">
        <v>45659</v>
      </c>
      <c r="M3916" s="137">
        <v>-2</v>
      </c>
      <c r="N3916" s="138" t="s">
        <v>6458</v>
      </c>
      <c r="O3916" s="95" t="s">
        <v>54</v>
      </c>
      <c r="P3916" s="139">
        <v>2025</v>
      </c>
    </row>
    <row r="3917" spans="1:16" ht="13.5" x14ac:dyDescent="0.3">
      <c r="A3917" s="95" t="s">
        <v>48</v>
      </c>
      <c r="B3917" s="95">
        <v>24062025</v>
      </c>
      <c r="C3917" s="135">
        <v>45665</v>
      </c>
      <c r="D3917" s="95" t="s">
        <v>39</v>
      </c>
      <c r="E3917" s="95" t="s">
        <v>72</v>
      </c>
      <c r="F3917" s="95" t="s">
        <v>7448</v>
      </c>
      <c r="G3917" s="95" t="s">
        <v>270</v>
      </c>
      <c r="H3917" s="95" t="s">
        <v>29</v>
      </c>
      <c r="I3917" s="95" t="s">
        <v>47</v>
      </c>
      <c r="J3917" s="95" t="s">
        <v>8649</v>
      </c>
      <c r="K3917" s="136">
        <v>1</v>
      </c>
      <c r="L3917" s="135">
        <v>45665</v>
      </c>
      <c r="M3917" s="137">
        <v>-2</v>
      </c>
      <c r="N3917" s="138" t="s">
        <v>6458</v>
      </c>
      <c r="O3917" s="95" t="s">
        <v>54</v>
      </c>
      <c r="P3917" s="139">
        <v>2025</v>
      </c>
    </row>
    <row r="3918" spans="1:16" ht="13.5" x14ac:dyDescent="0.3">
      <c r="A3918" s="95" t="s">
        <v>48</v>
      </c>
      <c r="B3918" s="95">
        <v>40902025</v>
      </c>
      <c r="C3918" s="135">
        <v>45665</v>
      </c>
      <c r="D3918" s="95" t="s">
        <v>39</v>
      </c>
      <c r="E3918" s="95" t="s">
        <v>40</v>
      </c>
      <c r="F3918" s="95" t="s">
        <v>7449</v>
      </c>
      <c r="G3918" s="95" t="s">
        <v>42</v>
      </c>
      <c r="H3918" s="95" t="s">
        <v>92</v>
      </c>
      <c r="I3918" s="95" t="s">
        <v>144</v>
      </c>
      <c r="J3918" s="95" t="s">
        <v>239</v>
      </c>
      <c r="K3918" s="136">
        <v>1</v>
      </c>
      <c r="L3918" s="135">
        <v>45665</v>
      </c>
      <c r="M3918" s="137">
        <v>-2</v>
      </c>
      <c r="N3918" s="138" t="s">
        <v>6458</v>
      </c>
      <c r="O3918" s="95" t="s">
        <v>54</v>
      </c>
      <c r="P3918" s="139">
        <v>2025</v>
      </c>
    </row>
    <row r="3919" spans="1:16" ht="13.5" x14ac:dyDescent="0.3">
      <c r="A3919" s="95" t="s">
        <v>48</v>
      </c>
      <c r="B3919" s="95">
        <v>58782025</v>
      </c>
      <c r="C3919" s="135">
        <v>45665</v>
      </c>
      <c r="D3919" s="95" t="s">
        <v>39</v>
      </c>
      <c r="E3919" s="95" t="s">
        <v>72</v>
      </c>
      <c r="F3919" s="95" t="s">
        <v>7450</v>
      </c>
      <c r="G3919" s="95" t="s">
        <v>270</v>
      </c>
      <c r="H3919" s="95" t="s">
        <v>29</v>
      </c>
      <c r="I3919" s="95" t="s">
        <v>47</v>
      </c>
      <c r="J3919" s="95" t="s">
        <v>2045</v>
      </c>
      <c r="K3919" s="136">
        <v>1</v>
      </c>
      <c r="L3919" s="135">
        <v>45665</v>
      </c>
      <c r="M3919" s="137">
        <v>-2</v>
      </c>
      <c r="N3919" s="138" t="s">
        <v>6458</v>
      </c>
      <c r="O3919" s="95" t="s">
        <v>54</v>
      </c>
      <c r="P3919" s="139">
        <v>2025</v>
      </c>
    </row>
    <row r="3920" spans="1:16" ht="13.5" x14ac:dyDescent="0.3">
      <c r="A3920" s="95" t="s">
        <v>38</v>
      </c>
      <c r="B3920" s="95">
        <v>131172025</v>
      </c>
      <c r="C3920" s="135">
        <v>45670</v>
      </c>
      <c r="D3920" s="95" t="s">
        <v>39</v>
      </c>
      <c r="E3920" s="95" t="s">
        <v>72</v>
      </c>
      <c r="F3920" s="95" t="s">
        <v>7451</v>
      </c>
      <c r="G3920" s="95" t="s">
        <v>270</v>
      </c>
      <c r="H3920" s="95" t="s">
        <v>29</v>
      </c>
      <c r="I3920" s="95" t="s">
        <v>47</v>
      </c>
      <c r="J3920" s="95" t="s">
        <v>1959</v>
      </c>
      <c r="K3920" s="136">
        <v>20257100005292</v>
      </c>
      <c r="L3920" s="135">
        <v>45670</v>
      </c>
      <c r="M3920" s="137">
        <v>-2</v>
      </c>
      <c r="N3920" s="138" t="s">
        <v>6458</v>
      </c>
      <c r="O3920" s="95" t="s">
        <v>54</v>
      </c>
      <c r="P3920" s="139">
        <v>2025</v>
      </c>
    </row>
    <row r="3921" spans="1:16" ht="13.5" x14ac:dyDescent="0.3">
      <c r="A3921" s="95" t="s">
        <v>48</v>
      </c>
      <c r="B3921" s="95">
        <v>192502025</v>
      </c>
      <c r="C3921" s="135">
        <v>45673</v>
      </c>
      <c r="D3921" s="95" t="s">
        <v>39</v>
      </c>
      <c r="E3921" s="95" t="s">
        <v>40</v>
      </c>
      <c r="F3921" s="95" t="s">
        <v>7452</v>
      </c>
      <c r="G3921" s="95" t="s">
        <v>270</v>
      </c>
      <c r="H3921" s="95" t="s">
        <v>29</v>
      </c>
      <c r="I3921" s="95" t="s">
        <v>47</v>
      </c>
      <c r="J3921" s="95" t="s">
        <v>2045</v>
      </c>
      <c r="K3921" s="136">
        <v>1</v>
      </c>
      <c r="L3921" s="135">
        <v>45673</v>
      </c>
      <c r="M3921" s="137">
        <v>-2</v>
      </c>
      <c r="N3921" s="138" t="s">
        <v>6458</v>
      </c>
      <c r="O3921" s="95" t="s">
        <v>54</v>
      </c>
      <c r="P3921" s="139">
        <v>2025</v>
      </c>
    </row>
    <row r="3922" spans="1:16" ht="13.5" x14ac:dyDescent="0.3">
      <c r="A3922" s="95" t="s">
        <v>48</v>
      </c>
      <c r="B3922" s="95">
        <v>188552025</v>
      </c>
      <c r="C3922" s="135">
        <v>45673</v>
      </c>
      <c r="D3922" s="95" t="s">
        <v>39</v>
      </c>
      <c r="E3922" s="95" t="s">
        <v>1233</v>
      </c>
      <c r="F3922" s="95" t="s">
        <v>7453</v>
      </c>
      <c r="G3922" s="95" t="s">
        <v>270</v>
      </c>
      <c r="H3922" s="95" t="s">
        <v>29</v>
      </c>
      <c r="I3922" s="95" t="s">
        <v>47</v>
      </c>
      <c r="J3922" s="95" t="s">
        <v>1524</v>
      </c>
      <c r="K3922" s="136">
        <v>1</v>
      </c>
      <c r="L3922" s="135">
        <v>45673</v>
      </c>
      <c r="M3922" s="137">
        <v>-2</v>
      </c>
      <c r="N3922" s="138" t="s">
        <v>6458</v>
      </c>
      <c r="O3922" s="95" t="s">
        <v>54</v>
      </c>
      <c r="P3922" s="139">
        <v>2025</v>
      </c>
    </row>
    <row r="3923" spans="1:16" ht="13.5" x14ac:dyDescent="0.3">
      <c r="A3923" s="95" t="s">
        <v>48</v>
      </c>
      <c r="B3923" s="95">
        <v>258282025</v>
      </c>
      <c r="C3923" s="135">
        <v>45678</v>
      </c>
      <c r="D3923" s="95" t="s">
        <v>39</v>
      </c>
      <c r="E3923" s="95" t="s">
        <v>40</v>
      </c>
      <c r="F3923" s="95" t="s">
        <v>3215</v>
      </c>
      <c r="G3923" s="95" t="s">
        <v>42</v>
      </c>
      <c r="H3923" s="95" t="s">
        <v>92</v>
      </c>
      <c r="I3923" s="95" t="s">
        <v>94</v>
      </c>
      <c r="J3923" s="95" t="s">
        <v>239</v>
      </c>
      <c r="K3923" s="136">
        <v>1</v>
      </c>
      <c r="L3923" s="135">
        <v>45678</v>
      </c>
      <c r="M3923" s="137">
        <v>-2</v>
      </c>
      <c r="N3923" s="138" t="s">
        <v>6458</v>
      </c>
      <c r="O3923" s="95" t="s">
        <v>54</v>
      </c>
      <c r="P3923" s="139">
        <v>2025</v>
      </c>
    </row>
    <row r="3924" spans="1:16" ht="13.5" x14ac:dyDescent="0.3">
      <c r="A3924" s="95" t="s">
        <v>38</v>
      </c>
      <c r="B3924" s="95">
        <v>493342025</v>
      </c>
      <c r="C3924" s="135">
        <v>45691</v>
      </c>
      <c r="D3924" s="95" t="s">
        <v>39</v>
      </c>
      <c r="E3924" s="95" t="s">
        <v>72</v>
      </c>
      <c r="F3924" s="95" t="s">
        <v>7454</v>
      </c>
      <c r="G3924" s="95" t="s">
        <v>270</v>
      </c>
      <c r="H3924" s="95" t="s">
        <v>29</v>
      </c>
      <c r="I3924" s="95" t="s">
        <v>8640</v>
      </c>
      <c r="J3924" s="95" t="s">
        <v>1524</v>
      </c>
      <c r="K3924" s="136">
        <v>20257100024002</v>
      </c>
      <c r="L3924" s="135">
        <v>45691</v>
      </c>
      <c r="M3924" s="137">
        <v>-2</v>
      </c>
      <c r="N3924" s="138" t="s">
        <v>6458</v>
      </c>
      <c r="O3924" s="95" t="s">
        <v>55</v>
      </c>
      <c r="P3924" s="139">
        <v>2025</v>
      </c>
    </row>
    <row r="3925" spans="1:16" ht="13.5" x14ac:dyDescent="0.3">
      <c r="A3925" s="95" t="s">
        <v>48</v>
      </c>
      <c r="B3925" s="95">
        <v>478682025</v>
      </c>
      <c r="C3925" s="135">
        <v>45691</v>
      </c>
      <c r="D3925" s="95" t="s">
        <v>283</v>
      </c>
      <c r="E3925" s="95" t="s">
        <v>40</v>
      </c>
      <c r="F3925" s="95" t="s">
        <v>7455</v>
      </c>
      <c r="G3925" s="95" t="s">
        <v>270</v>
      </c>
      <c r="H3925" s="95" t="s">
        <v>29</v>
      </c>
      <c r="I3925" s="95" t="s">
        <v>47</v>
      </c>
      <c r="J3925" s="95" t="s">
        <v>8650</v>
      </c>
      <c r="K3925" s="136">
        <v>1</v>
      </c>
      <c r="L3925" s="135">
        <v>45691</v>
      </c>
      <c r="M3925" s="137">
        <v>-2</v>
      </c>
      <c r="N3925" s="138" t="s">
        <v>6458</v>
      </c>
      <c r="O3925" s="95" t="s">
        <v>55</v>
      </c>
      <c r="P3925" s="139">
        <v>2025</v>
      </c>
    </row>
    <row r="3926" spans="1:16" ht="13.5" x14ac:dyDescent="0.3">
      <c r="A3926" s="95" t="s">
        <v>38</v>
      </c>
      <c r="B3926" s="95">
        <v>502682025</v>
      </c>
      <c r="C3926" s="135">
        <v>45692</v>
      </c>
      <c r="D3926" s="95" t="s">
        <v>39</v>
      </c>
      <c r="E3926" s="95" t="s">
        <v>72</v>
      </c>
      <c r="F3926" s="95" t="s">
        <v>7456</v>
      </c>
      <c r="G3926" s="95" t="s">
        <v>270</v>
      </c>
      <c r="H3926" s="95" t="s">
        <v>29</v>
      </c>
      <c r="I3926" s="95" t="s">
        <v>47</v>
      </c>
      <c r="J3926" s="95" t="s">
        <v>3083</v>
      </c>
      <c r="K3926" s="136">
        <v>20257100024962</v>
      </c>
      <c r="L3926" s="135">
        <v>45692</v>
      </c>
      <c r="M3926" s="137">
        <v>-2</v>
      </c>
      <c r="N3926" s="138" t="s">
        <v>6458</v>
      </c>
      <c r="O3926" s="95" t="s">
        <v>55</v>
      </c>
      <c r="P3926" s="139">
        <v>2025</v>
      </c>
    </row>
    <row r="3927" spans="1:16" ht="13.5" x14ac:dyDescent="0.3">
      <c r="A3927" s="95" t="s">
        <v>38</v>
      </c>
      <c r="B3927" s="95">
        <v>503882025</v>
      </c>
      <c r="C3927" s="135">
        <v>45692</v>
      </c>
      <c r="D3927" s="95" t="s">
        <v>39</v>
      </c>
      <c r="E3927" s="95" t="s">
        <v>72</v>
      </c>
      <c r="F3927" s="95" t="s">
        <v>7457</v>
      </c>
      <c r="G3927" s="95" t="s">
        <v>270</v>
      </c>
      <c r="H3927" s="95" t="s">
        <v>29</v>
      </c>
      <c r="I3927" s="95" t="s">
        <v>47</v>
      </c>
      <c r="J3927" s="95" t="s">
        <v>1959</v>
      </c>
      <c r="K3927" s="136">
        <v>20257100023692</v>
      </c>
      <c r="L3927" s="135">
        <v>45692</v>
      </c>
      <c r="M3927" s="137">
        <v>-2</v>
      </c>
      <c r="N3927" s="138" t="s">
        <v>6458</v>
      </c>
      <c r="O3927" s="95" t="s">
        <v>55</v>
      </c>
      <c r="P3927" s="139">
        <v>2025</v>
      </c>
    </row>
    <row r="3928" spans="1:16" ht="13.5" x14ac:dyDescent="0.3">
      <c r="A3928" s="95" t="s">
        <v>38</v>
      </c>
      <c r="B3928" s="95">
        <v>521692025</v>
      </c>
      <c r="C3928" s="135">
        <v>45692</v>
      </c>
      <c r="D3928" s="95" t="s">
        <v>39</v>
      </c>
      <c r="E3928" s="95" t="s">
        <v>468</v>
      </c>
      <c r="F3928" s="95" t="s">
        <v>7458</v>
      </c>
      <c r="G3928" s="95" t="s">
        <v>270</v>
      </c>
      <c r="H3928" s="95" t="s">
        <v>29</v>
      </c>
      <c r="I3928" s="95" t="s">
        <v>47</v>
      </c>
      <c r="J3928" s="95" t="s">
        <v>2045</v>
      </c>
      <c r="K3928" s="136">
        <v>20257100025462</v>
      </c>
      <c r="L3928" s="135">
        <v>45692</v>
      </c>
      <c r="M3928" s="137">
        <v>-2</v>
      </c>
      <c r="N3928" s="138" t="s">
        <v>6458</v>
      </c>
      <c r="O3928" s="95" t="s">
        <v>55</v>
      </c>
      <c r="P3928" s="139">
        <v>2025</v>
      </c>
    </row>
    <row r="3929" spans="1:16" ht="13.5" x14ac:dyDescent="0.3">
      <c r="A3929" s="95" t="s">
        <v>38</v>
      </c>
      <c r="B3929" s="95">
        <v>522052025</v>
      </c>
      <c r="C3929" s="135">
        <v>45692</v>
      </c>
      <c r="D3929" s="95" t="s">
        <v>39</v>
      </c>
      <c r="E3929" s="95" t="s">
        <v>40</v>
      </c>
      <c r="F3929" s="95" t="s">
        <v>7459</v>
      </c>
      <c r="G3929" s="95" t="s">
        <v>270</v>
      </c>
      <c r="H3929" s="95" t="s">
        <v>29</v>
      </c>
      <c r="I3929" s="95" t="s">
        <v>47</v>
      </c>
      <c r="J3929" s="95" t="s">
        <v>3427</v>
      </c>
      <c r="K3929" s="136">
        <v>20257100025542</v>
      </c>
      <c r="L3929" s="135">
        <v>45692</v>
      </c>
      <c r="M3929" s="137">
        <v>-2</v>
      </c>
      <c r="N3929" s="138" t="s">
        <v>6458</v>
      </c>
      <c r="O3929" s="95" t="s">
        <v>55</v>
      </c>
      <c r="P3929" s="139">
        <v>2025</v>
      </c>
    </row>
    <row r="3930" spans="1:16" ht="13.5" x14ac:dyDescent="0.3">
      <c r="A3930" s="95" t="s">
        <v>38</v>
      </c>
      <c r="B3930" s="95">
        <v>555142025</v>
      </c>
      <c r="C3930" s="135">
        <v>45694</v>
      </c>
      <c r="D3930" s="95" t="s">
        <v>39</v>
      </c>
      <c r="E3930" s="95" t="s">
        <v>40</v>
      </c>
      <c r="F3930" s="95" t="s">
        <v>7460</v>
      </c>
      <c r="G3930" s="95" t="s">
        <v>270</v>
      </c>
      <c r="H3930" s="95" t="s">
        <v>29</v>
      </c>
      <c r="I3930" s="95" t="s">
        <v>8640</v>
      </c>
      <c r="J3930" s="95" t="s">
        <v>1524</v>
      </c>
      <c r="K3930" s="136">
        <v>20257100027772</v>
      </c>
      <c r="L3930" s="135">
        <v>45694</v>
      </c>
      <c r="M3930" s="137">
        <v>-2</v>
      </c>
      <c r="N3930" s="138" t="s">
        <v>6458</v>
      </c>
      <c r="O3930" s="95" t="s">
        <v>55</v>
      </c>
      <c r="P3930" s="139">
        <v>2025</v>
      </c>
    </row>
    <row r="3931" spans="1:16" ht="13.5" x14ac:dyDescent="0.3">
      <c r="A3931" s="95" t="s">
        <v>38</v>
      </c>
      <c r="B3931" s="95">
        <v>565492025</v>
      </c>
      <c r="C3931" s="135">
        <v>45694</v>
      </c>
      <c r="D3931" s="95" t="s">
        <v>39</v>
      </c>
      <c r="E3931" s="95" t="s">
        <v>468</v>
      </c>
      <c r="F3931" s="95" t="s">
        <v>7461</v>
      </c>
      <c r="G3931" s="95" t="s">
        <v>270</v>
      </c>
      <c r="H3931" s="95" t="s">
        <v>29</v>
      </c>
      <c r="I3931" s="95" t="s">
        <v>47</v>
      </c>
      <c r="J3931" s="95" t="s">
        <v>1524</v>
      </c>
      <c r="K3931" s="136">
        <v>20257100028232</v>
      </c>
      <c r="L3931" s="135">
        <v>45694</v>
      </c>
      <c r="M3931" s="137">
        <v>-2</v>
      </c>
      <c r="N3931" s="138" t="s">
        <v>6458</v>
      </c>
      <c r="O3931" s="95" t="s">
        <v>55</v>
      </c>
      <c r="P3931" s="139">
        <v>2025</v>
      </c>
    </row>
    <row r="3932" spans="1:16" ht="13.5" x14ac:dyDescent="0.3">
      <c r="A3932" s="95" t="s">
        <v>38</v>
      </c>
      <c r="B3932" s="95">
        <v>570152025</v>
      </c>
      <c r="C3932" s="135">
        <v>45694</v>
      </c>
      <c r="D3932" s="95" t="s">
        <v>39</v>
      </c>
      <c r="E3932" s="95" t="s">
        <v>40</v>
      </c>
      <c r="F3932" s="95" t="s">
        <v>7462</v>
      </c>
      <c r="G3932" s="95" t="s">
        <v>270</v>
      </c>
      <c r="H3932" s="95" t="s">
        <v>29</v>
      </c>
      <c r="I3932" s="95" t="s">
        <v>47</v>
      </c>
      <c r="J3932" s="95" t="s">
        <v>1959</v>
      </c>
      <c r="K3932" s="136">
        <v>20257100028712</v>
      </c>
      <c r="L3932" s="135">
        <v>45694</v>
      </c>
      <c r="M3932" s="137">
        <v>-2</v>
      </c>
      <c r="N3932" s="138" t="s">
        <v>6458</v>
      </c>
      <c r="O3932" s="95" t="s">
        <v>55</v>
      </c>
      <c r="P3932" s="139">
        <v>2025</v>
      </c>
    </row>
    <row r="3933" spans="1:16" ht="13.5" x14ac:dyDescent="0.3">
      <c r="A3933" s="95" t="s">
        <v>48</v>
      </c>
      <c r="B3933" s="95">
        <v>645722025</v>
      </c>
      <c r="C3933" s="135">
        <v>45706</v>
      </c>
      <c r="D3933" s="95" t="s">
        <v>39</v>
      </c>
      <c r="E3933" s="95" t="s">
        <v>56</v>
      </c>
      <c r="F3933" s="95" t="s">
        <v>7463</v>
      </c>
      <c r="G3933" s="95" t="s">
        <v>42</v>
      </c>
      <c r="H3933" s="95" t="s">
        <v>108</v>
      </c>
      <c r="I3933" s="95" t="s">
        <v>467</v>
      </c>
      <c r="J3933" s="95" t="s">
        <v>109</v>
      </c>
      <c r="K3933" s="136">
        <v>20257100038342</v>
      </c>
      <c r="L3933" s="135">
        <v>45706</v>
      </c>
      <c r="M3933" s="137">
        <v>-2</v>
      </c>
      <c r="N3933" s="138" t="s">
        <v>6458</v>
      </c>
      <c r="O3933" s="95" t="s">
        <v>55</v>
      </c>
      <c r="P3933" s="139">
        <v>2025</v>
      </c>
    </row>
    <row r="3934" spans="1:16" ht="13.5" x14ac:dyDescent="0.3">
      <c r="A3934" s="95" t="s">
        <v>38</v>
      </c>
      <c r="B3934" s="95">
        <v>782462025</v>
      </c>
      <c r="C3934" s="135">
        <v>45706</v>
      </c>
      <c r="D3934" s="95" t="s">
        <v>39</v>
      </c>
      <c r="E3934" s="95" t="s">
        <v>468</v>
      </c>
      <c r="F3934" s="95" t="s">
        <v>7464</v>
      </c>
      <c r="G3934" s="95" t="s">
        <v>270</v>
      </c>
      <c r="H3934" s="95" t="s">
        <v>29</v>
      </c>
      <c r="I3934" s="95" t="s">
        <v>47</v>
      </c>
      <c r="J3934" s="95" t="s">
        <v>1524</v>
      </c>
      <c r="K3934" s="136">
        <v>20257100039342</v>
      </c>
      <c r="L3934" s="135">
        <v>45706</v>
      </c>
      <c r="M3934" s="137">
        <v>-2</v>
      </c>
      <c r="N3934" s="138" t="s">
        <v>6458</v>
      </c>
      <c r="O3934" s="95" t="s">
        <v>55</v>
      </c>
      <c r="P3934" s="139">
        <v>2025</v>
      </c>
    </row>
    <row r="3935" spans="1:16" ht="13.5" x14ac:dyDescent="0.3">
      <c r="A3935" s="95" t="s">
        <v>38</v>
      </c>
      <c r="B3935" s="95">
        <v>896402025</v>
      </c>
      <c r="C3935" s="135">
        <v>45712</v>
      </c>
      <c r="D3935" s="95" t="s">
        <v>39</v>
      </c>
      <c r="E3935" s="95" t="s">
        <v>40</v>
      </c>
      <c r="F3935" s="95" t="s">
        <v>7465</v>
      </c>
      <c r="G3935" s="95" t="s">
        <v>270</v>
      </c>
      <c r="H3935" s="95" t="s">
        <v>29</v>
      </c>
      <c r="I3935" s="95" t="s">
        <v>47</v>
      </c>
      <c r="J3935" s="95" t="s">
        <v>3427</v>
      </c>
      <c r="K3935" s="136">
        <v>20257100042952</v>
      </c>
      <c r="L3935" s="135">
        <v>45712</v>
      </c>
      <c r="M3935" s="137">
        <v>-2</v>
      </c>
      <c r="N3935" s="138" t="s">
        <v>6458</v>
      </c>
      <c r="O3935" s="95" t="s">
        <v>55</v>
      </c>
      <c r="P3935" s="139">
        <v>2025</v>
      </c>
    </row>
    <row r="3936" spans="1:16" ht="13.5" x14ac:dyDescent="0.3">
      <c r="A3936" s="95" t="s">
        <v>38</v>
      </c>
      <c r="B3936" s="95">
        <v>897852025</v>
      </c>
      <c r="C3936" s="135">
        <v>45712</v>
      </c>
      <c r="D3936" s="95" t="s">
        <v>39</v>
      </c>
      <c r="E3936" s="95" t="s">
        <v>468</v>
      </c>
      <c r="F3936" s="95" t="s">
        <v>7466</v>
      </c>
      <c r="G3936" s="95" t="s">
        <v>270</v>
      </c>
      <c r="H3936" s="95" t="s">
        <v>29</v>
      </c>
      <c r="I3936" s="95" t="s">
        <v>47</v>
      </c>
      <c r="J3936" s="95" t="s">
        <v>2045</v>
      </c>
      <c r="K3936" s="136">
        <v>20257100042982</v>
      </c>
      <c r="L3936" s="135">
        <v>45712</v>
      </c>
      <c r="M3936" s="137">
        <v>-2</v>
      </c>
      <c r="N3936" s="138" t="s">
        <v>6458</v>
      </c>
      <c r="O3936" s="95" t="s">
        <v>55</v>
      </c>
      <c r="P3936" s="139">
        <v>2025</v>
      </c>
    </row>
    <row r="3937" spans="1:16" ht="13.5" x14ac:dyDescent="0.3">
      <c r="A3937" s="95" t="s">
        <v>48</v>
      </c>
      <c r="B3937" s="95">
        <v>927362025</v>
      </c>
      <c r="C3937" s="135">
        <v>45714</v>
      </c>
      <c r="D3937" s="95" t="s">
        <v>39</v>
      </c>
      <c r="E3937" s="95" t="s">
        <v>40</v>
      </c>
      <c r="F3937" s="95" t="s">
        <v>7467</v>
      </c>
      <c r="G3937" s="95" t="s">
        <v>42</v>
      </c>
      <c r="H3937" s="95" t="s">
        <v>32</v>
      </c>
      <c r="I3937" s="95" t="s">
        <v>62</v>
      </c>
      <c r="J3937" s="95" t="s">
        <v>239</v>
      </c>
      <c r="K3937" s="136">
        <v>1</v>
      </c>
      <c r="L3937" s="135">
        <v>45714</v>
      </c>
      <c r="M3937" s="137">
        <v>-2</v>
      </c>
      <c r="N3937" s="138" t="s">
        <v>6458</v>
      </c>
      <c r="O3937" s="95" t="s">
        <v>55</v>
      </c>
      <c r="P3937" s="139">
        <v>2025</v>
      </c>
    </row>
    <row r="3938" spans="1:16" ht="13.5" x14ac:dyDescent="0.3">
      <c r="A3938" s="95" t="s">
        <v>48</v>
      </c>
      <c r="B3938" s="95">
        <v>864032025</v>
      </c>
      <c r="C3938" s="135">
        <v>45719</v>
      </c>
      <c r="D3938" s="95" t="s">
        <v>39</v>
      </c>
      <c r="E3938" s="95" t="s">
        <v>40</v>
      </c>
      <c r="F3938" s="95" t="s">
        <v>7468</v>
      </c>
      <c r="G3938" s="95" t="s">
        <v>270</v>
      </c>
      <c r="H3938" s="95" t="s">
        <v>29</v>
      </c>
      <c r="I3938" s="95" t="s">
        <v>47</v>
      </c>
      <c r="J3938" s="95" t="s">
        <v>1959</v>
      </c>
      <c r="K3938" s="136">
        <v>1</v>
      </c>
      <c r="L3938" s="135">
        <v>45719</v>
      </c>
      <c r="M3938" s="137">
        <v>-2</v>
      </c>
      <c r="N3938" s="138" t="s">
        <v>6458</v>
      </c>
      <c r="O3938" s="95" t="s">
        <v>57</v>
      </c>
      <c r="P3938" s="139">
        <v>2025</v>
      </c>
    </row>
    <row r="3939" spans="1:16" ht="13.5" x14ac:dyDescent="0.3">
      <c r="A3939" s="95" t="s">
        <v>48</v>
      </c>
      <c r="B3939" s="95">
        <v>1034022025</v>
      </c>
      <c r="C3939" s="135">
        <v>45720</v>
      </c>
      <c r="D3939" s="95" t="s">
        <v>39</v>
      </c>
      <c r="E3939" s="95" t="s">
        <v>56</v>
      </c>
      <c r="F3939" s="95" t="s">
        <v>7469</v>
      </c>
      <c r="G3939" s="95" t="s">
        <v>42</v>
      </c>
      <c r="H3939" s="95" t="s">
        <v>92</v>
      </c>
      <c r="I3939" s="95" t="s">
        <v>144</v>
      </c>
      <c r="J3939" s="95" t="s">
        <v>239</v>
      </c>
      <c r="K3939" s="136">
        <v>1</v>
      </c>
      <c r="L3939" s="135">
        <v>45720</v>
      </c>
      <c r="M3939" s="137">
        <v>-2</v>
      </c>
      <c r="N3939" s="138" t="s">
        <v>6458</v>
      </c>
      <c r="O3939" s="95" t="s">
        <v>57</v>
      </c>
      <c r="P3939" s="139">
        <v>2025</v>
      </c>
    </row>
    <row r="3940" spans="1:16" ht="13.5" x14ac:dyDescent="0.3">
      <c r="A3940" s="95" t="s">
        <v>38</v>
      </c>
      <c r="B3940" s="95">
        <v>1156292025</v>
      </c>
      <c r="C3940" s="135">
        <v>45727</v>
      </c>
      <c r="D3940" s="95" t="s">
        <v>39</v>
      </c>
      <c r="E3940" s="95" t="s">
        <v>40</v>
      </c>
      <c r="F3940" s="95" t="s">
        <v>7470</v>
      </c>
      <c r="G3940" s="95" t="s">
        <v>42</v>
      </c>
      <c r="H3940" s="95" t="s">
        <v>183</v>
      </c>
      <c r="I3940" s="95" t="s">
        <v>183</v>
      </c>
      <c r="J3940" s="95" t="s">
        <v>239</v>
      </c>
      <c r="K3940" s="136">
        <v>20257100049002</v>
      </c>
      <c r="L3940" s="135">
        <v>45727</v>
      </c>
      <c r="M3940" s="137">
        <v>-2</v>
      </c>
      <c r="N3940" s="138" t="s">
        <v>6458</v>
      </c>
      <c r="O3940" s="95" t="s">
        <v>57</v>
      </c>
      <c r="P3940" s="139">
        <v>2025</v>
      </c>
    </row>
    <row r="3941" spans="1:16" ht="13.5" x14ac:dyDescent="0.3">
      <c r="A3941" s="95" t="s">
        <v>38</v>
      </c>
      <c r="B3941" s="95">
        <v>1081652025</v>
      </c>
      <c r="C3941" s="135">
        <v>45722</v>
      </c>
      <c r="D3941" s="95" t="s">
        <v>39</v>
      </c>
      <c r="E3941" s="95" t="s">
        <v>40</v>
      </c>
      <c r="F3941" s="95" t="s">
        <v>7471</v>
      </c>
      <c r="G3941" s="95" t="s">
        <v>270</v>
      </c>
      <c r="H3941" s="95" t="s">
        <v>29</v>
      </c>
      <c r="I3941" s="95" t="s">
        <v>47</v>
      </c>
      <c r="J3941" s="95" t="s">
        <v>1959</v>
      </c>
      <c r="K3941" s="136">
        <v>20257100051762</v>
      </c>
      <c r="L3941" s="135">
        <v>45723</v>
      </c>
      <c r="M3941" s="137">
        <v>-2</v>
      </c>
      <c r="N3941" s="138" t="s">
        <v>6458</v>
      </c>
      <c r="O3941" s="95" t="s">
        <v>57</v>
      </c>
      <c r="P3941" s="139">
        <v>2025</v>
      </c>
    </row>
    <row r="3942" spans="1:16" ht="13.5" x14ac:dyDescent="0.3">
      <c r="A3942" s="95" t="s">
        <v>48</v>
      </c>
      <c r="B3942" s="95">
        <v>1269272025</v>
      </c>
      <c r="C3942" s="135">
        <v>45733</v>
      </c>
      <c r="D3942" s="95" t="s">
        <v>39</v>
      </c>
      <c r="E3942" s="95" t="s">
        <v>40</v>
      </c>
      <c r="F3942" s="95" t="s">
        <v>7472</v>
      </c>
      <c r="G3942" s="95" t="s">
        <v>42</v>
      </c>
      <c r="H3942" s="95" t="s">
        <v>92</v>
      </c>
      <c r="I3942" s="100" t="s">
        <v>94</v>
      </c>
      <c r="J3942" s="95" t="s">
        <v>239</v>
      </c>
      <c r="K3942" s="136">
        <v>1</v>
      </c>
      <c r="L3942" s="135">
        <v>45733</v>
      </c>
      <c r="M3942" s="137">
        <v>-2</v>
      </c>
      <c r="N3942" s="138" t="s">
        <v>6458</v>
      </c>
      <c r="O3942" s="95" t="s">
        <v>57</v>
      </c>
      <c r="P3942" s="139">
        <v>2025</v>
      </c>
    </row>
    <row r="3943" spans="1:16" ht="13.5" x14ac:dyDescent="0.3">
      <c r="A3943" s="95" t="s">
        <v>48</v>
      </c>
      <c r="B3943" s="95">
        <v>1333242025</v>
      </c>
      <c r="C3943" s="135">
        <v>45736</v>
      </c>
      <c r="D3943" s="95" t="s">
        <v>39</v>
      </c>
      <c r="E3943" s="95" t="s">
        <v>40</v>
      </c>
      <c r="F3943" s="95" t="s">
        <v>7473</v>
      </c>
      <c r="G3943" s="95" t="s">
        <v>42</v>
      </c>
      <c r="H3943" s="95" t="s">
        <v>92</v>
      </c>
      <c r="I3943" s="100" t="s">
        <v>94</v>
      </c>
      <c r="J3943" s="95" t="s">
        <v>239</v>
      </c>
      <c r="K3943" s="136">
        <v>1</v>
      </c>
      <c r="L3943" s="135">
        <v>45736</v>
      </c>
      <c r="M3943" s="137">
        <v>-2</v>
      </c>
      <c r="N3943" s="138" t="s">
        <v>6458</v>
      </c>
      <c r="O3943" s="95" t="s">
        <v>57</v>
      </c>
      <c r="P3943" s="139">
        <v>2025</v>
      </c>
    </row>
    <row r="3944" spans="1:16" ht="13.5" x14ac:dyDescent="0.3">
      <c r="A3944" s="95" t="s">
        <v>48</v>
      </c>
      <c r="B3944" s="95">
        <v>1005642025</v>
      </c>
      <c r="C3944" s="135">
        <v>45719</v>
      </c>
      <c r="D3944" s="95" t="s">
        <v>39</v>
      </c>
      <c r="E3944" s="95" t="s">
        <v>72</v>
      </c>
      <c r="F3944" s="95" t="s">
        <v>7474</v>
      </c>
      <c r="G3944" s="95" t="s">
        <v>42</v>
      </c>
      <c r="H3944" s="95" t="s">
        <v>32</v>
      </c>
      <c r="I3944" s="95" t="s">
        <v>62</v>
      </c>
      <c r="J3944" s="95" t="s">
        <v>85</v>
      </c>
      <c r="K3944" s="136">
        <v>1</v>
      </c>
      <c r="L3944" s="135">
        <v>45719</v>
      </c>
      <c r="M3944" s="137">
        <v>-2</v>
      </c>
      <c r="N3944" s="138" t="s">
        <v>6458</v>
      </c>
      <c r="O3944" s="95" t="s">
        <v>57</v>
      </c>
      <c r="P3944" s="139">
        <v>2025</v>
      </c>
    </row>
    <row r="3945" spans="1:16" ht="13.5" x14ac:dyDescent="0.3">
      <c r="A3945" s="95" t="s">
        <v>48</v>
      </c>
      <c r="B3945" s="95">
        <v>1385152025</v>
      </c>
      <c r="C3945" s="135">
        <v>45743</v>
      </c>
      <c r="D3945" s="95" t="s">
        <v>39</v>
      </c>
      <c r="E3945" s="95" t="s">
        <v>56</v>
      </c>
      <c r="F3945" s="95" t="s">
        <v>7475</v>
      </c>
      <c r="G3945" s="95" t="s">
        <v>270</v>
      </c>
      <c r="H3945" s="95" t="s">
        <v>29</v>
      </c>
      <c r="I3945" s="95" t="s">
        <v>47</v>
      </c>
      <c r="J3945" s="95" t="s">
        <v>1959</v>
      </c>
      <c r="K3945" s="136">
        <v>1</v>
      </c>
      <c r="L3945" s="135">
        <v>45743</v>
      </c>
      <c r="M3945" s="137">
        <v>-2</v>
      </c>
      <c r="N3945" s="138" t="s">
        <v>6458</v>
      </c>
      <c r="O3945" s="95" t="s">
        <v>57</v>
      </c>
      <c r="P3945" s="139">
        <v>2025</v>
      </c>
    </row>
    <row r="3946" spans="1:16" ht="13.5" x14ac:dyDescent="0.3">
      <c r="A3946" s="95" t="s">
        <v>48</v>
      </c>
      <c r="B3946" s="95">
        <v>1429832025</v>
      </c>
      <c r="C3946" s="135">
        <v>45742</v>
      </c>
      <c r="D3946" s="95" t="s">
        <v>39</v>
      </c>
      <c r="E3946" s="95" t="s">
        <v>72</v>
      </c>
      <c r="F3946" s="95" t="s">
        <v>7476</v>
      </c>
      <c r="G3946" s="95" t="s">
        <v>42</v>
      </c>
      <c r="H3946" s="95" t="s">
        <v>108</v>
      </c>
      <c r="I3946" s="95" t="s">
        <v>110</v>
      </c>
      <c r="J3946" s="95" t="s">
        <v>109</v>
      </c>
      <c r="K3946" s="136">
        <v>20257100072682</v>
      </c>
      <c r="L3946" s="135">
        <v>45742</v>
      </c>
      <c r="M3946" s="137">
        <v>7</v>
      </c>
      <c r="N3946" s="138" t="s">
        <v>6458</v>
      </c>
      <c r="O3946" s="95" t="s">
        <v>57</v>
      </c>
      <c r="P3946" s="139">
        <v>2025</v>
      </c>
    </row>
    <row r="3947" spans="1:16" ht="13.5" x14ac:dyDescent="0.3">
      <c r="A3947" s="95" t="s">
        <v>38</v>
      </c>
      <c r="B3947" s="95">
        <v>1627092025</v>
      </c>
      <c r="C3947" s="135">
        <v>45742</v>
      </c>
      <c r="D3947" s="95" t="s">
        <v>39</v>
      </c>
      <c r="E3947" s="95" t="s">
        <v>72</v>
      </c>
      <c r="F3947" s="95" t="s">
        <v>7477</v>
      </c>
      <c r="G3947" s="95" t="s">
        <v>42</v>
      </c>
      <c r="H3947" s="95" t="s">
        <v>32</v>
      </c>
      <c r="I3947" s="95" t="s">
        <v>1574</v>
      </c>
      <c r="J3947" s="95" t="s">
        <v>85</v>
      </c>
      <c r="K3947" s="136">
        <v>20257100066812</v>
      </c>
      <c r="L3947" s="135">
        <v>45742</v>
      </c>
      <c r="M3947" s="137">
        <v>11</v>
      </c>
      <c r="N3947" s="138" t="s">
        <v>6458</v>
      </c>
      <c r="O3947" s="95" t="s">
        <v>57</v>
      </c>
      <c r="P3947" s="139">
        <v>2025</v>
      </c>
    </row>
    <row r="3948" spans="1:16" ht="13.5" x14ac:dyDescent="0.3">
      <c r="A3948" s="95" t="s">
        <v>48</v>
      </c>
      <c r="B3948" s="95">
        <v>1407022025</v>
      </c>
      <c r="C3948" s="135">
        <v>45742</v>
      </c>
      <c r="D3948" s="95" t="s">
        <v>39</v>
      </c>
      <c r="E3948" s="95" t="s">
        <v>72</v>
      </c>
      <c r="F3948" s="95" t="s">
        <v>7478</v>
      </c>
      <c r="G3948" s="95" t="s">
        <v>42</v>
      </c>
      <c r="H3948" s="95" t="s">
        <v>32</v>
      </c>
      <c r="I3948" s="95" t="s">
        <v>62</v>
      </c>
      <c r="J3948" s="95" t="s">
        <v>85</v>
      </c>
      <c r="K3948" s="136">
        <v>20257100072692</v>
      </c>
      <c r="L3948" s="135">
        <v>45749</v>
      </c>
      <c r="M3948" s="137">
        <v>8</v>
      </c>
      <c r="N3948" s="138" t="s">
        <v>6458</v>
      </c>
      <c r="O3948" s="95" t="s">
        <v>57</v>
      </c>
      <c r="P3948" s="139">
        <v>2025</v>
      </c>
    </row>
    <row r="3949" spans="1:16" ht="13.5" x14ac:dyDescent="0.3">
      <c r="A3949" s="95" t="s">
        <v>38</v>
      </c>
      <c r="B3949" s="95">
        <v>1631612025</v>
      </c>
      <c r="C3949" s="135">
        <v>45742</v>
      </c>
      <c r="D3949" s="95" t="s">
        <v>39</v>
      </c>
      <c r="E3949" s="95" t="s">
        <v>72</v>
      </c>
      <c r="F3949" s="95" t="s">
        <v>7479</v>
      </c>
      <c r="G3949" s="95" t="s">
        <v>270</v>
      </c>
      <c r="H3949" s="95" t="s">
        <v>29</v>
      </c>
      <c r="I3949" s="95" t="s">
        <v>47</v>
      </c>
      <c r="J3949" s="95" t="s">
        <v>1524</v>
      </c>
      <c r="K3949" s="136">
        <v>20257100066972</v>
      </c>
      <c r="L3949" s="135">
        <v>45742</v>
      </c>
      <c r="M3949" s="137">
        <v>5</v>
      </c>
      <c r="N3949" s="138" t="s">
        <v>6458</v>
      </c>
      <c r="O3949" s="95" t="s">
        <v>57</v>
      </c>
      <c r="P3949" s="139">
        <v>2025</v>
      </c>
    </row>
    <row r="3950" spans="1:16" ht="13.5" x14ac:dyDescent="0.3">
      <c r="A3950" s="95" t="s">
        <v>38</v>
      </c>
      <c r="B3950" s="95">
        <v>1620482025</v>
      </c>
      <c r="C3950" s="135">
        <v>45742</v>
      </c>
      <c r="D3950" s="95" t="s">
        <v>39</v>
      </c>
      <c r="E3950" s="95" t="s">
        <v>72</v>
      </c>
      <c r="F3950" s="95" t="s">
        <v>7480</v>
      </c>
      <c r="G3950" s="95" t="s">
        <v>42</v>
      </c>
      <c r="H3950" s="95" t="s">
        <v>89</v>
      </c>
      <c r="I3950" s="95" t="s">
        <v>126</v>
      </c>
      <c r="J3950" s="95" t="s">
        <v>68</v>
      </c>
      <c r="K3950" s="136">
        <v>20257100066382</v>
      </c>
      <c r="L3950" s="135">
        <v>45742</v>
      </c>
      <c r="M3950" s="137">
        <v>15</v>
      </c>
      <c r="N3950" s="138" t="s">
        <v>6458</v>
      </c>
      <c r="O3950" s="95" t="s">
        <v>57</v>
      </c>
      <c r="P3950" s="139">
        <v>2025</v>
      </c>
    </row>
    <row r="3951" spans="1:16" ht="13.5" x14ac:dyDescent="0.3">
      <c r="A3951" s="95" t="s">
        <v>38</v>
      </c>
      <c r="B3951" s="95">
        <v>1620712025</v>
      </c>
      <c r="C3951" s="135">
        <v>45742</v>
      </c>
      <c r="D3951" s="95" t="s">
        <v>39</v>
      </c>
      <c r="E3951" s="95" t="s">
        <v>72</v>
      </c>
      <c r="F3951" s="95" t="s">
        <v>7481</v>
      </c>
      <c r="G3951" s="95" t="s">
        <v>42</v>
      </c>
      <c r="H3951" s="95" t="s">
        <v>96</v>
      </c>
      <c r="I3951" s="95" t="s">
        <v>560</v>
      </c>
      <c r="J3951" s="95" t="s">
        <v>97</v>
      </c>
      <c r="K3951" s="136">
        <v>20257100066402</v>
      </c>
      <c r="L3951" s="135">
        <v>45742</v>
      </c>
      <c r="M3951" s="137">
        <v>15</v>
      </c>
      <c r="N3951" s="138" t="s">
        <v>6458</v>
      </c>
      <c r="O3951" s="95" t="s">
        <v>57</v>
      </c>
      <c r="P3951" s="139">
        <v>2025</v>
      </c>
    </row>
    <row r="3952" spans="1:16" ht="13.5" x14ac:dyDescent="0.3">
      <c r="A3952" s="95" t="s">
        <v>48</v>
      </c>
      <c r="B3952" s="95">
        <v>1433912025</v>
      </c>
      <c r="C3952" s="135">
        <v>45743</v>
      </c>
      <c r="D3952" s="95" t="s">
        <v>39</v>
      </c>
      <c r="E3952" s="95" t="s">
        <v>1233</v>
      </c>
      <c r="F3952" s="95" t="s">
        <v>6892</v>
      </c>
      <c r="G3952" s="95" t="s">
        <v>270</v>
      </c>
      <c r="H3952" s="95" t="s">
        <v>29</v>
      </c>
      <c r="I3952" s="95" t="s">
        <v>47</v>
      </c>
      <c r="J3952" s="95" t="s">
        <v>1524</v>
      </c>
      <c r="K3952" s="136">
        <v>1</v>
      </c>
      <c r="L3952" s="135">
        <v>45742</v>
      </c>
      <c r="M3952" s="137">
        <v>4</v>
      </c>
      <c r="N3952" s="138" t="s">
        <v>6458</v>
      </c>
      <c r="O3952" s="95" t="s">
        <v>57</v>
      </c>
      <c r="P3952" s="139">
        <v>2025</v>
      </c>
    </row>
    <row r="3953" spans="1:16" ht="13.5" x14ac:dyDescent="0.3">
      <c r="A3953" s="95" t="s">
        <v>48</v>
      </c>
      <c r="B3953" s="95">
        <v>1470822025</v>
      </c>
      <c r="C3953" s="135">
        <v>45743</v>
      </c>
      <c r="D3953" s="95" t="s">
        <v>39</v>
      </c>
      <c r="E3953" s="95" t="s">
        <v>1233</v>
      </c>
      <c r="F3953" s="95" t="s">
        <v>7482</v>
      </c>
      <c r="G3953" s="95" t="s">
        <v>270</v>
      </c>
      <c r="H3953" s="95" t="s">
        <v>29</v>
      </c>
      <c r="I3953" s="95" t="s">
        <v>47</v>
      </c>
      <c r="J3953" s="95" t="s">
        <v>1524</v>
      </c>
      <c r="K3953" s="136">
        <v>1</v>
      </c>
      <c r="L3953" s="135">
        <v>45749</v>
      </c>
      <c r="M3953" s="137">
        <v>4</v>
      </c>
      <c r="N3953" s="138" t="s">
        <v>6458</v>
      </c>
      <c r="O3953" s="95" t="s">
        <v>57</v>
      </c>
      <c r="P3953" s="139">
        <v>2025</v>
      </c>
    </row>
    <row r="3954" spans="1:16" ht="13.5" x14ac:dyDescent="0.3">
      <c r="A3954" s="95" t="s">
        <v>48</v>
      </c>
      <c r="B3954" s="95">
        <v>1485892025</v>
      </c>
      <c r="C3954" s="135">
        <v>45743</v>
      </c>
      <c r="D3954" s="95" t="s">
        <v>39</v>
      </c>
      <c r="E3954" s="95" t="s">
        <v>40</v>
      </c>
      <c r="F3954" s="95" t="s">
        <v>7483</v>
      </c>
      <c r="G3954" s="95" t="s">
        <v>270</v>
      </c>
      <c r="H3954" s="95" t="s">
        <v>29</v>
      </c>
      <c r="I3954" s="95" t="s">
        <v>47</v>
      </c>
      <c r="J3954" s="95" t="s">
        <v>5890</v>
      </c>
      <c r="K3954" s="136">
        <v>1</v>
      </c>
      <c r="L3954" s="135">
        <v>45743</v>
      </c>
      <c r="M3954" s="137">
        <v>4</v>
      </c>
      <c r="N3954" s="138" t="s">
        <v>6458</v>
      </c>
      <c r="O3954" s="95" t="s">
        <v>57</v>
      </c>
      <c r="P3954" s="139">
        <v>2025</v>
      </c>
    </row>
    <row r="3955" spans="1:16" ht="13.5" x14ac:dyDescent="0.3">
      <c r="A3955" s="95" t="s">
        <v>38</v>
      </c>
      <c r="B3955" s="95">
        <v>1621332025</v>
      </c>
      <c r="C3955" s="135">
        <v>45742</v>
      </c>
      <c r="D3955" s="95" t="s">
        <v>39</v>
      </c>
      <c r="E3955" s="95" t="s">
        <v>72</v>
      </c>
      <c r="F3955" s="95" t="s">
        <v>7484</v>
      </c>
      <c r="G3955" s="95" t="s">
        <v>42</v>
      </c>
      <c r="H3955" s="95" t="s">
        <v>89</v>
      </c>
      <c r="I3955" s="95" t="s">
        <v>126</v>
      </c>
      <c r="J3955" s="95" t="s">
        <v>68</v>
      </c>
      <c r="K3955" s="136">
        <v>20257100066652</v>
      </c>
      <c r="L3955" s="135">
        <v>45742</v>
      </c>
      <c r="M3955" s="137">
        <v>15</v>
      </c>
      <c r="N3955" s="138" t="s">
        <v>6458</v>
      </c>
      <c r="O3955" s="95" t="s">
        <v>57</v>
      </c>
      <c r="P3955" s="139">
        <v>2025</v>
      </c>
    </row>
    <row r="3956" spans="1:16" ht="13.5" x14ac:dyDescent="0.3">
      <c r="A3956" s="95" t="s">
        <v>48</v>
      </c>
      <c r="B3956" s="95">
        <v>1462302025</v>
      </c>
      <c r="C3956" s="135">
        <v>45743</v>
      </c>
      <c r="D3956" s="95" t="s">
        <v>39</v>
      </c>
      <c r="E3956" s="95" t="s">
        <v>72</v>
      </c>
      <c r="F3956" s="95" t="s">
        <v>7485</v>
      </c>
      <c r="G3956" s="95" t="s">
        <v>42</v>
      </c>
      <c r="H3956" s="95" t="s">
        <v>32</v>
      </c>
      <c r="I3956" s="95" t="s">
        <v>62</v>
      </c>
      <c r="J3956" s="95" t="s">
        <v>239</v>
      </c>
      <c r="K3956" s="136">
        <v>20257100073092</v>
      </c>
      <c r="L3956" s="135">
        <v>45750</v>
      </c>
      <c r="M3956" s="137">
        <v>10</v>
      </c>
      <c r="N3956" s="138" t="s">
        <v>6458</v>
      </c>
      <c r="O3956" s="95" t="s">
        <v>57</v>
      </c>
      <c r="P3956" s="139">
        <v>2025</v>
      </c>
    </row>
    <row r="3957" spans="1:16" ht="13.5" x14ac:dyDescent="0.3">
      <c r="A3957" s="95" t="s">
        <v>38</v>
      </c>
      <c r="B3957" s="95">
        <v>1624812025</v>
      </c>
      <c r="C3957" s="135">
        <v>45742</v>
      </c>
      <c r="D3957" s="95" t="s">
        <v>39</v>
      </c>
      <c r="E3957" s="95" t="s">
        <v>72</v>
      </c>
      <c r="F3957" s="95" t="s">
        <v>7486</v>
      </c>
      <c r="G3957" s="95" t="s">
        <v>42</v>
      </c>
      <c r="H3957" s="95" t="s">
        <v>89</v>
      </c>
      <c r="I3957" s="95" t="s">
        <v>126</v>
      </c>
      <c r="J3957" s="95" t="s">
        <v>68</v>
      </c>
      <c r="K3957" s="136">
        <v>20257100066672</v>
      </c>
      <c r="L3957" s="135">
        <v>45742</v>
      </c>
      <c r="M3957" s="137">
        <v>13</v>
      </c>
      <c r="N3957" s="138" t="s">
        <v>6458</v>
      </c>
      <c r="O3957" s="95" t="s">
        <v>57</v>
      </c>
      <c r="P3957" s="139">
        <v>2025</v>
      </c>
    </row>
    <row r="3958" spans="1:16" ht="13.5" x14ac:dyDescent="0.3">
      <c r="A3958" s="95" t="s">
        <v>38</v>
      </c>
      <c r="B3958" s="95">
        <v>1631572025</v>
      </c>
      <c r="C3958" s="135">
        <v>45742</v>
      </c>
      <c r="D3958" s="95" t="s">
        <v>39</v>
      </c>
      <c r="E3958" s="95" t="s">
        <v>468</v>
      </c>
      <c r="F3958" s="95" t="s">
        <v>7487</v>
      </c>
      <c r="G3958" s="95" t="s">
        <v>42</v>
      </c>
      <c r="H3958" s="95" t="s">
        <v>30</v>
      </c>
      <c r="I3958" s="95" t="s">
        <v>78</v>
      </c>
      <c r="J3958" s="95" t="s">
        <v>1083</v>
      </c>
      <c r="K3958" s="136">
        <v>20257100066932</v>
      </c>
      <c r="L3958" s="135">
        <v>45742</v>
      </c>
      <c r="M3958" s="137">
        <v>15</v>
      </c>
      <c r="N3958" s="138" t="s">
        <v>6458</v>
      </c>
      <c r="O3958" s="95" t="s">
        <v>57</v>
      </c>
      <c r="P3958" s="139">
        <v>2025</v>
      </c>
    </row>
    <row r="3959" spans="1:16" ht="13.5" x14ac:dyDescent="0.3">
      <c r="A3959" s="95" t="s">
        <v>38</v>
      </c>
      <c r="B3959" s="95">
        <v>1637832025</v>
      </c>
      <c r="C3959" s="135">
        <v>45743</v>
      </c>
      <c r="D3959" s="95" t="s">
        <v>39</v>
      </c>
      <c r="E3959" s="95" t="s">
        <v>40</v>
      </c>
      <c r="F3959" s="95" t="s">
        <v>7488</v>
      </c>
      <c r="G3959" s="95" t="s">
        <v>42</v>
      </c>
      <c r="H3959" s="95" t="s">
        <v>108</v>
      </c>
      <c r="I3959" s="95" t="s">
        <v>110</v>
      </c>
      <c r="J3959" s="95" t="s">
        <v>109</v>
      </c>
      <c r="K3959" s="136">
        <v>20257100067402</v>
      </c>
      <c r="L3959" s="135">
        <v>45743</v>
      </c>
      <c r="M3959" s="137">
        <v>10</v>
      </c>
      <c r="N3959" s="138" t="s">
        <v>6458</v>
      </c>
      <c r="O3959" s="95" t="s">
        <v>57</v>
      </c>
      <c r="P3959" s="139">
        <v>2025</v>
      </c>
    </row>
    <row r="3960" spans="1:16" ht="13.5" x14ac:dyDescent="0.3">
      <c r="A3960" s="95" t="s">
        <v>38</v>
      </c>
      <c r="B3960" s="95">
        <v>1638052025</v>
      </c>
      <c r="C3960" s="135">
        <v>45743</v>
      </c>
      <c r="D3960" s="95" t="s">
        <v>39</v>
      </c>
      <c r="E3960" s="95" t="s">
        <v>72</v>
      </c>
      <c r="F3960" s="95" t="s">
        <v>7489</v>
      </c>
      <c r="G3960" s="95" t="s">
        <v>42</v>
      </c>
      <c r="H3960" s="95" t="s">
        <v>89</v>
      </c>
      <c r="I3960" s="95" t="s">
        <v>134</v>
      </c>
      <c r="J3960" s="95" t="s">
        <v>68</v>
      </c>
      <c r="K3960" s="136">
        <v>20257100067452</v>
      </c>
      <c r="L3960" s="135">
        <v>45743</v>
      </c>
      <c r="M3960" s="137">
        <v>11</v>
      </c>
      <c r="N3960" s="138" t="s">
        <v>6458</v>
      </c>
      <c r="O3960" s="95" t="s">
        <v>57</v>
      </c>
      <c r="P3960" s="139">
        <v>2025</v>
      </c>
    </row>
    <row r="3961" spans="1:16" ht="13.5" x14ac:dyDescent="0.3">
      <c r="A3961" s="95" t="s">
        <v>38</v>
      </c>
      <c r="B3961" s="95">
        <v>1638442025</v>
      </c>
      <c r="C3961" s="135">
        <v>45743</v>
      </c>
      <c r="D3961" s="95" t="s">
        <v>39</v>
      </c>
      <c r="E3961" s="95" t="s">
        <v>40</v>
      </c>
      <c r="F3961" s="95" t="s">
        <v>7490</v>
      </c>
      <c r="G3961" s="95" t="s">
        <v>270</v>
      </c>
      <c r="H3961" s="95" t="s">
        <v>29</v>
      </c>
      <c r="I3961" s="95" t="s">
        <v>47</v>
      </c>
      <c r="J3961" s="95" t="s">
        <v>1959</v>
      </c>
      <c r="K3961" s="136">
        <v>20257100067592</v>
      </c>
      <c r="L3961" s="135">
        <v>45743</v>
      </c>
      <c r="M3961" s="137">
        <v>5</v>
      </c>
      <c r="N3961" s="138" t="s">
        <v>6458</v>
      </c>
      <c r="O3961" s="95" t="s">
        <v>57</v>
      </c>
      <c r="P3961" s="139">
        <v>2025</v>
      </c>
    </row>
    <row r="3962" spans="1:16" ht="13.5" x14ac:dyDescent="0.3">
      <c r="A3962" s="95" t="s">
        <v>38</v>
      </c>
      <c r="B3962" s="95">
        <v>1638212025</v>
      </c>
      <c r="C3962" s="135">
        <v>45743</v>
      </c>
      <c r="D3962" s="95" t="s">
        <v>39</v>
      </c>
      <c r="E3962" s="95" t="s">
        <v>72</v>
      </c>
      <c r="F3962" s="95" t="s">
        <v>7491</v>
      </c>
      <c r="G3962" s="95" t="s">
        <v>42</v>
      </c>
      <c r="H3962" s="95" t="s">
        <v>32</v>
      </c>
      <c r="I3962" s="95" t="s">
        <v>1574</v>
      </c>
      <c r="J3962" s="95" t="s">
        <v>85</v>
      </c>
      <c r="K3962" s="136">
        <v>20257100067492</v>
      </c>
      <c r="L3962" s="135">
        <v>45743</v>
      </c>
      <c r="M3962" s="137">
        <v>9</v>
      </c>
      <c r="N3962" s="138" t="s">
        <v>6458</v>
      </c>
      <c r="O3962" s="95" t="s">
        <v>57</v>
      </c>
      <c r="P3962" s="139">
        <v>2025</v>
      </c>
    </row>
    <row r="3963" spans="1:16" ht="13.5" x14ac:dyDescent="0.3">
      <c r="A3963" s="95" t="s">
        <v>38</v>
      </c>
      <c r="B3963" s="95">
        <v>1638702025</v>
      </c>
      <c r="C3963" s="135">
        <v>45743</v>
      </c>
      <c r="D3963" s="95" t="s">
        <v>39</v>
      </c>
      <c r="E3963" s="95" t="s">
        <v>40</v>
      </c>
      <c r="F3963" s="95" t="s">
        <v>7492</v>
      </c>
      <c r="G3963" s="95" t="s">
        <v>42</v>
      </c>
      <c r="H3963" s="95" t="s">
        <v>50</v>
      </c>
      <c r="I3963" s="95" t="s">
        <v>476</v>
      </c>
      <c r="J3963" s="95" t="s">
        <v>51</v>
      </c>
      <c r="K3963" s="136">
        <v>20257100067672</v>
      </c>
      <c r="L3963" s="135">
        <v>45743</v>
      </c>
      <c r="M3963" s="137">
        <v>8</v>
      </c>
      <c r="N3963" s="138" t="s">
        <v>6458</v>
      </c>
      <c r="O3963" s="95" t="s">
        <v>57</v>
      </c>
      <c r="P3963" s="139">
        <v>2025</v>
      </c>
    </row>
    <row r="3964" spans="1:16" ht="13.5" x14ac:dyDescent="0.3">
      <c r="A3964" s="95" t="s">
        <v>38</v>
      </c>
      <c r="B3964" s="95">
        <v>1631702025</v>
      </c>
      <c r="C3964" s="135">
        <v>45742</v>
      </c>
      <c r="D3964" s="95" t="s">
        <v>39</v>
      </c>
      <c r="E3964" s="95" t="s">
        <v>72</v>
      </c>
      <c r="F3964" s="95" t="s">
        <v>7493</v>
      </c>
      <c r="G3964" s="95" t="s">
        <v>42</v>
      </c>
      <c r="H3964" s="95" t="s">
        <v>30</v>
      </c>
      <c r="I3964" s="95" t="s">
        <v>78</v>
      </c>
      <c r="J3964" s="95" t="s">
        <v>136</v>
      </c>
      <c r="K3964" s="136">
        <v>20257100067052</v>
      </c>
      <c r="L3964" s="135">
        <v>45742</v>
      </c>
      <c r="M3964" s="137">
        <v>14</v>
      </c>
      <c r="N3964" s="138" t="s">
        <v>6458</v>
      </c>
      <c r="O3964" s="95" t="s">
        <v>57</v>
      </c>
      <c r="P3964" s="139">
        <v>2025</v>
      </c>
    </row>
    <row r="3965" spans="1:16" ht="13.5" x14ac:dyDescent="0.3">
      <c r="A3965" s="95" t="s">
        <v>38</v>
      </c>
      <c r="B3965" s="95">
        <v>1642142025</v>
      </c>
      <c r="C3965" s="135">
        <v>45743</v>
      </c>
      <c r="D3965" s="95" t="s">
        <v>39</v>
      </c>
      <c r="E3965" s="95" t="s">
        <v>40</v>
      </c>
      <c r="F3965" s="95" t="s">
        <v>7494</v>
      </c>
      <c r="G3965" s="95" t="s">
        <v>270</v>
      </c>
      <c r="H3965" s="95" t="s">
        <v>29</v>
      </c>
      <c r="I3965" s="95" t="s">
        <v>47</v>
      </c>
      <c r="J3965" s="95" t="s">
        <v>5547</v>
      </c>
      <c r="K3965" s="136">
        <v>20257100067722</v>
      </c>
      <c r="L3965" s="135">
        <v>45743</v>
      </c>
      <c r="M3965" s="137">
        <v>5</v>
      </c>
      <c r="N3965" s="138" t="s">
        <v>6458</v>
      </c>
      <c r="O3965" s="95" t="s">
        <v>57</v>
      </c>
      <c r="P3965" s="139">
        <v>2025</v>
      </c>
    </row>
    <row r="3966" spans="1:16" ht="13.5" x14ac:dyDescent="0.3">
      <c r="A3966" s="95" t="s">
        <v>38</v>
      </c>
      <c r="B3966" s="95">
        <v>1642472025</v>
      </c>
      <c r="C3966" s="135">
        <v>45743</v>
      </c>
      <c r="D3966" s="95" t="s">
        <v>39</v>
      </c>
      <c r="E3966" s="95" t="s">
        <v>72</v>
      </c>
      <c r="F3966" s="95" t="s">
        <v>7495</v>
      </c>
      <c r="G3966" s="95" t="s">
        <v>270</v>
      </c>
      <c r="H3966" s="95" t="s">
        <v>29</v>
      </c>
      <c r="I3966" s="95" t="s">
        <v>47</v>
      </c>
      <c r="J3966" s="95" t="s">
        <v>1524</v>
      </c>
      <c r="K3966" s="136">
        <v>20257100067732</v>
      </c>
      <c r="L3966" s="135">
        <v>45743</v>
      </c>
      <c r="M3966" s="137">
        <v>5</v>
      </c>
      <c r="N3966" s="138" t="s">
        <v>6458</v>
      </c>
      <c r="O3966" s="95" t="s">
        <v>57</v>
      </c>
      <c r="P3966" s="139">
        <v>2025</v>
      </c>
    </row>
    <row r="3967" spans="1:16" ht="13.5" x14ac:dyDescent="0.3">
      <c r="A3967" s="95" t="s">
        <v>38</v>
      </c>
      <c r="B3967" s="95">
        <v>1641612025</v>
      </c>
      <c r="C3967" s="135">
        <v>45743</v>
      </c>
      <c r="D3967" s="95" t="s">
        <v>39</v>
      </c>
      <c r="E3967" s="95" t="s">
        <v>40</v>
      </c>
      <c r="F3967" s="95" t="s">
        <v>7496</v>
      </c>
      <c r="G3967" s="95" t="s">
        <v>42</v>
      </c>
      <c r="H3967" s="95" t="s">
        <v>96</v>
      </c>
      <c r="I3967" s="95" t="s">
        <v>560</v>
      </c>
      <c r="J3967" s="95" t="s">
        <v>97</v>
      </c>
      <c r="K3967" s="136">
        <v>20257100067712</v>
      </c>
      <c r="L3967" s="135">
        <v>45743</v>
      </c>
      <c r="M3967" s="137">
        <v>7</v>
      </c>
      <c r="N3967" s="138" t="s">
        <v>6458</v>
      </c>
      <c r="O3967" s="95" t="s">
        <v>57</v>
      </c>
      <c r="P3967" s="139">
        <v>2025</v>
      </c>
    </row>
    <row r="3968" spans="1:16" ht="13.5" x14ac:dyDescent="0.3">
      <c r="A3968" s="95" t="s">
        <v>38</v>
      </c>
      <c r="B3968" s="95">
        <v>1632012025</v>
      </c>
      <c r="C3968" s="135">
        <v>45742</v>
      </c>
      <c r="D3968" s="95" t="s">
        <v>39</v>
      </c>
      <c r="E3968" s="95" t="s">
        <v>40</v>
      </c>
      <c r="F3968" s="95" t="s">
        <v>7497</v>
      </c>
      <c r="G3968" s="95" t="s">
        <v>42</v>
      </c>
      <c r="H3968" s="95" t="s">
        <v>50</v>
      </c>
      <c r="I3968" s="95" t="s">
        <v>53</v>
      </c>
      <c r="J3968" s="95" t="s">
        <v>51</v>
      </c>
      <c r="K3968" s="136">
        <v>20257100067072</v>
      </c>
      <c r="L3968" s="135">
        <v>45742</v>
      </c>
      <c r="M3968" s="137">
        <v>13</v>
      </c>
      <c r="N3968" s="138" t="s">
        <v>6458</v>
      </c>
      <c r="O3968" s="95" t="s">
        <v>57</v>
      </c>
      <c r="P3968" s="139">
        <v>2025</v>
      </c>
    </row>
    <row r="3969" spans="1:16" ht="13.5" x14ac:dyDescent="0.3">
      <c r="A3969" s="95" t="s">
        <v>38</v>
      </c>
      <c r="B3969" s="95">
        <v>1647022025</v>
      </c>
      <c r="C3969" s="135">
        <v>45743</v>
      </c>
      <c r="D3969" s="95" t="s">
        <v>39</v>
      </c>
      <c r="E3969" s="95" t="s">
        <v>72</v>
      </c>
      <c r="F3969" s="95" t="s">
        <v>7498</v>
      </c>
      <c r="G3969" s="95" t="s">
        <v>270</v>
      </c>
      <c r="H3969" s="95" t="s">
        <v>29</v>
      </c>
      <c r="I3969" s="95" t="s">
        <v>47</v>
      </c>
      <c r="J3969" s="95" t="s">
        <v>1524</v>
      </c>
      <c r="K3969" s="136">
        <v>20257100068062</v>
      </c>
      <c r="L3969" s="135">
        <v>45743</v>
      </c>
      <c r="M3969" s="137">
        <v>5</v>
      </c>
      <c r="N3969" s="138" t="s">
        <v>6458</v>
      </c>
      <c r="O3969" s="95" t="s">
        <v>57</v>
      </c>
      <c r="P3969" s="139">
        <v>2025</v>
      </c>
    </row>
    <row r="3970" spans="1:16" ht="13.5" x14ac:dyDescent="0.3">
      <c r="A3970" s="95" t="s">
        <v>38</v>
      </c>
      <c r="B3970" s="95">
        <v>1839202025</v>
      </c>
      <c r="C3970" s="135">
        <v>45742</v>
      </c>
      <c r="D3970" s="95" t="s">
        <v>39</v>
      </c>
      <c r="E3970" s="95" t="s">
        <v>72</v>
      </c>
      <c r="F3970" s="95" t="s">
        <v>7499</v>
      </c>
      <c r="G3970" s="95" t="s">
        <v>42</v>
      </c>
      <c r="H3970" s="95" t="s">
        <v>32</v>
      </c>
      <c r="I3970" s="95" t="s">
        <v>62</v>
      </c>
      <c r="J3970" s="95" t="s">
        <v>239</v>
      </c>
      <c r="K3970" s="136">
        <v>20257100066992</v>
      </c>
      <c r="L3970" s="135">
        <v>45742</v>
      </c>
      <c r="M3970" s="137">
        <v>14</v>
      </c>
      <c r="N3970" s="138" t="s">
        <v>6458</v>
      </c>
      <c r="O3970" s="95" t="s">
        <v>52</v>
      </c>
      <c r="P3970" s="139">
        <v>2025</v>
      </c>
    </row>
    <row r="3971" spans="1:16" ht="13.5" x14ac:dyDescent="0.3">
      <c r="A3971" s="95" t="s">
        <v>38</v>
      </c>
      <c r="B3971" s="95">
        <v>1647382025</v>
      </c>
      <c r="C3971" s="135">
        <v>45743</v>
      </c>
      <c r="D3971" s="95" t="s">
        <v>39</v>
      </c>
      <c r="E3971" s="95" t="s">
        <v>40</v>
      </c>
      <c r="F3971" s="95" t="s">
        <v>7500</v>
      </c>
      <c r="G3971" s="95" t="s">
        <v>42</v>
      </c>
      <c r="H3971" s="95" t="s">
        <v>89</v>
      </c>
      <c r="I3971" s="95" t="s">
        <v>134</v>
      </c>
      <c r="J3971" s="95" t="s">
        <v>68</v>
      </c>
      <c r="K3971" s="136">
        <v>20257100068112</v>
      </c>
      <c r="L3971" s="135">
        <v>45743</v>
      </c>
      <c r="M3971" s="137">
        <v>11</v>
      </c>
      <c r="N3971" s="138" t="s">
        <v>6458</v>
      </c>
      <c r="O3971" s="95" t="s">
        <v>57</v>
      </c>
      <c r="P3971" s="139">
        <v>2025</v>
      </c>
    </row>
    <row r="3972" spans="1:16" ht="13.5" x14ac:dyDescent="0.3">
      <c r="A3972" s="95" t="s">
        <v>38</v>
      </c>
      <c r="B3972" s="95">
        <v>1647812025</v>
      </c>
      <c r="C3972" s="135">
        <v>45743</v>
      </c>
      <c r="D3972" s="95" t="s">
        <v>203</v>
      </c>
      <c r="E3972" s="95" t="s">
        <v>40</v>
      </c>
      <c r="F3972" s="95" t="s">
        <v>7501</v>
      </c>
      <c r="G3972" s="95" t="s">
        <v>42</v>
      </c>
      <c r="H3972" s="95" t="s">
        <v>108</v>
      </c>
      <c r="I3972" s="95" t="s">
        <v>110</v>
      </c>
      <c r="J3972" s="95" t="s">
        <v>109</v>
      </c>
      <c r="K3972" s="136">
        <v>20257100068232</v>
      </c>
      <c r="L3972" s="135">
        <v>45743</v>
      </c>
      <c r="M3972" s="137">
        <v>6</v>
      </c>
      <c r="N3972" s="138" t="s">
        <v>6458</v>
      </c>
      <c r="O3972" s="95" t="s">
        <v>57</v>
      </c>
      <c r="P3972" s="139">
        <v>2025</v>
      </c>
    </row>
    <row r="3973" spans="1:16" ht="13.5" x14ac:dyDescent="0.3">
      <c r="A3973" s="95" t="s">
        <v>48</v>
      </c>
      <c r="B3973" s="95">
        <v>1459962025</v>
      </c>
      <c r="C3973" s="135">
        <v>45743</v>
      </c>
      <c r="D3973" s="95" t="s">
        <v>39</v>
      </c>
      <c r="E3973" s="95" t="s">
        <v>40</v>
      </c>
      <c r="F3973" s="95" t="s">
        <v>7502</v>
      </c>
      <c r="G3973" s="95" t="s">
        <v>42</v>
      </c>
      <c r="H3973" s="95" t="s">
        <v>89</v>
      </c>
      <c r="I3973" s="95" t="s">
        <v>126</v>
      </c>
      <c r="J3973" s="95" t="s">
        <v>68</v>
      </c>
      <c r="K3973" s="136">
        <v>20257100073162</v>
      </c>
      <c r="L3973" s="135">
        <v>45750</v>
      </c>
      <c r="M3973" s="137">
        <v>13</v>
      </c>
      <c r="N3973" s="138" t="s">
        <v>6458</v>
      </c>
      <c r="O3973" s="95" t="s">
        <v>57</v>
      </c>
      <c r="P3973" s="139">
        <v>2025</v>
      </c>
    </row>
    <row r="3974" spans="1:16" ht="13.5" x14ac:dyDescent="0.3">
      <c r="A3974" s="95" t="s">
        <v>38</v>
      </c>
      <c r="B3974" s="95">
        <v>1648312025</v>
      </c>
      <c r="C3974" s="135">
        <v>45743</v>
      </c>
      <c r="D3974" s="95" t="s">
        <v>39</v>
      </c>
      <c r="E3974" s="95" t="s">
        <v>72</v>
      </c>
      <c r="F3974" s="95" t="s">
        <v>7503</v>
      </c>
      <c r="G3974" s="95" t="s">
        <v>42</v>
      </c>
      <c r="H3974" s="95" t="s">
        <v>89</v>
      </c>
      <c r="I3974" s="95" t="s">
        <v>134</v>
      </c>
      <c r="J3974" s="95" t="s">
        <v>68</v>
      </c>
      <c r="K3974" s="136">
        <v>20257100068312</v>
      </c>
      <c r="L3974" s="135">
        <v>45743</v>
      </c>
      <c r="M3974" s="137">
        <v>11</v>
      </c>
      <c r="N3974" s="138" t="s">
        <v>6458</v>
      </c>
      <c r="O3974" s="95" t="s">
        <v>57</v>
      </c>
      <c r="P3974" s="139">
        <v>2025</v>
      </c>
    </row>
    <row r="3975" spans="1:16" ht="13.5" x14ac:dyDescent="0.3">
      <c r="A3975" s="95" t="s">
        <v>48</v>
      </c>
      <c r="B3975" s="95">
        <v>1486102025</v>
      </c>
      <c r="C3975" s="135">
        <v>45744</v>
      </c>
      <c r="D3975" s="95" t="s">
        <v>39</v>
      </c>
      <c r="E3975" s="95" t="s">
        <v>56</v>
      </c>
      <c r="F3975" s="95" t="s">
        <v>7504</v>
      </c>
      <c r="G3975" s="95" t="s">
        <v>270</v>
      </c>
      <c r="H3975" s="95" t="s">
        <v>29</v>
      </c>
      <c r="I3975" s="95" t="s">
        <v>47</v>
      </c>
      <c r="J3975" s="95" t="s">
        <v>1959</v>
      </c>
      <c r="K3975" s="136">
        <v>1</v>
      </c>
      <c r="L3975" s="135">
        <v>45750</v>
      </c>
      <c r="M3975" s="137">
        <v>4</v>
      </c>
      <c r="N3975" s="138" t="s">
        <v>6458</v>
      </c>
      <c r="O3975" s="95" t="s">
        <v>57</v>
      </c>
      <c r="P3975" s="139">
        <v>2025</v>
      </c>
    </row>
    <row r="3976" spans="1:16" ht="13.5" x14ac:dyDescent="0.3">
      <c r="A3976" s="95" t="s">
        <v>38</v>
      </c>
      <c r="B3976" s="95">
        <v>1650822025</v>
      </c>
      <c r="C3976" s="135">
        <v>45744</v>
      </c>
      <c r="D3976" s="95" t="s">
        <v>39</v>
      </c>
      <c r="E3976" s="95" t="s">
        <v>40</v>
      </c>
      <c r="F3976" s="95" t="s">
        <v>7505</v>
      </c>
      <c r="G3976" s="95" t="s">
        <v>42</v>
      </c>
      <c r="H3976" s="95" t="s">
        <v>32</v>
      </c>
      <c r="I3976" s="95" t="s">
        <v>288</v>
      </c>
      <c r="J3976" s="95" t="s">
        <v>85</v>
      </c>
      <c r="K3976" s="136">
        <v>20257100068602</v>
      </c>
      <c r="L3976" s="135">
        <v>45744</v>
      </c>
      <c r="M3976" s="137">
        <v>10</v>
      </c>
      <c r="N3976" s="138" t="s">
        <v>6458</v>
      </c>
      <c r="O3976" s="95" t="s">
        <v>57</v>
      </c>
      <c r="P3976" s="139">
        <v>2025</v>
      </c>
    </row>
    <row r="3977" spans="1:16" ht="13.5" x14ac:dyDescent="0.3">
      <c r="A3977" s="95" t="s">
        <v>48</v>
      </c>
      <c r="B3977" s="95">
        <v>1482082025</v>
      </c>
      <c r="C3977" s="135">
        <v>45743</v>
      </c>
      <c r="D3977" s="95" t="s">
        <v>39</v>
      </c>
      <c r="E3977" s="95" t="s">
        <v>40</v>
      </c>
      <c r="F3977" s="95" t="s">
        <v>7506</v>
      </c>
      <c r="G3977" s="95" t="s">
        <v>42</v>
      </c>
      <c r="H3977" s="95" t="s">
        <v>30</v>
      </c>
      <c r="I3977" s="95" t="s">
        <v>78</v>
      </c>
      <c r="J3977" s="95" t="s">
        <v>136</v>
      </c>
      <c r="K3977" s="136">
        <v>20257100073172</v>
      </c>
      <c r="L3977" s="135">
        <v>45743</v>
      </c>
      <c r="M3977" s="137">
        <v>13</v>
      </c>
      <c r="N3977" s="138" t="s">
        <v>6458</v>
      </c>
      <c r="O3977" s="95" t="s">
        <v>57</v>
      </c>
      <c r="P3977" s="139">
        <v>2025</v>
      </c>
    </row>
    <row r="3978" spans="1:16" ht="13.5" x14ac:dyDescent="0.3">
      <c r="A3978" s="95" t="s">
        <v>38</v>
      </c>
      <c r="B3978" s="95">
        <v>1641012025</v>
      </c>
      <c r="C3978" s="135">
        <v>45743</v>
      </c>
      <c r="D3978" s="95" t="s">
        <v>39</v>
      </c>
      <c r="E3978" s="95" t="s">
        <v>72</v>
      </c>
      <c r="F3978" s="95" t="s">
        <v>7507</v>
      </c>
      <c r="G3978" s="95" t="s">
        <v>42</v>
      </c>
      <c r="H3978" s="95" t="s">
        <v>33</v>
      </c>
      <c r="I3978" s="95" t="s">
        <v>66</v>
      </c>
      <c r="J3978" s="100" t="s">
        <v>8642</v>
      </c>
      <c r="K3978" s="136">
        <v>20257100067692</v>
      </c>
      <c r="L3978" s="135">
        <v>45743</v>
      </c>
      <c r="M3978" s="137">
        <v>15</v>
      </c>
      <c r="N3978" s="138" t="s">
        <v>6458</v>
      </c>
      <c r="O3978" s="95" t="s">
        <v>57</v>
      </c>
      <c r="P3978" s="139">
        <v>2025</v>
      </c>
    </row>
    <row r="3979" spans="1:16" ht="13.5" x14ac:dyDescent="0.3">
      <c r="A3979" s="95" t="s">
        <v>38</v>
      </c>
      <c r="B3979" s="95">
        <v>1652702025</v>
      </c>
      <c r="C3979" s="135">
        <v>45744</v>
      </c>
      <c r="D3979" s="95" t="s">
        <v>39</v>
      </c>
      <c r="E3979" s="95" t="s">
        <v>72</v>
      </c>
      <c r="F3979" s="95" t="s">
        <v>7508</v>
      </c>
      <c r="G3979" s="95" t="s">
        <v>42</v>
      </c>
      <c r="H3979" s="95" t="s">
        <v>89</v>
      </c>
      <c r="I3979" s="95" t="s">
        <v>134</v>
      </c>
      <c r="J3979" s="95" t="s">
        <v>68</v>
      </c>
      <c r="K3979" s="136">
        <v>20257100069072</v>
      </c>
      <c r="L3979" s="135">
        <v>45744</v>
      </c>
      <c r="M3979" s="137">
        <v>10</v>
      </c>
      <c r="N3979" s="138" t="s">
        <v>6458</v>
      </c>
      <c r="O3979" s="95" t="s">
        <v>57</v>
      </c>
      <c r="P3979" s="139">
        <v>2025</v>
      </c>
    </row>
    <row r="3980" spans="1:16" ht="13.5" x14ac:dyDescent="0.3">
      <c r="A3980" s="95" t="s">
        <v>38</v>
      </c>
      <c r="B3980" s="95">
        <v>1646592025</v>
      </c>
      <c r="C3980" s="135">
        <v>45743</v>
      </c>
      <c r="D3980" s="95" t="s">
        <v>39</v>
      </c>
      <c r="E3980" s="95" t="s">
        <v>40</v>
      </c>
      <c r="F3980" s="95" t="s">
        <v>7509</v>
      </c>
      <c r="G3980" s="95" t="s">
        <v>42</v>
      </c>
      <c r="H3980" s="95" t="s">
        <v>96</v>
      </c>
      <c r="I3980" s="95" t="s">
        <v>98</v>
      </c>
      <c r="J3980" s="95" t="s">
        <v>97</v>
      </c>
      <c r="K3980" s="136">
        <v>20257100067802</v>
      </c>
      <c r="L3980" s="135">
        <v>45743</v>
      </c>
      <c r="M3980" s="137">
        <v>13</v>
      </c>
      <c r="N3980" s="138" t="s">
        <v>6458</v>
      </c>
      <c r="O3980" s="95" t="s">
        <v>57</v>
      </c>
      <c r="P3980" s="139">
        <v>2025</v>
      </c>
    </row>
    <row r="3981" spans="1:16" ht="13.5" x14ac:dyDescent="0.3">
      <c r="A3981" s="95" t="s">
        <v>38</v>
      </c>
      <c r="B3981" s="95">
        <v>1654162025</v>
      </c>
      <c r="C3981" s="135">
        <v>45744</v>
      </c>
      <c r="D3981" s="95" t="s">
        <v>39</v>
      </c>
      <c r="E3981" s="95" t="s">
        <v>40</v>
      </c>
      <c r="F3981" s="95" t="s">
        <v>7510</v>
      </c>
      <c r="G3981" s="95" t="s">
        <v>270</v>
      </c>
      <c r="H3981" s="95" t="s">
        <v>29</v>
      </c>
      <c r="I3981" s="95" t="s">
        <v>47</v>
      </c>
      <c r="J3981" s="95" t="s">
        <v>1524</v>
      </c>
      <c r="K3981" s="136">
        <v>20257100069212</v>
      </c>
      <c r="L3981" s="135">
        <v>45744</v>
      </c>
      <c r="M3981" s="137">
        <v>4</v>
      </c>
      <c r="N3981" s="138" t="s">
        <v>6458</v>
      </c>
      <c r="O3981" s="95" t="s">
        <v>57</v>
      </c>
      <c r="P3981" s="139">
        <v>2025</v>
      </c>
    </row>
    <row r="3982" spans="1:16" ht="15.75" customHeight="1" x14ac:dyDescent="0.3">
      <c r="A3982" s="95" t="s">
        <v>38</v>
      </c>
      <c r="B3982" s="95">
        <v>1654642025</v>
      </c>
      <c r="C3982" s="135">
        <v>45744</v>
      </c>
      <c r="D3982" s="95" t="s">
        <v>39</v>
      </c>
      <c r="E3982" s="95" t="s">
        <v>72</v>
      </c>
      <c r="F3982" s="95" t="s">
        <v>7511</v>
      </c>
      <c r="G3982" s="95" t="s">
        <v>270</v>
      </c>
      <c r="H3982" s="95" t="s">
        <v>29</v>
      </c>
      <c r="I3982" s="95" t="s">
        <v>47</v>
      </c>
      <c r="J3982" s="95" t="s">
        <v>1524</v>
      </c>
      <c r="K3982" s="136">
        <v>20257100069302</v>
      </c>
      <c r="L3982" s="135">
        <v>45744</v>
      </c>
      <c r="M3982" s="137">
        <v>4</v>
      </c>
      <c r="N3982" s="138" t="s">
        <v>6458</v>
      </c>
      <c r="O3982" s="95" t="s">
        <v>57</v>
      </c>
      <c r="P3982" s="139">
        <v>2025</v>
      </c>
    </row>
    <row r="3983" spans="1:16" ht="15.75" customHeight="1" x14ac:dyDescent="0.3">
      <c r="A3983" s="95" t="s">
        <v>38</v>
      </c>
      <c r="B3983" s="95">
        <v>1647162025</v>
      </c>
      <c r="C3983" s="135">
        <v>45743</v>
      </c>
      <c r="D3983" s="95" t="s">
        <v>39</v>
      </c>
      <c r="E3983" s="95" t="s">
        <v>72</v>
      </c>
      <c r="F3983" s="95" t="s">
        <v>7512</v>
      </c>
      <c r="G3983" s="95" t="s">
        <v>42</v>
      </c>
      <c r="H3983" s="95" t="s">
        <v>89</v>
      </c>
      <c r="I3983" s="95" t="s">
        <v>134</v>
      </c>
      <c r="J3983" s="95" t="s">
        <v>136</v>
      </c>
      <c r="K3983" s="136">
        <v>20257100068102</v>
      </c>
      <c r="L3983" s="135">
        <v>45743</v>
      </c>
      <c r="M3983" s="137">
        <v>13</v>
      </c>
      <c r="N3983" s="138" t="s">
        <v>6458</v>
      </c>
      <c r="O3983" s="95" t="s">
        <v>57</v>
      </c>
      <c r="P3983" s="139">
        <v>2025</v>
      </c>
    </row>
    <row r="3984" spans="1:16" ht="15.75" customHeight="1" x14ac:dyDescent="0.3">
      <c r="A3984" s="95" t="s">
        <v>48</v>
      </c>
      <c r="B3984" s="95">
        <v>1276482025</v>
      </c>
      <c r="C3984" s="135">
        <v>45744</v>
      </c>
      <c r="D3984" s="95" t="s">
        <v>39</v>
      </c>
      <c r="E3984" s="95" t="s">
        <v>40</v>
      </c>
      <c r="F3984" s="95" t="s">
        <v>7513</v>
      </c>
      <c r="G3984" s="95" t="s">
        <v>42</v>
      </c>
      <c r="H3984" s="95" t="s">
        <v>32</v>
      </c>
      <c r="I3984" s="95" t="s">
        <v>1574</v>
      </c>
      <c r="J3984" s="95" t="s">
        <v>85</v>
      </c>
      <c r="K3984" s="136">
        <v>20257100073622</v>
      </c>
      <c r="L3984" s="135">
        <v>45750</v>
      </c>
      <c r="M3984" s="137">
        <v>6</v>
      </c>
      <c r="N3984" s="138" t="s">
        <v>6458</v>
      </c>
      <c r="O3984" s="95" t="s">
        <v>57</v>
      </c>
      <c r="P3984" s="139">
        <v>2025</v>
      </c>
    </row>
    <row r="3985" spans="1:16" ht="15.75" customHeight="1" x14ac:dyDescent="0.3">
      <c r="A3985" s="95" t="s">
        <v>48</v>
      </c>
      <c r="B3985" s="95">
        <v>1548482025</v>
      </c>
      <c r="C3985" s="135">
        <v>45746</v>
      </c>
      <c r="D3985" s="95" t="s">
        <v>39</v>
      </c>
      <c r="E3985" s="95" t="s">
        <v>56</v>
      </c>
      <c r="F3985" s="95" t="s">
        <v>7514</v>
      </c>
      <c r="G3985" s="95" t="s">
        <v>270</v>
      </c>
      <c r="H3985" s="95" t="s">
        <v>29</v>
      </c>
      <c r="I3985" s="95" t="s">
        <v>47</v>
      </c>
      <c r="J3985" s="95" t="s">
        <v>2045</v>
      </c>
      <c r="K3985" s="136">
        <v>1</v>
      </c>
      <c r="L3985" s="135">
        <v>45750</v>
      </c>
      <c r="M3985" s="137">
        <v>4</v>
      </c>
      <c r="N3985" s="138" t="s">
        <v>6458</v>
      </c>
      <c r="O3985" s="95" t="s">
        <v>57</v>
      </c>
      <c r="P3985" s="139">
        <v>2025</v>
      </c>
    </row>
    <row r="3986" spans="1:16" ht="15.75" customHeight="1" x14ac:dyDescent="0.3">
      <c r="A3986" s="95" t="s">
        <v>48</v>
      </c>
      <c r="B3986" s="95">
        <v>1501252025</v>
      </c>
      <c r="C3986" s="135">
        <v>45747</v>
      </c>
      <c r="D3986" s="95" t="s">
        <v>39</v>
      </c>
      <c r="E3986" s="95" t="s">
        <v>72</v>
      </c>
      <c r="F3986" s="95" t="s">
        <v>7515</v>
      </c>
      <c r="G3986" s="95" t="s">
        <v>270</v>
      </c>
      <c r="H3986" s="95" t="s">
        <v>29</v>
      </c>
      <c r="I3986" s="95" t="s">
        <v>47</v>
      </c>
      <c r="J3986" s="95" t="s">
        <v>1959</v>
      </c>
      <c r="K3986" s="136">
        <v>1</v>
      </c>
      <c r="L3986" s="135">
        <v>45750</v>
      </c>
      <c r="M3986" s="137">
        <v>3</v>
      </c>
      <c r="N3986" s="138" t="s">
        <v>6458</v>
      </c>
      <c r="O3986" s="95" t="s">
        <v>57</v>
      </c>
      <c r="P3986" s="139">
        <v>2025</v>
      </c>
    </row>
    <row r="3987" spans="1:16" ht="15.75" customHeight="1" x14ac:dyDescent="0.3">
      <c r="A3987" s="95" t="s">
        <v>38</v>
      </c>
      <c r="B3987" s="95">
        <v>1483252025</v>
      </c>
      <c r="C3987" s="135">
        <v>45744</v>
      </c>
      <c r="D3987" s="95" t="s">
        <v>39</v>
      </c>
      <c r="E3987" s="95" t="s">
        <v>72</v>
      </c>
      <c r="F3987" s="95" t="s">
        <v>7516</v>
      </c>
      <c r="G3987" s="95" t="s">
        <v>42</v>
      </c>
      <c r="H3987" s="95" t="s">
        <v>32</v>
      </c>
      <c r="I3987" s="95" t="s">
        <v>62</v>
      </c>
      <c r="J3987" s="95" t="s">
        <v>239</v>
      </c>
      <c r="K3987" s="136">
        <v>20257100073592</v>
      </c>
      <c r="L3987" s="135">
        <v>45744</v>
      </c>
      <c r="M3987" s="137">
        <v>9</v>
      </c>
      <c r="N3987" s="138" t="s">
        <v>6458</v>
      </c>
      <c r="O3987" s="95" t="s">
        <v>57</v>
      </c>
      <c r="P3987" s="139">
        <v>2025</v>
      </c>
    </row>
    <row r="3988" spans="1:16" ht="15.75" customHeight="1" x14ac:dyDescent="0.3">
      <c r="A3988" s="95" t="s">
        <v>38</v>
      </c>
      <c r="B3988" s="95">
        <v>1701292025</v>
      </c>
      <c r="C3988" s="135">
        <v>45747</v>
      </c>
      <c r="D3988" s="95" t="s">
        <v>39</v>
      </c>
      <c r="E3988" s="95" t="s">
        <v>40</v>
      </c>
      <c r="F3988" s="95" t="s">
        <v>7517</v>
      </c>
      <c r="G3988" s="95" t="s">
        <v>42</v>
      </c>
      <c r="H3988" s="95" t="s">
        <v>32</v>
      </c>
      <c r="I3988" s="95" t="s">
        <v>1574</v>
      </c>
      <c r="J3988" s="95" t="s">
        <v>85</v>
      </c>
      <c r="K3988" s="136">
        <v>20257100069582</v>
      </c>
      <c r="L3988" s="135">
        <v>45747</v>
      </c>
      <c r="M3988" s="137">
        <v>9</v>
      </c>
      <c r="N3988" s="138" t="s">
        <v>6458</v>
      </c>
      <c r="O3988" s="95" t="s">
        <v>57</v>
      </c>
      <c r="P3988" s="139">
        <v>2025</v>
      </c>
    </row>
    <row r="3989" spans="1:16" ht="15.75" customHeight="1" x14ac:dyDescent="0.3">
      <c r="A3989" s="95" t="s">
        <v>38</v>
      </c>
      <c r="B3989" s="95">
        <v>1647592025</v>
      </c>
      <c r="C3989" s="135">
        <v>45743</v>
      </c>
      <c r="D3989" s="95" t="s">
        <v>39</v>
      </c>
      <c r="E3989" s="95" t="s">
        <v>40</v>
      </c>
      <c r="F3989" s="95" t="s">
        <v>7518</v>
      </c>
      <c r="G3989" s="95" t="s">
        <v>42</v>
      </c>
      <c r="H3989" s="95" t="s">
        <v>50</v>
      </c>
      <c r="I3989" s="95" t="s">
        <v>53</v>
      </c>
      <c r="J3989" s="95" t="s">
        <v>51</v>
      </c>
      <c r="K3989" s="136">
        <v>20257100068202</v>
      </c>
      <c r="L3989" s="135">
        <v>45743</v>
      </c>
      <c r="M3989" s="137">
        <v>13</v>
      </c>
      <c r="N3989" s="138" t="s">
        <v>6458</v>
      </c>
      <c r="O3989" s="95" t="s">
        <v>57</v>
      </c>
      <c r="P3989" s="139">
        <v>2025</v>
      </c>
    </row>
    <row r="3990" spans="1:16" ht="15.75" customHeight="1" x14ac:dyDescent="0.3">
      <c r="A3990" s="146" t="s">
        <v>38</v>
      </c>
      <c r="B3990" s="146">
        <v>1651552025</v>
      </c>
      <c r="C3990" s="147">
        <v>45744</v>
      </c>
      <c r="D3990" s="146" t="s">
        <v>39</v>
      </c>
      <c r="E3990" s="146" t="s">
        <v>40</v>
      </c>
      <c r="F3990" s="146" t="s">
        <v>7519</v>
      </c>
      <c r="G3990" s="144" t="s">
        <v>42</v>
      </c>
      <c r="H3990" s="146" t="s">
        <v>89</v>
      </c>
      <c r="I3990" s="146" t="s">
        <v>126</v>
      </c>
      <c r="J3990" s="146" t="s">
        <v>136</v>
      </c>
      <c r="K3990" s="148">
        <v>20257100068932</v>
      </c>
      <c r="L3990" s="147">
        <v>45744</v>
      </c>
      <c r="M3990" s="149">
        <v>12</v>
      </c>
      <c r="N3990" s="150" t="s">
        <v>6458</v>
      </c>
      <c r="O3990" s="146" t="s">
        <v>57</v>
      </c>
      <c r="P3990" s="139">
        <v>2025</v>
      </c>
    </row>
    <row r="3991" spans="1:16" ht="15.75" customHeight="1" x14ac:dyDescent="0.3">
      <c r="A3991" s="95" t="s">
        <v>38</v>
      </c>
      <c r="B3991" s="95">
        <v>1652202025</v>
      </c>
      <c r="C3991" s="135">
        <v>45744</v>
      </c>
      <c r="D3991" s="95" t="s">
        <v>39</v>
      </c>
      <c r="E3991" s="95" t="s">
        <v>468</v>
      </c>
      <c r="F3991" s="95" t="s">
        <v>7520</v>
      </c>
      <c r="G3991" s="95" t="s">
        <v>42</v>
      </c>
      <c r="H3991" s="95" t="s">
        <v>89</v>
      </c>
      <c r="I3991" s="95" t="s">
        <v>126</v>
      </c>
      <c r="J3991" s="95" t="s">
        <v>136</v>
      </c>
      <c r="K3991" s="136">
        <v>20257100068942</v>
      </c>
      <c r="L3991" s="135">
        <v>45744</v>
      </c>
      <c r="M3991" s="137">
        <v>12</v>
      </c>
      <c r="N3991" s="138" t="s">
        <v>6458</v>
      </c>
      <c r="O3991" s="95" t="s">
        <v>57</v>
      </c>
      <c r="P3991" s="139">
        <v>2025</v>
      </c>
    </row>
    <row r="3992" spans="1:16" ht="15.75" customHeight="1" x14ac:dyDescent="0.3">
      <c r="A3992" s="100" t="s">
        <v>38</v>
      </c>
      <c r="B3992" s="100">
        <v>1653182025</v>
      </c>
      <c r="C3992" s="140">
        <v>45744</v>
      </c>
      <c r="D3992" s="100" t="s">
        <v>39</v>
      </c>
      <c r="E3992" s="100" t="s">
        <v>72</v>
      </c>
      <c r="F3992" s="100" t="s">
        <v>7519</v>
      </c>
      <c r="G3992" s="95" t="s">
        <v>42</v>
      </c>
      <c r="H3992" s="100" t="s">
        <v>89</v>
      </c>
      <c r="I3992" s="100" t="s">
        <v>126</v>
      </c>
      <c r="J3992" s="100" t="s">
        <v>136</v>
      </c>
      <c r="K3992" s="141">
        <v>20257100069142</v>
      </c>
      <c r="L3992" s="140">
        <v>45744</v>
      </c>
      <c r="M3992" s="102">
        <v>13</v>
      </c>
      <c r="N3992" s="103" t="s">
        <v>6458</v>
      </c>
      <c r="O3992" s="100" t="s">
        <v>57</v>
      </c>
      <c r="P3992" s="139">
        <v>2025</v>
      </c>
    </row>
    <row r="3993" spans="1:16" ht="15.75" customHeight="1" x14ac:dyDescent="0.3">
      <c r="A3993" s="95" t="s">
        <v>48</v>
      </c>
      <c r="B3993" s="95">
        <v>1515002025</v>
      </c>
      <c r="C3993" s="135">
        <v>45744</v>
      </c>
      <c r="D3993" s="95" t="s">
        <v>39</v>
      </c>
      <c r="E3993" s="95" t="s">
        <v>40</v>
      </c>
      <c r="F3993" s="95" t="s">
        <v>7521</v>
      </c>
      <c r="G3993" s="95" t="s">
        <v>42</v>
      </c>
      <c r="H3993" s="95" t="s">
        <v>96</v>
      </c>
      <c r="I3993" s="95" t="s">
        <v>560</v>
      </c>
      <c r="J3993" s="95" t="s">
        <v>97</v>
      </c>
      <c r="K3993" s="136">
        <v>20257100073602</v>
      </c>
      <c r="L3993" s="135">
        <v>45750</v>
      </c>
      <c r="M3993" s="137">
        <v>14</v>
      </c>
      <c r="N3993" s="138" t="s">
        <v>6458</v>
      </c>
      <c r="O3993" s="95" t="s">
        <v>57</v>
      </c>
      <c r="P3993" s="139">
        <v>2025</v>
      </c>
    </row>
    <row r="3994" spans="1:16" ht="15.75" customHeight="1" x14ac:dyDescent="0.3">
      <c r="A3994" s="95" t="s">
        <v>38</v>
      </c>
      <c r="B3994" s="100">
        <v>1681312025</v>
      </c>
      <c r="C3994" s="140">
        <v>45751</v>
      </c>
      <c r="D3994" s="100" t="s">
        <v>39</v>
      </c>
      <c r="E3994" s="100" t="s">
        <v>40</v>
      </c>
      <c r="F3994" s="100" t="s">
        <v>7522</v>
      </c>
      <c r="G3994" s="95" t="s">
        <v>42</v>
      </c>
      <c r="H3994" s="100" t="s">
        <v>92</v>
      </c>
      <c r="I3994" s="100" t="s">
        <v>94</v>
      </c>
      <c r="J3994" s="100" t="s">
        <v>239</v>
      </c>
      <c r="K3994" s="141">
        <v>20257100074532</v>
      </c>
      <c r="L3994" s="135">
        <v>45751</v>
      </c>
      <c r="M3994" s="137">
        <v>1</v>
      </c>
      <c r="N3994" s="138" t="s">
        <v>6458</v>
      </c>
      <c r="O3994" s="95" t="s">
        <v>52</v>
      </c>
      <c r="P3994" s="139">
        <v>2025</v>
      </c>
    </row>
    <row r="3995" spans="1:16" ht="15.75" customHeight="1" x14ac:dyDescent="0.3">
      <c r="A3995" s="95" t="s">
        <v>38</v>
      </c>
      <c r="B3995" s="95">
        <v>1765772025</v>
      </c>
      <c r="C3995" s="135">
        <v>45747</v>
      </c>
      <c r="D3995" s="95" t="s">
        <v>39</v>
      </c>
      <c r="E3995" s="95" t="s">
        <v>40</v>
      </c>
      <c r="F3995" s="95" t="s">
        <v>7523</v>
      </c>
      <c r="G3995" s="95" t="s">
        <v>42</v>
      </c>
      <c r="H3995" s="95" t="s">
        <v>108</v>
      </c>
      <c r="I3995" s="100" t="s">
        <v>110</v>
      </c>
      <c r="J3995" s="95" t="s">
        <v>109</v>
      </c>
      <c r="K3995" s="136">
        <v>20257100069772</v>
      </c>
      <c r="L3995" s="135">
        <v>45747</v>
      </c>
      <c r="M3995" s="137">
        <v>9</v>
      </c>
      <c r="N3995" s="138" t="s">
        <v>6458</v>
      </c>
      <c r="O3995" s="95" t="s">
        <v>57</v>
      </c>
      <c r="P3995" s="139">
        <v>2025</v>
      </c>
    </row>
    <row r="3996" spans="1:16" ht="15.75" customHeight="1" x14ac:dyDescent="0.3">
      <c r="A3996" s="95" t="s">
        <v>48</v>
      </c>
      <c r="B3996" s="95">
        <v>1549022025</v>
      </c>
      <c r="C3996" s="135">
        <v>45747</v>
      </c>
      <c r="D3996" s="95" t="s">
        <v>1033</v>
      </c>
      <c r="E3996" s="95" t="s">
        <v>72</v>
      </c>
      <c r="F3996" s="95" t="s">
        <v>7524</v>
      </c>
      <c r="G3996" s="95" t="s">
        <v>42</v>
      </c>
      <c r="H3996" s="95" t="s">
        <v>89</v>
      </c>
      <c r="I3996" s="100" t="s">
        <v>126</v>
      </c>
      <c r="J3996" s="95" t="s">
        <v>1083</v>
      </c>
      <c r="K3996" s="136">
        <v>20257100074132</v>
      </c>
      <c r="L3996" s="135">
        <v>45751</v>
      </c>
      <c r="M3996" s="137">
        <v>10</v>
      </c>
      <c r="N3996" s="138" t="s">
        <v>6458</v>
      </c>
      <c r="O3996" s="95" t="s">
        <v>57</v>
      </c>
      <c r="P3996" s="139">
        <v>2025</v>
      </c>
    </row>
    <row r="3997" spans="1:16" ht="15.75" customHeight="1" x14ac:dyDescent="0.3">
      <c r="A3997" s="95" t="s">
        <v>48</v>
      </c>
      <c r="B3997" s="95">
        <v>1512222025</v>
      </c>
      <c r="C3997" s="135">
        <v>45747</v>
      </c>
      <c r="D3997" s="95" t="s">
        <v>39</v>
      </c>
      <c r="E3997" s="95" t="s">
        <v>40</v>
      </c>
      <c r="F3997" s="95" t="s">
        <v>7525</v>
      </c>
      <c r="G3997" s="95" t="s">
        <v>42</v>
      </c>
      <c r="H3997" s="95" t="s">
        <v>30</v>
      </c>
      <c r="I3997" s="100" t="s">
        <v>78</v>
      </c>
      <c r="J3997" s="95" t="s">
        <v>136</v>
      </c>
      <c r="K3997" s="136">
        <v>20257100074322</v>
      </c>
      <c r="L3997" s="135">
        <v>45751</v>
      </c>
      <c r="M3997" s="137">
        <v>12</v>
      </c>
      <c r="N3997" s="138" t="s">
        <v>6458</v>
      </c>
      <c r="O3997" s="95" t="s">
        <v>57</v>
      </c>
      <c r="P3997" s="139">
        <v>2025</v>
      </c>
    </row>
    <row r="3998" spans="1:16" ht="15.75" customHeight="1" x14ac:dyDescent="0.3">
      <c r="A3998" s="95" t="s">
        <v>38</v>
      </c>
      <c r="B3998" s="95">
        <v>1734512025</v>
      </c>
      <c r="C3998" s="135">
        <v>45747</v>
      </c>
      <c r="D3998" s="95" t="s">
        <v>39</v>
      </c>
      <c r="E3998" s="95" t="s">
        <v>40</v>
      </c>
      <c r="F3998" s="95" t="s">
        <v>7526</v>
      </c>
      <c r="G3998" s="95" t="s">
        <v>42</v>
      </c>
      <c r="H3998" s="95" t="s">
        <v>32</v>
      </c>
      <c r="I3998" s="100" t="s">
        <v>69</v>
      </c>
      <c r="J3998" s="95" t="s">
        <v>85</v>
      </c>
      <c r="K3998" s="136">
        <v>20257100069662</v>
      </c>
      <c r="L3998" s="135">
        <v>45747</v>
      </c>
      <c r="M3998" s="137">
        <v>11</v>
      </c>
      <c r="N3998" s="138" t="s">
        <v>6458</v>
      </c>
      <c r="O3998" s="95" t="s">
        <v>57</v>
      </c>
      <c r="P3998" s="139">
        <v>2025</v>
      </c>
    </row>
    <row r="3999" spans="1:16" ht="15.75" customHeight="1" x14ac:dyDescent="0.3">
      <c r="A3999" s="95" t="s">
        <v>38</v>
      </c>
      <c r="B3999" s="95">
        <v>1769692025</v>
      </c>
      <c r="C3999" s="135">
        <v>45747</v>
      </c>
      <c r="D3999" s="95" t="s">
        <v>39</v>
      </c>
      <c r="E3999" s="95" t="s">
        <v>468</v>
      </c>
      <c r="F3999" s="95" t="s">
        <v>7527</v>
      </c>
      <c r="G3999" s="95" t="s">
        <v>42</v>
      </c>
      <c r="H3999" s="95" t="s">
        <v>32</v>
      </c>
      <c r="I3999" s="100" t="s">
        <v>69</v>
      </c>
      <c r="J3999" s="95" t="s">
        <v>93</v>
      </c>
      <c r="K3999" s="136">
        <v>20257100069862</v>
      </c>
      <c r="L3999" s="135">
        <v>45747</v>
      </c>
      <c r="M3999" s="137">
        <v>9</v>
      </c>
      <c r="N3999" s="138" t="s">
        <v>6458</v>
      </c>
      <c r="O3999" s="95" t="s">
        <v>57</v>
      </c>
      <c r="P3999" s="139">
        <v>2025</v>
      </c>
    </row>
    <row r="4000" spans="1:16" ht="15.75" customHeight="1" x14ac:dyDescent="0.3">
      <c r="A4000" s="95" t="s">
        <v>38</v>
      </c>
      <c r="B4000" s="95">
        <v>1735112025</v>
      </c>
      <c r="C4000" s="135">
        <v>45747</v>
      </c>
      <c r="D4000" s="95" t="s">
        <v>39</v>
      </c>
      <c r="E4000" s="95" t="s">
        <v>72</v>
      </c>
      <c r="F4000" s="95" t="s">
        <v>7528</v>
      </c>
      <c r="G4000" s="95" t="s">
        <v>42</v>
      </c>
      <c r="H4000" s="95" t="s">
        <v>32</v>
      </c>
      <c r="I4000" s="100" t="s">
        <v>62</v>
      </c>
      <c r="J4000" s="95" t="s">
        <v>418</v>
      </c>
      <c r="K4000" s="136">
        <v>20257100069692</v>
      </c>
      <c r="L4000" s="135">
        <v>45747</v>
      </c>
      <c r="M4000" s="137">
        <v>15</v>
      </c>
      <c r="N4000" s="138" t="s">
        <v>6458</v>
      </c>
      <c r="O4000" s="95" t="s">
        <v>57</v>
      </c>
      <c r="P4000" s="139">
        <v>2025</v>
      </c>
    </row>
    <row r="4001" spans="1:16" ht="15.75" customHeight="1" x14ac:dyDescent="0.3">
      <c r="A4001" s="95" t="s">
        <v>38</v>
      </c>
      <c r="B4001" s="95">
        <v>1740142025</v>
      </c>
      <c r="C4001" s="135">
        <v>45747</v>
      </c>
      <c r="D4001" s="95" t="s">
        <v>39</v>
      </c>
      <c r="E4001" s="95" t="s">
        <v>56</v>
      </c>
      <c r="F4001" s="95" t="s">
        <v>7529</v>
      </c>
      <c r="G4001" s="95" t="s">
        <v>42</v>
      </c>
      <c r="H4001" s="95" t="s">
        <v>50</v>
      </c>
      <c r="I4001" s="100" t="s">
        <v>53</v>
      </c>
      <c r="J4001" s="95" t="s">
        <v>51</v>
      </c>
      <c r="K4001" s="136">
        <v>20257100069722</v>
      </c>
      <c r="L4001" s="135">
        <v>45747</v>
      </c>
      <c r="M4001" s="137">
        <v>10</v>
      </c>
      <c r="N4001" s="138" t="s">
        <v>6458</v>
      </c>
      <c r="O4001" s="95" t="s">
        <v>57</v>
      </c>
      <c r="P4001" s="139">
        <v>2025</v>
      </c>
    </row>
    <row r="4002" spans="1:16" ht="15.75" customHeight="1" x14ac:dyDescent="0.3">
      <c r="A4002" s="95" t="s">
        <v>38</v>
      </c>
      <c r="B4002" s="95">
        <v>1765052025</v>
      </c>
      <c r="C4002" s="135">
        <v>45747</v>
      </c>
      <c r="D4002" s="95" t="s">
        <v>39</v>
      </c>
      <c r="E4002" s="95" t="s">
        <v>468</v>
      </c>
      <c r="F4002" s="95" t="s">
        <v>7530</v>
      </c>
      <c r="G4002" s="95" t="s">
        <v>42</v>
      </c>
      <c r="H4002" s="95" t="s">
        <v>32</v>
      </c>
      <c r="I4002" s="100" t="s">
        <v>62</v>
      </c>
      <c r="J4002" s="95" t="s">
        <v>85</v>
      </c>
      <c r="K4002" s="136">
        <v>20257100069752</v>
      </c>
      <c r="L4002" s="135">
        <v>45747</v>
      </c>
      <c r="M4002" s="137">
        <v>11</v>
      </c>
      <c r="N4002" s="138" t="s">
        <v>6458</v>
      </c>
      <c r="O4002" s="95" t="s">
        <v>57</v>
      </c>
      <c r="P4002" s="139">
        <v>2025</v>
      </c>
    </row>
    <row r="4003" spans="1:16" ht="15.75" customHeight="1" x14ac:dyDescent="0.3">
      <c r="A4003" s="95" t="s">
        <v>38</v>
      </c>
      <c r="B4003" s="95">
        <v>1766202025</v>
      </c>
      <c r="C4003" s="135">
        <v>45747</v>
      </c>
      <c r="D4003" s="95" t="s">
        <v>39</v>
      </c>
      <c r="E4003" s="95" t="s">
        <v>72</v>
      </c>
      <c r="F4003" s="95" t="s">
        <v>7531</v>
      </c>
      <c r="G4003" s="95" t="s">
        <v>42</v>
      </c>
      <c r="H4003" s="95" t="s">
        <v>33</v>
      </c>
      <c r="I4003" s="100" t="s">
        <v>66</v>
      </c>
      <c r="J4003" s="100" t="s">
        <v>8642</v>
      </c>
      <c r="K4003" s="136">
        <v>20257100069782</v>
      </c>
      <c r="L4003" s="135">
        <v>45747</v>
      </c>
      <c r="M4003" s="137">
        <v>13</v>
      </c>
      <c r="N4003" s="138" t="s">
        <v>6458</v>
      </c>
      <c r="O4003" s="95" t="s">
        <v>57</v>
      </c>
      <c r="P4003" s="139">
        <v>2025</v>
      </c>
    </row>
    <row r="4004" spans="1:16" ht="15.75" customHeight="1" x14ac:dyDescent="0.3">
      <c r="A4004" s="95" t="s">
        <v>38</v>
      </c>
      <c r="B4004" s="95">
        <v>1766462025</v>
      </c>
      <c r="C4004" s="135">
        <v>45747</v>
      </c>
      <c r="D4004" s="95" t="s">
        <v>39</v>
      </c>
      <c r="E4004" s="95" t="s">
        <v>72</v>
      </c>
      <c r="F4004" s="95" t="s">
        <v>7532</v>
      </c>
      <c r="G4004" s="95" t="s">
        <v>42</v>
      </c>
      <c r="H4004" s="95" t="s">
        <v>89</v>
      </c>
      <c r="I4004" s="100" t="s">
        <v>134</v>
      </c>
      <c r="J4004" s="95" t="s">
        <v>68</v>
      </c>
      <c r="K4004" s="136">
        <v>20257100069792</v>
      </c>
      <c r="L4004" s="135">
        <v>45747</v>
      </c>
      <c r="M4004" s="137">
        <v>10</v>
      </c>
      <c r="N4004" s="138" t="s">
        <v>6458</v>
      </c>
      <c r="O4004" s="95" t="s">
        <v>57</v>
      </c>
      <c r="P4004" s="139">
        <v>2025</v>
      </c>
    </row>
    <row r="4005" spans="1:16" ht="15.75" customHeight="1" x14ac:dyDescent="0.3">
      <c r="A4005" s="95" t="s">
        <v>38</v>
      </c>
      <c r="B4005" s="95">
        <v>1769632025</v>
      </c>
      <c r="C4005" s="135">
        <v>45747</v>
      </c>
      <c r="D4005" s="95" t="s">
        <v>39</v>
      </c>
      <c r="E4005" s="95" t="s">
        <v>56</v>
      </c>
      <c r="F4005" s="95" t="s">
        <v>7533</v>
      </c>
      <c r="G4005" s="95" t="s">
        <v>42</v>
      </c>
      <c r="H4005" s="95" t="s">
        <v>32</v>
      </c>
      <c r="I4005" s="100" t="s">
        <v>62</v>
      </c>
      <c r="J4005" s="95" t="s">
        <v>68</v>
      </c>
      <c r="K4005" s="136">
        <v>20257100069842</v>
      </c>
      <c r="L4005" s="135">
        <v>45747</v>
      </c>
      <c r="M4005" s="137">
        <v>12</v>
      </c>
      <c r="N4005" s="138" t="s">
        <v>6458</v>
      </c>
      <c r="O4005" s="95" t="s">
        <v>57</v>
      </c>
      <c r="P4005" s="139">
        <v>2025</v>
      </c>
    </row>
    <row r="4006" spans="1:16" ht="15.75" customHeight="1" x14ac:dyDescent="0.3">
      <c r="A4006" s="95" t="s">
        <v>38</v>
      </c>
      <c r="B4006" s="95">
        <v>1769842025</v>
      </c>
      <c r="C4006" s="135">
        <v>45747</v>
      </c>
      <c r="D4006" s="95" t="s">
        <v>39</v>
      </c>
      <c r="E4006" s="95" t="s">
        <v>72</v>
      </c>
      <c r="F4006" s="95" t="s">
        <v>7534</v>
      </c>
      <c r="G4006" s="95" t="s">
        <v>42</v>
      </c>
      <c r="H4006" s="95" t="s">
        <v>32</v>
      </c>
      <c r="I4006" s="100" t="s">
        <v>62</v>
      </c>
      <c r="J4006" s="95" t="s">
        <v>239</v>
      </c>
      <c r="K4006" s="136">
        <v>20257100069942</v>
      </c>
      <c r="L4006" s="135">
        <v>45747</v>
      </c>
      <c r="M4006" s="137">
        <v>8</v>
      </c>
      <c r="N4006" s="138" t="s">
        <v>6458</v>
      </c>
      <c r="O4006" s="95" t="s">
        <v>57</v>
      </c>
      <c r="P4006" s="139">
        <v>2025</v>
      </c>
    </row>
    <row r="4007" spans="1:16" ht="15.75" customHeight="1" x14ac:dyDescent="0.3">
      <c r="A4007" s="95" t="s">
        <v>38</v>
      </c>
      <c r="B4007" s="95">
        <v>1769952025</v>
      </c>
      <c r="C4007" s="135">
        <v>45747</v>
      </c>
      <c r="D4007" s="95" t="s">
        <v>39</v>
      </c>
      <c r="E4007" s="95" t="s">
        <v>72</v>
      </c>
      <c r="F4007" s="95" t="s">
        <v>7535</v>
      </c>
      <c r="G4007" s="95" t="s">
        <v>42</v>
      </c>
      <c r="H4007" s="95" t="s">
        <v>89</v>
      </c>
      <c r="I4007" s="100" t="s">
        <v>134</v>
      </c>
      <c r="J4007" s="95" t="s">
        <v>68</v>
      </c>
      <c r="K4007" s="136">
        <v>20257100070092</v>
      </c>
      <c r="L4007" s="135">
        <v>45747</v>
      </c>
      <c r="M4007" s="137">
        <v>10</v>
      </c>
      <c r="N4007" s="138" t="s">
        <v>6458</v>
      </c>
      <c r="O4007" s="95" t="s">
        <v>57</v>
      </c>
      <c r="P4007" s="139">
        <v>2025</v>
      </c>
    </row>
    <row r="4008" spans="1:16" ht="15.75" customHeight="1" x14ac:dyDescent="0.3">
      <c r="A4008" s="95" t="s">
        <v>38</v>
      </c>
      <c r="B4008" s="95">
        <v>1770032025</v>
      </c>
      <c r="C4008" s="135">
        <v>45747</v>
      </c>
      <c r="D4008" s="95" t="s">
        <v>39</v>
      </c>
      <c r="E4008" s="95" t="s">
        <v>72</v>
      </c>
      <c r="F4008" s="95" t="s">
        <v>7536</v>
      </c>
      <c r="G4008" s="95" t="s">
        <v>42</v>
      </c>
      <c r="H4008" s="95" t="s">
        <v>50</v>
      </c>
      <c r="I4008" s="100" t="s">
        <v>53</v>
      </c>
      <c r="J4008" s="95" t="s">
        <v>51</v>
      </c>
      <c r="K4008" s="136">
        <v>20257100070152</v>
      </c>
      <c r="L4008" s="135">
        <v>45747</v>
      </c>
      <c r="M4008" s="137">
        <v>10</v>
      </c>
      <c r="N4008" s="138" t="s">
        <v>6458</v>
      </c>
      <c r="O4008" s="95" t="s">
        <v>57</v>
      </c>
      <c r="P4008" s="139">
        <v>2025</v>
      </c>
    </row>
    <row r="4009" spans="1:16" ht="15.75" customHeight="1" x14ac:dyDescent="0.3">
      <c r="A4009" s="95" t="s">
        <v>38</v>
      </c>
      <c r="B4009" s="95">
        <v>1771462025</v>
      </c>
      <c r="C4009" s="135">
        <v>45747</v>
      </c>
      <c r="D4009" s="95" t="s">
        <v>39</v>
      </c>
      <c r="E4009" s="95" t="s">
        <v>72</v>
      </c>
      <c r="F4009" s="95" t="s">
        <v>7537</v>
      </c>
      <c r="G4009" s="95" t="s">
        <v>42</v>
      </c>
      <c r="H4009" s="95" t="s">
        <v>89</v>
      </c>
      <c r="I4009" s="100" t="s">
        <v>134</v>
      </c>
      <c r="J4009" s="95" t="s">
        <v>68</v>
      </c>
      <c r="K4009" s="136">
        <v>20257100070192</v>
      </c>
      <c r="L4009" s="135">
        <v>45747</v>
      </c>
      <c r="M4009" s="137">
        <v>10</v>
      </c>
      <c r="N4009" s="138" t="s">
        <v>6458</v>
      </c>
      <c r="O4009" s="95" t="s">
        <v>57</v>
      </c>
      <c r="P4009" s="139">
        <v>2025</v>
      </c>
    </row>
    <row r="4010" spans="1:16" ht="15.75" customHeight="1" x14ac:dyDescent="0.3">
      <c r="A4010" s="95" t="s">
        <v>38</v>
      </c>
      <c r="B4010" s="95">
        <v>1771592025</v>
      </c>
      <c r="C4010" s="135">
        <v>45747</v>
      </c>
      <c r="D4010" s="95" t="s">
        <v>39</v>
      </c>
      <c r="E4010" s="95" t="s">
        <v>40</v>
      </c>
      <c r="F4010" s="95" t="s">
        <v>7538</v>
      </c>
      <c r="G4010" s="95" t="s">
        <v>42</v>
      </c>
      <c r="H4010" s="95" t="s">
        <v>50</v>
      </c>
      <c r="I4010" s="100" t="s">
        <v>53</v>
      </c>
      <c r="J4010" s="95" t="s">
        <v>51</v>
      </c>
      <c r="K4010" s="136">
        <v>20257100070332</v>
      </c>
      <c r="L4010" s="135">
        <v>45747</v>
      </c>
      <c r="M4010" s="137">
        <v>14</v>
      </c>
      <c r="N4010" s="138" t="s">
        <v>6458</v>
      </c>
      <c r="O4010" s="95" t="s">
        <v>57</v>
      </c>
      <c r="P4010" s="139">
        <v>2025</v>
      </c>
    </row>
    <row r="4011" spans="1:16" ht="15.75" customHeight="1" x14ac:dyDescent="0.3">
      <c r="A4011" s="95" t="s">
        <v>38</v>
      </c>
      <c r="B4011" s="95">
        <v>1771672025</v>
      </c>
      <c r="C4011" s="135">
        <v>45747</v>
      </c>
      <c r="D4011" s="95" t="s">
        <v>39</v>
      </c>
      <c r="E4011" s="95" t="s">
        <v>40</v>
      </c>
      <c r="F4011" s="95" t="s">
        <v>7539</v>
      </c>
      <c r="G4011" s="95" t="s">
        <v>42</v>
      </c>
      <c r="H4011" s="95" t="s">
        <v>89</v>
      </c>
      <c r="I4011" s="100" t="s">
        <v>134</v>
      </c>
      <c r="J4011" s="95" t="s">
        <v>68</v>
      </c>
      <c r="K4011" s="136">
        <v>20257100070472</v>
      </c>
      <c r="L4011" s="135">
        <v>45747</v>
      </c>
      <c r="M4011" s="137">
        <v>10</v>
      </c>
      <c r="N4011" s="138" t="s">
        <v>6458</v>
      </c>
      <c r="O4011" s="95" t="s">
        <v>57</v>
      </c>
      <c r="P4011" s="139">
        <v>2025</v>
      </c>
    </row>
    <row r="4012" spans="1:16" ht="15.75" customHeight="1" x14ac:dyDescent="0.3">
      <c r="A4012" s="95" t="s">
        <v>38</v>
      </c>
      <c r="B4012" s="95">
        <v>1772032025</v>
      </c>
      <c r="C4012" s="135">
        <v>45747</v>
      </c>
      <c r="D4012" s="95" t="s">
        <v>39</v>
      </c>
      <c r="E4012" s="95" t="s">
        <v>40</v>
      </c>
      <c r="F4012" s="95" t="s">
        <v>7540</v>
      </c>
      <c r="G4012" s="95" t="s">
        <v>42</v>
      </c>
      <c r="H4012" s="95" t="s">
        <v>30</v>
      </c>
      <c r="I4012" s="100" t="s">
        <v>78</v>
      </c>
      <c r="J4012" s="95" t="s">
        <v>136</v>
      </c>
      <c r="K4012" s="136">
        <v>20257100070572</v>
      </c>
      <c r="L4012" s="135">
        <v>45747</v>
      </c>
      <c r="M4012" s="137">
        <v>12</v>
      </c>
      <c r="N4012" s="138" t="s">
        <v>6458</v>
      </c>
      <c r="O4012" s="95" t="s">
        <v>57</v>
      </c>
      <c r="P4012" s="139">
        <v>2025</v>
      </c>
    </row>
    <row r="4013" spans="1:16" ht="15.75" customHeight="1" x14ac:dyDescent="0.3">
      <c r="A4013" s="95" t="s">
        <v>38</v>
      </c>
      <c r="B4013" s="95">
        <v>1772182025</v>
      </c>
      <c r="C4013" s="135">
        <v>45747</v>
      </c>
      <c r="D4013" s="95" t="s">
        <v>39</v>
      </c>
      <c r="E4013" s="95" t="s">
        <v>40</v>
      </c>
      <c r="F4013" s="95" t="s">
        <v>7541</v>
      </c>
      <c r="G4013" s="95" t="s">
        <v>42</v>
      </c>
      <c r="H4013" s="95" t="s">
        <v>96</v>
      </c>
      <c r="I4013" s="100" t="s">
        <v>560</v>
      </c>
      <c r="J4013" s="95" t="s">
        <v>97</v>
      </c>
      <c r="K4013" s="136">
        <v>20257100070662</v>
      </c>
      <c r="L4013" s="135">
        <v>45747</v>
      </c>
      <c r="M4013" s="137">
        <v>13</v>
      </c>
      <c r="N4013" s="138" t="s">
        <v>6458</v>
      </c>
      <c r="O4013" s="95" t="s">
        <v>57</v>
      </c>
      <c r="P4013" s="139">
        <v>2025</v>
      </c>
    </row>
    <row r="4014" spans="1:16" ht="15.75" customHeight="1" x14ac:dyDescent="0.3">
      <c r="A4014" s="95" t="s">
        <v>38</v>
      </c>
      <c r="B4014" s="95">
        <v>1774572025</v>
      </c>
      <c r="C4014" s="135">
        <v>45747</v>
      </c>
      <c r="D4014" s="95" t="s">
        <v>39</v>
      </c>
      <c r="E4014" s="95" t="s">
        <v>40</v>
      </c>
      <c r="F4014" s="95" t="s">
        <v>7542</v>
      </c>
      <c r="G4014" s="95" t="s">
        <v>42</v>
      </c>
      <c r="H4014" s="95" t="s">
        <v>89</v>
      </c>
      <c r="I4014" s="100" t="s">
        <v>134</v>
      </c>
      <c r="J4014" s="95" t="s">
        <v>68</v>
      </c>
      <c r="K4014" s="136">
        <v>20257100070842</v>
      </c>
      <c r="L4014" s="135">
        <v>45748</v>
      </c>
      <c r="M4014" s="137">
        <v>10</v>
      </c>
      <c r="N4014" s="138" t="s">
        <v>6458</v>
      </c>
      <c r="O4014" s="95" t="s">
        <v>57</v>
      </c>
      <c r="P4014" s="139">
        <v>2025</v>
      </c>
    </row>
    <row r="4015" spans="1:16" ht="15.75" customHeight="1" x14ac:dyDescent="0.3">
      <c r="A4015" s="95" t="s">
        <v>48</v>
      </c>
      <c r="B4015" s="95">
        <v>1408452025</v>
      </c>
      <c r="C4015" s="135">
        <v>45748</v>
      </c>
      <c r="D4015" s="95" t="s">
        <v>39</v>
      </c>
      <c r="E4015" s="95" t="s">
        <v>40</v>
      </c>
      <c r="F4015" s="95" t="s">
        <v>7543</v>
      </c>
      <c r="G4015" s="95" t="s">
        <v>270</v>
      </c>
      <c r="H4015" s="95" t="s">
        <v>29</v>
      </c>
      <c r="I4015" s="100" t="s">
        <v>47</v>
      </c>
      <c r="J4015" s="95" t="s">
        <v>6105</v>
      </c>
      <c r="K4015" s="136">
        <v>1</v>
      </c>
      <c r="L4015" s="135">
        <v>45757</v>
      </c>
      <c r="M4015" s="137">
        <v>7</v>
      </c>
      <c r="N4015" s="138" t="s">
        <v>6458</v>
      </c>
      <c r="O4015" s="95" t="s">
        <v>52</v>
      </c>
      <c r="P4015" s="139">
        <v>2025</v>
      </c>
    </row>
    <row r="4016" spans="1:16" ht="15.75" customHeight="1" x14ac:dyDescent="0.3">
      <c r="A4016" s="95" t="s">
        <v>48</v>
      </c>
      <c r="B4016" s="95">
        <v>1563202025</v>
      </c>
      <c r="C4016" s="135">
        <v>45748</v>
      </c>
      <c r="D4016" s="95" t="s">
        <v>39</v>
      </c>
      <c r="E4016" s="95" t="s">
        <v>40</v>
      </c>
      <c r="F4016" s="95" t="s">
        <v>7544</v>
      </c>
      <c r="G4016" s="95" t="s">
        <v>270</v>
      </c>
      <c r="H4016" s="95" t="s">
        <v>29</v>
      </c>
      <c r="I4016" s="100" t="s">
        <v>47</v>
      </c>
      <c r="J4016" s="95" t="s">
        <v>1524</v>
      </c>
      <c r="K4016" s="136">
        <v>1</v>
      </c>
      <c r="L4016" s="135">
        <v>45757</v>
      </c>
      <c r="M4016" s="137">
        <v>7</v>
      </c>
      <c r="N4016" s="138" t="s">
        <v>6458</v>
      </c>
      <c r="O4016" s="95" t="s">
        <v>52</v>
      </c>
      <c r="P4016" s="139">
        <v>2025</v>
      </c>
    </row>
    <row r="4017" spans="1:16" ht="15.75" customHeight="1" x14ac:dyDescent="0.3">
      <c r="A4017" s="95" t="s">
        <v>48</v>
      </c>
      <c r="B4017" s="95">
        <v>1573632025</v>
      </c>
      <c r="C4017" s="135">
        <v>45748</v>
      </c>
      <c r="D4017" s="95" t="s">
        <v>39</v>
      </c>
      <c r="E4017" s="95" t="s">
        <v>1233</v>
      </c>
      <c r="F4017" s="95" t="s">
        <v>7545</v>
      </c>
      <c r="G4017" s="95" t="s">
        <v>270</v>
      </c>
      <c r="H4017" s="95" t="s">
        <v>29</v>
      </c>
      <c r="I4017" s="100" t="s">
        <v>47</v>
      </c>
      <c r="J4017" s="95" t="s">
        <v>1959</v>
      </c>
      <c r="K4017" s="136">
        <v>1</v>
      </c>
      <c r="L4017" s="135">
        <v>45757</v>
      </c>
      <c r="M4017" s="137">
        <v>7</v>
      </c>
      <c r="N4017" s="138" t="s">
        <v>6458</v>
      </c>
      <c r="O4017" s="95" t="s">
        <v>52</v>
      </c>
      <c r="P4017" s="139">
        <v>2025</v>
      </c>
    </row>
    <row r="4018" spans="1:16" ht="15.75" customHeight="1" x14ac:dyDescent="0.3">
      <c r="A4018" s="95" t="s">
        <v>48</v>
      </c>
      <c r="B4018" s="95">
        <v>1584682025</v>
      </c>
      <c r="C4018" s="135">
        <v>45748</v>
      </c>
      <c r="D4018" s="95" t="s">
        <v>1850</v>
      </c>
      <c r="E4018" s="95" t="s">
        <v>40</v>
      </c>
      <c r="F4018" s="95" t="s">
        <v>7546</v>
      </c>
      <c r="G4018" s="95" t="s">
        <v>42</v>
      </c>
      <c r="H4018" s="95" t="s">
        <v>29</v>
      </c>
      <c r="I4018" s="100" t="s">
        <v>47</v>
      </c>
      <c r="J4018" s="95" t="s">
        <v>68</v>
      </c>
      <c r="K4018" s="136">
        <v>20257100090822</v>
      </c>
      <c r="L4018" s="135">
        <v>45748</v>
      </c>
      <c r="M4018" s="137">
        <v>21</v>
      </c>
      <c r="N4018" s="138" t="s">
        <v>6458</v>
      </c>
      <c r="O4018" s="95" t="s">
        <v>52</v>
      </c>
      <c r="P4018" s="139">
        <v>2025</v>
      </c>
    </row>
    <row r="4019" spans="1:16" ht="15.75" customHeight="1" x14ac:dyDescent="0.3">
      <c r="A4019" s="95" t="s">
        <v>38</v>
      </c>
      <c r="B4019" s="95">
        <v>1775782025</v>
      </c>
      <c r="C4019" s="135">
        <v>45748</v>
      </c>
      <c r="D4019" s="95" t="s">
        <v>1033</v>
      </c>
      <c r="E4019" s="95" t="s">
        <v>72</v>
      </c>
      <c r="F4019" s="95" t="s">
        <v>7547</v>
      </c>
      <c r="G4019" s="95" t="s">
        <v>42</v>
      </c>
      <c r="H4019" s="95" t="s">
        <v>89</v>
      </c>
      <c r="I4019" s="100" t="s">
        <v>134</v>
      </c>
      <c r="J4019" s="95" t="s">
        <v>68</v>
      </c>
      <c r="K4019" s="136">
        <v>20257100071942</v>
      </c>
      <c r="L4019" s="135">
        <v>45749</v>
      </c>
      <c r="M4019" s="137">
        <v>9</v>
      </c>
      <c r="N4019" s="138" t="s">
        <v>6458</v>
      </c>
      <c r="O4019" s="95" t="s">
        <v>52</v>
      </c>
      <c r="P4019" s="139">
        <v>2025</v>
      </c>
    </row>
    <row r="4020" spans="1:16" ht="15.75" customHeight="1" x14ac:dyDescent="0.3">
      <c r="A4020" s="95" t="s">
        <v>48</v>
      </c>
      <c r="B4020" s="95">
        <v>1545432025</v>
      </c>
      <c r="C4020" s="135">
        <v>45748</v>
      </c>
      <c r="D4020" s="95" t="s">
        <v>39</v>
      </c>
      <c r="E4020" s="95" t="s">
        <v>40</v>
      </c>
      <c r="F4020" s="95" t="s">
        <v>7548</v>
      </c>
      <c r="G4020" s="95" t="s">
        <v>270</v>
      </c>
      <c r="H4020" s="95" t="s">
        <v>29</v>
      </c>
      <c r="I4020" s="100" t="s">
        <v>47</v>
      </c>
      <c r="J4020" s="95" t="s">
        <v>5622</v>
      </c>
      <c r="K4020" s="136">
        <v>1</v>
      </c>
      <c r="L4020" s="135">
        <v>45757</v>
      </c>
      <c r="M4020" s="137">
        <v>7</v>
      </c>
      <c r="N4020" s="138" t="s">
        <v>6458</v>
      </c>
      <c r="O4020" s="95" t="s">
        <v>52</v>
      </c>
      <c r="P4020" s="139">
        <v>2025</v>
      </c>
    </row>
    <row r="4021" spans="1:16" ht="15.75" customHeight="1" x14ac:dyDescent="0.3">
      <c r="A4021" s="95" t="s">
        <v>38</v>
      </c>
      <c r="B4021" s="95">
        <v>1776362025</v>
      </c>
      <c r="C4021" s="135">
        <v>45748</v>
      </c>
      <c r="D4021" s="95" t="s">
        <v>39</v>
      </c>
      <c r="E4021" s="95" t="s">
        <v>40</v>
      </c>
      <c r="F4021" s="95" t="s">
        <v>7549</v>
      </c>
      <c r="G4021" s="95" t="s">
        <v>42</v>
      </c>
      <c r="H4021" s="95" t="s">
        <v>50</v>
      </c>
      <c r="I4021" s="100" t="s">
        <v>476</v>
      </c>
      <c r="J4021" s="95" t="s">
        <v>51</v>
      </c>
      <c r="K4021" s="136">
        <v>20257100071992</v>
      </c>
      <c r="L4021" s="135">
        <v>45749</v>
      </c>
      <c r="M4021" s="137">
        <v>11</v>
      </c>
      <c r="N4021" s="138" t="s">
        <v>6458</v>
      </c>
      <c r="O4021" s="95" t="s">
        <v>52</v>
      </c>
      <c r="P4021" s="139">
        <v>2025</v>
      </c>
    </row>
    <row r="4022" spans="1:16" ht="15.75" customHeight="1" x14ac:dyDescent="0.3">
      <c r="A4022" s="95" t="s">
        <v>38</v>
      </c>
      <c r="B4022" s="95">
        <v>1789052025</v>
      </c>
      <c r="C4022" s="135">
        <v>45748</v>
      </c>
      <c r="D4022" s="95" t="s">
        <v>39</v>
      </c>
      <c r="E4022" s="95" t="s">
        <v>72</v>
      </c>
      <c r="F4022" s="95" t="s">
        <v>7550</v>
      </c>
      <c r="G4022" s="95" t="s">
        <v>42</v>
      </c>
      <c r="H4022" s="95" t="s">
        <v>32</v>
      </c>
      <c r="I4022" s="100" t="s">
        <v>288</v>
      </c>
      <c r="J4022" s="95" t="s">
        <v>85</v>
      </c>
      <c r="K4022" s="136">
        <v>20257100071292</v>
      </c>
      <c r="L4022" s="135">
        <v>45748</v>
      </c>
      <c r="M4022" s="137">
        <v>8</v>
      </c>
      <c r="N4022" s="138" t="s">
        <v>6458</v>
      </c>
      <c r="O4022" s="95" t="s">
        <v>52</v>
      </c>
      <c r="P4022" s="139">
        <v>2025</v>
      </c>
    </row>
    <row r="4023" spans="1:16" ht="15.75" customHeight="1" x14ac:dyDescent="0.3">
      <c r="A4023" s="95" t="s">
        <v>38</v>
      </c>
      <c r="B4023" s="95">
        <v>1780372025</v>
      </c>
      <c r="C4023" s="135">
        <v>45748</v>
      </c>
      <c r="D4023" s="95" t="s">
        <v>39</v>
      </c>
      <c r="E4023" s="95" t="s">
        <v>40</v>
      </c>
      <c r="F4023" s="95" t="s">
        <v>7551</v>
      </c>
      <c r="G4023" s="95" t="s">
        <v>270</v>
      </c>
      <c r="H4023" s="95" t="s">
        <v>29</v>
      </c>
      <c r="I4023" s="100" t="s">
        <v>47</v>
      </c>
      <c r="J4023" s="95" t="s">
        <v>5562</v>
      </c>
      <c r="K4023" s="136">
        <v>20257100070872</v>
      </c>
      <c r="L4023" s="135">
        <v>45748</v>
      </c>
      <c r="M4023" s="137">
        <v>7</v>
      </c>
      <c r="N4023" s="138" t="s">
        <v>6458</v>
      </c>
      <c r="O4023" s="95" t="s">
        <v>52</v>
      </c>
      <c r="P4023" s="139">
        <v>2025</v>
      </c>
    </row>
    <row r="4024" spans="1:16" ht="15.75" customHeight="1" x14ac:dyDescent="0.3">
      <c r="A4024" s="95" t="s">
        <v>38</v>
      </c>
      <c r="B4024" s="95">
        <v>1783122025</v>
      </c>
      <c r="C4024" s="135">
        <v>45748</v>
      </c>
      <c r="D4024" s="95" t="s">
        <v>39</v>
      </c>
      <c r="E4024" s="95" t="s">
        <v>72</v>
      </c>
      <c r="F4024" s="95" t="s">
        <v>7552</v>
      </c>
      <c r="G4024" s="95" t="s">
        <v>42</v>
      </c>
      <c r="H4024" s="95" t="s">
        <v>92</v>
      </c>
      <c r="I4024" s="100" t="s">
        <v>144</v>
      </c>
      <c r="J4024" s="95" t="s">
        <v>239</v>
      </c>
      <c r="K4024" s="136">
        <v>20257100070942</v>
      </c>
      <c r="L4024" s="135">
        <v>45748</v>
      </c>
      <c r="M4024" s="137">
        <v>9</v>
      </c>
      <c r="N4024" s="138" t="s">
        <v>6458</v>
      </c>
      <c r="O4024" s="95" t="s">
        <v>52</v>
      </c>
      <c r="P4024" s="139">
        <v>2025</v>
      </c>
    </row>
    <row r="4025" spans="1:16" ht="15.75" customHeight="1" x14ac:dyDescent="0.3">
      <c r="A4025" s="95" t="s">
        <v>38</v>
      </c>
      <c r="B4025" s="95">
        <v>1782392025</v>
      </c>
      <c r="C4025" s="135">
        <v>45748</v>
      </c>
      <c r="D4025" s="95" t="s">
        <v>39</v>
      </c>
      <c r="E4025" s="95" t="s">
        <v>1233</v>
      </c>
      <c r="F4025" s="95" t="s">
        <v>7553</v>
      </c>
      <c r="G4025" s="95" t="s">
        <v>270</v>
      </c>
      <c r="H4025" s="95" t="s">
        <v>29</v>
      </c>
      <c r="I4025" s="100" t="s">
        <v>47</v>
      </c>
      <c r="J4025" s="95" t="s">
        <v>1524</v>
      </c>
      <c r="K4025" s="136">
        <v>20257100070912</v>
      </c>
      <c r="L4025" s="135">
        <v>45748</v>
      </c>
      <c r="M4025" s="137">
        <v>7</v>
      </c>
      <c r="N4025" s="138" t="s">
        <v>6458</v>
      </c>
      <c r="O4025" s="95" t="s">
        <v>52</v>
      </c>
      <c r="P4025" s="139">
        <v>2025</v>
      </c>
    </row>
    <row r="4026" spans="1:16" ht="15.75" customHeight="1" x14ac:dyDescent="0.3">
      <c r="A4026" s="95" t="s">
        <v>38</v>
      </c>
      <c r="B4026" s="95">
        <v>1783462025</v>
      </c>
      <c r="C4026" s="135">
        <v>45748</v>
      </c>
      <c r="D4026" s="95" t="s">
        <v>39</v>
      </c>
      <c r="E4026" s="95" t="s">
        <v>40</v>
      </c>
      <c r="F4026" s="95" t="s">
        <v>7554</v>
      </c>
      <c r="G4026" s="95" t="s">
        <v>42</v>
      </c>
      <c r="H4026" s="95" t="s">
        <v>32</v>
      </c>
      <c r="I4026" s="100" t="s">
        <v>62</v>
      </c>
      <c r="J4026" s="95" t="s">
        <v>93</v>
      </c>
      <c r="K4026" s="136">
        <v>20257100070962</v>
      </c>
      <c r="L4026" s="135">
        <v>45748</v>
      </c>
      <c r="M4026" s="137">
        <v>14</v>
      </c>
      <c r="N4026" s="138" t="s">
        <v>6458</v>
      </c>
      <c r="O4026" s="95" t="s">
        <v>52</v>
      </c>
      <c r="P4026" s="139">
        <v>2025</v>
      </c>
    </row>
    <row r="4027" spans="1:16" ht="15.75" customHeight="1" x14ac:dyDescent="0.3">
      <c r="A4027" s="95" t="s">
        <v>38</v>
      </c>
      <c r="B4027" s="95">
        <v>1788752025</v>
      </c>
      <c r="C4027" s="135">
        <v>45748</v>
      </c>
      <c r="D4027" s="95" t="s">
        <v>39</v>
      </c>
      <c r="E4027" s="95" t="s">
        <v>40</v>
      </c>
      <c r="F4027" s="95" t="s">
        <v>7555</v>
      </c>
      <c r="G4027" s="95" t="s">
        <v>42</v>
      </c>
      <c r="H4027" s="95" t="s">
        <v>89</v>
      </c>
      <c r="I4027" s="100" t="s">
        <v>641</v>
      </c>
      <c r="J4027" s="100" t="s">
        <v>8642</v>
      </c>
      <c r="K4027" s="136">
        <v>20257100071122</v>
      </c>
      <c r="L4027" s="135">
        <v>45748</v>
      </c>
      <c r="M4027" s="137">
        <v>13</v>
      </c>
      <c r="N4027" s="138" t="s">
        <v>6458</v>
      </c>
      <c r="O4027" s="95" t="s">
        <v>52</v>
      </c>
      <c r="P4027" s="139">
        <v>2025</v>
      </c>
    </row>
    <row r="4028" spans="1:16" ht="15.75" customHeight="1" x14ac:dyDescent="0.3">
      <c r="A4028" s="95" t="s">
        <v>38</v>
      </c>
      <c r="B4028" s="95">
        <v>1792232025</v>
      </c>
      <c r="C4028" s="135">
        <v>45748</v>
      </c>
      <c r="D4028" s="95" t="s">
        <v>39</v>
      </c>
      <c r="E4028" s="95" t="s">
        <v>72</v>
      </c>
      <c r="F4028" s="95" t="s">
        <v>7556</v>
      </c>
      <c r="G4028" s="95" t="s">
        <v>270</v>
      </c>
      <c r="H4028" s="95" t="s">
        <v>29</v>
      </c>
      <c r="I4028" s="100" t="s">
        <v>47</v>
      </c>
      <c r="J4028" s="95" t="s">
        <v>1959</v>
      </c>
      <c r="K4028" s="136">
        <v>20257100071322</v>
      </c>
      <c r="L4028" s="135">
        <v>45748</v>
      </c>
      <c r="M4028" s="137">
        <v>7</v>
      </c>
      <c r="N4028" s="138" t="s">
        <v>6458</v>
      </c>
      <c r="O4028" s="95" t="s">
        <v>52</v>
      </c>
      <c r="P4028" s="139">
        <v>2025</v>
      </c>
    </row>
    <row r="4029" spans="1:16" ht="15.75" customHeight="1" x14ac:dyDescent="0.3">
      <c r="A4029" s="95" t="s">
        <v>38</v>
      </c>
      <c r="B4029" s="95">
        <v>1792652025</v>
      </c>
      <c r="C4029" s="135">
        <v>45748</v>
      </c>
      <c r="D4029" s="95" t="s">
        <v>1033</v>
      </c>
      <c r="E4029" s="95" t="s">
        <v>72</v>
      </c>
      <c r="F4029" s="95" t="s">
        <v>7557</v>
      </c>
      <c r="G4029" s="95" t="s">
        <v>42</v>
      </c>
      <c r="H4029" s="95" t="s">
        <v>50</v>
      </c>
      <c r="I4029" s="100" t="s">
        <v>476</v>
      </c>
      <c r="J4029" s="95" t="s">
        <v>51</v>
      </c>
      <c r="K4029" s="136">
        <v>20257100071692</v>
      </c>
      <c r="L4029" s="135">
        <v>45748</v>
      </c>
      <c r="M4029" s="137">
        <v>9</v>
      </c>
      <c r="N4029" s="138" t="s">
        <v>6458</v>
      </c>
      <c r="O4029" s="95" t="s">
        <v>52</v>
      </c>
      <c r="P4029" s="139">
        <v>2025</v>
      </c>
    </row>
    <row r="4030" spans="1:16" ht="15.75" customHeight="1" x14ac:dyDescent="0.3">
      <c r="A4030" s="95" t="s">
        <v>38</v>
      </c>
      <c r="B4030" s="95">
        <v>1792592025</v>
      </c>
      <c r="C4030" s="135">
        <v>45748</v>
      </c>
      <c r="D4030" s="95" t="s">
        <v>39</v>
      </c>
      <c r="E4030" s="95" t="s">
        <v>40</v>
      </c>
      <c r="F4030" s="95" t="s">
        <v>7558</v>
      </c>
      <c r="G4030" s="95" t="s">
        <v>42</v>
      </c>
      <c r="H4030" s="95" t="s">
        <v>50</v>
      </c>
      <c r="I4030" s="100" t="s">
        <v>53</v>
      </c>
      <c r="J4030" s="95" t="s">
        <v>51</v>
      </c>
      <c r="K4030" s="136">
        <v>20257100071682</v>
      </c>
      <c r="L4030" s="135">
        <v>45748</v>
      </c>
      <c r="M4030" s="137">
        <v>14</v>
      </c>
      <c r="N4030" s="138" t="s">
        <v>6458</v>
      </c>
      <c r="O4030" s="95" t="s">
        <v>52</v>
      </c>
      <c r="P4030" s="139">
        <v>2025</v>
      </c>
    </row>
    <row r="4031" spans="1:16" ht="15.75" customHeight="1" x14ac:dyDescent="0.3">
      <c r="A4031" s="95" t="s">
        <v>38</v>
      </c>
      <c r="B4031" s="95">
        <v>1764632025</v>
      </c>
      <c r="C4031" s="135">
        <v>45749</v>
      </c>
      <c r="D4031" s="95" t="s">
        <v>39</v>
      </c>
      <c r="E4031" s="95" t="s">
        <v>40</v>
      </c>
      <c r="F4031" s="95" t="s">
        <v>7559</v>
      </c>
      <c r="G4031" s="95" t="s">
        <v>42</v>
      </c>
      <c r="H4031" s="95" t="s">
        <v>89</v>
      </c>
      <c r="I4031" s="100" t="s">
        <v>134</v>
      </c>
      <c r="J4031" s="95" t="s">
        <v>68</v>
      </c>
      <c r="K4031" s="136">
        <v>20257100069742</v>
      </c>
      <c r="L4031" s="135">
        <v>45747</v>
      </c>
      <c r="M4031" s="137">
        <v>8</v>
      </c>
      <c r="N4031" s="138" t="s">
        <v>6458</v>
      </c>
      <c r="O4031" s="95" t="s">
        <v>52</v>
      </c>
      <c r="P4031" s="139">
        <v>2025</v>
      </c>
    </row>
    <row r="4032" spans="1:16" ht="15.75" customHeight="1" x14ac:dyDescent="0.3">
      <c r="A4032" s="95" t="s">
        <v>48</v>
      </c>
      <c r="B4032" s="95">
        <v>1545602025</v>
      </c>
      <c r="C4032" s="135">
        <v>45747</v>
      </c>
      <c r="D4032" s="95" t="s">
        <v>39</v>
      </c>
      <c r="E4032" s="95" t="s">
        <v>1233</v>
      </c>
      <c r="F4032" s="95" t="s">
        <v>7560</v>
      </c>
      <c r="G4032" s="95" t="s">
        <v>270</v>
      </c>
      <c r="H4032" s="95" t="s">
        <v>29</v>
      </c>
      <c r="I4032" s="100" t="s">
        <v>47</v>
      </c>
      <c r="J4032" s="95" t="s">
        <v>2045</v>
      </c>
      <c r="K4032" s="136">
        <v>1</v>
      </c>
      <c r="L4032" s="135">
        <v>45754</v>
      </c>
      <c r="M4032" s="137">
        <v>5</v>
      </c>
      <c r="N4032" s="138" t="s">
        <v>6458</v>
      </c>
      <c r="O4032" s="95" t="s">
        <v>57</v>
      </c>
      <c r="P4032" s="139">
        <v>2025</v>
      </c>
    </row>
    <row r="4033" spans="1:16" ht="15.75" customHeight="1" x14ac:dyDescent="0.3">
      <c r="A4033" s="95" t="s">
        <v>48</v>
      </c>
      <c r="B4033" s="95">
        <v>1587252025</v>
      </c>
      <c r="C4033" s="135">
        <v>45748</v>
      </c>
      <c r="D4033" s="95" t="s">
        <v>111</v>
      </c>
      <c r="E4033" s="95" t="s">
        <v>40</v>
      </c>
      <c r="F4033" s="95" t="s">
        <v>7561</v>
      </c>
      <c r="G4033" s="95" t="s">
        <v>42</v>
      </c>
      <c r="H4033" s="95" t="s">
        <v>30</v>
      </c>
      <c r="I4033" s="100" t="s">
        <v>78</v>
      </c>
      <c r="J4033" s="95" t="s">
        <v>3640</v>
      </c>
      <c r="K4033" s="136">
        <v>20257100079312</v>
      </c>
      <c r="L4033" s="135">
        <v>45757</v>
      </c>
      <c r="M4033" s="137">
        <v>15</v>
      </c>
      <c r="N4033" s="138" t="s">
        <v>6458</v>
      </c>
      <c r="O4033" s="95" t="s">
        <v>52</v>
      </c>
      <c r="P4033" s="139">
        <v>2025</v>
      </c>
    </row>
    <row r="4034" spans="1:16" ht="15.75" customHeight="1" x14ac:dyDescent="0.3">
      <c r="A4034" s="95" t="s">
        <v>38</v>
      </c>
      <c r="B4034" s="95">
        <v>1214562025</v>
      </c>
      <c r="C4034" s="135">
        <v>45729</v>
      </c>
      <c r="D4034" s="95" t="s">
        <v>39</v>
      </c>
      <c r="E4034" s="95" t="s">
        <v>40</v>
      </c>
      <c r="F4034" s="95" t="s">
        <v>7562</v>
      </c>
      <c r="G4034" s="95" t="s">
        <v>270</v>
      </c>
      <c r="H4034" s="95" t="s">
        <v>29</v>
      </c>
      <c r="I4034" s="100" t="s">
        <v>47</v>
      </c>
      <c r="J4034" s="95" t="s">
        <v>1959</v>
      </c>
      <c r="K4034" s="136">
        <v>1</v>
      </c>
      <c r="L4034" s="135">
        <v>45729</v>
      </c>
      <c r="M4034" s="137">
        <v>-2</v>
      </c>
      <c r="N4034" s="138" t="s">
        <v>6458</v>
      </c>
      <c r="O4034" s="95" t="s">
        <v>57</v>
      </c>
      <c r="P4034" s="139">
        <v>2025</v>
      </c>
    </row>
    <row r="4035" spans="1:16" ht="15.75" customHeight="1" x14ac:dyDescent="0.3">
      <c r="A4035" s="95" t="s">
        <v>38</v>
      </c>
      <c r="B4035" s="95">
        <v>1708752025</v>
      </c>
      <c r="C4035" s="135">
        <v>45729</v>
      </c>
      <c r="D4035" s="95" t="s">
        <v>1850</v>
      </c>
      <c r="E4035" s="95" t="s">
        <v>72</v>
      </c>
      <c r="F4035" s="95" t="s">
        <v>7563</v>
      </c>
      <c r="G4035" s="95" t="s">
        <v>42</v>
      </c>
      <c r="H4035" s="95" t="s">
        <v>92</v>
      </c>
      <c r="I4035" s="100" t="s">
        <v>144</v>
      </c>
      <c r="J4035" s="95" t="s">
        <v>239</v>
      </c>
      <c r="K4035" s="136">
        <v>20257100058682</v>
      </c>
      <c r="L4035" s="135">
        <v>45730</v>
      </c>
      <c r="M4035" s="137">
        <v>18</v>
      </c>
      <c r="N4035" s="138" t="s">
        <v>6458</v>
      </c>
      <c r="O4035" s="95" t="s">
        <v>57</v>
      </c>
      <c r="P4035" s="139">
        <v>2025</v>
      </c>
    </row>
    <row r="4036" spans="1:16" ht="15.75" customHeight="1" x14ac:dyDescent="0.3">
      <c r="A4036" s="95" t="s">
        <v>38</v>
      </c>
      <c r="B4036" s="95">
        <v>1723462025</v>
      </c>
      <c r="C4036" s="135">
        <v>45733</v>
      </c>
      <c r="D4036" s="95" t="s">
        <v>1850</v>
      </c>
      <c r="E4036" s="95" t="s">
        <v>40</v>
      </c>
      <c r="F4036" s="95" t="s">
        <v>7564</v>
      </c>
      <c r="G4036" s="95" t="s">
        <v>42</v>
      </c>
      <c r="H4036" s="95" t="s">
        <v>32</v>
      </c>
      <c r="I4036" s="100" t="s">
        <v>62</v>
      </c>
      <c r="J4036" s="95" t="s">
        <v>239</v>
      </c>
      <c r="K4036" s="136">
        <v>20257100060322</v>
      </c>
      <c r="L4036" s="135">
        <v>45733</v>
      </c>
      <c r="M4036" s="137">
        <v>16</v>
      </c>
      <c r="N4036" s="138" t="s">
        <v>6458</v>
      </c>
      <c r="O4036" s="95" t="s">
        <v>57</v>
      </c>
      <c r="P4036" s="139">
        <v>2025</v>
      </c>
    </row>
    <row r="4037" spans="1:16" ht="15.75" customHeight="1" x14ac:dyDescent="0.3">
      <c r="A4037" s="95" t="s">
        <v>38</v>
      </c>
      <c r="B4037" s="95">
        <v>1851582025</v>
      </c>
      <c r="C4037" s="135">
        <v>45748</v>
      </c>
      <c r="D4037" s="95" t="s">
        <v>39</v>
      </c>
      <c r="E4037" s="95" t="s">
        <v>72</v>
      </c>
      <c r="F4037" s="95" t="s">
        <v>7565</v>
      </c>
      <c r="G4037" s="95" t="s">
        <v>42</v>
      </c>
      <c r="H4037" s="95" t="s">
        <v>92</v>
      </c>
      <c r="I4037" s="100" t="s">
        <v>144</v>
      </c>
      <c r="J4037" s="95" t="s">
        <v>239</v>
      </c>
      <c r="K4037" s="136">
        <v>20257100071512</v>
      </c>
      <c r="L4037" s="135">
        <v>45748</v>
      </c>
      <c r="M4037" s="137">
        <v>11</v>
      </c>
      <c r="N4037" s="138" t="s">
        <v>6458</v>
      </c>
      <c r="O4037" s="95" t="s">
        <v>52</v>
      </c>
      <c r="P4037" s="139">
        <v>2025</v>
      </c>
    </row>
    <row r="4038" spans="1:16" ht="15.75" customHeight="1" x14ac:dyDescent="0.3">
      <c r="A4038" s="95" t="s">
        <v>38</v>
      </c>
      <c r="B4038" s="95">
        <v>1785512025</v>
      </c>
      <c r="C4038" s="135">
        <v>45749</v>
      </c>
      <c r="D4038" s="95" t="s">
        <v>39</v>
      </c>
      <c r="E4038" s="95" t="s">
        <v>468</v>
      </c>
      <c r="F4038" s="95" t="s">
        <v>7566</v>
      </c>
      <c r="G4038" s="95" t="s">
        <v>42</v>
      </c>
      <c r="H4038" s="95" t="s">
        <v>50</v>
      </c>
      <c r="I4038" s="100" t="s">
        <v>476</v>
      </c>
      <c r="J4038" s="95" t="s">
        <v>51</v>
      </c>
      <c r="K4038" s="136">
        <v>20257100072382</v>
      </c>
      <c r="L4038" s="135">
        <v>45749</v>
      </c>
      <c r="M4038" s="137">
        <v>10</v>
      </c>
      <c r="N4038" s="138" t="s">
        <v>6458</v>
      </c>
      <c r="O4038" s="95" t="s">
        <v>52</v>
      </c>
      <c r="P4038" s="139">
        <v>2025</v>
      </c>
    </row>
    <row r="4039" spans="1:16" ht="15.75" customHeight="1" x14ac:dyDescent="0.3">
      <c r="A4039" s="95" t="s">
        <v>38</v>
      </c>
      <c r="B4039" s="95">
        <v>1792792025</v>
      </c>
      <c r="C4039" s="135">
        <v>45749</v>
      </c>
      <c r="D4039" s="95" t="s">
        <v>39</v>
      </c>
      <c r="E4039" s="95" t="s">
        <v>40</v>
      </c>
      <c r="F4039" s="95" t="s">
        <v>7567</v>
      </c>
      <c r="G4039" s="95" t="s">
        <v>42</v>
      </c>
      <c r="H4039" s="95" t="s">
        <v>30</v>
      </c>
      <c r="I4039" s="100" t="s">
        <v>78</v>
      </c>
      <c r="J4039" s="95" t="s">
        <v>545</v>
      </c>
      <c r="K4039" s="136">
        <v>20257100072902</v>
      </c>
      <c r="L4039" s="135">
        <v>45749</v>
      </c>
      <c r="M4039" s="137">
        <v>15</v>
      </c>
      <c r="N4039" s="138" t="s">
        <v>6458</v>
      </c>
      <c r="O4039" s="95" t="s">
        <v>52</v>
      </c>
      <c r="P4039" s="139">
        <v>2025</v>
      </c>
    </row>
    <row r="4040" spans="1:16" ht="15.75" customHeight="1" x14ac:dyDescent="0.3">
      <c r="A4040" s="95" t="s">
        <v>48</v>
      </c>
      <c r="B4040" s="95">
        <v>1546102025</v>
      </c>
      <c r="C4040" s="135">
        <v>45747</v>
      </c>
      <c r="D4040" s="95" t="s">
        <v>39</v>
      </c>
      <c r="E4040" s="95" t="s">
        <v>1233</v>
      </c>
      <c r="F4040" s="95" t="s">
        <v>7568</v>
      </c>
      <c r="G4040" s="95" t="s">
        <v>270</v>
      </c>
      <c r="H4040" s="95" t="s">
        <v>29</v>
      </c>
      <c r="I4040" s="100" t="s">
        <v>47</v>
      </c>
      <c r="J4040" s="95" t="s">
        <v>5547</v>
      </c>
      <c r="K4040" s="136">
        <v>1</v>
      </c>
      <c r="L4040" s="135">
        <v>45755</v>
      </c>
      <c r="M4040" s="137">
        <v>5</v>
      </c>
      <c r="N4040" s="138" t="s">
        <v>6458</v>
      </c>
      <c r="O4040" s="95" t="s">
        <v>57</v>
      </c>
      <c r="P4040" s="139">
        <v>2025</v>
      </c>
    </row>
    <row r="4041" spans="1:16" ht="15.75" customHeight="1" x14ac:dyDescent="0.3">
      <c r="A4041" s="95" t="s">
        <v>48</v>
      </c>
      <c r="B4041" s="95">
        <v>1568422025</v>
      </c>
      <c r="C4041" s="135">
        <v>45747</v>
      </c>
      <c r="D4041" s="95" t="s">
        <v>39</v>
      </c>
      <c r="E4041" s="95" t="s">
        <v>1233</v>
      </c>
      <c r="F4041" s="95" t="s">
        <v>7569</v>
      </c>
      <c r="G4041" s="95" t="s">
        <v>270</v>
      </c>
      <c r="H4041" s="95" t="s">
        <v>29</v>
      </c>
      <c r="I4041" s="100" t="s">
        <v>47</v>
      </c>
      <c r="J4041" s="95" t="s">
        <v>2045</v>
      </c>
      <c r="K4041" s="136">
        <v>1</v>
      </c>
      <c r="L4041" s="135">
        <v>45755</v>
      </c>
      <c r="M4041" s="137">
        <v>5</v>
      </c>
      <c r="N4041" s="138" t="s">
        <v>6458</v>
      </c>
      <c r="O4041" s="95" t="s">
        <v>57</v>
      </c>
      <c r="P4041" s="139">
        <v>2025</v>
      </c>
    </row>
    <row r="4042" spans="1:16" ht="15.75" customHeight="1" x14ac:dyDescent="0.3">
      <c r="A4042" s="95" t="s">
        <v>48</v>
      </c>
      <c r="B4042" s="95">
        <v>1592722025</v>
      </c>
      <c r="C4042" s="135">
        <v>45749</v>
      </c>
      <c r="D4042" s="95" t="s">
        <v>39</v>
      </c>
      <c r="E4042" s="95" t="s">
        <v>72</v>
      </c>
      <c r="F4042" s="95" t="s">
        <v>7570</v>
      </c>
      <c r="G4042" s="95" t="s">
        <v>270</v>
      </c>
      <c r="H4042" s="95" t="s">
        <v>29</v>
      </c>
      <c r="I4042" s="100" t="s">
        <v>47</v>
      </c>
      <c r="J4042" s="95" t="s">
        <v>5605</v>
      </c>
      <c r="K4042" s="136">
        <v>1</v>
      </c>
      <c r="L4042" s="135">
        <v>45758</v>
      </c>
      <c r="M4042" s="137">
        <v>7</v>
      </c>
      <c r="N4042" s="138" t="s">
        <v>6458</v>
      </c>
      <c r="O4042" s="95" t="s">
        <v>52</v>
      </c>
      <c r="P4042" s="139">
        <v>2025</v>
      </c>
    </row>
    <row r="4043" spans="1:16" ht="15.75" customHeight="1" x14ac:dyDescent="0.3">
      <c r="A4043" s="95" t="s">
        <v>38</v>
      </c>
      <c r="B4043" s="95">
        <v>1792062025</v>
      </c>
      <c r="C4043" s="135">
        <v>45750</v>
      </c>
      <c r="D4043" s="95" t="s">
        <v>39</v>
      </c>
      <c r="E4043" s="95" t="s">
        <v>40</v>
      </c>
      <c r="F4043" s="95" t="s">
        <v>7571</v>
      </c>
      <c r="G4043" s="95" t="s">
        <v>42</v>
      </c>
      <c r="H4043" s="95" t="s">
        <v>32</v>
      </c>
      <c r="I4043" s="100" t="s">
        <v>69</v>
      </c>
      <c r="J4043" s="95" t="s">
        <v>85</v>
      </c>
      <c r="K4043" s="136">
        <v>20257100073552</v>
      </c>
      <c r="L4043" s="135">
        <v>45750</v>
      </c>
      <c r="M4043" s="137">
        <v>8</v>
      </c>
      <c r="N4043" s="138" t="s">
        <v>6458</v>
      </c>
      <c r="O4043" s="95" t="s">
        <v>52</v>
      </c>
      <c r="P4043" s="139">
        <v>2025</v>
      </c>
    </row>
    <row r="4044" spans="1:16" ht="15.75" customHeight="1" x14ac:dyDescent="0.3">
      <c r="A4044" s="95" t="s">
        <v>48</v>
      </c>
      <c r="B4044" s="95">
        <v>1613962025</v>
      </c>
      <c r="C4044" s="135">
        <v>45749</v>
      </c>
      <c r="D4044" s="95" t="s">
        <v>39</v>
      </c>
      <c r="E4044" s="95" t="s">
        <v>40</v>
      </c>
      <c r="F4044" s="95" t="s">
        <v>7572</v>
      </c>
      <c r="G4044" s="95" t="s">
        <v>42</v>
      </c>
      <c r="H4044" s="95" t="s">
        <v>89</v>
      </c>
      <c r="I4044" s="100" t="s">
        <v>1455</v>
      </c>
      <c r="J4044" s="95" t="s">
        <v>1103</v>
      </c>
      <c r="K4044" s="136">
        <v>20257100080442</v>
      </c>
      <c r="L4044" s="135">
        <v>45758</v>
      </c>
      <c r="M4044" s="137">
        <v>14</v>
      </c>
      <c r="N4044" s="138" t="s">
        <v>6458</v>
      </c>
      <c r="O4044" s="95" t="s">
        <v>52</v>
      </c>
      <c r="P4044" s="139">
        <v>2025</v>
      </c>
    </row>
    <row r="4045" spans="1:16" ht="15.75" customHeight="1" x14ac:dyDescent="0.3">
      <c r="A4045" s="95" t="s">
        <v>48</v>
      </c>
      <c r="B4045" s="95">
        <v>1629702025</v>
      </c>
      <c r="C4045" s="135">
        <v>45749</v>
      </c>
      <c r="D4045" s="95" t="s">
        <v>39</v>
      </c>
      <c r="E4045" s="95" t="s">
        <v>56</v>
      </c>
      <c r="F4045" s="95" t="s">
        <v>7573</v>
      </c>
      <c r="G4045" s="95" t="s">
        <v>42</v>
      </c>
      <c r="H4045" s="95" t="s">
        <v>50</v>
      </c>
      <c r="I4045" s="100" t="s">
        <v>53</v>
      </c>
      <c r="J4045" s="95" t="s">
        <v>51</v>
      </c>
      <c r="K4045" s="136">
        <v>20257100080452</v>
      </c>
      <c r="L4045" s="135">
        <v>45758</v>
      </c>
      <c r="M4045" s="137">
        <v>11</v>
      </c>
      <c r="N4045" s="138" t="s">
        <v>6458</v>
      </c>
      <c r="O4045" s="95" t="s">
        <v>52</v>
      </c>
      <c r="P4045" s="139">
        <v>2025</v>
      </c>
    </row>
    <row r="4046" spans="1:16" ht="15.75" customHeight="1" x14ac:dyDescent="0.3">
      <c r="A4046" s="95" t="s">
        <v>48</v>
      </c>
      <c r="B4046" s="95">
        <v>1746112025</v>
      </c>
      <c r="C4046" s="135">
        <v>45756</v>
      </c>
      <c r="D4046" s="95" t="s">
        <v>39</v>
      </c>
      <c r="E4046" s="95" t="s">
        <v>40</v>
      </c>
      <c r="F4046" s="95" t="s">
        <v>7574</v>
      </c>
      <c r="G4046" s="95" t="s">
        <v>42</v>
      </c>
      <c r="H4046" s="95" t="s">
        <v>92</v>
      </c>
      <c r="I4046" s="100" t="s">
        <v>94</v>
      </c>
      <c r="J4046" s="95" t="s">
        <v>239</v>
      </c>
      <c r="K4046" s="136">
        <v>1</v>
      </c>
      <c r="L4046" s="135">
        <v>45756</v>
      </c>
      <c r="M4046" s="137">
        <v>-2</v>
      </c>
      <c r="N4046" s="138" t="s">
        <v>6458</v>
      </c>
      <c r="O4046" s="95" t="s">
        <v>52</v>
      </c>
      <c r="P4046" s="139">
        <v>2025</v>
      </c>
    </row>
    <row r="4047" spans="1:16" ht="15.75" customHeight="1" x14ac:dyDescent="0.3">
      <c r="A4047" s="95" t="s">
        <v>38</v>
      </c>
      <c r="B4047" s="95">
        <v>1214592025</v>
      </c>
      <c r="C4047" s="135">
        <v>45729</v>
      </c>
      <c r="D4047" s="95" t="s">
        <v>39</v>
      </c>
      <c r="E4047" s="95" t="s">
        <v>56</v>
      </c>
      <c r="F4047" s="95" t="s">
        <v>7575</v>
      </c>
      <c r="G4047" s="95" t="s">
        <v>270</v>
      </c>
      <c r="H4047" s="95" t="s">
        <v>29</v>
      </c>
      <c r="I4047" s="100" t="s">
        <v>47</v>
      </c>
      <c r="J4047" s="95" t="s">
        <v>1959</v>
      </c>
      <c r="K4047" s="136">
        <v>1</v>
      </c>
      <c r="L4047" s="135">
        <v>45729</v>
      </c>
      <c r="M4047" s="137">
        <v>-2</v>
      </c>
      <c r="N4047" s="138" t="s">
        <v>6458</v>
      </c>
      <c r="O4047" s="95" t="s">
        <v>57</v>
      </c>
      <c r="P4047" s="139">
        <v>2025</v>
      </c>
    </row>
    <row r="4048" spans="1:16" ht="15.75" customHeight="1" x14ac:dyDescent="0.3">
      <c r="A4048" s="95" t="s">
        <v>48</v>
      </c>
      <c r="B4048" s="95">
        <v>1216622025</v>
      </c>
      <c r="C4048" s="135">
        <v>45729</v>
      </c>
      <c r="D4048" s="95" t="s">
        <v>39</v>
      </c>
      <c r="E4048" s="95" t="s">
        <v>72</v>
      </c>
      <c r="F4048" s="95" t="s">
        <v>7576</v>
      </c>
      <c r="G4048" s="95" t="s">
        <v>270</v>
      </c>
      <c r="H4048" s="95" t="s">
        <v>29</v>
      </c>
      <c r="I4048" s="100" t="s">
        <v>47</v>
      </c>
      <c r="J4048" s="95" t="s">
        <v>6105</v>
      </c>
      <c r="K4048" s="136">
        <v>1</v>
      </c>
      <c r="L4048" s="135">
        <v>45729</v>
      </c>
      <c r="M4048" s="137">
        <v>-2</v>
      </c>
      <c r="N4048" s="138" t="s">
        <v>6458</v>
      </c>
      <c r="O4048" s="95" t="s">
        <v>57</v>
      </c>
      <c r="P4048" s="139">
        <v>2025</v>
      </c>
    </row>
    <row r="4049" spans="1:16" ht="15.75" customHeight="1" x14ac:dyDescent="0.3">
      <c r="A4049" s="95" t="s">
        <v>48</v>
      </c>
      <c r="B4049" s="95">
        <v>1320702025</v>
      </c>
      <c r="C4049" s="135">
        <v>45735</v>
      </c>
      <c r="D4049" s="95" t="s">
        <v>39</v>
      </c>
      <c r="E4049" s="95" t="s">
        <v>1233</v>
      </c>
      <c r="F4049" s="95" t="s">
        <v>3215</v>
      </c>
      <c r="G4049" s="95" t="s">
        <v>42</v>
      </c>
      <c r="H4049" s="95" t="s">
        <v>92</v>
      </c>
      <c r="I4049" s="100" t="s">
        <v>144</v>
      </c>
      <c r="J4049" s="95" t="s">
        <v>239</v>
      </c>
      <c r="K4049" s="136">
        <v>1</v>
      </c>
      <c r="L4049" s="135">
        <v>45756</v>
      </c>
      <c r="M4049" s="137">
        <v>14</v>
      </c>
      <c r="N4049" s="138" t="s">
        <v>6458</v>
      </c>
      <c r="O4049" s="95" t="s">
        <v>57</v>
      </c>
      <c r="P4049" s="139">
        <v>2025</v>
      </c>
    </row>
    <row r="4050" spans="1:16" ht="15.75" customHeight="1" x14ac:dyDescent="0.3">
      <c r="A4050" s="95" t="s">
        <v>48</v>
      </c>
      <c r="B4050" s="95">
        <v>1322662025</v>
      </c>
      <c r="C4050" s="135">
        <v>45735</v>
      </c>
      <c r="D4050" s="95" t="s">
        <v>39</v>
      </c>
      <c r="E4050" s="95" t="s">
        <v>40</v>
      </c>
      <c r="F4050" s="95" t="s">
        <v>7577</v>
      </c>
      <c r="G4050" s="95" t="s">
        <v>42</v>
      </c>
      <c r="H4050" s="95" t="s">
        <v>92</v>
      </c>
      <c r="I4050" s="100" t="s">
        <v>144</v>
      </c>
      <c r="J4050" s="95" t="s">
        <v>239</v>
      </c>
      <c r="K4050" s="136">
        <v>1</v>
      </c>
      <c r="L4050" s="135">
        <v>45756</v>
      </c>
      <c r="M4050" s="137">
        <v>14</v>
      </c>
      <c r="N4050" s="138" t="s">
        <v>6458</v>
      </c>
      <c r="O4050" s="95" t="s">
        <v>57</v>
      </c>
      <c r="P4050" s="139">
        <v>2025</v>
      </c>
    </row>
    <row r="4051" spans="1:16" ht="15.75" customHeight="1" x14ac:dyDescent="0.3">
      <c r="A4051" s="95" t="s">
        <v>48</v>
      </c>
      <c r="B4051" s="95">
        <v>1321142025</v>
      </c>
      <c r="C4051" s="135">
        <v>45736</v>
      </c>
      <c r="D4051" s="95" t="s">
        <v>39</v>
      </c>
      <c r="E4051" s="95" t="s">
        <v>1233</v>
      </c>
      <c r="F4051" s="95" t="s">
        <v>7577</v>
      </c>
      <c r="G4051" s="95" t="s">
        <v>42</v>
      </c>
      <c r="H4051" s="95" t="s">
        <v>92</v>
      </c>
      <c r="I4051" s="100" t="s">
        <v>144</v>
      </c>
      <c r="J4051" s="95" t="s">
        <v>239</v>
      </c>
      <c r="K4051" s="136">
        <v>1</v>
      </c>
      <c r="L4051" s="135">
        <v>45756</v>
      </c>
      <c r="M4051" s="137">
        <v>13</v>
      </c>
      <c r="N4051" s="138" t="s">
        <v>6458</v>
      </c>
      <c r="O4051" s="95" t="s">
        <v>57</v>
      </c>
      <c r="P4051" s="139">
        <v>2025</v>
      </c>
    </row>
    <row r="4052" spans="1:16" ht="15.75" customHeight="1" x14ac:dyDescent="0.3">
      <c r="A4052" s="95" t="s">
        <v>48</v>
      </c>
      <c r="B4052" s="95">
        <v>1344892025</v>
      </c>
      <c r="C4052" s="135">
        <v>45736</v>
      </c>
      <c r="D4052" s="95" t="s">
        <v>39</v>
      </c>
      <c r="E4052" s="95" t="s">
        <v>40</v>
      </c>
      <c r="F4052" s="95" t="s">
        <v>7577</v>
      </c>
      <c r="G4052" s="95" t="s">
        <v>42</v>
      </c>
      <c r="H4052" s="95" t="s">
        <v>92</v>
      </c>
      <c r="I4052" s="100" t="s">
        <v>144</v>
      </c>
      <c r="J4052" s="95" t="s">
        <v>239</v>
      </c>
      <c r="K4052" s="136">
        <v>1</v>
      </c>
      <c r="L4052" s="135">
        <v>45756</v>
      </c>
      <c r="M4052" s="137">
        <v>13</v>
      </c>
      <c r="N4052" s="138" t="s">
        <v>6458</v>
      </c>
      <c r="O4052" s="95" t="s">
        <v>57</v>
      </c>
      <c r="P4052" s="139">
        <v>2025</v>
      </c>
    </row>
    <row r="4053" spans="1:16" ht="15.75" customHeight="1" x14ac:dyDescent="0.3">
      <c r="A4053" s="95" t="s">
        <v>38</v>
      </c>
      <c r="B4053" s="95">
        <v>1792532025</v>
      </c>
      <c r="C4053" s="135">
        <v>45750</v>
      </c>
      <c r="D4053" s="95" t="s">
        <v>39</v>
      </c>
      <c r="E4053" s="95" t="s">
        <v>72</v>
      </c>
      <c r="F4053" s="95" t="s">
        <v>7578</v>
      </c>
      <c r="G4053" s="95" t="s">
        <v>42</v>
      </c>
      <c r="H4053" s="95" t="s">
        <v>89</v>
      </c>
      <c r="I4053" s="100" t="s">
        <v>134</v>
      </c>
      <c r="J4053" s="95" t="s">
        <v>68</v>
      </c>
      <c r="K4053" s="136">
        <v>20257100073372</v>
      </c>
      <c r="L4053" s="135">
        <v>45750</v>
      </c>
      <c r="M4053" s="137">
        <v>8</v>
      </c>
      <c r="N4053" s="138" t="s">
        <v>6458</v>
      </c>
      <c r="O4053" s="95" t="s">
        <v>52</v>
      </c>
      <c r="P4053" s="139">
        <v>2025</v>
      </c>
    </row>
    <row r="4054" spans="1:16" ht="15.75" customHeight="1" x14ac:dyDescent="0.3">
      <c r="A4054" s="95" t="s">
        <v>48</v>
      </c>
      <c r="B4054" s="95">
        <v>1364572025</v>
      </c>
      <c r="C4054" s="135">
        <v>45737</v>
      </c>
      <c r="D4054" s="95" t="s">
        <v>39</v>
      </c>
      <c r="E4054" s="95" t="s">
        <v>40</v>
      </c>
      <c r="F4054" s="95" t="s">
        <v>3215</v>
      </c>
      <c r="G4054" s="95" t="s">
        <v>42</v>
      </c>
      <c r="H4054" s="95" t="s">
        <v>92</v>
      </c>
      <c r="I4054" s="100" t="s">
        <v>144</v>
      </c>
      <c r="J4054" s="95" t="s">
        <v>239</v>
      </c>
      <c r="K4054" s="136">
        <v>1</v>
      </c>
      <c r="L4054" s="135">
        <v>45756</v>
      </c>
      <c r="M4054" s="137">
        <v>12</v>
      </c>
      <c r="N4054" s="138" t="s">
        <v>6458</v>
      </c>
      <c r="O4054" s="95" t="s">
        <v>57</v>
      </c>
      <c r="P4054" s="139">
        <v>2025</v>
      </c>
    </row>
    <row r="4055" spans="1:16" ht="15.75" customHeight="1" x14ac:dyDescent="0.3">
      <c r="A4055" s="95" t="s">
        <v>38</v>
      </c>
      <c r="B4055" s="95">
        <v>1754262025</v>
      </c>
      <c r="C4055" s="135">
        <v>45754</v>
      </c>
      <c r="D4055" s="95" t="s">
        <v>39</v>
      </c>
      <c r="E4055" s="95" t="s">
        <v>56</v>
      </c>
      <c r="F4055" s="95" t="s">
        <v>7579</v>
      </c>
      <c r="G4055" s="95" t="s">
        <v>42</v>
      </c>
      <c r="H4055" s="95" t="s">
        <v>50</v>
      </c>
      <c r="I4055" s="100" t="s">
        <v>53</v>
      </c>
      <c r="J4055" s="95" t="s">
        <v>239</v>
      </c>
      <c r="K4055" s="136">
        <v>20257100076422</v>
      </c>
      <c r="L4055" s="135">
        <v>45756</v>
      </c>
      <c r="M4055" s="137">
        <v>3</v>
      </c>
      <c r="N4055" s="138" t="s">
        <v>6458</v>
      </c>
      <c r="O4055" s="95" t="s">
        <v>52</v>
      </c>
      <c r="P4055" s="139">
        <v>2025</v>
      </c>
    </row>
    <row r="4056" spans="1:16" ht="15.75" customHeight="1" x14ac:dyDescent="0.3">
      <c r="A4056" s="95" t="s">
        <v>38</v>
      </c>
      <c r="B4056" s="95">
        <v>1852412025</v>
      </c>
      <c r="C4056" s="135">
        <v>45749</v>
      </c>
      <c r="D4056" s="95" t="s">
        <v>39</v>
      </c>
      <c r="E4056" s="95" t="s">
        <v>40</v>
      </c>
      <c r="F4056" s="95" t="s">
        <v>7580</v>
      </c>
      <c r="G4056" s="95" t="s">
        <v>42</v>
      </c>
      <c r="H4056" s="95" t="s">
        <v>32</v>
      </c>
      <c r="I4056" s="100" t="s">
        <v>62</v>
      </c>
      <c r="J4056" s="95" t="s">
        <v>239</v>
      </c>
      <c r="K4056" s="136">
        <v>20257100072602</v>
      </c>
      <c r="L4056" s="135">
        <v>45749</v>
      </c>
      <c r="M4056" s="137">
        <v>10</v>
      </c>
      <c r="N4056" s="138" t="s">
        <v>6458</v>
      </c>
      <c r="O4056" s="95" t="s">
        <v>52</v>
      </c>
      <c r="P4056" s="139">
        <v>2025</v>
      </c>
    </row>
    <row r="4057" spans="1:16" ht="15.75" customHeight="1" x14ac:dyDescent="0.3">
      <c r="A4057" s="95" t="s">
        <v>48</v>
      </c>
      <c r="B4057" s="95">
        <v>1444202025</v>
      </c>
      <c r="C4057" s="135">
        <v>45742</v>
      </c>
      <c r="D4057" s="95" t="s">
        <v>39</v>
      </c>
      <c r="E4057" s="95" t="s">
        <v>40</v>
      </c>
      <c r="F4057" s="95" t="s">
        <v>3215</v>
      </c>
      <c r="G4057" s="95" t="s">
        <v>42</v>
      </c>
      <c r="H4057" s="95" t="s">
        <v>92</v>
      </c>
      <c r="I4057" s="100" t="s">
        <v>144</v>
      </c>
      <c r="J4057" s="95" t="s">
        <v>239</v>
      </c>
      <c r="K4057" s="136">
        <v>1</v>
      </c>
      <c r="L4057" s="135">
        <v>45756</v>
      </c>
      <c r="M4057" s="137">
        <v>10</v>
      </c>
      <c r="N4057" s="138" t="s">
        <v>6458</v>
      </c>
      <c r="O4057" s="95" t="s">
        <v>57</v>
      </c>
      <c r="P4057" s="139">
        <v>2025</v>
      </c>
    </row>
    <row r="4058" spans="1:16" ht="15.75" customHeight="1" x14ac:dyDescent="0.3">
      <c r="A4058" s="95" t="s">
        <v>38</v>
      </c>
      <c r="B4058" s="95">
        <v>1792092025</v>
      </c>
      <c r="C4058" s="135">
        <v>45750</v>
      </c>
      <c r="D4058" s="95" t="s">
        <v>39</v>
      </c>
      <c r="E4058" s="95" t="s">
        <v>40</v>
      </c>
      <c r="F4058" s="95" t="s">
        <v>7581</v>
      </c>
      <c r="G4058" s="95" t="s">
        <v>42</v>
      </c>
      <c r="H4058" s="95" t="s">
        <v>32</v>
      </c>
      <c r="I4058" s="100" t="s">
        <v>69</v>
      </c>
      <c r="J4058" s="95" t="s">
        <v>97</v>
      </c>
      <c r="K4058" s="136">
        <v>20257100073502</v>
      </c>
      <c r="L4058" s="135">
        <v>45750</v>
      </c>
      <c r="M4058" s="137">
        <v>10</v>
      </c>
      <c r="N4058" s="138" t="s">
        <v>6458</v>
      </c>
      <c r="O4058" s="95" t="s">
        <v>52</v>
      </c>
      <c r="P4058" s="139">
        <v>2025</v>
      </c>
    </row>
    <row r="4059" spans="1:16" ht="15.75" customHeight="1" x14ac:dyDescent="0.3">
      <c r="A4059" s="95" t="s">
        <v>38</v>
      </c>
      <c r="B4059" s="95">
        <v>1792492025</v>
      </c>
      <c r="C4059" s="135">
        <v>45750</v>
      </c>
      <c r="D4059" s="95" t="s">
        <v>39</v>
      </c>
      <c r="E4059" s="95" t="s">
        <v>40</v>
      </c>
      <c r="F4059" s="95" t="s">
        <v>7582</v>
      </c>
      <c r="G4059" s="95" t="s">
        <v>42</v>
      </c>
      <c r="H4059" s="95" t="s">
        <v>96</v>
      </c>
      <c r="I4059" s="100" t="s">
        <v>98</v>
      </c>
      <c r="J4059" s="95" t="s">
        <v>351</v>
      </c>
      <c r="K4059" s="136">
        <v>20257100073382</v>
      </c>
      <c r="L4059" s="135">
        <v>45750</v>
      </c>
      <c r="M4059" s="137">
        <v>9</v>
      </c>
      <c r="N4059" s="138" t="s">
        <v>6458</v>
      </c>
      <c r="O4059" s="95" t="s">
        <v>52</v>
      </c>
      <c r="P4059" s="139">
        <v>2025</v>
      </c>
    </row>
    <row r="4060" spans="1:16" ht="15.75" customHeight="1" x14ac:dyDescent="0.3">
      <c r="A4060" s="95" t="s">
        <v>38</v>
      </c>
      <c r="B4060" s="95">
        <v>1792772025</v>
      </c>
      <c r="C4060" s="135">
        <v>45750</v>
      </c>
      <c r="D4060" s="95" t="s">
        <v>39</v>
      </c>
      <c r="E4060" s="95" t="s">
        <v>72</v>
      </c>
      <c r="F4060" s="95" t="s">
        <v>7583</v>
      </c>
      <c r="G4060" s="95" t="s">
        <v>42</v>
      </c>
      <c r="H4060" s="95" t="s">
        <v>32</v>
      </c>
      <c r="I4060" s="100" t="s">
        <v>1574</v>
      </c>
      <c r="J4060" s="95" t="s">
        <v>51</v>
      </c>
      <c r="K4060" s="136">
        <v>20257100073102</v>
      </c>
      <c r="L4060" s="135">
        <v>45750</v>
      </c>
      <c r="M4060" s="137">
        <v>14</v>
      </c>
      <c r="N4060" s="138" t="s">
        <v>6458</v>
      </c>
      <c r="O4060" s="95" t="s">
        <v>52</v>
      </c>
      <c r="P4060" s="139">
        <v>2025</v>
      </c>
    </row>
    <row r="4061" spans="1:16" ht="15.75" customHeight="1" x14ac:dyDescent="0.3">
      <c r="A4061" s="95" t="s">
        <v>38</v>
      </c>
      <c r="B4061" s="95">
        <v>1792852025</v>
      </c>
      <c r="C4061" s="135">
        <v>45750</v>
      </c>
      <c r="D4061" s="95" t="s">
        <v>39</v>
      </c>
      <c r="E4061" s="95" t="s">
        <v>40</v>
      </c>
      <c r="F4061" s="95" t="s">
        <v>7584</v>
      </c>
      <c r="G4061" s="95" t="s">
        <v>42</v>
      </c>
      <c r="H4061" s="95" t="s">
        <v>50</v>
      </c>
      <c r="I4061" s="100" t="s">
        <v>53</v>
      </c>
      <c r="J4061" s="95" t="s">
        <v>51</v>
      </c>
      <c r="K4061" s="136">
        <v>20257100073022</v>
      </c>
      <c r="L4061" s="135">
        <v>45750</v>
      </c>
      <c r="M4061" s="137">
        <v>11</v>
      </c>
      <c r="N4061" s="138" t="s">
        <v>6458</v>
      </c>
      <c r="O4061" s="95" t="s">
        <v>52</v>
      </c>
      <c r="P4061" s="139">
        <v>2025</v>
      </c>
    </row>
    <row r="4062" spans="1:16" ht="15.75" customHeight="1" x14ac:dyDescent="0.3">
      <c r="A4062" s="95" t="s">
        <v>38</v>
      </c>
      <c r="B4062" s="95">
        <v>1792872025</v>
      </c>
      <c r="C4062" s="135">
        <v>45750</v>
      </c>
      <c r="D4062" s="95" t="s">
        <v>39</v>
      </c>
      <c r="E4062" s="95" t="s">
        <v>40</v>
      </c>
      <c r="F4062" s="95" t="s">
        <v>7585</v>
      </c>
      <c r="G4062" s="95" t="s">
        <v>42</v>
      </c>
      <c r="H4062" s="95" t="s">
        <v>96</v>
      </c>
      <c r="I4062" s="100" t="s">
        <v>560</v>
      </c>
      <c r="J4062" s="95" t="s">
        <v>97</v>
      </c>
      <c r="K4062" s="136">
        <v>20257100073082</v>
      </c>
      <c r="L4062" s="135">
        <v>45750</v>
      </c>
      <c r="M4062" s="137">
        <v>10</v>
      </c>
      <c r="N4062" s="138" t="s">
        <v>6458</v>
      </c>
      <c r="O4062" s="95" t="s">
        <v>52</v>
      </c>
      <c r="P4062" s="139">
        <v>2025</v>
      </c>
    </row>
    <row r="4063" spans="1:16" ht="15.75" customHeight="1" x14ac:dyDescent="0.3">
      <c r="A4063" s="95" t="s">
        <v>48</v>
      </c>
      <c r="B4063" s="95">
        <v>1559682025</v>
      </c>
      <c r="C4063" s="135">
        <v>45747</v>
      </c>
      <c r="D4063" s="95" t="s">
        <v>39</v>
      </c>
      <c r="E4063" s="95" t="s">
        <v>40</v>
      </c>
      <c r="F4063" s="95" t="s">
        <v>7586</v>
      </c>
      <c r="G4063" s="95" t="s">
        <v>270</v>
      </c>
      <c r="H4063" s="95" t="s">
        <v>29</v>
      </c>
      <c r="I4063" s="100" t="s">
        <v>47</v>
      </c>
      <c r="J4063" s="95" t="s">
        <v>1959</v>
      </c>
      <c r="K4063" s="136">
        <v>1</v>
      </c>
      <c r="L4063" s="135">
        <v>45756</v>
      </c>
      <c r="M4063" s="137">
        <v>7</v>
      </c>
      <c r="N4063" s="138" t="s">
        <v>6458</v>
      </c>
      <c r="O4063" s="95" t="s">
        <v>57</v>
      </c>
      <c r="P4063" s="139">
        <v>2025</v>
      </c>
    </row>
    <row r="4064" spans="1:16" ht="15.75" customHeight="1" x14ac:dyDescent="0.3">
      <c r="A4064" s="95" t="s">
        <v>48</v>
      </c>
      <c r="B4064" s="95">
        <v>1648372025</v>
      </c>
      <c r="C4064" s="135">
        <v>45750</v>
      </c>
      <c r="D4064" s="95" t="s">
        <v>39</v>
      </c>
      <c r="E4064" s="95" t="s">
        <v>1233</v>
      </c>
      <c r="F4064" s="95" t="s">
        <v>7587</v>
      </c>
      <c r="G4064" s="95" t="s">
        <v>270</v>
      </c>
      <c r="H4064" s="95" t="s">
        <v>29</v>
      </c>
      <c r="I4064" s="100" t="s">
        <v>47</v>
      </c>
      <c r="J4064" s="95" t="s">
        <v>2045</v>
      </c>
      <c r="K4064" s="136">
        <v>1</v>
      </c>
      <c r="L4064" s="135">
        <v>45758</v>
      </c>
      <c r="M4064" s="137">
        <v>6</v>
      </c>
      <c r="N4064" s="138" t="s">
        <v>6458</v>
      </c>
      <c r="O4064" s="95" t="s">
        <v>52</v>
      </c>
      <c r="P4064" s="139">
        <v>2025</v>
      </c>
    </row>
    <row r="4065" spans="1:16" ht="15.75" customHeight="1" x14ac:dyDescent="0.3">
      <c r="A4065" s="95" t="s">
        <v>38</v>
      </c>
      <c r="B4065" s="95">
        <v>1754152025</v>
      </c>
      <c r="C4065" s="135">
        <v>45755</v>
      </c>
      <c r="D4065" s="95" t="s">
        <v>39</v>
      </c>
      <c r="E4065" s="95" t="s">
        <v>56</v>
      </c>
      <c r="F4065" s="95" t="s">
        <v>7588</v>
      </c>
      <c r="G4065" s="95" t="s">
        <v>270</v>
      </c>
      <c r="H4065" s="95" t="s">
        <v>29</v>
      </c>
      <c r="I4065" s="100" t="s">
        <v>47</v>
      </c>
      <c r="J4065" s="95" t="s">
        <v>1959</v>
      </c>
      <c r="K4065" s="136">
        <v>20257100076812</v>
      </c>
      <c r="L4065" s="135">
        <v>45755</v>
      </c>
      <c r="M4065" s="137">
        <v>1</v>
      </c>
      <c r="N4065" s="138" t="s">
        <v>6458</v>
      </c>
      <c r="O4065" s="95" t="s">
        <v>52</v>
      </c>
      <c r="P4065" s="139">
        <v>2025</v>
      </c>
    </row>
    <row r="4066" spans="1:16" ht="15.75" customHeight="1" x14ac:dyDescent="0.3">
      <c r="A4066" s="95" t="s">
        <v>48</v>
      </c>
      <c r="B4066" s="95">
        <v>1646182025</v>
      </c>
      <c r="C4066" s="135">
        <v>45750</v>
      </c>
      <c r="D4066" s="95" t="s">
        <v>39</v>
      </c>
      <c r="E4066" s="95" t="s">
        <v>1233</v>
      </c>
      <c r="F4066" s="95" t="s">
        <v>7371</v>
      </c>
      <c r="G4066" s="95" t="s">
        <v>270</v>
      </c>
      <c r="H4066" s="95" t="s">
        <v>29</v>
      </c>
      <c r="I4066" s="100" t="s">
        <v>47</v>
      </c>
      <c r="J4066" s="95" t="s">
        <v>1524</v>
      </c>
      <c r="K4066" s="136">
        <v>1</v>
      </c>
      <c r="L4066" s="135">
        <v>45758</v>
      </c>
      <c r="M4066" s="137">
        <v>6</v>
      </c>
      <c r="N4066" s="138" t="s">
        <v>6458</v>
      </c>
      <c r="O4066" s="95" t="s">
        <v>52</v>
      </c>
      <c r="P4066" s="139">
        <v>2025</v>
      </c>
    </row>
    <row r="4067" spans="1:16" ht="15.75" customHeight="1" x14ac:dyDescent="0.3">
      <c r="A4067" s="95" t="s">
        <v>38</v>
      </c>
      <c r="B4067" s="95">
        <v>1681452025</v>
      </c>
      <c r="C4067" s="135">
        <v>45751</v>
      </c>
      <c r="D4067" s="95" t="s">
        <v>39</v>
      </c>
      <c r="E4067" s="95" t="s">
        <v>72</v>
      </c>
      <c r="F4067" s="95" t="s">
        <v>7589</v>
      </c>
      <c r="G4067" s="95" t="s">
        <v>42</v>
      </c>
      <c r="H4067" s="95" t="s">
        <v>89</v>
      </c>
      <c r="I4067" s="100" t="s">
        <v>134</v>
      </c>
      <c r="J4067" s="95" t="s">
        <v>68</v>
      </c>
      <c r="K4067" s="136">
        <v>20257100074432</v>
      </c>
      <c r="L4067" s="135">
        <v>45751</v>
      </c>
      <c r="M4067" s="137">
        <v>7</v>
      </c>
      <c r="N4067" s="138" t="s">
        <v>6458</v>
      </c>
      <c r="O4067" s="95" t="s">
        <v>52</v>
      </c>
      <c r="P4067" s="139">
        <v>2025</v>
      </c>
    </row>
    <row r="4068" spans="1:16" ht="15.75" customHeight="1" x14ac:dyDescent="0.3">
      <c r="A4068" s="95" t="s">
        <v>38</v>
      </c>
      <c r="B4068" s="95">
        <v>1797762025</v>
      </c>
      <c r="C4068" s="135">
        <v>45750</v>
      </c>
      <c r="D4068" s="95" t="s">
        <v>39</v>
      </c>
      <c r="E4068" s="95" t="s">
        <v>40</v>
      </c>
      <c r="F4068" s="95" t="s">
        <v>7590</v>
      </c>
      <c r="G4068" s="95" t="s">
        <v>42</v>
      </c>
      <c r="H4068" s="95" t="s">
        <v>30</v>
      </c>
      <c r="I4068" s="100" t="s">
        <v>78</v>
      </c>
      <c r="J4068" s="95" t="s">
        <v>68</v>
      </c>
      <c r="K4068" s="136">
        <v>20257100073262</v>
      </c>
      <c r="L4068" s="135">
        <v>45750</v>
      </c>
      <c r="M4068" s="137">
        <v>13</v>
      </c>
      <c r="N4068" s="138" t="s">
        <v>6458</v>
      </c>
      <c r="O4068" s="95" t="s">
        <v>52</v>
      </c>
      <c r="P4068" s="139">
        <v>2025</v>
      </c>
    </row>
    <row r="4069" spans="1:16" ht="15.75" customHeight="1" x14ac:dyDescent="0.3">
      <c r="A4069" s="95" t="s">
        <v>38</v>
      </c>
      <c r="B4069" s="95">
        <v>1681422025</v>
      </c>
      <c r="C4069" s="135">
        <v>45751</v>
      </c>
      <c r="D4069" s="95" t="s">
        <v>39</v>
      </c>
      <c r="E4069" s="95" t="s">
        <v>72</v>
      </c>
      <c r="F4069" s="95" t="s">
        <v>7591</v>
      </c>
      <c r="G4069" s="95" t="s">
        <v>42</v>
      </c>
      <c r="H4069" s="95" t="s">
        <v>89</v>
      </c>
      <c r="I4069" s="100" t="s">
        <v>134</v>
      </c>
      <c r="J4069" s="95" t="s">
        <v>68</v>
      </c>
      <c r="K4069" s="136">
        <v>20257100074462</v>
      </c>
      <c r="L4069" s="135">
        <v>45751</v>
      </c>
      <c r="M4069" s="137">
        <v>7</v>
      </c>
      <c r="N4069" s="138" t="s">
        <v>6458</v>
      </c>
      <c r="O4069" s="95" t="s">
        <v>52</v>
      </c>
      <c r="P4069" s="139">
        <v>2025</v>
      </c>
    </row>
    <row r="4070" spans="1:16" ht="15.75" customHeight="1" x14ac:dyDescent="0.3">
      <c r="A4070" s="95" t="s">
        <v>38</v>
      </c>
      <c r="B4070" s="95">
        <v>1798422025</v>
      </c>
      <c r="C4070" s="135">
        <v>45750</v>
      </c>
      <c r="D4070" s="95" t="s">
        <v>39</v>
      </c>
      <c r="E4070" s="95" t="s">
        <v>56</v>
      </c>
      <c r="F4070" s="95" t="s">
        <v>7592</v>
      </c>
      <c r="G4070" s="95" t="s">
        <v>42</v>
      </c>
      <c r="H4070" s="95" t="s">
        <v>50</v>
      </c>
      <c r="I4070" s="100" t="s">
        <v>53</v>
      </c>
      <c r="J4070" s="95" t="s">
        <v>51</v>
      </c>
      <c r="K4070" s="136">
        <v>20257100073272</v>
      </c>
      <c r="L4070" s="135">
        <v>45750</v>
      </c>
      <c r="M4070" s="137">
        <v>11</v>
      </c>
      <c r="N4070" s="138" t="s">
        <v>6458</v>
      </c>
      <c r="O4070" s="95" t="s">
        <v>52</v>
      </c>
      <c r="P4070" s="139">
        <v>2025</v>
      </c>
    </row>
    <row r="4071" spans="1:16" ht="15.75" customHeight="1" x14ac:dyDescent="0.3">
      <c r="A4071" s="95" t="s">
        <v>48</v>
      </c>
      <c r="B4071" s="95">
        <v>1657912025</v>
      </c>
      <c r="C4071" s="135">
        <v>45750</v>
      </c>
      <c r="D4071" s="95" t="s">
        <v>39</v>
      </c>
      <c r="E4071" s="95" t="s">
        <v>40</v>
      </c>
      <c r="F4071" s="95" t="s">
        <v>7593</v>
      </c>
      <c r="G4071" s="95" t="s">
        <v>42</v>
      </c>
      <c r="H4071" s="95" t="s">
        <v>32</v>
      </c>
      <c r="I4071" s="100" t="s">
        <v>69</v>
      </c>
      <c r="J4071" s="95" t="s">
        <v>85</v>
      </c>
      <c r="K4071" s="136">
        <v>20257100080482</v>
      </c>
      <c r="L4071" s="135">
        <v>45758</v>
      </c>
      <c r="M4071" s="137">
        <v>11</v>
      </c>
      <c r="N4071" s="138" t="s">
        <v>6458</v>
      </c>
      <c r="O4071" s="95" t="s">
        <v>52</v>
      </c>
      <c r="P4071" s="139">
        <v>2025</v>
      </c>
    </row>
    <row r="4072" spans="1:16" ht="15.75" customHeight="1" x14ac:dyDescent="0.3">
      <c r="A4072" s="95" t="s">
        <v>38</v>
      </c>
      <c r="B4072" s="95">
        <v>1681372025</v>
      </c>
      <c r="C4072" s="135">
        <v>45751</v>
      </c>
      <c r="D4072" s="95" t="s">
        <v>39</v>
      </c>
      <c r="E4072" s="95" t="s">
        <v>468</v>
      </c>
      <c r="F4072" s="95" t="s">
        <v>7594</v>
      </c>
      <c r="G4072" s="95" t="s">
        <v>42</v>
      </c>
      <c r="H4072" s="95" t="s">
        <v>89</v>
      </c>
      <c r="I4072" s="100" t="s">
        <v>134</v>
      </c>
      <c r="J4072" s="95" t="s">
        <v>68</v>
      </c>
      <c r="K4072" s="136">
        <v>20257100074492</v>
      </c>
      <c r="L4072" s="135">
        <v>45751</v>
      </c>
      <c r="M4072" s="137">
        <v>7</v>
      </c>
      <c r="N4072" s="138" t="s">
        <v>6458</v>
      </c>
      <c r="O4072" s="95" t="s">
        <v>52</v>
      </c>
      <c r="P4072" s="139">
        <v>2025</v>
      </c>
    </row>
    <row r="4073" spans="1:16" ht="15.75" customHeight="1" x14ac:dyDescent="0.3">
      <c r="A4073" s="95" t="s">
        <v>38</v>
      </c>
      <c r="B4073" s="95">
        <v>1853622025</v>
      </c>
      <c r="C4073" s="135">
        <v>45750</v>
      </c>
      <c r="D4073" s="95" t="s">
        <v>39</v>
      </c>
      <c r="E4073" s="95" t="s">
        <v>40</v>
      </c>
      <c r="F4073" s="95" t="s">
        <v>7595</v>
      </c>
      <c r="G4073" s="95" t="s">
        <v>270</v>
      </c>
      <c r="H4073" s="95" t="s">
        <v>29</v>
      </c>
      <c r="I4073" s="100" t="s">
        <v>47</v>
      </c>
      <c r="J4073" s="95" t="s">
        <v>1524</v>
      </c>
      <c r="K4073" s="136">
        <v>20257100073482</v>
      </c>
      <c r="L4073" s="135">
        <v>45750</v>
      </c>
      <c r="M4073" s="137">
        <v>8</v>
      </c>
      <c r="N4073" s="138" t="s">
        <v>6458</v>
      </c>
      <c r="O4073" s="95" t="s">
        <v>52</v>
      </c>
      <c r="P4073" s="139">
        <v>2025</v>
      </c>
    </row>
    <row r="4074" spans="1:16" ht="15.75" customHeight="1" x14ac:dyDescent="0.3">
      <c r="A4074" s="95" t="s">
        <v>38</v>
      </c>
      <c r="B4074" s="95">
        <v>1681432025</v>
      </c>
      <c r="C4074" s="135">
        <v>45751</v>
      </c>
      <c r="D4074" s="95" t="s">
        <v>39</v>
      </c>
      <c r="E4074" s="95" t="s">
        <v>40</v>
      </c>
      <c r="F4074" s="95" t="s">
        <v>7596</v>
      </c>
      <c r="G4074" s="95" t="s">
        <v>42</v>
      </c>
      <c r="H4074" s="95" t="s">
        <v>89</v>
      </c>
      <c r="I4074" s="100" t="s">
        <v>134</v>
      </c>
      <c r="J4074" s="95" t="s">
        <v>68</v>
      </c>
      <c r="K4074" s="136">
        <v>20257100074442</v>
      </c>
      <c r="L4074" s="135">
        <v>45751</v>
      </c>
      <c r="M4074" s="137">
        <v>14</v>
      </c>
      <c r="N4074" s="138" t="s">
        <v>6458</v>
      </c>
      <c r="O4074" s="95" t="s">
        <v>52</v>
      </c>
      <c r="P4074" s="139">
        <v>2025</v>
      </c>
    </row>
    <row r="4075" spans="1:16" ht="15.75" customHeight="1" x14ac:dyDescent="0.3">
      <c r="A4075" s="95" t="s">
        <v>38</v>
      </c>
      <c r="B4075" s="95">
        <v>1681412025</v>
      </c>
      <c r="C4075" s="135">
        <v>45751</v>
      </c>
      <c r="D4075" s="95" t="s">
        <v>39</v>
      </c>
      <c r="E4075" s="95" t="s">
        <v>72</v>
      </c>
      <c r="F4075" s="95" t="s">
        <v>7597</v>
      </c>
      <c r="G4075" s="95" t="s">
        <v>42</v>
      </c>
      <c r="H4075" s="95" t="s">
        <v>89</v>
      </c>
      <c r="I4075" s="100" t="s">
        <v>134</v>
      </c>
      <c r="J4075" s="95" t="s">
        <v>68</v>
      </c>
      <c r="K4075" s="136">
        <v>20257100074472</v>
      </c>
      <c r="L4075" s="135">
        <v>45751</v>
      </c>
      <c r="M4075" s="137">
        <v>15</v>
      </c>
      <c r="N4075" s="138" t="s">
        <v>6458</v>
      </c>
      <c r="O4075" s="95" t="s">
        <v>52</v>
      </c>
      <c r="P4075" s="139">
        <v>2025</v>
      </c>
    </row>
    <row r="4076" spans="1:16" ht="15.75" customHeight="1" x14ac:dyDescent="0.3">
      <c r="A4076" s="95" t="s">
        <v>38</v>
      </c>
      <c r="B4076" s="95">
        <v>1681392025</v>
      </c>
      <c r="C4076" s="135">
        <v>45751</v>
      </c>
      <c r="D4076" s="95" t="s">
        <v>39</v>
      </c>
      <c r="E4076" s="95" t="s">
        <v>72</v>
      </c>
      <c r="F4076" s="95" t="s">
        <v>7598</v>
      </c>
      <c r="G4076" s="95" t="s">
        <v>42</v>
      </c>
      <c r="H4076" s="95" t="s">
        <v>89</v>
      </c>
      <c r="I4076" s="100" t="s">
        <v>134</v>
      </c>
      <c r="J4076" s="95" t="s">
        <v>68</v>
      </c>
      <c r="K4076" s="136">
        <v>20257100074482</v>
      </c>
      <c r="L4076" s="135">
        <v>45751</v>
      </c>
      <c r="M4076" s="137">
        <v>-1</v>
      </c>
      <c r="N4076" s="138" t="s">
        <v>6458</v>
      </c>
      <c r="O4076" s="95" t="s">
        <v>52</v>
      </c>
      <c r="P4076" s="139">
        <v>2025</v>
      </c>
    </row>
    <row r="4077" spans="1:16" ht="15.75" customHeight="1" x14ac:dyDescent="0.3">
      <c r="A4077" s="95" t="s">
        <v>38</v>
      </c>
      <c r="B4077" s="95">
        <v>1681342025</v>
      </c>
      <c r="C4077" s="135">
        <v>45751</v>
      </c>
      <c r="D4077" s="95" t="s">
        <v>39</v>
      </c>
      <c r="E4077" s="95" t="s">
        <v>468</v>
      </c>
      <c r="F4077" s="95" t="s">
        <v>7599</v>
      </c>
      <c r="G4077" s="95" t="s">
        <v>42</v>
      </c>
      <c r="H4077" s="95" t="s">
        <v>89</v>
      </c>
      <c r="I4077" s="100" t="s">
        <v>134</v>
      </c>
      <c r="J4077" s="95" t="s">
        <v>68</v>
      </c>
      <c r="K4077" s="136">
        <v>20257100074512</v>
      </c>
      <c r="L4077" s="135">
        <v>45751</v>
      </c>
      <c r="M4077" s="137">
        <v>-1</v>
      </c>
      <c r="N4077" s="138" t="s">
        <v>6458</v>
      </c>
      <c r="O4077" s="95" t="s">
        <v>52</v>
      </c>
      <c r="P4077" s="139">
        <v>2025</v>
      </c>
    </row>
    <row r="4078" spans="1:16" ht="15.75" customHeight="1" x14ac:dyDescent="0.3">
      <c r="A4078" s="95" t="s">
        <v>38</v>
      </c>
      <c r="B4078" s="95">
        <v>1681262025</v>
      </c>
      <c r="C4078" s="135">
        <v>45751</v>
      </c>
      <c r="D4078" s="95" t="s">
        <v>39</v>
      </c>
      <c r="E4078" s="95" t="s">
        <v>72</v>
      </c>
      <c r="F4078" s="95" t="s">
        <v>7600</v>
      </c>
      <c r="G4078" s="95" t="s">
        <v>42</v>
      </c>
      <c r="H4078" s="95" t="s">
        <v>89</v>
      </c>
      <c r="I4078" s="100" t="s">
        <v>134</v>
      </c>
      <c r="J4078" s="95" t="s">
        <v>68</v>
      </c>
      <c r="K4078" s="136">
        <v>20257100074592</v>
      </c>
      <c r="L4078" s="135">
        <v>45751</v>
      </c>
      <c r="M4078" s="137">
        <v>6</v>
      </c>
      <c r="N4078" s="138" t="s">
        <v>6458</v>
      </c>
      <c r="O4078" s="95" t="s">
        <v>52</v>
      </c>
      <c r="P4078" s="139">
        <v>2025</v>
      </c>
    </row>
    <row r="4079" spans="1:16" ht="15.75" customHeight="1" x14ac:dyDescent="0.3">
      <c r="A4079" s="95" t="s">
        <v>38</v>
      </c>
      <c r="B4079" s="95">
        <v>1681322025</v>
      </c>
      <c r="C4079" s="135">
        <v>45751</v>
      </c>
      <c r="D4079" s="95" t="s">
        <v>39</v>
      </c>
      <c r="E4079" s="95" t="s">
        <v>468</v>
      </c>
      <c r="F4079" s="95" t="s">
        <v>7601</v>
      </c>
      <c r="G4079" s="95" t="s">
        <v>42</v>
      </c>
      <c r="H4079" s="95" t="s">
        <v>89</v>
      </c>
      <c r="I4079" s="100" t="s">
        <v>134</v>
      </c>
      <c r="J4079" s="95" t="s">
        <v>68</v>
      </c>
      <c r="K4079" s="136">
        <v>20257100074522</v>
      </c>
      <c r="L4079" s="135">
        <v>45751</v>
      </c>
      <c r="M4079" s="137">
        <v>14</v>
      </c>
      <c r="N4079" s="138" t="s">
        <v>6458</v>
      </c>
      <c r="O4079" s="95" t="s">
        <v>52</v>
      </c>
      <c r="P4079" s="139">
        <v>2025</v>
      </c>
    </row>
    <row r="4080" spans="1:16" ht="15.75" customHeight="1" x14ac:dyDescent="0.3">
      <c r="A4080" s="95" t="s">
        <v>38</v>
      </c>
      <c r="B4080" s="95">
        <v>1681302025</v>
      </c>
      <c r="C4080" s="135">
        <v>45751</v>
      </c>
      <c r="D4080" s="95" t="s">
        <v>39</v>
      </c>
      <c r="E4080" s="95" t="s">
        <v>72</v>
      </c>
      <c r="F4080" s="95" t="s">
        <v>7602</v>
      </c>
      <c r="G4080" s="95" t="s">
        <v>42</v>
      </c>
      <c r="H4080" s="95" t="s">
        <v>89</v>
      </c>
      <c r="I4080" s="100" t="s">
        <v>134</v>
      </c>
      <c r="J4080" s="95" t="s">
        <v>68</v>
      </c>
      <c r="K4080" s="136">
        <v>20257100074542</v>
      </c>
      <c r="L4080" s="135">
        <v>45751</v>
      </c>
      <c r="M4080" s="137">
        <v>14</v>
      </c>
      <c r="N4080" s="138" t="s">
        <v>6458</v>
      </c>
      <c r="O4080" s="95" t="s">
        <v>52</v>
      </c>
      <c r="P4080" s="139">
        <v>2025</v>
      </c>
    </row>
    <row r="4081" spans="1:16" ht="15.75" customHeight="1" x14ac:dyDescent="0.3">
      <c r="A4081" s="95" t="s">
        <v>38</v>
      </c>
      <c r="B4081" s="95">
        <v>1680672025</v>
      </c>
      <c r="C4081" s="135">
        <v>45751</v>
      </c>
      <c r="D4081" s="95" t="s">
        <v>39</v>
      </c>
      <c r="E4081" s="95" t="s">
        <v>40</v>
      </c>
      <c r="F4081" s="95" t="s">
        <v>7603</v>
      </c>
      <c r="G4081" s="95" t="s">
        <v>42</v>
      </c>
      <c r="H4081" s="95" t="s">
        <v>89</v>
      </c>
      <c r="I4081" s="100" t="s">
        <v>134</v>
      </c>
      <c r="J4081" s="95" t="s">
        <v>68</v>
      </c>
      <c r="K4081" s="136">
        <v>20257100074762</v>
      </c>
      <c r="L4081" s="135">
        <v>45751</v>
      </c>
      <c r="M4081" s="137">
        <v>7</v>
      </c>
      <c r="N4081" s="138" t="s">
        <v>6458</v>
      </c>
      <c r="O4081" s="95" t="s">
        <v>52</v>
      </c>
      <c r="P4081" s="139">
        <v>2025</v>
      </c>
    </row>
    <row r="4082" spans="1:16" ht="15.75" customHeight="1" x14ac:dyDescent="0.3">
      <c r="A4082" s="95" t="s">
        <v>38</v>
      </c>
      <c r="B4082" s="95">
        <v>1681282025</v>
      </c>
      <c r="C4082" s="135">
        <v>45751</v>
      </c>
      <c r="D4082" s="95" t="s">
        <v>39</v>
      </c>
      <c r="E4082" s="95" t="s">
        <v>40</v>
      </c>
      <c r="F4082" s="95" t="s">
        <v>7604</v>
      </c>
      <c r="G4082" s="95" t="s">
        <v>42</v>
      </c>
      <c r="H4082" s="95" t="s">
        <v>89</v>
      </c>
      <c r="I4082" s="100" t="s">
        <v>134</v>
      </c>
      <c r="J4082" s="95" t="s">
        <v>68</v>
      </c>
      <c r="K4082" s="136">
        <v>20257100074562</v>
      </c>
      <c r="L4082" s="135">
        <v>45751</v>
      </c>
      <c r="M4082" s="137">
        <v>14</v>
      </c>
      <c r="N4082" s="138" t="s">
        <v>6458</v>
      </c>
      <c r="O4082" s="95" t="s">
        <v>52</v>
      </c>
      <c r="P4082" s="139">
        <v>2025</v>
      </c>
    </row>
    <row r="4083" spans="1:16" ht="15.75" customHeight="1" x14ac:dyDescent="0.3">
      <c r="A4083" s="95" t="s">
        <v>38</v>
      </c>
      <c r="B4083" s="95">
        <v>1681272025</v>
      </c>
      <c r="C4083" s="135">
        <v>45751</v>
      </c>
      <c r="D4083" s="95" t="s">
        <v>39</v>
      </c>
      <c r="E4083" s="95" t="s">
        <v>40</v>
      </c>
      <c r="F4083" s="95" t="s">
        <v>7605</v>
      </c>
      <c r="G4083" s="95" t="s">
        <v>42</v>
      </c>
      <c r="H4083" s="95" t="s">
        <v>89</v>
      </c>
      <c r="I4083" s="100" t="s">
        <v>134</v>
      </c>
      <c r="J4083" s="95" t="s">
        <v>68</v>
      </c>
      <c r="K4083" s="136">
        <v>20257100074572</v>
      </c>
      <c r="L4083" s="135">
        <v>45751</v>
      </c>
      <c r="M4083" s="137">
        <v>14</v>
      </c>
      <c r="N4083" s="138" t="s">
        <v>6458</v>
      </c>
      <c r="O4083" s="95" t="s">
        <v>52</v>
      </c>
      <c r="P4083" s="139">
        <v>2025</v>
      </c>
    </row>
    <row r="4084" spans="1:16" ht="15.75" customHeight="1" x14ac:dyDescent="0.3">
      <c r="A4084" s="95" t="s">
        <v>38</v>
      </c>
      <c r="B4084" s="95">
        <v>1681242025</v>
      </c>
      <c r="C4084" s="135">
        <v>45751</v>
      </c>
      <c r="D4084" s="95" t="s">
        <v>39</v>
      </c>
      <c r="E4084" s="95" t="s">
        <v>72</v>
      </c>
      <c r="F4084" s="95" t="s">
        <v>7606</v>
      </c>
      <c r="G4084" s="95" t="s">
        <v>42</v>
      </c>
      <c r="H4084" s="95" t="s">
        <v>89</v>
      </c>
      <c r="I4084" s="100" t="s">
        <v>134</v>
      </c>
      <c r="J4084" s="95" t="s">
        <v>68</v>
      </c>
      <c r="K4084" s="136">
        <v>20257100074612</v>
      </c>
      <c r="L4084" s="135">
        <v>45751</v>
      </c>
      <c r="M4084" s="137">
        <v>14</v>
      </c>
      <c r="N4084" s="138" t="s">
        <v>6458</v>
      </c>
      <c r="O4084" s="95" t="s">
        <v>52</v>
      </c>
      <c r="P4084" s="139">
        <v>2025</v>
      </c>
    </row>
    <row r="4085" spans="1:16" ht="15.75" customHeight="1" x14ac:dyDescent="0.3">
      <c r="A4085" s="95" t="s">
        <v>38</v>
      </c>
      <c r="B4085" s="95">
        <v>1680692025</v>
      </c>
      <c r="C4085" s="135">
        <v>45751</v>
      </c>
      <c r="D4085" s="95" t="s">
        <v>39</v>
      </c>
      <c r="E4085" s="95" t="s">
        <v>40</v>
      </c>
      <c r="F4085" s="95" t="s">
        <v>7607</v>
      </c>
      <c r="G4085" s="95" t="s">
        <v>42</v>
      </c>
      <c r="H4085" s="95" t="s">
        <v>89</v>
      </c>
      <c r="I4085" s="100" t="s">
        <v>134</v>
      </c>
      <c r="J4085" s="95" t="s">
        <v>68</v>
      </c>
      <c r="K4085" s="136">
        <v>20257100074752</v>
      </c>
      <c r="L4085" s="135">
        <v>45751</v>
      </c>
      <c r="M4085" s="137">
        <v>14</v>
      </c>
      <c r="N4085" s="138" t="s">
        <v>6458</v>
      </c>
      <c r="O4085" s="95" t="s">
        <v>52</v>
      </c>
      <c r="P4085" s="139">
        <v>2025</v>
      </c>
    </row>
    <row r="4086" spans="1:16" ht="15.75" customHeight="1" x14ac:dyDescent="0.3">
      <c r="A4086" s="95" t="s">
        <v>38</v>
      </c>
      <c r="B4086" s="95">
        <v>1680662025</v>
      </c>
      <c r="C4086" s="135">
        <v>45751</v>
      </c>
      <c r="D4086" s="95" t="s">
        <v>39</v>
      </c>
      <c r="E4086" s="95" t="s">
        <v>468</v>
      </c>
      <c r="F4086" s="95" t="s">
        <v>7608</v>
      </c>
      <c r="G4086" s="95" t="s">
        <v>42</v>
      </c>
      <c r="H4086" s="95" t="s">
        <v>89</v>
      </c>
      <c r="I4086" s="100" t="s">
        <v>134</v>
      </c>
      <c r="J4086" s="95" t="s">
        <v>68</v>
      </c>
      <c r="K4086" s="136">
        <v>20257100074772</v>
      </c>
      <c r="L4086" s="135">
        <v>45751</v>
      </c>
      <c r="M4086" s="137">
        <v>14</v>
      </c>
      <c r="N4086" s="138" t="s">
        <v>6458</v>
      </c>
      <c r="O4086" s="95" t="s">
        <v>52</v>
      </c>
      <c r="P4086" s="139">
        <v>2025</v>
      </c>
    </row>
    <row r="4087" spans="1:16" ht="15.75" customHeight="1" x14ac:dyDescent="0.3">
      <c r="A4087" s="95" t="s">
        <v>38</v>
      </c>
      <c r="B4087" s="95">
        <v>1680642025</v>
      </c>
      <c r="C4087" s="135">
        <v>45751</v>
      </c>
      <c r="D4087" s="95" t="s">
        <v>39</v>
      </c>
      <c r="E4087" s="95" t="s">
        <v>72</v>
      </c>
      <c r="F4087" s="95" t="s">
        <v>7609</v>
      </c>
      <c r="G4087" s="95" t="s">
        <v>42</v>
      </c>
      <c r="H4087" s="95" t="s">
        <v>89</v>
      </c>
      <c r="I4087" s="100" t="s">
        <v>134</v>
      </c>
      <c r="J4087" s="95" t="s">
        <v>68</v>
      </c>
      <c r="K4087" s="136">
        <v>20257100074792</v>
      </c>
      <c r="L4087" s="135">
        <v>45751</v>
      </c>
      <c r="M4087" s="137">
        <v>14</v>
      </c>
      <c r="N4087" s="138" t="s">
        <v>6458</v>
      </c>
      <c r="O4087" s="95" t="s">
        <v>52</v>
      </c>
      <c r="P4087" s="139">
        <v>2025</v>
      </c>
    </row>
    <row r="4088" spans="1:16" ht="15.75" customHeight="1" x14ac:dyDescent="0.3">
      <c r="A4088" s="95" t="s">
        <v>38</v>
      </c>
      <c r="B4088" s="95">
        <v>1681462025</v>
      </c>
      <c r="C4088" s="135">
        <v>45751</v>
      </c>
      <c r="D4088" s="95" t="s">
        <v>39</v>
      </c>
      <c r="E4088" s="95" t="s">
        <v>40</v>
      </c>
      <c r="F4088" s="95" t="s">
        <v>7610</v>
      </c>
      <c r="G4088" s="95" t="s">
        <v>42</v>
      </c>
      <c r="H4088" s="95" t="s">
        <v>89</v>
      </c>
      <c r="I4088" s="100" t="s">
        <v>134</v>
      </c>
      <c r="J4088" s="95" t="s">
        <v>68</v>
      </c>
      <c r="K4088" s="136">
        <v>20257100074422</v>
      </c>
      <c r="L4088" s="135">
        <v>45751</v>
      </c>
      <c r="M4088" s="137">
        <v>15</v>
      </c>
      <c r="N4088" s="138" t="s">
        <v>6458</v>
      </c>
      <c r="O4088" s="95" t="s">
        <v>52</v>
      </c>
      <c r="P4088" s="139">
        <v>2025</v>
      </c>
    </row>
    <row r="4089" spans="1:16" ht="15.75" customHeight="1" x14ac:dyDescent="0.3">
      <c r="A4089" s="95" t="s">
        <v>38</v>
      </c>
      <c r="B4089" s="95">
        <v>1680612025</v>
      </c>
      <c r="C4089" s="135">
        <v>45751</v>
      </c>
      <c r="D4089" s="95" t="s">
        <v>39</v>
      </c>
      <c r="E4089" s="95" t="s">
        <v>72</v>
      </c>
      <c r="F4089" s="95" t="s">
        <v>7611</v>
      </c>
      <c r="G4089" s="95" t="s">
        <v>42</v>
      </c>
      <c r="H4089" s="95" t="s">
        <v>89</v>
      </c>
      <c r="I4089" s="100" t="s">
        <v>134</v>
      </c>
      <c r="J4089" s="95" t="s">
        <v>68</v>
      </c>
      <c r="K4089" s="136">
        <v>20257100074802</v>
      </c>
      <c r="L4089" s="135">
        <v>45751</v>
      </c>
      <c r="M4089" s="137">
        <v>14</v>
      </c>
      <c r="N4089" s="138" t="s">
        <v>6458</v>
      </c>
      <c r="O4089" s="95" t="s">
        <v>52</v>
      </c>
      <c r="P4089" s="139">
        <v>2025</v>
      </c>
    </row>
    <row r="4090" spans="1:16" ht="15.75" customHeight="1" x14ac:dyDescent="0.3">
      <c r="A4090" s="95" t="s">
        <v>38</v>
      </c>
      <c r="B4090" s="95">
        <v>1680602025</v>
      </c>
      <c r="C4090" s="135">
        <v>45751</v>
      </c>
      <c r="D4090" s="95" t="s">
        <v>39</v>
      </c>
      <c r="E4090" s="95" t="s">
        <v>468</v>
      </c>
      <c r="F4090" s="95" t="s">
        <v>7612</v>
      </c>
      <c r="G4090" s="95" t="s">
        <v>42</v>
      </c>
      <c r="H4090" s="95" t="s">
        <v>89</v>
      </c>
      <c r="I4090" s="100" t="s">
        <v>134</v>
      </c>
      <c r="J4090" s="95" t="s">
        <v>68</v>
      </c>
      <c r="K4090" s="136">
        <v>20257100074812</v>
      </c>
      <c r="L4090" s="135">
        <v>45751</v>
      </c>
      <c r="M4090" s="137">
        <v>14</v>
      </c>
      <c r="N4090" s="138" t="s">
        <v>6458</v>
      </c>
      <c r="O4090" s="95" t="s">
        <v>52</v>
      </c>
      <c r="P4090" s="139">
        <v>2025</v>
      </c>
    </row>
    <row r="4091" spans="1:16" ht="15.75" customHeight="1" x14ac:dyDescent="0.3">
      <c r="A4091" s="95" t="s">
        <v>38</v>
      </c>
      <c r="B4091" s="95">
        <v>1680572025</v>
      </c>
      <c r="C4091" s="135">
        <v>45751</v>
      </c>
      <c r="D4091" s="95" t="s">
        <v>39</v>
      </c>
      <c r="E4091" s="95" t="s">
        <v>40</v>
      </c>
      <c r="F4091" s="95" t="s">
        <v>7613</v>
      </c>
      <c r="G4091" s="95" t="s">
        <v>42</v>
      </c>
      <c r="H4091" s="95" t="s">
        <v>89</v>
      </c>
      <c r="I4091" s="100" t="s">
        <v>134</v>
      </c>
      <c r="J4091" s="95" t="s">
        <v>68</v>
      </c>
      <c r="K4091" s="136">
        <v>20257100074832</v>
      </c>
      <c r="L4091" s="135">
        <v>45751</v>
      </c>
      <c r="M4091" s="137">
        <v>14</v>
      </c>
      <c r="N4091" s="138" t="s">
        <v>6458</v>
      </c>
      <c r="O4091" s="95" t="s">
        <v>52</v>
      </c>
      <c r="P4091" s="139">
        <v>2025</v>
      </c>
    </row>
    <row r="4092" spans="1:16" ht="15.75" customHeight="1" x14ac:dyDescent="0.3">
      <c r="A4092" s="95" t="s">
        <v>38</v>
      </c>
      <c r="B4092" s="95">
        <v>1680532025</v>
      </c>
      <c r="C4092" s="135">
        <v>45751</v>
      </c>
      <c r="D4092" s="95" t="s">
        <v>39</v>
      </c>
      <c r="E4092" s="95" t="s">
        <v>72</v>
      </c>
      <c r="F4092" s="95" t="s">
        <v>7614</v>
      </c>
      <c r="G4092" s="95" t="s">
        <v>42</v>
      </c>
      <c r="H4092" s="95" t="s">
        <v>89</v>
      </c>
      <c r="I4092" s="100" t="s">
        <v>134</v>
      </c>
      <c r="J4092" s="95" t="s">
        <v>68</v>
      </c>
      <c r="K4092" s="136">
        <v>20257100074842</v>
      </c>
      <c r="L4092" s="135">
        <v>45751</v>
      </c>
      <c r="M4092" s="137">
        <v>15</v>
      </c>
      <c r="N4092" s="138" t="s">
        <v>6458</v>
      </c>
      <c r="O4092" s="95" t="s">
        <v>52</v>
      </c>
      <c r="P4092" s="139">
        <v>2025</v>
      </c>
    </row>
    <row r="4093" spans="1:16" ht="15.75" customHeight="1" x14ac:dyDescent="0.3">
      <c r="A4093" s="95" t="s">
        <v>38</v>
      </c>
      <c r="B4093" s="95">
        <v>1680512025</v>
      </c>
      <c r="C4093" s="135">
        <v>45751</v>
      </c>
      <c r="D4093" s="95" t="s">
        <v>39</v>
      </c>
      <c r="E4093" s="95" t="s">
        <v>40</v>
      </c>
      <c r="F4093" s="95" t="s">
        <v>7615</v>
      </c>
      <c r="G4093" s="95" t="s">
        <v>42</v>
      </c>
      <c r="H4093" s="95" t="s">
        <v>89</v>
      </c>
      <c r="I4093" s="95" t="s">
        <v>134</v>
      </c>
      <c r="J4093" s="95" t="s">
        <v>68</v>
      </c>
      <c r="K4093" s="136">
        <v>20257100074852</v>
      </c>
      <c r="L4093" s="135">
        <v>45751</v>
      </c>
      <c r="M4093" s="137">
        <v>15</v>
      </c>
      <c r="N4093" s="138" t="s">
        <v>6458</v>
      </c>
      <c r="O4093" s="95" t="s">
        <v>52</v>
      </c>
      <c r="P4093" s="139">
        <v>2025</v>
      </c>
    </row>
    <row r="4094" spans="1:16" ht="15.75" customHeight="1" x14ac:dyDescent="0.3">
      <c r="A4094" s="95" t="s">
        <v>38</v>
      </c>
      <c r="B4094" s="95">
        <v>1680492025</v>
      </c>
      <c r="C4094" s="135">
        <v>45751</v>
      </c>
      <c r="D4094" s="95" t="s">
        <v>39</v>
      </c>
      <c r="E4094" s="95" t="s">
        <v>72</v>
      </c>
      <c r="F4094" s="95" t="s">
        <v>7616</v>
      </c>
      <c r="G4094" s="95" t="s">
        <v>42</v>
      </c>
      <c r="H4094" s="95" t="s">
        <v>89</v>
      </c>
      <c r="I4094" s="95" t="s">
        <v>134</v>
      </c>
      <c r="J4094" s="95" t="s">
        <v>68</v>
      </c>
      <c r="K4094" s="136">
        <v>20257100074862</v>
      </c>
      <c r="L4094" s="135">
        <v>45751</v>
      </c>
      <c r="M4094" s="137">
        <v>15</v>
      </c>
      <c r="N4094" s="138" t="s">
        <v>6458</v>
      </c>
      <c r="O4094" s="95" t="s">
        <v>52</v>
      </c>
      <c r="P4094" s="139">
        <v>2025</v>
      </c>
    </row>
    <row r="4095" spans="1:16" ht="15.75" customHeight="1" x14ac:dyDescent="0.3">
      <c r="A4095" s="95" t="s">
        <v>38</v>
      </c>
      <c r="B4095" s="95">
        <v>1680472025</v>
      </c>
      <c r="C4095" s="135">
        <v>45751</v>
      </c>
      <c r="D4095" s="95" t="s">
        <v>39</v>
      </c>
      <c r="E4095" s="95" t="s">
        <v>40</v>
      </c>
      <c r="F4095" s="95" t="s">
        <v>7617</v>
      </c>
      <c r="G4095" s="95" t="s">
        <v>42</v>
      </c>
      <c r="H4095" s="95" t="s">
        <v>89</v>
      </c>
      <c r="I4095" s="95" t="s">
        <v>134</v>
      </c>
      <c r="J4095" s="95" t="s">
        <v>68</v>
      </c>
      <c r="K4095" s="136">
        <v>20257100074872</v>
      </c>
      <c r="L4095" s="135">
        <v>45751</v>
      </c>
      <c r="M4095" s="137">
        <v>14</v>
      </c>
      <c r="N4095" s="138" t="s">
        <v>6458</v>
      </c>
      <c r="O4095" s="95" t="s">
        <v>52</v>
      </c>
      <c r="P4095" s="139">
        <v>2025</v>
      </c>
    </row>
    <row r="4096" spans="1:16" ht="15.75" customHeight="1" x14ac:dyDescent="0.3">
      <c r="A4096" s="95" t="s">
        <v>38</v>
      </c>
      <c r="B4096" s="95">
        <v>1680362025</v>
      </c>
      <c r="C4096" s="135">
        <v>45751</v>
      </c>
      <c r="D4096" s="95" t="s">
        <v>39</v>
      </c>
      <c r="E4096" s="95" t="s">
        <v>72</v>
      </c>
      <c r="F4096" s="95" t="s">
        <v>7618</v>
      </c>
      <c r="G4096" s="95" t="s">
        <v>42</v>
      </c>
      <c r="H4096" s="95" t="s">
        <v>89</v>
      </c>
      <c r="I4096" s="95" t="s">
        <v>134</v>
      </c>
      <c r="J4096" s="95" t="s">
        <v>68</v>
      </c>
      <c r="K4096" s="136">
        <v>20257100074932</v>
      </c>
      <c r="L4096" s="135">
        <v>45751</v>
      </c>
      <c r="M4096" s="137">
        <v>7</v>
      </c>
      <c r="N4096" s="138" t="s">
        <v>6458</v>
      </c>
      <c r="O4096" s="95" t="s">
        <v>52</v>
      </c>
      <c r="P4096" s="139">
        <v>2025</v>
      </c>
    </row>
    <row r="4097" spans="1:16" ht="15.75" customHeight="1" x14ac:dyDescent="0.3">
      <c r="A4097" s="95" t="s">
        <v>38</v>
      </c>
      <c r="B4097" s="95">
        <v>1680432025</v>
      </c>
      <c r="C4097" s="135">
        <v>45751</v>
      </c>
      <c r="D4097" s="95" t="s">
        <v>39</v>
      </c>
      <c r="E4097" s="95" t="s">
        <v>72</v>
      </c>
      <c r="F4097" s="95" t="s">
        <v>7619</v>
      </c>
      <c r="G4097" s="95" t="s">
        <v>42</v>
      </c>
      <c r="H4097" s="95" t="s">
        <v>89</v>
      </c>
      <c r="I4097" s="95" t="s">
        <v>134</v>
      </c>
      <c r="J4097" s="95" t="s">
        <v>68</v>
      </c>
      <c r="K4097" s="136">
        <v>20257100074882</v>
      </c>
      <c r="L4097" s="135">
        <v>45751</v>
      </c>
      <c r="M4097" s="137">
        <v>14</v>
      </c>
      <c r="N4097" s="138" t="s">
        <v>6458</v>
      </c>
      <c r="O4097" s="95" t="s">
        <v>52</v>
      </c>
      <c r="P4097" s="139">
        <v>2025</v>
      </c>
    </row>
    <row r="4098" spans="1:16" ht="15.75" customHeight="1" x14ac:dyDescent="0.3">
      <c r="A4098" s="95" t="s">
        <v>38</v>
      </c>
      <c r="B4098" s="95">
        <v>1680442025</v>
      </c>
      <c r="C4098" s="135">
        <v>45751</v>
      </c>
      <c r="D4098" s="95" t="s">
        <v>39</v>
      </c>
      <c r="E4098" s="95" t="s">
        <v>72</v>
      </c>
      <c r="F4098" s="95" t="s">
        <v>7620</v>
      </c>
      <c r="G4098" s="95" t="s">
        <v>42</v>
      </c>
      <c r="H4098" s="95" t="s">
        <v>89</v>
      </c>
      <c r="I4098" s="95" t="s">
        <v>134</v>
      </c>
      <c r="J4098" s="95" t="s">
        <v>68</v>
      </c>
      <c r="K4098" s="136">
        <v>20257100074882</v>
      </c>
      <c r="L4098" s="135">
        <v>45751</v>
      </c>
      <c r="M4098" s="137">
        <v>-1</v>
      </c>
      <c r="N4098" s="138" t="s">
        <v>6458</v>
      </c>
      <c r="O4098" s="95" t="s">
        <v>52</v>
      </c>
      <c r="P4098" s="139">
        <v>2025</v>
      </c>
    </row>
    <row r="4099" spans="1:16" ht="15.75" customHeight="1" x14ac:dyDescent="0.3">
      <c r="A4099" s="95" t="s">
        <v>38</v>
      </c>
      <c r="B4099" s="95">
        <v>1680312025</v>
      </c>
      <c r="C4099" s="135">
        <v>45751</v>
      </c>
      <c r="D4099" s="95" t="s">
        <v>39</v>
      </c>
      <c r="E4099" s="95" t="s">
        <v>40</v>
      </c>
      <c r="F4099" s="95" t="s">
        <v>7621</v>
      </c>
      <c r="G4099" s="95" t="s">
        <v>42</v>
      </c>
      <c r="H4099" s="95" t="s">
        <v>89</v>
      </c>
      <c r="I4099" s="95" t="s">
        <v>134</v>
      </c>
      <c r="J4099" s="95" t="s">
        <v>68</v>
      </c>
      <c r="K4099" s="136">
        <v>20257100074972</v>
      </c>
      <c r="L4099" s="135">
        <v>45751</v>
      </c>
      <c r="M4099" s="137">
        <v>7</v>
      </c>
      <c r="N4099" s="138" t="s">
        <v>6458</v>
      </c>
      <c r="O4099" s="95" t="s">
        <v>52</v>
      </c>
      <c r="P4099" s="139">
        <v>2025</v>
      </c>
    </row>
    <row r="4100" spans="1:16" ht="15.75" customHeight="1" x14ac:dyDescent="0.3">
      <c r="A4100" s="95" t="s">
        <v>38</v>
      </c>
      <c r="B4100" s="95">
        <v>1680412025</v>
      </c>
      <c r="C4100" s="135">
        <v>45751</v>
      </c>
      <c r="D4100" s="95" t="s">
        <v>39</v>
      </c>
      <c r="E4100" s="95" t="s">
        <v>72</v>
      </c>
      <c r="F4100" s="95" t="s">
        <v>7622</v>
      </c>
      <c r="G4100" s="95" t="s">
        <v>42</v>
      </c>
      <c r="H4100" s="95" t="s">
        <v>89</v>
      </c>
      <c r="I4100" s="95" t="s">
        <v>134</v>
      </c>
      <c r="J4100" s="95" t="s">
        <v>68</v>
      </c>
      <c r="K4100" s="136">
        <v>20257100074902</v>
      </c>
      <c r="L4100" s="135">
        <v>45751</v>
      </c>
      <c r="M4100" s="137">
        <v>15</v>
      </c>
      <c r="N4100" s="138" t="s">
        <v>6458</v>
      </c>
      <c r="O4100" s="95" t="s">
        <v>52</v>
      </c>
      <c r="P4100" s="139">
        <v>2025</v>
      </c>
    </row>
    <row r="4101" spans="1:16" ht="15.75" customHeight="1" x14ac:dyDescent="0.3">
      <c r="A4101" s="95" t="s">
        <v>38</v>
      </c>
      <c r="B4101" s="95">
        <v>1680392025</v>
      </c>
      <c r="C4101" s="135">
        <v>45751</v>
      </c>
      <c r="D4101" s="95" t="s">
        <v>39</v>
      </c>
      <c r="E4101" s="95" t="s">
        <v>40</v>
      </c>
      <c r="F4101" s="95" t="s">
        <v>7623</v>
      </c>
      <c r="G4101" s="95" t="s">
        <v>42</v>
      </c>
      <c r="H4101" s="95" t="s">
        <v>89</v>
      </c>
      <c r="I4101" s="95" t="s">
        <v>134</v>
      </c>
      <c r="J4101" s="95" t="s">
        <v>68</v>
      </c>
      <c r="K4101" s="136">
        <v>20257100074922</v>
      </c>
      <c r="L4101" s="135">
        <v>45751</v>
      </c>
      <c r="M4101" s="137">
        <v>14</v>
      </c>
      <c r="N4101" s="138" t="s">
        <v>6458</v>
      </c>
      <c r="O4101" s="95" t="s">
        <v>52</v>
      </c>
      <c r="P4101" s="139">
        <v>2025</v>
      </c>
    </row>
    <row r="4102" spans="1:16" ht="15.75" customHeight="1" x14ac:dyDescent="0.3">
      <c r="A4102" s="95" t="s">
        <v>38</v>
      </c>
      <c r="B4102" s="95">
        <v>1680342025</v>
      </c>
      <c r="C4102" s="135">
        <v>45751</v>
      </c>
      <c r="D4102" s="95" t="s">
        <v>39</v>
      </c>
      <c r="E4102" s="95" t="s">
        <v>468</v>
      </c>
      <c r="F4102" s="95" t="s">
        <v>7624</v>
      </c>
      <c r="G4102" s="95" t="s">
        <v>42</v>
      </c>
      <c r="H4102" s="95" t="s">
        <v>89</v>
      </c>
      <c r="I4102" s="95" t="s">
        <v>134</v>
      </c>
      <c r="J4102" s="95" t="s">
        <v>68</v>
      </c>
      <c r="K4102" s="136">
        <v>20257100074952</v>
      </c>
      <c r="L4102" s="135">
        <v>45751</v>
      </c>
      <c r="M4102" s="137">
        <v>14</v>
      </c>
      <c r="N4102" s="138" t="s">
        <v>6458</v>
      </c>
      <c r="O4102" s="95" t="s">
        <v>52</v>
      </c>
      <c r="P4102" s="139">
        <v>2025</v>
      </c>
    </row>
    <row r="4103" spans="1:16" ht="15.75" customHeight="1" x14ac:dyDescent="0.3">
      <c r="A4103" s="95" t="s">
        <v>38</v>
      </c>
      <c r="B4103" s="95">
        <v>1680332025</v>
      </c>
      <c r="C4103" s="135">
        <v>45751</v>
      </c>
      <c r="D4103" s="95" t="s">
        <v>39</v>
      </c>
      <c r="E4103" s="95" t="s">
        <v>72</v>
      </c>
      <c r="F4103" s="95" t="s">
        <v>7625</v>
      </c>
      <c r="G4103" s="95" t="s">
        <v>42</v>
      </c>
      <c r="H4103" s="95" t="s">
        <v>89</v>
      </c>
      <c r="I4103" s="95" t="s">
        <v>134</v>
      </c>
      <c r="J4103" s="95" t="s">
        <v>68</v>
      </c>
      <c r="K4103" s="136">
        <v>20257100074962</v>
      </c>
      <c r="L4103" s="135">
        <v>45751</v>
      </c>
      <c r="M4103" s="137">
        <v>15</v>
      </c>
      <c r="N4103" s="138" t="s">
        <v>6458</v>
      </c>
      <c r="O4103" s="95" t="s">
        <v>52</v>
      </c>
      <c r="P4103" s="139">
        <v>2025</v>
      </c>
    </row>
    <row r="4104" spans="1:16" ht="15.75" customHeight="1" x14ac:dyDescent="0.3">
      <c r="A4104" s="95" t="s">
        <v>48</v>
      </c>
      <c r="B4104" s="95">
        <v>1561822025</v>
      </c>
      <c r="C4104" s="135">
        <v>45748</v>
      </c>
      <c r="D4104" s="95" t="s">
        <v>39</v>
      </c>
      <c r="E4104" s="95" t="s">
        <v>1233</v>
      </c>
      <c r="F4104" s="95" t="s">
        <v>7577</v>
      </c>
      <c r="G4104" s="95" t="s">
        <v>42</v>
      </c>
      <c r="H4104" s="95" t="s">
        <v>92</v>
      </c>
      <c r="I4104" s="95" t="s">
        <v>144</v>
      </c>
      <c r="J4104" s="95" t="s">
        <v>239</v>
      </c>
      <c r="K4104" s="136">
        <v>1</v>
      </c>
      <c r="L4104" s="135">
        <v>45757</v>
      </c>
      <c r="M4104" s="137">
        <v>7</v>
      </c>
      <c r="N4104" s="138" t="s">
        <v>6458</v>
      </c>
      <c r="O4104" s="95" t="s">
        <v>52</v>
      </c>
      <c r="P4104" s="139">
        <v>2025</v>
      </c>
    </row>
    <row r="4105" spans="1:16" ht="15.75" customHeight="1" x14ac:dyDescent="0.3">
      <c r="A4105" s="95" t="s">
        <v>38</v>
      </c>
      <c r="B4105" s="95">
        <v>1680162025</v>
      </c>
      <c r="C4105" s="135">
        <v>45751</v>
      </c>
      <c r="D4105" s="95" t="s">
        <v>39</v>
      </c>
      <c r="E4105" s="95" t="s">
        <v>40</v>
      </c>
      <c r="F4105" s="95" t="s">
        <v>7626</v>
      </c>
      <c r="G4105" s="95" t="s">
        <v>42</v>
      </c>
      <c r="H4105" s="95" t="s">
        <v>89</v>
      </c>
      <c r="I4105" s="95" t="s">
        <v>134</v>
      </c>
      <c r="J4105" s="95" t="s">
        <v>68</v>
      </c>
      <c r="K4105" s="136">
        <v>20257100075022</v>
      </c>
      <c r="L4105" s="135">
        <v>45751</v>
      </c>
      <c r="M4105" s="137">
        <v>7</v>
      </c>
      <c r="N4105" s="138" t="s">
        <v>6458</v>
      </c>
      <c r="O4105" s="95" t="s">
        <v>52</v>
      </c>
      <c r="P4105" s="139">
        <v>2025</v>
      </c>
    </row>
    <row r="4106" spans="1:16" ht="15.75" customHeight="1" x14ac:dyDescent="0.3">
      <c r="A4106" s="95" t="s">
        <v>38</v>
      </c>
      <c r="B4106" s="95">
        <v>1770762025</v>
      </c>
      <c r="C4106" s="135">
        <v>45756</v>
      </c>
      <c r="D4106" s="95" t="s">
        <v>39</v>
      </c>
      <c r="E4106" s="95" t="s">
        <v>40</v>
      </c>
      <c r="F4106" s="95" t="s">
        <v>7627</v>
      </c>
      <c r="G4106" s="95" t="s">
        <v>42</v>
      </c>
      <c r="H4106" s="95" t="s">
        <v>92</v>
      </c>
      <c r="I4106" s="95" t="s">
        <v>94</v>
      </c>
      <c r="J4106" s="95" t="s">
        <v>239</v>
      </c>
      <c r="K4106" s="136">
        <v>1</v>
      </c>
      <c r="L4106" s="135">
        <v>45756</v>
      </c>
      <c r="M4106" s="137">
        <v>1</v>
      </c>
      <c r="N4106" s="138" t="s">
        <v>6458</v>
      </c>
      <c r="O4106" s="95" t="s">
        <v>52</v>
      </c>
      <c r="P4106" s="139">
        <v>2025</v>
      </c>
    </row>
    <row r="4107" spans="1:16" ht="15.75" customHeight="1" x14ac:dyDescent="0.3">
      <c r="A4107" s="95" t="s">
        <v>48</v>
      </c>
      <c r="B4107" s="95">
        <v>1769862025</v>
      </c>
      <c r="C4107" s="135">
        <v>45757</v>
      </c>
      <c r="D4107" s="95" t="s">
        <v>39</v>
      </c>
      <c r="E4107" s="95" t="s">
        <v>40</v>
      </c>
      <c r="F4107" s="95" t="s">
        <v>7628</v>
      </c>
      <c r="G4107" s="95" t="s">
        <v>270</v>
      </c>
      <c r="H4107" s="95" t="s">
        <v>29</v>
      </c>
      <c r="I4107" s="95" t="s">
        <v>47</v>
      </c>
      <c r="J4107" s="95" t="s">
        <v>1959</v>
      </c>
      <c r="K4107" s="136">
        <v>1</v>
      </c>
      <c r="L4107" s="135">
        <v>45757</v>
      </c>
      <c r="M4107" s="137">
        <v>-2</v>
      </c>
      <c r="N4107" s="138" t="s">
        <v>6458</v>
      </c>
      <c r="O4107" s="95" t="s">
        <v>52</v>
      </c>
      <c r="P4107" s="139">
        <v>2025</v>
      </c>
    </row>
    <row r="4108" spans="1:16" ht="15.75" customHeight="1" x14ac:dyDescent="0.3">
      <c r="A4108" s="95" t="s">
        <v>38</v>
      </c>
      <c r="B4108" s="95">
        <v>1680142025</v>
      </c>
      <c r="C4108" s="135">
        <v>45751</v>
      </c>
      <c r="D4108" s="95" t="s">
        <v>39</v>
      </c>
      <c r="E4108" s="95" t="s">
        <v>72</v>
      </c>
      <c r="F4108" s="95" t="s">
        <v>7629</v>
      </c>
      <c r="G4108" s="95" t="s">
        <v>42</v>
      </c>
      <c r="H4108" s="95" t="s">
        <v>89</v>
      </c>
      <c r="I4108" s="95" t="s">
        <v>134</v>
      </c>
      <c r="J4108" s="95" t="s">
        <v>68</v>
      </c>
      <c r="K4108" s="136">
        <v>20257100075032</v>
      </c>
      <c r="L4108" s="135">
        <v>45751</v>
      </c>
      <c r="M4108" s="137">
        <v>7</v>
      </c>
      <c r="N4108" s="138" t="s">
        <v>6458</v>
      </c>
      <c r="O4108" s="95" t="s">
        <v>52</v>
      </c>
      <c r="P4108" s="139">
        <v>2025</v>
      </c>
    </row>
    <row r="4109" spans="1:16" ht="15.75" customHeight="1" x14ac:dyDescent="0.3">
      <c r="A4109" s="95" t="s">
        <v>38</v>
      </c>
      <c r="B4109" s="95">
        <v>1680292025</v>
      </c>
      <c r="C4109" s="135">
        <v>45751</v>
      </c>
      <c r="D4109" s="95" t="s">
        <v>39</v>
      </c>
      <c r="E4109" s="95" t="s">
        <v>72</v>
      </c>
      <c r="F4109" s="95" t="s">
        <v>7630</v>
      </c>
      <c r="G4109" s="95" t="s">
        <v>42</v>
      </c>
      <c r="H4109" s="95" t="s">
        <v>89</v>
      </c>
      <c r="I4109" s="95" t="s">
        <v>134</v>
      </c>
      <c r="J4109" s="95" t="s">
        <v>68</v>
      </c>
      <c r="K4109" s="136">
        <v>20257100074982</v>
      </c>
      <c r="L4109" s="135">
        <v>45751</v>
      </c>
      <c r="M4109" s="137">
        <v>15</v>
      </c>
      <c r="N4109" s="138" t="s">
        <v>6458</v>
      </c>
      <c r="O4109" s="95" t="s">
        <v>52</v>
      </c>
      <c r="P4109" s="139">
        <v>2025</v>
      </c>
    </row>
    <row r="4110" spans="1:16" ht="15.75" customHeight="1" x14ac:dyDescent="0.3">
      <c r="A4110" s="95" t="s">
        <v>38</v>
      </c>
      <c r="B4110" s="95">
        <v>1680272025</v>
      </c>
      <c r="C4110" s="135">
        <v>45751</v>
      </c>
      <c r="D4110" s="95" t="s">
        <v>39</v>
      </c>
      <c r="E4110" s="95" t="s">
        <v>40</v>
      </c>
      <c r="F4110" s="95" t="s">
        <v>7631</v>
      </c>
      <c r="G4110" s="95" t="s">
        <v>42</v>
      </c>
      <c r="H4110" s="95" t="s">
        <v>89</v>
      </c>
      <c r="I4110" s="95" t="s">
        <v>134</v>
      </c>
      <c r="J4110" s="95" t="s">
        <v>68</v>
      </c>
      <c r="K4110" s="136">
        <v>20257100074992</v>
      </c>
      <c r="L4110" s="135">
        <v>45751</v>
      </c>
      <c r="M4110" s="137">
        <v>13</v>
      </c>
      <c r="N4110" s="138" t="s">
        <v>6458</v>
      </c>
      <c r="O4110" s="95" t="s">
        <v>52</v>
      </c>
      <c r="P4110" s="139">
        <v>2025</v>
      </c>
    </row>
    <row r="4111" spans="1:16" ht="15.75" customHeight="1" x14ac:dyDescent="0.3">
      <c r="A4111" s="95" t="s">
        <v>38</v>
      </c>
      <c r="B4111" s="95">
        <v>1779052025</v>
      </c>
      <c r="C4111" s="135">
        <v>45751</v>
      </c>
      <c r="D4111" s="95" t="s">
        <v>39</v>
      </c>
      <c r="E4111" s="95" t="s">
        <v>72</v>
      </c>
      <c r="F4111" s="95" t="s">
        <v>7632</v>
      </c>
      <c r="G4111" s="95" t="s">
        <v>42</v>
      </c>
      <c r="H4111" s="95" t="s">
        <v>30</v>
      </c>
      <c r="I4111" s="95" t="s">
        <v>78</v>
      </c>
      <c r="J4111" s="95" t="s">
        <v>351</v>
      </c>
      <c r="K4111" s="136">
        <v>20257100074212</v>
      </c>
      <c r="L4111" s="135">
        <v>45751</v>
      </c>
      <c r="M4111" s="137">
        <v>5</v>
      </c>
      <c r="N4111" s="138" t="s">
        <v>6458</v>
      </c>
      <c r="O4111" s="95" t="s">
        <v>52</v>
      </c>
      <c r="P4111" s="139">
        <v>2025</v>
      </c>
    </row>
    <row r="4112" spans="1:16" ht="15.75" customHeight="1" x14ac:dyDescent="0.3">
      <c r="A4112" s="95" t="s">
        <v>38</v>
      </c>
      <c r="B4112" s="95">
        <v>1680252025</v>
      </c>
      <c r="C4112" s="135">
        <v>45751</v>
      </c>
      <c r="D4112" s="95" t="s">
        <v>39</v>
      </c>
      <c r="E4112" s="95" t="s">
        <v>40</v>
      </c>
      <c r="F4112" s="95" t="s">
        <v>7633</v>
      </c>
      <c r="G4112" s="95" t="s">
        <v>42</v>
      </c>
      <c r="H4112" s="95" t="s">
        <v>89</v>
      </c>
      <c r="I4112" s="95" t="s">
        <v>134</v>
      </c>
      <c r="J4112" s="95" t="s">
        <v>68</v>
      </c>
      <c r="K4112" s="136">
        <v>20257100075002</v>
      </c>
      <c r="L4112" s="135">
        <v>45751</v>
      </c>
      <c r="M4112" s="137">
        <v>13</v>
      </c>
      <c r="N4112" s="138" t="s">
        <v>6458</v>
      </c>
      <c r="O4112" s="95" t="s">
        <v>52</v>
      </c>
      <c r="P4112" s="139">
        <v>2025</v>
      </c>
    </row>
    <row r="4113" spans="1:16" ht="15.75" customHeight="1" x14ac:dyDescent="0.3">
      <c r="A4113" s="95" t="s">
        <v>38</v>
      </c>
      <c r="B4113" s="95">
        <v>1680192025</v>
      </c>
      <c r="C4113" s="135">
        <v>45751</v>
      </c>
      <c r="D4113" s="95" t="s">
        <v>39</v>
      </c>
      <c r="E4113" s="95" t="s">
        <v>56</v>
      </c>
      <c r="F4113" s="95" t="s">
        <v>7634</v>
      </c>
      <c r="G4113" s="95" t="s">
        <v>42</v>
      </c>
      <c r="H4113" s="95" t="s">
        <v>89</v>
      </c>
      <c r="I4113" s="95" t="s">
        <v>134</v>
      </c>
      <c r="J4113" s="95" t="s">
        <v>68</v>
      </c>
      <c r="K4113" s="136">
        <v>20257100075012</v>
      </c>
      <c r="L4113" s="135">
        <v>45751</v>
      </c>
      <c r="M4113" s="137">
        <v>15</v>
      </c>
      <c r="N4113" s="138" t="s">
        <v>6458</v>
      </c>
      <c r="O4113" s="95" t="s">
        <v>52</v>
      </c>
      <c r="P4113" s="139">
        <v>2025</v>
      </c>
    </row>
    <row r="4114" spans="1:16" ht="15.75" customHeight="1" x14ac:dyDescent="0.3">
      <c r="A4114" s="95" t="s">
        <v>48</v>
      </c>
      <c r="B4114" s="95">
        <v>1120412025</v>
      </c>
      <c r="C4114" s="135">
        <v>45748</v>
      </c>
      <c r="D4114" s="95" t="s">
        <v>39</v>
      </c>
      <c r="E4114" s="95" t="s">
        <v>468</v>
      </c>
      <c r="F4114" s="95" t="s">
        <v>7635</v>
      </c>
      <c r="G4114" s="95" t="s">
        <v>42</v>
      </c>
      <c r="H4114" s="95" t="s">
        <v>50</v>
      </c>
      <c r="I4114" s="95" t="s">
        <v>476</v>
      </c>
      <c r="J4114" s="95" t="s">
        <v>51</v>
      </c>
      <c r="K4114" s="136">
        <v>1</v>
      </c>
      <c r="L4114" s="135">
        <v>45757</v>
      </c>
      <c r="M4114" s="137">
        <v>7</v>
      </c>
      <c r="N4114" s="138" t="s">
        <v>6458</v>
      </c>
      <c r="O4114" s="95" t="s">
        <v>52</v>
      </c>
      <c r="P4114" s="139">
        <v>2025</v>
      </c>
    </row>
    <row r="4115" spans="1:16" ht="15.75" customHeight="1" x14ac:dyDescent="0.3">
      <c r="A4115" s="95" t="s">
        <v>38</v>
      </c>
      <c r="B4115" s="95">
        <v>1680122025</v>
      </c>
      <c r="C4115" s="135">
        <v>45751</v>
      </c>
      <c r="D4115" s="95" t="s">
        <v>39</v>
      </c>
      <c r="E4115" s="95" t="s">
        <v>40</v>
      </c>
      <c r="F4115" s="95" t="s">
        <v>7636</v>
      </c>
      <c r="G4115" s="95" t="s">
        <v>42</v>
      </c>
      <c r="H4115" s="95" t="s">
        <v>89</v>
      </c>
      <c r="I4115" s="95" t="s">
        <v>134</v>
      </c>
      <c r="J4115" s="95" t="s">
        <v>68</v>
      </c>
      <c r="K4115" s="136">
        <v>20257100075042</v>
      </c>
      <c r="L4115" s="135">
        <v>45751</v>
      </c>
      <c r="M4115" s="137">
        <v>13</v>
      </c>
      <c r="N4115" s="138" t="s">
        <v>6458</v>
      </c>
      <c r="O4115" s="95" t="s">
        <v>52</v>
      </c>
      <c r="P4115" s="139">
        <v>2025</v>
      </c>
    </row>
    <row r="4116" spans="1:16" ht="15.75" customHeight="1" x14ac:dyDescent="0.3">
      <c r="A4116" s="95" t="s">
        <v>38</v>
      </c>
      <c r="B4116" s="95">
        <v>1777042025</v>
      </c>
      <c r="C4116" s="135">
        <v>45748</v>
      </c>
      <c r="D4116" s="95" t="s">
        <v>39</v>
      </c>
      <c r="E4116" s="95" t="s">
        <v>40</v>
      </c>
      <c r="F4116" s="95" t="s">
        <v>7637</v>
      </c>
      <c r="G4116" s="95" t="s">
        <v>270</v>
      </c>
      <c r="H4116" s="95" t="s">
        <v>29</v>
      </c>
      <c r="I4116" s="95" t="s">
        <v>47</v>
      </c>
      <c r="J4116" s="95" t="s">
        <v>1959</v>
      </c>
      <c r="K4116" s="136">
        <v>20257100072092</v>
      </c>
      <c r="L4116" s="135">
        <v>45749</v>
      </c>
      <c r="M4116" s="137">
        <v>7</v>
      </c>
      <c r="N4116" s="138" t="s">
        <v>6458</v>
      </c>
      <c r="O4116" s="95" t="s">
        <v>52</v>
      </c>
      <c r="P4116" s="139">
        <v>2025</v>
      </c>
    </row>
    <row r="4117" spans="1:16" ht="15.75" customHeight="1" x14ac:dyDescent="0.3">
      <c r="A4117" s="95" t="s">
        <v>38</v>
      </c>
      <c r="B4117" s="95">
        <v>1680112025</v>
      </c>
      <c r="C4117" s="135">
        <v>45751</v>
      </c>
      <c r="D4117" s="95" t="s">
        <v>39</v>
      </c>
      <c r="E4117" s="95" t="s">
        <v>468</v>
      </c>
      <c r="F4117" s="95" t="s">
        <v>7638</v>
      </c>
      <c r="G4117" s="95" t="s">
        <v>42</v>
      </c>
      <c r="H4117" s="95" t="s">
        <v>89</v>
      </c>
      <c r="I4117" s="95" t="s">
        <v>134</v>
      </c>
      <c r="J4117" s="95" t="s">
        <v>68</v>
      </c>
      <c r="K4117" s="136">
        <v>20257100075052</v>
      </c>
      <c r="L4117" s="135">
        <v>45751</v>
      </c>
      <c r="M4117" s="137">
        <v>13</v>
      </c>
      <c r="N4117" s="138" t="s">
        <v>6458</v>
      </c>
      <c r="O4117" s="95" t="s">
        <v>52</v>
      </c>
      <c r="P4117" s="139">
        <v>2025</v>
      </c>
    </row>
    <row r="4118" spans="1:16" ht="15.75" customHeight="1" x14ac:dyDescent="0.3">
      <c r="A4118" s="95" t="s">
        <v>38</v>
      </c>
      <c r="B4118" s="95">
        <v>1680082025</v>
      </c>
      <c r="C4118" s="135">
        <v>45751</v>
      </c>
      <c r="D4118" s="95" t="s">
        <v>39</v>
      </c>
      <c r="E4118" s="95" t="s">
        <v>72</v>
      </c>
      <c r="F4118" s="95" t="s">
        <v>7639</v>
      </c>
      <c r="G4118" s="95" t="s">
        <v>42</v>
      </c>
      <c r="H4118" s="95" t="s">
        <v>89</v>
      </c>
      <c r="I4118" s="95" t="s">
        <v>134</v>
      </c>
      <c r="J4118" s="95" t="s">
        <v>68</v>
      </c>
      <c r="K4118" s="136">
        <v>20257100075062</v>
      </c>
      <c r="L4118" s="135">
        <v>45751</v>
      </c>
      <c r="M4118" s="137">
        <v>13</v>
      </c>
      <c r="N4118" s="138" t="s">
        <v>6458</v>
      </c>
      <c r="O4118" s="95" t="s">
        <v>52</v>
      </c>
      <c r="P4118" s="139">
        <v>2025</v>
      </c>
    </row>
    <row r="4119" spans="1:16" ht="15.75" customHeight="1" x14ac:dyDescent="0.3">
      <c r="A4119" s="95" t="s">
        <v>38</v>
      </c>
      <c r="B4119" s="95">
        <v>1680052025</v>
      </c>
      <c r="C4119" s="135">
        <v>45751</v>
      </c>
      <c r="D4119" s="95" t="s">
        <v>39</v>
      </c>
      <c r="E4119" s="95" t="s">
        <v>40</v>
      </c>
      <c r="F4119" s="95" t="s">
        <v>7640</v>
      </c>
      <c r="G4119" s="95" t="s">
        <v>42</v>
      </c>
      <c r="H4119" s="95" t="s">
        <v>89</v>
      </c>
      <c r="I4119" s="95" t="s">
        <v>134</v>
      </c>
      <c r="J4119" s="95" t="s">
        <v>68</v>
      </c>
      <c r="K4119" s="136">
        <v>20257100075072</v>
      </c>
      <c r="L4119" s="135">
        <v>45751</v>
      </c>
      <c r="M4119" s="137">
        <v>15</v>
      </c>
      <c r="N4119" s="138" t="s">
        <v>6458</v>
      </c>
      <c r="O4119" s="95" t="s">
        <v>52</v>
      </c>
      <c r="P4119" s="139">
        <v>2025</v>
      </c>
    </row>
    <row r="4120" spans="1:16" ht="15.75" customHeight="1" x14ac:dyDescent="0.3">
      <c r="A4120" s="95" t="s">
        <v>38</v>
      </c>
      <c r="B4120" s="95">
        <v>1680012025</v>
      </c>
      <c r="C4120" s="135">
        <v>45751</v>
      </c>
      <c r="D4120" s="95" t="s">
        <v>39</v>
      </c>
      <c r="E4120" s="95" t="s">
        <v>468</v>
      </c>
      <c r="F4120" s="95" t="s">
        <v>7641</v>
      </c>
      <c r="G4120" s="95" t="s">
        <v>42</v>
      </c>
      <c r="H4120" s="95" t="s">
        <v>89</v>
      </c>
      <c r="I4120" s="95" t="s">
        <v>134</v>
      </c>
      <c r="J4120" s="95" t="s">
        <v>68</v>
      </c>
      <c r="K4120" s="136">
        <v>20257100075082</v>
      </c>
      <c r="L4120" s="135">
        <v>45751</v>
      </c>
      <c r="M4120" s="137">
        <v>15</v>
      </c>
      <c r="N4120" s="138" t="s">
        <v>6458</v>
      </c>
      <c r="O4120" s="95" t="s">
        <v>52</v>
      </c>
      <c r="P4120" s="139">
        <v>2025</v>
      </c>
    </row>
    <row r="4121" spans="1:16" ht="15.75" customHeight="1" x14ac:dyDescent="0.3">
      <c r="A4121" s="95" t="s">
        <v>38</v>
      </c>
      <c r="B4121" s="95">
        <v>1780102025</v>
      </c>
      <c r="C4121" s="135">
        <v>45749</v>
      </c>
      <c r="D4121" s="100" t="s">
        <v>39</v>
      </c>
      <c r="E4121" s="95" t="s">
        <v>72</v>
      </c>
      <c r="F4121" s="95" t="s">
        <v>7642</v>
      </c>
      <c r="G4121" s="95" t="s">
        <v>270</v>
      </c>
      <c r="H4121" s="95" t="s">
        <v>29</v>
      </c>
      <c r="I4121" s="95" t="s">
        <v>47</v>
      </c>
      <c r="J4121" s="95" t="s">
        <v>1959</v>
      </c>
      <c r="K4121" s="136">
        <v>20257100072202</v>
      </c>
      <c r="L4121" s="135">
        <v>45749</v>
      </c>
      <c r="M4121" s="137">
        <v>6</v>
      </c>
      <c r="N4121" s="138" t="s">
        <v>6458</v>
      </c>
      <c r="O4121" s="95" t="s">
        <v>52</v>
      </c>
      <c r="P4121" s="139">
        <v>2025</v>
      </c>
    </row>
    <row r="4122" spans="1:16" ht="15.75" customHeight="1" x14ac:dyDescent="0.3">
      <c r="A4122" s="100" t="s">
        <v>38</v>
      </c>
      <c r="B4122" s="100">
        <v>1679992025</v>
      </c>
      <c r="C4122" s="140">
        <v>45751</v>
      </c>
      <c r="D4122" s="100" t="s">
        <v>39</v>
      </c>
      <c r="E4122" s="100" t="s">
        <v>468</v>
      </c>
      <c r="F4122" s="100" t="s">
        <v>7643</v>
      </c>
      <c r="G4122" s="95" t="s">
        <v>42</v>
      </c>
      <c r="H4122" s="100" t="s">
        <v>108</v>
      </c>
      <c r="I4122" s="95" t="s">
        <v>2400</v>
      </c>
      <c r="J4122" s="100" t="s">
        <v>109</v>
      </c>
      <c r="K4122" s="141">
        <v>20257100075102</v>
      </c>
      <c r="L4122" s="135">
        <v>45751</v>
      </c>
      <c r="M4122" s="137">
        <v>8</v>
      </c>
      <c r="N4122" s="138" t="s">
        <v>6458</v>
      </c>
      <c r="O4122" s="95" t="s">
        <v>52</v>
      </c>
      <c r="P4122" s="139">
        <v>2025</v>
      </c>
    </row>
    <row r="4123" spans="1:16" ht="15.75" customHeight="1" x14ac:dyDescent="0.3">
      <c r="A4123" s="95" t="s">
        <v>38</v>
      </c>
      <c r="B4123" s="95">
        <v>1679972025</v>
      </c>
      <c r="C4123" s="135">
        <v>45751</v>
      </c>
      <c r="D4123" s="95" t="s">
        <v>39</v>
      </c>
      <c r="E4123" s="95" t="s">
        <v>40</v>
      </c>
      <c r="F4123" s="95" t="s">
        <v>7644</v>
      </c>
      <c r="G4123" s="95" t="s">
        <v>42</v>
      </c>
      <c r="H4123" s="95" t="s">
        <v>89</v>
      </c>
      <c r="I4123" s="95" t="s">
        <v>134</v>
      </c>
      <c r="J4123" s="95" t="s">
        <v>68</v>
      </c>
      <c r="K4123" s="136">
        <v>20257100075112</v>
      </c>
      <c r="L4123" s="135">
        <v>45751</v>
      </c>
      <c r="M4123" s="137">
        <v>12</v>
      </c>
      <c r="N4123" s="138" t="s">
        <v>6458</v>
      </c>
      <c r="O4123" s="95" t="s">
        <v>52</v>
      </c>
      <c r="P4123" s="139">
        <v>2025</v>
      </c>
    </row>
    <row r="4124" spans="1:16" ht="15.75" customHeight="1" x14ac:dyDescent="0.3">
      <c r="A4124" s="95" t="s">
        <v>38</v>
      </c>
      <c r="B4124" s="95">
        <v>1775932025</v>
      </c>
      <c r="C4124" s="135">
        <v>45751</v>
      </c>
      <c r="D4124" s="95" t="s">
        <v>39</v>
      </c>
      <c r="E4124" s="95" t="s">
        <v>40</v>
      </c>
      <c r="F4124" s="95" t="s">
        <v>7645</v>
      </c>
      <c r="G4124" s="95" t="s">
        <v>42</v>
      </c>
      <c r="H4124" s="95" t="s">
        <v>89</v>
      </c>
      <c r="I4124" s="95" t="s">
        <v>134</v>
      </c>
      <c r="J4124" s="95" t="s">
        <v>68</v>
      </c>
      <c r="K4124" s="136">
        <v>20257100074412</v>
      </c>
      <c r="L4124" s="135">
        <v>45751</v>
      </c>
      <c r="M4124" s="137">
        <v>7</v>
      </c>
      <c r="N4124" s="138" t="s">
        <v>6458</v>
      </c>
      <c r="O4124" s="95" t="s">
        <v>52</v>
      </c>
      <c r="P4124" s="139">
        <v>2025</v>
      </c>
    </row>
    <row r="4125" spans="1:16" ht="15.75" customHeight="1" x14ac:dyDescent="0.3">
      <c r="A4125" s="95" t="s">
        <v>38</v>
      </c>
      <c r="B4125" s="95">
        <v>1776392025</v>
      </c>
      <c r="C4125" s="135">
        <v>45751</v>
      </c>
      <c r="D4125" s="95" t="s">
        <v>39</v>
      </c>
      <c r="E4125" s="95" t="s">
        <v>40</v>
      </c>
      <c r="F4125" s="95" t="s">
        <v>7646</v>
      </c>
      <c r="G4125" s="95" t="s">
        <v>42</v>
      </c>
      <c r="H4125" s="95" t="s">
        <v>89</v>
      </c>
      <c r="I4125" s="95" t="s">
        <v>134</v>
      </c>
      <c r="J4125" s="95" t="s">
        <v>68</v>
      </c>
      <c r="K4125" s="136">
        <v>20257100074372</v>
      </c>
      <c r="L4125" s="135">
        <v>45751</v>
      </c>
      <c r="M4125" s="137">
        <v>7</v>
      </c>
      <c r="N4125" s="138" t="s">
        <v>6458</v>
      </c>
      <c r="O4125" s="95" t="s">
        <v>52</v>
      </c>
      <c r="P4125" s="139">
        <v>2025</v>
      </c>
    </row>
    <row r="4126" spans="1:16" ht="15.75" customHeight="1" x14ac:dyDescent="0.3">
      <c r="A4126" s="95" t="s">
        <v>38</v>
      </c>
      <c r="B4126" s="95">
        <v>1679952025</v>
      </c>
      <c r="C4126" s="135">
        <v>45751</v>
      </c>
      <c r="D4126" s="95" t="s">
        <v>39</v>
      </c>
      <c r="E4126" s="95" t="s">
        <v>72</v>
      </c>
      <c r="F4126" s="95" t="s">
        <v>7647</v>
      </c>
      <c r="G4126" s="95" t="s">
        <v>42</v>
      </c>
      <c r="H4126" s="95" t="s">
        <v>89</v>
      </c>
      <c r="I4126" s="95" t="s">
        <v>134</v>
      </c>
      <c r="J4126" s="95" t="s">
        <v>68</v>
      </c>
      <c r="K4126" s="136">
        <v>20257100075132</v>
      </c>
      <c r="L4126" s="135">
        <v>45751</v>
      </c>
      <c r="M4126" s="137">
        <v>12</v>
      </c>
      <c r="N4126" s="138" t="s">
        <v>6458</v>
      </c>
      <c r="O4126" s="95" t="s">
        <v>52</v>
      </c>
      <c r="P4126" s="139">
        <v>2025</v>
      </c>
    </row>
    <row r="4127" spans="1:16" ht="15.75" customHeight="1" x14ac:dyDescent="0.3">
      <c r="A4127" s="95" t="s">
        <v>38</v>
      </c>
      <c r="B4127" s="95">
        <v>1778602025</v>
      </c>
      <c r="C4127" s="135">
        <v>45751</v>
      </c>
      <c r="D4127" s="95" t="s">
        <v>39</v>
      </c>
      <c r="E4127" s="95" t="s">
        <v>40</v>
      </c>
      <c r="F4127" s="95" t="s">
        <v>7648</v>
      </c>
      <c r="G4127" s="95" t="s">
        <v>42</v>
      </c>
      <c r="H4127" s="95" t="s">
        <v>32</v>
      </c>
      <c r="I4127" s="95" t="s">
        <v>69</v>
      </c>
      <c r="J4127" s="95" t="s">
        <v>105</v>
      </c>
      <c r="K4127" s="136">
        <v>20257100074292</v>
      </c>
      <c r="L4127" s="135">
        <v>45751</v>
      </c>
      <c r="M4127" s="137">
        <v>7</v>
      </c>
      <c r="N4127" s="138" t="s">
        <v>6458</v>
      </c>
      <c r="O4127" s="95" t="s">
        <v>52</v>
      </c>
      <c r="P4127" s="139">
        <v>2025</v>
      </c>
    </row>
    <row r="4128" spans="1:16" ht="15.75" customHeight="1" x14ac:dyDescent="0.3">
      <c r="A4128" s="95" t="s">
        <v>38</v>
      </c>
      <c r="B4128" s="95">
        <v>1679942025</v>
      </c>
      <c r="C4128" s="135">
        <v>45751</v>
      </c>
      <c r="D4128" s="95" t="s">
        <v>39</v>
      </c>
      <c r="E4128" s="95" t="s">
        <v>72</v>
      </c>
      <c r="F4128" s="95" t="s">
        <v>7649</v>
      </c>
      <c r="G4128" s="95" t="s">
        <v>42</v>
      </c>
      <c r="H4128" s="95" t="s">
        <v>89</v>
      </c>
      <c r="I4128" s="95" t="s">
        <v>134</v>
      </c>
      <c r="J4128" s="95" t="s">
        <v>68</v>
      </c>
      <c r="K4128" s="136">
        <v>20257100075142</v>
      </c>
      <c r="L4128" s="135">
        <v>45751</v>
      </c>
      <c r="M4128" s="137">
        <v>15</v>
      </c>
      <c r="N4128" s="138" t="s">
        <v>6458</v>
      </c>
      <c r="O4128" s="95" t="s">
        <v>52</v>
      </c>
      <c r="P4128" s="139">
        <v>2025</v>
      </c>
    </row>
    <row r="4129" spans="1:16" ht="15.75" customHeight="1" x14ac:dyDescent="0.3">
      <c r="A4129" s="95" t="s">
        <v>38</v>
      </c>
      <c r="B4129" s="95">
        <v>1786112025</v>
      </c>
      <c r="C4129" s="135">
        <v>45751</v>
      </c>
      <c r="D4129" s="95" t="s">
        <v>39</v>
      </c>
      <c r="E4129" s="95" t="s">
        <v>72</v>
      </c>
      <c r="F4129" s="95" t="s">
        <v>7650</v>
      </c>
      <c r="G4129" s="95" t="s">
        <v>42</v>
      </c>
      <c r="H4129" s="95" t="s">
        <v>89</v>
      </c>
      <c r="I4129" s="95" t="s">
        <v>134</v>
      </c>
      <c r="J4129" s="95" t="s">
        <v>68</v>
      </c>
      <c r="K4129" s="136">
        <v>20257100073982</v>
      </c>
      <c r="L4129" s="135">
        <v>45751</v>
      </c>
      <c r="M4129" s="137">
        <v>7</v>
      </c>
      <c r="N4129" s="138" t="s">
        <v>6458</v>
      </c>
      <c r="O4129" s="95" t="s">
        <v>52</v>
      </c>
      <c r="P4129" s="139">
        <v>2025</v>
      </c>
    </row>
    <row r="4130" spans="1:16" ht="15.75" customHeight="1" x14ac:dyDescent="0.3">
      <c r="A4130" s="95" t="s">
        <v>38</v>
      </c>
      <c r="B4130" s="95">
        <v>1679932025</v>
      </c>
      <c r="C4130" s="135">
        <v>45751</v>
      </c>
      <c r="D4130" s="95" t="s">
        <v>39</v>
      </c>
      <c r="E4130" s="95" t="s">
        <v>72</v>
      </c>
      <c r="F4130" s="95" t="s">
        <v>7651</v>
      </c>
      <c r="G4130" s="95" t="s">
        <v>42</v>
      </c>
      <c r="H4130" s="95" t="s">
        <v>89</v>
      </c>
      <c r="I4130" s="95" t="s">
        <v>134</v>
      </c>
      <c r="J4130" s="95" t="s">
        <v>68</v>
      </c>
      <c r="K4130" s="136">
        <v>20257100075152</v>
      </c>
      <c r="L4130" s="135">
        <v>45751</v>
      </c>
      <c r="M4130" s="137">
        <v>15</v>
      </c>
      <c r="N4130" s="138" t="s">
        <v>6458</v>
      </c>
      <c r="O4130" s="95" t="s">
        <v>52</v>
      </c>
      <c r="P4130" s="139">
        <v>2025</v>
      </c>
    </row>
    <row r="4131" spans="1:16" ht="15.75" customHeight="1" x14ac:dyDescent="0.3">
      <c r="A4131" s="95" t="s">
        <v>38</v>
      </c>
      <c r="B4131" s="95">
        <v>1786452025</v>
      </c>
      <c r="C4131" s="135">
        <v>45749</v>
      </c>
      <c r="D4131" s="95" t="s">
        <v>39</v>
      </c>
      <c r="E4131" s="95" t="s">
        <v>40</v>
      </c>
      <c r="F4131" s="95" t="s">
        <v>7652</v>
      </c>
      <c r="G4131" s="95" t="s">
        <v>270</v>
      </c>
      <c r="H4131" s="95" t="s">
        <v>29</v>
      </c>
      <c r="I4131" s="95" t="s">
        <v>47</v>
      </c>
      <c r="J4131" s="95" t="s">
        <v>1959</v>
      </c>
      <c r="K4131" s="136">
        <v>20257100072562</v>
      </c>
      <c r="L4131" s="135">
        <v>45749</v>
      </c>
      <c r="M4131" s="137">
        <v>6</v>
      </c>
      <c r="N4131" s="138" t="s">
        <v>6458</v>
      </c>
      <c r="O4131" s="95" t="s">
        <v>52</v>
      </c>
      <c r="P4131" s="139">
        <v>2025</v>
      </c>
    </row>
    <row r="4132" spans="1:16" ht="15.75" customHeight="1" x14ac:dyDescent="0.3">
      <c r="A4132" s="95" t="s">
        <v>38</v>
      </c>
      <c r="B4132" s="95">
        <v>1780112025</v>
      </c>
      <c r="C4132" s="135">
        <v>45751</v>
      </c>
      <c r="D4132" s="95" t="s">
        <v>39</v>
      </c>
      <c r="E4132" s="95" t="s">
        <v>72</v>
      </c>
      <c r="F4132" s="95" t="s">
        <v>7653</v>
      </c>
      <c r="G4132" s="95" t="s">
        <v>270</v>
      </c>
      <c r="H4132" s="95" t="s">
        <v>29</v>
      </c>
      <c r="I4132" s="95" t="s">
        <v>47</v>
      </c>
      <c r="J4132" s="95" t="s">
        <v>1959</v>
      </c>
      <c r="K4132" s="136">
        <v>20257100073992</v>
      </c>
      <c r="L4132" s="135">
        <v>45751</v>
      </c>
      <c r="M4132" s="137">
        <v>5</v>
      </c>
      <c r="N4132" s="138" t="s">
        <v>6458</v>
      </c>
      <c r="O4132" s="95" t="s">
        <v>52</v>
      </c>
      <c r="P4132" s="139">
        <v>2025</v>
      </c>
    </row>
    <row r="4133" spans="1:16" ht="15.75" customHeight="1" x14ac:dyDescent="0.3">
      <c r="A4133" s="95" t="s">
        <v>38</v>
      </c>
      <c r="B4133" s="95">
        <v>1786892025</v>
      </c>
      <c r="C4133" s="135">
        <v>45751</v>
      </c>
      <c r="D4133" s="95" t="s">
        <v>39</v>
      </c>
      <c r="E4133" s="95" t="s">
        <v>40</v>
      </c>
      <c r="F4133" s="95" t="s">
        <v>7654</v>
      </c>
      <c r="G4133" s="95" t="s">
        <v>42</v>
      </c>
      <c r="H4133" s="95" t="s">
        <v>32</v>
      </c>
      <c r="I4133" s="95" t="s">
        <v>69</v>
      </c>
      <c r="J4133" s="95" t="s">
        <v>85</v>
      </c>
      <c r="K4133" s="136">
        <v>20257100073972</v>
      </c>
      <c r="L4133" s="135">
        <v>45751</v>
      </c>
      <c r="M4133" s="137">
        <v>10</v>
      </c>
      <c r="N4133" s="138" t="s">
        <v>6458</v>
      </c>
      <c r="O4133" s="95" t="s">
        <v>52</v>
      </c>
      <c r="P4133" s="139">
        <v>2025</v>
      </c>
    </row>
    <row r="4134" spans="1:16" ht="15.75" customHeight="1" x14ac:dyDescent="0.3">
      <c r="A4134" s="95" t="s">
        <v>38</v>
      </c>
      <c r="B4134" s="95">
        <v>1788792025</v>
      </c>
      <c r="C4134" s="135">
        <v>45751</v>
      </c>
      <c r="D4134" s="95" t="s">
        <v>39</v>
      </c>
      <c r="E4134" s="95" t="s">
        <v>72</v>
      </c>
      <c r="F4134" s="95" t="s">
        <v>7655</v>
      </c>
      <c r="G4134" s="95" t="s">
        <v>42</v>
      </c>
      <c r="H4134" s="95" t="s">
        <v>89</v>
      </c>
      <c r="I4134" s="95" t="s">
        <v>134</v>
      </c>
      <c r="J4134" s="95" t="s">
        <v>68</v>
      </c>
      <c r="K4134" s="136">
        <v>20257100073962</v>
      </c>
      <c r="L4134" s="135">
        <v>45751</v>
      </c>
      <c r="M4134" s="137">
        <v>14</v>
      </c>
      <c r="N4134" s="138" t="s">
        <v>6458</v>
      </c>
      <c r="O4134" s="95" t="s">
        <v>52</v>
      </c>
      <c r="P4134" s="139">
        <v>2025</v>
      </c>
    </row>
    <row r="4135" spans="1:16" ht="15.75" customHeight="1" x14ac:dyDescent="0.3">
      <c r="A4135" s="95" t="s">
        <v>38</v>
      </c>
      <c r="B4135" s="95">
        <v>1791832025</v>
      </c>
      <c r="C4135" s="135">
        <v>45751</v>
      </c>
      <c r="D4135" s="95" t="s">
        <v>39</v>
      </c>
      <c r="E4135" s="95" t="s">
        <v>72</v>
      </c>
      <c r="F4135" s="95" t="s">
        <v>7656</v>
      </c>
      <c r="G4135" s="95" t="s">
        <v>42</v>
      </c>
      <c r="H4135" s="95" t="s">
        <v>89</v>
      </c>
      <c r="I4135" s="95" t="s">
        <v>134</v>
      </c>
      <c r="J4135" s="95" t="s">
        <v>93</v>
      </c>
      <c r="K4135" s="136">
        <v>20257100073932</v>
      </c>
      <c r="L4135" s="135">
        <v>45751</v>
      </c>
      <c r="M4135" s="137">
        <v>12</v>
      </c>
      <c r="N4135" s="138" t="s">
        <v>6458</v>
      </c>
      <c r="O4135" s="95" t="s">
        <v>52</v>
      </c>
      <c r="P4135" s="139">
        <v>2025</v>
      </c>
    </row>
    <row r="4136" spans="1:16" ht="15.75" customHeight="1" x14ac:dyDescent="0.3">
      <c r="A4136" s="95" t="s">
        <v>38</v>
      </c>
      <c r="B4136" s="95">
        <v>1792362025</v>
      </c>
      <c r="C4136" s="135">
        <v>45751</v>
      </c>
      <c r="D4136" s="95" t="s">
        <v>39</v>
      </c>
      <c r="E4136" s="95" t="s">
        <v>40</v>
      </c>
      <c r="F4136" s="95" t="s">
        <v>7657</v>
      </c>
      <c r="G4136" s="95" t="s">
        <v>42</v>
      </c>
      <c r="H4136" s="95" t="s">
        <v>96</v>
      </c>
      <c r="I4136" s="95" t="s">
        <v>98</v>
      </c>
      <c r="J4136" s="95" t="s">
        <v>51</v>
      </c>
      <c r="K4136" s="136">
        <v>20257100073902</v>
      </c>
      <c r="L4136" s="135">
        <v>45751</v>
      </c>
      <c r="M4136" s="137">
        <v>12</v>
      </c>
      <c r="N4136" s="138" t="s">
        <v>6458</v>
      </c>
      <c r="O4136" s="95" t="s">
        <v>52</v>
      </c>
      <c r="P4136" s="139">
        <v>2025</v>
      </c>
    </row>
    <row r="4137" spans="1:16" ht="15.75" customHeight="1" x14ac:dyDescent="0.3">
      <c r="A4137" s="95" t="s">
        <v>48</v>
      </c>
      <c r="B4137" s="95">
        <v>1646202025</v>
      </c>
      <c r="C4137" s="135">
        <v>45751</v>
      </c>
      <c r="D4137" s="95" t="s">
        <v>39</v>
      </c>
      <c r="E4137" s="95" t="s">
        <v>1233</v>
      </c>
      <c r="F4137" s="95" t="s">
        <v>7371</v>
      </c>
      <c r="G4137" s="95" t="s">
        <v>270</v>
      </c>
      <c r="H4137" s="95" t="s">
        <v>29</v>
      </c>
      <c r="I4137" s="95" t="s">
        <v>47</v>
      </c>
      <c r="J4137" s="95" t="s">
        <v>1524</v>
      </c>
      <c r="K4137" s="136">
        <v>1</v>
      </c>
      <c r="L4137" s="135">
        <v>45758</v>
      </c>
      <c r="M4137" s="137">
        <v>5</v>
      </c>
      <c r="N4137" s="138" t="s">
        <v>6458</v>
      </c>
      <c r="O4137" s="95" t="s">
        <v>52</v>
      </c>
      <c r="P4137" s="139">
        <v>2025</v>
      </c>
    </row>
    <row r="4138" spans="1:16" ht="15.75" customHeight="1" x14ac:dyDescent="0.3">
      <c r="A4138" s="95" t="s">
        <v>48</v>
      </c>
      <c r="B4138" s="95">
        <v>1646762025</v>
      </c>
      <c r="C4138" s="135">
        <v>45752</v>
      </c>
      <c r="D4138" s="95" t="s">
        <v>39</v>
      </c>
      <c r="E4138" s="95" t="s">
        <v>72</v>
      </c>
      <c r="F4138" s="95" t="s">
        <v>7658</v>
      </c>
      <c r="G4138" s="95" t="s">
        <v>42</v>
      </c>
      <c r="H4138" s="95" t="s">
        <v>92</v>
      </c>
      <c r="I4138" s="95" t="s">
        <v>144</v>
      </c>
      <c r="J4138" s="95" t="s">
        <v>239</v>
      </c>
      <c r="K4138" s="136">
        <v>1</v>
      </c>
      <c r="L4138" s="135">
        <v>45758</v>
      </c>
      <c r="M4138" s="137">
        <v>5</v>
      </c>
      <c r="N4138" s="138" t="s">
        <v>6458</v>
      </c>
      <c r="O4138" s="95" t="s">
        <v>52</v>
      </c>
      <c r="P4138" s="139">
        <v>2025</v>
      </c>
    </row>
    <row r="4139" spans="1:16" ht="15.75" customHeight="1" x14ac:dyDescent="0.3">
      <c r="A4139" s="95" t="s">
        <v>48</v>
      </c>
      <c r="B4139" s="95">
        <v>1692602025</v>
      </c>
      <c r="C4139" s="135">
        <v>45753</v>
      </c>
      <c r="D4139" s="95" t="s">
        <v>39</v>
      </c>
      <c r="E4139" s="95" t="s">
        <v>56</v>
      </c>
      <c r="F4139" s="95" t="s">
        <v>7659</v>
      </c>
      <c r="G4139" s="95" t="s">
        <v>270</v>
      </c>
      <c r="H4139" s="95" t="s">
        <v>29</v>
      </c>
      <c r="I4139" s="95" t="s">
        <v>47</v>
      </c>
      <c r="J4139" s="95" t="s">
        <v>1959</v>
      </c>
      <c r="K4139" s="136">
        <v>1</v>
      </c>
      <c r="L4139" s="135">
        <v>45758</v>
      </c>
      <c r="M4139" s="137">
        <v>5</v>
      </c>
      <c r="N4139" s="138" t="s">
        <v>6458</v>
      </c>
      <c r="O4139" s="95" t="s">
        <v>52</v>
      </c>
      <c r="P4139" s="139">
        <v>2025</v>
      </c>
    </row>
    <row r="4140" spans="1:16" ht="15.75" customHeight="1" x14ac:dyDescent="0.3">
      <c r="A4140" s="95" t="s">
        <v>48</v>
      </c>
      <c r="B4140" s="95">
        <v>1651342025</v>
      </c>
      <c r="C4140" s="135">
        <v>45752</v>
      </c>
      <c r="D4140" s="95" t="s">
        <v>39</v>
      </c>
      <c r="E4140" s="95" t="s">
        <v>72</v>
      </c>
      <c r="F4140" s="95" t="s">
        <v>7660</v>
      </c>
      <c r="G4140" s="95" t="s">
        <v>42</v>
      </c>
      <c r="H4140" s="95" t="s">
        <v>32</v>
      </c>
      <c r="I4140" s="95" t="s">
        <v>62</v>
      </c>
      <c r="J4140" s="95" t="s">
        <v>239</v>
      </c>
      <c r="K4140" s="136">
        <v>20257100080512</v>
      </c>
      <c r="L4140" s="135">
        <v>45758</v>
      </c>
      <c r="M4140" s="137">
        <v>8</v>
      </c>
      <c r="N4140" s="138" t="s">
        <v>6458</v>
      </c>
      <c r="O4140" s="95" t="s">
        <v>52</v>
      </c>
      <c r="P4140" s="139">
        <v>2025</v>
      </c>
    </row>
    <row r="4141" spans="1:16" ht="15.75" customHeight="1" x14ac:dyDescent="0.3">
      <c r="A4141" s="95" t="s">
        <v>38</v>
      </c>
      <c r="B4141" s="95">
        <v>1754242025</v>
      </c>
      <c r="C4141" s="135">
        <v>45754</v>
      </c>
      <c r="D4141" s="95" t="s">
        <v>39</v>
      </c>
      <c r="E4141" s="95" t="s">
        <v>468</v>
      </c>
      <c r="F4141" s="95" t="s">
        <v>7661</v>
      </c>
      <c r="G4141" s="95" t="s">
        <v>42</v>
      </c>
      <c r="H4141" s="95" t="s">
        <v>32</v>
      </c>
      <c r="I4141" s="95" t="s">
        <v>288</v>
      </c>
      <c r="J4141" s="95" t="s">
        <v>85</v>
      </c>
      <c r="K4141" s="136">
        <v>20257100076582</v>
      </c>
      <c r="L4141" s="135">
        <v>45847</v>
      </c>
      <c r="M4141" s="137">
        <v>13</v>
      </c>
      <c r="N4141" s="138" t="s">
        <v>6458</v>
      </c>
      <c r="O4141" s="95" t="s">
        <v>52</v>
      </c>
      <c r="P4141" s="139">
        <v>2025</v>
      </c>
    </row>
    <row r="4142" spans="1:16" ht="15.75" customHeight="1" x14ac:dyDescent="0.3">
      <c r="A4142" s="95" t="s">
        <v>38</v>
      </c>
      <c r="B4142" s="95">
        <v>1754122025</v>
      </c>
      <c r="C4142" s="135">
        <v>45755</v>
      </c>
      <c r="D4142" s="95" t="s">
        <v>39</v>
      </c>
      <c r="E4142" s="95" t="s">
        <v>40</v>
      </c>
      <c r="F4142" s="95" t="s">
        <v>7662</v>
      </c>
      <c r="G4142" s="95" t="s">
        <v>42</v>
      </c>
      <c r="H4142" s="95" t="s">
        <v>32</v>
      </c>
      <c r="I4142" s="95" t="s">
        <v>62</v>
      </c>
      <c r="J4142" s="95" t="s">
        <v>85</v>
      </c>
      <c r="K4142" s="136">
        <v>20257100077152</v>
      </c>
      <c r="L4142" s="135">
        <v>45756</v>
      </c>
      <c r="M4142" s="137">
        <v>3</v>
      </c>
      <c r="N4142" s="138" t="s">
        <v>6458</v>
      </c>
      <c r="O4142" s="95" t="s">
        <v>52</v>
      </c>
      <c r="P4142" s="139">
        <v>2025</v>
      </c>
    </row>
    <row r="4143" spans="1:16" ht="15.75" customHeight="1" x14ac:dyDescent="0.3">
      <c r="A4143" s="95" t="s">
        <v>38</v>
      </c>
      <c r="B4143" s="95">
        <v>1762622025</v>
      </c>
      <c r="C4143" s="135">
        <v>45754</v>
      </c>
      <c r="D4143" s="95" t="s">
        <v>39</v>
      </c>
      <c r="E4143" s="95" t="s">
        <v>40</v>
      </c>
      <c r="F4143" s="95" t="s">
        <v>7663</v>
      </c>
      <c r="G4143" s="95" t="s">
        <v>42</v>
      </c>
      <c r="H4143" s="95" t="s">
        <v>89</v>
      </c>
      <c r="I4143" s="95" t="s">
        <v>134</v>
      </c>
      <c r="J4143" s="95" t="s">
        <v>68</v>
      </c>
      <c r="K4143" s="136">
        <v>20257100076102</v>
      </c>
      <c r="L4143" s="135">
        <v>45754</v>
      </c>
      <c r="M4143" s="137">
        <v>11</v>
      </c>
      <c r="N4143" s="138" t="s">
        <v>6458</v>
      </c>
      <c r="O4143" s="95" t="s">
        <v>52</v>
      </c>
      <c r="P4143" s="139">
        <v>2025</v>
      </c>
    </row>
    <row r="4144" spans="1:16" ht="15.75" customHeight="1" x14ac:dyDescent="0.3">
      <c r="A4144" s="95" t="s">
        <v>38</v>
      </c>
      <c r="B4144" s="95">
        <v>1770362025</v>
      </c>
      <c r="C4144" s="135">
        <v>45754</v>
      </c>
      <c r="D4144" s="95" t="s">
        <v>39</v>
      </c>
      <c r="E4144" s="95" t="s">
        <v>72</v>
      </c>
      <c r="F4144" s="95" t="s">
        <v>7664</v>
      </c>
      <c r="G4144" s="95" t="s">
        <v>42</v>
      </c>
      <c r="H4144" s="95" t="s">
        <v>89</v>
      </c>
      <c r="I4144" s="95" t="s">
        <v>134</v>
      </c>
      <c r="J4144" s="95" t="s">
        <v>68</v>
      </c>
      <c r="K4144" s="136">
        <v>20257100075712</v>
      </c>
      <c r="L4144" s="135">
        <v>45754</v>
      </c>
      <c r="M4144" s="137">
        <v>6</v>
      </c>
      <c r="N4144" s="138" t="s">
        <v>6458</v>
      </c>
      <c r="O4144" s="95" t="s">
        <v>52</v>
      </c>
      <c r="P4144" s="139">
        <v>2025</v>
      </c>
    </row>
    <row r="4145" spans="1:16" ht="15.75" customHeight="1" x14ac:dyDescent="0.3">
      <c r="A4145" s="95" t="s">
        <v>38</v>
      </c>
      <c r="B4145" s="95">
        <v>1765672025</v>
      </c>
      <c r="C4145" s="135">
        <v>45754</v>
      </c>
      <c r="D4145" s="95" t="s">
        <v>39</v>
      </c>
      <c r="E4145" s="95" t="s">
        <v>72</v>
      </c>
      <c r="F4145" s="95" t="s">
        <v>7665</v>
      </c>
      <c r="G4145" s="95" t="s">
        <v>270</v>
      </c>
      <c r="H4145" s="95" t="s">
        <v>29</v>
      </c>
      <c r="I4145" s="95" t="s">
        <v>47</v>
      </c>
      <c r="J4145" s="95" t="s">
        <v>1524</v>
      </c>
      <c r="K4145" s="136">
        <v>20257100075862</v>
      </c>
      <c r="L4145" s="135">
        <v>45754</v>
      </c>
      <c r="M4145" s="137">
        <v>4</v>
      </c>
      <c r="N4145" s="138" t="s">
        <v>6458</v>
      </c>
      <c r="O4145" s="95" t="s">
        <v>52</v>
      </c>
      <c r="P4145" s="139">
        <v>2025</v>
      </c>
    </row>
    <row r="4146" spans="1:16" ht="15.75" customHeight="1" x14ac:dyDescent="0.3">
      <c r="A4146" s="95" t="s">
        <v>38</v>
      </c>
      <c r="B4146" s="95">
        <v>1769562025</v>
      </c>
      <c r="C4146" s="135">
        <v>45754</v>
      </c>
      <c r="D4146" s="95" t="s">
        <v>39</v>
      </c>
      <c r="E4146" s="95" t="s">
        <v>72</v>
      </c>
      <c r="F4146" s="95" t="s">
        <v>7666</v>
      </c>
      <c r="G4146" s="95" t="s">
        <v>42</v>
      </c>
      <c r="H4146" s="95" t="s">
        <v>89</v>
      </c>
      <c r="I4146" s="95" t="s">
        <v>134</v>
      </c>
      <c r="J4146" s="95" t="s">
        <v>68</v>
      </c>
      <c r="K4146" s="136">
        <v>20257100075842</v>
      </c>
      <c r="L4146" s="135">
        <v>45754</v>
      </c>
      <c r="M4146" s="137">
        <v>14</v>
      </c>
      <c r="N4146" s="138" t="s">
        <v>6458</v>
      </c>
      <c r="O4146" s="95" t="s">
        <v>52</v>
      </c>
      <c r="P4146" s="139">
        <v>2025</v>
      </c>
    </row>
    <row r="4147" spans="1:16" ht="15.75" customHeight="1" x14ac:dyDescent="0.3">
      <c r="A4147" s="95" t="s">
        <v>38</v>
      </c>
      <c r="B4147" s="95">
        <v>1769932025</v>
      </c>
      <c r="C4147" s="135">
        <v>45754</v>
      </c>
      <c r="D4147" s="95" t="s">
        <v>39</v>
      </c>
      <c r="E4147" s="95" t="s">
        <v>56</v>
      </c>
      <c r="F4147" s="95" t="s">
        <v>7667</v>
      </c>
      <c r="G4147" s="95" t="s">
        <v>42</v>
      </c>
      <c r="H4147" s="95" t="s">
        <v>50</v>
      </c>
      <c r="I4147" s="95" t="s">
        <v>53</v>
      </c>
      <c r="J4147" s="95" t="s">
        <v>51</v>
      </c>
      <c r="K4147" s="136">
        <v>20257100075792</v>
      </c>
      <c r="L4147" s="135">
        <v>45754</v>
      </c>
      <c r="M4147" s="137">
        <v>7</v>
      </c>
      <c r="N4147" s="138" t="s">
        <v>6458</v>
      </c>
      <c r="O4147" s="95" t="s">
        <v>52</v>
      </c>
      <c r="P4147" s="139">
        <v>2025</v>
      </c>
    </row>
    <row r="4148" spans="1:16" ht="15.75" customHeight="1" x14ac:dyDescent="0.3">
      <c r="A4148" s="95" t="s">
        <v>38</v>
      </c>
      <c r="B4148" s="95">
        <v>1770162025</v>
      </c>
      <c r="C4148" s="135">
        <v>45754</v>
      </c>
      <c r="D4148" s="95" t="s">
        <v>39</v>
      </c>
      <c r="E4148" s="95" t="s">
        <v>72</v>
      </c>
      <c r="F4148" s="95" t="s">
        <v>7668</v>
      </c>
      <c r="G4148" s="95" t="s">
        <v>42</v>
      </c>
      <c r="H4148" s="95" t="s">
        <v>32</v>
      </c>
      <c r="I4148" s="95" t="s">
        <v>62</v>
      </c>
      <c r="J4148" s="95" t="s">
        <v>85</v>
      </c>
      <c r="K4148" s="136">
        <v>20257100075742</v>
      </c>
      <c r="L4148" s="135">
        <v>45754</v>
      </c>
      <c r="M4148" s="137">
        <v>13</v>
      </c>
      <c r="N4148" s="138" t="s">
        <v>6458</v>
      </c>
      <c r="O4148" s="95" t="s">
        <v>52</v>
      </c>
      <c r="P4148" s="139">
        <v>2025</v>
      </c>
    </row>
    <row r="4149" spans="1:16" ht="15.75" customHeight="1" x14ac:dyDescent="0.3">
      <c r="A4149" s="95" t="s">
        <v>48</v>
      </c>
      <c r="B4149" s="95">
        <v>1703442025</v>
      </c>
      <c r="C4149" s="135">
        <v>45754</v>
      </c>
      <c r="D4149" s="95" t="s">
        <v>39</v>
      </c>
      <c r="E4149" s="95" t="s">
        <v>40</v>
      </c>
      <c r="F4149" s="95" t="s">
        <v>7669</v>
      </c>
      <c r="G4149" s="95" t="s">
        <v>42</v>
      </c>
      <c r="H4149" s="95" t="s">
        <v>32</v>
      </c>
      <c r="I4149" s="95" t="s">
        <v>69</v>
      </c>
      <c r="J4149" s="95" t="s">
        <v>85</v>
      </c>
      <c r="K4149" s="136">
        <v>20257100080642</v>
      </c>
      <c r="L4149" s="135">
        <v>45758</v>
      </c>
      <c r="M4149" s="137">
        <v>6</v>
      </c>
      <c r="N4149" s="138" t="s">
        <v>6458</v>
      </c>
      <c r="O4149" s="95" t="s">
        <v>52</v>
      </c>
      <c r="P4149" s="139">
        <v>2025</v>
      </c>
    </row>
    <row r="4150" spans="1:16" ht="15.75" customHeight="1" x14ac:dyDescent="0.3">
      <c r="A4150" s="95" t="s">
        <v>38</v>
      </c>
      <c r="B4150" s="95">
        <v>1729752025</v>
      </c>
      <c r="C4150" s="135">
        <v>45755</v>
      </c>
      <c r="D4150" s="95" t="s">
        <v>39</v>
      </c>
      <c r="E4150" s="95" t="s">
        <v>72</v>
      </c>
      <c r="F4150" s="95" t="s">
        <v>7670</v>
      </c>
      <c r="G4150" s="95" t="s">
        <v>42</v>
      </c>
      <c r="H4150" s="95" t="s">
        <v>96</v>
      </c>
      <c r="I4150" s="95" t="s">
        <v>560</v>
      </c>
      <c r="J4150" s="95" t="s">
        <v>97</v>
      </c>
      <c r="K4150" s="136">
        <v>20257100077092</v>
      </c>
      <c r="L4150" s="135">
        <v>45755</v>
      </c>
      <c r="M4150" s="137">
        <v>5</v>
      </c>
      <c r="N4150" s="138" t="s">
        <v>6458</v>
      </c>
      <c r="O4150" s="95" t="s">
        <v>52</v>
      </c>
      <c r="P4150" s="139">
        <v>2025</v>
      </c>
    </row>
    <row r="4151" spans="1:16" ht="15.75" customHeight="1" x14ac:dyDescent="0.3">
      <c r="A4151" s="95" t="s">
        <v>38</v>
      </c>
      <c r="B4151" s="95">
        <v>1770462025</v>
      </c>
      <c r="C4151" s="135">
        <v>45754</v>
      </c>
      <c r="D4151" s="95" t="s">
        <v>39</v>
      </c>
      <c r="E4151" s="95" t="s">
        <v>40</v>
      </c>
      <c r="F4151" s="95" t="s">
        <v>7671</v>
      </c>
      <c r="G4151" s="95" t="s">
        <v>42</v>
      </c>
      <c r="H4151" s="95" t="s">
        <v>32</v>
      </c>
      <c r="I4151" s="95" t="s">
        <v>69</v>
      </c>
      <c r="J4151" s="95" t="s">
        <v>97</v>
      </c>
      <c r="K4151" s="136">
        <v>20257100075632</v>
      </c>
      <c r="L4151" s="135">
        <v>45754</v>
      </c>
      <c r="M4151" s="137">
        <v>8</v>
      </c>
      <c r="N4151" s="138" t="s">
        <v>6458</v>
      </c>
      <c r="O4151" s="95" t="s">
        <v>52</v>
      </c>
      <c r="P4151" s="139">
        <v>2025</v>
      </c>
    </row>
    <row r="4152" spans="1:16" ht="15.75" customHeight="1" x14ac:dyDescent="0.3">
      <c r="A4152" s="95" t="s">
        <v>38</v>
      </c>
      <c r="B4152" s="95">
        <v>1740952025</v>
      </c>
      <c r="C4152" s="135">
        <v>45755</v>
      </c>
      <c r="D4152" s="95" t="s">
        <v>39</v>
      </c>
      <c r="E4152" s="95" t="s">
        <v>40</v>
      </c>
      <c r="F4152" s="95" t="s">
        <v>7672</v>
      </c>
      <c r="G4152" s="95" t="s">
        <v>42</v>
      </c>
      <c r="H4152" s="95" t="s">
        <v>50</v>
      </c>
      <c r="I4152" s="95" t="s">
        <v>53</v>
      </c>
      <c r="J4152" s="95" t="s">
        <v>51</v>
      </c>
      <c r="K4152" s="136">
        <v>20257100077612</v>
      </c>
      <c r="L4152" s="135">
        <v>45755</v>
      </c>
      <c r="M4152" s="137">
        <v>5</v>
      </c>
      <c r="N4152" s="138" t="s">
        <v>6458</v>
      </c>
      <c r="O4152" s="95" t="s">
        <v>52</v>
      </c>
      <c r="P4152" s="139">
        <v>2025</v>
      </c>
    </row>
    <row r="4153" spans="1:16" ht="15.75" customHeight="1" x14ac:dyDescent="0.3">
      <c r="A4153" s="95" t="s">
        <v>38</v>
      </c>
      <c r="B4153" s="95">
        <v>1773462025</v>
      </c>
      <c r="C4153" s="135">
        <v>45754</v>
      </c>
      <c r="D4153" s="95" t="s">
        <v>39</v>
      </c>
      <c r="E4153" s="95" t="s">
        <v>40</v>
      </c>
      <c r="F4153" s="95" t="s">
        <v>7673</v>
      </c>
      <c r="G4153" s="95" t="s">
        <v>42</v>
      </c>
      <c r="H4153" s="95" t="s">
        <v>89</v>
      </c>
      <c r="I4153" s="95" t="s">
        <v>641</v>
      </c>
      <c r="J4153" s="100" t="s">
        <v>8642</v>
      </c>
      <c r="K4153" s="136">
        <v>20257100075592</v>
      </c>
      <c r="L4153" s="135">
        <v>45754</v>
      </c>
      <c r="M4153" s="137">
        <v>8</v>
      </c>
      <c r="N4153" s="138" t="s">
        <v>6458</v>
      </c>
      <c r="O4153" s="95" t="s">
        <v>52</v>
      </c>
      <c r="P4153" s="139">
        <v>2025</v>
      </c>
    </row>
    <row r="4154" spans="1:16" ht="15.75" customHeight="1" x14ac:dyDescent="0.3">
      <c r="A4154" s="95" t="s">
        <v>48</v>
      </c>
      <c r="B4154" s="95">
        <v>1665462025</v>
      </c>
      <c r="C4154" s="135">
        <v>45751</v>
      </c>
      <c r="D4154" s="95" t="s">
        <v>39</v>
      </c>
      <c r="E4154" s="95" t="s">
        <v>40</v>
      </c>
      <c r="F4154" s="95" t="s">
        <v>3215</v>
      </c>
      <c r="G4154" s="95" t="s">
        <v>42</v>
      </c>
      <c r="H4154" s="95" t="s">
        <v>92</v>
      </c>
      <c r="I4154" s="95" t="s">
        <v>144</v>
      </c>
      <c r="J4154" s="95" t="s">
        <v>239</v>
      </c>
      <c r="K4154" s="136">
        <v>1</v>
      </c>
      <c r="L4154" s="135">
        <v>45758</v>
      </c>
      <c r="M4154" s="137">
        <v>5</v>
      </c>
      <c r="N4154" s="138" t="s">
        <v>6458</v>
      </c>
      <c r="O4154" s="95" t="s">
        <v>52</v>
      </c>
      <c r="P4154" s="139">
        <v>2025</v>
      </c>
    </row>
    <row r="4155" spans="1:16" ht="15.75" customHeight="1" x14ac:dyDescent="0.3">
      <c r="A4155" s="95" t="s">
        <v>38</v>
      </c>
      <c r="B4155" s="95">
        <v>1754222025</v>
      </c>
      <c r="C4155" s="135">
        <v>45755</v>
      </c>
      <c r="D4155" s="95" t="s">
        <v>39</v>
      </c>
      <c r="E4155" s="95" t="s">
        <v>72</v>
      </c>
      <c r="F4155" s="95" t="s">
        <v>7674</v>
      </c>
      <c r="G4155" s="95" t="s">
        <v>42</v>
      </c>
      <c r="H4155" s="95" t="s">
        <v>96</v>
      </c>
      <c r="I4155" s="95" t="s">
        <v>560</v>
      </c>
      <c r="J4155" s="95" t="s">
        <v>97</v>
      </c>
      <c r="K4155" s="136">
        <v>20257100076672</v>
      </c>
      <c r="L4155" s="135">
        <v>45755</v>
      </c>
      <c r="M4155" s="137">
        <v>5</v>
      </c>
      <c r="N4155" s="138" t="s">
        <v>6458</v>
      </c>
      <c r="O4155" s="95" t="s">
        <v>52</v>
      </c>
      <c r="P4155" s="139">
        <v>2025</v>
      </c>
    </row>
    <row r="4156" spans="1:16" ht="15.75" customHeight="1" x14ac:dyDescent="0.3">
      <c r="A4156" s="95" t="s">
        <v>38</v>
      </c>
      <c r="B4156" s="95">
        <v>1754202025</v>
      </c>
      <c r="C4156" s="135">
        <v>45755</v>
      </c>
      <c r="D4156" s="95" t="s">
        <v>39</v>
      </c>
      <c r="E4156" s="95" t="s">
        <v>40</v>
      </c>
      <c r="F4156" s="95" t="s">
        <v>7675</v>
      </c>
      <c r="G4156" s="95" t="s">
        <v>42</v>
      </c>
      <c r="H4156" s="95" t="s">
        <v>96</v>
      </c>
      <c r="I4156" s="95" t="s">
        <v>560</v>
      </c>
      <c r="J4156" s="95" t="s">
        <v>97</v>
      </c>
      <c r="K4156" s="136">
        <v>20257100076732</v>
      </c>
      <c r="L4156" s="135">
        <v>45756</v>
      </c>
      <c r="M4156" s="137">
        <v>5</v>
      </c>
      <c r="N4156" s="138" t="s">
        <v>6458</v>
      </c>
      <c r="O4156" s="95" t="s">
        <v>52</v>
      </c>
      <c r="P4156" s="139">
        <v>2025</v>
      </c>
    </row>
    <row r="4157" spans="1:16" ht="15.75" customHeight="1" x14ac:dyDescent="0.3">
      <c r="A4157" s="95" t="s">
        <v>48</v>
      </c>
      <c r="B4157" s="95">
        <v>1695492025</v>
      </c>
      <c r="C4157" s="135">
        <v>45754</v>
      </c>
      <c r="D4157" s="95" t="s">
        <v>39</v>
      </c>
      <c r="E4157" s="95" t="s">
        <v>72</v>
      </c>
      <c r="F4157" s="95" t="s">
        <v>7676</v>
      </c>
      <c r="G4157" s="95" t="s">
        <v>42</v>
      </c>
      <c r="H4157" s="95" t="s">
        <v>32</v>
      </c>
      <c r="I4157" s="95" t="s">
        <v>62</v>
      </c>
      <c r="J4157" s="95" t="s">
        <v>239</v>
      </c>
      <c r="K4157" s="136">
        <v>20257100080582</v>
      </c>
      <c r="L4157" s="135">
        <v>45758</v>
      </c>
      <c r="M4157" s="137">
        <v>11</v>
      </c>
      <c r="N4157" s="138" t="s">
        <v>6458</v>
      </c>
      <c r="O4157" s="95" t="s">
        <v>52</v>
      </c>
      <c r="P4157" s="139">
        <v>2025</v>
      </c>
    </row>
    <row r="4158" spans="1:16" ht="15.75" customHeight="1" x14ac:dyDescent="0.3">
      <c r="A4158" s="95" t="s">
        <v>38</v>
      </c>
      <c r="B4158" s="95">
        <v>1736632025</v>
      </c>
      <c r="C4158" s="135">
        <v>45755</v>
      </c>
      <c r="D4158" s="95" t="s">
        <v>39</v>
      </c>
      <c r="E4158" s="95" t="s">
        <v>40</v>
      </c>
      <c r="F4158" s="95" t="s">
        <v>7677</v>
      </c>
      <c r="G4158" s="95" t="s">
        <v>42</v>
      </c>
      <c r="H4158" s="95" t="s">
        <v>89</v>
      </c>
      <c r="I4158" s="95" t="s">
        <v>641</v>
      </c>
      <c r="J4158" s="100" t="s">
        <v>8642</v>
      </c>
      <c r="K4158" s="136">
        <v>20257100077362</v>
      </c>
      <c r="L4158" s="135">
        <v>45755</v>
      </c>
      <c r="M4158" s="137">
        <v>7</v>
      </c>
      <c r="N4158" s="138" t="s">
        <v>6458</v>
      </c>
      <c r="O4158" s="95" t="s">
        <v>52</v>
      </c>
      <c r="P4158" s="139">
        <v>2025</v>
      </c>
    </row>
    <row r="4159" spans="1:16" ht="15.75" customHeight="1" x14ac:dyDescent="0.3">
      <c r="A4159" s="95" t="s">
        <v>48</v>
      </c>
      <c r="B4159" s="95">
        <v>1726722025</v>
      </c>
      <c r="C4159" s="135">
        <v>45755</v>
      </c>
      <c r="D4159" s="95" t="s">
        <v>203</v>
      </c>
      <c r="E4159" s="95" t="s">
        <v>40</v>
      </c>
      <c r="F4159" s="95" t="s">
        <v>7678</v>
      </c>
      <c r="G4159" s="95" t="s">
        <v>42</v>
      </c>
      <c r="H4159" s="95" t="s">
        <v>108</v>
      </c>
      <c r="I4159" s="95" t="s">
        <v>467</v>
      </c>
      <c r="J4159" s="95" t="s">
        <v>109</v>
      </c>
      <c r="K4159" s="136">
        <v>20257100078182</v>
      </c>
      <c r="L4159" s="135">
        <v>45756</v>
      </c>
      <c r="M4159" s="137">
        <v>7</v>
      </c>
      <c r="N4159" s="138" t="s">
        <v>6458</v>
      </c>
      <c r="O4159" s="95" t="s">
        <v>52</v>
      </c>
      <c r="P4159" s="139">
        <v>2025</v>
      </c>
    </row>
    <row r="4160" spans="1:16" ht="15.75" customHeight="1" x14ac:dyDescent="0.3">
      <c r="A4160" s="95" t="s">
        <v>48</v>
      </c>
      <c r="B4160" s="95">
        <v>1733602025</v>
      </c>
      <c r="C4160" s="135">
        <v>45755</v>
      </c>
      <c r="D4160" s="95" t="s">
        <v>39</v>
      </c>
      <c r="E4160" s="95" t="s">
        <v>40</v>
      </c>
      <c r="F4160" s="95" t="s">
        <v>7679</v>
      </c>
      <c r="G4160" s="95" t="s">
        <v>42</v>
      </c>
      <c r="H4160" s="95" t="s">
        <v>32</v>
      </c>
      <c r="I4160" s="95" t="s">
        <v>288</v>
      </c>
      <c r="J4160" s="95" t="s">
        <v>68</v>
      </c>
      <c r="K4160" s="136">
        <v>20257100078232</v>
      </c>
      <c r="L4160" s="135">
        <v>45756</v>
      </c>
      <c r="M4160" s="137">
        <v>14</v>
      </c>
      <c r="N4160" s="138" t="s">
        <v>6458</v>
      </c>
      <c r="O4160" s="95" t="s">
        <v>52</v>
      </c>
      <c r="P4160" s="139">
        <v>2025</v>
      </c>
    </row>
    <row r="4161" spans="1:16" ht="15.75" customHeight="1" x14ac:dyDescent="0.3">
      <c r="A4161" s="95" t="s">
        <v>38</v>
      </c>
      <c r="B4161" s="95">
        <v>1754192025</v>
      </c>
      <c r="C4161" s="135">
        <v>45755</v>
      </c>
      <c r="D4161" s="95" t="s">
        <v>39</v>
      </c>
      <c r="E4161" s="95" t="s">
        <v>72</v>
      </c>
      <c r="F4161" s="95" t="s">
        <v>7680</v>
      </c>
      <c r="G4161" s="95" t="s">
        <v>42</v>
      </c>
      <c r="H4161" s="95" t="s">
        <v>89</v>
      </c>
      <c r="I4161" s="95" t="s">
        <v>126</v>
      </c>
      <c r="J4161" s="95" t="s">
        <v>68</v>
      </c>
      <c r="K4161" s="136">
        <v>20257100076782</v>
      </c>
      <c r="L4161" s="135">
        <v>45756</v>
      </c>
      <c r="M4161" s="137">
        <v>14</v>
      </c>
      <c r="N4161" s="138" t="s">
        <v>6458</v>
      </c>
      <c r="O4161" s="95" t="s">
        <v>52</v>
      </c>
      <c r="P4161" s="139">
        <v>2025</v>
      </c>
    </row>
    <row r="4162" spans="1:16" ht="15.75" customHeight="1" x14ac:dyDescent="0.3">
      <c r="A4162" s="95" t="s">
        <v>38</v>
      </c>
      <c r="B4162" s="95">
        <v>1754172025</v>
      </c>
      <c r="C4162" s="135">
        <v>45755</v>
      </c>
      <c r="D4162" s="95" t="s">
        <v>39</v>
      </c>
      <c r="E4162" s="95" t="s">
        <v>72</v>
      </c>
      <c r="F4162" s="95" t="s">
        <v>7681</v>
      </c>
      <c r="G4162" s="95" t="s">
        <v>42</v>
      </c>
      <c r="H4162" s="95" t="s">
        <v>32</v>
      </c>
      <c r="I4162" s="95" t="s">
        <v>62</v>
      </c>
      <c r="J4162" s="95" t="s">
        <v>418</v>
      </c>
      <c r="K4162" s="136">
        <v>20257100076802</v>
      </c>
      <c r="L4162" s="135">
        <v>45755</v>
      </c>
      <c r="M4162" s="137">
        <v>14</v>
      </c>
      <c r="N4162" s="138" t="s">
        <v>6458</v>
      </c>
      <c r="O4162" s="95" t="s">
        <v>52</v>
      </c>
      <c r="P4162" s="139">
        <v>2025</v>
      </c>
    </row>
    <row r="4163" spans="1:16" ht="15.75" customHeight="1" x14ac:dyDescent="0.3">
      <c r="A4163" s="95" t="s">
        <v>38</v>
      </c>
      <c r="B4163" s="95">
        <v>1754112025</v>
      </c>
      <c r="C4163" s="135">
        <v>45755</v>
      </c>
      <c r="D4163" s="95" t="s">
        <v>39</v>
      </c>
      <c r="E4163" s="95" t="s">
        <v>72</v>
      </c>
      <c r="F4163" s="95" t="s">
        <v>7682</v>
      </c>
      <c r="G4163" s="95" t="s">
        <v>42</v>
      </c>
      <c r="H4163" s="95" t="s">
        <v>89</v>
      </c>
      <c r="I4163" s="95" t="s">
        <v>641</v>
      </c>
      <c r="J4163" s="95" t="s">
        <v>105</v>
      </c>
      <c r="K4163" s="136">
        <v>20257100077162</v>
      </c>
      <c r="L4163" s="135">
        <v>45755</v>
      </c>
      <c r="M4163" s="137">
        <v>14</v>
      </c>
      <c r="N4163" s="138" t="s">
        <v>6458</v>
      </c>
      <c r="O4163" s="95" t="s">
        <v>52</v>
      </c>
      <c r="P4163" s="139">
        <v>2025</v>
      </c>
    </row>
    <row r="4164" spans="1:16" ht="15.75" customHeight="1" x14ac:dyDescent="0.3">
      <c r="A4164" s="95" t="s">
        <v>38</v>
      </c>
      <c r="B4164" s="95">
        <v>1754052025</v>
      </c>
      <c r="C4164" s="135">
        <v>45755</v>
      </c>
      <c r="D4164" s="95" t="s">
        <v>39</v>
      </c>
      <c r="E4164" s="95" t="s">
        <v>72</v>
      </c>
      <c r="F4164" s="95" t="s">
        <v>7683</v>
      </c>
      <c r="G4164" s="95" t="s">
        <v>42</v>
      </c>
      <c r="H4164" s="95" t="s">
        <v>43</v>
      </c>
      <c r="I4164" s="95" t="s">
        <v>1321</v>
      </c>
      <c r="J4164" s="95" t="s">
        <v>545</v>
      </c>
      <c r="K4164" s="136">
        <v>20257100077302</v>
      </c>
      <c r="L4164" s="135">
        <v>45755</v>
      </c>
      <c r="M4164" s="137">
        <v>8</v>
      </c>
      <c r="N4164" s="138" t="s">
        <v>6458</v>
      </c>
      <c r="O4164" s="95" t="s">
        <v>52</v>
      </c>
      <c r="P4164" s="139">
        <v>2025</v>
      </c>
    </row>
    <row r="4165" spans="1:16" ht="15.75" customHeight="1" x14ac:dyDescent="0.3">
      <c r="A4165" s="95" t="s">
        <v>38</v>
      </c>
      <c r="B4165" s="95">
        <v>1754012025</v>
      </c>
      <c r="C4165" s="135">
        <v>45755</v>
      </c>
      <c r="D4165" s="95" t="s">
        <v>39</v>
      </c>
      <c r="E4165" s="95" t="s">
        <v>468</v>
      </c>
      <c r="F4165" s="95" t="s">
        <v>7684</v>
      </c>
      <c r="G4165" s="95" t="s">
        <v>42</v>
      </c>
      <c r="H4165" s="95" t="s">
        <v>32</v>
      </c>
      <c r="I4165" s="95" t="s">
        <v>1574</v>
      </c>
      <c r="J4165" s="95" t="s">
        <v>239</v>
      </c>
      <c r="K4165" s="136">
        <v>20257100077652</v>
      </c>
      <c r="L4165" s="135">
        <v>45756</v>
      </c>
      <c r="M4165" s="137">
        <v>11</v>
      </c>
      <c r="N4165" s="138" t="s">
        <v>6458</v>
      </c>
      <c r="O4165" s="95" t="s">
        <v>52</v>
      </c>
      <c r="P4165" s="139">
        <v>2025</v>
      </c>
    </row>
    <row r="4166" spans="1:16" ht="15.75" customHeight="1" x14ac:dyDescent="0.3">
      <c r="A4166" s="95" t="s">
        <v>48</v>
      </c>
      <c r="B4166" s="95">
        <v>1722292025</v>
      </c>
      <c r="C4166" s="135">
        <v>45755</v>
      </c>
      <c r="D4166" s="95" t="s">
        <v>39</v>
      </c>
      <c r="E4166" s="95" t="s">
        <v>40</v>
      </c>
      <c r="F4166" s="95" t="s">
        <v>7685</v>
      </c>
      <c r="G4166" s="95" t="s">
        <v>42</v>
      </c>
      <c r="H4166" s="95" t="s">
        <v>50</v>
      </c>
      <c r="I4166" s="95" t="s">
        <v>53</v>
      </c>
      <c r="J4166" s="95" t="s">
        <v>51</v>
      </c>
      <c r="K4166" s="136">
        <v>20257100078472</v>
      </c>
      <c r="L4166" s="135">
        <v>45756</v>
      </c>
      <c r="M4166" s="137">
        <v>8</v>
      </c>
      <c r="N4166" s="138" t="s">
        <v>6458</v>
      </c>
      <c r="O4166" s="95" t="s">
        <v>52</v>
      </c>
      <c r="P4166" s="139">
        <v>2025</v>
      </c>
    </row>
    <row r="4167" spans="1:16" ht="15.75" customHeight="1" x14ac:dyDescent="0.3">
      <c r="A4167" s="95" t="s">
        <v>48</v>
      </c>
      <c r="B4167" s="95">
        <v>1702422025</v>
      </c>
      <c r="C4167" s="135">
        <v>45755</v>
      </c>
      <c r="D4167" s="95" t="s">
        <v>39</v>
      </c>
      <c r="E4167" s="95" t="s">
        <v>40</v>
      </c>
      <c r="F4167" s="95" t="s">
        <v>7686</v>
      </c>
      <c r="G4167" s="95" t="s">
        <v>270</v>
      </c>
      <c r="H4167" s="95" t="s">
        <v>29</v>
      </c>
      <c r="I4167" s="95" t="s">
        <v>47</v>
      </c>
      <c r="J4167" s="95" t="s">
        <v>2045</v>
      </c>
      <c r="K4167" s="136">
        <v>1</v>
      </c>
      <c r="L4167" s="135">
        <v>45755</v>
      </c>
      <c r="M4167" s="137">
        <v>3</v>
      </c>
      <c r="N4167" s="138" t="s">
        <v>6458</v>
      </c>
      <c r="O4167" s="95" t="s">
        <v>52</v>
      </c>
      <c r="P4167" s="139">
        <v>2025</v>
      </c>
    </row>
    <row r="4168" spans="1:16" ht="15.75" customHeight="1" x14ac:dyDescent="0.3">
      <c r="A4168" s="95" t="s">
        <v>48</v>
      </c>
      <c r="B4168" s="95">
        <v>1699092025</v>
      </c>
      <c r="C4168" s="135">
        <v>45755</v>
      </c>
      <c r="D4168" s="95" t="s">
        <v>39</v>
      </c>
      <c r="E4168" s="95" t="s">
        <v>56</v>
      </c>
      <c r="F4168" s="95" t="s">
        <v>7687</v>
      </c>
      <c r="G4168" s="95" t="s">
        <v>270</v>
      </c>
      <c r="H4168" s="95" t="s">
        <v>29</v>
      </c>
      <c r="I4168" s="95" t="s">
        <v>47</v>
      </c>
      <c r="J4168" s="95" t="s">
        <v>2045</v>
      </c>
      <c r="K4168" s="136">
        <v>1</v>
      </c>
      <c r="L4168" s="135">
        <v>45755</v>
      </c>
      <c r="M4168" s="137">
        <v>3</v>
      </c>
      <c r="N4168" s="138" t="s">
        <v>6458</v>
      </c>
      <c r="O4168" s="95" t="s">
        <v>52</v>
      </c>
      <c r="P4168" s="139">
        <v>2025</v>
      </c>
    </row>
    <row r="4169" spans="1:16" ht="15.75" customHeight="1" x14ac:dyDescent="0.3">
      <c r="A4169" s="95" t="s">
        <v>48</v>
      </c>
      <c r="B4169" s="95">
        <v>1746122025</v>
      </c>
      <c r="C4169" s="135">
        <v>45755</v>
      </c>
      <c r="D4169" s="95" t="s">
        <v>39</v>
      </c>
      <c r="E4169" s="95" t="s">
        <v>40</v>
      </c>
      <c r="F4169" s="95" t="s">
        <v>3215</v>
      </c>
      <c r="G4169" s="95" t="s">
        <v>42</v>
      </c>
      <c r="H4169" s="95" t="s">
        <v>92</v>
      </c>
      <c r="I4169" s="95" t="s">
        <v>144</v>
      </c>
      <c r="J4169" s="95" t="s">
        <v>239</v>
      </c>
      <c r="K4169" s="136">
        <v>1</v>
      </c>
      <c r="L4169" s="135">
        <v>45758</v>
      </c>
      <c r="M4169" s="137">
        <v>-2</v>
      </c>
      <c r="N4169" s="138" t="s">
        <v>6458</v>
      </c>
      <c r="O4169" s="95" t="s">
        <v>52</v>
      </c>
      <c r="P4169" s="139">
        <v>2025</v>
      </c>
    </row>
    <row r="4170" spans="1:16" ht="15.75" customHeight="1" x14ac:dyDescent="0.3">
      <c r="A4170" s="100" t="s">
        <v>48</v>
      </c>
      <c r="B4170" s="100">
        <v>1746092025</v>
      </c>
      <c r="C4170" s="140">
        <v>45755</v>
      </c>
      <c r="D4170" s="100" t="s">
        <v>39</v>
      </c>
      <c r="E4170" s="100" t="s">
        <v>40</v>
      </c>
      <c r="F4170" s="100" t="s">
        <v>7688</v>
      </c>
      <c r="G4170" s="95" t="s">
        <v>42</v>
      </c>
      <c r="H4170" s="100" t="s">
        <v>92</v>
      </c>
      <c r="I4170" s="95" t="s">
        <v>144</v>
      </c>
      <c r="J4170" s="100" t="s">
        <v>239</v>
      </c>
      <c r="K4170" s="141">
        <v>1</v>
      </c>
      <c r="L4170" s="140">
        <v>45758</v>
      </c>
      <c r="M4170" s="137">
        <v>-2</v>
      </c>
      <c r="N4170" s="138" t="s">
        <v>6458</v>
      </c>
      <c r="O4170" s="95" t="s">
        <v>52</v>
      </c>
      <c r="P4170" s="139">
        <v>2025</v>
      </c>
    </row>
    <row r="4171" spans="1:16" ht="15.75" customHeight="1" x14ac:dyDescent="0.3">
      <c r="A4171" s="95" t="s">
        <v>48</v>
      </c>
      <c r="B4171" s="95">
        <v>1726072025</v>
      </c>
      <c r="C4171" s="135">
        <v>45755</v>
      </c>
      <c r="D4171" s="95" t="s">
        <v>39</v>
      </c>
      <c r="E4171" s="95" t="s">
        <v>40</v>
      </c>
      <c r="F4171" s="95" t="s">
        <v>7689</v>
      </c>
      <c r="G4171" s="95" t="s">
        <v>42</v>
      </c>
      <c r="H4171" s="95" t="s">
        <v>108</v>
      </c>
      <c r="I4171" s="95" t="s">
        <v>110</v>
      </c>
      <c r="J4171" s="95" t="s">
        <v>109</v>
      </c>
      <c r="K4171" s="136">
        <v>20257100080702</v>
      </c>
      <c r="L4171" s="135">
        <v>45758</v>
      </c>
      <c r="M4171" s="137">
        <v>9</v>
      </c>
      <c r="N4171" s="138" t="s">
        <v>6458</v>
      </c>
      <c r="O4171" s="95" t="s">
        <v>52</v>
      </c>
      <c r="P4171" s="139">
        <v>2025</v>
      </c>
    </row>
    <row r="4172" spans="1:16" ht="15.75" customHeight="1" x14ac:dyDescent="0.3">
      <c r="A4172" s="95" t="s">
        <v>48</v>
      </c>
      <c r="B4172" s="95">
        <v>1738042025</v>
      </c>
      <c r="C4172" s="135">
        <v>45755</v>
      </c>
      <c r="D4172" s="95" t="s">
        <v>39</v>
      </c>
      <c r="E4172" s="95" t="s">
        <v>56</v>
      </c>
      <c r="F4172" s="95" t="s">
        <v>7690</v>
      </c>
      <c r="G4172" s="95" t="s">
        <v>42</v>
      </c>
      <c r="H4172" s="95" t="s">
        <v>50</v>
      </c>
      <c r="I4172" s="95" t="s">
        <v>53</v>
      </c>
      <c r="J4172" s="95" t="s">
        <v>51</v>
      </c>
      <c r="K4172" s="136">
        <v>20257100080722</v>
      </c>
      <c r="L4172" s="135">
        <v>45755</v>
      </c>
      <c r="M4172" s="137">
        <v>11</v>
      </c>
      <c r="N4172" s="138" t="s">
        <v>6458</v>
      </c>
      <c r="O4172" s="95" t="s">
        <v>52</v>
      </c>
      <c r="P4172" s="139">
        <v>2025</v>
      </c>
    </row>
    <row r="4173" spans="1:16" ht="15.75" customHeight="1" x14ac:dyDescent="0.3">
      <c r="A4173" s="95" t="s">
        <v>48</v>
      </c>
      <c r="B4173" s="95">
        <v>1738562025</v>
      </c>
      <c r="C4173" s="135">
        <v>45755</v>
      </c>
      <c r="D4173" s="95" t="s">
        <v>39</v>
      </c>
      <c r="E4173" s="95" t="s">
        <v>56</v>
      </c>
      <c r="F4173" s="95" t="s">
        <v>7691</v>
      </c>
      <c r="G4173" s="95" t="s">
        <v>42</v>
      </c>
      <c r="H4173" s="95" t="s">
        <v>50</v>
      </c>
      <c r="I4173" s="95" t="s">
        <v>53</v>
      </c>
      <c r="J4173" s="95" t="s">
        <v>51</v>
      </c>
      <c r="K4173" s="136">
        <v>20257100080712</v>
      </c>
      <c r="L4173" s="135">
        <v>45758</v>
      </c>
      <c r="M4173" s="137">
        <v>10</v>
      </c>
      <c r="N4173" s="138" t="s">
        <v>6458</v>
      </c>
      <c r="O4173" s="95" t="s">
        <v>52</v>
      </c>
      <c r="P4173" s="139">
        <v>2025</v>
      </c>
    </row>
    <row r="4174" spans="1:16" ht="15.75" customHeight="1" x14ac:dyDescent="0.3">
      <c r="A4174" s="95" t="s">
        <v>38</v>
      </c>
      <c r="B4174" s="95">
        <v>1797302025</v>
      </c>
      <c r="C4174" s="135">
        <v>45756</v>
      </c>
      <c r="D4174" s="95" t="s">
        <v>39</v>
      </c>
      <c r="E4174" s="95" t="s">
        <v>72</v>
      </c>
      <c r="F4174" s="95" t="s">
        <v>7692</v>
      </c>
      <c r="G4174" s="95" t="s">
        <v>42</v>
      </c>
      <c r="H4174" s="95" t="s">
        <v>92</v>
      </c>
      <c r="I4174" s="95" t="s">
        <v>94</v>
      </c>
      <c r="J4174" s="95" t="s">
        <v>97</v>
      </c>
      <c r="K4174" s="136">
        <v>20257100078392</v>
      </c>
      <c r="L4174" s="135">
        <v>45756</v>
      </c>
      <c r="M4174" s="137">
        <v>4</v>
      </c>
      <c r="N4174" s="138" t="s">
        <v>6458</v>
      </c>
      <c r="O4174" s="95" t="s">
        <v>52</v>
      </c>
      <c r="P4174" s="139">
        <v>2025</v>
      </c>
    </row>
    <row r="4175" spans="1:16" ht="15.75" customHeight="1" x14ac:dyDescent="0.3">
      <c r="A4175" s="95" t="s">
        <v>38</v>
      </c>
      <c r="B4175" s="95">
        <v>1754002025</v>
      </c>
      <c r="C4175" s="135">
        <v>45756</v>
      </c>
      <c r="D4175" s="95" t="s">
        <v>39</v>
      </c>
      <c r="E4175" s="95" t="s">
        <v>72</v>
      </c>
      <c r="F4175" s="95" t="s">
        <v>7693</v>
      </c>
      <c r="G4175" s="95" t="s">
        <v>42</v>
      </c>
      <c r="H4175" s="95" t="s">
        <v>89</v>
      </c>
      <c r="I4175" s="95" t="s">
        <v>134</v>
      </c>
      <c r="J4175" s="95" t="s">
        <v>68</v>
      </c>
      <c r="K4175" s="136">
        <v>20257100077672</v>
      </c>
      <c r="L4175" s="135">
        <v>45756</v>
      </c>
      <c r="M4175" s="137">
        <v>14</v>
      </c>
      <c r="N4175" s="138" t="s">
        <v>6458</v>
      </c>
      <c r="O4175" s="95" t="s">
        <v>52</v>
      </c>
      <c r="P4175" s="139">
        <v>2025</v>
      </c>
    </row>
    <row r="4176" spans="1:16" ht="15.75" customHeight="1" x14ac:dyDescent="0.3">
      <c r="A4176" s="95" t="s">
        <v>38</v>
      </c>
      <c r="B4176" s="95">
        <v>1753932025</v>
      </c>
      <c r="C4176" s="135">
        <v>45756</v>
      </c>
      <c r="D4176" s="95" t="s">
        <v>39</v>
      </c>
      <c r="E4176" s="95" t="s">
        <v>468</v>
      </c>
      <c r="F4176" s="95" t="s">
        <v>7694</v>
      </c>
      <c r="G4176" s="95" t="s">
        <v>42</v>
      </c>
      <c r="H4176" s="95" t="s">
        <v>96</v>
      </c>
      <c r="I4176" s="95" t="s">
        <v>560</v>
      </c>
      <c r="J4176" s="95" t="s">
        <v>97</v>
      </c>
      <c r="K4176" s="136">
        <v>20257100077942</v>
      </c>
      <c r="L4176" s="135">
        <v>45756</v>
      </c>
      <c r="M4176" s="137">
        <v>14</v>
      </c>
      <c r="N4176" s="138" t="s">
        <v>6458</v>
      </c>
      <c r="O4176" s="95" t="s">
        <v>52</v>
      </c>
      <c r="P4176" s="139">
        <v>2025</v>
      </c>
    </row>
    <row r="4177" spans="1:16" ht="15.75" customHeight="1" x14ac:dyDescent="0.3">
      <c r="A4177" s="95" t="s">
        <v>38</v>
      </c>
      <c r="B4177" s="95">
        <v>1753902025</v>
      </c>
      <c r="C4177" s="135">
        <v>45756</v>
      </c>
      <c r="D4177" s="95" t="s">
        <v>39</v>
      </c>
      <c r="E4177" s="95" t="s">
        <v>40</v>
      </c>
      <c r="F4177" s="95" t="s">
        <v>7695</v>
      </c>
      <c r="G4177" s="95" t="s">
        <v>42</v>
      </c>
      <c r="H4177" s="95" t="s">
        <v>108</v>
      </c>
      <c r="I4177" s="95" t="s">
        <v>467</v>
      </c>
      <c r="J4177" s="95" t="s">
        <v>109</v>
      </c>
      <c r="K4177" s="136">
        <v>20257100077982</v>
      </c>
      <c r="L4177" s="135">
        <v>45756</v>
      </c>
      <c r="M4177" s="137">
        <v>11</v>
      </c>
      <c r="N4177" s="138" t="s">
        <v>6458</v>
      </c>
      <c r="O4177" s="95" t="s">
        <v>52</v>
      </c>
      <c r="P4177" s="139">
        <v>2025</v>
      </c>
    </row>
    <row r="4178" spans="1:16" ht="15.75" customHeight="1" x14ac:dyDescent="0.3">
      <c r="A4178" s="95" t="s">
        <v>38</v>
      </c>
      <c r="B4178" s="95">
        <v>1801972025</v>
      </c>
      <c r="C4178" s="135">
        <v>45756</v>
      </c>
      <c r="D4178" s="95" t="s">
        <v>39</v>
      </c>
      <c r="E4178" s="95" t="s">
        <v>468</v>
      </c>
      <c r="F4178" s="95" t="s">
        <v>7696</v>
      </c>
      <c r="G4178" s="95" t="s">
        <v>42</v>
      </c>
      <c r="H4178" s="95" t="s">
        <v>89</v>
      </c>
      <c r="I4178" s="95" t="s">
        <v>641</v>
      </c>
      <c r="J4178" s="95" t="s">
        <v>85</v>
      </c>
      <c r="K4178" s="136">
        <v>20257100078432</v>
      </c>
      <c r="L4178" s="135">
        <v>45756</v>
      </c>
      <c r="M4178" s="137">
        <v>4</v>
      </c>
      <c r="N4178" s="138" t="s">
        <v>6458</v>
      </c>
      <c r="O4178" s="95" t="s">
        <v>52</v>
      </c>
      <c r="P4178" s="139">
        <v>2025</v>
      </c>
    </row>
    <row r="4179" spans="1:16" ht="15.75" customHeight="1" x14ac:dyDescent="0.3">
      <c r="A4179" s="95" t="s">
        <v>38</v>
      </c>
      <c r="B4179" s="95">
        <v>1805932025</v>
      </c>
      <c r="C4179" s="135">
        <v>45756</v>
      </c>
      <c r="D4179" s="95" t="s">
        <v>1033</v>
      </c>
      <c r="E4179" s="95" t="s">
        <v>40</v>
      </c>
      <c r="F4179" s="95" t="s">
        <v>7697</v>
      </c>
      <c r="G4179" s="95" t="s">
        <v>42</v>
      </c>
      <c r="H4179" s="95" t="s">
        <v>89</v>
      </c>
      <c r="I4179" s="95" t="s">
        <v>134</v>
      </c>
      <c r="J4179" s="95" t="s">
        <v>68</v>
      </c>
      <c r="K4179" s="136">
        <v>20257100078492</v>
      </c>
      <c r="L4179" s="135">
        <v>45756</v>
      </c>
      <c r="M4179" s="137">
        <v>4</v>
      </c>
      <c r="N4179" s="138" t="s">
        <v>6458</v>
      </c>
      <c r="O4179" s="95" t="s">
        <v>52</v>
      </c>
      <c r="P4179" s="139">
        <v>2025</v>
      </c>
    </row>
    <row r="4180" spans="1:16" ht="15.75" customHeight="1" x14ac:dyDescent="0.3">
      <c r="A4180" s="95" t="s">
        <v>38</v>
      </c>
      <c r="B4180" s="95">
        <v>1753872025</v>
      </c>
      <c r="C4180" s="135">
        <v>45756</v>
      </c>
      <c r="D4180" s="95" t="s">
        <v>39</v>
      </c>
      <c r="E4180" s="95" t="s">
        <v>72</v>
      </c>
      <c r="F4180" s="95" t="s">
        <v>7698</v>
      </c>
      <c r="G4180" s="95" t="s">
        <v>42</v>
      </c>
      <c r="H4180" s="95" t="s">
        <v>89</v>
      </c>
      <c r="I4180" s="95" t="s">
        <v>134</v>
      </c>
      <c r="J4180" s="95" t="s">
        <v>68</v>
      </c>
      <c r="K4180" s="136">
        <v>20257100078092</v>
      </c>
      <c r="L4180" s="135">
        <v>45756</v>
      </c>
      <c r="M4180" s="137">
        <v>9</v>
      </c>
      <c r="N4180" s="138" t="s">
        <v>6458</v>
      </c>
      <c r="O4180" s="95" t="s">
        <v>52</v>
      </c>
      <c r="P4180" s="139">
        <v>2025</v>
      </c>
    </row>
    <row r="4181" spans="1:16" ht="15.75" customHeight="1" x14ac:dyDescent="0.3">
      <c r="A4181" s="95" t="s">
        <v>38</v>
      </c>
      <c r="B4181" s="95">
        <v>1796692025</v>
      </c>
      <c r="C4181" s="135">
        <v>45756</v>
      </c>
      <c r="D4181" s="95" t="s">
        <v>1033</v>
      </c>
      <c r="E4181" s="95" t="s">
        <v>72</v>
      </c>
      <c r="F4181" s="95" t="s">
        <v>7699</v>
      </c>
      <c r="G4181" s="95" t="s">
        <v>42</v>
      </c>
      <c r="H4181" s="95" t="s">
        <v>89</v>
      </c>
      <c r="I4181" s="95" t="s">
        <v>641</v>
      </c>
      <c r="J4181" s="100" t="s">
        <v>8642</v>
      </c>
      <c r="K4181" s="136">
        <v>20257100078252</v>
      </c>
      <c r="L4181" s="135">
        <v>45756</v>
      </c>
      <c r="M4181" s="137">
        <v>7</v>
      </c>
      <c r="N4181" s="138" t="s">
        <v>6458</v>
      </c>
      <c r="O4181" s="95" t="s">
        <v>52</v>
      </c>
      <c r="P4181" s="139">
        <v>2025</v>
      </c>
    </row>
    <row r="4182" spans="1:16" ht="15.75" customHeight="1" x14ac:dyDescent="0.3">
      <c r="A4182" s="95" t="s">
        <v>38</v>
      </c>
      <c r="B4182" s="95">
        <v>1797072025</v>
      </c>
      <c r="C4182" s="135">
        <v>45756</v>
      </c>
      <c r="D4182" s="95" t="s">
        <v>39</v>
      </c>
      <c r="E4182" s="95" t="s">
        <v>40</v>
      </c>
      <c r="F4182" s="95" t="s">
        <v>7700</v>
      </c>
      <c r="G4182" s="95" t="s">
        <v>42</v>
      </c>
      <c r="H4182" s="95" t="s">
        <v>50</v>
      </c>
      <c r="I4182" s="95" t="s">
        <v>476</v>
      </c>
      <c r="J4182" s="95" t="s">
        <v>51</v>
      </c>
      <c r="K4182" s="136">
        <v>20257100078382</v>
      </c>
      <c r="L4182" s="135">
        <v>45756</v>
      </c>
      <c r="M4182" s="137">
        <v>5</v>
      </c>
      <c r="N4182" s="138" t="s">
        <v>6458</v>
      </c>
      <c r="O4182" s="95" t="s">
        <v>52</v>
      </c>
      <c r="P4182" s="139">
        <v>2025</v>
      </c>
    </row>
    <row r="4183" spans="1:16" ht="15.75" customHeight="1" x14ac:dyDescent="0.3">
      <c r="A4183" s="95" t="s">
        <v>38</v>
      </c>
      <c r="B4183" s="95">
        <v>1800132025</v>
      </c>
      <c r="C4183" s="135">
        <v>45756</v>
      </c>
      <c r="D4183" s="95" t="s">
        <v>39</v>
      </c>
      <c r="E4183" s="95" t="s">
        <v>40</v>
      </c>
      <c r="F4183" s="95" t="s">
        <v>7701</v>
      </c>
      <c r="G4183" s="95" t="s">
        <v>42</v>
      </c>
      <c r="H4183" s="95" t="s">
        <v>89</v>
      </c>
      <c r="I4183" s="95" t="s">
        <v>641</v>
      </c>
      <c r="J4183" s="95" t="s">
        <v>418</v>
      </c>
      <c r="K4183" s="136">
        <v>20257100078422</v>
      </c>
      <c r="L4183" s="135">
        <v>45756</v>
      </c>
      <c r="M4183" s="137">
        <v>11</v>
      </c>
      <c r="N4183" s="138" t="s">
        <v>6458</v>
      </c>
      <c r="O4183" s="95" t="s">
        <v>52</v>
      </c>
      <c r="P4183" s="139">
        <v>2025</v>
      </c>
    </row>
    <row r="4184" spans="1:16" ht="15.75" customHeight="1" x14ac:dyDescent="0.3">
      <c r="A4184" s="95" t="s">
        <v>38</v>
      </c>
      <c r="B4184" s="95">
        <v>1801392025</v>
      </c>
      <c r="C4184" s="135">
        <v>45756</v>
      </c>
      <c r="D4184" s="95" t="s">
        <v>39</v>
      </c>
      <c r="E4184" s="95" t="s">
        <v>72</v>
      </c>
      <c r="F4184" s="95" t="s">
        <v>7702</v>
      </c>
      <c r="G4184" s="95" t="s">
        <v>42</v>
      </c>
      <c r="H4184" s="95" t="s">
        <v>89</v>
      </c>
      <c r="I4184" s="95" t="s">
        <v>134</v>
      </c>
      <c r="J4184" s="95" t="s">
        <v>68</v>
      </c>
      <c r="K4184" s="136">
        <v>20257100078842</v>
      </c>
      <c r="L4184" s="135">
        <v>45756</v>
      </c>
      <c r="M4184" s="137">
        <v>14</v>
      </c>
      <c r="N4184" s="138" t="s">
        <v>6458</v>
      </c>
      <c r="O4184" s="95" t="s">
        <v>52</v>
      </c>
      <c r="P4184" s="139">
        <v>2025</v>
      </c>
    </row>
    <row r="4185" spans="1:16" ht="15.75" customHeight="1" x14ac:dyDescent="0.3">
      <c r="A4185" s="95" t="s">
        <v>48</v>
      </c>
      <c r="B4185" s="95">
        <v>1717582025</v>
      </c>
      <c r="C4185" s="135">
        <v>45756</v>
      </c>
      <c r="D4185" s="95" t="s">
        <v>39</v>
      </c>
      <c r="E4185" s="95" t="s">
        <v>40</v>
      </c>
      <c r="F4185" s="95" t="s">
        <v>7703</v>
      </c>
      <c r="G4185" s="95" t="s">
        <v>270</v>
      </c>
      <c r="H4185" s="95" t="s">
        <v>29</v>
      </c>
      <c r="I4185" s="95" t="s">
        <v>47</v>
      </c>
      <c r="J4185" s="95" t="s">
        <v>2045</v>
      </c>
      <c r="K4185" s="136">
        <v>1</v>
      </c>
      <c r="L4185" s="135">
        <v>45758</v>
      </c>
      <c r="M4185" s="137">
        <v>2</v>
      </c>
      <c r="N4185" s="138" t="s">
        <v>6458</v>
      </c>
      <c r="O4185" s="95" t="s">
        <v>52</v>
      </c>
      <c r="P4185" s="139">
        <v>2025</v>
      </c>
    </row>
    <row r="4186" spans="1:16" ht="15.75" customHeight="1" x14ac:dyDescent="0.3">
      <c r="A4186" s="95" t="s">
        <v>38</v>
      </c>
      <c r="B4186" s="95">
        <v>1808792025</v>
      </c>
      <c r="C4186" s="135">
        <v>45756</v>
      </c>
      <c r="D4186" s="95" t="s">
        <v>39</v>
      </c>
      <c r="E4186" s="95" t="s">
        <v>40</v>
      </c>
      <c r="F4186" s="95" t="s">
        <v>7704</v>
      </c>
      <c r="G4186" s="95" t="s">
        <v>42</v>
      </c>
      <c r="H4186" s="95" t="s">
        <v>96</v>
      </c>
      <c r="I4186" s="95" t="s">
        <v>560</v>
      </c>
      <c r="J4186" s="95" t="s">
        <v>97</v>
      </c>
      <c r="K4186" s="136">
        <v>20257100078832</v>
      </c>
      <c r="L4186" s="135">
        <v>45756</v>
      </c>
      <c r="M4186" s="137">
        <v>14</v>
      </c>
      <c r="N4186" s="138" t="s">
        <v>6458</v>
      </c>
      <c r="O4186" s="95" t="s">
        <v>52</v>
      </c>
      <c r="P4186" s="139">
        <v>2025</v>
      </c>
    </row>
    <row r="4187" spans="1:16" ht="15.75" customHeight="1" x14ac:dyDescent="0.3">
      <c r="A4187" s="95" t="s">
        <v>48</v>
      </c>
      <c r="B4187" s="95">
        <v>1750242025</v>
      </c>
      <c r="C4187" s="135">
        <v>45756</v>
      </c>
      <c r="D4187" s="95" t="s">
        <v>39</v>
      </c>
      <c r="E4187" s="95" t="s">
        <v>40</v>
      </c>
      <c r="F4187" s="95" t="s">
        <v>7705</v>
      </c>
      <c r="G4187" s="95" t="s">
        <v>42</v>
      </c>
      <c r="H4187" s="95" t="s">
        <v>108</v>
      </c>
      <c r="I4187" s="95" t="s">
        <v>110</v>
      </c>
      <c r="J4187" s="95" t="s">
        <v>109</v>
      </c>
      <c r="K4187" s="136">
        <v>20257100080732</v>
      </c>
      <c r="L4187" s="135">
        <v>45758</v>
      </c>
      <c r="M4187" s="137">
        <v>6</v>
      </c>
      <c r="N4187" s="138" t="s">
        <v>6458</v>
      </c>
      <c r="O4187" s="95" t="s">
        <v>52</v>
      </c>
      <c r="P4187" s="139">
        <v>2025</v>
      </c>
    </row>
    <row r="4188" spans="1:16" ht="15.75" customHeight="1" x14ac:dyDescent="0.3">
      <c r="A4188" s="95" t="s">
        <v>48</v>
      </c>
      <c r="B4188" s="95">
        <v>1753232025</v>
      </c>
      <c r="C4188" s="135">
        <v>45756</v>
      </c>
      <c r="D4188" s="95" t="s">
        <v>1033</v>
      </c>
      <c r="E4188" s="95" t="s">
        <v>40</v>
      </c>
      <c r="F4188" s="95" t="s">
        <v>7706</v>
      </c>
      <c r="G4188" s="95" t="s">
        <v>42</v>
      </c>
      <c r="H4188" s="95" t="s">
        <v>33</v>
      </c>
      <c r="I4188" s="95" t="s">
        <v>66</v>
      </c>
      <c r="J4188" s="100" t="s">
        <v>8642</v>
      </c>
      <c r="K4188" s="136">
        <v>20257100080772</v>
      </c>
      <c r="L4188" s="135">
        <v>45758</v>
      </c>
      <c r="M4188" s="137">
        <v>10</v>
      </c>
      <c r="N4188" s="138" t="s">
        <v>6458</v>
      </c>
      <c r="O4188" s="95" t="s">
        <v>52</v>
      </c>
      <c r="P4188" s="139">
        <v>2025</v>
      </c>
    </row>
    <row r="4189" spans="1:16" ht="15.75" customHeight="1" x14ac:dyDescent="0.3">
      <c r="A4189" s="95" t="s">
        <v>38</v>
      </c>
      <c r="B4189" s="95">
        <v>1809652025</v>
      </c>
      <c r="C4189" s="135">
        <v>45756</v>
      </c>
      <c r="D4189" s="95" t="s">
        <v>39</v>
      </c>
      <c r="E4189" s="95" t="s">
        <v>72</v>
      </c>
      <c r="F4189" s="95" t="s">
        <v>7707</v>
      </c>
      <c r="G4189" s="95" t="s">
        <v>270</v>
      </c>
      <c r="H4189" s="95" t="s">
        <v>29</v>
      </c>
      <c r="I4189" s="95" t="s">
        <v>518</v>
      </c>
      <c r="J4189" s="95" t="s">
        <v>365</v>
      </c>
      <c r="K4189" s="136">
        <v>20257100078552</v>
      </c>
      <c r="L4189" s="135">
        <v>45756</v>
      </c>
      <c r="M4189" s="137">
        <v>2</v>
      </c>
      <c r="N4189" s="138" t="s">
        <v>6458</v>
      </c>
      <c r="O4189" s="95" t="s">
        <v>52</v>
      </c>
      <c r="P4189" s="139">
        <v>2025</v>
      </c>
    </row>
    <row r="4190" spans="1:16" ht="15.75" customHeight="1" x14ac:dyDescent="0.3">
      <c r="A4190" s="95" t="s">
        <v>38</v>
      </c>
      <c r="B4190" s="95">
        <v>1827832025</v>
      </c>
      <c r="C4190" s="135">
        <v>45756</v>
      </c>
      <c r="D4190" s="95" t="s">
        <v>39</v>
      </c>
      <c r="E4190" s="95" t="s">
        <v>72</v>
      </c>
      <c r="F4190" s="95" t="s">
        <v>7708</v>
      </c>
      <c r="G4190" s="95" t="s">
        <v>42</v>
      </c>
      <c r="H4190" s="95" t="s">
        <v>89</v>
      </c>
      <c r="I4190" s="95" t="s">
        <v>134</v>
      </c>
      <c r="J4190" s="95" t="s">
        <v>68</v>
      </c>
      <c r="K4190" s="136">
        <v>20257100078272</v>
      </c>
      <c r="L4190" s="135">
        <v>45756</v>
      </c>
      <c r="M4190" s="137">
        <v>14</v>
      </c>
      <c r="N4190" s="138" t="s">
        <v>6458</v>
      </c>
      <c r="O4190" s="95" t="s">
        <v>52</v>
      </c>
      <c r="P4190" s="139">
        <v>2025</v>
      </c>
    </row>
    <row r="4191" spans="1:16" ht="15.75" customHeight="1" x14ac:dyDescent="0.3">
      <c r="A4191" s="95" t="s">
        <v>48</v>
      </c>
      <c r="B4191" s="95">
        <v>1334222025</v>
      </c>
      <c r="C4191" s="135">
        <v>45757</v>
      </c>
      <c r="D4191" s="95" t="s">
        <v>39</v>
      </c>
      <c r="E4191" s="95" t="s">
        <v>40</v>
      </c>
      <c r="F4191" s="95" t="s">
        <v>7709</v>
      </c>
      <c r="G4191" s="95" t="s">
        <v>42</v>
      </c>
      <c r="H4191" s="95" t="s">
        <v>30</v>
      </c>
      <c r="I4191" s="95" t="s">
        <v>78</v>
      </c>
      <c r="J4191" s="95" t="s">
        <v>8651</v>
      </c>
      <c r="K4191" s="136">
        <v>20257100080782</v>
      </c>
      <c r="L4191" s="135">
        <v>45758</v>
      </c>
      <c r="M4191" s="137">
        <v>15</v>
      </c>
      <c r="N4191" s="138" t="s">
        <v>6458</v>
      </c>
      <c r="O4191" s="95" t="s">
        <v>52</v>
      </c>
      <c r="P4191" s="139">
        <v>2025</v>
      </c>
    </row>
    <row r="4192" spans="1:16" ht="15.75" customHeight="1" x14ac:dyDescent="0.3">
      <c r="A4192" s="95" t="s">
        <v>48</v>
      </c>
      <c r="B4192" s="95">
        <v>1751312025</v>
      </c>
      <c r="C4192" s="135">
        <v>45756</v>
      </c>
      <c r="D4192" s="95" t="s">
        <v>116</v>
      </c>
      <c r="E4192" s="95" t="s">
        <v>1233</v>
      </c>
      <c r="F4192" s="95" t="s">
        <v>7710</v>
      </c>
      <c r="G4192" s="95" t="s">
        <v>42</v>
      </c>
      <c r="H4192" s="95" t="s">
        <v>108</v>
      </c>
      <c r="I4192" s="95" t="s">
        <v>467</v>
      </c>
      <c r="J4192" s="95" t="s">
        <v>109</v>
      </c>
      <c r="K4192" s="136">
        <v>20257100080812</v>
      </c>
      <c r="L4192" s="135">
        <v>45758</v>
      </c>
      <c r="M4192" s="137">
        <v>8</v>
      </c>
      <c r="N4192" s="138" t="s">
        <v>6458</v>
      </c>
      <c r="O4192" s="95" t="s">
        <v>52</v>
      </c>
      <c r="P4192" s="139">
        <v>2025</v>
      </c>
    </row>
    <row r="4193" spans="1:16" ht="15.75" customHeight="1" x14ac:dyDescent="0.3">
      <c r="A4193" s="95" t="s">
        <v>48</v>
      </c>
      <c r="B4193" s="95">
        <v>1747302025</v>
      </c>
      <c r="C4193" s="135">
        <v>45756</v>
      </c>
      <c r="D4193" s="95" t="s">
        <v>39</v>
      </c>
      <c r="E4193" s="95" t="s">
        <v>1233</v>
      </c>
      <c r="F4193" s="95" t="s">
        <v>7711</v>
      </c>
      <c r="G4193" s="95" t="s">
        <v>42</v>
      </c>
      <c r="H4193" s="95" t="s">
        <v>108</v>
      </c>
      <c r="I4193" s="95" t="s">
        <v>467</v>
      </c>
      <c r="J4193" s="95" t="s">
        <v>109</v>
      </c>
      <c r="K4193" s="136">
        <v>20257100080832</v>
      </c>
      <c r="L4193" s="135">
        <v>45758</v>
      </c>
      <c r="M4193" s="137">
        <v>11</v>
      </c>
      <c r="N4193" s="138" t="s">
        <v>6458</v>
      </c>
      <c r="O4193" s="95" t="s">
        <v>52</v>
      </c>
      <c r="P4193" s="139">
        <v>2025</v>
      </c>
    </row>
    <row r="4194" spans="1:16" ht="15.75" customHeight="1" x14ac:dyDescent="0.3">
      <c r="A4194" s="95" t="s">
        <v>38</v>
      </c>
      <c r="B4194" s="95">
        <v>1852692025</v>
      </c>
      <c r="C4194" s="135">
        <v>45756</v>
      </c>
      <c r="D4194" s="95" t="s">
        <v>39</v>
      </c>
      <c r="E4194" s="95" t="s">
        <v>40</v>
      </c>
      <c r="F4194" s="95" t="s">
        <v>7712</v>
      </c>
      <c r="G4194" s="95" t="s">
        <v>42</v>
      </c>
      <c r="H4194" s="95" t="s">
        <v>32</v>
      </c>
      <c r="I4194" s="95" t="s">
        <v>62</v>
      </c>
      <c r="J4194" s="95" t="s">
        <v>239</v>
      </c>
      <c r="K4194" s="136">
        <v>20257100078702</v>
      </c>
      <c r="L4194" s="135">
        <v>45756</v>
      </c>
      <c r="M4194" s="137">
        <v>5</v>
      </c>
      <c r="N4194" s="138" t="s">
        <v>6458</v>
      </c>
      <c r="O4194" s="95" t="s">
        <v>52</v>
      </c>
      <c r="P4194" s="139">
        <v>2025</v>
      </c>
    </row>
    <row r="4195" spans="1:16" ht="15.75" customHeight="1" x14ac:dyDescent="0.3">
      <c r="A4195" s="95" t="s">
        <v>48</v>
      </c>
      <c r="B4195" s="95">
        <v>1712422025</v>
      </c>
      <c r="C4195" s="135">
        <v>45756</v>
      </c>
      <c r="D4195" s="95" t="s">
        <v>39</v>
      </c>
      <c r="E4195" s="95" t="s">
        <v>40</v>
      </c>
      <c r="F4195" s="95" t="s">
        <v>7713</v>
      </c>
      <c r="G4195" s="95" t="s">
        <v>42</v>
      </c>
      <c r="H4195" s="95" t="s">
        <v>32</v>
      </c>
      <c r="I4195" s="95" t="s">
        <v>62</v>
      </c>
      <c r="J4195" s="95" t="s">
        <v>239</v>
      </c>
      <c r="K4195" s="136">
        <v>20257100080792</v>
      </c>
      <c r="L4195" s="135">
        <v>45758</v>
      </c>
      <c r="M4195" s="137">
        <v>5</v>
      </c>
      <c r="N4195" s="138" t="s">
        <v>6458</v>
      </c>
      <c r="O4195" s="95" t="s">
        <v>52</v>
      </c>
      <c r="P4195" s="139">
        <v>2025</v>
      </c>
    </row>
    <row r="4196" spans="1:16" ht="15.75" customHeight="1" x14ac:dyDescent="0.3">
      <c r="A4196" s="95" t="s">
        <v>48</v>
      </c>
      <c r="B4196" s="95">
        <v>1735282025</v>
      </c>
      <c r="C4196" s="135">
        <v>45757</v>
      </c>
      <c r="D4196" s="95" t="s">
        <v>39</v>
      </c>
      <c r="E4196" s="95" t="s">
        <v>1233</v>
      </c>
      <c r="F4196" s="95" t="s">
        <v>7714</v>
      </c>
      <c r="G4196" s="95" t="s">
        <v>270</v>
      </c>
      <c r="H4196" s="95" t="s">
        <v>29</v>
      </c>
      <c r="I4196" s="95" t="s">
        <v>47</v>
      </c>
      <c r="J4196" s="95" t="s">
        <v>1959</v>
      </c>
      <c r="K4196" s="136">
        <v>1</v>
      </c>
      <c r="L4196" s="135">
        <v>45758</v>
      </c>
      <c r="M4196" s="137">
        <v>1</v>
      </c>
      <c r="N4196" s="138" t="s">
        <v>6458</v>
      </c>
      <c r="O4196" s="95" t="s">
        <v>52</v>
      </c>
      <c r="P4196" s="139">
        <v>2025</v>
      </c>
    </row>
    <row r="4197" spans="1:16" ht="15.75" customHeight="1" x14ac:dyDescent="0.3">
      <c r="A4197" s="95" t="s">
        <v>38</v>
      </c>
      <c r="B4197" s="95">
        <v>1804142025</v>
      </c>
      <c r="C4197" s="135">
        <v>45757</v>
      </c>
      <c r="D4197" s="95" t="s">
        <v>39</v>
      </c>
      <c r="E4197" s="95" t="s">
        <v>72</v>
      </c>
      <c r="F4197" s="95" t="s">
        <v>7715</v>
      </c>
      <c r="G4197" s="95" t="s">
        <v>42</v>
      </c>
      <c r="H4197" s="95" t="s">
        <v>89</v>
      </c>
      <c r="I4197" s="95" t="s">
        <v>134</v>
      </c>
      <c r="J4197" s="95" t="s">
        <v>68</v>
      </c>
      <c r="K4197" s="136">
        <v>20257100079142</v>
      </c>
      <c r="L4197" s="135">
        <v>45757</v>
      </c>
      <c r="M4197" s="137">
        <v>8</v>
      </c>
      <c r="N4197" s="138" t="s">
        <v>6458</v>
      </c>
      <c r="O4197" s="95" t="s">
        <v>52</v>
      </c>
      <c r="P4197" s="139">
        <v>2025</v>
      </c>
    </row>
    <row r="4198" spans="1:16" ht="15.75" customHeight="1" x14ac:dyDescent="0.3">
      <c r="A4198" s="95" t="s">
        <v>48</v>
      </c>
      <c r="B4198" s="95">
        <v>5552892024</v>
      </c>
      <c r="C4198" s="135">
        <v>45757</v>
      </c>
      <c r="D4198" s="95" t="s">
        <v>39</v>
      </c>
      <c r="E4198" s="95" t="s">
        <v>1233</v>
      </c>
      <c r="F4198" s="95" t="s">
        <v>7716</v>
      </c>
      <c r="G4198" s="95" t="s">
        <v>270</v>
      </c>
      <c r="H4198" s="95" t="s">
        <v>29</v>
      </c>
      <c r="I4198" s="95" t="s">
        <v>47</v>
      </c>
      <c r="J4198" s="95" t="s">
        <v>2045</v>
      </c>
      <c r="K4198" s="136">
        <v>1</v>
      </c>
      <c r="L4198" s="135">
        <v>45758</v>
      </c>
      <c r="M4198" s="137">
        <v>1</v>
      </c>
      <c r="N4198" s="138" t="s">
        <v>6458</v>
      </c>
      <c r="O4198" s="95" t="s">
        <v>52</v>
      </c>
      <c r="P4198" s="139">
        <v>2025</v>
      </c>
    </row>
    <row r="4199" spans="1:16" ht="15.75" customHeight="1" x14ac:dyDescent="0.3">
      <c r="A4199" s="95" t="s">
        <v>38</v>
      </c>
      <c r="B4199" s="95">
        <v>1808342025</v>
      </c>
      <c r="C4199" s="135">
        <v>45757</v>
      </c>
      <c r="D4199" s="95" t="s">
        <v>39</v>
      </c>
      <c r="E4199" s="95" t="s">
        <v>72</v>
      </c>
      <c r="F4199" s="95" t="s">
        <v>7717</v>
      </c>
      <c r="G4199" s="95" t="s">
        <v>42</v>
      </c>
      <c r="H4199" s="95" t="s">
        <v>30</v>
      </c>
      <c r="I4199" s="95" t="s">
        <v>78</v>
      </c>
      <c r="J4199" s="95" t="s">
        <v>109</v>
      </c>
      <c r="K4199" s="136">
        <v>20257100079022</v>
      </c>
      <c r="L4199" s="135">
        <v>45757</v>
      </c>
      <c r="M4199" s="137">
        <v>15</v>
      </c>
      <c r="N4199" s="138" t="s">
        <v>6458</v>
      </c>
      <c r="O4199" s="95" t="s">
        <v>52</v>
      </c>
      <c r="P4199" s="139">
        <v>2025</v>
      </c>
    </row>
    <row r="4200" spans="1:16" ht="15.75" customHeight="1" x14ac:dyDescent="0.3">
      <c r="A4200" s="95" t="s">
        <v>48</v>
      </c>
      <c r="B4200" s="95">
        <v>1771212025</v>
      </c>
      <c r="C4200" s="135">
        <v>45757</v>
      </c>
      <c r="D4200" s="95" t="s">
        <v>1033</v>
      </c>
      <c r="E4200" s="95" t="s">
        <v>72</v>
      </c>
      <c r="F4200" s="95" t="s">
        <v>7718</v>
      </c>
      <c r="G4200" s="95" t="s">
        <v>42</v>
      </c>
      <c r="H4200" s="95" t="s">
        <v>50</v>
      </c>
      <c r="I4200" s="95" t="s">
        <v>476</v>
      </c>
      <c r="J4200" s="95" t="s">
        <v>51</v>
      </c>
      <c r="K4200" s="136">
        <v>20257100080822</v>
      </c>
      <c r="L4200" s="135">
        <v>45758</v>
      </c>
      <c r="M4200" s="137">
        <v>6</v>
      </c>
      <c r="N4200" s="138" t="s">
        <v>6458</v>
      </c>
      <c r="O4200" s="95" t="s">
        <v>52</v>
      </c>
      <c r="P4200" s="139">
        <v>2025</v>
      </c>
    </row>
    <row r="4201" spans="1:16" ht="15.75" customHeight="1" x14ac:dyDescent="0.3">
      <c r="A4201" s="95" t="s">
        <v>48</v>
      </c>
      <c r="B4201" s="95">
        <v>1693042025</v>
      </c>
      <c r="C4201" s="135">
        <v>45757</v>
      </c>
      <c r="D4201" s="95" t="s">
        <v>39</v>
      </c>
      <c r="E4201" s="95" t="s">
        <v>40</v>
      </c>
      <c r="F4201" s="95" t="s">
        <v>7719</v>
      </c>
      <c r="G4201" s="95" t="s">
        <v>42</v>
      </c>
      <c r="H4201" s="95" t="s">
        <v>89</v>
      </c>
      <c r="I4201" s="95" t="s">
        <v>90</v>
      </c>
      <c r="J4201" s="95" t="s">
        <v>68</v>
      </c>
      <c r="K4201" s="136">
        <v>20257100080982</v>
      </c>
      <c r="L4201" s="135">
        <v>45758</v>
      </c>
      <c r="M4201" s="137">
        <v>10</v>
      </c>
      <c r="N4201" s="138" t="s">
        <v>6458</v>
      </c>
      <c r="O4201" s="95" t="s">
        <v>52</v>
      </c>
      <c r="P4201" s="139">
        <v>2025</v>
      </c>
    </row>
    <row r="4202" spans="1:16" ht="15.75" customHeight="1" x14ac:dyDescent="0.3">
      <c r="A4202" s="95" t="s">
        <v>38</v>
      </c>
      <c r="B4202" s="95">
        <v>1811362025</v>
      </c>
      <c r="C4202" s="135">
        <v>45757</v>
      </c>
      <c r="D4202" s="95" t="s">
        <v>1033</v>
      </c>
      <c r="E4202" s="95" t="s">
        <v>40</v>
      </c>
      <c r="F4202" s="95" t="s">
        <v>7720</v>
      </c>
      <c r="G4202" s="95" t="s">
        <v>42</v>
      </c>
      <c r="H4202" s="95" t="s">
        <v>50</v>
      </c>
      <c r="I4202" s="95" t="s">
        <v>83</v>
      </c>
      <c r="J4202" s="95" t="s">
        <v>51</v>
      </c>
      <c r="K4202" s="136">
        <v>20257100079332</v>
      </c>
      <c r="L4202" s="135">
        <v>45757</v>
      </c>
      <c r="M4202" s="137">
        <v>4</v>
      </c>
      <c r="N4202" s="138" t="s">
        <v>6458</v>
      </c>
      <c r="O4202" s="95" t="s">
        <v>52</v>
      </c>
      <c r="P4202" s="139">
        <v>2025</v>
      </c>
    </row>
    <row r="4203" spans="1:16" ht="15.75" customHeight="1" x14ac:dyDescent="0.3">
      <c r="A4203" s="95" t="s">
        <v>38</v>
      </c>
      <c r="B4203" s="95">
        <v>1812742025</v>
      </c>
      <c r="C4203" s="135">
        <v>45757</v>
      </c>
      <c r="D4203" s="95" t="s">
        <v>39</v>
      </c>
      <c r="E4203" s="95" t="s">
        <v>72</v>
      </c>
      <c r="F4203" s="95" t="s">
        <v>7721</v>
      </c>
      <c r="G4203" s="95" t="s">
        <v>42</v>
      </c>
      <c r="H4203" s="95" t="s">
        <v>89</v>
      </c>
      <c r="I4203" s="95" t="s">
        <v>134</v>
      </c>
      <c r="J4203" s="95" t="s">
        <v>136</v>
      </c>
      <c r="K4203" s="136">
        <v>20257100079442</v>
      </c>
      <c r="L4203" s="135">
        <v>45757</v>
      </c>
      <c r="M4203" s="137">
        <v>13</v>
      </c>
      <c r="N4203" s="138" t="s">
        <v>6458</v>
      </c>
      <c r="O4203" s="95" t="s">
        <v>52</v>
      </c>
      <c r="P4203" s="139">
        <v>2025</v>
      </c>
    </row>
    <row r="4204" spans="1:16" ht="15.75" customHeight="1" x14ac:dyDescent="0.3">
      <c r="A4204" s="95" t="s">
        <v>38</v>
      </c>
      <c r="B4204" s="95">
        <v>1828382025</v>
      </c>
      <c r="C4204" s="135">
        <v>45757</v>
      </c>
      <c r="D4204" s="95" t="s">
        <v>39</v>
      </c>
      <c r="E4204" s="95" t="s">
        <v>40</v>
      </c>
      <c r="F4204" s="95" t="s">
        <v>7722</v>
      </c>
      <c r="G4204" s="95" t="s">
        <v>42</v>
      </c>
      <c r="H4204" s="95" t="s">
        <v>89</v>
      </c>
      <c r="I4204" s="95" t="s">
        <v>126</v>
      </c>
      <c r="J4204" s="95" t="s">
        <v>68</v>
      </c>
      <c r="K4204" s="136">
        <v>20257100079562</v>
      </c>
      <c r="L4204" s="135">
        <v>45757</v>
      </c>
      <c r="M4204" s="137">
        <v>14</v>
      </c>
      <c r="N4204" s="138" t="s">
        <v>6458</v>
      </c>
      <c r="O4204" s="95" t="s">
        <v>52</v>
      </c>
      <c r="P4204" s="139">
        <v>2025</v>
      </c>
    </row>
    <row r="4205" spans="1:16" ht="15.75" customHeight="1" x14ac:dyDescent="0.3">
      <c r="A4205" s="95" t="s">
        <v>38</v>
      </c>
      <c r="B4205" s="95">
        <v>1828712025</v>
      </c>
      <c r="C4205" s="135">
        <v>45757</v>
      </c>
      <c r="D4205" s="95" t="s">
        <v>39</v>
      </c>
      <c r="E4205" s="95" t="s">
        <v>40</v>
      </c>
      <c r="F4205" s="95" t="s">
        <v>7723</v>
      </c>
      <c r="G4205" s="95" t="s">
        <v>42</v>
      </c>
      <c r="H4205" s="95" t="s">
        <v>32</v>
      </c>
      <c r="I4205" s="95" t="s">
        <v>69</v>
      </c>
      <c r="J4205" s="95" t="s">
        <v>545</v>
      </c>
      <c r="K4205" s="136">
        <v>20257100079662</v>
      </c>
      <c r="L4205" s="135">
        <v>45757</v>
      </c>
      <c r="M4205" s="137">
        <v>11</v>
      </c>
      <c r="N4205" s="138" t="s">
        <v>6458</v>
      </c>
      <c r="O4205" s="95" t="s">
        <v>52</v>
      </c>
      <c r="P4205" s="139">
        <v>2025</v>
      </c>
    </row>
    <row r="4206" spans="1:16" ht="15.75" customHeight="1" x14ac:dyDescent="0.3">
      <c r="A4206" s="100" t="s">
        <v>38</v>
      </c>
      <c r="B4206" s="100">
        <v>1829342025</v>
      </c>
      <c r="C4206" s="140">
        <v>45757</v>
      </c>
      <c r="D4206" s="95" t="s">
        <v>39</v>
      </c>
      <c r="E4206" s="100" t="s">
        <v>40</v>
      </c>
      <c r="F4206" s="100" t="s">
        <v>7724</v>
      </c>
      <c r="G4206" s="95" t="s">
        <v>42</v>
      </c>
      <c r="H4206" s="100" t="s">
        <v>30</v>
      </c>
      <c r="I4206" s="100" t="s">
        <v>78</v>
      </c>
      <c r="J4206" s="100" t="s">
        <v>136</v>
      </c>
      <c r="K4206" s="141">
        <v>20257100079892</v>
      </c>
      <c r="L4206" s="140">
        <v>45757</v>
      </c>
      <c r="M4206" s="137">
        <v>15</v>
      </c>
      <c r="N4206" s="138" t="s">
        <v>6458</v>
      </c>
      <c r="O4206" s="95" t="s">
        <v>52</v>
      </c>
      <c r="P4206" s="139">
        <v>2025</v>
      </c>
    </row>
    <row r="4207" spans="1:16" ht="15.75" customHeight="1" x14ac:dyDescent="0.3">
      <c r="A4207" s="95" t="s">
        <v>38</v>
      </c>
      <c r="B4207" s="95">
        <v>1852292025</v>
      </c>
      <c r="C4207" s="135">
        <v>45750</v>
      </c>
      <c r="D4207" s="95" t="s">
        <v>39</v>
      </c>
      <c r="E4207" s="95" t="s">
        <v>40</v>
      </c>
      <c r="F4207" s="95" t="s">
        <v>7725</v>
      </c>
      <c r="G4207" s="95" t="s">
        <v>270</v>
      </c>
      <c r="H4207" s="95" t="s">
        <v>29</v>
      </c>
      <c r="I4207" s="100" t="s">
        <v>47</v>
      </c>
      <c r="J4207" s="95" t="s">
        <v>1524</v>
      </c>
      <c r="K4207" s="136">
        <v>20257100073152</v>
      </c>
      <c r="L4207" s="135">
        <v>45750</v>
      </c>
      <c r="M4207" s="137">
        <v>8</v>
      </c>
      <c r="N4207" s="138" t="s">
        <v>6458</v>
      </c>
      <c r="O4207" s="95" t="s">
        <v>52</v>
      </c>
      <c r="P4207" s="139">
        <v>2025</v>
      </c>
    </row>
    <row r="4208" spans="1:16" ht="15.75" customHeight="1" x14ac:dyDescent="0.3">
      <c r="A4208" s="95" t="s">
        <v>38</v>
      </c>
      <c r="B4208" s="95">
        <v>1829912025</v>
      </c>
      <c r="C4208" s="135">
        <v>45757</v>
      </c>
      <c r="D4208" s="95" t="s">
        <v>39</v>
      </c>
      <c r="E4208" s="95" t="s">
        <v>72</v>
      </c>
      <c r="F4208" s="95" t="s">
        <v>7726</v>
      </c>
      <c r="G4208" s="95" t="s">
        <v>42</v>
      </c>
      <c r="H4208" s="95" t="s">
        <v>43</v>
      </c>
      <c r="I4208" s="95" t="s">
        <v>1321</v>
      </c>
      <c r="J4208" s="95" t="s">
        <v>545</v>
      </c>
      <c r="K4208" s="136">
        <v>20257100079902</v>
      </c>
      <c r="L4208" s="135">
        <v>45757</v>
      </c>
      <c r="M4208" s="137">
        <v>6</v>
      </c>
      <c r="N4208" s="138" t="s">
        <v>6458</v>
      </c>
      <c r="O4208" s="95" t="s">
        <v>52</v>
      </c>
      <c r="P4208" s="139">
        <v>2025</v>
      </c>
    </row>
    <row r="4209" spans="1:16" ht="15.75" customHeight="1" x14ac:dyDescent="0.3">
      <c r="A4209" s="95" t="s">
        <v>38</v>
      </c>
      <c r="B4209" s="95">
        <v>1828222025</v>
      </c>
      <c r="C4209" s="135">
        <v>45757</v>
      </c>
      <c r="D4209" s="95" t="s">
        <v>39</v>
      </c>
      <c r="E4209" s="95" t="s">
        <v>40</v>
      </c>
      <c r="F4209" s="95" t="s">
        <v>7727</v>
      </c>
      <c r="G4209" s="95" t="s">
        <v>270</v>
      </c>
      <c r="H4209" s="95" t="s">
        <v>29</v>
      </c>
      <c r="I4209" s="100" t="s">
        <v>47</v>
      </c>
      <c r="J4209" s="95" t="s">
        <v>1524</v>
      </c>
      <c r="K4209" s="136">
        <v>20257100079532</v>
      </c>
      <c r="L4209" s="135">
        <v>45757</v>
      </c>
      <c r="M4209" s="137">
        <v>4</v>
      </c>
      <c r="N4209" s="138" t="s">
        <v>6458</v>
      </c>
      <c r="O4209" s="95" t="s">
        <v>52</v>
      </c>
      <c r="P4209" s="139">
        <v>2025</v>
      </c>
    </row>
    <row r="4210" spans="1:16" ht="15.75" customHeight="1" x14ac:dyDescent="0.3">
      <c r="A4210" s="95" t="s">
        <v>38</v>
      </c>
      <c r="B4210" s="95">
        <v>1852802025</v>
      </c>
      <c r="C4210" s="135">
        <v>45750</v>
      </c>
      <c r="D4210" s="95" t="s">
        <v>39</v>
      </c>
      <c r="E4210" s="95" t="s">
        <v>72</v>
      </c>
      <c r="F4210" s="95" t="s">
        <v>7728</v>
      </c>
      <c r="G4210" s="95" t="s">
        <v>42</v>
      </c>
      <c r="H4210" s="95" t="s">
        <v>92</v>
      </c>
      <c r="I4210" s="100" t="s">
        <v>47</v>
      </c>
      <c r="J4210" s="95" t="s">
        <v>239</v>
      </c>
      <c r="K4210" s="136">
        <v>20257100073292</v>
      </c>
      <c r="L4210" s="135">
        <v>45750</v>
      </c>
      <c r="M4210" s="137">
        <v>8</v>
      </c>
      <c r="N4210" s="138" t="s">
        <v>6458</v>
      </c>
      <c r="O4210" s="95" t="s">
        <v>52</v>
      </c>
      <c r="P4210" s="139">
        <v>2025</v>
      </c>
    </row>
    <row r="4211" spans="1:16" ht="15.75" customHeight="1" x14ac:dyDescent="0.3">
      <c r="A4211" s="95" t="s">
        <v>38</v>
      </c>
      <c r="B4211" s="95">
        <v>1853972025</v>
      </c>
      <c r="C4211" s="135">
        <v>45757</v>
      </c>
      <c r="D4211" s="95" t="s">
        <v>39</v>
      </c>
      <c r="E4211" s="95" t="s">
        <v>40</v>
      </c>
      <c r="F4211" s="95" t="s">
        <v>7729</v>
      </c>
      <c r="G4211" s="95" t="s">
        <v>42</v>
      </c>
      <c r="H4211" s="95" t="s">
        <v>89</v>
      </c>
      <c r="I4211" s="100" t="s">
        <v>134</v>
      </c>
      <c r="J4211" s="95" t="s">
        <v>68</v>
      </c>
      <c r="K4211" s="136">
        <v>20257100079632</v>
      </c>
      <c r="L4211" s="135">
        <v>45757</v>
      </c>
      <c r="M4211" s="137">
        <v>8</v>
      </c>
      <c r="N4211" s="138" t="s">
        <v>6458</v>
      </c>
      <c r="O4211" s="95" t="s">
        <v>52</v>
      </c>
      <c r="P4211" s="139">
        <v>2025</v>
      </c>
    </row>
    <row r="4212" spans="1:16" ht="15.75" customHeight="1" x14ac:dyDescent="0.3">
      <c r="A4212" s="95" t="s">
        <v>38</v>
      </c>
      <c r="B4212" s="95">
        <v>1841412025</v>
      </c>
      <c r="C4212" s="135">
        <v>45758</v>
      </c>
      <c r="D4212" s="95" t="s">
        <v>39</v>
      </c>
      <c r="E4212" s="95" t="s">
        <v>72</v>
      </c>
      <c r="F4212" s="95" t="s">
        <v>7730</v>
      </c>
      <c r="G4212" s="95" t="s">
        <v>42</v>
      </c>
      <c r="H4212" s="95" t="s">
        <v>32</v>
      </c>
      <c r="I4212" s="95" t="s">
        <v>1574</v>
      </c>
      <c r="J4212" s="95" t="s">
        <v>85</v>
      </c>
      <c r="K4212" s="136">
        <v>20257100080112</v>
      </c>
      <c r="L4212" s="135">
        <v>45758</v>
      </c>
      <c r="M4212" s="137">
        <v>5</v>
      </c>
      <c r="N4212" s="138" t="s">
        <v>6458</v>
      </c>
      <c r="O4212" s="95" t="s">
        <v>52</v>
      </c>
      <c r="P4212" s="139">
        <v>2025</v>
      </c>
    </row>
    <row r="4213" spans="1:16" ht="15.75" customHeight="1" x14ac:dyDescent="0.3">
      <c r="A4213" s="95" t="s">
        <v>38</v>
      </c>
      <c r="B4213" s="95">
        <v>1842592025</v>
      </c>
      <c r="C4213" s="135">
        <v>45758</v>
      </c>
      <c r="D4213" s="95" t="s">
        <v>39</v>
      </c>
      <c r="E4213" s="95" t="s">
        <v>72</v>
      </c>
      <c r="F4213" s="95" t="s">
        <v>7731</v>
      </c>
      <c r="G4213" s="95" t="s">
        <v>42</v>
      </c>
      <c r="H4213" s="95" t="s">
        <v>32</v>
      </c>
      <c r="I4213" s="95" t="s">
        <v>69</v>
      </c>
      <c r="J4213" s="95" t="s">
        <v>97</v>
      </c>
      <c r="K4213" s="136">
        <v>20257100080252</v>
      </c>
      <c r="L4213" s="135">
        <v>45758</v>
      </c>
      <c r="M4213" s="137">
        <v>4</v>
      </c>
      <c r="N4213" s="138" t="s">
        <v>6458</v>
      </c>
      <c r="O4213" s="95" t="s">
        <v>52</v>
      </c>
      <c r="P4213" s="139">
        <v>2025</v>
      </c>
    </row>
    <row r="4214" spans="1:16" ht="15.75" customHeight="1" x14ac:dyDescent="0.3">
      <c r="A4214" s="95" t="s">
        <v>38</v>
      </c>
      <c r="B4214" s="95">
        <v>1843022025</v>
      </c>
      <c r="C4214" s="135">
        <v>45758</v>
      </c>
      <c r="D4214" s="95" t="s">
        <v>39</v>
      </c>
      <c r="E4214" s="95" t="s">
        <v>40</v>
      </c>
      <c r="F4214" s="95" t="s">
        <v>7732</v>
      </c>
      <c r="G4214" s="95" t="s">
        <v>42</v>
      </c>
      <c r="H4214" s="95" t="s">
        <v>32</v>
      </c>
      <c r="I4214" s="95" t="s">
        <v>69</v>
      </c>
      <c r="J4214" s="95" t="s">
        <v>68</v>
      </c>
      <c r="K4214" s="136">
        <v>20257100080272</v>
      </c>
      <c r="L4214" s="135">
        <v>45758</v>
      </c>
      <c r="M4214" s="137">
        <v>11</v>
      </c>
      <c r="N4214" s="138" t="s">
        <v>6458</v>
      </c>
      <c r="O4214" s="95" t="s">
        <v>52</v>
      </c>
      <c r="P4214" s="139">
        <v>2025</v>
      </c>
    </row>
    <row r="4215" spans="1:16" ht="15.75" customHeight="1" x14ac:dyDescent="0.3">
      <c r="A4215" s="95" t="s">
        <v>38</v>
      </c>
      <c r="B4215" s="95">
        <v>1843772025</v>
      </c>
      <c r="C4215" s="135">
        <v>45758</v>
      </c>
      <c r="D4215" s="95" t="s">
        <v>39</v>
      </c>
      <c r="E4215" s="95" t="s">
        <v>72</v>
      </c>
      <c r="F4215" s="95" t="s">
        <v>7733</v>
      </c>
      <c r="G4215" s="95" t="s">
        <v>42</v>
      </c>
      <c r="H4215" s="95" t="s">
        <v>32</v>
      </c>
      <c r="I4215" s="95" t="s">
        <v>69</v>
      </c>
      <c r="J4215" s="95" t="s">
        <v>97</v>
      </c>
      <c r="K4215" s="136">
        <v>20257100080462</v>
      </c>
      <c r="L4215" s="135">
        <v>45758</v>
      </c>
      <c r="M4215" s="137">
        <v>13</v>
      </c>
      <c r="N4215" s="138" t="s">
        <v>6458</v>
      </c>
      <c r="O4215" s="95" t="s">
        <v>52</v>
      </c>
      <c r="P4215" s="139">
        <v>2025</v>
      </c>
    </row>
    <row r="4216" spans="1:16" ht="15.75" customHeight="1" x14ac:dyDescent="0.3">
      <c r="A4216" s="95" t="s">
        <v>38</v>
      </c>
      <c r="B4216" s="95">
        <v>1847792025</v>
      </c>
      <c r="C4216" s="135">
        <v>45758</v>
      </c>
      <c r="D4216" s="95" t="s">
        <v>203</v>
      </c>
      <c r="E4216" s="95" t="s">
        <v>72</v>
      </c>
      <c r="F4216" s="95" t="s">
        <v>7734</v>
      </c>
      <c r="G4216" s="95" t="s">
        <v>42</v>
      </c>
      <c r="H4216" s="95" t="s">
        <v>92</v>
      </c>
      <c r="I4216" s="95" t="s">
        <v>4847</v>
      </c>
      <c r="J4216" s="95" t="s">
        <v>97</v>
      </c>
      <c r="K4216" s="136">
        <v>20257100080752</v>
      </c>
      <c r="L4216" s="135">
        <v>45758</v>
      </c>
      <c r="M4216" s="137">
        <v>13</v>
      </c>
      <c r="N4216" s="138" t="s">
        <v>6458</v>
      </c>
      <c r="O4216" s="95" t="s">
        <v>52</v>
      </c>
      <c r="P4216" s="139">
        <v>2025</v>
      </c>
    </row>
    <row r="4217" spans="1:16" ht="15.75" customHeight="1" x14ac:dyDescent="0.3">
      <c r="A4217" s="95" t="s">
        <v>38</v>
      </c>
      <c r="B4217" s="95">
        <v>1858792025</v>
      </c>
      <c r="C4217" s="135">
        <v>45758</v>
      </c>
      <c r="D4217" s="95" t="s">
        <v>39</v>
      </c>
      <c r="E4217" s="95" t="s">
        <v>1233</v>
      </c>
      <c r="F4217" s="95" t="s">
        <v>7735</v>
      </c>
      <c r="G4217" s="95" t="s">
        <v>42</v>
      </c>
      <c r="H4217" s="95" t="s">
        <v>30</v>
      </c>
      <c r="I4217" s="95" t="s">
        <v>78</v>
      </c>
      <c r="J4217" s="95" t="s">
        <v>8652</v>
      </c>
      <c r="K4217" s="136">
        <v>20257100080002</v>
      </c>
      <c r="L4217" s="135">
        <v>45758</v>
      </c>
      <c r="M4217" s="137">
        <v>9</v>
      </c>
      <c r="N4217" s="138" t="s">
        <v>6458</v>
      </c>
      <c r="O4217" s="95" t="s">
        <v>52</v>
      </c>
      <c r="P4217" s="139">
        <v>2025</v>
      </c>
    </row>
    <row r="4218" spans="1:16" ht="15.75" customHeight="1" x14ac:dyDescent="0.3">
      <c r="A4218" s="95" t="s">
        <v>48</v>
      </c>
      <c r="B4218" s="95">
        <v>1811382025</v>
      </c>
      <c r="C4218" s="135">
        <v>45758</v>
      </c>
      <c r="D4218" s="95" t="s">
        <v>39</v>
      </c>
      <c r="E4218" s="95" t="s">
        <v>1233</v>
      </c>
      <c r="F4218" s="95" t="s">
        <v>3215</v>
      </c>
      <c r="G4218" s="95" t="s">
        <v>42</v>
      </c>
      <c r="H4218" s="95" t="s">
        <v>92</v>
      </c>
      <c r="I4218" s="95" t="s">
        <v>144</v>
      </c>
      <c r="J4218" s="95" t="s">
        <v>239</v>
      </c>
      <c r="K4218" s="136">
        <v>1</v>
      </c>
      <c r="L4218" s="135">
        <v>45762</v>
      </c>
      <c r="M4218" s="137">
        <v>2</v>
      </c>
      <c r="N4218" s="138" t="s">
        <v>6458</v>
      </c>
      <c r="O4218" s="95" t="s">
        <v>52</v>
      </c>
      <c r="P4218" s="139">
        <v>2025</v>
      </c>
    </row>
    <row r="4219" spans="1:16" ht="15.75" customHeight="1" x14ac:dyDescent="0.3">
      <c r="A4219" s="95" t="s">
        <v>48</v>
      </c>
      <c r="B4219" s="95">
        <v>1812652025</v>
      </c>
      <c r="C4219" s="135">
        <v>45758</v>
      </c>
      <c r="D4219" s="95" t="s">
        <v>39</v>
      </c>
      <c r="E4219" s="95" t="s">
        <v>1233</v>
      </c>
      <c r="F4219" s="95" t="s">
        <v>7371</v>
      </c>
      <c r="G4219" s="95" t="s">
        <v>270</v>
      </c>
      <c r="H4219" s="95" t="s">
        <v>29</v>
      </c>
      <c r="I4219" s="95" t="s">
        <v>47</v>
      </c>
      <c r="J4219" s="95" t="s">
        <v>6105</v>
      </c>
      <c r="K4219" s="136">
        <v>1</v>
      </c>
      <c r="L4219" s="135">
        <v>45762</v>
      </c>
      <c r="M4219" s="137">
        <v>2</v>
      </c>
      <c r="N4219" s="138" t="s">
        <v>6458</v>
      </c>
      <c r="O4219" s="95" t="s">
        <v>52</v>
      </c>
      <c r="P4219" s="139">
        <v>2025</v>
      </c>
    </row>
    <row r="4220" spans="1:16" ht="15.75" customHeight="1" x14ac:dyDescent="0.3">
      <c r="A4220" s="95" t="s">
        <v>38</v>
      </c>
      <c r="B4220" s="95">
        <v>1862942025</v>
      </c>
      <c r="C4220" s="135">
        <v>45758</v>
      </c>
      <c r="D4220" s="95" t="s">
        <v>39</v>
      </c>
      <c r="E4220" s="95" t="s">
        <v>72</v>
      </c>
      <c r="F4220" s="95" t="s">
        <v>7736</v>
      </c>
      <c r="G4220" s="95" t="s">
        <v>42</v>
      </c>
      <c r="H4220" s="95" t="s">
        <v>32</v>
      </c>
      <c r="I4220" s="95" t="s">
        <v>69</v>
      </c>
      <c r="J4220" s="95" t="s">
        <v>105</v>
      </c>
      <c r="K4220" s="136">
        <v>20257100080312</v>
      </c>
      <c r="L4220" s="135">
        <v>45758</v>
      </c>
      <c r="M4220" s="137">
        <v>11</v>
      </c>
      <c r="N4220" s="138" t="s">
        <v>6458</v>
      </c>
      <c r="O4220" s="95" t="s">
        <v>52</v>
      </c>
      <c r="P4220" s="139">
        <v>2025</v>
      </c>
    </row>
    <row r="4221" spans="1:16" ht="15.75" customHeight="1" x14ac:dyDescent="0.3">
      <c r="A4221" s="95" t="s">
        <v>38</v>
      </c>
      <c r="B4221" s="95">
        <v>1863582025</v>
      </c>
      <c r="C4221" s="135">
        <v>45758</v>
      </c>
      <c r="D4221" s="95" t="s">
        <v>39</v>
      </c>
      <c r="E4221" s="95" t="s">
        <v>72</v>
      </c>
      <c r="F4221" s="95" t="s">
        <v>7737</v>
      </c>
      <c r="G4221" s="95" t="s">
        <v>42</v>
      </c>
      <c r="H4221" s="95" t="s">
        <v>108</v>
      </c>
      <c r="I4221" s="95" t="s">
        <v>110</v>
      </c>
      <c r="J4221" s="95" t="s">
        <v>109</v>
      </c>
      <c r="K4221" s="136">
        <v>20257100080942</v>
      </c>
      <c r="L4221" s="135">
        <v>45758</v>
      </c>
      <c r="M4221" s="137">
        <v>4</v>
      </c>
      <c r="N4221" s="138" t="s">
        <v>6458</v>
      </c>
      <c r="O4221" s="95" t="s">
        <v>52</v>
      </c>
      <c r="P4221" s="139">
        <v>2025</v>
      </c>
    </row>
    <row r="4222" spans="1:16" ht="15.75" customHeight="1" x14ac:dyDescent="0.3">
      <c r="A4222" s="95" t="s">
        <v>38</v>
      </c>
      <c r="B4222" s="95">
        <v>1782322025</v>
      </c>
      <c r="C4222" s="135">
        <v>45758</v>
      </c>
      <c r="D4222" s="95" t="s">
        <v>1033</v>
      </c>
      <c r="E4222" s="95" t="s">
        <v>40</v>
      </c>
      <c r="F4222" s="95" t="s">
        <v>7738</v>
      </c>
      <c r="G4222" s="95" t="s">
        <v>42</v>
      </c>
      <c r="H4222" s="95" t="s">
        <v>43</v>
      </c>
      <c r="I4222" s="95" t="s">
        <v>71</v>
      </c>
      <c r="J4222" s="95" t="s">
        <v>3640</v>
      </c>
      <c r="K4222" s="136">
        <v>20257100083792</v>
      </c>
      <c r="L4222" s="135">
        <v>45762</v>
      </c>
      <c r="M4222" s="137">
        <v>7</v>
      </c>
      <c r="N4222" s="138" t="s">
        <v>6458</v>
      </c>
      <c r="O4222" s="95" t="s">
        <v>52</v>
      </c>
      <c r="P4222" s="139">
        <v>2025</v>
      </c>
    </row>
    <row r="4223" spans="1:16" ht="15.75" customHeight="1" x14ac:dyDescent="0.3">
      <c r="A4223" s="95" t="s">
        <v>48</v>
      </c>
      <c r="B4223" s="95">
        <v>1657712025</v>
      </c>
      <c r="C4223" s="135">
        <v>45758</v>
      </c>
      <c r="D4223" s="95" t="s">
        <v>39</v>
      </c>
      <c r="E4223" s="95" t="s">
        <v>72</v>
      </c>
      <c r="F4223" s="95" t="s">
        <v>7739</v>
      </c>
      <c r="G4223" s="95" t="s">
        <v>42</v>
      </c>
      <c r="H4223" s="95" t="s">
        <v>89</v>
      </c>
      <c r="I4223" s="95" t="s">
        <v>134</v>
      </c>
      <c r="J4223" s="95" t="s">
        <v>68</v>
      </c>
      <c r="K4223" s="136">
        <v>20257100083782</v>
      </c>
      <c r="L4223" s="135">
        <v>45762</v>
      </c>
      <c r="M4223" s="137">
        <v>12</v>
      </c>
      <c r="N4223" s="138" t="s">
        <v>6458</v>
      </c>
      <c r="O4223" s="95" t="s">
        <v>52</v>
      </c>
      <c r="P4223" s="139">
        <v>2025</v>
      </c>
    </row>
    <row r="4224" spans="1:16" ht="15.75" customHeight="1" x14ac:dyDescent="0.3">
      <c r="A4224" s="95" t="s">
        <v>38</v>
      </c>
      <c r="B4224" s="95">
        <v>1866532025</v>
      </c>
      <c r="C4224" s="135">
        <v>45758</v>
      </c>
      <c r="D4224" s="95" t="s">
        <v>39</v>
      </c>
      <c r="E4224" s="95" t="s">
        <v>40</v>
      </c>
      <c r="F4224" s="95" t="s">
        <v>7740</v>
      </c>
      <c r="G4224" s="95" t="s">
        <v>42</v>
      </c>
      <c r="H4224" s="95" t="s">
        <v>89</v>
      </c>
      <c r="I4224" s="95" t="s">
        <v>1455</v>
      </c>
      <c r="J4224" s="95" t="s">
        <v>68</v>
      </c>
      <c r="K4224" s="136">
        <v>20257100080762</v>
      </c>
      <c r="L4224" s="135">
        <v>45758</v>
      </c>
      <c r="M4224" s="137">
        <v>11</v>
      </c>
      <c r="N4224" s="138" t="s">
        <v>6458</v>
      </c>
      <c r="O4224" s="95" t="s">
        <v>52</v>
      </c>
      <c r="P4224" s="139">
        <v>2025</v>
      </c>
    </row>
    <row r="4225" spans="1:16" ht="15.75" customHeight="1" x14ac:dyDescent="0.3">
      <c r="A4225" s="95" t="s">
        <v>48</v>
      </c>
      <c r="B4225" s="95">
        <v>1795282025</v>
      </c>
      <c r="C4225" s="135">
        <v>45759</v>
      </c>
      <c r="D4225" s="95" t="s">
        <v>39</v>
      </c>
      <c r="E4225" s="95" t="s">
        <v>40</v>
      </c>
      <c r="F4225" s="95" t="s">
        <v>7741</v>
      </c>
      <c r="G4225" s="95" t="s">
        <v>42</v>
      </c>
      <c r="H4225" s="95" t="s">
        <v>92</v>
      </c>
      <c r="I4225" s="95" t="s">
        <v>144</v>
      </c>
      <c r="J4225" s="95" t="s">
        <v>239</v>
      </c>
      <c r="K4225" s="136">
        <v>1</v>
      </c>
      <c r="L4225" s="135">
        <v>45763</v>
      </c>
      <c r="M4225" s="137">
        <v>3</v>
      </c>
      <c r="N4225" s="138" t="s">
        <v>6458</v>
      </c>
      <c r="O4225" s="95" t="s">
        <v>52</v>
      </c>
      <c r="P4225" s="139">
        <v>2025</v>
      </c>
    </row>
    <row r="4226" spans="1:16" ht="15.75" customHeight="1" x14ac:dyDescent="0.3">
      <c r="A4226" s="95" t="s">
        <v>48</v>
      </c>
      <c r="B4226" s="95">
        <v>1805672025</v>
      </c>
      <c r="C4226" s="135">
        <v>45759</v>
      </c>
      <c r="D4226" s="95" t="s">
        <v>39</v>
      </c>
      <c r="E4226" s="95" t="s">
        <v>40</v>
      </c>
      <c r="F4226" s="95" t="s">
        <v>7742</v>
      </c>
      <c r="G4226" s="95" t="s">
        <v>270</v>
      </c>
      <c r="H4226" s="95" t="s">
        <v>29</v>
      </c>
      <c r="I4226" s="95" t="s">
        <v>47</v>
      </c>
      <c r="J4226" s="95" t="s">
        <v>3083</v>
      </c>
      <c r="K4226" s="136">
        <v>1</v>
      </c>
      <c r="L4226" s="135">
        <v>45763</v>
      </c>
      <c r="M4226" s="137">
        <v>3</v>
      </c>
      <c r="N4226" s="138" t="s">
        <v>6458</v>
      </c>
      <c r="O4226" s="95" t="s">
        <v>52</v>
      </c>
      <c r="P4226" s="139">
        <v>2025</v>
      </c>
    </row>
    <row r="4227" spans="1:16" ht="15.75" customHeight="1" x14ac:dyDescent="0.3">
      <c r="A4227" s="95" t="s">
        <v>38</v>
      </c>
      <c r="B4227" s="95">
        <v>1872552025</v>
      </c>
      <c r="C4227" s="135">
        <v>45758</v>
      </c>
      <c r="D4227" s="95" t="s">
        <v>39</v>
      </c>
      <c r="E4227" s="95" t="s">
        <v>72</v>
      </c>
      <c r="F4227" s="95" t="s">
        <v>7743</v>
      </c>
      <c r="G4227" s="95" t="s">
        <v>42</v>
      </c>
      <c r="H4227" s="95" t="s">
        <v>96</v>
      </c>
      <c r="I4227" s="95" t="s">
        <v>560</v>
      </c>
      <c r="J4227" s="95" t="s">
        <v>97</v>
      </c>
      <c r="K4227" s="136">
        <v>20257100080492</v>
      </c>
      <c r="L4227" s="135">
        <v>45758</v>
      </c>
      <c r="M4227" s="137">
        <v>14</v>
      </c>
      <c r="N4227" s="138" t="s">
        <v>6458</v>
      </c>
      <c r="O4227" s="95" t="s">
        <v>52</v>
      </c>
      <c r="P4227" s="139">
        <v>2025</v>
      </c>
    </row>
    <row r="4228" spans="1:16" ht="15.75" customHeight="1" x14ac:dyDescent="0.3">
      <c r="A4228" s="95" t="s">
        <v>48</v>
      </c>
      <c r="B4228" s="95">
        <v>1822052025</v>
      </c>
      <c r="C4228" s="135">
        <v>45761</v>
      </c>
      <c r="D4228" s="95" t="s">
        <v>39</v>
      </c>
      <c r="E4228" s="95" t="s">
        <v>1233</v>
      </c>
      <c r="F4228" s="95" t="s">
        <v>3215</v>
      </c>
      <c r="G4228" s="95" t="s">
        <v>42</v>
      </c>
      <c r="H4228" s="95" t="s">
        <v>92</v>
      </c>
      <c r="I4228" s="95" t="s">
        <v>144</v>
      </c>
      <c r="J4228" s="95" t="s">
        <v>239</v>
      </c>
      <c r="K4228" s="136">
        <v>1</v>
      </c>
      <c r="L4228" s="135">
        <v>45763</v>
      </c>
      <c r="M4228" s="137">
        <v>2</v>
      </c>
      <c r="N4228" s="138" t="s">
        <v>6458</v>
      </c>
      <c r="O4228" s="95" t="s">
        <v>52</v>
      </c>
      <c r="P4228" s="139">
        <v>2025</v>
      </c>
    </row>
    <row r="4229" spans="1:16" ht="15.75" customHeight="1" x14ac:dyDescent="0.3">
      <c r="A4229" s="95" t="s">
        <v>48</v>
      </c>
      <c r="B4229" s="95">
        <v>1821312025</v>
      </c>
      <c r="C4229" s="135">
        <v>45761</v>
      </c>
      <c r="D4229" s="95" t="s">
        <v>39</v>
      </c>
      <c r="E4229" s="95" t="s">
        <v>1233</v>
      </c>
      <c r="F4229" s="95" t="s">
        <v>3215</v>
      </c>
      <c r="G4229" s="95" t="s">
        <v>42</v>
      </c>
      <c r="H4229" s="95" t="s">
        <v>92</v>
      </c>
      <c r="I4229" s="95" t="s">
        <v>144</v>
      </c>
      <c r="J4229" s="95" t="s">
        <v>239</v>
      </c>
      <c r="K4229" s="136">
        <v>1</v>
      </c>
      <c r="L4229" s="135">
        <v>45763</v>
      </c>
      <c r="M4229" s="137">
        <v>2</v>
      </c>
      <c r="N4229" s="138" t="s">
        <v>6458</v>
      </c>
      <c r="O4229" s="95" t="s">
        <v>52</v>
      </c>
      <c r="P4229" s="139">
        <v>2025</v>
      </c>
    </row>
    <row r="4230" spans="1:16" ht="15.75" customHeight="1" x14ac:dyDescent="0.3">
      <c r="A4230" s="95" t="s">
        <v>48</v>
      </c>
      <c r="B4230" s="95">
        <v>1827952025</v>
      </c>
      <c r="C4230" s="135">
        <v>45762</v>
      </c>
      <c r="D4230" s="95" t="s">
        <v>39</v>
      </c>
      <c r="E4230" s="95" t="s">
        <v>40</v>
      </c>
      <c r="F4230" s="95" t="s">
        <v>7744</v>
      </c>
      <c r="G4230" s="95" t="s">
        <v>270</v>
      </c>
      <c r="H4230" s="95" t="s">
        <v>29</v>
      </c>
      <c r="I4230" s="95" t="s">
        <v>47</v>
      </c>
      <c r="J4230" s="95" t="s">
        <v>2045</v>
      </c>
      <c r="K4230" s="136">
        <v>1</v>
      </c>
      <c r="L4230" s="135">
        <v>45763</v>
      </c>
      <c r="M4230" s="137">
        <v>1</v>
      </c>
      <c r="N4230" s="138" t="s">
        <v>6458</v>
      </c>
      <c r="O4230" s="95" t="s">
        <v>52</v>
      </c>
      <c r="P4230" s="139">
        <v>2025</v>
      </c>
    </row>
    <row r="4231" spans="1:16" ht="15.75" customHeight="1" x14ac:dyDescent="0.3">
      <c r="A4231" s="95" t="s">
        <v>48</v>
      </c>
      <c r="B4231" s="95">
        <v>1821252025</v>
      </c>
      <c r="C4231" s="135">
        <v>45762</v>
      </c>
      <c r="D4231" s="95" t="s">
        <v>39</v>
      </c>
      <c r="E4231" s="95" t="s">
        <v>1233</v>
      </c>
      <c r="F4231" s="95" t="s">
        <v>3215</v>
      </c>
      <c r="G4231" s="95" t="s">
        <v>42</v>
      </c>
      <c r="H4231" s="95" t="s">
        <v>92</v>
      </c>
      <c r="I4231" s="95" t="s">
        <v>144</v>
      </c>
      <c r="J4231" s="95" t="s">
        <v>239</v>
      </c>
      <c r="K4231" s="136">
        <v>1</v>
      </c>
      <c r="L4231" s="135">
        <v>45763</v>
      </c>
      <c r="M4231" s="137">
        <v>1</v>
      </c>
      <c r="N4231" s="138" t="s">
        <v>6458</v>
      </c>
      <c r="O4231" s="95" t="s">
        <v>52</v>
      </c>
      <c r="P4231" s="139">
        <v>2025</v>
      </c>
    </row>
    <row r="4232" spans="1:16" ht="15.75" customHeight="1" x14ac:dyDescent="0.3">
      <c r="A4232" s="95" t="s">
        <v>48</v>
      </c>
      <c r="B4232" s="95">
        <v>1821262025</v>
      </c>
      <c r="C4232" s="135">
        <v>45762</v>
      </c>
      <c r="D4232" s="95" t="s">
        <v>39</v>
      </c>
      <c r="E4232" s="95" t="s">
        <v>1233</v>
      </c>
      <c r="F4232" s="95" t="s">
        <v>3215</v>
      </c>
      <c r="G4232" s="95" t="s">
        <v>42</v>
      </c>
      <c r="H4232" s="95" t="s">
        <v>92</v>
      </c>
      <c r="I4232" s="95" t="s">
        <v>144</v>
      </c>
      <c r="J4232" s="95" t="s">
        <v>239</v>
      </c>
      <c r="K4232" s="136">
        <v>1</v>
      </c>
      <c r="L4232" s="135">
        <v>45763</v>
      </c>
      <c r="M4232" s="137">
        <v>1</v>
      </c>
      <c r="N4232" s="138" t="s">
        <v>6458</v>
      </c>
      <c r="O4232" s="95" t="s">
        <v>52</v>
      </c>
      <c r="P4232" s="139">
        <v>2025</v>
      </c>
    </row>
    <row r="4233" spans="1:16" ht="15.75" customHeight="1" x14ac:dyDescent="0.3">
      <c r="A4233" s="95" t="s">
        <v>38</v>
      </c>
      <c r="B4233" s="95">
        <v>1874372025</v>
      </c>
      <c r="C4233" s="135">
        <v>45758</v>
      </c>
      <c r="D4233" s="95" t="s">
        <v>39</v>
      </c>
      <c r="E4233" s="95" t="s">
        <v>72</v>
      </c>
      <c r="F4233" s="95" t="s">
        <v>7745</v>
      </c>
      <c r="G4233" s="95" t="s">
        <v>270</v>
      </c>
      <c r="H4233" s="95" t="s">
        <v>29</v>
      </c>
      <c r="I4233" s="95" t="s">
        <v>47</v>
      </c>
      <c r="J4233" s="95" t="s">
        <v>1524</v>
      </c>
      <c r="K4233" s="136">
        <v>20257100080182</v>
      </c>
      <c r="L4233" s="135">
        <v>45758</v>
      </c>
      <c r="M4233" s="137">
        <v>9</v>
      </c>
      <c r="N4233" s="138" t="s">
        <v>6458</v>
      </c>
      <c r="O4233" s="95" t="s">
        <v>52</v>
      </c>
      <c r="P4233" s="139">
        <v>2025</v>
      </c>
    </row>
    <row r="4234" spans="1:16" ht="15.75" customHeight="1" x14ac:dyDescent="0.3">
      <c r="A4234" s="95" t="s">
        <v>38</v>
      </c>
      <c r="B4234" s="95">
        <v>1800252025</v>
      </c>
      <c r="C4234" s="135">
        <v>45758</v>
      </c>
      <c r="D4234" s="95" t="s">
        <v>39</v>
      </c>
      <c r="E4234" s="95" t="s">
        <v>468</v>
      </c>
      <c r="F4234" s="95" t="s">
        <v>7746</v>
      </c>
      <c r="G4234" s="95" t="s">
        <v>42</v>
      </c>
      <c r="H4234" s="95" t="s">
        <v>32</v>
      </c>
      <c r="I4234" s="95" t="s">
        <v>62</v>
      </c>
      <c r="J4234" s="95" t="s">
        <v>239</v>
      </c>
      <c r="K4234" s="136">
        <v>20257100080322</v>
      </c>
      <c r="L4234" s="135">
        <v>45758</v>
      </c>
      <c r="M4234" s="137">
        <v>9</v>
      </c>
      <c r="N4234" s="138" t="s">
        <v>6458</v>
      </c>
      <c r="O4234" s="95" t="s">
        <v>52</v>
      </c>
      <c r="P4234" s="139">
        <v>2025</v>
      </c>
    </row>
    <row r="4235" spans="1:16" ht="15.75" customHeight="1" x14ac:dyDescent="0.3">
      <c r="A4235" s="95" t="s">
        <v>48</v>
      </c>
      <c r="B4235" s="95">
        <v>1821332025</v>
      </c>
      <c r="C4235" s="135">
        <v>45759</v>
      </c>
      <c r="D4235" s="95" t="s">
        <v>39</v>
      </c>
      <c r="E4235" s="95" t="s">
        <v>40</v>
      </c>
      <c r="F4235" s="95" t="s">
        <v>7747</v>
      </c>
      <c r="G4235" s="95" t="s">
        <v>42</v>
      </c>
      <c r="H4235" s="95" t="s">
        <v>92</v>
      </c>
      <c r="I4235" s="95" t="s">
        <v>94</v>
      </c>
      <c r="J4235" s="95" t="s">
        <v>239</v>
      </c>
      <c r="K4235" s="136">
        <v>20257100085482</v>
      </c>
      <c r="L4235" s="135">
        <v>45768</v>
      </c>
      <c r="M4235" s="137">
        <v>4</v>
      </c>
      <c r="N4235" s="138" t="s">
        <v>6458</v>
      </c>
      <c r="O4235" s="95" t="s">
        <v>52</v>
      </c>
      <c r="P4235" s="139">
        <v>2025</v>
      </c>
    </row>
    <row r="4236" spans="1:16" ht="15.75" customHeight="1" x14ac:dyDescent="0.3">
      <c r="A4236" s="95" t="s">
        <v>38</v>
      </c>
      <c r="B4236" s="95">
        <v>1874172025</v>
      </c>
      <c r="C4236" s="135">
        <v>45761</v>
      </c>
      <c r="D4236" s="95" t="s">
        <v>39</v>
      </c>
      <c r="E4236" s="95" t="s">
        <v>72</v>
      </c>
      <c r="F4236" s="95" t="s">
        <v>7748</v>
      </c>
      <c r="G4236" s="95" t="s">
        <v>42</v>
      </c>
      <c r="H4236" s="95" t="s">
        <v>50</v>
      </c>
      <c r="I4236" s="95" t="s">
        <v>53</v>
      </c>
      <c r="J4236" s="95" t="s">
        <v>51</v>
      </c>
      <c r="K4236" s="136">
        <v>20257100081392</v>
      </c>
      <c r="L4236" s="135">
        <v>45761</v>
      </c>
      <c r="M4236" s="137">
        <v>13</v>
      </c>
      <c r="N4236" s="138" t="s">
        <v>6458</v>
      </c>
      <c r="O4236" s="95" t="s">
        <v>52</v>
      </c>
      <c r="P4236" s="139">
        <v>2025</v>
      </c>
    </row>
    <row r="4237" spans="1:16" ht="15.75" customHeight="1" x14ac:dyDescent="0.3">
      <c r="A4237" s="95" t="s">
        <v>38</v>
      </c>
      <c r="B4237" s="95">
        <v>1874562025</v>
      </c>
      <c r="C4237" s="135">
        <v>45761</v>
      </c>
      <c r="D4237" s="95" t="s">
        <v>39</v>
      </c>
      <c r="E4237" s="95" t="s">
        <v>40</v>
      </c>
      <c r="F4237" s="95" t="s">
        <v>7749</v>
      </c>
      <c r="G4237" s="95" t="s">
        <v>42</v>
      </c>
      <c r="H4237" s="95" t="s">
        <v>30</v>
      </c>
      <c r="I4237" s="95" t="s">
        <v>78</v>
      </c>
      <c r="J4237" s="95" t="s">
        <v>545</v>
      </c>
      <c r="K4237" s="136">
        <v>20257100081562</v>
      </c>
      <c r="L4237" s="135">
        <v>45761</v>
      </c>
      <c r="M4237" s="137">
        <v>7</v>
      </c>
      <c r="N4237" s="138" t="s">
        <v>6458</v>
      </c>
      <c r="O4237" s="95" t="s">
        <v>52</v>
      </c>
      <c r="P4237" s="139">
        <v>2025</v>
      </c>
    </row>
    <row r="4238" spans="1:16" ht="15.75" customHeight="1" x14ac:dyDescent="0.3">
      <c r="A4238" s="95" t="s">
        <v>38</v>
      </c>
      <c r="B4238" s="95">
        <v>1875332025</v>
      </c>
      <c r="C4238" s="135">
        <v>45761</v>
      </c>
      <c r="D4238" s="95" t="s">
        <v>39</v>
      </c>
      <c r="E4238" s="95" t="s">
        <v>40</v>
      </c>
      <c r="F4238" s="95" t="s">
        <v>7750</v>
      </c>
      <c r="G4238" s="95" t="s">
        <v>42</v>
      </c>
      <c r="H4238" s="95" t="s">
        <v>96</v>
      </c>
      <c r="I4238" s="95" t="s">
        <v>560</v>
      </c>
      <c r="J4238" s="95" t="s">
        <v>97</v>
      </c>
      <c r="K4238" s="136">
        <v>20257100081622</v>
      </c>
      <c r="L4238" s="135">
        <v>45761</v>
      </c>
      <c r="M4238" s="137">
        <v>12</v>
      </c>
      <c r="N4238" s="138" t="s">
        <v>6458</v>
      </c>
      <c r="O4238" s="95" t="s">
        <v>52</v>
      </c>
      <c r="P4238" s="139">
        <v>2025</v>
      </c>
    </row>
    <row r="4239" spans="1:16" ht="15.75" customHeight="1" x14ac:dyDescent="0.3">
      <c r="A4239" s="95" t="s">
        <v>38</v>
      </c>
      <c r="B4239" s="95">
        <v>1875622025</v>
      </c>
      <c r="C4239" s="135">
        <v>45761</v>
      </c>
      <c r="D4239" s="95" t="s">
        <v>39</v>
      </c>
      <c r="E4239" s="95" t="s">
        <v>40</v>
      </c>
      <c r="F4239" s="95" t="s">
        <v>7751</v>
      </c>
      <c r="G4239" s="95" t="s">
        <v>42</v>
      </c>
      <c r="H4239" s="95" t="s">
        <v>108</v>
      </c>
      <c r="I4239" s="95" t="s">
        <v>467</v>
      </c>
      <c r="J4239" s="95" t="s">
        <v>109</v>
      </c>
      <c r="K4239" s="136">
        <v>20257100081632</v>
      </c>
      <c r="L4239" s="135">
        <v>45761</v>
      </c>
      <c r="M4239" s="137">
        <v>5</v>
      </c>
      <c r="N4239" s="138" t="s">
        <v>6458</v>
      </c>
      <c r="O4239" s="95" t="s">
        <v>52</v>
      </c>
      <c r="P4239" s="139">
        <v>2025</v>
      </c>
    </row>
    <row r="4240" spans="1:16" ht="15.75" customHeight="1" x14ac:dyDescent="0.3">
      <c r="A4240" s="95" t="s">
        <v>38</v>
      </c>
      <c r="B4240" s="95">
        <v>1875842025</v>
      </c>
      <c r="C4240" s="135">
        <v>45761</v>
      </c>
      <c r="D4240" s="95" t="s">
        <v>39</v>
      </c>
      <c r="E4240" s="95" t="s">
        <v>40</v>
      </c>
      <c r="F4240" s="95" t="s">
        <v>7752</v>
      </c>
      <c r="G4240" s="95" t="s">
        <v>42</v>
      </c>
      <c r="H4240" s="95" t="s">
        <v>96</v>
      </c>
      <c r="I4240" s="95" t="s">
        <v>560</v>
      </c>
      <c r="J4240" s="95" t="s">
        <v>97</v>
      </c>
      <c r="K4240" s="136">
        <v>20257100081642</v>
      </c>
      <c r="L4240" s="135">
        <v>45761</v>
      </c>
      <c r="M4240" s="137">
        <v>12</v>
      </c>
      <c r="N4240" s="138" t="s">
        <v>6458</v>
      </c>
      <c r="O4240" s="95" t="s">
        <v>52</v>
      </c>
      <c r="P4240" s="139">
        <v>2025</v>
      </c>
    </row>
    <row r="4241" spans="1:16" ht="15.75" customHeight="1" x14ac:dyDescent="0.3">
      <c r="A4241" s="95" t="s">
        <v>38</v>
      </c>
      <c r="B4241" s="95">
        <v>1878382025</v>
      </c>
      <c r="C4241" s="135">
        <v>45761</v>
      </c>
      <c r="D4241" s="95" t="s">
        <v>39</v>
      </c>
      <c r="E4241" s="95" t="s">
        <v>72</v>
      </c>
      <c r="F4241" s="95" t="s">
        <v>7753</v>
      </c>
      <c r="G4241" s="95" t="s">
        <v>42</v>
      </c>
      <c r="H4241" s="95" t="s">
        <v>32</v>
      </c>
      <c r="I4241" s="95" t="s">
        <v>1574</v>
      </c>
      <c r="J4241" s="95" t="s">
        <v>85</v>
      </c>
      <c r="K4241" s="136">
        <v>20257100081872</v>
      </c>
      <c r="L4241" s="135">
        <v>45761</v>
      </c>
      <c r="M4241" s="137">
        <v>4</v>
      </c>
      <c r="N4241" s="138" t="s">
        <v>6458</v>
      </c>
      <c r="O4241" s="95" t="s">
        <v>52</v>
      </c>
      <c r="P4241" s="139">
        <v>2025</v>
      </c>
    </row>
    <row r="4242" spans="1:16" ht="15.75" customHeight="1" x14ac:dyDescent="0.3">
      <c r="A4242" s="95" t="s">
        <v>38</v>
      </c>
      <c r="B4242" s="95">
        <v>1878612025</v>
      </c>
      <c r="C4242" s="135">
        <v>45761</v>
      </c>
      <c r="D4242" s="95" t="s">
        <v>39</v>
      </c>
      <c r="E4242" s="95" t="s">
        <v>72</v>
      </c>
      <c r="F4242" s="95" t="s">
        <v>7754</v>
      </c>
      <c r="G4242" s="95" t="s">
        <v>42</v>
      </c>
      <c r="H4242" s="95" t="s">
        <v>96</v>
      </c>
      <c r="I4242" s="95" t="s">
        <v>560</v>
      </c>
      <c r="J4242" s="95" t="s">
        <v>97</v>
      </c>
      <c r="K4242" s="136">
        <v>20257100082422</v>
      </c>
      <c r="L4242" s="135">
        <v>45761</v>
      </c>
      <c r="M4242" s="137">
        <v>12</v>
      </c>
      <c r="N4242" s="138" t="s">
        <v>6458</v>
      </c>
      <c r="O4242" s="95" t="s">
        <v>52</v>
      </c>
      <c r="P4242" s="139">
        <v>2025</v>
      </c>
    </row>
    <row r="4243" spans="1:16" ht="15.75" customHeight="1" x14ac:dyDescent="0.3">
      <c r="A4243" s="95" t="s">
        <v>38</v>
      </c>
      <c r="B4243" s="95">
        <v>1878922025</v>
      </c>
      <c r="C4243" s="135">
        <v>45761</v>
      </c>
      <c r="D4243" s="95" t="s">
        <v>39</v>
      </c>
      <c r="E4243" s="95" t="s">
        <v>72</v>
      </c>
      <c r="F4243" s="95" t="s">
        <v>7755</v>
      </c>
      <c r="G4243" s="95" t="s">
        <v>42</v>
      </c>
      <c r="H4243" s="95" t="s">
        <v>32</v>
      </c>
      <c r="I4243" s="95" t="s">
        <v>69</v>
      </c>
      <c r="J4243" s="95" t="s">
        <v>97</v>
      </c>
      <c r="K4243" s="136">
        <v>20257100082772</v>
      </c>
      <c r="L4243" s="135">
        <v>45761</v>
      </c>
      <c r="M4243" s="137">
        <v>12</v>
      </c>
      <c r="N4243" s="138" t="s">
        <v>6458</v>
      </c>
      <c r="O4243" s="95" t="s">
        <v>52</v>
      </c>
      <c r="P4243" s="139">
        <v>2025</v>
      </c>
    </row>
    <row r="4244" spans="1:16" ht="15.75" customHeight="1" x14ac:dyDescent="0.3">
      <c r="A4244" s="95" t="s">
        <v>38</v>
      </c>
      <c r="B4244" s="95">
        <v>1879592025</v>
      </c>
      <c r="C4244" s="135">
        <v>45761</v>
      </c>
      <c r="D4244" s="95" t="s">
        <v>39</v>
      </c>
      <c r="E4244" s="95" t="s">
        <v>72</v>
      </c>
      <c r="F4244" s="95" t="s">
        <v>7756</v>
      </c>
      <c r="G4244" s="95" t="s">
        <v>42</v>
      </c>
      <c r="H4244" s="95" t="s">
        <v>30</v>
      </c>
      <c r="I4244" s="95" t="s">
        <v>78</v>
      </c>
      <c r="J4244" s="95" t="s">
        <v>136</v>
      </c>
      <c r="K4244" s="136">
        <v>20257100082552</v>
      </c>
      <c r="L4244" s="135">
        <v>45761</v>
      </c>
      <c r="M4244" s="137">
        <v>15</v>
      </c>
      <c r="N4244" s="138" t="s">
        <v>6458</v>
      </c>
      <c r="O4244" s="95" t="s">
        <v>52</v>
      </c>
      <c r="P4244" s="139">
        <v>2025</v>
      </c>
    </row>
    <row r="4245" spans="1:16" ht="15.75" customHeight="1" x14ac:dyDescent="0.3">
      <c r="A4245" s="95" t="s">
        <v>38</v>
      </c>
      <c r="B4245" s="95">
        <v>1910792025</v>
      </c>
      <c r="C4245" s="135">
        <v>45761</v>
      </c>
      <c r="D4245" s="95" t="s">
        <v>39</v>
      </c>
      <c r="E4245" s="95" t="s">
        <v>72</v>
      </c>
      <c r="F4245" s="95" t="s">
        <v>7757</v>
      </c>
      <c r="G4245" s="95" t="s">
        <v>270</v>
      </c>
      <c r="H4245" s="95" t="s">
        <v>29</v>
      </c>
      <c r="I4245" s="95" t="s">
        <v>47</v>
      </c>
      <c r="J4245" s="95" t="s">
        <v>1524</v>
      </c>
      <c r="K4245" s="136">
        <v>20257100082032</v>
      </c>
      <c r="L4245" s="135">
        <v>45761</v>
      </c>
      <c r="M4245" s="137">
        <v>3</v>
      </c>
      <c r="N4245" s="138" t="s">
        <v>6458</v>
      </c>
      <c r="O4245" s="95" t="s">
        <v>52</v>
      </c>
      <c r="P4245" s="139">
        <v>2025</v>
      </c>
    </row>
    <row r="4246" spans="1:16" ht="15.75" customHeight="1" x14ac:dyDescent="0.3">
      <c r="A4246" s="95" t="s">
        <v>48</v>
      </c>
      <c r="B4246" s="95">
        <v>1825202025</v>
      </c>
      <c r="C4246" s="135">
        <v>45761</v>
      </c>
      <c r="D4246" s="95" t="s">
        <v>39</v>
      </c>
      <c r="E4246" s="95" t="s">
        <v>1233</v>
      </c>
      <c r="F4246" s="95" t="s">
        <v>7758</v>
      </c>
      <c r="G4246" s="95" t="s">
        <v>270</v>
      </c>
      <c r="H4246" s="95" t="s">
        <v>29</v>
      </c>
      <c r="I4246" s="95" t="s">
        <v>47</v>
      </c>
      <c r="J4246" s="95" t="s">
        <v>6105</v>
      </c>
      <c r="K4246" s="136">
        <v>20257100085542</v>
      </c>
      <c r="L4246" s="135">
        <v>45768</v>
      </c>
      <c r="M4246" s="137">
        <v>3</v>
      </c>
      <c r="N4246" s="138" t="s">
        <v>6458</v>
      </c>
      <c r="O4246" s="95" t="s">
        <v>52</v>
      </c>
      <c r="P4246" s="139">
        <v>2025</v>
      </c>
    </row>
    <row r="4247" spans="1:16" ht="15.75" customHeight="1" x14ac:dyDescent="0.3">
      <c r="A4247" s="95" t="s">
        <v>48</v>
      </c>
      <c r="B4247" s="95">
        <v>1831712025</v>
      </c>
      <c r="C4247" s="135">
        <v>45761</v>
      </c>
      <c r="D4247" s="95" t="s">
        <v>39</v>
      </c>
      <c r="E4247" s="95" t="s">
        <v>1233</v>
      </c>
      <c r="F4247" s="95" t="s">
        <v>7759</v>
      </c>
      <c r="G4247" s="95" t="s">
        <v>270</v>
      </c>
      <c r="H4247" s="95" t="s">
        <v>29</v>
      </c>
      <c r="I4247" s="95" t="s">
        <v>47</v>
      </c>
      <c r="J4247" s="95" t="s">
        <v>6105</v>
      </c>
      <c r="K4247" s="136">
        <v>20257100085592</v>
      </c>
      <c r="L4247" s="135">
        <v>45768</v>
      </c>
      <c r="M4247" s="137">
        <v>3</v>
      </c>
      <c r="N4247" s="138" t="s">
        <v>6458</v>
      </c>
      <c r="O4247" s="95" t="s">
        <v>52</v>
      </c>
      <c r="P4247" s="139">
        <v>2025</v>
      </c>
    </row>
    <row r="4248" spans="1:16" ht="15.75" customHeight="1" x14ac:dyDescent="0.3">
      <c r="A4248" s="95" t="s">
        <v>48</v>
      </c>
      <c r="B4248" s="95">
        <v>1844742025</v>
      </c>
      <c r="C4248" s="135">
        <v>45761</v>
      </c>
      <c r="D4248" s="95" t="s">
        <v>39</v>
      </c>
      <c r="E4248" s="95" t="s">
        <v>72</v>
      </c>
      <c r="F4248" s="95" t="s">
        <v>7760</v>
      </c>
      <c r="G4248" s="95" t="s">
        <v>42</v>
      </c>
      <c r="H4248" s="95" t="s">
        <v>30</v>
      </c>
      <c r="I4248" s="95" t="s">
        <v>78</v>
      </c>
      <c r="J4248" s="95" t="s">
        <v>136</v>
      </c>
      <c r="K4248" s="136">
        <v>20257100085572</v>
      </c>
      <c r="L4248" s="135">
        <v>45768</v>
      </c>
      <c r="M4248" s="137">
        <v>15</v>
      </c>
      <c r="N4248" s="138" t="s">
        <v>6458</v>
      </c>
      <c r="O4248" s="95" t="s">
        <v>52</v>
      </c>
      <c r="P4248" s="139">
        <v>2025</v>
      </c>
    </row>
    <row r="4249" spans="1:16" ht="15.75" customHeight="1" x14ac:dyDescent="0.3">
      <c r="A4249" s="95" t="s">
        <v>38</v>
      </c>
      <c r="B4249" s="95">
        <v>1989872025</v>
      </c>
      <c r="C4249" s="135">
        <v>45761</v>
      </c>
      <c r="D4249" s="95" t="s">
        <v>39</v>
      </c>
      <c r="E4249" s="95" t="s">
        <v>40</v>
      </c>
      <c r="F4249" s="95" t="s">
        <v>7761</v>
      </c>
      <c r="G4249" s="95" t="s">
        <v>42</v>
      </c>
      <c r="H4249" s="95" t="s">
        <v>92</v>
      </c>
      <c r="I4249" s="95" t="s">
        <v>94</v>
      </c>
      <c r="J4249" s="95" t="s">
        <v>239</v>
      </c>
      <c r="K4249" s="136">
        <v>20257100082702</v>
      </c>
      <c r="L4249" s="135">
        <v>45761</v>
      </c>
      <c r="M4249" s="137">
        <v>8</v>
      </c>
      <c r="N4249" s="138" t="s">
        <v>6458</v>
      </c>
      <c r="O4249" s="95" t="s">
        <v>52</v>
      </c>
      <c r="P4249" s="139">
        <v>2025</v>
      </c>
    </row>
    <row r="4250" spans="1:16" ht="15.75" customHeight="1" x14ac:dyDescent="0.3">
      <c r="A4250" s="95" t="s">
        <v>38</v>
      </c>
      <c r="B4250" s="95">
        <v>1959042025</v>
      </c>
      <c r="C4250" s="135">
        <v>45761</v>
      </c>
      <c r="D4250" s="95" t="s">
        <v>39</v>
      </c>
      <c r="E4250" s="95" t="s">
        <v>40</v>
      </c>
      <c r="F4250" s="95" t="s">
        <v>7762</v>
      </c>
      <c r="G4250" s="95" t="s">
        <v>270</v>
      </c>
      <c r="H4250" s="95" t="s">
        <v>29</v>
      </c>
      <c r="I4250" s="95" t="s">
        <v>47</v>
      </c>
      <c r="J4250" s="95" t="s">
        <v>6205</v>
      </c>
      <c r="K4250" s="136">
        <v>20257100082542</v>
      </c>
      <c r="L4250" s="135">
        <v>45761</v>
      </c>
      <c r="M4250" s="137">
        <v>9</v>
      </c>
      <c r="N4250" s="138" t="s">
        <v>6458</v>
      </c>
      <c r="O4250" s="95" t="s">
        <v>52</v>
      </c>
      <c r="P4250" s="139">
        <v>2025</v>
      </c>
    </row>
    <row r="4251" spans="1:16" ht="15.75" customHeight="1" x14ac:dyDescent="0.3">
      <c r="A4251" s="95" t="s">
        <v>38</v>
      </c>
      <c r="B4251" s="95">
        <v>1879392025</v>
      </c>
      <c r="C4251" s="135">
        <v>45762</v>
      </c>
      <c r="D4251" s="95" t="s">
        <v>39</v>
      </c>
      <c r="E4251" s="95" t="s">
        <v>40</v>
      </c>
      <c r="F4251" s="95" t="s">
        <v>7763</v>
      </c>
      <c r="G4251" s="95" t="s">
        <v>42</v>
      </c>
      <c r="H4251" s="95" t="s">
        <v>89</v>
      </c>
      <c r="I4251" s="95" t="s">
        <v>134</v>
      </c>
      <c r="J4251" s="95" t="s">
        <v>68</v>
      </c>
      <c r="K4251" s="136">
        <v>20257100082962</v>
      </c>
      <c r="L4251" s="135">
        <v>45762</v>
      </c>
      <c r="M4251" s="137">
        <v>11</v>
      </c>
      <c r="N4251" s="138" t="s">
        <v>6458</v>
      </c>
      <c r="O4251" s="95" t="s">
        <v>52</v>
      </c>
      <c r="P4251" s="139">
        <v>2025</v>
      </c>
    </row>
    <row r="4252" spans="1:16" ht="15.75" customHeight="1" x14ac:dyDescent="0.3">
      <c r="A4252" s="95" t="s">
        <v>38</v>
      </c>
      <c r="B4252" s="95">
        <v>1879682025</v>
      </c>
      <c r="C4252" s="135">
        <v>45762</v>
      </c>
      <c r="D4252" s="95" t="s">
        <v>39</v>
      </c>
      <c r="E4252" s="95" t="s">
        <v>72</v>
      </c>
      <c r="F4252" s="95" t="s">
        <v>7764</v>
      </c>
      <c r="G4252" s="95" t="s">
        <v>42</v>
      </c>
      <c r="H4252" s="95" t="s">
        <v>32</v>
      </c>
      <c r="I4252" s="95" t="s">
        <v>69</v>
      </c>
      <c r="J4252" s="95" t="s">
        <v>97</v>
      </c>
      <c r="K4252" s="136">
        <v>20257100083012</v>
      </c>
      <c r="L4252" s="135">
        <v>45762</v>
      </c>
      <c r="M4252" s="137">
        <v>11</v>
      </c>
      <c r="N4252" s="138" t="s">
        <v>6458</v>
      </c>
      <c r="O4252" s="95" t="s">
        <v>52</v>
      </c>
      <c r="P4252" s="139">
        <v>2025</v>
      </c>
    </row>
    <row r="4253" spans="1:16" ht="15.75" customHeight="1" x14ac:dyDescent="0.3">
      <c r="A4253" s="95" t="s">
        <v>38</v>
      </c>
      <c r="B4253" s="95">
        <v>1863112025</v>
      </c>
      <c r="C4253" s="135">
        <v>45758</v>
      </c>
      <c r="D4253" s="95" t="s">
        <v>39</v>
      </c>
      <c r="E4253" s="95" t="s">
        <v>40</v>
      </c>
      <c r="F4253" s="95" t="s">
        <v>7765</v>
      </c>
      <c r="G4253" s="95" t="s">
        <v>270</v>
      </c>
      <c r="H4253" s="95" t="s">
        <v>29</v>
      </c>
      <c r="I4253" s="95" t="s">
        <v>47</v>
      </c>
      <c r="J4253" s="95" t="s">
        <v>5605</v>
      </c>
      <c r="K4253" s="136">
        <v>20257100081342</v>
      </c>
      <c r="L4253" s="135">
        <v>45758</v>
      </c>
      <c r="M4253" s="137">
        <v>4</v>
      </c>
      <c r="N4253" s="138" t="s">
        <v>6458</v>
      </c>
      <c r="O4253" s="95" t="s">
        <v>52</v>
      </c>
      <c r="P4253" s="139">
        <v>2025</v>
      </c>
    </row>
    <row r="4254" spans="1:16" ht="15.75" customHeight="1" x14ac:dyDescent="0.3">
      <c r="A4254" s="95" t="s">
        <v>38</v>
      </c>
      <c r="B4254" s="95">
        <v>1893002025</v>
      </c>
      <c r="C4254" s="135">
        <v>45762</v>
      </c>
      <c r="D4254" s="95" t="s">
        <v>39</v>
      </c>
      <c r="E4254" s="95" t="s">
        <v>40</v>
      </c>
      <c r="F4254" s="95" t="s">
        <v>7766</v>
      </c>
      <c r="G4254" s="95" t="s">
        <v>42</v>
      </c>
      <c r="H4254" s="95" t="s">
        <v>32</v>
      </c>
      <c r="I4254" s="95" t="s">
        <v>1574</v>
      </c>
      <c r="J4254" s="95" t="s">
        <v>85</v>
      </c>
      <c r="K4254" s="136">
        <v>20257100083692</v>
      </c>
      <c r="L4254" s="135">
        <v>45762</v>
      </c>
      <c r="M4254" s="137">
        <v>4</v>
      </c>
      <c r="N4254" s="138" t="s">
        <v>6458</v>
      </c>
      <c r="O4254" s="95" t="s">
        <v>52</v>
      </c>
      <c r="P4254" s="139">
        <v>2025</v>
      </c>
    </row>
    <row r="4255" spans="1:16" ht="15.75" customHeight="1" x14ac:dyDescent="0.3">
      <c r="A4255" s="95" t="s">
        <v>38</v>
      </c>
      <c r="B4255" s="95">
        <v>1908452025</v>
      </c>
      <c r="C4255" s="135">
        <v>45761</v>
      </c>
      <c r="D4255" s="95" t="s">
        <v>39</v>
      </c>
      <c r="E4255" s="95" t="s">
        <v>40</v>
      </c>
      <c r="F4255" s="95" t="s">
        <v>7767</v>
      </c>
      <c r="G4255" s="95" t="s">
        <v>270</v>
      </c>
      <c r="H4255" s="95" t="s">
        <v>29</v>
      </c>
      <c r="I4255" s="95" t="s">
        <v>47</v>
      </c>
      <c r="J4255" s="95" t="s">
        <v>1959</v>
      </c>
      <c r="K4255" s="136">
        <v>20257100081352</v>
      </c>
      <c r="L4255" s="135">
        <v>45761</v>
      </c>
      <c r="M4255" s="137">
        <v>3</v>
      </c>
      <c r="N4255" s="138" t="s">
        <v>6458</v>
      </c>
      <c r="O4255" s="95" t="s">
        <v>52</v>
      </c>
      <c r="P4255" s="139">
        <v>2025</v>
      </c>
    </row>
    <row r="4256" spans="1:16" ht="15.75" customHeight="1" x14ac:dyDescent="0.3">
      <c r="A4256" s="95" t="s">
        <v>38</v>
      </c>
      <c r="B4256" s="95">
        <v>1910032025</v>
      </c>
      <c r="C4256" s="135">
        <v>45761</v>
      </c>
      <c r="D4256" s="95" t="s">
        <v>39</v>
      </c>
      <c r="E4256" s="95" t="s">
        <v>72</v>
      </c>
      <c r="F4256" s="95" t="s">
        <v>7768</v>
      </c>
      <c r="G4256" s="95" t="s">
        <v>270</v>
      </c>
      <c r="H4256" s="95" t="s">
        <v>29</v>
      </c>
      <c r="I4256" s="95" t="s">
        <v>47</v>
      </c>
      <c r="J4256" s="95" t="s">
        <v>1524</v>
      </c>
      <c r="K4256" s="136">
        <v>20257100081652</v>
      </c>
      <c r="L4256" s="135">
        <v>45761</v>
      </c>
      <c r="M4256" s="137">
        <v>3</v>
      </c>
      <c r="N4256" s="138" t="s">
        <v>6458</v>
      </c>
      <c r="O4256" s="95" t="s">
        <v>52</v>
      </c>
      <c r="P4256" s="139">
        <v>2025</v>
      </c>
    </row>
    <row r="4257" spans="1:16" ht="15.75" customHeight="1" x14ac:dyDescent="0.3">
      <c r="A4257" s="95" t="s">
        <v>38</v>
      </c>
      <c r="B4257" s="95">
        <v>1880272025</v>
      </c>
      <c r="C4257" s="135">
        <v>45762</v>
      </c>
      <c r="D4257" s="95" t="s">
        <v>39</v>
      </c>
      <c r="E4257" s="95" t="s">
        <v>72</v>
      </c>
      <c r="F4257" s="95" t="s">
        <v>7769</v>
      </c>
      <c r="G4257" s="95" t="s">
        <v>42</v>
      </c>
      <c r="H4257" s="95" t="s">
        <v>50</v>
      </c>
      <c r="I4257" s="95" t="s">
        <v>53</v>
      </c>
      <c r="J4257" s="95" t="s">
        <v>51</v>
      </c>
      <c r="K4257" s="136">
        <v>20257100083052</v>
      </c>
      <c r="L4257" s="135">
        <v>45762</v>
      </c>
      <c r="M4257" s="137">
        <v>8</v>
      </c>
      <c r="N4257" s="138" t="s">
        <v>6458</v>
      </c>
      <c r="O4257" s="95" t="s">
        <v>52</v>
      </c>
      <c r="P4257" s="139">
        <v>2025</v>
      </c>
    </row>
    <row r="4258" spans="1:16" ht="15.75" customHeight="1" x14ac:dyDescent="0.3">
      <c r="A4258" s="95" t="s">
        <v>38</v>
      </c>
      <c r="B4258" s="95">
        <v>1892962025</v>
      </c>
      <c r="C4258" s="135">
        <v>45762</v>
      </c>
      <c r="D4258" s="95" t="s">
        <v>39</v>
      </c>
      <c r="E4258" s="95" t="s">
        <v>72</v>
      </c>
      <c r="F4258" s="95" t="s">
        <v>7770</v>
      </c>
      <c r="G4258" s="95" t="s">
        <v>42</v>
      </c>
      <c r="H4258" s="95" t="s">
        <v>108</v>
      </c>
      <c r="I4258" s="95" t="s">
        <v>2457</v>
      </c>
      <c r="J4258" s="95" t="s">
        <v>109</v>
      </c>
      <c r="K4258" s="136">
        <v>20257100083372</v>
      </c>
      <c r="L4258" s="135">
        <v>45762</v>
      </c>
      <c r="M4258" s="137">
        <v>7</v>
      </c>
      <c r="N4258" s="138" t="s">
        <v>6458</v>
      </c>
      <c r="O4258" s="95" t="s">
        <v>52</v>
      </c>
      <c r="P4258" s="139">
        <v>2025</v>
      </c>
    </row>
    <row r="4259" spans="1:16" ht="15.75" customHeight="1" x14ac:dyDescent="0.3">
      <c r="A4259" s="95" t="s">
        <v>48</v>
      </c>
      <c r="B4259" s="95">
        <v>1868902025</v>
      </c>
      <c r="C4259" s="135">
        <v>45762</v>
      </c>
      <c r="D4259" s="95" t="s">
        <v>39</v>
      </c>
      <c r="E4259" s="95" t="s">
        <v>40</v>
      </c>
      <c r="F4259" s="95" t="s">
        <v>7771</v>
      </c>
      <c r="G4259" s="95" t="s">
        <v>42</v>
      </c>
      <c r="H4259" s="95" t="s">
        <v>32</v>
      </c>
      <c r="I4259" s="95" t="s">
        <v>69</v>
      </c>
      <c r="J4259" s="95" t="s">
        <v>97</v>
      </c>
      <c r="K4259" s="136">
        <v>20257100085432</v>
      </c>
      <c r="L4259" s="135">
        <v>45768</v>
      </c>
      <c r="M4259" s="137">
        <v>11</v>
      </c>
      <c r="N4259" s="138" t="s">
        <v>6458</v>
      </c>
      <c r="O4259" s="95" t="s">
        <v>52</v>
      </c>
      <c r="P4259" s="139">
        <v>2025</v>
      </c>
    </row>
    <row r="4260" spans="1:16" ht="15.75" customHeight="1" x14ac:dyDescent="0.3">
      <c r="A4260" s="95" t="s">
        <v>48</v>
      </c>
      <c r="B4260" s="95">
        <v>1881942025</v>
      </c>
      <c r="C4260" s="135">
        <v>45763</v>
      </c>
      <c r="D4260" s="95" t="s">
        <v>39</v>
      </c>
      <c r="E4260" s="95" t="s">
        <v>1233</v>
      </c>
      <c r="F4260" s="95" t="s">
        <v>3215</v>
      </c>
      <c r="G4260" s="95" t="s">
        <v>42</v>
      </c>
      <c r="H4260" s="95" t="s">
        <v>92</v>
      </c>
      <c r="I4260" s="95" t="s">
        <v>144</v>
      </c>
      <c r="J4260" s="95" t="s">
        <v>239</v>
      </c>
      <c r="K4260" s="136">
        <v>1</v>
      </c>
      <c r="L4260" s="135">
        <v>45768</v>
      </c>
      <c r="M4260" s="137">
        <v>1</v>
      </c>
      <c r="N4260" s="138" t="s">
        <v>6458</v>
      </c>
      <c r="O4260" s="95" t="s">
        <v>52</v>
      </c>
      <c r="P4260" s="139">
        <v>2025</v>
      </c>
    </row>
    <row r="4261" spans="1:16" ht="15.75" customHeight="1" x14ac:dyDescent="0.3">
      <c r="A4261" s="95" t="s">
        <v>38</v>
      </c>
      <c r="B4261" s="95">
        <v>1985762025</v>
      </c>
      <c r="C4261" s="135">
        <v>45762</v>
      </c>
      <c r="D4261" s="95" t="s">
        <v>39</v>
      </c>
      <c r="E4261" s="95" t="s">
        <v>72</v>
      </c>
      <c r="F4261" s="95" t="s">
        <v>7772</v>
      </c>
      <c r="G4261" s="95" t="s">
        <v>270</v>
      </c>
      <c r="H4261" s="95" t="s">
        <v>29</v>
      </c>
      <c r="I4261" s="95" t="s">
        <v>47</v>
      </c>
      <c r="J4261" s="95" t="s">
        <v>1524</v>
      </c>
      <c r="K4261" s="136">
        <v>20257100083072</v>
      </c>
      <c r="L4261" s="135">
        <v>45762</v>
      </c>
      <c r="M4261" s="137">
        <v>7</v>
      </c>
      <c r="N4261" s="138" t="s">
        <v>6458</v>
      </c>
      <c r="O4261" s="95" t="s">
        <v>52</v>
      </c>
      <c r="P4261" s="139">
        <v>2025</v>
      </c>
    </row>
    <row r="4262" spans="1:16" ht="15.75" customHeight="1" x14ac:dyDescent="0.3">
      <c r="A4262" s="95" t="s">
        <v>48</v>
      </c>
      <c r="B4262" s="95">
        <v>1809922025</v>
      </c>
      <c r="C4262" s="135">
        <v>45758</v>
      </c>
      <c r="D4262" s="95" t="s">
        <v>39</v>
      </c>
      <c r="E4262" s="95" t="s">
        <v>40</v>
      </c>
      <c r="F4262" s="95" t="s">
        <v>7773</v>
      </c>
      <c r="G4262" s="95" t="s">
        <v>42</v>
      </c>
      <c r="H4262" s="95" t="s">
        <v>92</v>
      </c>
      <c r="I4262" s="95" t="s">
        <v>94</v>
      </c>
      <c r="J4262" s="95" t="s">
        <v>239</v>
      </c>
      <c r="K4262" s="136">
        <v>20257100085452</v>
      </c>
      <c r="L4262" s="135">
        <v>45768</v>
      </c>
      <c r="M4262" s="137">
        <v>4</v>
      </c>
      <c r="N4262" s="138" t="s">
        <v>6458</v>
      </c>
      <c r="O4262" s="95" t="s">
        <v>52</v>
      </c>
      <c r="P4262" s="139">
        <v>2025</v>
      </c>
    </row>
    <row r="4263" spans="1:16" ht="15.75" customHeight="1" x14ac:dyDescent="0.3">
      <c r="A4263" s="95" t="s">
        <v>48</v>
      </c>
      <c r="B4263" s="95">
        <v>1815582025</v>
      </c>
      <c r="C4263" s="135">
        <v>45758</v>
      </c>
      <c r="D4263" s="95" t="s">
        <v>39</v>
      </c>
      <c r="E4263" s="95" t="s">
        <v>40</v>
      </c>
      <c r="F4263" s="95" t="s">
        <v>7774</v>
      </c>
      <c r="G4263" s="95" t="s">
        <v>42</v>
      </c>
      <c r="H4263" s="95" t="s">
        <v>92</v>
      </c>
      <c r="I4263" s="95" t="s">
        <v>94</v>
      </c>
      <c r="J4263" s="95" t="s">
        <v>239</v>
      </c>
      <c r="K4263" s="136">
        <v>20257100085462</v>
      </c>
      <c r="L4263" s="135">
        <v>45768</v>
      </c>
      <c r="M4263" s="137">
        <v>4</v>
      </c>
      <c r="N4263" s="138" t="s">
        <v>6458</v>
      </c>
      <c r="O4263" s="95" t="s">
        <v>52</v>
      </c>
      <c r="P4263" s="139">
        <v>2025</v>
      </c>
    </row>
    <row r="4264" spans="1:16" ht="15.75" customHeight="1" x14ac:dyDescent="0.3">
      <c r="A4264" s="95" t="s">
        <v>38</v>
      </c>
      <c r="B4264" s="95">
        <v>1913392025</v>
      </c>
      <c r="C4264" s="135">
        <v>45768</v>
      </c>
      <c r="D4264" s="95" t="s">
        <v>39</v>
      </c>
      <c r="E4264" s="95" t="s">
        <v>40</v>
      </c>
      <c r="F4264" s="95" t="s">
        <v>7775</v>
      </c>
      <c r="G4264" s="95" t="s">
        <v>42</v>
      </c>
      <c r="H4264" s="95" t="s">
        <v>108</v>
      </c>
      <c r="I4264" s="95" t="s">
        <v>467</v>
      </c>
      <c r="J4264" s="95" t="s">
        <v>109</v>
      </c>
      <c r="K4264" s="136">
        <v>20257100084992</v>
      </c>
      <c r="L4264" s="135">
        <v>45768</v>
      </c>
      <c r="M4264" s="137">
        <v>2</v>
      </c>
      <c r="N4264" s="138" t="s">
        <v>6458</v>
      </c>
      <c r="O4264" s="95" t="s">
        <v>52</v>
      </c>
      <c r="P4264" s="139">
        <v>2025</v>
      </c>
    </row>
    <row r="4265" spans="1:16" ht="15.75" customHeight="1" x14ac:dyDescent="0.3">
      <c r="A4265" s="95" t="s">
        <v>48</v>
      </c>
      <c r="B4265" s="95">
        <v>1821292025</v>
      </c>
      <c r="C4265" s="135">
        <v>45759</v>
      </c>
      <c r="D4265" s="95" t="s">
        <v>39</v>
      </c>
      <c r="E4265" s="95" t="s">
        <v>40</v>
      </c>
      <c r="F4265" s="95" t="s">
        <v>7776</v>
      </c>
      <c r="G4265" s="95" t="s">
        <v>42</v>
      </c>
      <c r="H4265" s="95" t="s">
        <v>92</v>
      </c>
      <c r="I4265" s="95" t="s">
        <v>94</v>
      </c>
      <c r="J4265" s="95" t="s">
        <v>239</v>
      </c>
      <c r="K4265" s="136">
        <v>20257100085512</v>
      </c>
      <c r="L4265" s="135">
        <v>45768</v>
      </c>
      <c r="M4265" s="137">
        <v>4</v>
      </c>
      <c r="N4265" s="138" t="s">
        <v>6458</v>
      </c>
      <c r="O4265" s="95" t="s">
        <v>52</v>
      </c>
      <c r="P4265" s="139">
        <v>2025</v>
      </c>
    </row>
    <row r="4266" spans="1:16" ht="15.75" customHeight="1" x14ac:dyDescent="0.3">
      <c r="A4266" s="95" t="s">
        <v>38</v>
      </c>
      <c r="B4266" s="95">
        <v>1882992025</v>
      </c>
      <c r="C4266" s="135">
        <v>45763</v>
      </c>
      <c r="D4266" s="95" t="s">
        <v>39</v>
      </c>
      <c r="E4266" s="95" t="s">
        <v>1233</v>
      </c>
      <c r="F4266" s="95" t="s">
        <v>3215</v>
      </c>
      <c r="G4266" s="95" t="s">
        <v>42</v>
      </c>
      <c r="H4266" s="95" t="s">
        <v>92</v>
      </c>
      <c r="I4266" s="95" t="s">
        <v>144</v>
      </c>
      <c r="J4266" s="95" t="s">
        <v>239</v>
      </c>
      <c r="K4266" s="136">
        <v>1</v>
      </c>
      <c r="L4266" s="135">
        <v>45763</v>
      </c>
      <c r="M4266" s="137">
        <v>1</v>
      </c>
      <c r="N4266" s="138" t="s">
        <v>6458</v>
      </c>
      <c r="O4266" s="95" t="s">
        <v>52</v>
      </c>
      <c r="P4266" s="139">
        <v>2025</v>
      </c>
    </row>
    <row r="4267" spans="1:16" ht="15.75" customHeight="1" x14ac:dyDescent="0.3">
      <c r="A4267" s="95" t="s">
        <v>48</v>
      </c>
      <c r="B4267" s="95">
        <v>1821232025</v>
      </c>
      <c r="C4267" s="135">
        <v>45759</v>
      </c>
      <c r="D4267" s="95" t="s">
        <v>39</v>
      </c>
      <c r="E4267" s="95" t="s">
        <v>72</v>
      </c>
      <c r="F4267" s="95" t="s">
        <v>7777</v>
      </c>
      <c r="G4267" s="95" t="s">
        <v>42</v>
      </c>
      <c r="H4267" s="95" t="s">
        <v>92</v>
      </c>
      <c r="I4267" s="95" t="s">
        <v>94</v>
      </c>
      <c r="J4267" s="95" t="s">
        <v>239</v>
      </c>
      <c r="K4267" s="136">
        <v>20257100085552</v>
      </c>
      <c r="L4267" s="135">
        <v>45768</v>
      </c>
      <c r="M4267" s="137">
        <v>4</v>
      </c>
      <c r="N4267" s="138" t="s">
        <v>6458</v>
      </c>
      <c r="O4267" s="95" t="s">
        <v>52</v>
      </c>
      <c r="P4267" s="139">
        <v>2025</v>
      </c>
    </row>
    <row r="4268" spans="1:16" ht="15.75" customHeight="1" x14ac:dyDescent="0.3">
      <c r="A4268" s="95" t="s">
        <v>48</v>
      </c>
      <c r="B4268" s="95">
        <v>1821282025</v>
      </c>
      <c r="C4268" s="135">
        <v>45759</v>
      </c>
      <c r="D4268" s="95" t="s">
        <v>39</v>
      </c>
      <c r="E4268" s="95" t="s">
        <v>40</v>
      </c>
      <c r="F4268" s="95" t="s">
        <v>7778</v>
      </c>
      <c r="G4268" s="95" t="s">
        <v>42</v>
      </c>
      <c r="H4268" s="95" t="s">
        <v>92</v>
      </c>
      <c r="I4268" s="95" t="s">
        <v>94</v>
      </c>
      <c r="J4268" s="95" t="s">
        <v>239</v>
      </c>
      <c r="K4268" s="136">
        <v>20257100085562</v>
      </c>
      <c r="L4268" s="135">
        <v>45768</v>
      </c>
      <c r="M4268" s="137">
        <v>4</v>
      </c>
      <c r="N4268" s="138" t="s">
        <v>6458</v>
      </c>
      <c r="O4268" s="95" t="s">
        <v>52</v>
      </c>
      <c r="P4268" s="139">
        <v>2025</v>
      </c>
    </row>
    <row r="4269" spans="1:16" ht="15.75" customHeight="1" x14ac:dyDescent="0.3">
      <c r="A4269" s="95" t="s">
        <v>48</v>
      </c>
      <c r="B4269" s="95">
        <v>1821382025</v>
      </c>
      <c r="C4269" s="135">
        <v>45759</v>
      </c>
      <c r="D4269" s="95" t="s">
        <v>39</v>
      </c>
      <c r="E4269" s="95" t="s">
        <v>40</v>
      </c>
      <c r="F4269" s="95" t="s">
        <v>7779</v>
      </c>
      <c r="G4269" s="95" t="s">
        <v>42</v>
      </c>
      <c r="H4269" s="95" t="s">
        <v>92</v>
      </c>
      <c r="I4269" s="95" t="s">
        <v>94</v>
      </c>
      <c r="J4269" s="95" t="s">
        <v>239</v>
      </c>
      <c r="K4269" s="136">
        <v>20257100085582</v>
      </c>
      <c r="L4269" s="135">
        <v>45768</v>
      </c>
      <c r="M4269" s="137">
        <v>5</v>
      </c>
      <c r="N4269" s="138" t="s">
        <v>6458</v>
      </c>
      <c r="O4269" s="95" t="s">
        <v>52</v>
      </c>
      <c r="P4269" s="139">
        <v>2025</v>
      </c>
    </row>
    <row r="4270" spans="1:16" ht="15.75" customHeight="1" x14ac:dyDescent="0.3">
      <c r="A4270" s="95" t="s">
        <v>48</v>
      </c>
      <c r="B4270" s="95">
        <v>1869552025</v>
      </c>
      <c r="C4270" s="135">
        <v>45762</v>
      </c>
      <c r="D4270" s="95" t="s">
        <v>39</v>
      </c>
      <c r="E4270" s="95" t="s">
        <v>40</v>
      </c>
      <c r="F4270" s="95" t="s">
        <v>7780</v>
      </c>
      <c r="G4270" s="95" t="s">
        <v>42</v>
      </c>
      <c r="H4270" s="95" t="s">
        <v>92</v>
      </c>
      <c r="I4270" s="95" t="s">
        <v>94</v>
      </c>
      <c r="J4270" s="95" t="s">
        <v>239</v>
      </c>
      <c r="K4270" s="136">
        <v>1</v>
      </c>
      <c r="L4270" s="135">
        <v>45769</v>
      </c>
      <c r="M4270" s="137">
        <v>3</v>
      </c>
      <c r="N4270" s="138" t="s">
        <v>6458</v>
      </c>
      <c r="O4270" s="95" t="s">
        <v>52</v>
      </c>
      <c r="P4270" s="139">
        <v>2025</v>
      </c>
    </row>
    <row r="4271" spans="1:16" ht="15.75" customHeight="1" x14ac:dyDescent="0.3">
      <c r="A4271" s="95" t="s">
        <v>48</v>
      </c>
      <c r="B4271" s="95">
        <v>1882892025</v>
      </c>
      <c r="C4271" s="135">
        <v>45763</v>
      </c>
      <c r="D4271" s="95" t="s">
        <v>39</v>
      </c>
      <c r="E4271" s="95" t="s">
        <v>40</v>
      </c>
      <c r="F4271" s="95" t="s">
        <v>7781</v>
      </c>
      <c r="G4271" s="95" t="s">
        <v>42</v>
      </c>
      <c r="H4271" s="95" t="s">
        <v>92</v>
      </c>
      <c r="I4271" s="95" t="s">
        <v>94</v>
      </c>
      <c r="J4271" s="95" t="s">
        <v>239</v>
      </c>
      <c r="K4271" s="136">
        <v>1</v>
      </c>
      <c r="L4271" s="135">
        <v>45769</v>
      </c>
      <c r="M4271" s="137">
        <v>2</v>
      </c>
      <c r="N4271" s="138" t="s">
        <v>6458</v>
      </c>
      <c r="O4271" s="95" t="s">
        <v>52</v>
      </c>
      <c r="P4271" s="139">
        <v>2025</v>
      </c>
    </row>
    <row r="4272" spans="1:16" ht="15.75" customHeight="1" x14ac:dyDescent="0.3">
      <c r="A4272" s="95" t="s">
        <v>38</v>
      </c>
      <c r="B4272" s="95">
        <v>1987272025</v>
      </c>
      <c r="C4272" s="135">
        <v>45762</v>
      </c>
      <c r="D4272" s="95" t="s">
        <v>39</v>
      </c>
      <c r="E4272" s="95" t="s">
        <v>40</v>
      </c>
      <c r="F4272" s="95" t="s">
        <v>7782</v>
      </c>
      <c r="G4272" s="95" t="s">
        <v>270</v>
      </c>
      <c r="H4272" s="95" t="s">
        <v>29</v>
      </c>
      <c r="I4272" s="95" t="s">
        <v>47</v>
      </c>
      <c r="J4272" s="95" t="s">
        <v>1524</v>
      </c>
      <c r="K4272" s="136">
        <v>20257100083102</v>
      </c>
      <c r="L4272" s="135">
        <v>45762</v>
      </c>
      <c r="M4272" s="137">
        <v>7</v>
      </c>
      <c r="N4272" s="138" t="s">
        <v>6458</v>
      </c>
      <c r="O4272" s="95" t="s">
        <v>52</v>
      </c>
      <c r="P4272" s="139">
        <v>2025</v>
      </c>
    </row>
    <row r="4273" spans="1:16" ht="15.75" customHeight="1" x14ac:dyDescent="0.3">
      <c r="A4273" s="95" t="s">
        <v>38</v>
      </c>
      <c r="B4273" s="95">
        <v>1987952025</v>
      </c>
      <c r="C4273" s="135">
        <v>45762</v>
      </c>
      <c r="D4273" s="95" t="s">
        <v>39</v>
      </c>
      <c r="E4273" s="95" t="s">
        <v>72</v>
      </c>
      <c r="F4273" s="95" t="s">
        <v>7783</v>
      </c>
      <c r="G4273" s="95" t="s">
        <v>270</v>
      </c>
      <c r="H4273" s="95" t="s">
        <v>29</v>
      </c>
      <c r="I4273" s="95" t="s">
        <v>47</v>
      </c>
      <c r="J4273" s="95" t="s">
        <v>5605</v>
      </c>
      <c r="K4273" s="136">
        <v>20257100083592</v>
      </c>
      <c r="L4273" s="135">
        <v>45762</v>
      </c>
      <c r="M4273" s="137">
        <v>7</v>
      </c>
      <c r="N4273" s="138" t="s">
        <v>6458</v>
      </c>
      <c r="O4273" s="95" t="s">
        <v>52</v>
      </c>
      <c r="P4273" s="139">
        <v>2025</v>
      </c>
    </row>
    <row r="4274" spans="1:16" ht="15.75" customHeight="1" x14ac:dyDescent="0.3">
      <c r="A4274" s="95" t="s">
        <v>38</v>
      </c>
      <c r="B4274" s="95">
        <v>1997332025</v>
      </c>
      <c r="C4274" s="135">
        <v>45762</v>
      </c>
      <c r="D4274" s="95" t="s">
        <v>39</v>
      </c>
      <c r="E4274" s="95" t="s">
        <v>72</v>
      </c>
      <c r="F4274" s="95" t="s">
        <v>7784</v>
      </c>
      <c r="G4274" s="95" t="s">
        <v>42</v>
      </c>
      <c r="H4274" s="95" t="s">
        <v>32</v>
      </c>
      <c r="I4274" s="95" t="s">
        <v>62</v>
      </c>
      <c r="J4274" s="95" t="s">
        <v>239</v>
      </c>
      <c r="K4274" s="136">
        <v>20257100083412</v>
      </c>
      <c r="L4274" s="135">
        <v>45762</v>
      </c>
      <c r="M4274" s="137">
        <v>7</v>
      </c>
      <c r="N4274" s="138" t="s">
        <v>6458</v>
      </c>
      <c r="O4274" s="95" t="s">
        <v>52</v>
      </c>
      <c r="P4274" s="139">
        <v>2025</v>
      </c>
    </row>
    <row r="4275" spans="1:16" ht="15.75" customHeight="1" x14ac:dyDescent="0.3">
      <c r="A4275" s="95" t="s">
        <v>38</v>
      </c>
      <c r="B4275" s="95">
        <v>1905312025</v>
      </c>
      <c r="C4275" s="135">
        <v>45763</v>
      </c>
      <c r="D4275" s="95" t="s">
        <v>39</v>
      </c>
      <c r="E4275" s="95" t="s">
        <v>72</v>
      </c>
      <c r="F4275" s="95" t="s">
        <v>7785</v>
      </c>
      <c r="G4275" s="95" t="s">
        <v>42</v>
      </c>
      <c r="H4275" s="95" t="s">
        <v>89</v>
      </c>
      <c r="I4275" s="95" t="s">
        <v>134</v>
      </c>
      <c r="J4275" s="95" t="s">
        <v>68</v>
      </c>
      <c r="K4275" s="136">
        <v>20257100084032</v>
      </c>
      <c r="L4275" s="135">
        <v>45763</v>
      </c>
      <c r="M4275" s="137">
        <v>10</v>
      </c>
      <c r="N4275" s="138" t="s">
        <v>6458</v>
      </c>
      <c r="O4275" s="95" t="s">
        <v>52</v>
      </c>
      <c r="P4275" s="139">
        <v>2025</v>
      </c>
    </row>
    <row r="4276" spans="1:16" ht="15.75" customHeight="1" x14ac:dyDescent="0.3">
      <c r="A4276" s="95" t="s">
        <v>38</v>
      </c>
      <c r="B4276" s="95">
        <v>1906482025</v>
      </c>
      <c r="C4276" s="135">
        <v>45763</v>
      </c>
      <c r="D4276" s="95" t="s">
        <v>39</v>
      </c>
      <c r="E4276" s="95" t="s">
        <v>468</v>
      </c>
      <c r="F4276" s="95" t="s">
        <v>7786</v>
      </c>
      <c r="G4276" s="95" t="s">
        <v>42</v>
      </c>
      <c r="H4276" s="95" t="s">
        <v>108</v>
      </c>
      <c r="I4276" s="95" t="s">
        <v>110</v>
      </c>
      <c r="J4276" s="95" t="s">
        <v>109</v>
      </c>
      <c r="K4276" s="136">
        <v>20257100084102</v>
      </c>
      <c r="L4276" s="135">
        <v>45763</v>
      </c>
      <c r="M4276" s="137">
        <v>6</v>
      </c>
      <c r="N4276" s="138" t="s">
        <v>6458</v>
      </c>
      <c r="O4276" s="95" t="s">
        <v>52</v>
      </c>
      <c r="P4276" s="139">
        <v>2025</v>
      </c>
    </row>
    <row r="4277" spans="1:16" ht="15.75" customHeight="1" x14ac:dyDescent="0.3">
      <c r="A4277" s="95" t="s">
        <v>48</v>
      </c>
      <c r="B4277" s="95">
        <v>1822032025</v>
      </c>
      <c r="C4277" s="135">
        <v>45768</v>
      </c>
      <c r="D4277" s="95" t="s">
        <v>39</v>
      </c>
      <c r="E4277" s="95" t="s">
        <v>1233</v>
      </c>
      <c r="F4277" s="95" t="s">
        <v>7577</v>
      </c>
      <c r="G4277" s="95" t="s">
        <v>42</v>
      </c>
      <c r="H4277" s="95" t="s">
        <v>92</v>
      </c>
      <c r="I4277" s="95" t="s">
        <v>144</v>
      </c>
      <c r="J4277" s="95" t="s">
        <v>239</v>
      </c>
      <c r="K4277" s="136">
        <v>1</v>
      </c>
      <c r="L4277" s="135">
        <v>45769</v>
      </c>
      <c r="M4277" s="137">
        <v>1</v>
      </c>
      <c r="N4277" s="138" t="s">
        <v>6458</v>
      </c>
      <c r="O4277" s="95" t="s">
        <v>52</v>
      </c>
      <c r="P4277" s="139">
        <v>2025</v>
      </c>
    </row>
    <row r="4278" spans="1:16" ht="15.75" customHeight="1" x14ac:dyDescent="0.3">
      <c r="A4278" s="95" t="s">
        <v>38</v>
      </c>
      <c r="B4278" s="95">
        <v>1908342025</v>
      </c>
      <c r="C4278" s="135">
        <v>45763</v>
      </c>
      <c r="D4278" s="95" t="s">
        <v>39</v>
      </c>
      <c r="E4278" s="95" t="s">
        <v>72</v>
      </c>
      <c r="F4278" s="95" t="s">
        <v>7787</v>
      </c>
      <c r="G4278" s="95" t="s">
        <v>42</v>
      </c>
      <c r="H4278" s="95" t="s">
        <v>96</v>
      </c>
      <c r="I4278" s="95" t="s">
        <v>560</v>
      </c>
      <c r="J4278" s="95" t="s">
        <v>97</v>
      </c>
      <c r="K4278" s="136">
        <v>20257100084172</v>
      </c>
      <c r="L4278" s="135">
        <v>45763</v>
      </c>
      <c r="M4278" s="137">
        <v>15</v>
      </c>
      <c r="N4278" s="138" t="s">
        <v>6458</v>
      </c>
      <c r="O4278" s="95" t="s">
        <v>52</v>
      </c>
      <c r="P4278" s="139">
        <v>2025</v>
      </c>
    </row>
    <row r="4279" spans="1:16" ht="15.75" customHeight="1" x14ac:dyDescent="0.3">
      <c r="A4279" s="95" t="s">
        <v>48</v>
      </c>
      <c r="B4279" s="95">
        <v>1871302025</v>
      </c>
      <c r="C4279" s="135">
        <v>45763</v>
      </c>
      <c r="D4279" s="95" t="s">
        <v>39</v>
      </c>
      <c r="E4279" s="95" t="s">
        <v>72</v>
      </c>
      <c r="F4279" s="95" t="s">
        <v>7788</v>
      </c>
      <c r="G4279" s="95" t="s">
        <v>270</v>
      </c>
      <c r="H4279" s="95" t="s">
        <v>29</v>
      </c>
      <c r="I4279" s="95" t="s">
        <v>47</v>
      </c>
      <c r="J4279" s="95" t="s">
        <v>1959</v>
      </c>
      <c r="K4279" s="136">
        <v>1</v>
      </c>
      <c r="L4279" s="135">
        <v>45763</v>
      </c>
      <c r="M4279" s="137">
        <v>2</v>
      </c>
      <c r="N4279" s="138" t="s">
        <v>6458</v>
      </c>
      <c r="O4279" s="95" t="s">
        <v>52</v>
      </c>
      <c r="P4279" s="139">
        <v>2025</v>
      </c>
    </row>
    <row r="4280" spans="1:16" ht="15.75" customHeight="1" x14ac:dyDescent="0.3">
      <c r="A4280" s="95" t="s">
        <v>48</v>
      </c>
      <c r="B4280" s="95">
        <v>1871062025</v>
      </c>
      <c r="C4280" s="135">
        <v>45763</v>
      </c>
      <c r="D4280" s="95" t="s">
        <v>39</v>
      </c>
      <c r="E4280" s="95" t="s">
        <v>72</v>
      </c>
      <c r="F4280" s="95" t="s">
        <v>7789</v>
      </c>
      <c r="G4280" s="95" t="s">
        <v>42</v>
      </c>
      <c r="H4280" s="95" t="s">
        <v>33</v>
      </c>
      <c r="I4280" s="95" t="s">
        <v>66</v>
      </c>
      <c r="J4280" s="95" t="s">
        <v>105</v>
      </c>
      <c r="K4280" s="136">
        <v>20257100086802</v>
      </c>
      <c r="L4280" s="135">
        <v>45769</v>
      </c>
      <c r="M4280" s="137">
        <v>8</v>
      </c>
      <c r="N4280" s="138" t="s">
        <v>6458</v>
      </c>
      <c r="O4280" s="95" t="s">
        <v>52</v>
      </c>
      <c r="P4280" s="139">
        <v>2025</v>
      </c>
    </row>
    <row r="4281" spans="1:16" ht="15.75" customHeight="1" x14ac:dyDescent="0.3">
      <c r="A4281" s="95" t="s">
        <v>48</v>
      </c>
      <c r="B4281" s="95">
        <v>1898952025</v>
      </c>
      <c r="C4281" s="135">
        <v>45766</v>
      </c>
      <c r="D4281" s="95" t="s">
        <v>39</v>
      </c>
      <c r="E4281" s="95" t="s">
        <v>40</v>
      </c>
      <c r="F4281" s="95" t="s">
        <v>7790</v>
      </c>
      <c r="G4281" s="95" t="s">
        <v>42</v>
      </c>
      <c r="H4281" s="95" t="s">
        <v>50</v>
      </c>
      <c r="I4281" s="95" t="s">
        <v>53</v>
      </c>
      <c r="J4281" s="95" t="s">
        <v>51</v>
      </c>
      <c r="K4281" s="136">
        <v>20257100087132</v>
      </c>
      <c r="L4281" s="135">
        <v>45769</v>
      </c>
      <c r="M4281" s="137">
        <v>13</v>
      </c>
      <c r="N4281" s="138" t="s">
        <v>6458</v>
      </c>
      <c r="O4281" s="95" t="s">
        <v>52</v>
      </c>
      <c r="P4281" s="139">
        <v>2025</v>
      </c>
    </row>
    <row r="4282" spans="1:16" ht="15.75" customHeight="1" x14ac:dyDescent="0.3">
      <c r="A4282" s="95" t="s">
        <v>38</v>
      </c>
      <c r="B4282" s="95">
        <v>2036682025</v>
      </c>
      <c r="C4282" s="135">
        <v>45763</v>
      </c>
      <c r="D4282" s="95" t="s">
        <v>39</v>
      </c>
      <c r="E4282" s="95" t="s">
        <v>72</v>
      </c>
      <c r="F4282" s="95" t="s">
        <v>7791</v>
      </c>
      <c r="G4282" s="95" t="s">
        <v>42</v>
      </c>
      <c r="H4282" s="95" t="s">
        <v>92</v>
      </c>
      <c r="I4282" s="95" t="s">
        <v>144</v>
      </c>
      <c r="J4282" s="95" t="s">
        <v>239</v>
      </c>
      <c r="K4282" s="136">
        <v>20257100084302</v>
      </c>
      <c r="L4282" s="135">
        <v>45763</v>
      </c>
      <c r="M4282" s="137">
        <v>7</v>
      </c>
      <c r="N4282" s="138" t="s">
        <v>6458</v>
      </c>
      <c r="O4282" s="95" t="s">
        <v>52</v>
      </c>
      <c r="P4282" s="139">
        <v>2025</v>
      </c>
    </row>
    <row r="4283" spans="1:16" ht="15.75" customHeight="1" x14ac:dyDescent="0.3">
      <c r="A4283" s="95" t="s">
        <v>38</v>
      </c>
      <c r="B4283" s="95">
        <v>1931762025</v>
      </c>
      <c r="C4283" s="135">
        <v>45768</v>
      </c>
      <c r="D4283" s="95" t="s">
        <v>39</v>
      </c>
      <c r="E4283" s="95" t="s">
        <v>40</v>
      </c>
      <c r="F4283" s="95" t="s">
        <v>7792</v>
      </c>
      <c r="G4283" s="95" t="s">
        <v>42</v>
      </c>
      <c r="H4283" s="95" t="s">
        <v>32</v>
      </c>
      <c r="I4283" s="95" t="s">
        <v>1574</v>
      </c>
      <c r="J4283" s="95" t="s">
        <v>85</v>
      </c>
      <c r="K4283" s="136">
        <v>20257100086422</v>
      </c>
      <c r="L4283" s="135">
        <v>45768</v>
      </c>
      <c r="M4283" s="137">
        <v>4</v>
      </c>
      <c r="N4283" s="138" t="s">
        <v>6458</v>
      </c>
      <c r="O4283" s="95" t="s">
        <v>52</v>
      </c>
      <c r="P4283" s="139">
        <v>2025</v>
      </c>
    </row>
    <row r="4284" spans="1:16" ht="15.75" customHeight="1" x14ac:dyDescent="0.3">
      <c r="A4284" s="95" t="s">
        <v>38</v>
      </c>
      <c r="B4284" s="95">
        <v>1937612025</v>
      </c>
      <c r="C4284" s="135">
        <v>45768</v>
      </c>
      <c r="D4284" s="95" t="s">
        <v>39</v>
      </c>
      <c r="E4284" s="95" t="s">
        <v>72</v>
      </c>
      <c r="F4284" s="95" t="s">
        <v>7793</v>
      </c>
      <c r="G4284" s="95" t="s">
        <v>42</v>
      </c>
      <c r="H4284" s="95" t="s">
        <v>32</v>
      </c>
      <c r="I4284" s="95" t="s">
        <v>69</v>
      </c>
      <c r="J4284" s="95" t="s">
        <v>85</v>
      </c>
      <c r="K4284" s="136">
        <v>20257100086342</v>
      </c>
      <c r="L4284" s="135">
        <v>45768</v>
      </c>
      <c r="M4284" s="137">
        <v>5</v>
      </c>
      <c r="N4284" s="138" t="s">
        <v>6458</v>
      </c>
      <c r="O4284" s="95" t="s">
        <v>52</v>
      </c>
      <c r="P4284" s="139">
        <v>2025</v>
      </c>
    </row>
    <row r="4285" spans="1:16" ht="15.75" customHeight="1" x14ac:dyDescent="0.3">
      <c r="A4285" s="95" t="s">
        <v>38</v>
      </c>
      <c r="B4285" s="95">
        <v>2037052025</v>
      </c>
      <c r="C4285" s="135">
        <v>45763</v>
      </c>
      <c r="D4285" s="95" t="s">
        <v>39</v>
      </c>
      <c r="E4285" s="95" t="s">
        <v>40</v>
      </c>
      <c r="F4285" s="95" t="s">
        <v>7794</v>
      </c>
      <c r="G4285" s="95" t="s">
        <v>270</v>
      </c>
      <c r="H4285" s="95" t="s">
        <v>29</v>
      </c>
      <c r="I4285" s="95" t="s">
        <v>47</v>
      </c>
      <c r="J4285" s="95" t="s">
        <v>1959</v>
      </c>
      <c r="K4285" s="136">
        <v>20257100084522</v>
      </c>
      <c r="L4285" s="135">
        <v>45763</v>
      </c>
      <c r="M4285" s="137">
        <v>7</v>
      </c>
      <c r="N4285" s="138" t="s">
        <v>6458</v>
      </c>
      <c r="O4285" s="95" t="s">
        <v>52</v>
      </c>
      <c r="P4285" s="139">
        <v>2025</v>
      </c>
    </row>
    <row r="4286" spans="1:16" ht="15.75" customHeight="1" x14ac:dyDescent="0.3">
      <c r="A4286" s="95" t="s">
        <v>48</v>
      </c>
      <c r="B4286" s="95">
        <v>1902452025</v>
      </c>
      <c r="C4286" s="135">
        <v>45768</v>
      </c>
      <c r="D4286" s="95" t="s">
        <v>39</v>
      </c>
      <c r="E4286" s="95" t="s">
        <v>40</v>
      </c>
      <c r="F4286" s="95" t="s">
        <v>7795</v>
      </c>
      <c r="G4286" s="95" t="s">
        <v>42</v>
      </c>
      <c r="H4286" s="95" t="s">
        <v>92</v>
      </c>
      <c r="I4286" s="95" t="s">
        <v>94</v>
      </c>
      <c r="J4286" s="95" t="s">
        <v>239</v>
      </c>
      <c r="K4286" s="136">
        <v>1</v>
      </c>
      <c r="L4286" s="135">
        <v>45768</v>
      </c>
      <c r="M4286" s="137">
        <v>-2</v>
      </c>
      <c r="N4286" s="138" t="s">
        <v>6458</v>
      </c>
      <c r="O4286" s="95" t="s">
        <v>52</v>
      </c>
      <c r="P4286" s="139">
        <v>2025</v>
      </c>
    </row>
    <row r="4287" spans="1:16" ht="15.75" customHeight="1" x14ac:dyDescent="0.3">
      <c r="A4287" s="95" t="s">
        <v>38</v>
      </c>
      <c r="B4287" s="95">
        <v>1938302025</v>
      </c>
      <c r="C4287" s="135">
        <v>45768</v>
      </c>
      <c r="D4287" s="95" t="s">
        <v>39</v>
      </c>
      <c r="E4287" s="95" t="s">
        <v>72</v>
      </c>
      <c r="F4287" s="95" t="s">
        <v>7796</v>
      </c>
      <c r="G4287" s="95" t="s">
        <v>42</v>
      </c>
      <c r="H4287" s="95" t="s">
        <v>96</v>
      </c>
      <c r="I4287" s="95" t="s">
        <v>560</v>
      </c>
      <c r="J4287" s="95" t="s">
        <v>97</v>
      </c>
      <c r="K4287" s="136">
        <v>20257100084652</v>
      </c>
      <c r="L4287" s="135">
        <v>45768</v>
      </c>
      <c r="M4287" s="137">
        <v>9</v>
      </c>
      <c r="N4287" s="138" t="s">
        <v>6458</v>
      </c>
      <c r="O4287" s="95" t="s">
        <v>52</v>
      </c>
      <c r="P4287" s="139">
        <v>2025</v>
      </c>
    </row>
    <row r="4288" spans="1:16" ht="15.75" customHeight="1" x14ac:dyDescent="0.3">
      <c r="A4288" s="95" t="s">
        <v>38</v>
      </c>
      <c r="B4288" s="95">
        <v>1939102025</v>
      </c>
      <c r="C4288" s="135">
        <v>45768</v>
      </c>
      <c r="D4288" s="95" t="s">
        <v>1033</v>
      </c>
      <c r="E4288" s="95" t="s">
        <v>40</v>
      </c>
      <c r="F4288" s="95" t="s">
        <v>7797</v>
      </c>
      <c r="G4288" s="95" t="s">
        <v>42</v>
      </c>
      <c r="H4288" s="95" t="s">
        <v>89</v>
      </c>
      <c r="I4288" s="95" t="s">
        <v>1455</v>
      </c>
      <c r="J4288" s="95" t="s">
        <v>68</v>
      </c>
      <c r="K4288" s="136">
        <v>20257100086142</v>
      </c>
      <c r="L4288" s="135">
        <v>45768</v>
      </c>
      <c r="M4288" s="137">
        <v>9</v>
      </c>
      <c r="N4288" s="138" t="s">
        <v>6458</v>
      </c>
      <c r="O4288" s="95" t="s">
        <v>52</v>
      </c>
      <c r="P4288" s="139">
        <v>2025</v>
      </c>
    </row>
    <row r="4289" spans="1:16" ht="15.75" customHeight="1" x14ac:dyDescent="0.3">
      <c r="A4289" s="95" t="s">
        <v>48</v>
      </c>
      <c r="B4289" s="95">
        <v>1697682025</v>
      </c>
      <c r="C4289" s="135">
        <v>45768</v>
      </c>
      <c r="D4289" s="95" t="s">
        <v>39</v>
      </c>
      <c r="E4289" s="95" t="s">
        <v>40</v>
      </c>
      <c r="F4289" s="95" t="s">
        <v>7798</v>
      </c>
      <c r="G4289" s="95" t="s">
        <v>42</v>
      </c>
      <c r="H4289" s="95" t="s">
        <v>92</v>
      </c>
      <c r="I4289" s="95" t="s">
        <v>144</v>
      </c>
      <c r="J4289" s="95" t="s">
        <v>239</v>
      </c>
      <c r="K4289" s="136">
        <v>1</v>
      </c>
      <c r="L4289" s="135">
        <v>45769</v>
      </c>
      <c r="M4289" s="137">
        <v>1</v>
      </c>
      <c r="N4289" s="138" t="s">
        <v>6458</v>
      </c>
      <c r="O4289" s="95" t="s">
        <v>52</v>
      </c>
      <c r="P4289" s="139">
        <v>2025</v>
      </c>
    </row>
    <row r="4290" spans="1:16" ht="15.75" customHeight="1" x14ac:dyDescent="0.3">
      <c r="A4290" s="95" t="s">
        <v>38</v>
      </c>
      <c r="B4290" s="95">
        <v>1944122025</v>
      </c>
      <c r="C4290" s="135">
        <v>45768</v>
      </c>
      <c r="D4290" s="95" t="s">
        <v>39</v>
      </c>
      <c r="E4290" s="95" t="s">
        <v>72</v>
      </c>
      <c r="F4290" s="95" t="s">
        <v>7799</v>
      </c>
      <c r="G4290" s="95" t="s">
        <v>42</v>
      </c>
      <c r="H4290" s="95" t="s">
        <v>32</v>
      </c>
      <c r="I4290" s="95" t="s">
        <v>62</v>
      </c>
      <c r="J4290" s="95" t="s">
        <v>68</v>
      </c>
      <c r="K4290" s="136">
        <v>20257100084872</v>
      </c>
      <c r="L4290" s="135">
        <v>45768</v>
      </c>
      <c r="M4290" s="137">
        <v>11</v>
      </c>
      <c r="N4290" s="138" t="s">
        <v>6458</v>
      </c>
      <c r="O4290" s="95" t="s">
        <v>52</v>
      </c>
      <c r="P4290" s="139">
        <v>2025</v>
      </c>
    </row>
    <row r="4291" spans="1:16" ht="15.75" customHeight="1" x14ac:dyDescent="0.3">
      <c r="A4291" s="95" t="s">
        <v>38</v>
      </c>
      <c r="B4291" s="95">
        <v>1945512025</v>
      </c>
      <c r="C4291" s="135">
        <v>45768</v>
      </c>
      <c r="D4291" s="95" t="s">
        <v>39</v>
      </c>
      <c r="E4291" s="95" t="s">
        <v>40</v>
      </c>
      <c r="F4291" s="95" t="s">
        <v>7800</v>
      </c>
      <c r="G4291" s="95" t="s">
        <v>42</v>
      </c>
      <c r="H4291" s="95" t="s">
        <v>32</v>
      </c>
      <c r="I4291" s="95" t="s">
        <v>62</v>
      </c>
      <c r="J4291" s="95" t="s">
        <v>85</v>
      </c>
      <c r="K4291" s="136">
        <v>20257100086132</v>
      </c>
      <c r="L4291" s="135">
        <v>45768</v>
      </c>
      <c r="M4291" s="137">
        <v>6</v>
      </c>
      <c r="N4291" s="138" t="s">
        <v>6458</v>
      </c>
      <c r="O4291" s="95" t="s">
        <v>52</v>
      </c>
      <c r="P4291" s="139">
        <v>2025</v>
      </c>
    </row>
    <row r="4292" spans="1:16" ht="15.75" customHeight="1" x14ac:dyDescent="0.3">
      <c r="A4292" s="95" t="s">
        <v>38</v>
      </c>
      <c r="B4292" s="95">
        <v>1945972025</v>
      </c>
      <c r="C4292" s="135">
        <v>45768</v>
      </c>
      <c r="D4292" s="95" t="s">
        <v>39</v>
      </c>
      <c r="E4292" s="95" t="s">
        <v>40</v>
      </c>
      <c r="F4292" s="95" t="s">
        <v>7801</v>
      </c>
      <c r="G4292" s="95" t="s">
        <v>42</v>
      </c>
      <c r="H4292" s="95" t="s">
        <v>89</v>
      </c>
      <c r="I4292" s="95" t="s">
        <v>134</v>
      </c>
      <c r="J4292" s="95" t="s">
        <v>68</v>
      </c>
      <c r="K4292" s="136">
        <v>20257100086092</v>
      </c>
      <c r="L4292" s="135">
        <v>45768</v>
      </c>
      <c r="M4292" s="137">
        <v>9</v>
      </c>
      <c r="N4292" s="138" t="s">
        <v>6458</v>
      </c>
      <c r="O4292" s="95" t="s">
        <v>52</v>
      </c>
      <c r="P4292" s="139">
        <v>2025</v>
      </c>
    </row>
    <row r="4293" spans="1:16" ht="15.75" customHeight="1" x14ac:dyDescent="0.3">
      <c r="A4293" s="95" t="s">
        <v>38</v>
      </c>
      <c r="B4293" s="95">
        <v>1947612025</v>
      </c>
      <c r="C4293" s="135">
        <v>45768</v>
      </c>
      <c r="D4293" s="95" t="s">
        <v>39</v>
      </c>
      <c r="E4293" s="95" t="s">
        <v>72</v>
      </c>
      <c r="F4293" s="95" t="s">
        <v>7802</v>
      </c>
      <c r="G4293" s="95" t="s">
        <v>42</v>
      </c>
      <c r="H4293" s="95" t="s">
        <v>96</v>
      </c>
      <c r="I4293" s="95" t="s">
        <v>98</v>
      </c>
      <c r="J4293" s="95" t="s">
        <v>1083</v>
      </c>
      <c r="K4293" s="136">
        <v>20257100085072</v>
      </c>
      <c r="L4293" s="135">
        <v>45768</v>
      </c>
      <c r="M4293" s="137">
        <v>15</v>
      </c>
      <c r="N4293" s="138" t="s">
        <v>6458</v>
      </c>
      <c r="O4293" s="95" t="s">
        <v>52</v>
      </c>
      <c r="P4293" s="139">
        <v>2025</v>
      </c>
    </row>
    <row r="4294" spans="1:16" ht="15.75" customHeight="1" x14ac:dyDescent="0.3">
      <c r="A4294" s="95" t="s">
        <v>38</v>
      </c>
      <c r="B4294" s="95">
        <v>1949702025</v>
      </c>
      <c r="C4294" s="135">
        <v>45768</v>
      </c>
      <c r="D4294" s="95" t="s">
        <v>39</v>
      </c>
      <c r="E4294" s="95" t="s">
        <v>72</v>
      </c>
      <c r="F4294" s="95" t="s">
        <v>7803</v>
      </c>
      <c r="G4294" s="95" t="s">
        <v>42</v>
      </c>
      <c r="H4294" s="95" t="s">
        <v>108</v>
      </c>
      <c r="I4294" s="95" t="s">
        <v>110</v>
      </c>
      <c r="J4294" s="95" t="s">
        <v>109</v>
      </c>
      <c r="K4294" s="136">
        <v>20257100085112</v>
      </c>
      <c r="L4294" s="135">
        <v>45768</v>
      </c>
      <c r="M4294" s="137">
        <v>3</v>
      </c>
      <c r="N4294" s="138" t="s">
        <v>6458</v>
      </c>
      <c r="O4294" s="95" t="s">
        <v>52</v>
      </c>
      <c r="P4294" s="139">
        <v>2025</v>
      </c>
    </row>
    <row r="4295" spans="1:16" ht="15.75" customHeight="1" x14ac:dyDescent="0.3">
      <c r="A4295" s="95" t="s">
        <v>38</v>
      </c>
      <c r="B4295" s="95">
        <v>1949192025</v>
      </c>
      <c r="C4295" s="135">
        <v>45768</v>
      </c>
      <c r="D4295" s="95" t="s">
        <v>39</v>
      </c>
      <c r="E4295" s="95" t="s">
        <v>72</v>
      </c>
      <c r="F4295" s="95" t="s">
        <v>7804</v>
      </c>
      <c r="G4295" s="95" t="s">
        <v>42</v>
      </c>
      <c r="H4295" s="95" t="s">
        <v>89</v>
      </c>
      <c r="I4295" s="95" t="s">
        <v>134</v>
      </c>
      <c r="J4295" s="95" t="s">
        <v>68</v>
      </c>
      <c r="K4295" s="136">
        <v>20257100085832</v>
      </c>
      <c r="L4295" s="135">
        <v>45768</v>
      </c>
      <c r="M4295" s="137">
        <v>9</v>
      </c>
      <c r="N4295" s="138" t="s">
        <v>6458</v>
      </c>
      <c r="O4295" s="95" t="s">
        <v>52</v>
      </c>
      <c r="P4295" s="139">
        <v>2025</v>
      </c>
    </row>
    <row r="4296" spans="1:16" ht="15.75" customHeight="1" x14ac:dyDescent="0.3">
      <c r="A4296" s="95" t="s">
        <v>38</v>
      </c>
      <c r="B4296" s="95">
        <v>1949802025</v>
      </c>
      <c r="C4296" s="135">
        <v>45768</v>
      </c>
      <c r="D4296" s="95" t="s">
        <v>39</v>
      </c>
      <c r="E4296" s="95" t="s">
        <v>40</v>
      </c>
      <c r="F4296" s="95" t="s">
        <v>7805</v>
      </c>
      <c r="G4296" s="95" t="s">
        <v>42</v>
      </c>
      <c r="H4296" s="95" t="s">
        <v>89</v>
      </c>
      <c r="I4296" s="95" t="s">
        <v>134</v>
      </c>
      <c r="J4296" s="95" t="s">
        <v>68</v>
      </c>
      <c r="K4296" s="136">
        <v>20257100085782</v>
      </c>
      <c r="L4296" s="135">
        <v>45768</v>
      </c>
      <c r="M4296" s="137">
        <v>9</v>
      </c>
      <c r="N4296" s="138" t="s">
        <v>6458</v>
      </c>
      <c r="O4296" s="95" t="s">
        <v>52</v>
      </c>
      <c r="P4296" s="139">
        <v>2025</v>
      </c>
    </row>
    <row r="4297" spans="1:16" ht="15.75" customHeight="1" x14ac:dyDescent="0.3">
      <c r="A4297" s="95" t="s">
        <v>38</v>
      </c>
      <c r="B4297" s="95">
        <v>1950112025</v>
      </c>
      <c r="C4297" s="135">
        <v>45768</v>
      </c>
      <c r="D4297" s="95" t="s">
        <v>39</v>
      </c>
      <c r="E4297" s="95" t="s">
        <v>72</v>
      </c>
      <c r="F4297" s="95" t="s">
        <v>7806</v>
      </c>
      <c r="G4297" s="95" t="s">
        <v>42</v>
      </c>
      <c r="H4297" s="95" t="s">
        <v>89</v>
      </c>
      <c r="I4297" s="95" t="s">
        <v>134</v>
      </c>
      <c r="J4297" s="95" t="s">
        <v>68</v>
      </c>
      <c r="K4297" s="136">
        <v>20257100085132</v>
      </c>
      <c r="L4297" s="135">
        <v>45768</v>
      </c>
      <c r="M4297" s="137">
        <v>9</v>
      </c>
      <c r="N4297" s="138" t="s">
        <v>6458</v>
      </c>
      <c r="O4297" s="95" t="s">
        <v>52</v>
      </c>
      <c r="P4297" s="139">
        <v>2025</v>
      </c>
    </row>
    <row r="4298" spans="1:16" ht="15.75" customHeight="1" x14ac:dyDescent="0.3">
      <c r="A4298" s="95" t="s">
        <v>38</v>
      </c>
      <c r="B4298" s="95">
        <v>1950322025</v>
      </c>
      <c r="C4298" s="135">
        <v>45768</v>
      </c>
      <c r="D4298" s="95" t="s">
        <v>39</v>
      </c>
      <c r="E4298" s="95" t="s">
        <v>72</v>
      </c>
      <c r="F4298" s="95" t="s">
        <v>7807</v>
      </c>
      <c r="G4298" s="95" t="s">
        <v>42</v>
      </c>
      <c r="H4298" s="95" t="s">
        <v>89</v>
      </c>
      <c r="I4298" s="95" t="s">
        <v>134</v>
      </c>
      <c r="J4298" s="95" t="s">
        <v>68</v>
      </c>
      <c r="K4298" s="136">
        <v>20257100085692</v>
      </c>
      <c r="L4298" s="135">
        <v>45768</v>
      </c>
      <c r="M4298" s="137">
        <v>9</v>
      </c>
      <c r="N4298" s="138" t="s">
        <v>6458</v>
      </c>
      <c r="O4298" s="95" t="s">
        <v>52</v>
      </c>
      <c r="P4298" s="139">
        <v>2025</v>
      </c>
    </row>
    <row r="4299" spans="1:16" ht="15.75" customHeight="1" x14ac:dyDescent="0.3">
      <c r="A4299" s="95" t="s">
        <v>38</v>
      </c>
      <c r="B4299" s="95">
        <v>1950492025</v>
      </c>
      <c r="C4299" s="135">
        <v>45768</v>
      </c>
      <c r="D4299" s="95" t="s">
        <v>39</v>
      </c>
      <c r="E4299" s="95" t="s">
        <v>72</v>
      </c>
      <c r="F4299" s="95" t="s">
        <v>7808</v>
      </c>
      <c r="G4299" s="95" t="s">
        <v>42</v>
      </c>
      <c r="H4299" s="95" t="s">
        <v>89</v>
      </c>
      <c r="I4299" s="95" t="s">
        <v>1455</v>
      </c>
      <c r="J4299" s="95" t="s">
        <v>68</v>
      </c>
      <c r="K4299" s="136">
        <v>20257100085142</v>
      </c>
      <c r="L4299" s="135">
        <v>45768</v>
      </c>
      <c r="M4299" s="137">
        <v>11</v>
      </c>
      <c r="N4299" s="138" t="s">
        <v>6458</v>
      </c>
      <c r="O4299" s="95" t="s">
        <v>52</v>
      </c>
      <c r="P4299" s="139">
        <v>2025</v>
      </c>
    </row>
    <row r="4300" spans="1:16" ht="15.75" customHeight="1" x14ac:dyDescent="0.3">
      <c r="A4300" s="95" t="s">
        <v>38</v>
      </c>
      <c r="B4300" s="95">
        <v>1959172025</v>
      </c>
      <c r="C4300" s="135">
        <v>45768</v>
      </c>
      <c r="D4300" s="95" t="s">
        <v>39</v>
      </c>
      <c r="E4300" s="95" t="s">
        <v>72</v>
      </c>
      <c r="F4300" s="95" t="s">
        <v>7809</v>
      </c>
      <c r="G4300" s="95" t="s">
        <v>42</v>
      </c>
      <c r="H4300" s="95" t="s">
        <v>32</v>
      </c>
      <c r="I4300" s="95" t="s">
        <v>62</v>
      </c>
      <c r="J4300" s="95" t="s">
        <v>68</v>
      </c>
      <c r="K4300" s="136">
        <v>20257100085642</v>
      </c>
      <c r="L4300" s="135">
        <v>45768</v>
      </c>
      <c r="M4300" s="137">
        <v>11</v>
      </c>
      <c r="N4300" s="138" t="s">
        <v>6458</v>
      </c>
      <c r="O4300" s="95" t="s">
        <v>52</v>
      </c>
      <c r="P4300" s="139">
        <v>2025</v>
      </c>
    </row>
    <row r="4301" spans="1:16" ht="15.75" customHeight="1" x14ac:dyDescent="0.3">
      <c r="A4301" s="95" t="s">
        <v>38</v>
      </c>
      <c r="B4301" s="95">
        <v>1959652025</v>
      </c>
      <c r="C4301" s="135">
        <v>45768</v>
      </c>
      <c r="D4301" s="95" t="s">
        <v>39</v>
      </c>
      <c r="E4301" s="95" t="s">
        <v>72</v>
      </c>
      <c r="F4301" s="95" t="s">
        <v>7810</v>
      </c>
      <c r="G4301" s="95" t="s">
        <v>42</v>
      </c>
      <c r="H4301" s="95" t="s">
        <v>89</v>
      </c>
      <c r="I4301" s="95" t="s">
        <v>134</v>
      </c>
      <c r="J4301" s="95" t="s">
        <v>68</v>
      </c>
      <c r="K4301" s="136">
        <v>20257100085182</v>
      </c>
      <c r="L4301" s="135">
        <v>45768</v>
      </c>
      <c r="M4301" s="137">
        <v>9</v>
      </c>
      <c r="N4301" s="138" t="s">
        <v>6458</v>
      </c>
      <c r="O4301" s="95" t="s">
        <v>52</v>
      </c>
      <c r="P4301" s="139">
        <v>2025</v>
      </c>
    </row>
    <row r="4302" spans="1:16" ht="15.75" customHeight="1" x14ac:dyDescent="0.3">
      <c r="A4302" s="95" t="s">
        <v>38</v>
      </c>
      <c r="B4302" s="95">
        <v>1962622025</v>
      </c>
      <c r="C4302" s="135">
        <v>45768</v>
      </c>
      <c r="D4302" s="95" t="s">
        <v>39</v>
      </c>
      <c r="E4302" s="95" t="s">
        <v>72</v>
      </c>
      <c r="F4302" s="95" t="s">
        <v>7811</v>
      </c>
      <c r="G4302" s="95" t="s">
        <v>42</v>
      </c>
      <c r="H4302" s="95" t="s">
        <v>50</v>
      </c>
      <c r="I4302" s="95" t="s">
        <v>53</v>
      </c>
      <c r="J4302" s="95" t="s">
        <v>51</v>
      </c>
      <c r="K4302" s="136">
        <v>20257100085972</v>
      </c>
      <c r="L4302" s="135">
        <v>45768</v>
      </c>
      <c r="M4302" s="137">
        <v>14</v>
      </c>
      <c r="N4302" s="138" t="s">
        <v>6458</v>
      </c>
      <c r="O4302" s="95" t="s">
        <v>52</v>
      </c>
      <c r="P4302" s="139">
        <v>2025</v>
      </c>
    </row>
    <row r="4303" spans="1:16" ht="15.75" customHeight="1" x14ac:dyDescent="0.3">
      <c r="A4303" s="95" t="s">
        <v>38</v>
      </c>
      <c r="B4303" s="95">
        <v>1963212025</v>
      </c>
      <c r="C4303" s="135">
        <v>45768</v>
      </c>
      <c r="D4303" s="95" t="s">
        <v>39</v>
      </c>
      <c r="E4303" s="95" t="s">
        <v>72</v>
      </c>
      <c r="F4303" s="95" t="s">
        <v>7812</v>
      </c>
      <c r="G4303" s="95" t="s">
        <v>42</v>
      </c>
      <c r="H4303" s="95" t="s">
        <v>96</v>
      </c>
      <c r="I4303" s="95" t="s">
        <v>98</v>
      </c>
      <c r="J4303" s="95" t="s">
        <v>1103</v>
      </c>
      <c r="K4303" s="136">
        <v>20257100086002</v>
      </c>
      <c r="L4303" s="135">
        <v>45768</v>
      </c>
      <c r="M4303" s="137">
        <v>15</v>
      </c>
      <c r="N4303" s="138" t="s">
        <v>6458</v>
      </c>
      <c r="O4303" s="95" t="s">
        <v>52</v>
      </c>
      <c r="P4303" s="139">
        <v>2025</v>
      </c>
    </row>
    <row r="4304" spans="1:16" ht="15.75" customHeight="1" x14ac:dyDescent="0.3">
      <c r="A4304" s="95" t="s">
        <v>38</v>
      </c>
      <c r="B4304" s="95">
        <v>1962672025</v>
      </c>
      <c r="C4304" s="135">
        <v>45768</v>
      </c>
      <c r="D4304" s="95" t="s">
        <v>39</v>
      </c>
      <c r="E4304" s="95" t="s">
        <v>40</v>
      </c>
      <c r="F4304" s="95" t="s">
        <v>7813</v>
      </c>
      <c r="G4304" s="95" t="s">
        <v>42</v>
      </c>
      <c r="H4304" s="95" t="s">
        <v>89</v>
      </c>
      <c r="I4304" s="95" t="s">
        <v>134</v>
      </c>
      <c r="J4304" s="95" t="s">
        <v>68</v>
      </c>
      <c r="K4304" s="136">
        <v>20257100085232</v>
      </c>
      <c r="L4304" s="135">
        <v>45768</v>
      </c>
      <c r="M4304" s="137">
        <v>9</v>
      </c>
      <c r="N4304" s="138" t="s">
        <v>6458</v>
      </c>
      <c r="O4304" s="95" t="s">
        <v>52</v>
      </c>
      <c r="P4304" s="139">
        <v>2025</v>
      </c>
    </row>
    <row r="4305" spans="1:16" ht="15.75" customHeight="1" x14ac:dyDescent="0.3">
      <c r="A4305" s="95" t="s">
        <v>38</v>
      </c>
      <c r="B4305" s="95">
        <v>1964392025</v>
      </c>
      <c r="C4305" s="135">
        <v>45768</v>
      </c>
      <c r="D4305" s="95" t="s">
        <v>1088</v>
      </c>
      <c r="E4305" s="95" t="s">
        <v>56</v>
      </c>
      <c r="F4305" s="95" t="s">
        <v>7814</v>
      </c>
      <c r="G4305" s="95" t="s">
        <v>42</v>
      </c>
      <c r="H4305" s="95" t="s">
        <v>35</v>
      </c>
      <c r="I4305" s="95" t="s">
        <v>8641</v>
      </c>
      <c r="J4305" s="95" t="s">
        <v>422</v>
      </c>
      <c r="K4305" s="136">
        <v>20257100084832</v>
      </c>
      <c r="L4305" s="135">
        <v>45768</v>
      </c>
      <c r="M4305" s="137">
        <v>14</v>
      </c>
      <c r="N4305" s="138" t="s">
        <v>6458</v>
      </c>
      <c r="O4305" s="95" t="s">
        <v>52</v>
      </c>
      <c r="P4305" s="139">
        <v>2025</v>
      </c>
    </row>
    <row r="4306" spans="1:16" ht="15.75" customHeight="1" x14ac:dyDescent="0.3">
      <c r="A4306" s="95" t="s">
        <v>38</v>
      </c>
      <c r="B4306" s="95">
        <v>1968662025</v>
      </c>
      <c r="C4306" s="135">
        <v>45768</v>
      </c>
      <c r="D4306" s="95" t="s">
        <v>39</v>
      </c>
      <c r="E4306" s="95" t="s">
        <v>40</v>
      </c>
      <c r="F4306" s="95" t="s">
        <v>7815</v>
      </c>
      <c r="G4306" s="95" t="s">
        <v>42</v>
      </c>
      <c r="H4306" s="95" t="s">
        <v>89</v>
      </c>
      <c r="I4306" s="95" t="s">
        <v>134</v>
      </c>
      <c r="J4306" s="95" t="s">
        <v>68</v>
      </c>
      <c r="K4306" s="136">
        <v>20257100085252</v>
      </c>
      <c r="L4306" s="135">
        <v>45768</v>
      </c>
      <c r="M4306" s="137">
        <v>9</v>
      </c>
      <c r="N4306" s="138" t="s">
        <v>6458</v>
      </c>
      <c r="O4306" s="95" t="s">
        <v>52</v>
      </c>
      <c r="P4306" s="139">
        <v>2025</v>
      </c>
    </row>
    <row r="4307" spans="1:16" ht="15.75" customHeight="1" x14ac:dyDescent="0.3">
      <c r="A4307" s="95" t="s">
        <v>38</v>
      </c>
      <c r="B4307" s="95">
        <v>1968832025</v>
      </c>
      <c r="C4307" s="135">
        <v>45768</v>
      </c>
      <c r="D4307" s="95" t="s">
        <v>39</v>
      </c>
      <c r="E4307" s="95" t="s">
        <v>40</v>
      </c>
      <c r="F4307" s="95" t="s">
        <v>7816</v>
      </c>
      <c r="G4307" s="95" t="s">
        <v>42</v>
      </c>
      <c r="H4307" s="95" t="s">
        <v>89</v>
      </c>
      <c r="I4307" s="95" t="s">
        <v>134</v>
      </c>
      <c r="J4307" s="95" t="s">
        <v>68</v>
      </c>
      <c r="K4307" s="136">
        <v>20257100085302</v>
      </c>
      <c r="L4307" s="135">
        <v>45768</v>
      </c>
      <c r="M4307" s="137">
        <v>9</v>
      </c>
      <c r="N4307" s="138" t="s">
        <v>6458</v>
      </c>
      <c r="O4307" s="95" t="s">
        <v>52</v>
      </c>
      <c r="P4307" s="139">
        <v>2025</v>
      </c>
    </row>
    <row r="4308" spans="1:16" ht="15.75" customHeight="1" x14ac:dyDescent="0.3">
      <c r="A4308" s="95" t="s">
        <v>38</v>
      </c>
      <c r="B4308" s="95">
        <v>1969192025</v>
      </c>
      <c r="C4308" s="135">
        <v>45768</v>
      </c>
      <c r="D4308" s="95" t="s">
        <v>39</v>
      </c>
      <c r="E4308" s="95" t="s">
        <v>40</v>
      </c>
      <c r="F4308" s="95" t="s">
        <v>7817</v>
      </c>
      <c r="G4308" s="95" t="s">
        <v>42</v>
      </c>
      <c r="H4308" s="95" t="s">
        <v>89</v>
      </c>
      <c r="I4308" s="95" t="s">
        <v>134</v>
      </c>
      <c r="J4308" s="95" t="s">
        <v>68</v>
      </c>
      <c r="K4308" s="136">
        <v>20257100085332</v>
      </c>
      <c r="L4308" s="135">
        <v>45768</v>
      </c>
      <c r="M4308" s="137">
        <v>9</v>
      </c>
      <c r="N4308" s="138" t="s">
        <v>6458</v>
      </c>
      <c r="O4308" s="95" t="s">
        <v>52</v>
      </c>
      <c r="P4308" s="139">
        <v>2025</v>
      </c>
    </row>
    <row r="4309" spans="1:16" ht="15.75" customHeight="1" x14ac:dyDescent="0.3">
      <c r="A4309" s="95" t="s">
        <v>38</v>
      </c>
      <c r="B4309" s="95">
        <v>1969332025</v>
      </c>
      <c r="C4309" s="135">
        <v>45768</v>
      </c>
      <c r="D4309" s="95" t="s">
        <v>39</v>
      </c>
      <c r="E4309" s="95" t="s">
        <v>72</v>
      </c>
      <c r="F4309" s="95" t="s">
        <v>7818</v>
      </c>
      <c r="G4309" s="95" t="s">
        <v>42</v>
      </c>
      <c r="H4309" s="95" t="s">
        <v>33</v>
      </c>
      <c r="I4309" s="95" t="s">
        <v>66</v>
      </c>
      <c r="J4309" s="100" t="s">
        <v>8642</v>
      </c>
      <c r="K4309" s="136">
        <v>20257100085342</v>
      </c>
      <c r="L4309" s="135">
        <v>45768</v>
      </c>
      <c r="M4309" s="137">
        <v>9</v>
      </c>
      <c r="N4309" s="138" t="s">
        <v>6458</v>
      </c>
      <c r="O4309" s="95" t="s">
        <v>52</v>
      </c>
      <c r="P4309" s="139">
        <v>2025</v>
      </c>
    </row>
    <row r="4310" spans="1:16" ht="15.75" customHeight="1" x14ac:dyDescent="0.3">
      <c r="A4310" s="95" t="s">
        <v>38</v>
      </c>
      <c r="B4310" s="95">
        <v>1969712025</v>
      </c>
      <c r="C4310" s="135">
        <v>45768</v>
      </c>
      <c r="D4310" s="95" t="s">
        <v>39</v>
      </c>
      <c r="E4310" s="95" t="s">
        <v>40</v>
      </c>
      <c r="F4310" s="95" t="s">
        <v>7819</v>
      </c>
      <c r="G4310" s="95" t="s">
        <v>42</v>
      </c>
      <c r="H4310" s="95" t="s">
        <v>89</v>
      </c>
      <c r="I4310" s="95" t="s">
        <v>134</v>
      </c>
      <c r="J4310" s="95" t="s">
        <v>68</v>
      </c>
      <c r="K4310" s="136">
        <v>20257100085382</v>
      </c>
      <c r="L4310" s="135">
        <v>45768</v>
      </c>
      <c r="M4310" s="137">
        <v>9</v>
      </c>
      <c r="N4310" s="138" t="s">
        <v>6458</v>
      </c>
      <c r="O4310" s="95" t="s">
        <v>52</v>
      </c>
      <c r="P4310" s="139">
        <v>2025</v>
      </c>
    </row>
    <row r="4311" spans="1:16" ht="15.75" customHeight="1" x14ac:dyDescent="0.3">
      <c r="A4311" s="95" t="s">
        <v>38</v>
      </c>
      <c r="B4311" s="95">
        <v>1970072025</v>
      </c>
      <c r="C4311" s="135">
        <v>45768</v>
      </c>
      <c r="D4311" s="95" t="s">
        <v>39</v>
      </c>
      <c r="E4311" s="95" t="s">
        <v>72</v>
      </c>
      <c r="F4311" s="95" t="s">
        <v>7820</v>
      </c>
      <c r="G4311" s="95" t="s">
        <v>42</v>
      </c>
      <c r="H4311" s="95" t="s">
        <v>96</v>
      </c>
      <c r="I4311" s="95" t="s">
        <v>560</v>
      </c>
      <c r="J4311" s="95" t="s">
        <v>97</v>
      </c>
      <c r="K4311" s="136">
        <v>20257100085522</v>
      </c>
      <c r="L4311" s="135">
        <v>45768</v>
      </c>
      <c r="M4311" s="137">
        <v>9</v>
      </c>
      <c r="N4311" s="138" t="s">
        <v>6458</v>
      </c>
      <c r="O4311" s="95" t="s">
        <v>52</v>
      </c>
      <c r="P4311" s="139">
        <v>2025</v>
      </c>
    </row>
    <row r="4312" spans="1:16" ht="15.75" customHeight="1" x14ac:dyDescent="0.3">
      <c r="A4312" s="100" t="s">
        <v>38</v>
      </c>
      <c r="B4312" s="100">
        <v>1970492025</v>
      </c>
      <c r="C4312" s="140">
        <v>45768</v>
      </c>
      <c r="D4312" s="100" t="s">
        <v>39</v>
      </c>
      <c r="E4312" s="100" t="s">
        <v>40</v>
      </c>
      <c r="F4312" s="100" t="s">
        <v>7821</v>
      </c>
      <c r="G4312" s="95" t="s">
        <v>42</v>
      </c>
      <c r="H4312" s="100" t="s">
        <v>32</v>
      </c>
      <c r="I4312" s="100" t="s">
        <v>62</v>
      </c>
      <c r="J4312" s="100" t="s">
        <v>85</v>
      </c>
      <c r="K4312" s="141">
        <v>20257100085532</v>
      </c>
      <c r="L4312" s="140">
        <v>45768</v>
      </c>
      <c r="M4312" s="137">
        <v>6</v>
      </c>
      <c r="N4312" s="138" t="s">
        <v>6458</v>
      </c>
      <c r="O4312" s="95" t="s">
        <v>52</v>
      </c>
      <c r="P4312" s="139">
        <v>2025</v>
      </c>
    </row>
    <row r="4313" spans="1:16" ht="15.75" customHeight="1" x14ac:dyDescent="0.3">
      <c r="A4313" s="95" t="s">
        <v>38</v>
      </c>
      <c r="B4313" s="95">
        <v>1972382025</v>
      </c>
      <c r="C4313" s="135">
        <v>45769</v>
      </c>
      <c r="D4313" s="95" t="s">
        <v>39</v>
      </c>
      <c r="E4313" s="95" t="s">
        <v>72</v>
      </c>
      <c r="F4313" s="95" t="s">
        <v>7822</v>
      </c>
      <c r="G4313" s="95" t="s">
        <v>42</v>
      </c>
      <c r="H4313" s="95" t="s">
        <v>32</v>
      </c>
      <c r="I4313" s="95" t="s">
        <v>1574</v>
      </c>
      <c r="J4313" s="95" t="s">
        <v>85</v>
      </c>
      <c r="K4313" s="136">
        <v>20257100086942</v>
      </c>
      <c r="L4313" s="135">
        <v>45769</v>
      </c>
      <c r="M4313" s="137">
        <v>3</v>
      </c>
      <c r="N4313" s="138" t="s">
        <v>6458</v>
      </c>
      <c r="O4313" s="95" t="s">
        <v>52</v>
      </c>
      <c r="P4313" s="139">
        <v>2025</v>
      </c>
    </row>
    <row r="4314" spans="1:16" ht="15.75" customHeight="1" x14ac:dyDescent="0.3">
      <c r="A4314" s="95" t="s">
        <v>48</v>
      </c>
      <c r="B4314" s="95">
        <v>1914942025</v>
      </c>
      <c r="C4314" s="135">
        <v>45768</v>
      </c>
      <c r="D4314" s="95" t="s">
        <v>39</v>
      </c>
      <c r="E4314" s="95" t="s">
        <v>40</v>
      </c>
      <c r="F4314" s="95" t="s">
        <v>7823</v>
      </c>
      <c r="G4314" s="95" t="s">
        <v>42</v>
      </c>
      <c r="H4314" s="95" t="s">
        <v>30</v>
      </c>
      <c r="I4314" s="95" t="s">
        <v>4188</v>
      </c>
      <c r="J4314" s="95" t="s">
        <v>3640</v>
      </c>
      <c r="K4314" s="136">
        <v>20257100087142</v>
      </c>
      <c r="L4314" s="135">
        <v>45769</v>
      </c>
      <c r="M4314" s="137">
        <v>14</v>
      </c>
      <c r="N4314" s="138" t="s">
        <v>6458</v>
      </c>
      <c r="O4314" s="95" t="s">
        <v>52</v>
      </c>
      <c r="P4314" s="139">
        <v>2025</v>
      </c>
    </row>
    <row r="4315" spans="1:16" ht="15.75" customHeight="1" x14ac:dyDescent="0.3">
      <c r="A4315" s="95" t="s">
        <v>38</v>
      </c>
      <c r="B4315" s="95">
        <v>2006842025</v>
      </c>
      <c r="C4315" s="135">
        <v>45768</v>
      </c>
      <c r="D4315" s="95" t="s">
        <v>39</v>
      </c>
      <c r="E4315" s="95" t="s">
        <v>40</v>
      </c>
      <c r="F4315" s="95" t="s">
        <v>7824</v>
      </c>
      <c r="G4315" s="95" t="s">
        <v>270</v>
      </c>
      <c r="H4315" s="95" t="s">
        <v>29</v>
      </c>
      <c r="I4315" s="95" t="s">
        <v>47</v>
      </c>
      <c r="J4315" s="95" t="s">
        <v>1959</v>
      </c>
      <c r="K4315" s="136">
        <v>20257100086382</v>
      </c>
      <c r="L4315" s="135">
        <v>45768</v>
      </c>
      <c r="M4315" s="137">
        <v>5</v>
      </c>
      <c r="N4315" s="138" t="s">
        <v>6458</v>
      </c>
      <c r="O4315" s="95" t="s">
        <v>52</v>
      </c>
      <c r="P4315" s="139">
        <v>2025</v>
      </c>
    </row>
    <row r="4316" spans="1:16" ht="15.75" customHeight="1" x14ac:dyDescent="0.3">
      <c r="A4316" s="95" t="s">
        <v>38</v>
      </c>
      <c r="B4316" s="95">
        <v>1975482025</v>
      </c>
      <c r="C4316" s="135">
        <v>45769</v>
      </c>
      <c r="D4316" s="95" t="s">
        <v>39</v>
      </c>
      <c r="E4316" s="95" t="s">
        <v>72</v>
      </c>
      <c r="F4316" s="95" t="s">
        <v>7825</v>
      </c>
      <c r="G4316" s="95" t="s">
        <v>42</v>
      </c>
      <c r="H4316" s="95" t="s">
        <v>30</v>
      </c>
      <c r="I4316" s="95" t="s">
        <v>78</v>
      </c>
      <c r="J4316" s="95" t="s">
        <v>351</v>
      </c>
      <c r="K4316" s="136">
        <v>20257100087092</v>
      </c>
      <c r="L4316" s="135">
        <v>45769</v>
      </c>
      <c r="M4316" s="137">
        <v>4</v>
      </c>
      <c r="N4316" s="138" t="s">
        <v>6458</v>
      </c>
      <c r="O4316" s="95" t="s">
        <v>52</v>
      </c>
      <c r="P4316" s="139">
        <v>2025</v>
      </c>
    </row>
    <row r="4317" spans="1:16" ht="15.75" customHeight="1" x14ac:dyDescent="0.3">
      <c r="A4317" s="95" t="s">
        <v>38</v>
      </c>
      <c r="B4317" s="95">
        <v>2037602025</v>
      </c>
      <c r="C4317" s="135">
        <v>45768</v>
      </c>
      <c r="D4317" s="95" t="s">
        <v>39</v>
      </c>
      <c r="E4317" s="95" t="s">
        <v>40</v>
      </c>
      <c r="F4317" s="95" t="s">
        <v>7826</v>
      </c>
      <c r="G4317" s="95" t="s">
        <v>42</v>
      </c>
      <c r="H4317" s="95" t="s">
        <v>92</v>
      </c>
      <c r="I4317" s="95" t="s">
        <v>144</v>
      </c>
      <c r="J4317" s="95" t="s">
        <v>239</v>
      </c>
      <c r="K4317" s="136">
        <v>20257100085022</v>
      </c>
      <c r="L4317" s="135">
        <v>45768</v>
      </c>
      <c r="M4317" s="137">
        <v>6</v>
      </c>
      <c r="N4317" s="138" t="s">
        <v>6458</v>
      </c>
      <c r="O4317" s="95" t="s">
        <v>52</v>
      </c>
      <c r="P4317" s="139">
        <v>2025</v>
      </c>
    </row>
    <row r="4318" spans="1:16" ht="15.75" customHeight="1" x14ac:dyDescent="0.3">
      <c r="A4318" s="95" t="s">
        <v>38</v>
      </c>
      <c r="B4318" s="95">
        <v>2038482025</v>
      </c>
      <c r="C4318" s="135">
        <v>45768</v>
      </c>
      <c r="D4318" s="95" t="s">
        <v>39</v>
      </c>
      <c r="E4318" s="95" t="s">
        <v>72</v>
      </c>
      <c r="F4318" s="95" t="s">
        <v>7827</v>
      </c>
      <c r="G4318" s="95" t="s">
        <v>42</v>
      </c>
      <c r="H4318" s="95" t="s">
        <v>32</v>
      </c>
      <c r="I4318" s="95" t="s">
        <v>62</v>
      </c>
      <c r="J4318" s="95" t="s">
        <v>239</v>
      </c>
      <c r="K4318" s="136">
        <v>20257100085082</v>
      </c>
      <c r="L4318" s="135">
        <v>45768</v>
      </c>
      <c r="M4318" s="137">
        <v>6</v>
      </c>
      <c r="N4318" s="138" t="s">
        <v>6458</v>
      </c>
      <c r="O4318" s="95" t="s">
        <v>52</v>
      </c>
      <c r="P4318" s="139">
        <v>2025</v>
      </c>
    </row>
    <row r="4319" spans="1:16" ht="15.75" customHeight="1" x14ac:dyDescent="0.3">
      <c r="A4319" s="95" t="s">
        <v>48</v>
      </c>
      <c r="B4319" s="95">
        <v>1741942025</v>
      </c>
      <c r="C4319" s="135">
        <v>45768</v>
      </c>
      <c r="D4319" s="95" t="s">
        <v>39</v>
      </c>
      <c r="E4319" s="95" t="s">
        <v>72</v>
      </c>
      <c r="F4319" s="95" t="s">
        <v>7828</v>
      </c>
      <c r="G4319" s="95" t="s">
        <v>270</v>
      </c>
      <c r="H4319" s="95" t="s">
        <v>29</v>
      </c>
      <c r="I4319" s="95" t="s">
        <v>47</v>
      </c>
      <c r="J4319" s="95" t="s">
        <v>6259</v>
      </c>
      <c r="K4319" s="136">
        <v>1</v>
      </c>
      <c r="L4319" s="135">
        <v>45776</v>
      </c>
      <c r="M4319" s="137">
        <v>6</v>
      </c>
      <c r="N4319" s="138" t="s">
        <v>6458</v>
      </c>
      <c r="O4319" s="95" t="s">
        <v>52</v>
      </c>
      <c r="P4319" s="139">
        <v>2025</v>
      </c>
    </row>
    <row r="4320" spans="1:16" ht="15.75" customHeight="1" x14ac:dyDescent="0.3">
      <c r="A4320" s="95" t="s">
        <v>48</v>
      </c>
      <c r="B4320" s="95">
        <v>1980282025</v>
      </c>
      <c r="C4320" s="135">
        <v>45770</v>
      </c>
      <c r="D4320" s="95" t="s">
        <v>39</v>
      </c>
      <c r="E4320" s="95" t="s">
        <v>1233</v>
      </c>
      <c r="F4320" s="95" t="s">
        <v>3215</v>
      </c>
      <c r="G4320" s="95" t="s">
        <v>42</v>
      </c>
      <c r="H4320" s="95" t="s">
        <v>92</v>
      </c>
      <c r="I4320" s="95" t="s">
        <v>144</v>
      </c>
      <c r="J4320" s="95" t="s">
        <v>239</v>
      </c>
      <c r="K4320" s="136">
        <v>1</v>
      </c>
      <c r="L4320" s="135">
        <v>45771</v>
      </c>
      <c r="M4320" s="137">
        <v>1</v>
      </c>
      <c r="N4320" s="138" t="s">
        <v>6458</v>
      </c>
      <c r="O4320" s="95" t="s">
        <v>52</v>
      </c>
      <c r="P4320" s="139">
        <v>2025</v>
      </c>
    </row>
    <row r="4321" spans="1:16" ht="15.75" customHeight="1" x14ac:dyDescent="0.3">
      <c r="A4321" s="95" t="s">
        <v>48</v>
      </c>
      <c r="B4321" s="95">
        <v>1919142025</v>
      </c>
      <c r="C4321" s="135">
        <v>45768</v>
      </c>
      <c r="D4321" s="95" t="s">
        <v>1033</v>
      </c>
      <c r="E4321" s="95" t="s">
        <v>40</v>
      </c>
      <c r="F4321" s="95" t="s">
        <v>7829</v>
      </c>
      <c r="G4321" s="95" t="s">
        <v>42</v>
      </c>
      <c r="H4321" s="95" t="s">
        <v>50</v>
      </c>
      <c r="I4321" s="95" t="s">
        <v>83</v>
      </c>
      <c r="J4321" s="95" t="s">
        <v>1289</v>
      </c>
      <c r="K4321" s="136">
        <v>20257100091342</v>
      </c>
      <c r="L4321" s="135">
        <v>45776</v>
      </c>
      <c r="M4321" s="137">
        <v>9</v>
      </c>
      <c r="N4321" s="138" t="s">
        <v>6458</v>
      </c>
      <c r="O4321" s="95" t="s">
        <v>52</v>
      </c>
      <c r="P4321" s="139">
        <v>2025</v>
      </c>
    </row>
    <row r="4322" spans="1:16" ht="15.75" customHeight="1" x14ac:dyDescent="0.3">
      <c r="A4322" s="95" t="s">
        <v>48</v>
      </c>
      <c r="B4322" s="95">
        <v>1927242025</v>
      </c>
      <c r="C4322" s="135">
        <v>45768</v>
      </c>
      <c r="D4322" s="95" t="s">
        <v>39</v>
      </c>
      <c r="E4322" s="95" t="s">
        <v>40</v>
      </c>
      <c r="F4322" s="95" t="s">
        <v>7830</v>
      </c>
      <c r="G4322" s="95" t="s">
        <v>270</v>
      </c>
      <c r="H4322" s="95" t="s">
        <v>29</v>
      </c>
      <c r="I4322" s="95" t="s">
        <v>47</v>
      </c>
      <c r="J4322" s="95" t="s">
        <v>2045</v>
      </c>
      <c r="K4322" s="136">
        <v>1</v>
      </c>
      <c r="L4322" s="135">
        <v>45776</v>
      </c>
      <c r="M4322" s="137">
        <v>6</v>
      </c>
      <c r="N4322" s="138" t="s">
        <v>6458</v>
      </c>
      <c r="O4322" s="95" t="s">
        <v>52</v>
      </c>
      <c r="P4322" s="139">
        <v>2025</v>
      </c>
    </row>
    <row r="4323" spans="1:16" ht="15.75" customHeight="1" x14ac:dyDescent="0.3">
      <c r="A4323" s="95" t="s">
        <v>38</v>
      </c>
      <c r="B4323" s="95">
        <v>1971182025</v>
      </c>
      <c r="C4323" s="135">
        <v>45769</v>
      </c>
      <c r="D4323" s="95" t="s">
        <v>39</v>
      </c>
      <c r="E4323" s="95" t="s">
        <v>40</v>
      </c>
      <c r="F4323" s="95" t="s">
        <v>7831</v>
      </c>
      <c r="G4323" s="95" t="s">
        <v>42</v>
      </c>
      <c r="H4323" s="95" t="s">
        <v>89</v>
      </c>
      <c r="I4323" s="95" t="s">
        <v>134</v>
      </c>
      <c r="J4323" s="95" t="s">
        <v>68</v>
      </c>
      <c r="K4323" s="136">
        <v>20257100086632</v>
      </c>
      <c r="L4323" s="135">
        <v>45769</v>
      </c>
      <c r="M4323" s="137">
        <v>8</v>
      </c>
      <c r="N4323" s="138" t="s">
        <v>6458</v>
      </c>
      <c r="O4323" s="95" t="s">
        <v>52</v>
      </c>
      <c r="P4323" s="139">
        <v>2025</v>
      </c>
    </row>
    <row r="4324" spans="1:16" ht="15.75" customHeight="1" x14ac:dyDescent="0.3">
      <c r="A4324" s="95" t="s">
        <v>48</v>
      </c>
      <c r="B4324" s="95">
        <v>1954372025</v>
      </c>
      <c r="C4324" s="135">
        <v>45769</v>
      </c>
      <c r="D4324" s="95" t="s">
        <v>39</v>
      </c>
      <c r="E4324" s="95" t="s">
        <v>1233</v>
      </c>
      <c r="F4324" s="95" t="s">
        <v>7371</v>
      </c>
      <c r="G4324" s="95" t="s">
        <v>270</v>
      </c>
      <c r="H4324" s="95" t="s">
        <v>29</v>
      </c>
      <c r="I4324" s="95" t="s">
        <v>47</v>
      </c>
      <c r="J4324" s="95" t="s">
        <v>1524</v>
      </c>
      <c r="K4324" s="136">
        <v>1</v>
      </c>
      <c r="L4324" s="135">
        <v>45770</v>
      </c>
      <c r="M4324" s="137">
        <v>1</v>
      </c>
      <c r="N4324" s="138" t="s">
        <v>6458</v>
      </c>
      <c r="O4324" s="95" t="s">
        <v>52</v>
      </c>
      <c r="P4324" s="139">
        <v>2025</v>
      </c>
    </row>
    <row r="4325" spans="1:16" ht="15.75" customHeight="1" x14ac:dyDescent="0.3">
      <c r="A4325" s="95" t="s">
        <v>38</v>
      </c>
      <c r="B4325" s="95">
        <v>1973192025</v>
      </c>
      <c r="C4325" s="135">
        <v>45769</v>
      </c>
      <c r="D4325" s="95" t="s">
        <v>39</v>
      </c>
      <c r="E4325" s="95" t="s">
        <v>468</v>
      </c>
      <c r="F4325" s="95" t="s">
        <v>7832</v>
      </c>
      <c r="G4325" s="95" t="s">
        <v>42</v>
      </c>
      <c r="H4325" s="95" t="s">
        <v>89</v>
      </c>
      <c r="I4325" s="95" t="s">
        <v>134</v>
      </c>
      <c r="J4325" s="95" t="s">
        <v>68</v>
      </c>
      <c r="K4325" s="136">
        <v>20257100086992</v>
      </c>
      <c r="L4325" s="135">
        <v>45769</v>
      </c>
      <c r="M4325" s="137">
        <v>8</v>
      </c>
      <c r="N4325" s="138" t="s">
        <v>6458</v>
      </c>
      <c r="O4325" s="95" t="s">
        <v>52</v>
      </c>
      <c r="P4325" s="139">
        <v>2025</v>
      </c>
    </row>
    <row r="4326" spans="1:16" ht="15.75" customHeight="1" x14ac:dyDescent="0.3">
      <c r="A4326" s="95" t="s">
        <v>48</v>
      </c>
      <c r="B4326" s="95">
        <v>1915182025</v>
      </c>
      <c r="C4326" s="135">
        <v>45769</v>
      </c>
      <c r="D4326" s="95" t="s">
        <v>39</v>
      </c>
      <c r="E4326" s="95" t="s">
        <v>40</v>
      </c>
      <c r="F4326" s="95" t="s">
        <v>7833</v>
      </c>
      <c r="G4326" s="95" t="s">
        <v>42</v>
      </c>
      <c r="H4326" s="95" t="s">
        <v>89</v>
      </c>
      <c r="I4326" s="95" t="s">
        <v>90</v>
      </c>
      <c r="J4326" s="95" t="s">
        <v>68</v>
      </c>
      <c r="K4326" s="136">
        <v>20257100088072</v>
      </c>
      <c r="L4326" s="135">
        <v>45770</v>
      </c>
      <c r="M4326" s="137">
        <v>9</v>
      </c>
      <c r="N4326" s="138" t="s">
        <v>6458</v>
      </c>
      <c r="O4326" s="95" t="s">
        <v>52</v>
      </c>
      <c r="P4326" s="139">
        <v>2025</v>
      </c>
    </row>
    <row r="4327" spans="1:16" ht="15.75" customHeight="1" x14ac:dyDescent="0.3">
      <c r="A4327" s="95" t="s">
        <v>48</v>
      </c>
      <c r="B4327" s="95">
        <v>1942622025</v>
      </c>
      <c r="C4327" s="135">
        <v>45769</v>
      </c>
      <c r="D4327" s="95" t="s">
        <v>39</v>
      </c>
      <c r="E4327" s="95" t="s">
        <v>56</v>
      </c>
      <c r="F4327" s="95" t="s">
        <v>7834</v>
      </c>
      <c r="G4327" s="95" t="s">
        <v>42</v>
      </c>
      <c r="H4327" s="95" t="s">
        <v>50</v>
      </c>
      <c r="I4327" s="95" t="s">
        <v>53</v>
      </c>
      <c r="J4327" s="95" t="s">
        <v>51</v>
      </c>
      <c r="K4327" s="136">
        <v>20257100088082</v>
      </c>
      <c r="L4327" s="135">
        <v>45770</v>
      </c>
      <c r="M4327" s="137">
        <v>5</v>
      </c>
      <c r="N4327" s="138" t="s">
        <v>6458</v>
      </c>
      <c r="O4327" s="95" t="s">
        <v>52</v>
      </c>
      <c r="P4327" s="139">
        <v>2025</v>
      </c>
    </row>
    <row r="4328" spans="1:16" ht="15.75" customHeight="1" x14ac:dyDescent="0.3">
      <c r="A4328" s="95" t="s">
        <v>38</v>
      </c>
      <c r="B4328" s="95">
        <v>1986642025</v>
      </c>
      <c r="C4328" s="135">
        <v>45769</v>
      </c>
      <c r="D4328" s="95" t="s">
        <v>39</v>
      </c>
      <c r="E4328" s="95" t="s">
        <v>72</v>
      </c>
      <c r="F4328" s="95" t="s">
        <v>7835</v>
      </c>
      <c r="G4328" s="95" t="s">
        <v>42</v>
      </c>
      <c r="H4328" s="95" t="s">
        <v>89</v>
      </c>
      <c r="I4328" s="95" t="s">
        <v>90</v>
      </c>
      <c r="J4328" s="95" t="s">
        <v>68</v>
      </c>
      <c r="K4328" s="136">
        <v>20257100087182</v>
      </c>
      <c r="L4328" s="135">
        <v>45769</v>
      </c>
      <c r="M4328" s="137">
        <v>7</v>
      </c>
      <c r="N4328" s="138" t="s">
        <v>6458</v>
      </c>
      <c r="O4328" s="95" t="s">
        <v>52</v>
      </c>
      <c r="P4328" s="139">
        <v>2025</v>
      </c>
    </row>
    <row r="4329" spans="1:16" ht="15.75" customHeight="1" x14ac:dyDescent="0.3">
      <c r="A4329" s="95" t="s">
        <v>38</v>
      </c>
      <c r="B4329" s="95">
        <v>2039902025</v>
      </c>
      <c r="C4329" s="135">
        <v>45769</v>
      </c>
      <c r="D4329" s="95" t="s">
        <v>39</v>
      </c>
      <c r="E4329" s="95" t="s">
        <v>72</v>
      </c>
      <c r="F4329" s="95" t="s">
        <v>7836</v>
      </c>
      <c r="G4329" s="95" t="s">
        <v>42</v>
      </c>
      <c r="H4329" s="95" t="s">
        <v>32</v>
      </c>
      <c r="I4329" s="95" t="s">
        <v>62</v>
      </c>
      <c r="J4329" s="95" t="s">
        <v>239</v>
      </c>
      <c r="K4329" s="136">
        <v>20257100087012</v>
      </c>
      <c r="L4329" s="135">
        <v>45769</v>
      </c>
      <c r="M4329" s="137">
        <v>6</v>
      </c>
      <c r="N4329" s="138" t="s">
        <v>6458</v>
      </c>
      <c r="O4329" s="95" t="s">
        <v>52</v>
      </c>
      <c r="P4329" s="139">
        <v>2025</v>
      </c>
    </row>
    <row r="4330" spans="1:16" ht="15.75" customHeight="1" x14ac:dyDescent="0.3">
      <c r="A4330" s="95" t="s">
        <v>38</v>
      </c>
      <c r="B4330" s="95">
        <v>2040552025</v>
      </c>
      <c r="C4330" s="135">
        <v>45769</v>
      </c>
      <c r="D4330" s="95" t="s">
        <v>39</v>
      </c>
      <c r="E4330" s="95" t="s">
        <v>40</v>
      </c>
      <c r="F4330" s="95" t="s">
        <v>7837</v>
      </c>
      <c r="G4330" s="95" t="s">
        <v>270</v>
      </c>
      <c r="H4330" s="95" t="s">
        <v>29</v>
      </c>
      <c r="I4330" s="95" t="s">
        <v>47</v>
      </c>
      <c r="J4330" s="95" t="s">
        <v>1959</v>
      </c>
      <c r="K4330" s="136">
        <v>20257100087022</v>
      </c>
      <c r="L4330" s="135">
        <v>45769</v>
      </c>
      <c r="M4330" s="137">
        <v>5</v>
      </c>
      <c r="N4330" s="138" t="s">
        <v>6458</v>
      </c>
      <c r="O4330" s="95" t="s">
        <v>52</v>
      </c>
      <c r="P4330" s="139">
        <v>2025</v>
      </c>
    </row>
    <row r="4331" spans="1:16" ht="15.75" customHeight="1" x14ac:dyDescent="0.3">
      <c r="A4331" s="95" t="s">
        <v>48</v>
      </c>
      <c r="B4331" s="95">
        <v>1900872025</v>
      </c>
      <c r="C4331" s="135">
        <v>45769</v>
      </c>
      <c r="D4331" s="95" t="s">
        <v>39</v>
      </c>
      <c r="E4331" s="95" t="s">
        <v>40</v>
      </c>
      <c r="F4331" s="95" t="s">
        <v>7830</v>
      </c>
      <c r="G4331" s="95" t="s">
        <v>270</v>
      </c>
      <c r="H4331" s="95" t="s">
        <v>29</v>
      </c>
      <c r="I4331" s="95" t="s">
        <v>47</v>
      </c>
      <c r="J4331" s="95" t="s">
        <v>1524</v>
      </c>
      <c r="K4331" s="136">
        <v>1</v>
      </c>
      <c r="L4331" s="135">
        <v>45776</v>
      </c>
      <c r="M4331" s="137">
        <v>5</v>
      </c>
      <c r="N4331" s="138" t="s">
        <v>6458</v>
      </c>
      <c r="O4331" s="95" t="s">
        <v>52</v>
      </c>
      <c r="P4331" s="139">
        <v>2025</v>
      </c>
    </row>
    <row r="4332" spans="1:16" ht="15.75" customHeight="1" x14ac:dyDescent="0.3">
      <c r="A4332" s="95" t="s">
        <v>48</v>
      </c>
      <c r="B4332" s="95">
        <v>1900862025</v>
      </c>
      <c r="C4332" s="135">
        <v>45769</v>
      </c>
      <c r="D4332" s="95" t="s">
        <v>39</v>
      </c>
      <c r="E4332" s="95" t="s">
        <v>40</v>
      </c>
      <c r="F4332" s="95" t="s">
        <v>7830</v>
      </c>
      <c r="G4332" s="95" t="s">
        <v>270</v>
      </c>
      <c r="H4332" s="95" t="s">
        <v>29</v>
      </c>
      <c r="I4332" s="95" t="s">
        <v>47</v>
      </c>
      <c r="J4332" s="95" t="s">
        <v>1524</v>
      </c>
      <c r="K4332" s="136">
        <v>1</v>
      </c>
      <c r="L4332" s="135">
        <v>45776</v>
      </c>
      <c r="M4332" s="137">
        <v>5</v>
      </c>
      <c r="N4332" s="138" t="s">
        <v>6458</v>
      </c>
      <c r="O4332" s="95" t="s">
        <v>52</v>
      </c>
      <c r="P4332" s="139">
        <v>2025</v>
      </c>
    </row>
    <row r="4333" spans="1:16" ht="15.75" customHeight="1" x14ac:dyDescent="0.3">
      <c r="A4333" s="95" t="s">
        <v>38</v>
      </c>
      <c r="B4333" s="95">
        <v>1985372025</v>
      </c>
      <c r="C4333" s="135">
        <v>45770</v>
      </c>
      <c r="D4333" s="95" t="s">
        <v>39</v>
      </c>
      <c r="E4333" s="95" t="s">
        <v>72</v>
      </c>
      <c r="F4333" s="95" t="s">
        <v>7838</v>
      </c>
      <c r="G4333" s="95" t="s">
        <v>42</v>
      </c>
      <c r="H4333" s="95" t="s">
        <v>92</v>
      </c>
      <c r="I4333" s="95" t="s">
        <v>94</v>
      </c>
      <c r="J4333" s="95" t="s">
        <v>1103</v>
      </c>
      <c r="K4333" s="136">
        <v>20257100087612</v>
      </c>
      <c r="L4333" s="135">
        <v>45770</v>
      </c>
      <c r="M4333" s="137">
        <v>4</v>
      </c>
      <c r="N4333" s="138" t="s">
        <v>6458</v>
      </c>
      <c r="O4333" s="95" t="s">
        <v>52</v>
      </c>
      <c r="P4333" s="139">
        <v>2025</v>
      </c>
    </row>
    <row r="4334" spans="1:16" ht="15.75" customHeight="1" x14ac:dyDescent="0.3">
      <c r="A4334" s="95" t="s">
        <v>38</v>
      </c>
      <c r="B4334" s="95">
        <v>1973682025</v>
      </c>
      <c r="C4334" s="135">
        <v>45770</v>
      </c>
      <c r="D4334" s="95" t="s">
        <v>39</v>
      </c>
      <c r="E4334" s="95" t="s">
        <v>40</v>
      </c>
      <c r="F4334" s="95" t="s">
        <v>7839</v>
      </c>
      <c r="G4334" s="95" t="s">
        <v>42</v>
      </c>
      <c r="H4334" s="95" t="s">
        <v>32</v>
      </c>
      <c r="I4334" s="95" t="s">
        <v>62</v>
      </c>
      <c r="J4334" s="95" t="s">
        <v>418</v>
      </c>
      <c r="K4334" s="136">
        <v>20257100087502</v>
      </c>
      <c r="L4334" s="135">
        <v>45770</v>
      </c>
      <c r="M4334" s="137">
        <v>14</v>
      </c>
      <c r="N4334" s="138" t="s">
        <v>6458</v>
      </c>
      <c r="O4334" s="95" t="s">
        <v>52</v>
      </c>
      <c r="P4334" s="139">
        <v>2025</v>
      </c>
    </row>
    <row r="4335" spans="1:16" ht="15.75" customHeight="1" x14ac:dyDescent="0.3">
      <c r="A4335" s="95" t="s">
        <v>48</v>
      </c>
      <c r="B4335" s="95">
        <v>1972752025</v>
      </c>
      <c r="C4335" s="135">
        <v>45770</v>
      </c>
      <c r="D4335" s="95" t="s">
        <v>39</v>
      </c>
      <c r="E4335" s="95" t="s">
        <v>40</v>
      </c>
      <c r="F4335" s="95" t="s">
        <v>7840</v>
      </c>
      <c r="G4335" s="95" t="s">
        <v>270</v>
      </c>
      <c r="H4335" s="95" t="s">
        <v>29</v>
      </c>
      <c r="I4335" s="95" t="s">
        <v>47</v>
      </c>
      <c r="J4335" s="95" t="s">
        <v>5666</v>
      </c>
      <c r="K4335" s="136">
        <v>1</v>
      </c>
      <c r="L4335" s="135">
        <v>45771</v>
      </c>
      <c r="M4335" s="137">
        <v>1</v>
      </c>
      <c r="N4335" s="138" t="s">
        <v>6458</v>
      </c>
      <c r="O4335" s="95" t="s">
        <v>52</v>
      </c>
      <c r="P4335" s="139">
        <v>2025</v>
      </c>
    </row>
    <row r="4336" spans="1:16" ht="15.75" customHeight="1" x14ac:dyDescent="0.3">
      <c r="A4336" s="95" t="s">
        <v>38</v>
      </c>
      <c r="B4336" s="95">
        <v>1990462025</v>
      </c>
      <c r="C4336" s="135">
        <v>45770</v>
      </c>
      <c r="D4336" s="95" t="s">
        <v>39</v>
      </c>
      <c r="E4336" s="95" t="s">
        <v>72</v>
      </c>
      <c r="F4336" s="95" t="s">
        <v>7841</v>
      </c>
      <c r="G4336" s="95" t="s">
        <v>42</v>
      </c>
      <c r="H4336" s="95" t="s">
        <v>50</v>
      </c>
      <c r="I4336" s="95" t="s">
        <v>53</v>
      </c>
      <c r="J4336" s="95" t="s">
        <v>51</v>
      </c>
      <c r="K4336" s="136">
        <v>20257100087762</v>
      </c>
      <c r="L4336" s="135">
        <v>45770</v>
      </c>
      <c r="M4336" s="137">
        <v>15</v>
      </c>
      <c r="N4336" s="138" t="s">
        <v>6458</v>
      </c>
      <c r="O4336" s="95" t="s">
        <v>52</v>
      </c>
      <c r="P4336" s="139">
        <v>2025</v>
      </c>
    </row>
    <row r="4337" spans="1:16" ht="15.75" customHeight="1" x14ac:dyDescent="0.3">
      <c r="A4337" s="95" t="s">
        <v>38</v>
      </c>
      <c r="B4337" s="95">
        <v>1992942025</v>
      </c>
      <c r="C4337" s="135">
        <v>45770</v>
      </c>
      <c r="D4337" s="95" t="s">
        <v>39</v>
      </c>
      <c r="E4337" s="95" t="s">
        <v>40</v>
      </c>
      <c r="F4337" s="95" t="s">
        <v>7842</v>
      </c>
      <c r="G4337" s="95" t="s">
        <v>42</v>
      </c>
      <c r="H4337" s="95" t="s">
        <v>89</v>
      </c>
      <c r="I4337" s="95" t="s">
        <v>126</v>
      </c>
      <c r="J4337" s="95" t="s">
        <v>68</v>
      </c>
      <c r="K4337" s="136">
        <v>20257100087962</v>
      </c>
      <c r="L4337" s="135">
        <v>45770</v>
      </c>
      <c r="M4337" s="137">
        <v>9</v>
      </c>
      <c r="N4337" s="138" t="s">
        <v>6458</v>
      </c>
      <c r="O4337" s="95" t="s">
        <v>52</v>
      </c>
      <c r="P4337" s="139">
        <v>2025</v>
      </c>
    </row>
    <row r="4338" spans="1:16" ht="15.75" customHeight="1" x14ac:dyDescent="0.3">
      <c r="A4338" s="95" t="s">
        <v>38</v>
      </c>
      <c r="B4338" s="95">
        <v>1993192025</v>
      </c>
      <c r="C4338" s="135">
        <v>45770</v>
      </c>
      <c r="D4338" s="95" t="s">
        <v>39</v>
      </c>
      <c r="E4338" s="95" t="s">
        <v>40</v>
      </c>
      <c r="F4338" s="95" t="s">
        <v>7843</v>
      </c>
      <c r="G4338" s="95" t="s">
        <v>42</v>
      </c>
      <c r="H4338" s="95" t="s">
        <v>32</v>
      </c>
      <c r="I4338" s="95" t="s">
        <v>1574</v>
      </c>
      <c r="J4338" s="95" t="s">
        <v>85</v>
      </c>
      <c r="K4338" s="136">
        <v>20257100088162</v>
      </c>
      <c r="L4338" s="135">
        <v>45770</v>
      </c>
      <c r="M4338" s="137">
        <v>7</v>
      </c>
      <c r="N4338" s="138" t="s">
        <v>6458</v>
      </c>
      <c r="O4338" s="95" t="s">
        <v>52</v>
      </c>
      <c r="P4338" s="139">
        <v>2025</v>
      </c>
    </row>
    <row r="4339" spans="1:16" ht="15.75" customHeight="1" x14ac:dyDescent="0.3">
      <c r="A4339" s="95" t="s">
        <v>38</v>
      </c>
      <c r="B4339" s="95">
        <v>1999552025</v>
      </c>
      <c r="C4339" s="135">
        <v>45770</v>
      </c>
      <c r="D4339" s="95" t="s">
        <v>39</v>
      </c>
      <c r="E4339" s="95" t="s">
        <v>72</v>
      </c>
      <c r="F4339" s="95" t="s">
        <v>7844</v>
      </c>
      <c r="G4339" s="95" t="s">
        <v>270</v>
      </c>
      <c r="H4339" s="95" t="s">
        <v>29</v>
      </c>
      <c r="I4339" s="95" t="s">
        <v>47</v>
      </c>
      <c r="J4339" s="95" t="s">
        <v>1959</v>
      </c>
      <c r="K4339" s="136">
        <v>20257100086252</v>
      </c>
      <c r="L4339" s="135">
        <v>45770</v>
      </c>
      <c r="M4339" s="137">
        <v>3</v>
      </c>
      <c r="N4339" s="138" t="s">
        <v>6458</v>
      </c>
      <c r="O4339" s="95" t="s">
        <v>52</v>
      </c>
      <c r="P4339" s="139">
        <v>2025</v>
      </c>
    </row>
    <row r="4340" spans="1:16" ht="15.75" customHeight="1" x14ac:dyDescent="0.3">
      <c r="A4340" s="95" t="s">
        <v>38</v>
      </c>
      <c r="B4340" s="95">
        <v>2008032025</v>
      </c>
      <c r="C4340" s="135">
        <v>45770</v>
      </c>
      <c r="D4340" s="95" t="s">
        <v>39</v>
      </c>
      <c r="E4340" s="95" t="s">
        <v>40</v>
      </c>
      <c r="F4340" s="95" t="s">
        <v>7845</v>
      </c>
      <c r="G4340" s="95" t="s">
        <v>270</v>
      </c>
      <c r="H4340" s="95" t="s">
        <v>29</v>
      </c>
      <c r="I4340" s="95" t="s">
        <v>47</v>
      </c>
      <c r="J4340" s="95" t="s">
        <v>1524</v>
      </c>
      <c r="K4340" s="136">
        <v>20257100087642</v>
      </c>
      <c r="L4340" s="135">
        <v>45770</v>
      </c>
      <c r="M4340" s="137">
        <v>3</v>
      </c>
      <c r="N4340" s="138" t="s">
        <v>6458</v>
      </c>
      <c r="O4340" s="95" t="s">
        <v>52</v>
      </c>
      <c r="P4340" s="139">
        <v>2025</v>
      </c>
    </row>
    <row r="4341" spans="1:16" ht="15.75" customHeight="1" x14ac:dyDescent="0.3">
      <c r="A4341" s="95" t="s">
        <v>38</v>
      </c>
      <c r="B4341" s="95">
        <v>2010642025</v>
      </c>
      <c r="C4341" s="135">
        <v>45770</v>
      </c>
      <c r="D4341" s="95" t="s">
        <v>39</v>
      </c>
      <c r="E4341" s="95" t="s">
        <v>468</v>
      </c>
      <c r="F4341" s="95" t="s">
        <v>7846</v>
      </c>
      <c r="G4341" s="95" t="s">
        <v>270</v>
      </c>
      <c r="H4341" s="95" t="s">
        <v>29</v>
      </c>
      <c r="I4341" s="95" t="s">
        <v>47</v>
      </c>
      <c r="J4341" s="95" t="s">
        <v>1524</v>
      </c>
      <c r="K4341" s="136">
        <v>20257100087652</v>
      </c>
      <c r="L4341" s="135">
        <v>45770</v>
      </c>
      <c r="M4341" s="137">
        <v>3</v>
      </c>
      <c r="N4341" s="138" t="s">
        <v>6458</v>
      </c>
      <c r="O4341" s="95" t="s">
        <v>52</v>
      </c>
      <c r="P4341" s="139">
        <v>2025</v>
      </c>
    </row>
    <row r="4342" spans="1:16" ht="15.75" customHeight="1" x14ac:dyDescent="0.3">
      <c r="A4342" s="95" t="s">
        <v>38</v>
      </c>
      <c r="B4342" s="95">
        <v>1980212025</v>
      </c>
      <c r="C4342" s="135">
        <v>45770</v>
      </c>
      <c r="D4342" s="95" t="s">
        <v>39</v>
      </c>
      <c r="E4342" s="95" t="s">
        <v>40</v>
      </c>
      <c r="F4342" s="95" t="s">
        <v>3215</v>
      </c>
      <c r="G4342" s="95" t="s">
        <v>42</v>
      </c>
      <c r="H4342" s="95" t="s">
        <v>92</v>
      </c>
      <c r="I4342" s="95" t="s">
        <v>94</v>
      </c>
      <c r="J4342" s="95" t="s">
        <v>239</v>
      </c>
      <c r="K4342" s="136">
        <v>1</v>
      </c>
      <c r="L4342" s="135">
        <v>45775</v>
      </c>
      <c r="M4342" s="137">
        <v>3</v>
      </c>
      <c r="N4342" s="138" t="s">
        <v>6458</v>
      </c>
      <c r="O4342" s="95" t="s">
        <v>52</v>
      </c>
      <c r="P4342" s="139">
        <v>2025</v>
      </c>
    </row>
    <row r="4343" spans="1:16" ht="15.75" customHeight="1" x14ac:dyDescent="0.3">
      <c r="A4343" s="95" t="s">
        <v>48</v>
      </c>
      <c r="B4343" s="95">
        <v>1859572025</v>
      </c>
      <c r="C4343" s="135">
        <v>45770</v>
      </c>
      <c r="D4343" s="95" t="s">
        <v>39</v>
      </c>
      <c r="E4343" s="95" t="s">
        <v>40</v>
      </c>
      <c r="F4343" s="95" t="s">
        <v>7830</v>
      </c>
      <c r="G4343" s="95" t="s">
        <v>270</v>
      </c>
      <c r="H4343" s="95" t="s">
        <v>29</v>
      </c>
      <c r="I4343" s="95" t="s">
        <v>47</v>
      </c>
      <c r="J4343" s="95" t="s">
        <v>6105</v>
      </c>
      <c r="K4343" s="136">
        <v>1</v>
      </c>
      <c r="L4343" s="135">
        <v>45776</v>
      </c>
      <c r="M4343" s="137">
        <v>4</v>
      </c>
      <c r="N4343" s="138" t="s">
        <v>6458</v>
      </c>
      <c r="O4343" s="95" t="s">
        <v>52</v>
      </c>
      <c r="P4343" s="139">
        <v>2025</v>
      </c>
    </row>
    <row r="4344" spans="1:16" ht="15.75" customHeight="1" x14ac:dyDescent="0.3">
      <c r="A4344" s="95" t="s">
        <v>48</v>
      </c>
      <c r="B4344" s="95">
        <v>1895072025</v>
      </c>
      <c r="C4344" s="135">
        <v>45770</v>
      </c>
      <c r="D4344" s="95" t="s">
        <v>39</v>
      </c>
      <c r="E4344" s="95" t="s">
        <v>40</v>
      </c>
      <c r="F4344" s="95" t="s">
        <v>7361</v>
      </c>
      <c r="G4344" s="95" t="s">
        <v>42</v>
      </c>
      <c r="H4344" s="95" t="s">
        <v>92</v>
      </c>
      <c r="I4344" s="95" t="s">
        <v>94</v>
      </c>
      <c r="J4344" s="95" t="s">
        <v>239</v>
      </c>
      <c r="K4344" s="136">
        <v>1</v>
      </c>
      <c r="L4344" s="135">
        <v>45776</v>
      </c>
      <c r="M4344" s="137">
        <v>4</v>
      </c>
      <c r="N4344" s="138" t="s">
        <v>6458</v>
      </c>
      <c r="O4344" s="95" t="s">
        <v>52</v>
      </c>
      <c r="P4344" s="139">
        <v>2025</v>
      </c>
    </row>
    <row r="4345" spans="1:16" ht="15.75" customHeight="1" x14ac:dyDescent="0.3">
      <c r="A4345" s="95" t="s">
        <v>38</v>
      </c>
      <c r="B4345" s="95">
        <v>2013722025</v>
      </c>
      <c r="C4345" s="135">
        <v>45771</v>
      </c>
      <c r="D4345" s="95" t="s">
        <v>39</v>
      </c>
      <c r="E4345" s="95" t="s">
        <v>72</v>
      </c>
      <c r="F4345" s="95" t="s">
        <v>7847</v>
      </c>
      <c r="G4345" s="95" t="s">
        <v>42</v>
      </c>
      <c r="H4345" s="95" t="s">
        <v>89</v>
      </c>
      <c r="I4345" s="95" t="s">
        <v>134</v>
      </c>
      <c r="J4345" s="95" t="s">
        <v>68</v>
      </c>
      <c r="K4345" s="136">
        <v>20257100088612</v>
      </c>
      <c r="L4345" s="135">
        <v>45771</v>
      </c>
      <c r="M4345" s="137">
        <v>7</v>
      </c>
      <c r="N4345" s="138" t="s">
        <v>6458</v>
      </c>
      <c r="O4345" s="95" t="s">
        <v>52</v>
      </c>
      <c r="P4345" s="139">
        <v>2025</v>
      </c>
    </row>
    <row r="4346" spans="1:16" ht="15.75" customHeight="1" x14ac:dyDescent="0.3">
      <c r="A4346" s="95" t="s">
        <v>38</v>
      </c>
      <c r="B4346" s="95">
        <v>2016452025</v>
      </c>
      <c r="C4346" s="135">
        <v>45771</v>
      </c>
      <c r="D4346" s="95" t="s">
        <v>39</v>
      </c>
      <c r="E4346" s="95" t="s">
        <v>40</v>
      </c>
      <c r="F4346" s="95" t="s">
        <v>7848</v>
      </c>
      <c r="G4346" s="95" t="s">
        <v>42</v>
      </c>
      <c r="H4346" s="95" t="s">
        <v>89</v>
      </c>
      <c r="I4346" s="95" t="s">
        <v>641</v>
      </c>
      <c r="J4346" s="100" t="s">
        <v>8642</v>
      </c>
      <c r="K4346" s="136">
        <v>20257100088622</v>
      </c>
      <c r="L4346" s="135">
        <v>45771</v>
      </c>
      <c r="M4346" s="137">
        <v>6</v>
      </c>
      <c r="N4346" s="138" t="s">
        <v>6458</v>
      </c>
      <c r="O4346" s="95" t="s">
        <v>52</v>
      </c>
      <c r="P4346" s="139">
        <v>2025</v>
      </c>
    </row>
    <row r="4347" spans="1:16" ht="15.75" customHeight="1" x14ac:dyDescent="0.3">
      <c r="A4347" s="95" t="s">
        <v>38</v>
      </c>
      <c r="B4347" s="95">
        <v>2017682025</v>
      </c>
      <c r="C4347" s="135">
        <v>45771</v>
      </c>
      <c r="D4347" s="95" t="s">
        <v>39</v>
      </c>
      <c r="E4347" s="95" t="s">
        <v>40</v>
      </c>
      <c r="F4347" s="95" t="s">
        <v>7849</v>
      </c>
      <c r="G4347" s="95" t="s">
        <v>42</v>
      </c>
      <c r="H4347" s="95" t="s">
        <v>89</v>
      </c>
      <c r="I4347" s="95" t="s">
        <v>134</v>
      </c>
      <c r="J4347" s="95" t="s">
        <v>68</v>
      </c>
      <c r="K4347" s="136">
        <v>20257100088702</v>
      </c>
      <c r="L4347" s="135">
        <v>45771</v>
      </c>
      <c r="M4347" s="137">
        <v>7</v>
      </c>
      <c r="N4347" s="138" t="s">
        <v>6458</v>
      </c>
      <c r="O4347" s="95" t="s">
        <v>52</v>
      </c>
      <c r="P4347" s="139">
        <v>2025</v>
      </c>
    </row>
    <row r="4348" spans="1:16" ht="15.75" customHeight="1" x14ac:dyDescent="0.3">
      <c r="A4348" s="95" t="s">
        <v>38</v>
      </c>
      <c r="B4348" s="95">
        <v>2018012025</v>
      </c>
      <c r="C4348" s="135">
        <v>45771</v>
      </c>
      <c r="D4348" s="95" t="s">
        <v>39</v>
      </c>
      <c r="E4348" s="95" t="s">
        <v>72</v>
      </c>
      <c r="F4348" s="95" t="s">
        <v>7850</v>
      </c>
      <c r="G4348" s="95" t="s">
        <v>42</v>
      </c>
      <c r="H4348" s="95" t="s">
        <v>89</v>
      </c>
      <c r="I4348" s="95" t="s">
        <v>134</v>
      </c>
      <c r="J4348" s="95" t="s">
        <v>68</v>
      </c>
      <c r="K4348" s="136">
        <v>20257100088722</v>
      </c>
      <c r="L4348" s="135">
        <v>45771</v>
      </c>
      <c r="M4348" s="137">
        <v>7</v>
      </c>
      <c r="N4348" s="138" t="s">
        <v>6458</v>
      </c>
      <c r="O4348" s="95" t="s">
        <v>52</v>
      </c>
      <c r="P4348" s="139">
        <v>2025</v>
      </c>
    </row>
    <row r="4349" spans="1:16" ht="15.75" customHeight="1" x14ac:dyDescent="0.3">
      <c r="A4349" s="95" t="s">
        <v>38</v>
      </c>
      <c r="B4349" s="95">
        <v>2018732025</v>
      </c>
      <c r="C4349" s="135">
        <v>45771</v>
      </c>
      <c r="D4349" s="95" t="s">
        <v>39</v>
      </c>
      <c r="E4349" s="95" t="s">
        <v>40</v>
      </c>
      <c r="F4349" s="95" t="s">
        <v>7851</v>
      </c>
      <c r="G4349" s="95" t="s">
        <v>42</v>
      </c>
      <c r="H4349" s="95" t="s">
        <v>89</v>
      </c>
      <c r="I4349" s="95" t="s">
        <v>134</v>
      </c>
      <c r="J4349" s="95" t="s">
        <v>68</v>
      </c>
      <c r="K4349" s="136">
        <v>20257100088942</v>
      </c>
      <c r="L4349" s="135">
        <v>45771</v>
      </c>
      <c r="M4349" s="137">
        <v>7</v>
      </c>
      <c r="N4349" s="138" t="s">
        <v>6458</v>
      </c>
      <c r="O4349" s="95" t="s">
        <v>52</v>
      </c>
      <c r="P4349" s="139">
        <v>2025</v>
      </c>
    </row>
    <row r="4350" spans="1:16" ht="15.75" customHeight="1" x14ac:dyDescent="0.3">
      <c r="A4350" s="95" t="s">
        <v>48</v>
      </c>
      <c r="B4350" s="95">
        <v>1883072025</v>
      </c>
      <c r="C4350" s="135">
        <v>45763</v>
      </c>
      <c r="D4350" s="95" t="s">
        <v>39</v>
      </c>
      <c r="E4350" s="95" t="s">
        <v>40</v>
      </c>
      <c r="F4350" s="95" t="s">
        <v>3215</v>
      </c>
      <c r="G4350" s="95" t="s">
        <v>42</v>
      </c>
      <c r="H4350" s="95" t="s">
        <v>92</v>
      </c>
      <c r="I4350" s="95" t="s">
        <v>94</v>
      </c>
      <c r="J4350" s="95" t="s">
        <v>239</v>
      </c>
      <c r="K4350" s="136">
        <v>1</v>
      </c>
      <c r="L4350" s="135">
        <v>45775</v>
      </c>
      <c r="M4350" s="137">
        <v>6</v>
      </c>
      <c r="N4350" s="138" t="s">
        <v>6458</v>
      </c>
      <c r="O4350" s="95" t="s">
        <v>52</v>
      </c>
      <c r="P4350" s="139">
        <v>2025</v>
      </c>
    </row>
    <row r="4351" spans="1:16" ht="15.75" customHeight="1" x14ac:dyDescent="0.3">
      <c r="A4351" s="95" t="s">
        <v>38</v>
      </c>
      <c r="B4351" s="95">
        <v>2043342025</v>
      </c>
      <c r="C4351" s="135">
        <v>45771</v>
      </c>
      <c r="D4351" s="95" t="s">
        <v>39</v>
      </c>
      <c r="E4351" s="95" t="s">
        <v>468</v>
      </c>
      <c r="F4351" s="95" t="s">
        <v>7852</v>
      </c>
      <c r="G4351" s="95" t="s">
        <v>42</v>
      </c>
      <c r="H4351" s="95" t="s">
        <v>32</v>
      </c>
      <c r="I4351" s="95" t="s">
        <v>62</v>
      </c>
      <c r="J4351" s="95" t="s">
        <v>85</v>
      </c>
      <c r="K4351" s="136">
        <v>20257100088232</v>
      </c>
      <c r="L4351" s="135">
        <v>45771</v>
      </c>
      <c r="M4351" s="137">
        <v>6</v>
      </c>
      <c r="N4351" s="138" t="s">
        <v>6458</v>
      </c>
      <c r="O4351" s="95" t="s">
        <v>52</v>
      </c>
      <c r="P4351" s="139">
        <v>2025</v>
      </c>
    </row>
    <row r="4352" spans="1:16" ht="15.75" customHeight="1" x14ac:dyDescent="0.3">
      <c r="A4352" s="95" t="s">
        <v>38</v>
      </c>
      <c r="B4352" s="95">
        <v>2044032025</v>
      </c>
      <c r="C4352" s="135">
        <v>45771</v>
      </c>
      <c r="D4352" s="95" t="s">
        <v>39</v>
      </c>
      <c r="E4352" s="95" t="s">
        <v>40</v>
      </c>
      <c r="F4352" s="95" t="s">
        <v>7853</v>
      </c>
      <c r="G4352" s="95" t="s">
        <v>42</v>
      </c>
      <c r="H4352" s="95" t="s">
        <v>32</v>
      </c>
      <c r="I4352" s="95" t="s">
        <v>1574</v>
      </c>
      <c r="J4352" s="95" t="s">
        <v>85</v>
      </c>
      <c r="K4352" s="136">
        <v>20257100088262</v>
      </c>
      <c r="L4352" s="135">
        <v>45771</v>
      </c>
      <c r="M4352" s="137">
        <v>6</v>
      </c>
      <c r="N4352" s="138" t="s">
        <v>6458</v>
      </c>
      <c r="O4352" s="95" t="s">
        <v>52</v>
      </c>
      <c r="P4352" s="139">
        <v>2025</v>
      </c>
    </row>
    <row r="4353" spans="1:16" ht="15.75" customHeight="1" x14ac:dyDescent="0.3">
      <c r="A4353" s="95" t="s">
        <v>38</v>
      </c>
      <c r="B4353" s="95">
        <v>2044772025</v>
      </c>
      <c r="C4353" s="135">
        <v>45771</v>
      </c>
      <c r="D4353" s="95" t="s">
        <v>39</v>
      </c>
      <c r="E4353" s="95" t="s">
        <v>72</v>
      </c>
      <c r="F4353" s="95" t="s">
        <v>7854</v>
      </c>
      <c r="G4353" s="95" t="s">
        <v>42</v>
      </c>
      <c r="H4353" s="95" t="s">
        <v>89</v>
      </c>
      <c r="I4353" s="95" t="s">
        <v>134</v>
      </c>
      <c r="J4353" s="95" t="s">
        <v>68</v>
      </c>
      <c r="K4353" s="136">
        <v>20257100088352</v>
      </c>
      <c r="L4353" s="135">
        <v>45771</v>
      </c>
      <c r="M4353" s="137">
        <v>6</v>
      </c>
      <c r="N4353" s="138" t="s">
        <v>6458</v>
      </c>
      <c r="O4353" s="95" t="s">
        <v>52</v>
      </c>
      <c r="P4353" s="139">
        <v>2025</v>
      </c>
    </row>
    <row r="4354" spans="1:16" ht="15.75" customHeight="1" x14ac:dyDescent="0.3">
      <c r="A4354" s="95" t="s">
        <v>48</v>
      </c>
      <c r="B4354" s="95">
        <v>1980352025</v>
      </c>
      <c r="C4354" s="135">
        <v>45770</v>
      </c>
      <c r="D4354" s="95" t="s">
        <v>39</v>
      </c>
      <c r="E4354" s="95" t="s">
        <v>40</v>
      </c>
      <c r="F4354" s="95" t="s">
        <v>3215</v>
      </c>
      <c r="G4354" s="95" t="s">
        <v>42</v>
      </c>
      <c r="H4354" s="95" t="s">
        <v>92</v>
      </c>
      <c r="I4354" s="95" t="s">
        <v>94</v>
      </c>
      <c r="J4354" s="95" t="s">
        <v>239</v>
      </c>
      <c r="K4354" s="136">
        <v>1</v>
      </c>
      <c r="L4354" s="135">
        <v>45775</v>
      </c>
      <c r="M4354" s="137">
        <v>3</v>
      </c>
      <c r="N4354" s="138" t="s">
        <v>6458</v>
      </c>
      <c r="O4354" s="95" t="s">
        <v>52</v>
      </c>
      <c r="P4354" s="139">
        <v>2025</v>
      </c>
    </row>
    <row r="4355" spans="1:16" ht="15.75" customHeight="1" x14ac:dyDescent="0.3">
      <c r="A4355" s="95" t="s">
        <v>48</v>
      </c>
      <c r="B4355" s="95">
        <v>1980332025</v>
      </c>
      <c r="C4355" s="135">
        <v>45770</v>
      </c>
      <c r="D4355" s="95" t="s">
        <v>39</v>
      </c>
      <c r="E4355" s="95" t="s">
        <v>40</v>
      </c>
      <c r="F4355" s="95" t="s">
        <v>3215</v>
      </c>
      <c r="G4355" s="95" t="s">
        <v>42</v>
      </c>
      <c r="H4355" s="95" t="s">
        <v>92</v>
      </c>
      <c r="I4355" s="95" t="s">
        <v>94</v>
      </c>
      <c r="J4355" s="95" t="s">
        <v>239</v>
      </c>
      <c r="K4355" s="136">
        <v>1</v>
      </c>
      <c r="L4355" s="135">
        <v>45775</v>
      </c>
      <c r="M4355" s="137">
        <v>3</v>
      </c>
      <c r="N4355" s="138" t="s">
        <v>6458</v>
      </c>
      <c r="O4355" s="95" t="s">
        <v>52</v>
      </c>
      <c r="P4355" s="139">
        <v>2025</v>
      </c>
    </row>
    <row r="4356" spans="1:16" ht="15.75" customHeight="1" x14ac:dyDescent="0.3">
      <c r="A4356" s="95" t="s">
        <v>38</v>
      </c>
      <c r="B4356" s="95">
        <v>2048012025</v>
      </c>
      <c r="C4356" s="135">
        <v>45771</v>
      </c>
      <c r="D4356" s="95" t="s">
        <v>1033</v>
      </c>
      <c r="E4356" s="95" t="s">
        <v>72</v>
      </c>
      <c r="F4356" s="95" t="s">
        <v>7855</v>
      </c>
      <c r="G4356" s="95" t="s">
        <v>42</v>
      </c>
      <c r="H4356" s="95" t="s">
        <v>50</v>
      </c>
      <c r="I4356" s="95" t="s">
        <v>83</v>
      </c>
      <c r="J4356" s="95" t="s">
        <v>51</v>
      </c>
      <c r="K4356" s="136">
        <v>20257100088552</v>
      </c>
      <c r="L4356" s="135">
        <v>45771</v>
      </c>
      <c r="M4356" s="137">
        <v>5</v>
      </c>
      <c r="N4356" s="138" t="s">
        <v>6458</v>
      </c>
      <c r="O4356" s="95" t="s">
        <v>52</v>
      </c>
      <c r="P4356" s="139">
        <v>2025</v>
      </c>
    </row>
    <row r="4357" spans="1:16" ht="15.75" customHeight="1" x14ac:dyDescent="0.3">
      <c r="A4357" s="95" t="s">
        <v>38</v>
      </c>
      <c r="B4357" s="95">
        <v>2048252025</v>
      </c>
      <c r="C4357" s="135">
        <v>45771</v>
      </c>
      <c r="D4357" s="95" t="s">
        <v>39</v>
      </c>
      <c r="E4357" s="95" t="s">
        <v>72</v>
      </c>
      <c r="F4357" s="95" t="s">
        <v>7856</v>
      </c>
      <c r="G4357" s="95" t="s">
        <v>42</v>
      </c>
      <c r="H4357" s="95" t="s">
        <v>89</v>
      </c>
      <c r="I4357" s="95" t="s">
        <v>134</v>
      </c>
      <c r="J4357" s="95" t="s">
        <v>68</v>
      </c>
      <c r="K4357" s="136">
        <v>20257100088562</v>
      </c>
      <c r="L4357" s="135">
        <v>45771</v>
      </c>
      <c r="M4357" s="137">
        <v>7</v>
      </c>
      <c r="N4357" s="138" t="s">
        <v>6458</v>
      </c>
      <c r="O4357" s="95" t="s">
        <v>52</v>
      </c>
      <c r="P4357" s="139">
        <v>2025</v>
      </c>
    </row>
    <row r="4358" spans="1:16" ht="15.75" customHeight="1" x14ac:dyDescent="0.3">
      <c r="A4358" s="95" t="s">
        <v>38</v>
      </c>
      <c r="B4358" s="95">
        <v>2053112025</v>
      </c>
      <c r="C4358" s="135">
        <v>45771</v>
      </c>
      <c r="D4358" s="95" t="s">
        <v>39</v>
      </c>
      <c r="E4358" s="95" t="s">
        <v>72</v>
      </c>
      <c r="F4358" s="95" t="s">
        <v>7857</v>
      </c>
      <c r="G4358" s="95" t="s">
        <v>42</v>
      </c>
      <c r="H4358" s="95" t="s">
        <v>50</v>
      </c>
      <c r="I4358" s="95" t="s">
        <v>53</v>
      </c>
      <c r="J4358" s="95" t="s">
        <v>51</v>
      </c>
      <c r="K4358" s="136">
        <v>20257100088682</v>
      </c>
      <c r="L4358" s="135">
        <v>45771</v>
      </c>
      <c r="M4358" s="137">
        <v>10</v>
      </c>
      <c r="N4358" s="138" t="s">
        <v>6458</v>
      </c>
      <c r="O4358" s="95" t="s">
        <v>52</v>
      </c>
      <c r="P4358" s="139">
        <v>2025</v>
      </c>
    </row>
    <row r="4359" spans="1:16" ht="15.75" customHeight="1" x14ac:dyDescent="0.3">
      <c r="A4359" s="95" t="s">
        <v>38</v>
      </c>
      <c r="B4359" s="95">
        <v>2053492025</v>
      </c>
      <c r="C4359" s="135">
        <v>45771</v>
      </c>
      <c r="D4359" s="95" t="s">
        <v>203</v>
      </c>
      <c r="E4359" s="95" t="s">
        <v>40</v>
      </c>
      <c r="F4359" s="95" t="s">
        <v>7858</v>
      </c>
      <c r="G4359" s="95" t="s">
        <v>42</v>
      </c>
      <c r="H4359" s="95" t="s">
        <v>32</v>
      </c>
      <c r="I4359" s="95" t="s">
        <v>288</v>
      </c>
      <c r="J4359" s="95" t="s">
        <v>68</v>
      </c>
      <c r="K4359" s="136">
        <v>20257100088902</v>
      </c>
      <c r="L4359" s="135">
        <v>45771</v>
      </c>
      <c r="M4359" s="137">
        <v>8</v>
      </c>
      <c r="N4359" s="138" t="s">
        <v>6458</v>
      </c>
      <c r="O4359" s="95" t="s">
        <v>52</v>
      </c>
      <c r="P4359" s="139">
        <v>2025</v>
      </c>
    </row>
    <row r="4360" spans="1:16" ht="15.75" customHeight="1" x14ac:dyDescent="0.3">
      <c r="A4360" s="95" t="s">
        <v>48</v>
      </c>
      <c r="B4360" s="95">
        <v>1929962025</v>
      </c>
      <c r="C4360" s="135">
        <v>45771</v>
      </c>
      <c r="D4360" s="95" t="s">
        <v>39</v>
      </c>
      <c r="E4360" s="95" t="s">
        <v>40</v>
      </c>
      <c r="F4360" s="95" t="s">
        <v>7830</v>
      </c>
      <c r="G4360" s="95" t="s">
        <v>270</v>
      </c>
      <c r="H4360" s="95" t="s">
        <v>29</v>
      </c>
      <c r="I4360" s="95" t="s">
        <v>47</v>
      </c>
      <c r="J4360" s="95" t="s">
        <v>6105</v>
      </c>
      <c r="K4360" s="136">
        <v>1</v>
      </c>
      <c r="L4360" s="135">
        <v>45776</v>
      </c>
      <c r="M4360" s="137">
        <v>3</v>
      </c>
      <c r="N4360" s="138" t="s">
        <v>6458</v>
      </c>
      <c r="O4360" s="95" t="s">
        <v>52</v>
      </c>
      <c r="P4360" s="139">
        <v>2025</v>
      </c>
    </row>
    <row r="4361" spans="1:16" ht="15.75" customHeight="1" x14ac:dyDescent="0.3">
      <c r="A4361" s="95" t="s">
        <v>38</v>
      </c>
      <c r="B4361" s="95">
        <v>2020512025</v>
      </c>
      <c r="C4361" s="135">
        <v>45772</v>
      </c>
      <c r="D4361" s="95" t="s">
        <v>39</v>
      </c>
      <c r="E4361" s="95" t="s">
        <v>468</v>
      </c>
      <c r="F4361" s="95" t="s">
        <v>7859</v>
      </c>
      <c r="G4361" s="95" t="s">
        <v>42</v>
      </c>
      <c r="H4361" s="95" t="s">
        <v>89</v>
      </c>
      <c r="I4361" s="95" t="s">
        <v>134</v>
      </c>
      <c r="J4361" s="95" t="s">
        <v>68</v>
      </c>
      <c r="K4361" s="136">
        <v>20257100089242</v>
      </c>
      <c r="L4361" s="135">
        <v>45772</v>
      </c>
      <c r="M4361" s="137">
        <v>6</v>
      </c>
      <c r="N4361" s="138" t="s">
        <v>6458</v>
      </c>
      <c r="O4361" s="95" t="s">
        <v>52</v>
      </c>
      <c r="P4361" s="139">
        <v>2025</v>
      </c>
    </row>
    <row r="4362" spans="1:16" ht="15.75" customHeight="1" x14ac:dyDescent="0.3">
      <c r="A4362" s="95" t="s">
        <v>38</v>
      </c>
      <c r="B4362" s="95">
        <v>2021482025</v>
      </c>
      <c r="C4362" s="135">
        <v>45772</v>
      </c>
      <c r="D4362" s="95" t="s">
        <v>283</v>
      </c>
      <c r="E4362" s="95" t="s">
        <v>468</v>
      </c>
      <c r="F4362" s="95" t="s">
        <v>7860</v>
      </c>
      <c r="G4362" s="95" t="s">
        <v>42</v>
      </c>
      <c r="H4362" s="95" t="s">
        <v>43</v>
      </c>
      <c r="I4362" s="95" t="s">
        <v>71</v>
      </c>
      <c r="J4362" s="95" t="s">
        <v>3640</v>
      </c>
      <c r="K4362" s="136">
        <v>20257100089652</v>
      </c>
      <c r="L4362" s="135">
        <v>45772</v>
      </c>
      <c r="M4362" s="137">
        <v>8</v>
      </c>
      <c r="N4362" s="138" t="s">
        <v>6458</v>
      </c>
      <c r="O4362" s="95" t="s">
        <v>52</v>
      </c>
      <c r="P4362" s="139">
        <v>2025</v>
      </c>
    </row>
    <row r="4363" spans="1:16" ht="15.75" customHeight="1" x14ac:dyDescent="0.3">
      <c r="A4363" s="95" t="s">
        <v>48</v>
      </c>
      <c r="B4363" s="95">
        <v>1906582025</v>
      </c>
      <c r="C4363" s="135">
        <v>45772</v>
      </c>
      <c r="D4363" s="95" t="s">
        <v>39</v>
      </c>
      <c r="E4363" s="95" t="s">
        <v>1233</v>
      </c>
      <c r="F4363" s="95" t="s">
        <v>7861</v>
      </c>
      <c r="G4363" s="95" t="s">
        <v>270</v>
      </c>
      <c r="H4363" s="95" t="s">
        <v>29</v>
      </c>
      <c r="I4363" s="95" t="s">
        <v>47</v>
      </c>
      <c r="J4363" s="95" t="s">
        <v>1524</v>
      </c>
      <c r="K4363" s="136">
        <v>1</v>
      </c>
      <c r="L4363" s="135">
        <v>45775</v>
      </c>
      <c r="M4363" s="137">
        <v>1</v>
      </c>
      <c r="N4363" s="138" t="s">
        <v>6458</v>
      </c>
      <c r="O4363" s="95" t="s">
        <v>52</v>
      </c>
      <c r="P4363" s="139">
        <v>2025</v>
      </c>
    </row>
    <row r="4364" spans="1:16" ht="15.75" customHeight="1" x14ac:dyDescent="0.3">
      <c r="A4364" s="95" t="s">
        <v>48</v>
      </c>
      <c r="B4364" s="95">
        <v>2025072025</v>
      </c>
      <c r="C4364" s="135">
        <v>45772</v>
      </c>
      <c r="D4364" s="95" t="s">
        <v>39</v>
      </c>
      <c r="E4364" s="95" t="s">
        <v>40</v>
      </c>
      <c r="F4364" s="95" t="s">
        <v>7862</v>
      </c>
      <c r="G4364" s="95" t="s">
        <v>270</v>
      </c>
      <c r="H4364" s="95" t="s">
        <v>29</v>
      </c>
      <c r="I4364" s="95" t="s">
        <v>47</v>
      </c>
      <c r="J4364" s="95" t="s">
        <v>3083</v>
      </c>
      <c r="K4364" s="136">
        <v>1</v>
      </c>
      <c r="L4364" s="135">
        <v>45775</v>
      </c>
      <c r="M4364" s="137">
        <v>1</v>
      </c>
      <c r="N4364" s="138" t="s">
        <v>6458</v>
      </c>
      <c r="O4364" s="95" t="s">
        <v>52</v>
      </c>
      <c r="P4364" s="139">
        <v>2025</v>
      </c>
    </row>
    <row r="4365" spans="1:16" ht="15.75" customHeight="1" x14ac:dyDescent="0.3">
      <c r="A4365" s="95" t="s">
        <v>38</v>
      </c>
      <c r="B4365" s="95">
        <v>2049022025</v>
      </c>
      <c r="C4365" s="135">
        <v>45772</v>
      </c>
      <c r="D4365" s="95" t="s">
        <v>39</v>
      </c>
      <c r="E4365" s="95" t="s">
        <v>72</v>
      </c>
      <c r="F4365" s="95" t="s">
        <v>7863</v>
      </c>
      <c r="G4365" s="95" t="s">
        <v>42</v>
      </c>
      <c r="H4365" s="95" t="s">
        <v>92</v>
      </c>
      <c r="I4365" s="95" t="s">
        <v>94</v>
      </c>
      <c r="J4365" s="95" t="s">
        <v>1289</v>
      </c>
      <c r="K4365" s="136">
        <v>20257100089382</v>
      </c>
      <c r="L4365" s="135">
        <v>45772</v>
      </c>
      <c r="M4365" s="137">
        <v>15</v>
      </c>
      <c r="N4365" s="138" t="s">
        <v>6458</v>
      </c>
      <c r="O4365" s="95" t="s">
        <v>52</v>
      </c>
      <c r="P4365" s="139">
        <v>2025</v>
      </c>
    </row>
    <row r="4366" spans="1:16" ht="15.75" customHeight="1" x14ac:dyDescent="0.3">
      <c r="A4366" s="95" t="s">
        <v>38</v>
      </c>
      <c r="B4366" s="95">
        <v>2049232025</v>
      </c>
      <c r="C4366" s="135">
        <v>45772</v>
      </c>
      <c r="D4366" s="95" t="s">
        <v>39</v>
      </c>
      <c r="E4366" s="95" t="s">
        <v>40</v>
      </c>
      <c r="F4366" s="95" t="s">
        <v>7864</v>
      </c>
      <c r="G4366" s="95" t="s">
        <v>42</v>
      </c>
      <c r="H4366" s="95" t="s">
        <v>33</v>
      </c>
      <c r="I4366" s="95" t="s">
        <v>66</v>
      </c>
      <c r="J4366" s="95" t="s">
        <v>105</v>
      </c>
      <c r="K4366" s="136">
        <v>20257100089412</v>
      </c>
      <c r="L4366" s="135">
        <v>45772</v>
      </c>
      <c r="M4366" s="137">
        <v>14</v>
      </c>
      <c r="N4366" s="138" t="s">
        <v>6458</v>
      </c>
      <c r="O4366" s="95" t="s">
        <v>52</v>
      </c>
      <c r="P4366" s="139">
        <v>2025</v>
      </c>
    </row>
    <row r="4367" spans="1:16" ht="15.75" customHeight="1" x14ac:dyDescent="0.3">
      <c r="A4367" s="95" t="s">
        <v>38</v>
      </c>
      <c r="B4367" s="95">
        <v>2052002025</v>
      </c>
      <c r="C4367" s="135">
        <v>45772</v>
      </c>
      <c r="D4367" s="95" t="s">
        <v>39</v>
      </c>
      <c r="E4367" s="95" t="s">
        <v>40</v>
      </c>
      <c r="F4367" s="95" t="s">
        <v>7865</v>
      </c>
      <c r="G4367" s="95" t="s">
        <v>42</v>
      </c>
      <c r="H4367" s="95" t="s">
        <v>96</v>
      </c>
      <c r="I4367" s="95" t="s">
        <v>560</v>
      </c>
      <c r="J4367" s="95" t="s">
        <v>97</v>
      </c>
      <c r="K4367" s="136">
        <v>20257100089592</v>
      </c>
      <c r="L4367" s="135">
        <v>45772</v>
      </c>
      <c r="M4367" s="137">
        <v>5</v>
      </c>
      <c r="N4367" s="138" t="s">
        <v>6458</v>
      </c>
      <c r="O4367" s="95" t="s">
        <v>52</v>
      </c>
      <c r="P4367" s="139">
        <v>2025</v>
      </c>
    </row>
    <row r="4368" spans="1:16" ht="15.75" customHeight="1" x14ac:dyDescent="0.3">
      <c r="A4368" s="95" t="s">
        <v>48</v>
      </c>
      <c r="B4368" s="95">
        <v>1939542025</v>
      </c>
      <c r="C4368" s="135">
        <v>45772</v>
      </c>
      <c r="D4368" s="95" t="s">
        <v>39</v>
      </c>
      <c r="E4368" s="95" t="s">
        <v>40</v>
      </c>
      <c r="F4368" s="95" t="s">
        <v>7866</v>
      </c>
      <c r="G4368" s="95" t="s">
        <v>42</v>
      </c>
      <c r="H4368" s="95" t="s">
        <v>31</v>
      </c>
      <c r="I4368" s="95" t="s">
        <v>1368</v>
      </c>
      <c r="J4368" s="95" t="s">
        <v>422</v>
      </c>
      <c r="K4368" s="136">
        <v>20257100090632</v>
      </c>
      <c r="L4368" s="135">
        <v>45775</v>
      </c>
      <c r="M4368" s="137">
        <v>3</v>
      </c>
      <c r="N4368" s="138" t="s">
        <v>6458</v>
      </c>
      <c r="O4368" s="95" t="s">
        <v>52</v>
      </c>
      <c r="P4368" s="139">
        <v>2025</v>
      </c>
    </row>
    <row r="4369" spans="1:16" ht="15.75" customHeight="1" x14ac:dyDescent="0.3">
      <c r="A4369" s="95" t="s">
        <v>48</v>
      </c>
      <c r="B4369" s="95">
        <v>2024182025</v>
      </c>
      <c r="C4369" s="135">
        <v>45772</v>
      </c>
      <c r="D4369" s="95" t="s">
        <v>39</v>
      </c>
      <c r="E4369" s="95" t="s">
        <v>40</v>
      </c>
      <c r="F4369" s="95" t="s">
        <v>7867</v>
      </c>
      <c r="G4369" s="95" t="s">
        <v>42</v>
      </c>
      <c r="H4369" s="95" t="s">
        <v>92</v>
      </c>
      <c r="I4369" s="95" t="s">
        <v>94</v>
      </c>
      <c r="J4369" s="95" t="s">
        <v>239</v>
      </c>
      <c r="K4369" s="136">
        <v>1</v>
      </c>
      <c r="L4369" s="135">
        <v>45776</v>
      </c>
      <c r="M4369" s="137">
        <v>2</v>
      </c>
      <c r="N4369" s="138" t="s">
        <v>6458</v>
      </c>
      <c r="O4369" s="95" t="s">
        <v>52</v>
      </c>
      <c r="P4369" s="139">
        <v>2025</v>
      </c>
    </row>
    <row r="4370" spans="1:16" ht="15.75" customHeight="1" x14ac:dyDescent="0.3">
      <c r="A4370" s="95" t="s">
        <v>48</v>
      </c>
      <c r="B4370" s="95">
        <v>1916242025</v>
      </c>
      <c r="C4370" s="135">
        <v>45771</v>
      </c>
      <c r="D4370" s="95" t="s">
        <v>39</v>
      </c>
      <c r="E4370" s="95" t="s">
        <v>72</v>
      </c>
      <c r="F4370" s="95" t="s">
        <v>7868</v>
      </c>
      <c r="G4370" s="95" t="s">
        <v>42</v>
      </c>
      <c r="H4370" s="95" t="s">
        <v>96</v>
      </c>
      <c r="I4370" s="95" t="s">
        <v>98</v>
      </c>
      <c r="J4370" s="95" t="s">
        <v>239</v>
      </c>
      <c r="K4370" s="136">
        <v>1</v>
      </c>
      <c r="L4370" s="135">
        <v>45776</v>
      </c>
      <c r="M4370" s="137">
        <v>3</v>
      </c>
      <c r="N4370" s="138" t="s">
        <v>6458</v>
      </c>
      <c r="O4370" s="95" t="s">
        <v>52</v>
      </c>
      <c r="P4370" s="139">
        <v>2025</v>
      </c>
    </row>
    <row r="4371" spans="1:16" ht="15.75" customHeight="1" x14ac:dyDescent="0.3">
      <c r="A4371" s="95" t="s">
        <v>38</v>
      </c>
      <c r="B4371" s="95">
        <v>2049642025</v>
      </c>
      <c r="C4371" s="135">
        <v>45772</v>
      </c>
      <c r="D4371" s="95" t="s">
        <v>39</v>
      </c>
      <c r="E4371" s="95" t="s">
        <v>72</v>
      </c>
      <c r="F4371" s="95" t="s">
        <v>7869</v>
      </c>
      <c r="G4371" s="95" t="s">
        <v>270</v>
      </c>
      <c r="H4371" s="95" t="s">
        <v>29</v>
      </c>
      <c r="I4371" s="95" t="s">
        <v>47</v>
      </c>
      <c r="J4371" s="95" t="s">
        <v>6075</v>
      </c>
      <c r="K4371" s="136">
        <v>20257100089422</v>
      </c>
      <c r="L4371" s="135">
        <v>45772</v>
      </c>
      <c r="M4371" s="137">
        <v>3</v>
      </c>
      <c r="N4371" s="138" t="s">
        <v>6458</v>
      </c>
      <c r="O4371" s="95" t="s">
        <v>52</v>
      </c>
      <c r="P4371" s="139">
        <v>2025</v>
      </c>
    </row>
    <row r="4372" spans="1:16" ht="15.75" customHeight="1" x14ac:dyDescent="0.3">
      <c r="A4372" s="95" t="s">
        <v>38</v>
      </c>
      <c r="B4372" s="95">
        <v>2050092025</v>
      </c>
      <c r="C4372" s="135">
        <v>45772</v>
      </c>
      <c r="D4372" s="95" t="s">
        <v>39</v>
      </c>
      <c r="E4372" s="95" t="s">
        <v>72</v>
      </c>
      <c r="F4372" s="95" t="s">
        <v>7870</v>
      </c>
      <c r="G4372" s="95" t="s">
        <v>42</v>
      </c>
      <c r="H4372" s="95" t="s">
        <v>89</v>
      </c>
      <c r="I4372" s="95" t="s">
        <v>134</v>
      </c>
      <c r="J4372" s="95" t="s">
        <v>68</v>
      </c>
      <c r="K4372" s="136">
        <v>20257100089522</v>
      </c>
      <c r="L4372" s="135">
        <v>45772</v>
      </c>
      <c r="M4372" s="137">
        <v>6</v>
      </c>
      <c r="N4372" s="138" t="s">
        <v>6458</v>
      </c>
      <c r="O4372" s="95" t="s">
        <v>52</v>
      </c>
      <c r="P4372" s="139">
        <v>2025</v>
      </c>
    </row>
    <row r="4373" spans="1:16" ht="15.75" customHeight="1" x14ac:dyDescent="0.3">
      <c r="A4373" s="95" t="s">
        <v>38</v>
      </c>
      <c r="B4373" s="95">
        <v>2052202025</v>
      </c>
      <c r="C4373" s="135">
        <v>45772</v>
      </c>
      <c r="D4373" s="95" t="s">
        <v>39</v>
      </c>
      <c r="E4373" s="95" t="s">
        <v>72</v>
      </c>
      <c r="F4373" s="95" t="s">
        <v>7871</v>
      </c>
      <c r="G4373" s="95" t="s">
        <v>42</v>
      </c>
      <c r="H4373" s="95" t="s">
        <v>50</v>
      </c>
      <c r="I4373" s="95" t="s">
        <v>53</v>
      </c>
      <c r="J4373" s="95" t="s">
        <v>51</v>
      </c>
      <c r="K4373" s="136">
        <v>20257100089702</v>
      </c>
      <c r="L4373" s="135">
        <v>45772</v>
      </c>
      <c r="M4373" s="137">
        <v>10</v>
      </c>
      <c r="N4373" s="138" t="s">
        <v>6458</v>
      </c>
      <c r="O4373" s="95" t="s">
        <v>52</v>
      </c>
      <c r="P4373" s="139">
        <v>2025</v>
      </c>
    </row>
    <row r="4374" spans="1:16" ht="15.75" customHeight="1" x14ac:dyDescent="0.3">
      <c r="A4374" s="95" t="s">
        <v>38</v>
      </c>
      <c r="B4374" s="95">
        <v>2065242025</v>
      </c>
      <c r="C4374" s="135">
        <v>45772</v>
      </c>
      <c r="D4374" s="95" t="s">
        <v>39</v>
      </c>
      <c r="E4374" s="95" t="s">
        <v>72</v>
      </c>
      <c r="F4374" s="95" t="s">
        <v>7872</v>
      </c>
      <c r="G4374" s="95" t="s">
        <v>42</v>
      </c>
      <c r="H4374" s="95" t="s">
        <v>89</v>
      </c>
      <c r="I4374" s="95" t="s">
        <v>134</v>
      </c>
      <c r="J4374" s="95" t="s">
        <v>68</v>
      </c>
      <c r="K4374" s="136">
        <v>20257100089252</v>
      </c>
      <c r="L4374" s="135">
        <v>45772</v>
      </c>
      <c r="M4374" s="137">
        <v>14</v>
      </c>
      <c r="N4374" s="138" t="s">
        <v>6458</v>
      </c>
      <c r="O4374" s="95" t="s">
        <v>52</v>
      </c>
      <c r="P4374" s="139">
        <v>2025</v>
      </c>
    </row>
    <row r="4375" spans="1:16" ht="15.75" customHeight="1" x14ac:dyDescent="0.3">
      <c r="A4375" s="100" t="s">
        <v>38</v>
      </c>
      <c r="B4375" s="100">
        <v>2066082025</v>
      </c>
      <c r="C4375" s="140">
        <v>45772</v>
      </c>
      <c r="D4375" s="100" t="s">
        <v>39</v>
      </c>
      <c r="E4375" s="100" t="s">
        <v>40</v>
      </c>
      <c r="F4375" s="100" t="s">
        <v>7873</v>
      </c>
      <c r="G4375" s="95" t="s">
        <v>42</v>
      </c>
      <c r="H4375" s="100" t="s">
        <v>89</v>
      </c>
      <c r="I4375" s="100" t="s">
        <v>134</v>
      </c>
      <c r="J4375" s="100" t="s">
        <v>68</v>
      </c>
      <c r="K4375" s="141">
        <v>20257100089352</v>
      </c>
      <c r="L4375" s="140">
        <v>45772</v>
      </c>
      <c r="M4375" s="137">
        <v>15</v>
      </c>
      <c r="N4375" s="138" t="s">
        <v>6458</v>
      </c>
      <c r="O4375" s="95" t="s">
        <v>52</v>
      </c>
      <c r="P4375" s="139">
        <v>2025</v>
      </c>
    </row>
    <row r="4376" spans="1:16" ht="15.75" customHeight="1" x14ac:dyDescent="0.3">
      <c r="A4376" s="95" t="s">
        <v>38</v>
      </c>
      <c r="B4376" s="95">
        <v>2066452025</v>
      </c>
      <c r="C4376" s="135">
        <v>45772</v>
      </c>
      <c r="D4376" s="95" t="s">
        <v>39</v>
      </c>
      <c r="E4376" s="95" t="s">
        <v>40</v>
      </c>
      <c r="F4376" s="95" t="s">
        <v>7874</v>
      </c>
      <c r="G4376" s="95" t="s">
        <v>42</v>
      </c>
      <c r="H4376" s="95" t="s">
        <v>89</v>
      </c>
      <c r="I4376" s="95" t="s">
        <v>134</v>
      </c>
      <c r="J4376" s="95" t="s">
        <v>68</v>
      </c>
      <c r="K4376" s="136">
        <v>20257100089362</v>
      </c>
      <c r="L4376" s="135">
        <v>45772</v>
      </c>
      <c r="M4376" s="137">
        <v>6</v>
      </c>
      <c r="N4376" s="138" t="s">
        <v>6458</v>
      </c>
      <c r="O4376" s="95" t="s">
        <v>52</v>
      </c>
      <c r="P4376" s="139">
        <v>2025</v>
      </c>
    </row>
    <row r="4377" spans="1:16" ht="15.75" customHeight="1" x14ac:dyDescent="0.3">
      <c r="A4377" s="95" t="s">
        <v>38</v>
      </c>
      <c r="B4377" s="95">
        <v>2076492025</v>
      </c>
      <c r="C4377" s="135">
        <v>45772</v>
      </c>
      <c r="D4377" s="95" t="s">
        <v>39</v>
      </c>
      <c r="E4377" s="95" t="s">
        <v>72</v>
      </c>
      <c r="F4377" s="95" t="s">
        <v>7875</v>
      </c>
      <c r="G4377" s="95" t="s">
        <v>42</v>
      </c>
      <c r="H4377" s="95" t="s">
        <v>89</v>
      </c>
      <c r="I4377" s="95" t="s">
        <v>90</v>
      </c>
      <c r="J4377" s="95" t="s">
        <v>68</v>
      </c>
      <c r="K4377" s="136">
        <v>20257100089882</v>
      </c>
      <c r="L4377" s="135">
        <v>45772</v>
      </c>
      <c r="M4377" s="137">
        <v>6</v>
      </c>
      <c r="N4377" s="138" t="s">
        <v>6458</v>
      </c>
      <c r="O4377" s="95" t="s">
        <v>52</v>
      </c>
      <c r="P4377" s="139">
        <v>2025</v>
      </c>
    </row>
    <row r="4378" spans="1:16" ht="15.75" customHeight="1" x14ac:dyDescent="0.3">
      <c r="A4378" s="95" t="s">
        <v>38</v>
      </c>
      <c r="B4378" s="95">
        <v>1989322025</v>
      </c>
      <c r="C4378" s="135">
        <v>45773</v>
      </c>
      <c r="D4378" s="95" t="s">
        <v>39</v>
      </c>
      <c r="E4378" s="95" t="s">
        <v>72</v>
      </c>
      <c r="F4378" s="95" t="s">
        <v>7876</v>
      </c>
      <c r="G4378" s="95" t="s">
        <v>42</v>
      </c>
      <c r="H4378" s="95" t="s">
        <v>108</v>
      </c>
      <c r="I4378" s="95" t="s">
        <v>110</v>
      </c>
      <c r="J4378" s="95" t="s">
        <v>109</v>
      </c>
      <c r="K4378" s="136">
        <v>20257100091602</v>
      </c>
      <c r="L4378" s="135">
        <v>45776</v>
      </c>
      <c r="M4378" s="137">
        <v>9</v>
      </c>
      <c r="N4378" s="138" t="s">
        <v>6458</v>
      </c>
      <c r="O4378" s="95" t="s">
        <v>52</v>
      </c>
      <c r="P4378" s="139">
        <v>2025</v>
      </c>
    </row>
    <row r="4379" spans="1:16" ht="15.75" customHeight="1" x14ac:dyDescent="0.3">
      <c r="A4379" s="95" t="s">
        <v>38</v>
      </c>
      <c r="B4379" s="95">
        <v>2112752025</v>
      </c>
      <c r="C4379" s="135">
        <v>45772</v>
      </c>
      <c r="D4379" s="95" t="s">
        <v>39</v>
      </c>
      <c r="E4379" s="95" t="s">
        <v>72</v>
      </c>
      <c r="F4379" s="95" t="s">
        <v>7877</v>
      </c>
      <c r="G4379" s="95" t="s">
        <v>270</v>
      </c>
      <c r="H4379" s="95" t="s">
        <v>29</v>
      </c>
      <c r="I4379" s="95" t="s">
        <v>47</v>
      </c>
      <c r="J4379" s="95" t="s">
        <v>1524</v>
      </c>
      <c r="K4379" s="136">
        <v>20257100089312</v>
      </c>
      <c r="L4379" s="135">
        <v>45772</v>
      </c>
      <c r="M4379" s="137">
        <v>5</v>
      </c>
      <c r="N4379" s="138" t="s">
        <v>6458</v>
      </c>
      <c r="O4379" s="95" t="s">
        <v>52</v>
      </c>
      <c r="P4379" s="139">
        <v>2025</v>
      </c>
    </row>
    <row r="4380" spans="1:16" ht="15.75" customHeight="1" x14ac:dyDescent="0.3">
      <c r="A4380" s="95" t="s">
        <v>48</v>
      </c>
      <c r="B4380" s="95">
        <v>2034462025</v>
      </c>
      <c r="C4380" s="135">
        <v>45775</v>
      </c>
      <c r="D4380" s="95" t="s">
        <v>39</v>
      </c>
      <c r="E4380" s="95" t="s">
        <v>40</v>
      </c>
      <c r="F4380" s="95" t="s">
        <v>7878</v>
      </c>
      <c r="G4380" s="95" t="s">
        <v>270</v>
      </c>
      <c r="H4380" s="95" t="s">
        <v>29</v>
      </c>
      <c r="I4380" s="95" t="s">
        <v>47</v>
      </c>
      <c r="J4380" s="95" t="s">
        <v>5622</v>
      </c>
      <c r="K4380" s="136">
        <v>1</v>
      </c>
      <c r="L4380" s="135">
        <v>45776</v>
      </c>
      <c r="M4380" s="137">
        <v>1</v>
      </c>
      <c r="N4380" s="138" t="s">
        <v>6458</v>
      </c>
      <c r="O4380" s="95" t="s">
        <v>52</v>
      </c>
      <c r="P4380" s="139">
        <v>2025</v>
      </c>
    </row>
    <row r="4381" spans="1:16" ht="15.75" customHeight="1" x14ac:dyDescent="0.3">
      <c r="A4381" s="95" t="s">
        <v>38</v>
      </c>
      <c r="B4381" s="95">
        <v>1948242025</v>
      </c>
      <c r="C4381" s="135">
        <v>45775</v>
      </c>
      <c r="D4381" s="95" t="s">
        <v>39</v>
      </c>
      <c r="E4381" s="95" t="s">
        <v>40</v>
      </c>
      <c r="F4381" s="95" t="s">
        <v>7879</v>
      </c>
      <c r="G4381" s="95" t="s">
        <v>42</v>
      </c>
      <c r="H4381" s="95" t="s">
        <v>92</v>
      </c>
      <c r="I4381" s="95" t="s">
        <v>94</v>
      </c>
      <c r="J4381" s="95" t="s">
        <v>136</v>
      </c>
      <c r="K4381" s="136">
        <v>20257100091622</v>
      </c>
      <c r="L4381" s="135">
        <v>45776</v>
      </c>
      <c r="M4381" s="137">
        <v>14</v>
      </c>
      <c r="N4381" s="138" t="s">
        <v>6458</v>
      </c>
      <c r="O4381" s="95" t="s">
        <v>52</v>
      </c>
      <c r="P4381" s="139">
        <v>2025</v>
      </c>
    </row>
    <row r="4382" spans="1:16" ht="15.75" customHeight="1" x14ac:dyDescent="0.3">
      <c r="A4382" s="95" t="s">
        <v>38</v>
      </c>
      <c r="B4382" s="95">
        <v>2079362025</v>
      </c>
      <c r="C4382" s="135">
        <v>45775</v>
      </c>
      <c r="D4382" s="95" t="s">
        <v>39</v>
      </c>
      <c r="E4382" s="95" t="s">
        <v>72</v>
      </c>
      <c r="F4382" s="95" t="s">
        <v>7880</v>
      </c>
      <c r="G4382" s="95" t="s">
        <v>270</v>
      </c>
      <c r="H4382" s="95" t="s">
        <v>29</v>
      </c>
      <c r="I4382" s="95" t="s">
        <v>47</v>
      </c>
      <c r="J4382" s="95" t="s">
        <v>8644</v>
      </c>
      <c r="K4382" s="136">
        <v>20257100089992</v>
      </c>
      <c r="L4382" s="135">
        <v>45775</v>
      </c>
      <c r="M4382" s="137">
        <v>5</v>
      </c>
      <c r="N4382" s="138" t="s">
        <v>6458</v>
      </c>
      <c r="O4382" s="95" t="s">
        <v>52</v>
      </c>
      <c r="P4382" s="139">
        <v>2025</v>
      </c>
    </row>
    <row r="4383" spans="1:16" ht="15.75" customHeight="1" x14ac:dyDescent="0.3">
      <c r="A4383" s="95" t="s">
        <v>38</v>
      </c>
      <c r="B4383" s="95">
        <v>2087322025</v>
      </c>
      <c r="C4383" s="135">
        <v>45775</v>
      </c>
      <c r="D4383" s="95" t="s">
        <v>39</v>
      </c>
      <c r="E4383" s="95" t="s">
        <v>40</v>
      </c>
      <c r="F4383" s="95" t="s">
        <v>7881</v>
      </c>
      <c r="G4383" s="95" t="s">
        <v>42</v>
      </c>
      <c r="H4383" s="95" t="s">
        <v>92</v>
      </c>
      <c r="I4383" s="95" t="s">
        <v>94</v>
      </c>
      <c r="J4383" s="95" t="s">
        <v>351</v>
      </c>
      <c r="K4383" s="136">
        <v>20257100090892</v>
      </c>
      <c r="L4383" s="135">
        <v>45775</v>
      </c>
      <c r="M4383" s="137">
        <v>5</v>
      </c>
      <c r="N4383" s="138" t="s">
        <v>6458</v>
      </c>
      <c r="O4383" s="95" t="s">
        <v>52</v>
      </c>
      <c r="P4383" s="139">
        <v>2025</v>
      </c>
    </row>
    <row r="4384" spans="1:16" ht="15.75" customHeight="1" x14ac:dyDescent="0.3">
      <c r="A4384" s="95" t="s">
        <v>38</v>
      </c>
      <c r="B4384" s="95">
        <v>2089612025</v>
      </c>
      <c r="C4384" s="135">
        <v>45775</v>
      </c>
      <c r="D4384" s="95" t="s">
        <v>39</v>
      </c>
      <c r="E4384" s="95" t="s">
        <v>40</v>
      </c>
      <c r="F4384" s="95" t="s">
        <v>7882</v>
      </c>
      <c r="G4384" s="95" t="s">
        <v>42</v>
      </c>
      <c r="H4384" s="95" t="s">
        <v>89</v>
      </c>
      <c r="I4384" s="95" t="s">
        <v>134</v>
      </c>
      <c r="J4384" s="95" t="s">
        <v>68</v>
      </c>
      <c r="K4384" s="136">
        <v>20257100090132</v>
      </c>
      <c r="L4384" s="135">
        <v>45775</v>
      </c>
      <c r="M4384" s="137">
        <v>6</v>
      </c>
      <c r="N4384" s="138" t="s">
        <v>6458</v>
      </c>
      <c r="O4384" s="95" t="s">
        <v>52</v>
      </c>
      <c r="P4384" s="139">
        <v>2025</v>
      </c>
    </row>
    <row r="4385" spans="1:16" ht="15.75" customHeight="1" x14ac:dyDescent="0.3">
      <c r="A4385" s="95" t="s">
        <v>38</v>
      </c>
      <c r="B4385" s="95">
        <v>2103062025</v>
      </c>
      <c r="C4385" s="135">
        <v>45775</v>
      </c>
      <c r="D4385" s="95" t="s">
        <v>39</v>
      </c>
      <c r="E4385" s="95" t="s">
        <v>72</v>
      </c>
      <c r="F4385" s="95" t="s">
        <v>7883</v>
      </c>
      <c r="G4385" s="95" t="s">
        <v>42</v>
      </c>
      <c r="H4385" s="95" t="s">
        <v>29</v>
      </c>
      <c r="I4385" s="95" t="s">
        <v>47</v>
      </c>
      <c r="J4385" s="95" t="s">
        <v>239</v>
      </c>
      <c r="K4385" s="136">
        <v>20257100090142</v>
      </c>
      <c r="L4385" s="135">
        <v>45775</v>
      </c>
      <c r="M4385" s="137">
        <v>6</v>
      </c>
      <c r="N4385" s="138" t="s">
        <v>6458</v>
      </c>
      <c r="O4385" s="95" t="s">
        <v>52</v>
      </c>
      <c r="P4385" s="139">
        <v>2025</v>
      </c>
    </row>
    <row r="4386" spans="1:16" ht="15.75" customHeight="1" x14ac:dyDescent="0.3">
      <c r="A4386" s="95" t="s">
        <v>38</v>
      </c>
      <c r="B4386" s="95">
        <v>2087712025</v>
      </c>
      <c r="C4386" s="135">
        <v>45776</v>
      </c>
      <c r="D4386" s="95" t="s">
        <v>39</v>
      </c>
      <c r="E4386" s="95" t="s">
        <v>40</v>
      </c>
      <c r="F4386" s="95" t="s">
        <v>7884</v>
      </c>
      <c r="G4386" s="95" t="s">
        <v>42</v>
      </c>
      <c r="H4386" s="95" t="s">
        <v>32</v>
      </c>
      <c r="I4386" s="95" t="s">
        <v>69</v>
      </c>
      <c r="J4386" s="95" t="s">
        <v>97</v>
      </c>
      <c r="K4386" s="136">
        <v>20257100091072</v>
      </c>
      <c r="L4386" s="135">
        <v>45776</v>
      </c>
      <c r="M4386" s="137">
        <v>3</v>
      </c>
      <c r="N4386" s="138" t="s">
        <v>6458</v>
      </c>
      <c r="O4386" s="95" t="s">
        <v>52</v>
      </c>
      <c r="P4386" s="139">
        <v>2025</v>
      </c>
    </row>
    <row r="4387" spans="1:16" ht="15.75" customHeight="1" x14ac:dyDescent="0.3">
      <c r="A4387" s="95" t="s">
        <v>38</v>
      </c>
      <c r="B4387" s="95">
        <v>2103582025</v>
      </c>
      <c r="C4387" s="135">
        <v>45775</v>
      </c>
      <c r="D4387" s="95" t="s">
        <v>39</v>
      </c>
      <c r="E4387" s="95" t="s">
        <v>72</v>
      </c>
      <c r="F4387" s="95" t="s">
        <v>7885</v>
      </c>
      <c r="G4387" s="95" t="s">
        <v>42</v>
      </c>
      <c r="H4387" s="95" t="s">
        <v>30</v>
      </c>
      <c r="I4387" s="95" t="s">
        <v>78</v>
      </c>
      <c r="J4387" s="95" t="s">
        <v>351</v>
      </c>
      <c r="K4387" s="136">
        <v>20257100090282</v>
      </c>
      <c r="L4387" s="135">
        <v>45775</v>
      </c>
      <c r="M4387" s="137">
        <v>8</v>
      </c>
      <c r="N4387" s="138" t="s">
        <v>6458</v>
      </c>
      <c r="O4387" s="95" t="s">
        <v>52</v>
      </c>
      <c r="P4387" s="139">
        <v>2025</v>
      </c>
    </row>
    <row r="4388" spans="1:16" ht="15.75" customHeight="1" x14ac:dyDescent="0.3">
      <c r="A4388" s="95" t="s">
        <v>48</v>
      </c>
      <c r="B4388" s="95">
        <v>2033712025</v>
      </c>
      <c r="C4388" s="135">
        <v>45775</v>
      </c>
      <c r="D4388" s="95" t="s">
        <v>39</v>
      </c>
      <c r="E4388" s="95" t="s">
        <v>40</v>
      </c>
      <c r="F4388" s="95" t="s">
        <v>7886</v>
      </c>
      <c r="G4388" s="95" t="s">
        <v>42</v>
      </c>
      <c r="H4388" s="95" t="s">
        <v>89</v>
      </c>
      <c r="I4388" s="95" t="s">
        <v>90</v>
      </c>
      <c r="J4388" s="95" t="s">
        <v>68</v>
      </c>
      <c r="K4388" s="136">
        <v>20257100092722</v>
      </c>
      <c r="L4388" s="135">
        <v>45777</v>
      </c>
      <c r="M4388" s="137">
        <v>8</v>
      </c>
      <c r="N4388" s="138" t="s">
        <v>6458</v>
      </c>
      <c r="O4388" s="95" t="s">
        <v>52</v>
      </c>
      <c r="P4388" s="139">
        <v>2025</v>
      </c>
    </row>
    <row r="4389" spans="1:16" ht="15.75" customHeight="1" x14ac:dyDescent="0.3">
      <c r="A4389" s="95" t="s">
        <v>38</v>
      </c>
      <c r="B4389" s="95">
        <v>2111532025</v>
      </c>
      <c r="C4389" s="135">
        <v>45775</v>
      </c>
      <c r="D4389" s="95" t="s">
        <v>39</v>
      </c>
      <c r="E4389" s="95" t="s">
        <v>72</v>
      </c>
      <c r="F4389" s="95" t="s">
        <v>7887</v>
      </c>
      <c r="G4389" s="95" t="s">
        <v>42</v>
      </c>
      <c r="H4389" s="95" t="s">
        <v>89</v>
      </c>
      <c r="I4389" s="95" t="s">
        <v>134</v>
      </c>
      <c r="J4389" s="95" t="s">
        <v>68</v>
      </c>
      <c r="K4389" s="136">
        <v>20257100090352</v>
      </c>
      <c r="L4389" s="135">
        <v>45775</v>
      </c>
      <c r="M4389" s="137">
        <v>15</v>
      </c>
      <c r="N4389" s="138" t="s">
        <v>6458</v>
      </c>
      <c r="O4389" s="95" t="s">
        <v>52</v>
      </c>
      <c r="P4389" s="139">
        <v>2025</v>
      </c>
    </row>
    <row r="4390" spans="1:16" ht="15.75" customHeight="1" x14ac:dyDescent="0.3">
      <c r="A4390" s="95" t="s">
        <v>38</v>
      </c>
      <c r="B4390" s="95">
        <v>2111582025</v>
      </c>
      <c r="C4390" s="135">
        <v>45775</v>
      </c>
      <c r="D4390" s="95" t="s">
        <v>39</v>
      </c>
      <c r="E4390" s="95" t="s">
        <v>40</v>
      </c>
      <c r="F4390" s="95" t="s">
        <v>7888</v>
      </c>
      <c r="G4390" s="95" t="s">
        <v>42</v>
      </c>
      <c r="H4390" s="95" t="s">
        <v>30</v>
      </c>
      <c r="I4390" s="95" t="s">
        <v>78</v>
      </c>
      <c r="J4390" s="95" t="s">
        <v>351</v>
      </c>
      <c r="K4390" s="136">
        <v>20257100090362</v>
      </c>
      <c r="L4390" s="135">
        <v>45775</v>
      </c>
      <c r="M4390" s="137">
        <v>4</v>
      </c>
      <c r="N4390" s="138" t="s">
        <v>6458</v>
      </c>
      <c r="O4390" s="95" t="s">
        <v>52</v>
      </c>
      <c r="P4390" s="139">
        <v>2025</v>
      </c>
    </row>
    <row r="4391" spans="1:16" ht="15.75" customHeight="1" x14ac:dyDescent="0.3">
      <c r="A4391" s="95" t="s">
        <v>38</v>
      </c>
      <c r="B4391" s="95">
        <v>2111692025</v>
      </c>
      <c r="C4391" s="135">
        <v>45775</v>
      </c>
      <c r="D4391" s="95" t="s">
        <v>39</v>
      </c>
      <c r="E4391" s="95" t="s">
        <v>468</v>
      </c>
      <c r="F4391" s="95" t="s">
        <v>7889</v>
      </c>
      <c r="G4391" s="95" t="s">
        <v>42</v>
      </c>
      <c r="H4391" s="95" t="s">
        <v>32</v>
      </c>
      <c r="I4391" s="95" t="s">
        <v>62</v>
      </c>
      <c r="J4391" s="95" t="s">
        <v>85</v>
      </c>
      <c r="K4391" s="136">
        <v>20257100090382</v>
      </c>
      <c r="L4391" s="135">
        <v>45775</v>
      </c>
      <c r="M4391" s="137">
        <v>11</v>
      </c>
      <c r="N4391" s="138" t="s">
        <v>6458</v>
      </c>
      <c r="O4391" s="95" t="s">
        <v>52</v>
      </c>
      <c r="P4391" s="139">
        <v>2025</v>
      </c>
    </row>
    <row r="4392" spans="1:16" ht="15.75" customHeight="1" x14ac:dyDescent="0.3">
      <c r="A4392" s="95" t="s">
        <v>38</v>
      </c>
      <c r="B4392" s="95">
        <v>2111772025</v>
      </c>
      <c r="C4392" s="135">
        <v>45775</v>
      </c>
      <c r="D4392" s="95" t="s">
        <v>39</v>
      </c>
      <c r="E4392" s="95" t="s">
        <v>72</v>
      </c>
      <c r="F4392" s="95" t="s">
        <v>7890</v>
      </c>
      <c r="G4392" s="95" t="s">
        <v>42</v>
      </c>
      <c r="H4392" s="95" t="s">
        <v>30</v>
      </c>
      <c r="I4392" s="95" t="s">
        <v>78</v>
      </c>
      <c r="J4392" s="95" t="s">
        <v>136</v>
      </c>
      <c r="K4392" s="136">
        <v>20257100090452</v>
      </c>
      <c r="L4392" s="135">
        <v>45775</v>
      </c>
      <c r="M4392" s="137">
        <v>15</v>
      </c>
      <c r="N4392" s="138" t="s">
        <v>6458</v>
      </c>
      <c r="O4392" s="95" t="s">
        <v>52</v>
      </c>
      <c r="P4392" s="139">
        <v>2025</v>
      </c>
    </row>
    <row r="4393" spans="1:16" ht="15.75" customHeight="1" x14ac:dyDescent="0.3">
      <c r="A4393" s="95" t="s">
        <v>38</v>
      </c>
      <c r="B4393" s="95">
        <v>2111872025</v>
      </c>
      <c r="C4393" s="135">
        <v>45775</v>
      </c>
      <c r="D4393" s="95" t="s">
        <v>39</v>
      </c>
      <c r="E4393" s="95" t="s">
        <v>72</v>
      </c>
      <c r="F4393" s="95" t="s">
        <v>7891</v>
      </c>
      <c r="G4393" s="95" t="s">
        <v>42</v>
      </c>
      <c r="H4393" s="95" t="s">
        <v>33</v>
      </c>
      <c r="I4393" s="95" t="s">
        <v>66</v>
      </c>
      <c r="J4393" s="95" t="s">
        <v>112</v>
      </c>
      <c r="K4393" s="136">
        <v>20257100090562</v>
      </c>
      <c r="L4393" s="135">
        <v>45775</v>
      </c>
      <c r="M4393" s="137">
        <v>8</v>
      </c>
      <c r="N4393" s="138" t="s">
        <v>6458</v>
      </c>
      <c r="O4393" s="95" t="s">
        <v>52</v>
      </c>
      <c r="P4393" s="139">
        <v>2025</v>
      </c>
    </row>
    <row r="4394" spans="1:16" ht="15.75" customHeight="1" x14ac:dyDescent="0.3">
      <c r="A4394" s="95" t="s">
        <v>38</v>
      </c>
      <c r="B4394" s="95">
        <v>2111972025</v>
      </c>
      <c r="C4394" s="135">
        <v>45775</v>
      </c>
      <c r="D4394" s="95" t="s">
        <v>39</v>
      </c>
      <c r="E4394" s="95" t="s">
        <v>40</v>
      </c>
      <c r="F4394" s="95" t="s">
        <v>7892</v>
      </c>
      <c r="G4394" s="95" t="s">
        <v>42</v>
      </c>
      <c r="H4394" s="95" t="s">
        <v>89</v>
      </c>
      <c r="I4394" s="95" t="s">
        <v>126</v>
      </c>
      <c r="J4394" s="95" t="s">
        <v>68</v>
      </c>
      <c r="K4394" s="136">
        <v>20257100090592</v>
      </c>
      <c r="L4394" s="135">
        <v>45775</v>
      </c>
      <c r="M4394" s="137">
        <v>13</v>
      </c>
      <c r="N4394" s="138" t="s">
        <v>6458</v>
      </c>
      <c r="O4394" s="95" t="s">
        <v>52</v>
      </c>
      <c r="P4394" s="139">
        <v>2025</v>
      </c>
    </row>
    <row r="4395" spans="1:16" ht="15.75" customHeight="1" x14ac:dyDescent="0.3">
      <c r="A4395" s="95" t="s">
        <v>38</v>
      </c>
      <c r="B4395" s="95">
        <v>2113972025</v>
      </c>
      <c r="C4395" s="135">
        <v>45775</v>
      </c>
      <c r="D4395" s="95" t="s">
        <v>39</v>
      </c>
      <c r="E4395" s="95" t="s">
        <v>40</v>
      </c>
      <c r="F4395" s="95" t="s">
        <v>7893</v>
      </c>
      <c r="G4395" s="95" t="s">
        <v>270</v>
      </c>
      <c r="H4395" s="95" t="s">
        <v>29</v>
      </c>
      <c r="I4395" s="95" t="s">
        <v>47</v>
      </c>
      <c r="J4395" s="95" t="s">
        <v>1959</v>
      </c>
      <c r="K4395" s="136">
        <v>20257100090682</v>
      </c>
      <c r="L4395" s="135">
        <v>45775</v>
      </c>
      <c r="M4395" s="137">
        <v>4</v>
      </c>
      <c r="N4395" s="138" t="s">
        <v>6458</v>
      </c>
      <c r="O4395" s="95" t="s">
        <v>52</v>
      </c>
      <c r="P4395" s="139">
        <v>2025</v>
      </c>
    </row>
    <row r="4396" spans="1:16" ht="15.75" customHeight="1" x14ac:dyDescent="0.3">
      <c r="A4396" s="95" t="s">
        <v>38</v>
      </c>
      <c r="B4396" s="95">
        <v>2121292025</v>
      </c>
      <c r="C4396" s="135">
        <v>45775</v>
      </c>
      <c r="D4396" s="95" t="s">
        <v>39</v>
      </c>
      <c r="E4396" s="95" t="s">
        <v>72</v>
      </c>
      <c r="F4396" s="95" t="s">
        <v>7894</v>
      </c>
      <c r="G4396" s="95" t="s">
        <v>42</v>
      </c>
      <c r="H4396" s="95" t="s">
        <v>92</v>
      </c>
      <c r="I4396" s="95" t="s">
        <v>94</v>
      </c>
      <c r="J4396" s="95" t="s">
        <v>351</v>
      </c>
      <c r="K4396" s="136">
        <v>20257100090882</v>
      </c>
      <c r="L4396" s="135">
        <v>45775</v>
      </c>
      <c r="M4396" s="137">
        <v>5</v>
      </c>
      <c r="N4396" s="138" t="s">
        <v>6458</v>
      </c>
      <c r="O4396" s="95" t="s">
        <v>52</v>
      </c>
      <c r="P4396" s="139">
        <v>2025</v>
      </c>
    </row>
    <row r="4397" spans="1:16" ht="15.75" customHeight="1" x14ac:dyDescent="0.3">
      <c r="A4397" s="95" t="s">
        <v>48</v>
      </c>
      <c r="B4397" s="95">
        <v>2058122025</v>
      </c>
      <c r="C4397" s="135">
        <v>45776</v>
      </c>
      <c r="D4397" s="95" t="s">
        <v>39</v>
      </c>
      <c r="E4397" s="95" t="s">
        <v>40</v>
      </c>
      <c r="F4397" s="95" t="s">
        <v>3224</v>
      </c>
      <c r="G4397" s="95" t="s">
        <v>270</v>
      </c>
      <c r="H4397" s="95" t="s">
        <v>29</v>
      </c>
      <c r="I4397" s="95" t="s">
        <v>47</v>
      </c>
      <c r="J4397" s="95" t="s">
        <v>5547</v>
      </c>
      <c r="K4397" s="136">
        <v>1</v>
      </c>
      <c r="L4397" s="135">
        <v>45776</v>
      </c>
      <c r="M4397" s="137">
        <v>-2</v>
      </c>
      <c r="N4397" s="138" t="s">
        <v>6458</v>
      </c>
      <c r="O4397" s="95" t="s">
        <v>52</v>
      </c>
      <c r="P4397" s="139">
        <v>2025</v>
      </c>
    </row>
    <row r="4398" spans="1:16" ht="15.75" customHeight="1" x14ac:dyDescent="0.3">
      <c r="A4398" s="95" t="s">
        <v>38</v>
      </c>
      <c r="B4398" s="95">
        <v>2088422025</v>
      </c>
      <c r="C4398" s="135">
        <v>45776</v>
      </c>
      <c r="D4398" s="95" t="s">
        <v>39</v>
      </c>
      <c r="E4398" s="95" t="s">
        <v>72</v>
      </c>
      <c r="F4398" s="95" t="s">
        <v>7895</v>
      </c>
      <c r="G4398" s="95" t="s">
        <v>42</v>
      </c>
      <c r="H4398" s="95" t="s">
        <v>50</v>
      </c>
      <c r="I4398" s="95" t="s">
        <v>53</v>
      </c>
      <c r="J4398" s="95" t="s">
        <v>51</v>
      </c>
      <c r="K4398" s="136">
        <v>20257100091082</v>
      </c>
      <c r="L4398" s="135">
        <v>45776</v>
      </c>
      <c r="M4398" s="137">
        <v>14</v>
      </c>
      <c r="N4398" s="138" t="s">
        <v>6458</v>
      </c>
      <c r="O4398" s="95" t="s">
        <v>52</v>
      </c>
      <c r="P4398" s="139">
        <v>2025</v>
      </c>
    </row>
    <row r="4399" spans="1:16" ht="15.75" customHeight="1" x14ac:dyDescent="0.3">
      <c r="A4399" s="95" t="s">
        <v>38</v>
      </c>
      <c r="B4399" s="95">
        <v>2089072025</v>
      </c>
      <c r="C4399" s="135">
        <v>45776</v>
      </c>
      <c r="D4399" s="95" t="s">
        <v>39</v>
      </c>
      <c r="E4399" s="95" t="s">
        <v>40</v>
      </c>
      <c r="F4399" s="95" t="s">
        <v>7896</v>
      </c>
      <c r="G4399" s="95" t="s">
        <v>42</v>
      </c>
      <c r="H4399" s="95" t="s">
        <v>50</v>
      </c>
      <c r="I4399" s="95" t="s">
        <v>53</v>
      </c>
      <c r="J4399" s="95" t="s">
        <v>51</v>
      </c>
      <c r="K4399" s="136">
        <v>20257100091122</v>
      </c>
      <c r="L4399" s="135">
        <v>45776</v>
      </c>
      <c r="M4399" s="137">
        <v>13</v>
      </c>
      <c r="N4399" s="138" t="s">
        <v>6458</v>
      </c>
      <c r="O4399" s="95" t="s">
        <v>52</v>
      </c>
      <c r="P4399" s="139">
        <v>2025</v>
      </c>
    </row>
    <row r="4400" spans="1:16" ht="15.75" customHeight="1" x14ac:dyDescent="0.3">
      <c r="A4400" s="95" t="s">
        <v>48</v>
      </c>
      <c r="B4400" s="95">
        <v>2078142025</v>
      </c>
      <c r="C4400" s="135">
        <v>45776</v>
      </c>
      <c r="D4400" s="95" t="s">
        <v>39</v>
      </c>
      <c r="E4400" s="95" t="s">
        <v>40</v>
      </c>
      <c r="F4400" s="95" t="s">
        <v>7577</v>
      </c>
      <c r="G4400" s="95" t="s">
        <v>42</v>
      </c>
      <c r="H4400" s="95" t="s">
        <v>92</v>
      </c>
      <c r="I4400" s="95" t="s">
        <v>94</v>
      </c>
      <c r="J4400" s="95" t="s">
        <v>239</v>
      </c>
      <c r="K4400" s="136">
        <v>1</v>
      </c>
      <c r="L4400" s="135">
        <v>45779</v>
      </c>
      <c r="M4400" s="137">
        <v>2</v>
      </c>
      <c r="N4400" s="138" t="s">
        <v>6458</v>
      </c>
      <c r="O4400" s="95" t="s">
        <v>52</v>
      </c>
      <c r="P4400" s="139">
        <v>2025</v>
      </c>
    </row>
    <row r="4401" spans="1:16" ht="15.75" customHeight="1" x14ac:dyDescent="0.3">
      <c r="A4401" s="95" t="s">
        <v>38</v>
      </c>
      <c r="B4401" s="95">
        <v>2089792025</v>
      </c>
      <c r="C4401" s="135">
        <v>45776</v>
      </c>
      <c r="D4401" s="95" t="s">
        <v>39</v>
      </c>
      <c r="E4401" s="95" t="s">
        <v>72</v>
      </c>
      <c r="F4401" s="95" t="s">
        <v>7897</v>
      </c>
      <c r="G4401" s="95" t="s">
        <v>42</v>
      </c>
      <c r="H4401" s="95" t="s">
        <v>96</v>
      </c>
      <c r="I4401" s="95" t="s">
        <v>98</v>
      </c>
      <c r="J4401" s="95" t="s">
        <v>93</v>
      </c>
      <c r="K4401" s="136">
        <v>20257100091142</v>
      </c>
      <c r="L4401" s="135">
        <v>45776</v>
      </c>
      <c r="M4401" s="137">
        <v>12</v>
      </c>
      <c r="N4401" s="138" t="s">
        <v>6458</v>
      </c>
      <c r="O4401" s="95" t="s">
        <v>52</v>
      </c>
      <c r="P4401" s="139">
        <v>2025</v>
      </c>
    </row>
    <row r="4402" spans="1:16" ht="15.75" customHeight="1" x14ac:dyDescent="0.3">
      <c r="A4402" s="95" t="s">
        <v>38</v>
      </c>
      <c r="B4402" s="95">
        <v>2091242025</v>
      </c>
      <c r="C4402" s="135">
        <v>45776</v>
      </c>
      <c r="D4402" s="95" t="s">
        <v>39</v>
      </c>
      <c r="E4402" s="95" t="s">
        <v>40</v>
      </c>
      <c r="F4402" s="95" t="s">
        <v>7898</v>
      </c>
      <c r="G4402" s="95" t="s">
        <v>42</v>
      </c>
      <c r="H4402" s="95" t="s">
        <v>92</v>
      </c>
      <c r="I4402" s="95" t="s">
        <v>94</v>
      </c>
      <c r="J4402" s="95" t="s">
        <v>51</v>
      </c>
      <c r="K4402" s="136">
        <v>20257100091162</v>
      </c>
      <c r="L4402" s="135">
        <v>45776</v>
      </c>
      <c r="M4402" s="137">
        <v>12</v>
      </c>
      <c r="N4402" s="138" t="s">
        <v>6458</v>
      </c>
      <c r="O4402" s="95" t="s">
        <v>52</v>
      </c>
      <c r="P4402" s="139">
        <v>2025</v>
      </c>
    </row>
    <row r="4403" spans="1:16" ht="15.75" customHeight="1" x14ac:dyDescent="0.3">
      <c r="A4403" s="95" t="s">
        <v>38</v>
      </c>
      <c r="B4403" s="95">
        <v>2102602025</v>
      </c>
      <c r="C4403" s="135">
        <v>45776</v>
      </c>
      <c r="D4403" s="95" t="s">
        <v>39</v>
      </c>
      <c r="E4403" s="95" t="s">
        <v>40</v>
      </c>
      <c r="F4403" s="95" t="s">
        <v>7899</v>
      </c>
      <c r="G4403" s="95" t="s">
        <v>42</v>
      </c>
      <c r="H4403" s="95" t="s">
        <v>32</v>
      </c>
      <c r="I4403" s="95" t="s">
        <v>288</v>
      </c>
      <c r="J4403" s="95" t="s">
        <v>85</v>
      </c>
      <c r="K4403" s="136">
        <v>20257100091572</v>
      </c>
      <c r="L4403" s="135">
        <v>45776</v>
      </c>
      <c r="M4403" s="137">
        <v>6</v>
      </c>
      <c r="N4403" s="138" t="s">
        <v>6458</v>
      </c>
      <c r="O4403" s="95" t="s">
        <v>52</v>
      </c>
      <c r="P4403" s="139">
        <v>2025</v>
      </c>
    </row>
    <row r="4404" spans="1:16" ht="15.75" customHeight="1" x14ac:dyDescent="0.3">
      <c r="A4404" s="95" t="s">
        <v>38</v>
      </c>
      <c r="B4404" s="95">
        <v>2103302025</v>
      </c>
      <c r="C4404" s="135">
        <v>45776</v>
      </c>
      <c r="D4404" s="95" t="s">
        <v>1033</v>
      </c>
      <c r="E4404" s="95" t="s">
        <v>40</v>
      </c>
      <c r="F4404" s="95" t="s">
        <v>7900</v>
      </c>
      <c r="G4404" s="95" t="s">
        <v>42</v>
      </c>
      <c r="H4404" s="95" t="s">
        <v>50</v>
      </c>
      <c r="I4404" s="95" t="s">
        <v>83</v>
      </c>
      <c r="J4404" s="95" t="s">
        <v>51</v>
      </c>
      <c r="K4404" s="136">
        <v>20257100091702</v>
      </c>
      <c r="L4404" s="135">
        <v>45776</v>
      </c>
      <c r="M4404" s="137">
        <v>6</v>
      </c>
      <c r="N4404" s="138" t="s">
        <v>6458</v>
      </c>
      <c r="O4404" s="95" t="s">
        <v>52</v>
      </c>
      <c r="P4404" s="139">
        <v>2025</v>
      </c>
    </row>
    <row r="4405" spans="1:16" ht="15.75" customHeight="1" x14ac:dyDescent="0.3">
      <c r="A4405" s="95" t="s">
        <v>38</v>
      </c>
      <c r="B4405" s="95">
        <v>2115042025</v>
      </c>
      <c r="C4405" s="135">
        <v>45776</v>
      </c>
      <c r="D4405" s="95" t="s">
        <v>39</v>
      </c>
      <c r="E4405" s="95" t="s">
        <v>40</v>
      </c>
      <c r="F4405" s="95" t="s">
        <v>7901</v>
      </c>
      <c r="G4405" s="95" t="s">
        <v>42</v>
      </c>
      <c r="H4405" s="95" t="s">
        <v>92</v>
      </c>
      <c r="I4405" s="95" t="s">
        <v>94</v>
      </c>
      <c r="J4405" s="95" t="s">
        <v>239</v>
      </c>
      <c r="K4405" s="136">
        <v>20257100090962</v>
      </c>
      <c r="L4405" s="135">
        <v>45776</v>
      </c>
      <c r="M4405" s="137">
        <v>3</v>
      </c>
      <c r="N4405" s="138" t="s">
        <v>6458</v>
      </c>
      <c r="O4405" s="95" t="s">
        <v>52</v>
      </c>
      <c r="P4405" s="139">
        <v>2025</v>
      </c>
    </row>
    <row r="4406" spans="1:16" ht="15.75" customHeight="1" x14ac:dyDescent="0.3">
      <c r="A4406" s="95" t="s">
        <v>38</v>
      </c>
      <c r="B4406" s="95">
        <v>2117742025</v>
      </c>
      <c r="C4406" s="135">
        <v>45776</v>
      </c>
      <c r="D4406" s="95" t="s">
        <v>39</v>
      </c>
      <c r="E4406" s="95" t="s">
        <v>72</v>
      </c>
      <c r="F4406" s="95" t="s">
        <v>7902</v>
      </c>
      <c r="G4406" s="95" t="s">
        <v>270</v>
      </c>
      <c r="H4406" s="95" t="s">
        <v>29</v>
      </c>
      <c r="I4406" s="95" t="s">
        <v>47</v>
      </c>
      <c r="J4406" s="95" t="s">
        <v>3083</v>
      </c>
      <c r="K4406" s="136">
        <v>20257100091112</v>
      </c>
      <c r="L4406" s="135">
        <v>45776</v>
      </c>
      <c r="M4406" s="137">
        <v>3</v>
      </c>
      <c r="N4406" s="138" t="s">
        <v>6458</v>
      </c>
      <c r="O4406" s="95" t="s">
        <v>52</v>
      </c>
      <c r="P4406" s="139">
        <v>2025</v>
      </c>
    </row>
    <row r="4407" spans="1:16" ht="15.75" customHeight="1" x14ac:dyDescent="0.3">
      <c r="A4407" s="95" t="s">
        <v>38</v>
      </c>
      <c r="B4407" s="95">
        <v>2118182025</v>
      </c>
      <c r="C4407" s="135">
        <v>45776</v>
      </c>
      <c r="D4407" s="95" t="s">
        <v>39</v>
      </c>
      <c r="E4407" s="95" t="s">
        <v>468</v>
      </c>
      <c r="F4407" s="95" t="s">
        <v>7903</v>
      </c>
      <c r="G4407" s="95" t="s">
        <v>270</v>
      </c>
      <c r="H4407" s="95" t="s">
        <v>29</v>
      </c>
      <c r="I4407" s="95" t="s">
        <v>47</v>
      </c>
      <c r="J4407" s="95" t="s">
        <v>1959</v>
      </c>
      <c r="K4407" s="136">
        <v>20257100091282</v>
      </c>
      <c r="L4407" s="135">
        <v>45776</v>
      </c>
      <c r="M4407" s="137">
        <v>3</v>
      </c>
      <c r="N4407" s="138" t="s">
        <v>6458</v>
      </c>
      <c r="O4407" s="95" t="s">
        <v>52</v>
      </c>
      <c r="P4407" s="139">
        <v>2025</v>
      </c>
    </row>
    <row r="4408" spans="1:16" ht="15.75" customHeight="1" x14ac:dyDescent="0.3">
      <c r="A4408" s="95" t="s">
        <v>38</v>
      </c>
      <c r="B4408" s="95">
        <v>2119442025</v>
      </c>
      <c r="C4408" s="135">
        <v>45776</v>
      </c>
      <c r="D4408" s="95" t="s">
        <v>39</v>
      </c>
      <c r="E4408" s="95" t="s">
        <v>40</v>
      </c>
      <c r="F4408" s="95" t="s">
        <v>7904</v>
      </c>
      <c r="G4408" s="95" t="s">
        <v>270</v>
      </c>
      <c r="H4408" s="95" t="s">
        <v>29</v>
      </c>
      <c r="I4408" s="95" t="s">
        <v>47</v>
      </c>
      <c r="J4408" s="95" t="s">
        <v>1959</v>
      </c>
      <c r="K4408" s="136">
        <v>20257100091382</v>
      </c>
      <c r="L4408" s="135">
        <v>45776</v>
      </c>
      <c r="M4408" s="137">
        <v>3</v>
      </c>
      <c r="N4408" s="138" t="s">
        <v>6458</v>
      </c>
      <c r="O4408" s="95" t="s">
        <v>52</v>
      </c>
      <c r="P4408" s="139">
        <v>2025</v>
      </c>
    </row>
    <row r="4409" spans="1:16" ht="15.75" customHeight="1" x14ac:dyDescent="0.3">
      <c r="A4409" s="95" t="s">
        <v>38</v>
      </c>
      <c r="B4409" s="95">
        <v>2120612025</v>
      </c>
      <c r="C4409" s="135">
        <v>45776</v>
      </c>
      <c r="D4409" s="95" t="s">
        <v>39</v>
      </c>
      <c r="E4409" s="95" t="s">
        <v>1233</v>
      </c>
      <c r="F4409" s="95" t="s">
        <v>7905</v>
      </c>
      <c r="G4409" s="95" t="s">
        <v>270</v>
      </c>
      <c r="H4409" s="95" t="s">
        <v>29</v>
      </c>
      <c r="I4409" s="95" t="s">
        <v>47</v>
      </c>
      <c r="J4409" s="95" t="s">
        <v>1959</v>
      </c>
      <c r="K4409" s="136">
        <v>20257100091692</v>
      </c>
      <c r="L4409" s="135">
        <v>45806</v>
      </c>
      <c r="M4409" s="137">
        <v>3</v>
      </c>
      <c r="N4409" s="138" t="s">
        <v>6458</v>
      </c>
      <c r="O4409" s="95" t="s">
        <v>52</v>
      </c>
      <c r="P4409" s="139">
        <v>2025</v>
      </c>
    </row>
    <row r="4410" spans="1:16" ht="15.75" customHeight="1" x14ac:dyDescent="0.3">
      <c r="A4410" s="95" t="s">
        <v>48</v>
      </c>
      <c r="B4410" s="95">
        <v>5464252024</v>
      </c>
      <c r="C4410" s="135">
        <v>45777</v>
      </c>
      <c r="D4410" s="95" t="s">
        <v>39</v>
      </c>
      <c r="E4410" s="95" t="s">
        <v>1233</v>
      </c>
      <c r="F4410" s="95" t="s">
        <v>7906</v>
      </c>
      <c r="G4410" s="95" t="s">
        <v>270</v>
      </c>
      <c r="H4410" s="95" t="s">
        <v>29</v>
      </c>
      <c r="I4410" s="95" t="s">
        <v>47</v>
      </c>
      <c r="J4410" s="95" t="s">
        <v>2045</v>
      </c>
      <c r="K4410" s="136">
        <v>1</v>
      </c>
      <c r="L4410" s="135">
        <v>45779</v>
      </c>
      <c r="M4410" s="137">
        <v>1</v>
      </c>
      <c r="N4410" s="138" t="s">
        <v>6458</v>
      </c>
      <c r="O4410" s="95" t="s">
        <v>52</v>
      </c>
      <c r="P4410" s="139">
        <v>2025</v>
      </c>
    </row>
    <row r="4411" spans="1:16" ht="15.75" customHeight="1" x14ac:dyDescent="0.3">
      <c r="A4411" s="95" t="s">
        <v>38</v>
      </c>
      <c r="B4411" s="95">
        <v>2114362025</v>
      </c>
      <c r="C4411" s="135">
        <v>45777</v>
      </c>
      <c r="D4411" s="95" t="s">
        <v>39</v>
      </c>
      <c r="E4411" s="95" t="s">
        <v>40</v>
      </c>
      <c r="F4411" s="95" t="s">
        <v>7907</v>
      </c>
      <c r="G4411" s="95" t="s">
        <v>42</v>
      </c>
      <c r="H4411" s="95" t="s">
        <v>50</v>
      </c>
      <c r="I4411" s="95" t="s">
        <v>53</v>
      </c>
      <c r="J4411" s="95" t="s">
        <v>51</v>
      </c>
      <c r="K4411" s="136">
        <v>20257100092322</v>
      </c>
      <c r="L4411" s="135">
        <v>45777</v>
      </c>
      <c r="M4411" s="137">
        <v>11</v>
      </c>
      <c r="N4411" s="138" t="s">
        <v>6458</v>
      </c>
      <c r="O4411" s="95" t="s">
        <v>52</v>
      </c>
      <c r="P4411" s="139">
        <v>2025</v>
      </c>
    </row>
    <row r="4412" spans="1:16" ht="15.75" customHeight="1" x14ac:dyDescent="0.3">
      <c r="A4412" s="95" t="s">
        <v>38</v>
      </c>
      <c r="B4412" s="95">
        <v>2114622025</v>
      </c>
      <c r="C4412" s="135">
        <v>45777</v>
      </c>
      <c r="D4412" s="95" t="s">
        <v>39</v>
      </c>
      <c r="E4412" s="95" t="s">
        <v>72</v>
      </c>
      <c r="F4412" s="95" t="s">
        <v>7908</v>
      </c>
      <c r="G4412" s="95" t="s">
        <v>42</v>
      </c>
      <c r="H4412" s="95" t="s">
        <v>89</v>
      </c>
      <c r="I4412" s="95" t="s">
        <v>641</v>
      </c>
      <c r="J4412" s="95" t="s">
        <v>68</v>
      </c>
      <c r="K4412" s="136">
        <v>20257100092422</v>
      </c>
      <c r="L4412" s="135">
        <v>45777</v>
      </c>
      <c r="M4412" s="137">
        <v>7</v>
      </c>
      <c r="N4412" s="138" t="s">
        <v>6458</v>
      </c>
      <c r="O4412" s="95" t="s">
        <v>52</v>
      </c>
      <c r="P4412" s="139">
        <v>2025</v>
      </c>
    </row>
    <row r="4413" spans="1:16" ht="15.75" customHeight="1" x14ac:dyDescent="0.3">
      <c r="A4413" s="95" t="s">
        <v>38</v>
      </c>
      <c r="B4413" s="95">
        <v>2114762025</v>
      </c>
      <c r="C4413" s="135">
        <v>45777</v>
      </c>
      <c r="D4413" s="95" t="s">
        <v>39</v>
      </c>
      <c r="E4413" s="95" t="s">
        <v>40</v>
      </c>
      <c r="F4413" s="95" t="s">
        <v>7909</v>
      </c>
      <c r="G4413" s="95" t="s">
        <v>42</v>
      </c>
      <c r="H4413" s="95" t="s">
        <v>89</v>
      </c>
      <c r="I4413" s="95" t="s">
        <v>134</v>
      </c>
      <c r="J4413" s="95" t="s">
        <v>68</v>
      </c>
      <c r="K4413" s="136">
        <v>20257100092452</v>
      </c>
      <c r="L4413" s="135">
        <v>45777</v>
      </c>
      <c r="M4413" s="137">
        <v>13</v>
      </c>
      <c r="N4413" s="138" t="s">
        <v>6458</v>
      </c>
      <c r="O4413" s="95" t="s">
        <v>52</v>
      </c>
      <c r="P4413" s="139">
        <v>2025</v>
      </c>
    </row>
    <row r="4414" spans="1:16" ht="15.75" customHeight="1" x14ac:dyDescent="0.3">
      <c r="A4414" s="95" t="s">
        <v>38</v>
      </c>
      <c r="B4414" s="95">
        <v>2115112025</v>
      </c>
      <c r="C4414" s="135">
        <v>45777</v>
      </c>
      <c r="D4414" s="95" t="s">
        <v>39</v>
      </c>
      <c r="E4414" s="95" t="s">
        <v>40</v>
      </c>
      <c r="F4414" s="95" t="s">
        <v>7910</v>
      </c>
      <c r="G4414" s="95" t="s">
        <v>42</v>
      </c>
      <c r="H4414" s="95" t="s">
        <v>50</v>
      </c>
      <c r="I4414" s="95" t="s">
        <v>53</v>
      </c>
      <c r="J4414" s="95" t="s">
        <v>51</v>
      </c>
      <c r="K4414" s="136">
        <v>20257100092502</v>
      </c>
      <c r="L4414" s="135">
        <v>45777</v>
      </c>
      <c r="M4414" s="137">
        <v>11</v>
      </c>
      <c r="N4414" s="138" t="s">
        <v>6458</v>
      </c>
      <c r="O4414" s="95" t="s">
        <v>52</v>
      </c>
      <c r="P4414" s="139">
        <v>2025</v>
      </c>
    </row>
    <row r="4415" spans="1:16" ht="15.75" customHeight="1" x14ac:dyDescent="0.3">
      <c r="A4415" s="95" t="s">
        <v>38</v>
      </c>
      <c r="B4415" s="95">
        <v>2115322025</v>
      </c>
      <c r="C4415" s="135">
        <v>45777</v>
      </c>
      <c r="D4415" s="95" t="s">
        <v>39</v>
      </c>
      <c r="E4415" s="95" t="s">
        <v>40</v>
      </c>
      <c r="F4415" s="95" t="s">
        <v>7911</v>
      </c>
      <c r="G4415" s="95" t="s">
        <v>42</v>
      </c>
      <c r="H4415" s="95" t="s">
        <v>30</v>
      </c>
      <c r="I4415" s="95" t="s">
        <v>78</v>
      </c>
      <c r="J4415" s="95" t="s">
        <v>351</v>
      </c>
      <c r="K4415" s="136">
        <v>20257100092562</v>
      </c>
      <c r="L4415" s="135">
        <v>45777</v>
      </c>
      <c r="M4415" s="137">
        <v>3</v>
      </c>
      <c r="N4415" s="138" t="s">
        <v>6458</v>
      </c>
      <c r="O4415" s="95" t="s">
        <v>52</v>
      </c>
      <c r="P4415" s="139">
        <v>2025</v>
      </c>
    </row>
    <row r="4416" spans="1:16" ht="15.75" customHeight="1" x14ac:dyDescent="0.3">
      <c r="A4416" s="95" t="s">
        <v>38</v>
      </c>
      <c r="B4416" s="95">
        <v>2123292025</v>
      </c>
      <c r="C4416" s="135">
        <v>45777</v>
      </c>
      <c r="D4416" s="95" t="s">
        <v>39</v>
      </c>
      <c r="E4416" s="95" t="s">
        <v>72</v>
      </c>
      <c r="F4416" s="95" t="s">
        <v>7912</v>
      </c>
      <c r="G4416" s="95" t="s">
        <v>270</v>
      </c>
      <c r="H4416" s="95" t="s">
        <v>29</v>
      </c>
      <c r="I4416" s="95" t="s">
        <v>47</v>
      </c>
      <c r="J4416" s="95" t="s">
        <v>5666</v>
      </c>
      <c r="K4416" s="136">
        <v>20257100092332</v>
      </c>
      <c r="L4416" s="135">
        <v>45777</v>
      </c>
      <c r="M4416" s="137">
        <v>2</v>
      </c>
      <c r="N4416" s="138" t="s">
        <v>6458</v>
      </c>
      <c r="O4416" s="95" t="s">
        <v>52</v>
      </c>
      <c r="P4416" s="139">
        <v>2025</v>
      </c>
    </row>
    <row r="4417" spans="1:16" ht="15.75" customHeight="1" x14ac:dyDescent="0.3">
      <c r="A4417" s="95" t="s">
        <v>38</v>
      </c>
      <c r="B4417" s="95">
        <v>2123522025</v>
      </c>
      <c r="C4417" s="135">
        <v>45777</v>
      </c>
      <c r="D4417" s="95" t="s">
        <v>39</v>
      </c>
      <c r="E4417" s="95" t="s">
        <v>72</v>
      </c>
      <c r="F4417" s="95" t="s">
        <v>7913</v>
      </c>
      <c r="G4417" s="95" t="s">
        <v>270</v>
      </c>
      <c r="H4417" s="95" t="s">
        <v>29</v>
      </c>
      <c r="I4417" s="95" t="s">
        <v>47</v>
      </c>
      <c r="J4417" s="95" t="s">
        <v>1524</v>
      </c>
      <c r="K4417" s="136">
        <v>20257100092742</v>
      </c>
      <c r="L4417" s="135">
        <v>45777</v>
      </c>
      <c r="M4417" s="137">
        <v>2</v>
      </c>
      <c r="N4417" s="138" t="s">
        <v>6458</v>
      </c>
      <c r="O4417" s="95" t="s">
        <v>52</v>
      </c>
      <c r="P4417" s="139">
        <v>2025</v>
      </c>
    </row>
    <row r="4418" spans="1:16" ht="15.75" customHeight="1" x14ac:dyDescent="0.3">
      <c r="A4418" s="95" t="s">
        <v>38</v>
      </c>
      <c r="B4418" s="95">
        <v>2124602025</v>
      </c>
      <c r="C4418" s="135">
        <v>45777</v>
      </c>
      <c r="D4418" s="95" t="s">
        <v>39</v>
      </c>
      <c r="E4418" s="95" t="s">
        <v>72</v>
      </c>
      <c r="F4418" s="95" t="s">
        <v>7914</v>
      </c>
      <c r="G4418" s="95" t="s">
        <v>42</v>
      </c>
      <c r="H4418" s="95" t="s">
        <v>32</v>
      </c>
      <c r="I4418" s="95" t="s">
        <v>69</v>
      </c>
      <c r="J4418" s="95" t="s">
        <v>85</v>
      </c>
      <c r="K4418" s="136">
        <v>20257100091852</v>
      </c>
      <c r="L4418" s="135">
        <v>45777</v>
      </c>
      <c r="M4418" s="137">
        <v>8</v>
      </c>
      <c r="N4418" s="138" t="s">
        <v>6458</v>
      </c>
      <c r="O4418" s="95" t="s">
        <v>52</v>
      </c>
      <c r="P4418" s="139">
        <v>2025</v>
      </c>
    </row>
    <row r="4419" spans="1:16" ht="15.75" customHeight="1" x14ac:dyDescent="0.3">
      <c r="A4419" s="95" t="s">
        <v>48</v>
      </c>
      <c r="B4419" s="95">
        <v>2079342025</v>
      </c>
      <c r="C4419" s="135">
        <v>45777</v>
      </c>
      <c r="D4419" s="95" t="s">
        <v>39</v>
      </c>
      <c r="E4419" s="95" t="s">
        <v>40</v>
      </c>
      <c r="F4419" s="95" t="s">
        <v>7915</v>
      </c>
      <c r="G4419" s="95" t="s">
        <v>42</v>
      </c>
      <c r="H4419" s="95" t="s">
        <v>33</v>
      </c>
      <c r="I4419" s="95" t="s">
        <v>106</v>
      </c>
      <c r="J4419" s="95" t="s">
        <v>105</v>
      </c>
      <c r="K4419" s="136">
        <v>20257100093182</v>
      </c>
      <c r="L4419" s="135">
        <v>45779</v>
      </c>
      <c r="M4419" s="137">
        <v>12</v>
      </c>
      <c r="N4419" s="138" t="s">
        <v>6458</v>
      </c>
      <c r="O4419" s="95" t="s">
        <v>52</v>
      </c>
      <c r="P4419" s="139">
        <v>2025</v>
      </c>
    </row>
    <row r="4420" spans="1:16" ht="15.75" customHeight="1" x14ac:dyDescent="0.3">
      <c r="A4420" s="95" t="s">
        <v>38</v>
      </c>
      <c r="B4420" s="95">
        <v>2124862025</v>
      </c>
      <c r="C4420" s="135">
        <v>45777</v>
      </c>
      <c r="D4420" s="95" t="s">
        <v>39</v>
      </c>
      <c r="E4420" s="95" t="s">
        <v>40</v>
      </c>
      <c r="F4420" s="95" t="s">
        <v>7916</v>
      </c>
      <c r="G4420" s="95" t="s">
        <v>42</v>
      </c>
      <c r="H4420" s="95" t="s">
        <v>32</v>
      </c>
      <c r="I4420" s="95" t="s">
        <v>62</v>
      </c>
      <c r="J4420" s="95" t="s">
        <v>68</v>
      </c>
      <c r="K4420" s="136">
        <v>20257100091922</v>
      </c>
      <c r="L4420" s="135">
        <v>45777</v>
      </c>
      <c r="M4420" s="137">
        <v>8</v>
      </c>
      <c r="N4420" s="138" t="s">
        <v>6458</v>
      </c>
      <c r="O4420" s="95" t="s">
        <v>52</v>
      </c>
      <c r="P4420" s="139">
        <v>2025</v>
      </c>
    </row>
    <row r="4421" spans="1:16" ht="15.75" customHeight="1" x14ac:dyDescent="0.3">
      <c r="A4421" s="95" t="s">
        <v>38</v>
      </c>
      <c r="B4421" s="95">
        <v>2125342025</v>
      </c>
      <c r="C4421" s="135">
        <v>45777</v>
      </c>
      <c r="D4421" s="95" t="s">
        <v>39</v>
      </c>
      <c r="E4421" s="95" t="s">
        <v>40</v>
      </c>
      <c r="F4421" s="95" t="s">
        <v>7917</v>
      </c>
      <c r="G4421" s="95" t="s">
        <v>42</v>
      </c>
      <c r="H4421" s="95" t="s">
        <v>96</v>
      </c>
      <c r="I4421" s="95" t="s">
        <v>98</v>
      </c>
      <c r="J4421" s="95" t="s">
        <v>105</v>
      </c>
      <c r="K4421" s="136">
        <v>20257100091962</v>
      </c>
      <c r="L4421" s="135">
        <v>45777</v>
      </c>
      <c r="M4421" s="137">
        <v>10</v>
      </c>
      <c r="N4421" s="138" t="s">
        <v>6458</v>
      </c>
      <c r="O4421" s="95" t="s">
        <v>52</v>
      </c>
      <c r="P4421" s="139">
        <v>2025</v>
      </c>
    </row>
    <row r="4422" spans="1:16" ht="15.75" customHeight="1" x14ac:dyDescent="0.3">
      <c r="A4422" s="95" t="s">
        <v>38</v>
      </c>
      <c r="B4422" s="95">
        <v>2126042025</v>
      </c>
      <c r="C4422" s="135">
        <v>45777</v>
      </c>
      <c r="D4422" s="95" t="s">
        <v>1033</v>
      </c>
      <c r="E4422" s="95" t="s">
        <v>40</v>
      </c>
      <c r="F4422" s="95" t="s">
        <v>7918</v>
      </c>
      <c r="G4422" s="95" t="s">
        <v>42</v>
      </c>
      <c r="H4422" s="95" t="s">
        <v>92</v>
      </c>
      <c r="I4422" s="95" t="s">
        <v>94</v>
      </c>
      <c r="J4422" s="95" t="s">
        <v>351</v>
      </c>
      <c r="K4422" s="136">
        <v>20257100091982</v>
      </c>
      <c r="L4422" s="135">
        <v>45777</v>
      </c>
      <c r="M4422" s="137">
        <v>4</v>
      </c>
      <c r="N4422" s="138" t="s">
        <v>6458</v>
      </c>
      <c r="O4422" s="95" t="s">
        <v>52</v>
      </c>
      <c r="P4422" s="139">
        <v>2025</v>
      </c>
    </row>
    <row r="4423" spans="1:16" ht="15.75" customHeight="1" x14ac:dyDescent="0.3">
      <c r="A4423" s="95" t="s">
        <v>48</v>
      </c>
      <c r="B4423" s="95">
        <v>2112602025</v>
      </c>
      <c r="C4423" s="135">
        <v>45779</v>
      </c>
      <c r="D4423" s="95" t="s">
        <v>39</v>
      </c>
      <c r="E4423" s="95" t="s">
        <v>40</v>
      </c>
      <c r="F4423" s="95" t="s">
        <v>7919</v>
      </c>
      <c r="G4423" s="95" t="s">
        <v>42</v>
      </c>
      <c r="H4423" s="95" t="s">
        <v>92</v>
      </c>
      <c r="I4423" s="95" t="s">
        <v>94</v>
      </c>
      <c r="J4423" s="95" t="s">
        <v>239</v>
      </c>
      <c r="K4423" s="136">
        <v>1</v>
      </c>
      <c r="L4423" s="135">
        <v>45779</v>
      </c>
      <c r="M4423" s="137">
        <v>-1</v>
      </c>
      <c r="N4423" s="138" t="s">
        <v>6458</v>
      </c>
      <c r="O4423" s="95" t="s">
        <v>60</v>
      </c>
      <c r="P4423" s="139">
        <v>2025</v>
      </c>
    </row>
    <row r="4424" spans="1:16" ht="15.75" customHeight="1" x14ac:dyDescent="0.3">
      <c r="A4424" s="95" t="s">
        <v>38</v>
      </c>
      <c r="B4424" s="95">
        <v>2124232025</v>
      </c>
      <c r="C4424" s="135">
        <v>45779</v>
      </c>
      <c r="D4424" s="95" t="s">
        <v>39</v>
      </c>
      <c r="E4424" s="95" t="s">
        <v>72</v>
      </c>
      <c r="F4424" s="95" t="s">
        <v>7920</v>
      </c>
      <c r="G4424" s="95" t="s">
        <v>42</v>
      </c>
      <c r="H4424" s="95" t="s">
        <v>32</v>
      </c>
      <c r="I4424" s="95" t="s">
        <v>62</v>
      </c>
      <c r="J4424" s="95" t="s">
        <v>239</v>
      </c>
      <c r="K4424" s="136">
        <v>20257100092762</v>
      </c>
      <c r="L4424" s="135">
        <v>45779</v>
      </c>
      <c r="M4424" s="137">
        <v>1</v>
      </c>
      <c r="N4424" s="138" t="s">
        <v>6458</v>
      </c>
      <c r="O4424" s="95" t="s">
        <v>60</v>
      </c>
      <c r="P4424" s="139">
        <v>2025</v>
      </c>
    </row>
    <row r="4425" spans="1:16" ht="15.75" customHeight="1" x14ac:dyDescent="0.3">
      <c r="A4425" s="95" t="s">
        <v>38</v>
      </c>
      <c r="B4425" s="95">
        <v>2125462025</v>
      </c>
      <c r="C4425" s="135">
        <v>45779</v>
      </c>
      <c r="D4425" s="95" t="s">
        <v>39</v>
      </c>
      <c r="E4425" s="95" t="s">
        <v>40</v>
      </c>
      <c r="F4425" s="95" t="s">
        <v>7921</v>
      </c>
      <c r="G4425" s="95" t="s">
        <v>42</v>
      </c>
      <c r="H4425" s="95" t="s">
        <v>89</v>
      </c>
      <c r="I4425" s="95" t="s">
        <v>134</v>
      </c>
      <c r="J4425" s="95" t="s">
        <v>68</v>
      </c>
      <c r="K4425" s="136">
        <v>20257100093312</v>
      </c>
      <c r="L4425" s="135">
        <v>45779</v>
      </c>
      <c r="M4425" s="137">
        <v>13</v>
      </c>
      <c r="N4425" s="138" t="s">
        <v>6458</v>
      </c>
      <c r="O4425" s="95" t="s">
        <v>60</v>
      </c>
      <c r="P4425" s="139">
        <v>2025</v>
      </c>
    </row>
    <row r="4426" spans="1:16" ht="15.75" customHeight="1" x14ac:dyDescent="0.3">
      <c r="A4426" s="95" t="s">
        <v>38</v>
      </c>
      <c r="B4426" s="95">
        <v>2126542025</v>
      </c>
      <c r="C4426" s="135">
        <v>45779</v>
      </c>
      <c r="D4426" s="95" t="s">
        <v>39</v>
      </c>
      <c r="E4426" s="95" t="s">
        <v>72</v>
      </c>
      <c r="F4426" s="95" t="s">
        <v>7922</v>
      </c>
      <c r="G4426" s="95" t="s">
        <v>42</v>
      </c>
      <c r="H4426" s="95" t="s">
        <v>89</v>
      </c>
      <c r="I4426" s="95" t="s">
        <v>134</v>
      </c>
      <c r="J4426" s="95" t="s">
        <v>68</v>
      </c>
      <c r="K4426" s="136">
        <v>20257100093392</v>
      </c>
      <c r="L4426" s="135">
        <v>45779</v>
      </c>
      <c r="M4426" s="137">
        <v>14</v>
      </c>
      <c r="N4426" s="138" t="s">
        <v>6458</v>
      </c>
      <c r="O4426" s="95" t="s">
        <v>60</v>
      </c>
      <c r="P4426" s="139">
        <v>2025</v>
      </c>
    </row>
    <row r="4427" spans="1:16" ht="15.75" customHeight="1" x14ac:dyDescent="0.3">
      <c r="A4427" s="95" t="s">
        <v>38</v>
      </c>
      <c r="B4427" s="95">
        <v>2126712025</v>
      </c>
      <c r="C4427" s="135">
        <v>45779</v>
      </c>
      <c r="D4427" s="95" t="s">
        <v>39</v>
      </c>
      <c r="E4427" s="95" t="s">
        <v>40</v>
      </c>
      <c r="F4427" s="95" t="s">
        <v>7923</v>
      </c>
      <c r="G4427" s="95" t="s">
        <v>270</v>
      </c>
      <c r="H4427" s="95" t="s">
        <v>29</v>
      </c>
      <c r="I4427" s="95" t="s">
        <v>47</v>
      </c>
      <c r="J4427" s="95" t="s">
        <v>1524</v>
      </c>
      <c r="K4427" s="136">
        <v>20257100093432</v>
      </c>
      <c r="L4427" s="135">
        <v>45779</v>
      </c>
      <c r="M4427" s="137">
        <v>1</v>
      </c>
      <c r="N4427" s="138" t="s">
        <v>6458</v>
      </c>
      <c r="O4427" s="95" t="s">
        <v>60</v>
      </c>
      <c r="P4427" s="139">
        <v>2025</v>
      </c>
    </row>
    <row r="4428" spans="1:16" ht="15.75" customHeight="1" x14ac:dyDescent="0.3">
      <c r="A4428" s="95" t="s">
        <v>48</v>
      </c>
      <c r="B4428" s="95">
        <v>2118582025</v>
      </c>
      <c r="C4428" s="135">
        <v>45779</v>
      </c>
      <c r="D4428" s="95" t="s">
        <v>39</v>
      </c>
      <c r="E4428" s="95" t="s">
        <v>56</v>
      </c>
      <c r="F4428" s="95" t="s">
        <v>7924</v>
      </c>
      <c r="G4428" s="95" t="s">
        <v>42</v>
      </c>
      <c r="H4428" s="95" t="s">
        <v>108</v>
      </c>
      <c r="I4428" s="95" t="s">
        <v>110</v>
      </c>
      <c r="J4428" s="95" t="s">
        <v>109</v>
      </c>
      <c r="K4428" s="136">
        <v>20257100093662</v>
      </c>
      <c r="L4428" s="135">
        <v>45779</v>
      </c>
      <c r="M4428" s="137">
        <v>14</v>
      </c>
      <c r="N4428" s="138" t="s">
        <v>6458</v>
      </c>
      <c r="O4428" s="95" t="s">
        <v>60</v>
      </c>
      <c r="P4428" s="139">
        <v>2025</v>
      </c>
    </row>
    <row r="4429" spans="1:16" ht="15.75" customHeight="1" x14ac:dyDescent="0.3">
      <c r="A4429" s="95" t="s">
        <v>48</v>
      </c>
      <c r="B4429" s="95">
        <v>2078032025</v>
      </c>
      <c r="C4429" s="135">
        <v>45776</v>
      </c>
      <c r="D4429" s="95" t="s">
        <v>39</v>
      </c>
      <c r="E4429" s="95" t="s">
        <v>40</v>
      </c>
      <c r="F4429" s="95" t="s">
        <v>3215</v>
      </c>
      <c r="G4429" s="95" t="s">
        <v>42</v>
      </c>
      <c r="H4429" s="95" t="s">
        <v>92</v>
      </c>
      <c r="I4429" s="95" t="s">
        <v>94</v>
      </c>
      <c r="J4429" s="95" t="s">
        <v>239</v>
      </c>
      <c r="K4429" s="136">
        <v>1</v>
      </c>
      <c r="L4429" s="135">
        <v>45776</v>
      </c>
      <c r="M4429" s="137">
        <v>3</v>
      </c>
      <c r="N4429" s="138" t="s">
        <v>6458</v>
      </c>
      <c r="O4429" s="95" t="s">
        <v>52</v>
      </c>
      <c r="P4429" s="139">
        <v>2025</v>
      </c>
    </row>
    <row r="4430" spans="1:16" ht="15.75" customHeight="1" x14ac:dyDescent="0.3">
      <c r="A4430" s="95" t="s">
        <v>38</v>
      </c>
      <c r="B4430" s="95">
        <v>2147162025</v>
      </c>
      <c r="C4430" s="135">
        <v>45779</v>
      </c>
      <c r="D4430" s="95" t="s">
        <v>39</v>
      </c>
      <c r="E4430" s="95" t="s">
        <v>72</v>
      </c>
      <c r="F4430" s="95" t="s">
        <v>7925</v>
      </c>
      <c r="G4430" s="95" t="s">
        <v>42</v>
      </c>
      <c r="H4430" s="95" t="s">
        <v>32</v>
      </c>
      <c r="I4430" s="95" t="s">
        <v>69</v>
      </c>
      <c r="J4430" s="95" t="s">
        <v>85</v>
      </c>
      <c r="K4430" s="136">
        <v>20257100093082</v>
      </c>
      <c r="L4430" s="135">
        <v>45779</v>
      </c>
      <c r="M4430" s="137">
        <v>6</v>
      </c>
      <c r="N4430" s="138" t="s">
        <v>6458</v>
      </c>
      <c r="O4430" s="95" t="s">
        <v>60</v>
      </c>
      <c r="P4430" s="139">
        <v>2025</v>
      </c>
    </row>
    <row r="4431" spans="1:16" ht="15.75" customHeight="1" x14ac:dyDescent="0.3">
      <c r="A4431" s="95" t="s">
        <v>38</v>
      </c>
      <c r="B4431" s="95">
        <v>2149032025</v>
      </c>
      <c r="C4431" s="135">
        <v>45779</v>
      </c>
      <c r="D4431" s="95" t="s">
        <v>39</v>
      </c>
      <c r="E4431" s="95" t="s">
        <v>40</v>
      </c>
      <c r="F4431" s="95" t="s">
        <v>7926</v>
      </c>
      <c r="G4431" s="95" t="s">
        <v>42</v>
      </c>
      <c r="H4431" s="95" t="s">
        <v>30</v>
      </c>
      <c r="I4431" s="95" t="s">
        <v>78</v>
      </c>
      <c r="J4431" s="95" t="s">
        <v>75</v>
      </c>
      <c r="K4431" s="136">
        <v>20257100093522</v>
      </c>
      <c r="L4431" s="135">
        <v>45779</v>
      </c>
      <c r="M4431" s="137">
        <v>10</v>
      </c>
      <c r="N4431" s="138" t="s">
        <v>6458</v>
      </c>
      <c r="O4431" s="95" t="s">
        <v>60</v>
      </c>
      <c r="P4431" s="139">
        <v>2025</v>
      </c>
    </row>
    <row r="4432" spans="1:16" ht="15.75" customHeight="1" x14ac:dyDescent="0.3">
      <c r="A4432" s="95" t="s">
        <v>38</v>
      </c>
      <c r="B4432" s="95">
        <v>2149552025</v>
      </c>
      <c r="C4432" s="135">
        <v>45779</v>
      </c>
      <c r="D4432" s="95" t="s">
        <v>39</v>
      </c>
      <c r="E4432" s="95" t="s">
        <v>72</v>
      </c>
      <c r="F4432" s="95" t="s">
        <v>7927</v>
      </c>
      <c r="G4432" s="95" t="s">
        <v>42</v>
      </c>
      <c r="H4432" s="95" t="s">
        <v>92</v>
      </c>
      <c r="I4432" s="95" t="s">
        <v>94</v>
      </c>
      <c r="J4432" s="95" t="s">
        <v>105</v>
      </c>
      <c r="K4432" s="136">
        <v>20257100093072</v>
      </c>
      <c r="L4432" s="135">
        <v>45779</v>
      </c>
      <c r="M4432" s="137">
        <v>10</v>
      </c>
      <c r="N4432" s="138" t="s">
        <v>6458</v>
      </c>
      <c r="O4432" s="95" t="s">
        <v>60</v>
      </c>
      <c r="P4432" s="139">
        <v>2025</v>
      </c>
    </row>
    <row r="4433" spans="1:16" ht="15.75" customHeight="1" x14ac:dyDescent="0.3">
      <c r="A4433" s="95" t="s">
        <v>38</v>
      </c>
      <c r="B4433" s="95">
        <v>2151072025</v>
      </c>
      <c r="C4433" s="135">
        <v>45779</v>
      </c>
      <c r="D4433" s="95" t="s">
        <v>39</v>
      </c>
      <c r="E4433" s="95" t="s">
        <v>40</v>
      </c>
      <c r="F4433" s="95" t="s">
        <v>7928</v>
      </c>
      <c r="G4433" s="95" t="s">
        <v>42</v>
      </c>
      <c r="H4433" s="95" t="s">
        <v>89</v>
      </c>
      <c r="I4433" s="95" t="s">
        <v>134</v>
      </c>
      <c r="J4433" s="95" t="s">
        <v>68</v>
      </c>
      <c r="K4433" s="136">
        <v>20257100093682</v>
      </c>
      <c r="L4433" s="135">
        <v>45779</v>
      </c>
      <c r="M4433" s="137">
        <v>14</v>
      </c>
      <c r="N4433" s="138" t="s">
        <v>6458</v>
      </c>
      <c r="O4433" s="95" t="s">
        <v>60</v>
      </c>
      <c r="P4433" s="139">
        <v>2025</v>
      </c>
    </row>
    <row r="4434" spans="1:16" ht="15.75" customHeight="1" x14ac:dyDescent="0.3">
      <c r="A4434" s="95" t="s">
        <v>38</v>
      </c>
      <c r="B4434" s="95">
        <v>2151732025</v>
      </c>
      <c r="C4434" s="135">
        <v>45779</v>
      </c>
      <c r="D4434" s="95" t="s">
        <v>39</v>
      </c>
      <c r="E4434" s="95" t="s">
        <v>40</v>
      </c>
      <c r="F4434" s="95" t="s">
        <v>7929</v>
      </c>
      <c r="G4434" s="95" t="s">
        <v>42</v>
      </c>
      <c r="H4434" s="95" t="s">
        <v>89</v>
      </c>
      <c r="I4434" s="95" t="s">
        <v>134</v>
      </c>
      <c r="J4434" s="95" t="s">
        <v>68</v>
      </c>
      <c r="K4434" s="136">
        <v>20257100093692</v>
      </c>
      <c r="L4434" s="135">
        <v>45779</v>
      </c>
      <c r="M4434" s="137">
        <v>14</v>
      </c>
      <c r="N4434" s="138" t="s">
        <v>6458</v>
      </c>
      <c r="O4434" s="95" t="s">
        <v>60</v>
      </c>
      <c r="P4434" s="139">
        <v>2025</v>
      </c>
    </row>
    <row r="4435" spans="1:16" ht="15.75" customHeight="1" x14ac:dyDescent="0.3">
      <c r="A4435" s="95" t="s">
        <v>38</v>
      </c>
      <c r="B4435" s="95">
        <v>2152902025</v>
      </c>
      <c r="C4435" s="135">
        <v>45779</v>
      </c>
      <c r="D4435" s="95" t="s">
        <v>39</v>
      </c>
      <c r="E4435" s="95" t="s">
        <v>40</v>
      </c>
      <c r="F4435" s="95" t="s">
        <v>7930</v>
      </c>
      <c r="G4435" s="95" t="s">
        <v>42</v>
      </c>
      <c r="H4435" s="95" t="s">
        <v>89</v>
      </c>
      <c r="I4435" s="95" t="s">
        <v>134</v>
      </c>
      <c r="J4435" s="95" t="s">
        <v>68</v>
      </c>
      <c r="K4435" s="136">
        <v>20257100093702</v>
      </c>
      <c r="L4435" s="135">
        <v>45779</v>
      </c>
      <c r="M4435" s="137">
        <v>14</v>
      </c>
      <c r="N4435" s="138" t="s">
        <v>6458</v>
      </c>
      <c r="O4435" s="95" t="s">
        <v>60</v>
      </c>
      <c r="P4435" s="139">
        <v>2025</v>
      </c>
    </row>
    <row r="4436" spans="1:16" ht="15.75" customHeight="1" x14ac:dyDescent="0.3">
      <c r="A4436" s="95" t="s">
        <v>38</v>
      </c>
      <c r="B4436" s="95">
        <v>2153432025</v>
      </c>
      <c r="C4436" s="135">
        <v>45779</v>
      </c>
      <c r="D4436" s="95" t="s">
        <v>310</v>
      </c>
      <c r="E4436" s="95" t="s">
        <v>40</v>
      </c>
      <c r="F4436" s="95" t="s">
        <v>7931</v>
      </c>
      <c r="G4436" s="95" t="s">
        <v>42</v>
      </c>
      <c r="H4436" s="95" t="s">
        <v>108</v>
      </c>
      <c r="I4436" s="95" t="s">
        <v>110</v>
      </c>
      <c r="J4436" s="95" t="s">
        <v>109</v>
      </c>
      <c r="K4436" s="136">
        <v>20257100093962</v>
      </c>
      <c r="L4436" s="135">
        <v>45779</v>
      </c>
      <c r="M4436" s="137">
        <v>7</v>
      </c>
      <c r="N4436" s="138" t="s">
        <v>6458</v>
      </c>
      <c r="O4436" s="95" t="s">
        <v>60</v>
      </c>
      <c r="P4436" s="139">
        <v>2025</v>
      </c>
    </row>
    <row r="4437" spans="1:16" ht="15.75" customHeight="1" x14ac:dyDescent="0.3">
      <c r="A4437" s="95" t="s">
        <v>48</v>
      </c>
      <c r="B4437" s="95">
        <v>2130572025</v>
      </c>
      <c r="C4437" s="135">
        <v>45779</v>
      </c>
      <c r="D4437" s="95" t="s">
        <v>39</v>
      </c>
      <c r="E4437" s="95" t="s">
        <v>40</v>
      </c>
      <c r="F4437" s="95" t="s">
        <v>7830</v>
      </c>
      <c r="G4437" s="95" t="s">
        <v>270</v>
      </c>
      <c r="H4437" s="95" t="s">
        <v>29</v>
      </c>
      <c r="I4437" s="95" t="s">
        <v>47</v>
      </c>
      <c r="J4437" s="95" t="s">
        <v>8648</v>
      </c>
      <c r="K4437" s="136">
        <v>1</v>
      </c>
      <c r="L4437" s="135">
        <v>45782</v>
      </c>
      <c r="M4437" s="137">
        <v>1</v>
      </c>
      <c r="N4437" s="138" t="s">
        <v>6458</v>
      </c>
      <c r="O4437" s="95" t="s">
        <v>60</v>
      </c>
      <c r="P4437" s="139">
        <v>2025</v>
      </c>
    </row>
    <row r="4438" spans="1:16" ht="15.75" customHeight="1" x14ac:dyDescent="0.3">
      <c r="A4438" s="95" t="s">
        <v>48</v>
      </c>
      <c r="B4438" s="95">
        <v>2133532025</v>
      </c>
      <c r="C4438" s="135">
        <v>45779</v>
      </c>
      <c r="D4438" s="95" t="s">
        <v>39</v>
      </c>
      <c r="E4438" s="95" t="s">
        <v>40</v>
      </c>
      <c r="F4438" s="95" t="s">
        <v>7830</v>
      </c>
      <c r="G4438" s="95" t="s">
        <v>270</v>
      </c>
      <c r="H4438" s="95" t="s">
        <v>29</v>
      </c>
      <c r="I4438" s="95" t="s">
        <v>47</v>
      </c>
      <c r="J4438" s="95" t="s">
        <v>1524</v>
      </c>
      <c r="K4438" s="136">
        <v>1</v>
      </c>
      <c r="L4438" s="135">
        <v>45782</v>
      </c>
      <c r="M4438" s="137">
        <v>1</v>
      </c>
      <c r="N4438" s="138" t="s">
        <v>6458</v>
      </c>
      <c r="O4438" s="95" t="s">
        <v>60</v>
      </c>
      <c r="P4438" s="139">
        <v>2025</v>
      </c>
    </row>
    <row r="4439" spans="1:16" ht="15.75" customHeight="1" x14ac:dyDescent="0.3">
      <c r="A4439" s="95" t="s">
        <v>38</v>
      </c>
      <c r="B4439" s="95">
        <v>2159202025</v>
      </c>
      <c r="C4439" s="135">
        <v>45779</v>
      </c>
      <c r="D4439" s="95" t="s">
        <v>39</v>
      </c>
      <c r="E4439" s="95" t="s">
        <v>40</v>
      </c>
      <c r="F4439" s="95" t="s">
        <v>7932</v>
      </c>
      <c r="G4439" s="95" t="s">
        <v>42</v>
      </c>
      <c r="H4439" s="95" t="s">
        <v>89</v>
      </c>
      <c r="I4439" s="95" t="s">
        <v>134</v>
      </c>
      <c r="J4439" s="95" t="s">
        <v>68</v>
      </c>
      <c r="K4439" s="136">
        <v>20257100093722</v>
      </c>
      <c r="L4439" s="135">
        <v>45779</v>
      </c>
      <c r="M4439" s="137">
        <v>14</v>
      </c>
      <c r="N4439" s="138" t="s">
        <v>6458</v>
      </c>
      <c r="O4439" s="95" t="s">
        <v>60</v>
      </c>
      <c r="P4439" s="139">
        <v>2025</v>
      </c>
    </row>
    <row r="4440" spans="1:16" ht="15.75" customHeight="1" x14ac:dyDescent="0.3">
      <c r="A4440" s="95" t="s">
        <v>38</v>
      </c>
      <c r="B4440" s="95">
        <v>2159732025</v>
      </c>
      <c r="C4440" s="135">
        <v>45779</v>
      </c>
      <c r="D4440" s="95" t="s">
        <v>39</v>
      </c>
      <c r="E4440" s="95" t="s">
        <v>40</v>
      </c>
      <c r="F4440" s="95" t="s">
        <v>7933</v>
      </c>
      <c r="G4440" s="95" t="s">
        <v>42</v>
      </c>
      <c r="H4440" s="95" t="s">
        <v>89</v>
      </c>
      <c r="I4440" s="95" t="s">
        <v>134</v>
      </c>
      <c r="J4440" s="95" t="s">
        <v>68</v>
      </c>
      <c r="K4440" s="136">
        <v>20257100093742</v>
      </c>
      <c r="L4440" s="135">
        <v>45779</v>
      </c>
      <c r="M4440" s="137">
        <v>14</v>
      </c>
      <c r="N4440" s="138" t="s">
        <v>6458</v>
      </c>
      <c r="O4440" s="95" t="s">
        <v>60</v>
      </c>
      <c r="P4440" s="139">
        <v>2025</v>
      </c>
    </row>
    <row r="4441" spans="1:16" ht="15.75" customHeight="1" x14ac:dyDescent="0.3">
      <c r="A4441" s="95" t="s">
        <v>38</v>
      </c>
      <c r="B4441" s="95">
        <v>2159922025</v>
      </c>
      <c r="C4441" s="135">
        <v>45779</v>
      </c>
      <c r="D4441" s="95" t="s">
        <v>39</v>
      </c>
      <c r="E4441" s="95" t="s">
        <v>40</v>
      </c>
      <c r="F4441" s="95" t="s">
        <v>3244</v>
      </c>
      <c r="G4441" s="95" t="s">
        <v>42</v>
      </c>
      <c r="H4441" s="95" t="s">
        <v>89</v>
      </c>
      <c r="I4441" s="95" t="s">
        <v>134</v>
      </c>
      <c r="J4441" s="95" t="s">
        <v>68</v>
      </c>
      <c r="K4441" s="136">
        <v>20257100093762</v>
      </c>
      <c r="L4441" s="135">
        <v>45779</v>
      </c>
      <c r="M4441" s="137">
        <v>14</v>
      </c>
      <c r="N4441" s="138" t="s">
        <v>6458</v>
      </c>
      <c r="O4441" s="95" t="s">
        <v>60</v>
      </c>
      <c r="P4441" s="139">
        <v>2025</v>
      </c>
    </row>
    <row r="4442" spans="1:16" ht="15.75" customHeight="1" x14ac:dyDescent="0.3">
      <c r="A4442" s="95" t="s">
        <v>38</v>
      </c>
      <c r="B4442" s="95">
        <v>2168382025</v>
      </c>
      <c r="C4442" s="135">
        <v>45779</v>
      </c>
      <c r="D4442" s="95" t="s">
        <v>39</v>
      </c>
      <c r="E4442" s="95" t="s">
        <v>1233</v>
      </c>
      <c r="F4442" s="95" t="s">
        <v>7934</v>
      </c>
      <c r="G4442" s="95" t="s">
        <v>42</v>
      </c>
      <c r="H4442" s="95" t="s">
        <v>108</v>
      </c>
      <c r="I4442" s="95" t="s">
        <v>110</v>
      </c>
      <c r="J4442" s="95" t="s">
        <v>109</v>
      </c>
      <c r="K4442" s="136">
        <v>20257100093772</v>
      </c>
      <c r="L4442" s="135">
        <v>45779</v>
      </c>
      <c r="M4442" s="137">
        <v>5</v>
      </c>
      <c r="N4442" s="138" t="s">
        <v>6458</v>
      </c>
      <c r="O4442" s="95" t="s">
        <v>60</v>
      </c>
      <c r="P4442" s="139">
        <v>2025</v>
      </c>
    </row>
    <row r="4443" spans="1:16" ht="15.75" customHeight="1" x14ac:dyDescent="0.3">
      <c r="A4443" s="95" t="s">
        <v>38</v>
      </c>
      <c r="B4443" s="95">
        <v>2169382025</v>
      </c>
      <c r="C4443" s="135">
        <v>45779</v>
      </c>
      <c r="D4443" s="95" t="s">
        <v>39</v>
      </c>
      <c r="E4443" s="95" t="s">
        <v>72</v>
      </c>
      <c r="F4443" s="95" t="s">
        <v>7935</v>
      </c>
      <c r="G4443" s="95" t="s">
        <v>42</v>
      </c>
      <c r="H4443" s="95" t="s">
        <v>89</v>
      </c>
      <c r="I4443" s="95" t="s">
        <v>134</v>
      </c>
      <c r="J4443" s="95" t="s">
        <v>68</v>
      </c>
      <c r="K4443" s="136">
        <v>20257100093792</v>
      </c>
      <c r="L4443" s="135">
        <v>45779</v>
      </c>
      <c r="M4443" s="137">
        <v>14</v>
      </c>
      <c r="N4443" s="138" t="s">
        <v>6458</v>
      </c>
      <c r="O4443" s="95" t="s">
        <v>60</v>
      </c>
      <c r="P4443" s="139">
        <v>2025</v>
      </c>
    </row>
    <row r="4444" spans="1:16" ht="15.75" customHeight="1" x14ac:dyDescent="0.3">
      <c r="A4444" s="95" t="s">
        <v>38</v>
      </c>
      <c r="B4444" s="95">
        <v>2169782025</v>
      </c>
      <c r="C4444" s="135">
        <v>45779</v>
      </c>
      <c r="D4444" s="95" t="s">
        <v>39</v>
      </c>
      <c r="E4444" s="95" t="s">
        <v>72</v>
      </c>
      <c r="F4444" s="95" t="s">
        <v>7936</v>
      </c>
      <c r="G4444" s="95" t="s">
        <v>42</v>
      </c>
      <c r="H4444" s="95" t="s">
        <v>108</v>
      </c>
      <c r="I4444" s="95" t="s">
        <v>110</v>
      </c>
      <c r="J4444" s="95" t="s">
        <v>68</v>
      </c>
      <c r="K4444" s="136">
        <v>20257100093802</v>
      </c>
      <c r="L4444" s="135">
        <v>45779</v>
      </c>
      <c r="M4444" s="137">
        <v>7</v>
      </c>
      <c r="N4444" s="138" t="s">
        <v>6458</v>
      </c>
      <c r="O4444" s="95" t="s">
        <v>60</v>
      </c>
      <c r="P4444" s="139">
        <v>2025</v>
      </c>
    </row>
    <row r="4445" spans="1:16" ht="15.75" customHeight="1" x14ac:dyDescent="0.3">
      <c r="A4445" s="95" t="s">
        <v>38</v>
      </c>
      <c r="B4445" s="95">
        <v>2170362025</v>
      </c>
      <c r="C4445" s="135">
        <v>45779</v>
      </c>
      <c r="D4445" s="95" t="s">
        <v>39</v>
      </c>
      <c r="E4445" s="95" t="s">
        <v>72</v>
      </c>
      <c r="F4445" s="95" t="s">
        <v>7937</v>
      </c>
      <c r="G4445" s="95" t="s">
        <v>42</v>
      </c>
      <c r="H4445" s="95" t="s">
        <v>89</v>
      </c>
      <c r="I4445" s="95" t="s">
        <v>134</v>
      </c>
      <c r="J4445" s="95" t="s">
        <v>68</v>
      </c>
      <c r="K4445" s="136">
        <v>20257100093812</v>
      </c>
      <c r="L4445" s="135">
        <v>45779</v>
      </c>
      <c r="M4445" s="137">
        <v>13</v>
      </c>
      <c r="N4445" s="138" t="s">
        <v>6458</v>
      </c>
      <c r="O4445" s="95" t="s">
        <v>60</v>
      </c>
      <c r="P4445" s="139">
        <v>2025</v>
      </c>
    </row>
    <row r="4446" spans="1:16" ht="15.75" customHeight="1" x14ac:dyDescent="0.3">
      <c r="A4446" s="95" t="s">
        <v>48</v>
      </c>
      <c r="B4446" s="95">
        <v>2115642025</v>
      </c>
      <c r="C4446" s="135">
        <v>45779</v>
      </c>
      <c r="D4446" s="95" t="s">
        <v>39</v>
      </c>
      <c r="E4446" s="95" t="s">
        <v>72</v>
      </c>
      <c r="F4446" s="95" t="s">
        <v>7938</v>
      </c>
      <c r="G4446" s="95" t="s">
        <v>270</v>
      </c>
      <c r="H4446" s="95" t="s">
        <v>29</v>
      </c>
      <c r="I4446" s="95" t="s">
        <v>47</v>
      </c>
      <c r="J4446" s="95" t="s">
        <v>3083</v>
      </c>
      <c r="K4446" s="136">
        <v>1</v>
      </c>
      <c r="L4446" s="135">
        <v>45779</v>
      </c>
      <c r="M4446" s="137">
        <v>2</v>
      </c>
      <c r="N4446" s="138" t="s">
        <v>6458</v>
      </c>
      <c r="O4446" s="95" t="s">
        <v>60</v>
      </c>
      <c r="P4446" s="139">
        <v>2025</v>
      </c>
    </row>
    <row r="4447" spans="1:16" ht="15.75" customHeight="1" x14ac:dyDescent="0.3">
      <c r="A4447" s="95" t="s">
        <v>38</v>
      </c>
      <c r="B4447" s="95">
        <v>2170542025</v>
      </c>
      <c r="C4447" s="135">
        <v>45779</v>
      </c>
      <c r="D4447" s="95" t="s">
        <v>39</v>
      </c>
      <c r="E4447" s="95" t="s">
        <v>72</v>
      </c>
      <c r="F4447" s="95" t="s">
        <v>7939</v>
      </c>
      <c r="G4447" s="95" t="s">
        <v>42</v>
      </c>
      <c r="H4447" s="95" t="s">
        <v>89</v>
      </c>
      <c r="I4447" s="95" t="s">
        <v>134</v>
      </c>
      <c r="J4447" s="95" t="s">
        <v>68</v>
      </c>
      <c r="K4447" s="136">
        <v>20257100093822</v>
      </c>
      <c r="L4447" s="135">
        <v>45779</v>
      </c>
      <c r="M4447" s="137">
        <v>14</v>
      </c>
      <c r="N4447" s="138" t="s">
        <v>6458</v>
      </c>
      <c r="O4447" s="95" t="s">
        <v>60</v>
      </c>
      <c r="P4447" s="139">
        <v>2025</v>
      </c>
    </row>
    <row r="4448" spans="1:16" ht="15.75" customHeight="1" x14ac:dyDescent="0.3">
      <c r="A4448" s="95" t="s">
        <v>48</v>
      </c>
      <c r="B4448" s="95">
        <v>2131862025</v>
      </c>
      <c r="C4448" s="135">
        <v>45783</v>
      </c>
      <c r="D4448" s="95" t="s">
        <v>39</v>
      </c>
      <c r="E4448" s="95" t="s">
        <v>72</v>
      </c>
      <c r="F4448" s="95" t="s">
        <v>7940</v>
      </c>
      <c r="G4448" s="95" t="s">
        <v>270</v>
      </c>
      <c r="H4448" s="95" t="s">
        <v>29</v>
      </c>
      <c r="I4448" s="95" t="s">
        <v>47</v>
      </c>
      <c r="J4448" s="95" t="s">
        <v>1524</v>
      </c>
      <c r="K4448" s="136">
        <v>1</v>
      </c>
      <c r="L4448" s="135">
        <v>45783</v>
      </c>
      <c r="M4448" s="137">
        <v>-2</v>
      </c>
      <c r="N4448" s="138" t="s">
        <v>6458</v>
      </c>
      <c r="O4448" s="95" t="s">
        <v>60</v>
      </c>
      <c r="P4448" s="139">
        <v>2025</v>
      </c>
    </row>
    <row r="4449" spans="1:16" ht="15.75" customHeight="1" x14ac:dyDescent="0.3">
      <c r="A4449" s="95" t="s">
        <v>48</v>
      </c>
      <c r="B4449" s="95">
        <v>2133612025</v>
      </c>
      <c r="C4449" s="135">
        <v>45780</v>
      </c>
      <c r="D4449" s="95" t="s">
        <v>39</v>
      </c>
      <c r="E4449" s="95" t="s">
        <v>40</v>
      </c>
      <c r="F4449" s="95" t="s">
        <v>7941</v>
      </c>
      <c r="G4449" s="95" t="s">
        <v>270</v>
      </c>
      <c r="H4449" s="95" t="s">
        <v>29</v>
      </c>
      <c r="I4449" s="95" t="s">
        <v>47</v>
      </c>
      <c r="J4449" s="95" t="s">
        <v>1524</v>
      </c>
      <c r="K4449" s="136">
        <v>1</v>
      </c>
      <c r="L4449" s="135">
        <v>45783</v>
      </c>
      <c r="M4449" s="137">
        <v>1</v>
      </c>
      <c r="N4449" s="138" t="s">
        <v>6458</v>
      </c>
      <c r="O4449" s="95" t="s">
        <v>60</v>
      </c>
      <c r="P4449" s="139">
        <v>2025</v>
      </c>
    </row>
    <row r="4450" spans="1:16" ht="15.75" customHeight="1" x14ac:dyDescent="0.3">
      <c r="A4450" s="95" t="s">
        <v>48</v>
      </c>
      <c r="B4450" s="95">
        <v>2096402025</v>
      </c>
      <c r="C4450" s="135">
        <v>45779</v>
      </c>
      <c r="D4450" s="95" t="s">
        <v>39</v>
      </c>
      <c r="E4450" s="95" t="s">
        <v>1233</v>
      </c>
      <c r="F4450" s="95" t="s">
        <v>7942</v>
      </c>
      <c r="G4450" s="95" t="s">
        <v>42</v>
      </c>
      <c r="H4450" s="95" t="s">
        <v>96</v>
      </c>
      <c r="I4450" s="95" t="s">
        <v>98</v>
      </c>
      <c r="J4450" s="95" t="s">
        <v>85</v>
      </c>
      <c r="K4450" s="136">
        <v>20257100096212</v>
      </c>
      <c r="L4450" s="135">
        <v>45783</v>
      </c>
      <c r="M4450" s="137">
        <v>10</v>
      </c>
      <c r="N4450" s="138" t="s">
        <v>6458</v>
      </c>
      <c r="O4450" s="95" t="s">
        <v>60</v>
      </c>
      <c r="P4450" s="139">
        <v>2025</v>
      </c>
    </row>
    <row r="4451" spans="1:16" ht="15.75" customHeight="1" x14ac:dyDescent="0.3">
      <c r="A4451" s="95" t="s">
        <v>38</v>
      </c>
      <c r="B4451" s="95">
        <v>2180532025</v>
      </c>
      <c r="C4451" s="135">
        <v>45779</v>
      </c>
      <c r="D4451" s="95" t="s">
        <v>39</v>
      </c>
      <c r="E4451" s="95" t="s">
        <v>72</v>
      </c>
      <c r="F4451" s="95" t="s">
        <v>7943</v>
      </c>
      <c r="G4451" s="95" t="s">
        <v>270</v>
      </c>
      <c r="H4451" s="95" t="s">
        <v>29</v>
      </c>
      <c r="I4451" s="95" t="s">
        <v>47</v>
      </c>
      <c r="J4451" s="95" t="s">
        <v>1959</v>
      </c>
      <c r="K4451" s="136">
        <v>20257100092932</v>
      </c>
      <c r="L4451" s="135">
        <v>45779</v>
      </c>
      <c r="M4451" s="137">
        <v>3</v>
      </c>
      <c r="N4451" s="138" t="s">
        <v>6458</v>
      </c>
      <c r="O4451" s="95" t="s">
        <v>60</v>
      </c>
      <c r="P4451" s="139">
        <v>2025</v>
      </c>
    </row>
    <row r="4452" spans="1:16" ht="15.75" customHeight="1" x14ac:dyDescent="0.3">
      <c r="A4452" s="95" t="s">
        <v>48</v>
      </c>
      <c r="B4452" s="95">
        <v>2034332025</v>
      </c>
      <c r="C4452" s="135">
        <v>45779</v>
      </c>
      <c r="D4452" s="95" t="s">
        <v>39</v>
      </c>
      <c r="E4452" s="95" t="s">
        <v>468</v>
      </c>
      <c r="F4452" s="95" t="s">
        <v>7944</v>
      </c>
      <c r="G4452" s="95" t="s">
        <v>42</v>
      </c>
      <c r="H4452" s="95" t="s">
        <v>96</v>
      </c>
      <c r="I4452" s="95" t="s">
        <v>98</v>
      </c>
      <c r="J4452" s="95" t="s">
        <v>1103</v>
      </c>
      <c r="K4452" s="136">
        <v>20257100096262</v>
      </c>
      <c r="L4452" s="135">
        <v>45783</v>
      </c>
      <c r="M4452" s="137">
        <v>14</v>
      </c>
      <c r="N4452" s="138" t="s">
        <v>6458</v>
      </c>
      <c r="O4452" s="95" t="s">
        <v>60</v>
      </c>
      <c r="P4452" s="139">
        <v>2025</v>
      </c>
    </row>
    <row r="4453" spans="1:16" ht="15.75" customHeight="1" x14ac:dyDescent="0.3">
      <c r="A4453" s="95" t="s">
        <v>48</v>
      </c>
      <c r="B4453" s="95">
        <v>2130712025</v>
      </c>
      <c r="C4453" s="135">
        <v>45779</v>
      </c>
      <c r="D4453" s="95" t="s">
        <v>39</v>
      </c>
      <c r="E4453" s="95" t="s">
        <v>1233</v>
      </c>
      <c r="F4453" s="95" t="s">
        <v>7945</v>
      </c>
      <c r="G4453" s="95" t="s">
        <v>42</v>
      </c>
      <c r="H4453" s="95" t="s">
        <v>108</v>
      </c>
      <c r="I4453" s="95" t="s">
        <v>110</v>
      </c>
      <c r="J4453" s="95" t="s">
        <v>109</v>
      </c>
      <c r="K4453" s="136">
        <v>20257100096272</v>
      </c>
      <c r="L4453" s="135">
        <v>45783</v>
      </c>
      <c r="M4453" s="137">
        <v>4</v>
      </c>
      <c r="N4453" s="138" t="s">
        <v>6458</v>
      </c>
      <c r="O4453" s="95" t="s">
        <v>60</v>
      </c>
      <c r="P4453" s="139">
        <v>2025</v>
      </c>
    </row>
    <row r="4454" spans="1:16" ht="15.75" customHeight="1" x14ac:dyDescent="0.3">
      <c r="A4454" s="95" t="s">
        <v>38</v>
      </c>
      <c r="B4454" s="95">
        <v>2198392025</v>
      </c>
      <c r="C4454" s="135">
        <v>45779</v>
      </c>
      <c r="D4454" s="95" t="s">
        <v>39</v>
      </c>
      <c r="E4454" s="95" t="s">
        <v>56</v>
      </c>
      <c r="F4454" s="95" t="s">
        <v>7946</v>
      </c>
      <c r="G4454" s="95" t="s">
        <v>42</v>
      </c>
      <c r="H4454" s="95" t="s">
        <v>32</v>
      </c>
      <c r="I4454" s="95" t="s">
        <v>62</v>
      </c>
      <c r="J4454" s="95" t="s">
        <v>85</v>
      </c>
      <c r="K4454" s="136">
        <v>20257100092792</v>
      </c>
      <c r="L4454" s="135">
        <v>45779</v>
      </c>
      <c r="M4454" s="137">
        <v>11</v>
      </c>
      <c r="N4454" s="138" t="s">
        <v>6458</v>
      </c>
      <c r="O4454" s="95" t="s">
        <v>60</v>
      </c>
      <c r="P4454" s="139">
        <v>2025</v>
      </c>
    </row>
    <row r="4455" spans="1:16" ht="15.75" customHeight="1" x14ac:dyDescent="0.3">
      <c r="A4455" s="95" t="s">
        <v>38</v>
      </c>
      <c r="B4455" s="95">
        <v>2174542025</v>
      </c>
      <c r="C4455" s="135">
        <v>45782</v>
      </c>
      <c r="D4455" s="95" t="s">
        <v>39</v>
      </c>
      <c r="E4455" s="95" t="s">
        <v>72</v>
      </c>
      <c r="F4455" s="95" t="s">
        <v>7947</v>
      </c>
      <c r="G4455" s="95" t="s">
        <v>42</v>
      </c>
      <c r="H4455" s="95" t="s">
        <v>89</v>
      </c>
      <c r="I4455" s="95" t="s">
        <v>134</v>
      </c>
      <c r="J4455" s="95" t="s">
        <v>68</v>
      </c>
      <c r="K4455" s="136">
        <v>20257100094012</v>
      </c>
      <c r="L4455" s="135">
        <v>45782</v>
      </c>
      <c r="M4455" s="137">
        <v>14</v>
      </c>
      <c r="N4455" s="138" t="s">
        <v>6458</v>
      </c>
      <c r="O4455" s="95" t="s">
        <v>60</v>
      </c>
      <c r="P4455" s="139">
        <v>2025</v>
      </c>
    </row>
    <row r="4456" spans="1:16" ht="15.75" customHeight="1" x14ac:dyDescent="0.3">
      <c r="A4456" s="95" t="s">
        <v>38</v>
      </c>
      <c r="B4456" s="95">
        <v>2182052025</v>
      </c>
      <c r="C4456" s="135">
        <v>45782</v>
      </c>
      <c r="D4456" s="95" t="s">
        <v>39</v>
      </c>
      <c r="E4456" s="95" t="s">
        <v>40</v>
      </c>
      <c r="F4456" s="95" t="s">
        <v>7948</v>
      </c>
      <c r="G4456" s="95" t="s">
        <v>42</v>
      </c>
      <c r="H4456" s="95" t="s">
        <v>89</v>
      </c>
      <c r="I4456" s="95" t="s">
        <v>134</v>
      </c>
      <c r="J4456" s="95" t="s">
        <v>68</v>
      </c>
      <c r="K4456" s="136">
        <v>20257100094022</v>
      </c>
      <c r="L4456" s="135">
        <v>45782</v>
      </c>
      <c r="M4456" s="137">
        <v>14</v>
      </c>
      <c r="N4456" s="138" t="s">
        <v>6458</v>
      </c>
      <c r="O4456" s="95" t="s">
        <v>60</v>
      </c>
      <c r="P4456" s="139">
        <v>2025</v>
      </c>
    </row>
    <row r="4457" spans="1:16" ht="15.75" customHeight="1" x14ac:dyDescent="0.3">
      <c r="A4457" s="95" t="s">
        <v>38</v>
      </c>
      <c r="B4457" s="95">
        <v>2183862025</v>
      </c>
      <c r="C4457" s="135">
        <v>45782</v>
      </c>
      <c r="D4457" s="95" t="s">
        <v>39</v>
      </c>
      <c r="E4457" s="95" t="s">
        <v>40</v>
      </c>
      <c r="F4457" s="95" t="s">
        <v>7949</v>
      </c>
      <c r="G4457" s="95" t="s">
        <v>42</v>
      </c>
      <c r="H4457" s="95" t="s">
        <v>50</v>
      </c>
      <c r="I4457" s="95" t="s">
        <v>53</v>
      </c>
      <c r="J4457" s="95" t="s">
        <v>51</v>
      </c>
      <c r="K4457" s="136">
        <v>20257100094982</v>
      </c>
      <c r="L4457" s="135">
        <v>45782</v>
      </c>
      <c r="M4457" s="137">
        <v>14</v>
      </c>
      <c r="N4457" s="138" t="s">
        <v>6458</v>
      </c>
      <c r="O4457" s="95" t="s">
        <v>60</v>
      </c>
      <c r="P4457" s="139">
        <v>2025</v>
      </c>
    </row>
    <row r="4458" spans="1:16" ht="15.75" customHeight="1" x14ac:dyDescent="0.3">
      <c r="A4458" s="95" t="s">
        <v>38</v>
      </c>
      <c r="B4458" s="95">
        <v>2185622025</v>
      </c>
      <c r="C4458" s="135">
        <v>45782</v>
      </c>
      <c r="D4458" s="95" t="s">
        <v>39</v>
      </c>
      <c r="E4458" s="95" t="s">
        <v>72</v>
      </c>
      <c r="F4458" s="95" t="s">
        <v>7950</v>
      </c>
      <c r="G4458" s="95" t="s">
        <v>42</v>
      </c>
      <c r="H4458" s="95" t="s">
        <v>89</v>
      </c>
      <c r="I4458" s="95" t="s">
        <v>134</v>
      </c>
      <c r="J4458" s="95" t="s">
        <v>68</v>
      </c>
      <c r="K4458" s="136">
        <v>20257100095282</v>
      </c>
      <c r="L4458" s="135">
        <v>45782</v>
      </c>
      <c r="M4458" s="137">
        <v>14</v>
      </c>
      <c r="N4458" s="138" t="s">
        <v>6458</v>
      </c>
      <c r="O4458" s="95" t="s">
        <v>60</v>
      </c>
      <c r="P4458" s="139">
        <v>2025</v>
      </c>
    </row>
    <row r="4459" spans="1:16" ht="15.75" customHeight="1" x14ac:dyDescent="0.3">
      <c r="A4459" s="95" t="s">
        <v>48</v>
      </c>
      <c r="B4459" s="95">
        <v>2129472025</v>
      </c>
      <c r="C4459" s="135">
        <v>45779</v>
      </c>
      <c r="D4459" s="95" t="s">
        <v>39</v>
      </c>
      <c r="E4459" s="95" t="s">
        <v>468</v>
      </c>
      <c r="F4459" s="95" t="s">
        <v>7951</v>
      </c>
      <c r="G4459" s="95" t="s">
        <v>42</v>
      </c>
      <c r="H4459" s="95" t="s">
        <v>92</v>
      </c>
      <c r="I4459" s="95" t="s">
        <v>94</v>
      </c>
      <c r="J4459" s="95" t="s">
        <v>239</v>
      </c>
      <c r="K4459" s="136">
        <v>20257100096122</v>
      </c>
      <c r="L4459" s="135">
        <v>45783</v>
      </c>
      <c r="M4459" s="137">
        <v>3</v>
      </c>
      <c r="N4459" s="138" t="s">
        <v>6458</v>
      </c>
      <c r="O4459" s="95" t="s">
        <v>60</v>
      </c>
      <c r="P4459" s="139">
        <v>2025</v>
      </c>
    </row>
    <row r="4460" spans="1:16" ht="15.75" customHeight="1" x14ac:dyDescent="0.3">
      <c r="A4460" s="95" t="s">
        <v>38</v>
      </c>
      <c r="B4460" s="95">
        <v>2194372025</v>
      </c>
      <c r="C4460" s="135">
        <v>45782</v>
      </c>
      <c r="D4460" s="95" t="s">
        <v>39</v>
      </c>
      <c r="E4460" s="95" t="s">
        <v>72</v>
      </c>
      <c r="F4460" s="95" t="s">
        <v>7952</v>
      </c>
      <c r="G4460" s="95" t="s">
        <v>42</v>
      </c>
      <c r="H4460" s="95" t="s">
        <v>89</v>
      </c>
      <c r="I4460" s="95" t="s">
        <v>134</v>
      </c>
      <c r="J4460" s="95" t="s">
        <v>68</v>
      </c>
      <c r="K4460" s="136">
        <v>20257100094032</v>
      </c>
      <c r="L4460" s="135">
        <v>45782</v>
      </c>
      <c r="M4460" s="137">
        <v>13</v>
      </c>
      <c r="N4460" s="138" t="s">
        <v>6458</v>
      </c>
      <c r="O4460" s="95" t="s">
        <v>60</v>
      </c>
      <c r="P4460" s="139">
        <v>2025</v>
      </c>
    </row>
    <row r="4461" spans="1:16" ht="15.75" customHeight="1" x14ac:dyDescent="0.3">
      <c r="A4461" s="95" t="s">
        <v>48</v>
      </c>
      <c r="B4461" s="95">
        <v>2163472025</v>
      </c>
      <c r="C4461" s="135">
        <v>45782</v>
      </c>
      <c r="D4461" s="95" t="s">
        <v>39</v>
      </c>
      <c r="E4461" s="95" t="s">
        <v>72</v>
      </c>
      <c r="F4461" s="95" t="s">
        <v>7953</v>
      </c>
      <c r="G4461" s="95" t="s">
        <v>270</v>
      </c>
      <c r="H4461" s="95" t="s">
        <v>29</v>
      </c>
      <c r="I4461" s="95" t="s">
        <v>47</v>
      </c>
      <c r="J4461" s="95" t="s">
        <v>3427</v>
      </c>
      <c r="K4461" s="136">
        <v>1</v>
      </c>
      <c r="L4461" s="135">
        <v>45784</v>
      </c>
      <c r="M4461" s="137">
        <v>2</v>
      </c>
      <c r="N4461" s="138" t="s">
        <v>6458</v>
      </c>
      <c r="O4461" s="95" t="s">
        <v>60</v>
      </c>
      <c r="P4461" s="139">
        <v>2025</v>
      </c>
    </row>
    <row r="4462" spans="1:16" ht="15.75" customHeight="1" x14ac:dyDescent="0.3">
      <c r="A4462" s="95" t="s">
        <v>38</v>
      </c>
      <c r="B4462" s="95">
        <v>2196812025</v>
      </c>
      <c r="C4462" s="135">
        <v>45782</v>
      </c>
      <c r="D4462" s="95" t="s">
        <v>39</v>
      </c>
      <c r="E4462" s="95" t="s">
        <v>40</v>
      </c>
      <c r="F4462" s="95" t="s">
        <v>7954</v>
      </c>
      <c r="G4462" s="95" t="s">
        <v>42</v>
      </c>
      <c r="H4462" s="95" t="s">
        <v>89</v>
      </c>
      <c r="I4462" s="95" t="s">
        <v>134</v>
      </c>
      <c r="J4462" s="95" t="s">
        <v>68</v>
      </c>
      <c r="K4462" s="136">
        <v>20257100094062</v>
      </c>
      <c r="L4462" s="135">
        <v>45782</v>
      </c>
      <c r="M4462" s="137">
        <v>14</v>
      </c>
      <c r="N4462" s="138" t="s">
        <v>6458</v>
      </c>
      <c r="O4462" s="95" t="s">
        <v>60</v>
      </c>
      <c r="P4462" s="139">
        <v>2025</v>
      </c>
    </row>
    <row r="4463" spans="1:16" ht="15.75" customHeight="1" x14ac:dyDescent="0.3">
      <c r="A4463" s="95" t="s">
        <v>38</v>
      </c>
      <c r="B4463" s="95">
        <v>2197062025</v>
      </c>
      <c r="C4463" s="135">
        <v>45782</v>
      </c>
      <c r="D4463" s="95" t="s">
        <v>39</v>
      </c>
      <c r="E4463" s="95" t="s">
        <v>40</v>
      </c>
      <c r="F4463" s="95" t="s">
        <v>7955</v>
      </c>
      <c r="G4463" s="95" t="s">
        <v>42</v>
      </c>
      <c r="H4463" s="95" t="s">
        <v>89</v>
      </c>
      <c r="I4463" s="95" t="s">
        <v>134</v>
      </c>
      <c r="J4463" s="95" t="s">
        <v>68</v>
      </c>
      <c r="K4463" s="136">
        <v>20257100094072</v>
      </c>
      <c r="L4463" s="135">
        <v>45782</v>
      </c>
      <c r="M4463" s="137">
        <v>14</v>
      </c>
      <c r="N4463" s="138" t="s">
        <v>6458</v>
      </c>
      <c r="O4463" s="95" t="s">
        <v>60</v>
      </c>
      <c r="P4463" s="139">
        <v>2025</v>
      </c>
    </row>
    <row r="4464" spans="1:16" ht="15.75" customHeight="1" x14ac:dyDescent="0.3">
      <c r="A4464" s="95" t="s">
        <v>38</v>
      </c>
      <c r="B4464" s="95">
        <v>2197312025</v>
      </c>
      <c r="C4464" s="135">
        <v>45782</v>
      </c>
      <c r="D4464" s="95" t="s">
        <v>39</v>
      </c>
      <c r="E4464" s="95" t="s">
        <v>72</v>
      </c>
      <c r="F4464" s="95" t="s">
        <v>7956</v>
      </c>
      <c r="G4464" s="95" t="s">
        <v>42</v>
      </c>
      <c r="H4464" s="95" t="s">
        <v>89</v>
      </c>
      <c r="I4464" s="95" t="s">
        <v>134</v>
      </c>
      <c r="J4464" s="95" t="s">
        <v>68</v>
      </c>
      <c r="K4464" s="136">
        <v>20257100094082</v>
      </c>
      <c r="L4464" s="135">
        <v>45782</v>
      </c>
      <c r="M4464" s="137">
        <v>14</v>
      </c>
      <c r="N4464" s="138" t="s">
        <v>6458</v>
      </c>
      <c r="O4464" s="95" t="s">
        <v>60</v>
      </c>
      <c r="P4464" s="139">
        <v>2025</v>
      </c>
    </row>
    <row r="4465" spans="1:16" ht="15.75" customHeight="1" x14ac:dyDescent="0.3">
      <c r="A4465" s="95" t="s">
        <v>38</v>
      </c>
      <c r="B4465" s="95">
        <v>2198092025</v>
      </c>
      <c r="C4465" s="135">
        <v>45782</v>
      </c>
      <c r="D4465" s="95" t="s">
        <v>39</v>
      </c>
      <c r="E4465" s="95" t="s">
        <v>72</v>
      </c>
      <c r="F4465" s="95" t="s">
        <v>7957</v>
      </c>
      <c r="G4465" s="95" t="s">
        <v>42</v>
      </c>
      <c r="H4465" s="95" t="s">
        <v>89</v>
      </c>
      <c r="I4465" s="95" t="s">
        <v>134</v>
      </c>
      <c r="J4465" s="95" t="s">
        <v>68</v>
      </c>
      <c r="K4465" s="136">
        <v>20257100094152</v>
      </c>
      <c r="L4465" s="135">
        <v>45782</v>
      </c>
      <c r="M4465" s="137">
        <v>14</v>
      </c>
      <c r="N4465" s="138" t="s">
        <v>6458</v>
      </c>
      <c r="O4465" s="95" t="s">
        <v>60</v>
      </c>
      <c r="P4465" s="139">
        <v>2025</v>
      </c>
    </row>
    <row r="4466" spans="1:16" ht="15.75" customHeight="1" x14ac:dyDescent="0.3">
      <c r="A4466" s="95" t="s">
        <v>38</v>
      </c>
      <c r="B4466" s="95">
        <v>2199042025</v>
      </c>
      <c r="C4466" s="135">
        <v>45782</v>
      </c>
      <c r="D4466" s="95" t="s">
        <v>39</v>
      </c>
      <c r="E4466" s="95" t="s">
        <v>40</v>
      </c>
      <c r="F4466" s="95" t="s">
        <v>7958</v>
      </c>
      <c r="G4466" s="95" t="s">
        <v>42</v>
      </c>
      <c r="H4466" s="95" t="s">
        <v>89</v>
      </c>
      <c r="I4466" s="95" t="s">
        <v>134</v>
      </c>
      <c r="J4466" s="95" t="s">
        <v>68</v>
      </c>
      <c r="K4466" s="136">
        <v>20257100094162</v>
      </c>
      <c r="L4466" s="135">
        <v>45782</v>
      </c>
      <c r="M4466" s="137">
        <v>14</v>
      </c>
      <c r="N4466" s="138" t="s">
        <v>6458</v>
      </c>
      <c r="O4466" s="95" t="s">
        <v>60</v>
      </c>
      <c r="P4466" s="139">
        <v>2025</v>
      </c>
    </row>
    <row r="4467" spans="1:16" ht="15.75" customHeight="1" x14ac:dyDescent="0.3">
      <c r="A4467" s="95" t="s">
        <v>48</v>
      </c>
      <c r="B4467" s="95">
        <v>2112282025</v>
      </c>
      <c r="C4467" s="135">
        <v>45779</v>
      </c>
      <c r="D4467" s="95" t="s">
        <v>39</v>
      </c>
      <c r="E4467" s="95" t="s">
        <v>40</v>
      </c>
      <c r="F4467" s="95" t="s">
        <v>7959</v>
      </c>
      <c r="G4467" s="95" t="s">
        <v>42</v>
      </c>
      <c r="H4467" s="95" t="s">
        <v>32</v>
      </c>
      <c r="I4467" s="95" t="s">
        <v>62</v>
      </c>
      <c r="J4467" s="95" t="s">
        <v>239</v>
      </c>
      <c r="K4467" s="136">
        <v>20257100096202</v>
      </c>
      <c r="L4467" s="135">
        <v>45783</v>
      </c>
      <c r="M4467" s="137">
        <v>3</v>
      </c>
      <c r="N4467" s="138" t="s">
        <v>6458</v>
      </c>
      <c r="O4467" s="95" t="s">
        <v>60</v>
      </c>
      <c r="P4467" s="139">
        <v>2025</v>
      </c>
    </row>
    <row r="4468" spans="1:16" ht="15.75" customHeight="1" x14ac:dyDescent="0.3">
      <c r="A4468" s="95" t="s">
        <v>38</v>
      </c>
      <c r="B4468" s="95">
        <v>2200052025</v>
      </c>
      <c r="C4468" s="135">
        <v>45782</v>
      </c>
      <c r="D4468" s="95" t="s">
        <v>39</v>
      </c>
      <c r="E4468" s="95" t="s">
        <v>72</v>
      </c>
      <c r="F4468" s="95" t="s">
        <v>7960</v>
      </c>
      <c r="G4468" s="95" t="s">
        <v>42</v>
      </c>
      <c r="H4468" s="95" t="s">
        <v>32</v>
      </c>
      <c r="I4468" s="95" t="s">
        <v>1574</v>
      </c>
      <c r="J4468" s="95" t="s">
        <v>85</v>
      </c>
      <c r="K4468" s="136">
        <v>20257100094232</v>
      </c>
      <c r="L4468" s="135">
        <v>45782</v>
      </c>
      <c r="M4468" s="137">
        <v>7</v>
      </c>
      <c r="N4468" s="138" t="s">
        <v>6458</v>
      </c>
      <c r="O4468" s="95" t="s">
        <v>60</v>
      </c>
      <c r="P4468" s="139">
        <v>2025</v>
      </c>
    </row>
    <row r="4469" spans="1:16" ht="15.75" customHeight="1" x14ac:dyDescent="0.3">
      <c r="A4469" s="95" t="s">
        <v>38</v>
      </c>
      <c r="B4469" s="95">
        <v>2199742025</v>
      </c>
      <c r="C4469" s="135">
        <v>45782</v>
      </c>
      <c r="D4469" s="95" t="s">
        <v>39</v>
      </c>
      <c r="E4469" s="95" t="s">
        <v>72</v>
      </c>
      <c r="F4469" s="95" t="s">
        <v>7961</v>
      </c>
      <c r="G4469" s="95" t="s">
        <v>42</v>
      </c>
      <c r="H4469" s="95" t="s">
        <v>32</v>
      </c>
      <c r="I4469" s="95" t="s">
        <v>62</v>
      </c>
      <c r="J4469" s="95" t="s">
        <v>418</v>
      </c>
      <c r="K4469" s="136">
        <v>20257100094222</v>
      </c>
      <c r="L4469" s="135">
        <v>45782</v>
      </c>
      <c r="M4469" s="137">
        <v>5</v>
      </c>
      <c r="N4469" s="138" t="s">
        <v>6458</v>
      </c>
      <c r="O4469" s="95" t="s">
        <v>60</v>
      </c>
      <c r="P4469" s="139">
        <v>2025</v>
      </c>
    </row>
    <row r="4470" spans="1:16" ht="15.75" customHeight="1" x14ac:dyDescent="0.3">
      <c r="A4470" s="95" t="s">
        <v>38</v>
      </c>
      <c r="B4470" s="95">
        <v>2200462025</v>
      </c>
      <c r="C4470" s="135">
        <v>45782</v>
      </c>
      <c r="D4470" s="95" t="s">
        <v>39</v>
      </c>
      <c r="E4470" s="95" t="s">
        <v>40</v>
      </c>
      <c r="F4470" s="95" t="s">
        <v>7962</v>
      </c>
      <c r="G4470" s="95" t="s">
        <v>42</v>
      </c>
      <c r="H4470" s="95" t="s">
        <v>89</v>
      </c>
      <c r="I4470" s="95" t="s">
        <v>134</v>
      </c>
      <c r="J4470" s="95" t="s">
        <v>68</v>
      </c>
      <c r="K4470" s="136">
        <v>20257100094392</v>
      </c>
      <c r="L4470" s="135">
        <v>45782</v>
      </c>
      <c r="M4470" s="137">
        <v>14</v>
      </c>
      <c r="N4470" s="138" t="s">
        <v>6458</v>
      </c>
      <c r="O4470" s="95" t="s">
        <v>60</v>
      </c>
      <c r="P4470" s="139">
        <v>2025</v>
      </c>
    </row>
    <row r="4471" spans="1:16" ht="15.75" customHeight="1" x14ac:dyDescent="0.3">
      <c r="A4471" s="95" t="s">
        <v>38</v>
      </c>
      <c r="B4471" s="95">
        <v>2200942025</v>
      </c>
      <c r="C4471" s="135">
        <v>45782</v>
      </c>
      <c r="D4471" s="95" t="s">
        <v>39</v>
      </c>
      <c r="E4471" s="95" t="s">
        <v>72</v>
      </c>
      <c r="F4471" s="95" t="s">
        <v>7963</v>
      </c>
      <c r="G4471" s="95" t="s">
        <v>42</v>
      </c>
      <c r="H4471" s="95" t="s">
        <v>89</v>
      </c>
      <c r="I4471" s="95" t="s">
        <v>134</v>
      </c>
      <c r="J4471" s="95" t="s">
        <v>68</v>
      </c>
      <c r="K4471" s="136">
        <v>20257100094412</v>
      </c>
      <c r="L4471" s="135">
        <v>45782</v>
      </c>
      <c r="M4471" s="137">
        <v>14</v>
      </c>
      <c r="N4471" s="138" t="s">
        <v>6458</v>
      </c>
      <c r="O4471" s="95" t="s">
        <v>60</v>
      </c>
      <c r="P4471" s="139">
        <v>2025</v>
      </c>
    </row>
    <row r="4472" spans="1:16" ht="15.75" customHeight="1" x14ac:dyDescent="0.3">
      <c r="A4472" s="95" t="s">
        <v>38</v>
      </c>
      <c r="B4472" s="95">
        <v>2200732025</v>
      </c>
      <c r="C4472" s="135">
        <v>45782</v>
      </c>
      <c r="D4472" s="95" t="s">
        <v>39</v>
      </c>
      <c r="E4472" s="95" t="s">
        <v>40</v>
      </c>
      <c r="F4472" s="95" t="s">
        <v>7964</v>
      </c>
      <c r="G4472" s="95" t="s">
        <v>42</v>
      </c>
      <c r="H4472" s="95" t="s">
        <v>32</v>
      </c>
      <c r="I4472" s="95" t="s">
        <v>62</v>
      </c>
      <c r="J4472" s="95" t="s">
        <v>239</v>
      </c>
      <c r="K4472" s="136">
        <v>20257100094402</v>
      </c>
      <c r="L4472" s="135">
        <v>45782</v>
      </c>
      <c r="M4472" s="137">
        <v>3</v>
      </c>
      <c r="N4472" s="138" t="s">
        <v>6458</v>
      </c>
      <c r="O4472" s="95" t="s">
        <v>60</v>
      </c>
      <c r="P4472" s="139">
        <v>2025</v>
      </c>
    </row>
    <row r="4473" spans="1:16" ht="15.75" customHeight="1" x14ac:dyDescent="0.3">
      <c r="A4473" s="95" t="s">
        <v>38</v>
      </c>
      <c r="B4473" s="95">
        <v>2201562025</v>
      </c>
      <c r="C4473" s="135">
        <v>45782</v>
      </c>
      <c r="D4473" s="95" t="s">
        <v>39</v>
      </c>
      <c r="E4473" s="95" t="s">
        <v>40</v>
      </c>
      <c r="F4473" s="95" t="s">
        <v>7965</v>
      </c>
      <c r="G4473" s="95" t="s">
        <v>42</v>
      </c>
      <c r="H4473" s="95" t="s">
        <v>89</v>
      </c>
      <c r="I4473" s="95" t="s">
        <v>134</v>
      </c>
      <c r="J4473" s="95" t="s">
        <v>68</v>
      </c>
      <c r="K4473" s="136">
        <v>20257100094422</v>
      </c>
      <c r="L4473" s="135">
        <v>45782</v>
      </c>
      <c r="M4473" s="137">
        <v>15</v>
      </c>
      <c r="N4473" s="138" t="s">
        <v>6458</v>
      </c>
      <c r="O4473" s="95" t="s">
        <v>60</v>
      </c>
      <c r="P4473" s="139">
        <v>2025</v>
      </c>
    </row>
    <row r="4474" spans="1:16" ht="15.75" customHeight="1" x14ac:dyDescent="0.3">
      <c r="A4474" s="95" t="s">
        <v>38</v>
      </c>
      <c r="B4474" s="95">
        <v>2202032025</v>
      </c>
      <c r="C4474" s="135">
        <v>45782</v>
      </c>
      <c r="D4474" s="95" t="s">
        <v>39</v>
      </c>
      <c r="E4474" s="95" t="s">
        <v>40</v>
      </c>
      <c r="F4474" s="95" t="s">
        <v>7966</v>
      </c>
      <c r="G4474" s="95" t="s">
        <v>42</v>
      </c>
      <c r="H4474" s="95" t="s">
        <v>89</v>
      </c>
      <c r="I4474" s="95" t="s">
        <v>134</v>
      </c>
      <c r="J4474" s="95" t="s">
        <v>68</v>
      </c>
      <c r="K4474" s="136">
        <v>20257100094442</v>
      </c>
      <c r="L4474" s="135">
        <v>45782</v>
      </c>
      <c r="M4474" s="137">
        <v>14</v>
      </c>
      <c r="N4474" s="138" t="s">
        <v>6458</v>
      </c>
      <c r="O4474" s="95" t="s">
        <v>60</v>
      </c>
      <c r="P4474" s="139">
        <v>2025</v>
      </c>
    </row>
    <row r="4475" spans="1:16" ht="15.75" customHeight="1" x14ac:dyDescent="0.3">
      <c r="A4475" s="95" t="s">
        <v>38</v>
      </c>
      <c r="B4475" s="95">
        <v>2203862025</v>
      </c>
      <c r="C4475" s="135">
        <v>45782</v>
      </c>
      <c r="D4475" s="95" t="s">
        <v>39</v>
      </c>
      <c r="E4475" s="95" t="s">
        <v>72</v>
      </c>
      <c r="F4475" s="95" t="s">
        <v>7967</v>
      </c>
      <c r="G4475" s="95" t="s">
        <v>42</v>
      </c>
      <c r="H4475" s="95" t="s">
        <v>89</v>
      </c>
      <c r="I4475" s="95" t="s">
        <v>134</v>
      </c>
      <c r="J4475" s="95" t="s">
        <v>105</v>
      </c>
      <c r="K4475" s="136">
        <v>20257100095422</v>
      </c>
      <c r="L4475" s="135">
        <v>45782</v>
      </c>
      <c r="M4475" s="137">
        <v>8</v>
      </c>
      <c r="N4475" s="138" t="s">
        <v>6458</v>
      </c>
      <c r="O4475" s="95" t="s">
        <v>60</v>
      </c>
      <c r="P4475" s="139">
        <v>2025</v>
      </c>
    </row>
    <row r="4476" spans="1:16" ht="15.75" customHeight="1" x14ac:dyDescent="0.3">
      <c r="A4476" s="95" t="s">
        <v>38</v>
      </c>
      <c r="B4476" s="95">
        <v>2204362025</v>
      </c>
      <c r="C4476" s="135">
        <v>45782</v>
      </c>
      <c r="D4476" s="95" t="s">
        <v>39</v>
      </c>
      <c r="E4476" s="95" t="s">
        <v>72</v>
      </c>
      <c r="F4476" s="95" t="s">
        <v>7968</v>
      </c>
      <c r="G4476" s="95" t="s">
        <v>42</v>
      </c>
      <c r="H4476" s="95" t="s">
        <v>92</v>
      </c>
      <c r="I4476" s="95" t="s">
        <v>94</v>
      </c>
      <c r="J4476" s="95" t="s">
        <v>136</v>
      </c>
      <c r="K4476" s="136">
        <v>20257100095452</v>
      </c>
      <c r="L4476" s="135">
        <v>45782</v>
      </c>
      <c r="M4476" s="137">
        <v>14</v>
      </c>
      <c r="N4476" s="138" t="s">
        <v>6458</v>
      </c>
      <c r="O4476" s="95" t="s">
        <v>60</v>
      </c>
      <c r="P4476" s="139">
        <v>2025</v>
      </c>
    </row>
    <row r="4477" spans="1:16" ht="15.75" customHeight="1" x14ac:dyDescent="0.3">
      <c r="A4477" s="95" t="s">
        <v>38</v>
      </c>
      <c r="B4477" s="95">
        <v>2204832025</v>
      </c>
      <c r="C4477" s="135">
        <v>45782</v>
      </c>
      <c r="D4477" s="95" t="s">
        <v>39</v>
      </c>
      <c r="E4477" s="95" t="s">
        <v>72</v>
      </c>
      <c r="F4477" s="95" t="s">
        <v>7969</v>
      </c>
      <c r="G4477" s="95" t="s">
        <v>42</v>
      </c>
      <c r="H4477" s="95" t="s">
        <v>89</v>
      </c>
      <c r="I4477" s="95" t="s">
        <v>134</v>
      </c>
      <c r="J4477" s="95" t="s">
        <v>68</v>
      </c>
      <c r="K4477" s="136">
        <v>20257100094462</v>
      </c>
      <c r="L4477" s="135">
        <v>45782</v>
      </c>
      <c r="M4477" s="137">
        <v>14</v>
      </c>
      <c r="N4477" s="138" t="s">
        <v>6458</v>
      </c>
      <c r="O4477" s="95" t="s">
        <v>60</v>
      </c>
      <c r="P4477" s="139">
        <v>2025</v>
      </c>
    </row>
    <row r="4478" spans="1:16" ht="15.75" customHeight="1" x14ac:dyDescent="0.3">
      <c r="A4478" s="95" t="s">
        <v>38</v>
      </c>
      <c r="B4478" s="95">
        <v>2205752025</v>
      </c>
      <c r="C4478" s="135">
        <v>45782</v>
      </c>
      <c r="D4478" s="95" t="s">
        <v>39</v>
      </c>
      <c r="E4478" s="95" t="s">
        <v>72</v>
      </c>
      <c r="F4478" s="95" t="s">
        <v>7970</v>
      </c>
      <c r="G4478" s="95" t="s">
        <v>42</v>
      </c>
      <c r="H4478" s="95" t="s">
        <v>89</v>
      </c>
      <c r="I4478" s="95" t="s">
        <v>134</v>
      </c>
      <c r="J4478" s="95" t="s">
        <v>68</v>
      </c>
      <c r="K4478" s="136">
        <v>20257100094472</v>
      </c>
      <c r="L4478" s="135">
        <v>45782</v>
      </c>
      <c r="M4478" s="137">
        <v>14</v>
      </c>
      <c r="N4478" s="138" t="s">
        <v>6458</v>
      </c>
      <c r="O4478" s="95" t="s">
        <v>60</v>
      </c>
      <c r="P4478" s="139">
        <v>2025</v>
      </c>
    </row>
    <row r="4479" spans="1:16" ht="15.75" customHeight="1" x14ac:dyDescent="0.3">
      <c r="A4479" s="95" t="s">
        <v>38</v>
      </c>
      <c r="B4479" s="95">
        <v>2208812025</v>
      </c>
      <c r="C4479" s="135">
        <v>45782</v>
      </c>
      <c r="D4479" s="95" t="s">
        <v>39</v>
      </c>
      <c r="E4479" s="95" t="s">
        <v>72</v>
      </c>
      <c r="F4479" s="95" t="s">
        <v>7971</v>
      </c>
      <c r="G4479" s="95" t="s">
        <v>42</v>
      </c>
      <c r="H4479" s="95" t="s">
        <v>89</v>
      </c>
      <c r="I4479" s="95" t="s">
        <v>134</v>
      </c>
      <c r="J4479" s="95" t="s">
        <v>68</v>
      </c>
      <c r="K4479" s="136">
        <v>20257100094482</v>
      </c>
      <c r="L4479" s="135">
        <v>45782</v>
      </c>
      <c r="M4479" s="137">
        <v>13</v>
      </c>
      <c r="N4479" s="138" t="s">
        <v>6458</v>
      </c>
      <c r="O4479" s="95" t="s">
        <v>60</v>
      </c>
      <c r="P4479" s="139">
        <v>2025</v>
      </c>
    </row>
    <row r="4480" spans="1:16" ht="15.75" customHeight="1" x14ac:dyDescent="0.3">
      <c r="A4480" s="95" t="s">
        <v>38</v>
      </c>
      <c r="B4480" s="95">
        <v>2209512025</v>
      </c>
      <c r="C4480" s="135">
        <v>45782</v>
      </c>
      <c r="D4480" s="95" t="s">
        <v>39</v>
      </c>
      <c r="E4480" s="95" t="s">
        <v>40</v>
      </c>
      <c r="F4480" s="95" t="s">
        <v>7972</v>
      </c>
      <c r="G4480" s="95" t="s">
        <v>42</v>
      </c>
      <c r="H4480" s="95" t="s">
        <v>89</v>
      </c>
      <c r="I4480" s="95" t="s">
        <v>134</v>
      </c>
      <c r="J4480" s="95" t="s">
        <v>68</v>
      </c>
      <c r="K4480" s="136">
        <v>20257100094452</v>
      </c>
      <c r="L4480" s="135">
        <v>45782</v>
      </c>
      <c r="M4480" s="137">
        <v>14</v>
      </c>
      <c r="N4480" s="138" t="s">
        <v>6458</v>
      </c>
      <c r="O4480" s="95" t="s">
        <v>60</v>
      </c>
      <c r="P4480" s="139">
        <v>2025</v>
      </c>
    </row>
    <row r="4481" spans="1:16" ht="15.75" customHeight="1" x14ac:dyDescent="0.3">
      <c r="A4481" s="95" t="s">
        <v>38</v>
      </c>
      <c r="B4481" s="95">
        <v>2210652025</v>
      </c>
      <c r="C4481" s="135">
        <v>45782</v>
      </c>
      <c r="D4481" s="95" t="s">
        <v>39</v>
      </c>
      <c r="E4481" s="95" t="s">
        <v>72</v>
      </c>
      <c r="F4481" s="95" t="s">
        <v>7973</v>
      </c>
      <c r="G4481" s="95" t="s">
        <v>42</v>
      </c>
      <c r="H4481" s="95" t="s">
        <v>96</v>
      </c>
      <c r="I4481" s="95" t="s">
        <v>98</v>
      </c>
      <c r="J4481" s="95" t="s">
        <v>97</v>
      </c>
      <c r="K4481" s="136">
        <v>20257100094732</v>
      </c>
      <c r="L4481" s="135">
        <v>45782</v>
      </c>
      <c r="M4481" s="137">
        <v>15</v>
      </c>
      <c r="N4481" s="138" t="s">
        <v>6458</v>
      </c>
      <c r="O4481" s="95" t="s">
        <v>60</v>
      </c>
      <c r="P4481" s="139">
        <v>2025</v>
      </c>
    </row>
    <row r="4482" spans="1:16" ht="15.75" customHeight="1" x14ac:dyDescent="0.3">
      <c r="A4482" s="95" t="s">
        <v>38</v>
      </c>
      <c r="B4482" s="95">
        <v>2211192025</v>
      </c>
      <c r="C4482" s="135">
        <v>45782</v>
      </c>
      <c r="D4482" s="95" t="s">
        <v>39</v>
      </c>
      <c r="E4482" s="95" t="s">
        <v>72</v>
      </c>
      <c r="F4482" s="95" t="s">
        <v>7974</v>
      </c>
      <c r="G4482" s="95" t="s">
        <v>42</v>
      </c>
      <c r="H4482" s="95" t="s">
        <v>32</v>
      </c>
      <c r="I4482" s="95" t="s">
        <v>1574</v>
      </c>
      <c r="J4482" s="95" t="s">
        <v>85</v>
      </c>
      <c r="K4482" s="136">
        <v>20257100094752</v>
      </c>
      <c r="L4482" s="135">
        <v>45782</v>
      </c>
      <c r="M4482" s="137">
        <v>8</v>
      </c>
      <c r="N4482" s="138" t="s">
        <v>6458</v>
      </c>
      <c r="O4482" s="95" t="s">
        <v>60</v>
      </c>
      <c r="P4482" s="139">
        <v>2025</v>
      </c>
    </row>
    <row r="4483" spans="1:16" ht="15.75" customHeight="1" x14ac:dyDescent="0.3">
      <c r="A4483" s="95" t="s">
        <v>48</v>
      </c>
      <c r="B4483" s="95">
        <v>2127752025</v>
      </c>
      <c r="C4483" s="135">
        <v>45782</v>
      </c>
      <c r="D4483" s="95" t="s">
        <v>39</v>
      </c>
      <c r="E4483" s="95" t="s">
        <v>40</v>
      </c>
      <c r="F4483" s="95" t="s">
        <v>7975</v>
      </c>
      <c r="G4483" s="95" t="s">
        <v>42</v>
      </c>
      <c r="H4483" s="95" t="s">
        <v>30</v>
      </c>
      <c r="I4483" s="95" t="s">
        <v>78</v>
      </c>
      <c r="J4483" s="95" t="s">
        <v>545</v>
      </c>
      <c r="K4483" s="136">
        <v>20257100097362</v>
      </c>
      <c r="L4483" s="135">
        <v>45784</v>
      </c>
      <c r="M4483" s="137">
        <v>13</v>
      </c>
      <c r="N4483" s="138" t="s">
        <v>6458</v>
      </c>
      <c r="O4483" s="95" t="s">
        <v>60</v>
      </c>
      <c r="P4483" s="139">
        <v>2025</v>
      </c>
    </row>
    <row r="4484" spans="1:16" ht="15.75" customHeight="1" x14ac:dyDescent="0.3">
      <c r="A4484" s="95" t="s">
        <v>38</v>
      </c>
      <c r="B4484" s="95">
        <v>2186092025</v>
      </c>
      <c r="C4484" s="135">
        <v>45783</v>
      </c>
      <c r="D4484" s="95" t="s">
        <v>39</v>
      </c>
      <c r="E4484" s="95" t="s">
        <v>40</v>
      </c>
      <c r="F4484" s="95" t="s">
        <v>7976</v>
      </c>
      <c r="G4484" s="95" t="s">
        <v>42</v>
      </c>
      <c r="H4484" s="95" t="s">
        <v>89</v>
      </c>
      <c r="I4484" s="95" t="s">
        <v>134</v>
      </c>
      <c r="J4484" s="95" t="s">
        <v>68</v>
      </c>
      <c r="K4484" s="136">
        <v>20257100095722</v>
      </c>
      <c r="L4484" s="135">
        <v>45783</v>
      </c>
      <c r="M4484" s="137">
        <v>14</v>
      </c>
      <c r="N4484" s="138" t="s">
        <v>6458</v>
      </c>
      <c r="O4484" s="95" t="s">
        <v>60</v>
      </c>
      <c r="P4484" s="139">
        <v>2025</v>
      </c>
    </row>
    <row r="4485" spans="1:16" ht="15.75" customHeight="1" x14ac:dyDescent="0.3">
      <c r="A4485" s="95" t="s">
        <v>38</v>
      </c>
      <c r="B4485" s="95">
        <v>2187402025</v>
      </c>
      <c r="C4485" s="135">
        <v>45783</v>
      </c>
      <c r="D4485" s="95" t="s">
        <v>39</v>
      </c>
      <c r="E4485" s="95" t="s">
        <v>40</v>
      </c>
      <c r="F4485" s="95" t="s">
        <v>7977</v>
      </c>
      <c r="G4485" s="95" t="s">
        <v>42</v>
      </c>
      <c r="H4485" s="95" t="s">
        <v>32</v>
      </c>
      <c r="I4485" s="95" t="s">
        <v>69</v>
      </c>
      <c r="J4485" s="95" t="s">
        <v>97</v>
      </c>
      <c r="K4485" s="136">
        <v>20257100095742</v>
      </c>
      <c r="L4485" s="135">
        <v>45783</v>
      </c>
      <c r="M4485" s="137">
        <v>-35</v>
      </c>
      <c r="N4485" s="138" t="s">
        <v>6458</v>
      </c>
      <c r="O4485" s="95" t="s">
        <v>60</v>
      </c>
      <c r="P4485" s="139">
        <v>2025</v>
      </c>
    </row>
    <row r="4486" spans="1:16" ht="15.75" customHeight="1" x14ac:dyDescent="0.3">
      <c r="A4486" s="95" t="s">
        <v>38</v>
      </c>
      <c r="B4486" s="95">
        <v>2209992025</v>
      </c>
      <c r="C4486" s="135">
        <v>45783</v>
      </c>
      <c r="D4486" s="95" t="s">
        <v>39</v>
      </c>
      <c r="E4486" s="95" t="s">
        <v>40</v>
      </c>
      <c r="F4486" s="95" t="s">
        <v>7978</v>
      </c>
      <c r="G4486" s="95" t="s">
        <v>42</v>
      </c>
      <c r="H4486" s="95" t="s">
        <v>32</v>
      </c>
      <c r="I4486" s="95" t="s">
        <v>62</v>
      </c>
      <c r="J4486" s="95" t="s">
        <v>68</v>
      </c>
      <c r="K4486" s="136">
        <v>20257100095702</v>
      </c>
      <c r="L4486" s="135">
        <v>45783</v>
      </c>
      <c r="M4486" s="137">
        <v>14</v>
      </c>
      <c r="N4486" s="138" t="s">
        <v>6458</v>
      </c>
      <c r="O4486" s="95" t="s">
        <v>60</v>
      </c>
      <c r="P4486" s="139">
        <v>2025</v>
      </c>
    </row>
    <row r="4487" spans="1:16" ht="15.75" customHeight="1" x14ac:dyDescent="0.3">
      <c r="A4487" s="95" t="s">
        <v>38</v>
      </c>
      <c r="B4487" s="95">
        <v>2220542025</v>
      </c>
      <c r="C4487" s="135">
        <v>45782</v>
      </c>
      <c r="D4487" s="95" t="s">
        <v>39</v>
      </c>
      <c r="E4487" s="95" t="s">
        <v>72</v>
      </c>
      <c r="F4487" s="95" t="s">
        <v>7979</v>
      </c>
      <c r="G4487" s="95" t="s">
        <v>42</v>
      </c>
      <c r="H4487" s="95" t="s">
        <v>32</v>
      </c>
      <c r="I4487" s="95" t="s">
        <v>62</v>
      </c>
      <c r="J4487" s="95" t="s">
        <v>239</v>
      </c>
      <c r="K4487" s="136">
        <v>20257100094502</v>
      </c>
      <c r="L4487" s="135">
        <v>45782</v>
      </c>
      <c r="M4487" s="137">
        <v>3</v>
      </c>
      <c r="N4487" s="138" t="s">
        <v>6458</v>
      </c>
      <c r="O4487" s="95" t="s">
        <v>60</v>
      </c>
      <c r="P4487" s="139">
        <v>2025</v>
      </c>
    </row>
    <row r="4488" spans="1:16" ht="15.75" customHeight="1" x14ac:dyDescent="0.3">
      <c r="A4488" s="95" t="s">
        <v>38</v>
      </c>
      <c r="B4488" s="95">
        <v>2219822025</v>
      </c>
      <c r="C4488" s="135">
        <v>45783</v>
      </c>
      <c r="D4488" s="95" t="s">
        <v>39</v>
      </c>
      <c r="E4488" s="95" t="s">
        <v>40</v>
      </c>
      <c r="F4488" s="95" t="s">
        <v>7980</v>
      </c>
      <c r="G4488" s="95" t="s">
        <v>42</v>
      </c>
      <c r="H4488" s="95" t="s">
        <v>32</v>
      </c>
      <c r="I4488" s="95" t="s">
        <v>62</v>
      </c>
      <c r="J4488" s="95" t="s">
        <v>85</v>
      </c>
      <c r="K4488" s="136">
        <v>20257100095952</v>
      </c>
      <c r="L4488" s="135">
        <v>45783</v>
      </c>
      <c r="M4488" s="137">
        <v>5</v>
      </c>
      <c r="N4488" s="138" t="s">
        <v>6458</v>
      </c>
      <c r="O4488" s="95" t="s">
        <v>60</v>
      </c>
      <c r="P4488" s="139">
        <v>2025</v>
      </c>
    </row>
    <row r="4489" spans="1:16" ht="15.75" customHeight="1" x14ac:dyDescent="0.3">
      <c r="A4489" s="95" t="s">
        <v>38</v>
      </c>
      <c r="B4489" s="95">
        <v>2221762025</v>
      </c>
      <c r="C4489" s="135">
        <v>45782</v>
      </c>
      <c r="D4489" s="95" t="s">
        <v>39</v>
      </c>
      <c r="E4489" s="95" t="s">
        <v>40</v>
      </c>
      <c r="F4489" s="95" t="s">
        <v>7981</v>
      </c>
      <c r="G4489" s="95" t="s">
        <v>42</v>
      </c>
      <c r="H4489" s="95" t="s">
        <v>32</v>
      </c>
      <c r="I4489" s="95" t="s">
        <v>62</v>
      </c>
      <c r="J4489" s="95" t="s">
        <v>239</v>
      </c>
      <c r="K4489" s="136">
        <v>20257100094722</v>
      </c>
      <c r="L4489" s="135">
        <v>45782</v>
      </c>
      <c r="M4489" s="137">
        <v>3</v>
      </c>
      <c r="N4489" s="138" t="s">
        <v>6458</v>
      </c>
      <c r="O4489" s="95" t="s">
        <v>60</v>
      </c>
      <c r="P4489" s="139">
        <v>2025</v>
      </c>
    </row>
    <row r="4490" spans="1:16" ht="15.75" customHeight="1" x14ac:dyDescent="0.3">
      <c r="A4490" s="95" t="s">
        <v>38</v>
      </c>
      <c r="B4490" s="95">
        <v>2221912025</v>
      </c>
      <c r="C4490" s="135">
        <v>45783</v>
      </c>
      <c r="D4490" s="95" t="s">
        <v>39</v>
      </c>
      <c r="E4490" s="95" t="s">
        <v>40</v>
      </c>
      <c r="F4490" s="95" t="s">
        <v>7982</v>
      </c>
      <c r="G4490" s="95" t="s">
        <v>42</v>
      </c>
      <c r="H4490" s="95" t="s">
        <v>50</v>
      </c>
      <c r="I4490" s="95" t="s">
        <v>53</v>
      </c>
      <c r="J4490" s="95" t="s">
        <v>51</v>
      </c>
      <c r="K4490" s="136">
        <v>20257100096522</v>
      </c>
      <c r="L4490" s="135">
        <v>45783</v>
      </c>
      <c r="M4490" s="137">
        <v>11</v>
      </c>
      <c r="N4490" s="138" t="s">
        <v>6458</v>
      </c>
      <c r="O4490" s="95" t="s">
        <v>60</v>
      </c>
      <c r="P4490" s="139">
        <v>2025</v>
      </c>
    </row>
    <row r="4491" spans="1:16" ht="15.75" customHeight="1" x14ac:dyDescent="0.3">
      <c r="A4491" s="95" t="s">
        <v>38</v>
      </c>
      <c r="B4491" s="95">
        <v>2225832025</v>
      </c>
      <c r="C4491" s="135">
        <v>45783</v>
      </c>
      <c r="D4491" s="95" t="s">
        <v>39</v>
      </c>
      <c r="E4491" s="95" t="s">
        <v>72</v>
      </c>
      <c r="F4491" s="95" t="s">
        <v>7983</v>
      </c>
      <c r="G4491" s="95" t="s">
        <v>42</v>
      </c>
      <c r="H4491" s="95" t="s">
        <v>89</v>
      </c>
      <c r="I4491" s="95" t="s">
        <v>90</v>
      </c>
      <c r="J4491" s="95" t="s">
        <v>68</v>
      </c>
      <c r="K4491" s="136">
        <v>20257100095902</v>
      </c>
      <c r="L4491" s="135">
        <v>45783</v>
      </c>
      <c r="M4491" s="137">
        <v>6</v>
      </c>
      <c r="N4491" s="138" t="s">
        <v>6458</v>
      </c>
      <c r="O4491" s="95" t="s">
        <v>60</v>
      </c>
      <c r="P4491" s="139">
        <v>2025</v>
      </c>
    </row>
    <row r="4492" spans="1:16" ht="15.75" customHeight="1" x14ac:dyDescent="0.3">
      <c r="A4492" s="95" t="s">
        <v>38</v>
      </c>
      <c r="B4492" s="95">
        <v>2232932025</v>
      </c>
      <c r="C4492" s="135">
        <v>45783</v>
      </c>
      <c r="D4492" s="95" t="s">
        <v>39</v>
      </c>
      <c r="E4492" s="95" t="s">
        <v>40</v>
      </c>
      <c r="F4492" s="95" t="s">
        <v>7984</v>
      </c>
      <c r="G4492" s="95" t="s">
        <v>42</v>
      </c>
      <c r="H4492" s="95" t="s">
        <v>89</v>
      </c>
      <c r="I4492" s="95" t="s">
        <v>126</v>
      </c>
      <c r="J4492" s="95" t="s">
        <v>68</v>
      </c>
      <c r="K4492" s="136">
        <v>20257100096092</v>
      </c>
      <c r="L4492" s="135">
        <v>45783</v>
      </c>
      <c r="M4492" s="137">
        <v>10</v>
      </c>
      <c r="N4492" s="138" t="s">
        <v>6458</v>
      </c>
      <c r="O4492" s="95" t="s">
        <v>60</v>
      </c>
      <c r="P4492" s="139">
        <v>2025</v>
      </c>
    </row>
    <row r="4493" spans="1:16" ht="15.75" customHeight="1" x14ac:dyDescent="0.3">
      <c r="A4493" s="95" t="s">
        <v>38</v>
      </c>
      <c r="B4493" s="95">
        <v>2233802025</v>
      </c>
      <c r="C4493" s="135">
        <v>45783</v>
      </c>
      <c r="D4493" s="95" t="s">
        <v>39</v>
      </c>
      <c r="E4493" s="95" t="s">
        <v>40</v>
      </c>
      <c r="F4493" s="95" t="s">
        <v>7985</v>
      </c>
      <c r="G4493" s="95" t="s">
        <v>42</v>
      </c>
      <c r="H4493" s="95" t="s">
        <v>89</v>
      </c>
      <c r="I4493" s="95" t="s">
        <v>641</v>
      </c>
      <c r="J4493" s="95" t="s">
        <v>68</v>
      </c>
      <c r="K4493" s="136">
        <v>20257100096632</v>
      </c>
      <c r="L4493" s="135">
        <v>45783</v>
      </c>
      <c r="M4493" s="137">
        <v>10</v>
      </c>
      <c r="N4493" s="138" t="s">
        <v>6458</v>
      </c>
      <c r="O4493" s="95" t="s">
        <v>60</v>
      </c>
      <c r="P4493" s="139">
        <v>2025</v>
      </c>
    </row>
    <row r="4494" spans="1:16" ht="15.75" customHeight="1" x14ac:dyDescent="0.3">
      <c r="A4494" s="95" t="s">
        <v>38</v>
      </c>
      <c r="B4494" s="95">
        <v>2234112025</v>
      </c>
      <c r="C4494" s="135">
        <v>45783</v>
      </c>
      <c r="D4494" s="95" t="s">
        <v>39</v>
      </c>
      <c r="E4494" s="95" t="s">
        <v>40</v>
      </c>
      <c r="F4494" s="95" t="s">
        <v>7986</v>
      </c>
      <c r="G4494" s="95" t="s">
        <v>42</v>
      </c>
      <c r="H4494" s="95" t="s">
        <v>89</v>
      </c>
      <c r="I4494" s="95" t="s">
        <v>641</v>
      </c>
      <c r="J4494" s="95" t="s">
        <v>68</v>
      </c>
      <c r="K4494" s="136">
        <v>20257100096652</v>
      </c>
      <c r="L4494" s="135">
        <v>45783</v>
      </c>
      <c r="M4494" s="137">
        <v>8</v>
      </c>
      <c r="N4494" s="138" t="s">
        <v>6458</v>
      </c>
      <c r="O4494" s="95" t="s">
        <v>60</v>
      </c>
      <c r="P4494" s="139">
        <v>2025</v>
      </c>
    </row>
    <row r="4495" spans="1:16" ht="15.75" customHeight="1" x14ac:dyDescent="0.3">
      <c r="A4495" s="95" t="s">
        <v>38</v>
      </c>
      <c r="B4495" s="95">
        <v>2237972025</v>
      </c>
      <c r="C4495" s="135">
        <v>45783</v>
      </c>
      <c r="D4495" s="95" t="s">
        <v>39</v>
      </c>
      <c r="E4495" s="95" t="s">
        <v>40</v>
      </c>
      <c r="F4495" s="95" t="s">
        <v>7987</v>
      </c>
      <c r="G4495" s="95" t="s">
        <v>270</v>
      </c>
      <c r="H4495" s="95" t="s">
        <v>29</v>
      </c>
      <c r="I4495" s="95" t="s">
        <v>47</v>
      </c>
      <c r="J4495" s="95" t="s">
        <v>1524</v>
      </c>
      <c r="K4495" s="136">
        <v>20257100095692</v>
      </c>
      <c r="L4495" s="135">
        <v>45783</v>
      </c>
      <c r="M4495" s="137">
        <v>4</v>
      </c>
      <c r="N4495" s="138" t="s">
        <v>6458</v>
      </c>
      <c r="O4495" s="95" t="s">
        <v>60</v>
      </c>
      <c r="P4495" s="139">
        <v>2025</v>
      </c>
    </row>
    <row r="4496" spans="1:16" ht="15.75" customHeight="1" x14ac:dyDescent="0.3">
      <c r="A4496" s="95" t="s">
        <v>38</v>
      </c>
      <c r="B4496" s="95">
        <v>2238422025</v>
      </c>
      <c r="C4496" s="135">
        <v>45783</v>
      </c>
      <c r="D4496" s="95" t="s">
        <v>39</v>
      </c>
      <c r="E4496" s="95" t="s">
        <v>72</v>
      </c>
      <c r="F4496" s="95" t="s">
        <v>7988</v>
      </c>
      <c r="G4496" s="95" t="s">
        <v>270</v>
      </c>
      <c r="H4496" s="95" t="s">
        <v>29</v>
      </c>
      <c r="I4496" s="95" t="s">
        <v>47</v>
      </c>
      <c r="J4496" s="95" t="s">
        <v>1524</v>
      </c>
      <c r="K4496" s="136">
        <v>20257100095832</v>
      </c>
      <c r="L4496" s="135">
        <v>45783</v>
      </c>
      <c r="M4496" s="137">
        <v>4</v>
      </c>
      <c r="N4496" s="138" t="s">
        <v>6458</v>
      </c>
      <c r="O4496" s="95" t="s">
        <v>60</v>
      </c>
      <c r="P4496" s="139">
        <v>2025</v>
      </c>
    </row>
    <row r="4497" spans="1:16" ht="15.75" customHeight="1" x14ac:dyDescent="0.3">
      <c r="A4497" s="95" t="s">
        <v>38</v>
      </c>
      <c r="B4497" s="95">
        <v>2238662025</v>
      </c>
      <c r="C4497" s="135">
        <v>45783</v>
      </c>
      <c r="D4497" s="95" t="s">
        <v>39</v>
      </c>
      <c r="E4497" s="95" t="s">
        <v>72</v>
      </c>
      <c r="F4497" s="95" t="s">
        <v>7989</v>
      </c>
      <c r="G4497" s="95" t="s">
        <v>270</v>
      </c>
      <c r="H4497" s="95" t="s">
        <v>29</v>
      </c>
      <c r="I4497" s="95" t="s">
        <v>47</v>
      </c>
      <c r="J4497" s="95" t="s">
        <v>2045</v>
      </c>
      <c r="K4497" s="136">
        <v>20257100095842</v>
      </c>
      <c r="L4497" s="135">
        <v>45783</v>
      </c>
      <c r="M4497" s="137">
        <v>4</v>
      </c>
      <c r="N4497" s="138" t="s">
        <v>6458</v>
      </c>
      <c r="O4497" s="95" t="s">
        <v>60</v>
      </c>
      <c r="P4497" s="139">
        <v>2025</v>
      </c>
    </row>
    <row r="4498" spans="1:16" ht="15.75" customHeight="1" x14ac:dyDescent="0.3">
      <c r="A4498" s="95" t="s">
        <v>38</v>
      </c>
      <c r="B4498" s="95">
        <v>2246382025</v>
      </c>
      <c r="C4498" s="135">
        <v>45783</v>
      </c>
      <c r="D4498" s="95" t="s">
        <v>39</v>
      </c>
      <c r="E4498" s="95" t="s">
        <v>40</v>
      </c>
      <c r="F4498" s="95" t="s">
        <v>7990</v>
      </c>
      <c r="G4498" s="95" t="s">
        <v>270</v>
      </c>
      <c r="H4498" s="95" t="s">
        <v>29</v>
      </c>
      <c r="I4498" s="95" t="s">
        <v>47</v>
      </c>
      <c r="J4498" s="95" t="s">
        <v>1524</v>
      </c>
      <c r="K4498" s="136">
        <v>20257100095892</v>
      </c>
      <c r="L4498" s="135">
        <v>45783</v>
      </c>
      <c r="M4498" s="137">
        <v>4</v>
      </c>
      <c r="N4498" s="138" t="s">
        <v>6458</v>
      </c>
      <c r="O4498" s="95" t="s">
        <v>60</v>
      </c>
      <c r="P4498" s="139">
        <v>2025</v>
      </c>
    </row>
    <row r="4499" spans="1:16" ht="15.75" customHeight="1" x14ac:dyDescent="0.3">
      <c r="A4499" s="95" t="s">
        <v>38</v>
      </c>
      <c r="B4499" s="95">
        <v>2246962025</v>
      </c>
      <c r="C4499" s="135">
        <v>45783</v>
      </c>
      <c r="D4499" s="95" t="s">
        <v>39</v>
      </c>
      <c r="E4499" s="95" t="s">
        <v>40</v>
      </c>
      <c r="F4499" s="95" t="s">
        <v>7991</v>
      </c>
      <c r="G4499" s="95" t="s">
        <v>270</v>
      </c>
      <c r="H4499" s="95" t="s">
        <v>29</v>
      </c>
      <c r="I4499" s="95" t="s">
        <v>47</v>
      </c>
      <c r="J4499" s="95" t="s">
        <v>1959</v>
      </c>
      <c r="K4499" s="136">
        <v>20257100096532</v>
      </c>
      <c r="L4499" s="135">
        <v>45783</v>
      </c>
      <c r="M4499" s="137">
        <v>4</v>
      </c>
      <c r="N4499" s="138" t="s">
        <v>6458</v>
      </c>
      <c r="O4499" s="95" t="s">
        <v>60</v>
      </c>
      <c r="P4499" s="139">
        <v>2025</v>
      </c>
    </row>
    <row r="4500" spans="1:16" ht="15.75" customHeight="1" x14ac:dyDescent="0.3">
      <c r="A4500" s="95" t="s">
        <v>48</v>
      </c>
      <c r="B4500" s="95">
        <v>2179272025</v>
      </c>
      <c r="C4500" s="135">
        <v>45783</v>
      </c>
      <c r="D4500" s="95" t="s">
        <v>39</v>
      </c>
      <c r="E4500" s="95" t="s">
        <v>40</v>
      </c>
      <c r="F4500" s="95" t="s">
        <v>7992</v>
      </c>
      <c r="G4500" s="95" t="s">
        <v>270</v>
      </c>
      <c r="H4500" s="95" t="s">
        <v>29</v>
      </c>
      <c r="I4500" s="95" t="s">
        <v>47</v>
      </c>
      <c r="J4500" s="95" t="s">
        <v>1855</v>
      </c>
      <c r="K4500" s="136">
        <v>20257100098782</v>
      </c>
      <c r="L4500" s="135">
        <v>45785</v>
      </c>
      <c r="M4500" s="137">
        <v>4</v>
      </c>
      <c r="N4500" s="138" t="s">
        <v>6458</v>
      </c>
      <c r="O4500" s="95" t="s">
        <v>60</v>
      </c>
      <c r="P4500" s="139">
        <v>2025</v>
      </c>
    </row>
    <row r="4501" spans="1:16" ht="15.75" customHeight="1" x14ac:dyDescent="0.3">
      <c r="A4501" s="95" t="s">
        <v>38</v>
      </c>
      <c r="B4501" s="95">
        <v>2226312025</v>
      </c>
      <c r="C4501" s="135">
        <v>45784</v>
      </c>
      <c r="D4501" s="95" t="s">
        <v>39</v>
      </c>
      <c r="E4501" s="95" t="s">
        <v>72</v>
      </c>
      <c r="F4501" s="95" t="s">
        <v>7993</v>
      </c>
      <c r="G4501" s="95" t="s">
        <v>42</v>
      </c>
      <c r="H4501" s="95" t="s">
        <v>89</v>
      </c>
      <c r="I4501" s="95" t="s">
        <v>134</v>
      </c>
      <c r="J4501" s="95" t="s">
        <v>68</v>
      </c>
      <c r="K4501" s="136">
        <v>20257100096812</v>
      </c>
      <c r="L4501" s="135">
        <v>45784</v>
      </c>
      <c r="M4501" s="137">
        <v>14</v>
      </c>
      <c r="N4501" s="138" t="s">
        <v>6458</v>
      </c>
      <c r="O4501" s="95" t="s">
        <v>60</v>
      </c>
      <c r="P4501" s="139">
        <v>2025</v>
      </c>
    </row>
    <row r="4502" spans="1:16" ht="15.75" customHeight="1" x14ac:dyDescent="0.3">
      <c r="A4502" s="95" t="s">
        <v>38</v>
      </c>
      <c r="B4502" s="95">
        <v>2226672025</v>
      </c>
      <c r="C4502" s="135">
        <v>45783</v>
      </c>
      <c r="D4502" s="95" t="s">
        <v>39</v>
      </c>
      <c r="E4502" s="95" t="s">
        <v>72</v>
      </c>
      <c r="F4502" s="95" t="s">
        <v>7994</v>
      </c>
      <c r="G4502" s="95" t="s">
        <v>42</v>
      </c>
      <c r="H4502" s="95" t="s">
        <v>89</v>
      </c>
      <c r="I4502" s="95" t="s">
        <v>134</v>
      </c>
      <c r="J4502" s="95" t="s">
        <v>68</v>
      </c>
      <c r="K4502" s="136">
        <v>20257100096802</v>
      </c>
      <c r="L4502" s="135">
        <v>45784</v>
      </c>
      <c r="M4502" s="137">
        <v>15</v>
      </c>
      <c r="N4502" s="138" t="s">
        <v>6458</v>
      </c>
      <c r="O4502" s="95" t="s">
        <v>60</v>
      </c>
      <c r="P4502" s="139">
        <v>2025</v>
      </c>
    </row>
    <row r="4503" spans="1:16" ht="15.75" customHeight="1" x14ac:dyDescent="0.3">
      <c r="A4503" s="95" t="s">
        <v>38</v>
      </c>
      <c r="B4503" s="95">
        <v>2227242025</v>
      </c>
      <c r="C4503" s="135">
        <v>45784</v>
      </c>
      <c r="D4503" s="95" t="s">
        <v>39</v>
      </c>
      <c r="E4503" s="95" t="s">
        <v>40</v>
      </c>
      <c r="F4503" s="95" t="s">
        <v>7995</v>
      </c>
      <c r="G4503" s="95" t="s">
        <v>42</v>
      </c>
      <c r="H4503" s="95" t="s">
        <v>89</v>
      </c>
      <c r="I4503" s="95" t="s">
        <v>134</v>
      </c>
      <c r="J4503" s="95" t="s">
        <v>68</v>
      </c>
      <c r="K4503" s="136">
        <v>20257100096842</v>
      </c>
      <c r="L4503" s="135">
        <v>45784</v>
      </c>
      <c r="M4503" s="137">
        <v>13</v>
      </c>
      <c r="N4503" s="138" t="s">
        <v>6458</v>
      </c>
      <c r="O4503" s="95" t="s">
        <v>60</v>
      </c>
      <c r="P4503" s="139">
        <v>2025</v>
      </c>
    </row>
    <row r="4504" spans="1:16" ht="15.75" customHeight="1" x14ac:dyDescent="0.3">
      <c r="A4504" s="95" t="s">
        <v>38</v>
      </c>
      <c r="B4504" s="95">
        <v>2227642025</v>
      </c>
      <c r="C4504" s="135">
        <v>45784</v>
      </c>
      <c r="D4504" s="95" t="s">
        <v>39</v>
      </c>
      <c r="E4504" s="95" t="s">
        <v>40</v>
      </c>
      <c r="F4504" s="95" t="s">
        <v>7996</v>
      </c>
      <c r="G4504" s="95" t="s">
        <v>42</v>
      </c>
      <c r="H4504" s="95" t="s">
        <v>89</v>
      </c>
      <c r="I4504" s="95" t="s">
        <v>134</v>
      </c>
      <c r="J4504" s="95" t="s">
        <v>68</v>
      </c>
      <c r="K4504" s="136">
        <v>20257100096832</v>
      </c>
      <c r="L4504" s="135">
        <v>45784</v>
      </c>
      <c r="M4504" s="137">
        <v>13</v>
      </c>
      <c r="N4504" s="138" t="s">
        <v>6458</v>
      </c>
      <c r="O4504" s="95" t="s">
        <v>60</v>
      </c>
      <c r="P4504" s="139">
        <v>2025</v>
      </c>
    </row>
    <row r="4505" spans="1:16" ht="15.75" customHeight="1" x14ac:dyDescent="0.3">
      <c r="A4505" s="95" t="s">
        <v>38</v>
      </c>
      <c r="B4505" s="95">
        <v>2227882025</v>
      </c>
      <c r="C4505" s="135">
        <v>45784</v>
      </c>
      <c r="D4505" s="95" t="s">
        <v>39</v>
      </c>
      <c r="E4505" s="95" t="s">
        <v>72</v>
      </c>
      <c r="F4505" s="95" t="s">
        <v>7997</v>
      </c>
      <c r="G4505" s="95" t="s">
        <v>42</v>
      </c>
      <c r="H4505" s="95" t="s">
        <v>89</v>
      </c>
      <c r="I4505" s="95" t="s">
        <v>134</v>
      </c>
      <c r="J4505" s="95" t="s">
        <v>68</v>
      </c>
      <c r="K4505" s="136">
        <v>20257100096852</v>
      </c>
      <c r="L4505" s="135">
        <v>45784</v>
      </c>
      <c r="M4505" s="137">
        <v>13</v>
      </c>
      <c r="N4505" s="138" t="s">
        <v>6458</v>
      </c>
      <c r="O4505" s="95" t="s">
        <v>60</v>
      </c>
      <c r="P4505" s="139">
        <v>2025</v>
      </c>
    </row>
    <row r="4506" spans="1:16" ht="15.75" customHeight="1" x14ac:dyDescent="0.3">
      <c r="A4506" s="95" t="s">
        <v>38</v>
      </c>
      <c r="B4506" s="95">
        <v>2229082025</v>
      </c>
      <c r="C4506" s="135">
        <v>45784</v>
      </c>
      <c r="D4506" s="95" t="s">
        <v>39</v>
      </c>
      <c r="E4506" s="95" t="s">
        <v>40</v>
      </c>
      <c r="F4506" s="95" t="s">
        <v>7998</v>
      </c>
      <c r="G4506" s="95" t="s">
        <v>42</v>
      </c>
      <c r="H4506" s="95" t="s">
        <v>89</v>
      </c>
      <c r="I4506" s="95" t="s">
        <v>134</v>
      </c>
      <c r="J4506" s="95" t="s">
        <v>68</v>
      </c>
      <c r="K4506" s="136">
        <v>20257100096862</v>
      </c>
      <c r="L4506" s="135">
        <v>45784</v>
      </c>
      <c r="M4506" s="137">
        <v>13</v>
      </c>
      <c r="N4506" s="138" t="s">
        <v>6458</v>
      </c>
      <c r="O4506" s="95" t="s">
        <v>60</v>
      </c>
      <c r="P4506" s="139">
        <v>2025</v>
      </c>
    </row>
    <row r="4507" spans="1:16" ht="15.75" customHeight="1" x14ac:dyDescent="0.3">
      <c r="A4507" s="95" t="s">
        <v>38</v>
      </c>
      <c r="B4507" s="95">
        <v>2229532025</v>
      </c>
      <c r="C4507" s="135">
        <v>45784</v>
      </c>
      <c r="D4507" s="95" t="s">
        <v>39</v>
      </c>
      <c r="E4507" s="95" t="s">
        <v>72</v>
      </c>
      <c r="F4507" s="95" t="s">
        <v>7999</v>
      </c>
      <c r="G4507" s="95" t="s">
        <v>42</v>
      </c>
      <c r="H4507" s="95" t="s">
        <v>89</v>
      </c>
      <c r="I4507" s="95" t="s">
        <v>134</v>
      </c>
      <c r="J4507" s="95" t="s">
        <v>68</v>
      </c>
      <c r="K4507" s="136">
        <v>20257100096882</v>
      </c>
      <c r="L4507" s="135">
        <v>45784</v>
      </c>
      <c r="M4507" s="137">
        <v>13</v>
      </c>
      <c r="N4507" s="138" t="s">
        <v>6458</v>
      </c>
      <c r="O4507" s="95" t="s">
        <v>60</v>
      </c>
      <c r="P4507" s="139">
        <v>2025</v>
      </c>
    </row>
    <row r="4508" spans="1:16" ht="15.75" customHeight="1" x14ac:dyDescent="0.3">
      <c r="A4508" s="95" t="s">
        <v>38</v>
      </c>
      <c r="B4508" s="95">
        <v>2229882025</v>
      </c>
      <c r="C4508" s="135">
        <v>45784</v>
      </c>
      <c r="D4508" s="95" t="s">
        <v>39</v>
      </c>
      <c r="E4508" s="95" t="s">
        <v>40</v>
      </c>
      <c r="F4508" s="95" t="s">
        <v>8000</v>
      </c>
      <c r="G4508" s="95" t="s">
        <v>42</v>
      </c>
      <c r="H4508" s="95" t="s">
        <v>89</v>
      </c>
      <c r="I4508" s="95" t="s">
        <v>134</v>
      </c>
      <c r="J4508" s="95" t="s">
        <v>68</v>
      </c>
      <c r="K4508" s="136">
        <v>20257100096892</v>
      </c>
      <c r="L4508" s="135">
        <v>45784</v>
      </c>
      <c r="M4508" s="137">
        <v>13</v>
      </c>
      <c r="N4508" s="138" t="s">
        <v>6458</v>
      </c>
      <c r="O4508" s="95" t="s">
        <v>60</v>
      </c>
      <c r="P4508" s="139">
        <v>2025</v>
      </c>
    </row>
    <row r="4509" spans="1:16" ht="15.75" customHeight="1" x14ac:dyDescent="0.3">
      <c r="A4509" s="95" t="s">
        <v>38</v>
      </c>
      <c r="B4509" s="95">
        <v>2230072025</v>
      </c>
      <c r="C4509" s="135">
        <v>45784</v>
      </c>
      <c r="D4509" s="95" t="s">
        <v>39</v>
      </c>
      <c r="E4509" s="95" t="s">
        <v>72</v>
      </c>
      <c r="F4509" s="95" t="s">
        <v>8001</v>
      </c>
      <c r="G4509" s="95" t="s">
        <v>42</v>
      </c>
      <c r="H4509" s="95" t="s">
        <v>89</v>
      </c>
      <c r="I4509" s="95" t="s">
        <v>134</v>
      </c>
      <c r="J4509" s="95" t="s">
        <v>68</v>
      </c>
      <c r="K4509" s="136">
        <v>20257100096922</v>
      </c>
      <c r="L4509" s="135">
        <v>45784</v>
      </c>
      <c r="M4509" s="137">
        <v>14</v>
      </c>
      <c r="N4509" s="138" t="s">
        <v>6458</v>
      </c>
      <c r="O4509" s="95" t="s">
        <v>60</v>
      </c>
      <c r="P4509" s="139">
        <v>2025</v>
      </c>
    </row>
    <row r="4510" spans="1:16" ht="15.75" customHeight="1" x14ac:dyDescent="0.3">
      <c r="A4510" s="95" t="s">
        <v>38</v>
      </c>
      <c r="B4510" s="95">
        <v>2230232025</v>
      </c>
      <c r="C4510" s="135">
        <v>45784</v>
      </c>
      <c r="D4510" s="95" t="s">
        <v>39</v>
      </c>
      <c r="E4510" s="95" t="s">
        <v>40</v>
      </c>
      <c r="F4510" s="95" t="s">
        <v>8002</v>
      </c>
      <c r="G4510" s="95" t="s">
        <v>42</v>
      </c>
      <c r="H4510" s="95" t="s">
        <v>89</v>
      </c>
      <c r="I4510" s="95" t="s">
        <v>134</v>
      </c>
      <c r="J4510" s="95" t="s">
        <v>68</v>
      </c>
      <c r="K4510" s="136">
        <v>20257100096952</v>
      </c>
      <c r="L4510" s="135">
        <v>45784</v>
      </c>
      <c r="M4510" s="137">
        <v>14</v>
      </c>
      <c r="N4510" s="138" t="s">
        <v>6458</v>
      </c>
      <c r="O4510" s="95" t="s">
        <v>60</v>
      </c>
      <c r="P4510" s="139">
        <v>2025</v>
      </c>
    </row>
    <row r="4511" spans="1:16" ht="15.75" customHeight="1" x14ac:dyDescent="0.3">
      <c r="A4511" s="95" t="s">
        <v>38</v>
      </c>
      <c r="B4511" s="95">
        <v>2231032025</v>
      </c>
      <c r="C4511" s="135">
        <v>45784</v>
      </c>
      <c r="D4511" s="95" t="s">
        <v>39</v>
      </c>
      <c r="E4511" s="95" t="s">
        <v>40</v>
      </c>
      <c r="F4511" s="95" t="s">
        <v>8003</v>
      </c>
      <c r="G4511" s="95" t="s">
        <v>42</v>
      </c>
      <c r="H4511" s="95" t="s">
        <v>89</v>
      </c>
      <c r="I4511" s="95" t="s">
        <v>134</v>
      </c>
      <c r="J4511" s="95" t="s">
        <v>68</v>
      </c>
      <c r="K4511" s="136">
        <v>20257100096992</v>
      </c>
      <c r="L4511" s="135">
        <v>45784</v>
      </c>
      <c r="M4511" s="137">
        <v>13</v>
      </c>
      <c r="N4511" s="138" t="s">
        <v>6458</v>
      </c>
      <c r="O4511" s="95" t="s">
        <v>60</v>
      </c>
      <c r="P4511" s="139">
        <v>2025</v>
      </c>
    </row>
    <row r="4512" spans="1:16" ht="15.75" customHeight="1" x14ac:dyDescent="0.3">
      <c r="A4512" s="95" t="s">
        <v>38</v>
      </c>
      <c r="B4512" s="95">
        <v>2232202025</v>
      </c>
      <c r="C4512" s="135">
        <v>45784</v>
      </c>
      <c r="D4512" s="95" t="s">
        <v>39</v>
      </c>
      <c r="E4512" s="95" t="s">
        <v>72</v>
      </c>
      <c r="F4512" s="95" t="s">
        <v>8004</v>
      </c>
      <c r="G4512" s="95" t="s">
        <v>42</v>
      </c>
      <c r="H4512" s="95" t="s">
        <v>89</v>
      </c>
      <c r="I4512" s="95" t="s">
        <v>134</v>
      </c>
      <c r="J4512" s="95" t="s">
        <v>68</v>
      </c>
      <c r="K4512" s="136">
        <v>20257100097002</v>
      </c>
      <c r="L4512" s="135">
        <v>45784</v>
      </c>
      <c r="M4512" s="137">
        <v>14</v>
      </c>
      <c r="N4512" s="138" t="s">
        <v>6458</v>
      </c>
      <c r="O4512" s="95" t="s">
        <v>60</v>
      </c>
      <c r="P4512" s="139">
        <v>2025</v>
      </c>
    </row>
    <row r="4513" spans="1:16" ht="15.75" customHeight="1" x14ac:dyDescent="0.3">
      <c r="A4513" s="95" t="s">
        <v>38</v>
      </c>
      <c r="B4513" s="95">
        <v>2232422025</v>
      </c>
      <c r="C4513" s="135">
        <v>45784</v>
      </c>
      <c r="D4513" s="95" t="s">
        <v>39</v>
      </c>
      <c r="E4513" s="95" t="s">
        <v>72</v>
      </c>
      <c r="F4513" s="95" t="s">
        <v>8005</v>
      </c>
      <c r="G4513" s="95" t="s">
        <v>42</v>
      </c>
      <c r="H4513" s="95" t="s">
        <v>89</v>
      </c>
      <c r="I4513" s="95" t="s">
        <v>134</v>
      </c>
      <c r="J4513" s="95" t="s">
        <v>68</v>
      </c>
      <c r="K4513" s="136">
        <v>20257100097012</v>
      </c>
      <c r="L4513" s="135">
        <v>45784</v>
      </c>
      <c r="M4513" s="137">
        <v>14</v>
      </c>
      <c r="N4513" s="138" t="s">
        <v>6458</v>
      </c>
      <c r="O4513" s="95" t="s">
        <v>60</v>
      </c>
      <c r="P4513" s="139">
        <v>2025</v>
      </c>
    </row>
    <row r="4514" spans="1:16" ht="15.75" customHeight="1" x14ac:dyDescent="0.3">
      <c r="A4514" s="95" t="s">
        <v>38</v>
      </c>
      <c r="B4514" s="95">
        <v>2232612025</v>
      </c>
      <c r="C4514" s="135">
        <v>45784</v>
      </c>
      <c r="D4514" s="95" t="s">
        <v>39</v>
      </c>
      <c r="E4514" s="95" t="s">
        <v>40</v>
      </c>
      <c r="F4514" s="95" t="s">
        <v>8006</v>
      </c>
      <c r="G4514" s="95" t="s">
        <v>42</v>
      </c>
      <c r="H4514" s="95" t="s">
        <v>89</v>
      </c>
      <c r="I4514" s="95" t="s">
        <v>134</v>
      </c>
      <c r="J4514" s="95" t="s">
        <v>68</v>
      </c>
      <c r="K4514" s="136">
        <v>20257100097022</v>
      </c>
      <c r="L4514" s="135">
        <v>45784</v>
      </c>
      <c r="M4514" s="137">
        <v>14</v>
      </c>
      <c r="N4514" s="138" t="s">
        <v>6458</v>
      </c>
      <c r="O4514" s="95" t="s">
        <v>60</v>
      </c>
      <c r="P4514" s="139">
        <v>2025</v>
      </c>
    </row>
    <row r="4515" spans="1:16" ht="15.75" customHeight="1" x14ac:dyDescent="0.3">
      <c r="A4515" s="95" t="s">
        <v>38</v>
      </c>
      <c r="B4515" s="95">
        <v>2232852025</v>
      </c>
      <c r="C4515" s="135">
        <v>45784</v>
      </c>
      <c r="D4515" s="95" t="s">
        <v>39</v>
      </c>
      <c r="E4515" s="95" t="s">
        <v>40</v>
      </c>
      <c r="F4515" s="95" t="s">
        <v>8007</v>
      </c>
      <c r="G4515" s="95" t="s">
        <v>42</v>
      </c>
      <c r="H4515" s="95" t="s">
        <v>89</v>
      </c>
      <c r="I4515" s="95" t="s">
        <v>134</v>
      </c>
      <c r="J4515" s="95" t="s">
        <v>68</v>
      </c>
      <c r="K4515" s="136">
        <v>20257100097032</v>
      </c>
      <c r="L4515" s="135">
        <v>45784</v>
      </c>
      <c r="M4515" s="137">
        <v>14</v>
      </c>
      <c r="N4515" s="138" t="s">
        <v>6458</v>
      </c>
      <c r="O4515" s="95" t="s">
        <v>60</v>
      </c>
      <c r="P4515" s="139">
        <v>2025</v>
      </c>
    </row>
    <row r="4516" spans="1:16" ht="15.75" customHeight="1" x14ac:dyDescent="0.3">
      <c r="A4516" s="95" t="s">
        <v>38</v>
      </c>
      <c r="B4516" s="95">
        <v>2233042025</v>
      </c>
      <c r="C4516" s="135">
        <v>45784</v>
      </c>
      <c r="D4516" s="95" t="s">
        <v>39</v>
      </c>
      <c r="E4516" s="95" t="s">
        <v>40</v>
      </c>
      <c r="F4516" s="95" t="s">
        <v>8008</v>
      </c>
      <c r="G4516" s="95" t="s">
        <v>42</v>
      </c>
      <c r="H4516" s="95" t="s">
        <v>89</v>
      </c>
      <c r="I4516" s="95" t="s">
        <v>134</v>
      </c>
      <c r="J4516" s="95" t="s">
        <v>68</v>
      </c>
      <c r="K4516" s="136">
        <v>20257100097042</v>
      </c>
      <c r="L4516" s="135">
        <v>45784</v>
      </c>
      <c r="M4516" s="137">
        <v>14</v>
      </c>
      <c r="N4516" s="138" t="s">
        <v>6458</v>
      </c>
      <c r="O4516" s="95" t="s">
        <v>60</v>
      </c>
      <c r="P4516" s="139">
        <v>2025</v>
      </c>
    </row>
    <row r="4517" spans="1:16" ht="15.75" customHeight="1" x14ac:dyDescent="0.3">
      <c r="A4517" s="95" t="s">
        <v>38</v>
      </c>
      <c r="B4517" s="95">
        <v>2234072025</v>
      </c>
      <c r="C4517" s="135">
        <v>45784</v>
      </c>
      <c r="D4517" s="95" t="s">
        <v>39</v>
      </c>
      <c r="E4517" s="95" t="s">
        <v>72</v>
      </c>
      <c r="F4517" s="95" t="s">
        <v>8009</v>
      </c>
      <c r="G4517" s="95" t="s">
        <v>42</v>
      </c>
      <c r="H4517" s="95" t="s">
        <v>89</v>
      </c>
      <c r="I4517" s="95" t="s">
        <v>134</v>
      </c>
      <c r="J4517" s="95" t="s">
        <v>68</v>
      </c>
      <c r="K4517" s="136">
        <v>20257100097052</v>
      </c>
      <c r="L4517" s="135">
        <v>45784</v>
      </c>
      <c r="M4517" s="137">
        <v>14</v>
      </c>
      <c r="N4517" s="138" t="s">
        <v>6458</v>
      </c>
      <c r="O4517" s="95" t="s">
        <v>60</v>
      </c>
      <c r="P4517" s="139">
        <v>2025</v>
      </c>
    </row>
    <row r="4518" spans="1:16" ht="15.75" customHeight="1" x14ac:dyDescent="0.3">
      <c r="A4518" s="95" t="s">
        <v>38</v>
      </c>
      <c r="B4518" s="95">
        <v>2234632025</v>
      </c>
      <c r="C4518" s="135">
        <v>45784</v>
      </c>
      <c r="D4518" s="95" t="s">
        <v>39</v>
      </c>
      <c r="E4518" s="95" t="s">
        <v>40</v>
      </c>
      <c r="F4518" s="95" t="s">
        <v>8010</v>
      </c>
      <c r="G4518" s="95" t="s">
        <v>42</v>
      </c>
      <c r="H4518" s="95" t="s">
        <v>89</v>
      </c>
      <c r="I4518" s="95" t="s">
        <v>134</v>
      </c>
      <c r="J4518" s="95" t="s">
        <v>68</v>
      </c>
      <c r="K4518" s="136">
        <v>20257100096962</v>
      </c>
      <c r="L4518" s="135">
        <v>45784</v>
      </c>
      <c r="M4518" s="137">
        <v>14</v>
      </c>
      <c r="N4518" s="138" t="s">
        <v>6458</v>
      </c>
      <c r="O4518" s="95" t="s">
        <v>60</v>
      </c>
      <c r="P4518" s="139">
        <v>2025</v>
      </c>
    </row>
    <row r="4519" spans="1:16" ht="15.75" customHeight="1" x14ac:dyDescent="0.3">
      <c r="A4519" s="95" t="s">
        <v>38</v>
      </c>
      <c r="B4519" s="95">
        <v>2234842025</v>
      </c>
      <c r="C4519" s="135">
        <v>45784</v>
      </c>
      <c r="D4519" s="95" t="s">
        <v>39</v>
      </c>
      <c r="E4519" s="95" t="s">
        <v>72</v>
      </c>
      <c r="F4519" s="95" t="s">
        <v>8011</v>
      </c>
      <c r="G4519" s="95" t="s">
        <v>42</v>
      </c>
      <c r="H4519" s="95" t="s">
        <v>89</v>
      </c>
      <c r="I4519" s="95" t="s">
        <v>134</v>
      </c>
      <c r="J4519" s="95" t="s">
        <v>68</v>
      </c>
      <c r="K4519" s="136">
        <v>20257100097062</v>
      </c>
      <c r="L4519" s="135">
        <v>45784</v>
      </c>
      <c r="M4519" s="137">
        <v>14</v>
      </c>
      <c r="N4519" s="138" t="s">
        <v>6458</v>
      </c>
      <c r="O4519" s="95" t="s">
        <v>60</v>
      </c>
      <c r="P4519" s="139">
        <v>2025</v>
      </c>
    </row>
    <row r="4520" spans="1:16" ht="15.75" customHeight="1" x14ac:dyDescent="0.3">
      <c r="A4520" s="95" t="s">
        <v>38</v>
      </c>
      <c r="B4520" s="95">
        <v>2235112025</v>
      </c>
      <c r="C4520" s="135">
        <v>45784</v>
      </c>
      <c r="D4520" s="95" t="s">
        <v>39</v>
      </c>
      <c r="E4520" s="95" t="s">
        <v>468</v>
      </c>
      <c r="F4520" s="95" t="s">
        <v>8012</v>
      </c>
      <c r="G4520" s="95" t="s">
        <v>42</v>
      </c>
      <c r="H4520" s="95" t="s">
        <v>89</v>
      </c>
      <c r="I4520" s="95" t="s">
        <v>134</v>
      </c>
      <c r="J4520" s="95" t="s">
        <v>68</v>
      </c>
      <c r="K4520" s="136">
        <v>20257100096972</v>
      </c>
      <c r="L4520" s="135">
        <v>45784</v>
      </c>
      <c r="M4520" s="137">
        <v>15</v>
      </c>
      <c r="N4520" s="138" t="s">
        <v>6458</v>
      </c>
      <c r="O4520" s="95" t="s">
        <v>60</v>
      </c>
      <c r="P4520" s="139">
        <v>2025</v>
      </c>
    </row>
    <row r="4521" spans="1:16" ht="15.75" customHeight="1" x14ac:dyDescent="0.3">
      <c r="A4521" s="95" t="s">
        <v>38</v>
      </c>
      <c r="B4521" s="95">
        <v>2235602025</v>
      </c>
      <c r="C4521" s="135">
        <v>45784</v>
      </c>
      <c r="D4521" s="95" t="s">
        <v>39</v>
      </c>
      <c r="E4521" s="95" t="s">
        <v>40</v>
      </c>
      <c r="F4521" s="95" t="s">
        <v>8013</v>
      </c>
      <c r="G4521" s="95" t="s">
        <v>42</v>
      </c>
      <c r="H4521" s="95" t="s">
        <v>89</v>
      </c>
      <c r="I4521" s="95" t="s">
        <v>134</v>
      </c>
      <c r="J4521" s="95" t="s">
        <v>68</v>
      </c>
      <c r="K4521" s="136">
        <v>20257100097072</v>
      </c>
      <c r="L4521" s="135">
        <v>45784</v>
      </c>
      <c r="M4521" s="137">
        <v>14</v>
      </c>
      <c r="N4521" s="138" t="s">
        <v>6458</v>
      </c>
      <c r="O4521" s="95" t="s">
        <v>60</v>
      </c>
      <c r="P4521" s="139">
        <v>2025</v>
      </c>
    </row>
    <row r="4522" spans="1:16" ht="15.75" customHeight="1" x14ac:dyDescent="0.3">
      <c r="A4522" s="95" t="s">
        <v>38</v>
      </c>
      <c r="B4522" s="95">
        <v>2237012025</v>
      </c>
      <c r="C4522" s="135">
        <v>45782</v>
      </c>
      <c r="D4522" s="95" t="s">
        <v>39</v>
      </c>
      <c r="E4522" s="95" t="s">
        <v>40</v>
      </c>
      <c r="F4522" s="95" t="s">
        <v>8014</v>
      </c>
      <c r="G4522" s="95" t="s">
        <v>42</v>
      </c>
      <c r="H4522" s="95" t="s">
        <v>32</v>
      </c>
      <c r="I4522" s="95" t="s">
        <v>62</v>
      </c>
      <c r="J4522" s="95" t="s">
        <v>239</v>
      </c>
      <c r="K4522" s="136">
        <v>20257100095122</v>
      </c>
      <c r="L4522" s="135">
        <v>45782</v>
      </c>
      <c r="M4522" s="137">
        <v>5</v>
      </c>
      <c r="N4522" s="138" t="s">
        <v>6458</v>
      </c>
      <c r="O4522" s="95" t="s">
        <v>60</v>
      </c>
      <c r="P4522" s="139">
        <v>2025</v>
      </c>
    </row>
    <row r="4523" spans="1:16" ht="15.75" customHeight="1" x14ac:dyDescent="0.3">
      <c r="A4523" s="95" t="s">
        <v>38</v>
      </c>
      <c r="B4523" s="95">
        <v>2236942025</v>
      </c>
      <c r="C4523" s="135">
        <v>45784</v>
      </c>
      <c r="D4523" s="95" t="s">
        <v>39</v>
      </c>
      <c r="E4523" s="95" t="s">
        <v>72</v>
      </c>
      <c r="F4523" s="95" t="s">
        <v>8015</v>
      </c>
      <c r="G4523" s="95" t="s">
        <v>42</v>
      </c>
      <c r="H4523" s="95" t="s">
        <v>50</v>
      </c>
      <c r="I4523" s="95" t="s">
        <v>53</v>
      </c>
      <c r="J4523" s="95" t="s">
        <v>51</v>
      </c>
      <c r="K4523" s="136">
        <v>20257100097742</v>
      </c>
      <c r="L4523" s="135">
        <v>45784</v>
      </c>
      <c r="M4523" s="137">
        <v>9</v>
      </c>
      <c r="N4523" s="138" t="s">
        <v>6458</v>
      </c>
      <c r="O4523" s="95" t="s">
        <v>60</v>
      </c>
      <c r="P4523" s="139">
        <v>2025</v>
      </c>
    </row>
    <row r="4524" spans="1:16" ht="15.75" customHeight="1" x14ac:dyDescent="0.3">
      <c r="A4524" s="95" t="s">
        <v>38</v>
      </c>
      <c r="B4524" s="95">
        <v>2237192025</v>
      </c>
      <c r="C4524" s="135">
        <v>45784</v>
      </c>
      <c r="D4524" s="95" t="s">
        <v>39</v>
      </c>
      <c r="E4524" s="95" t="s">
        <v>72</v>
      </c>
      <c r="F4524" s="95" t="s">
        <v>8016</v>
      </c>
      <c r="G4524" s="95" t="s">
        <v>42</v>
      </c>
      <c r="H4524" s="95" t="s">
        <v>96</v>
      </c>
      <c r="I4524" s="95" t="s">
        <v>527</v>
      </c>
      <c r="J4524" s="95" t="s">
        <v>51</v>
      </c>
      <c r="K4524" s="136">
        <v>20257100097772</v>
      </c>
      <c r="L4524" s="135">
        <v>45784</v>
      </c>
      <c r="M4524" s="137">
        <v>11</v>
      </c>
      <c r="N4524" s="138" t="s">
        <v>6458</v>
      </c>
      <c r="O4524" s="95" t="s">
        <v>60</v>
      </c>
      <c r="P4524" s="139">
        <v>2025</v>
      </c>
    </row>
    <row r="4525" spans="1:16" ht="15.75" customHeight="1" x14ac:dyDescent="0.3">
      <c r="A4525" s="95" t="s">
        <v>38</v>
      </c>
      <c r="B4525" s="95">
        <v>2237612025</v>
      </c>
      <c r="C4525" s="135">
        <v>45784</v>
      </c>
      <c r="D4525" s="95" t="s">
        <v>39</v>
      </c>
      <c r="E4525" s="95" t="s">
        <v>72</v>
      </c>
      <c r="F4525" s="95" t="s">
        <v>8017</v>
      </c>
      <c r="G4525" s="95" t="s">
        <v>42</v>
      </c>
      <c r="H4525" s="95" t="s">
        <v>89</v>
      </c>
      <c r="I4525" s="95" t="s">
        <v>134</v>
      </c>
      <c r="J4525" s="95" t="s">
        <v>68</v>
      </c>
      <c r="K4525" s="136">
        <v>20257100097872</v>
      </c>
      <c r="L4525" s="135">
        <v>45784</v>
      </c>
      <c r="M4525" s="137">
        <v>13</v>
      </c>
      <c r="N4525" s="138" t="s">
        <v>6458</v>
      </c>
      <c r="O4525" s="95" t="s">
        <v>60</v>
      </c>
      <c r="P4525" s="139">
        <v>2025</v>
      </c>
    </row>
    <row r="4526" spans="1:16" ht="15.75" customHeight="1" x14ac:dyDescent="0.3">
      <c r="A4526" s="95" t="s">
        <v>38</v>
      </c>
      <c r="B4526" s="95">
        <v>2238052025</v>
      </c>
      <c r="C4526" s="135">
        <v>45784</v>
      </c>
      <c r="D4526" s="95" t="s">
        <v>39</v>
      </c>
      <c r="E4526" s="95" t="s">
        <v>40</v>
      </c>
      <c r="F4526" s="95" t="s">
        <v>8018</v>
      </c>
      <c r="G4526" s="95" t="s">
        <v>42</v>
      </c>
      <c r="H4526" s="95" t="s">
        <v>96</v>
      </c>
      <c r="I4526" s="95" t="s">
        <v>98</v>
      </c>
      <c r="J4526" s="95" t="s">
        <v>97</v>
      </c>
      <c r="K4526" s="136">
        <v>20257100097882</v>
      </c>
      <c r="L4526" s="135">
        <v>45784</v>
      </c>
      <c r="M4526" s="137">
        <v>6</v>
      </c>
      <c r="N4526" s="138" t="s">
        <v>6458</v>
      </c>
      <c r="O4526" s="95" t="s">
        <v>60</v>
      </c>
      <c r="P4526" s="139">
        <v>2025</v>
      </c>
    </row>
    <row r="4527" spans="1:16" ht="15.75" customHeight="1" x14ac:dyDescent="0.3">
      <c r="A4527" s="95" t="s">
        <v>38</v>
      </c>
      <c r="B4527" s="95">
        <v>2247532025</v>
      </c>
      <c r="C4527" s="135">
        <v>45784</v>
      </c>
      <c r="D4527" s="95" t="s">
        <v>39</v>
      </c>
      <c r="E4527" s="95" t="s">
        <v>72</v>
      </c>
      <c r="F4527" s="95" t="s">
        <v>8019</v>
      </c>
      <c r="G4527" s="95" t="s">
        <v>270</v>
      </c>
      <c r="H4527" s="95" t="s">
        <v>29</v>
      </c>
      <c r="I4527" s="95" t="s">
        <v>47</v>
      </c>
      <c r="J4527" s="95" t="s">
        <v>1524</v>
      </c>
      <c r="K4527" s="136">
        <v>20257100096692</v>
      </c>
      <c r="L4527" s="135">
        <v>45784</v>
      </c>
      <c r="M4527" s="137">
        <v>3</v>
      </c>
      <c r="N4527" s="138" t="s">
        <v>6458</v>
      </c>
      <c r="O4527" s="95" t="s">
        <v>60</v>
      </c>
      <c r="P4527" s="139">
        <v>2025</v>
      </c>
    </row>
    <row r="4528" spans="1:16" ht="15.75" customHeight="1" x14ac:dyDescent="0.3">
      <c r="A4528" s="95" t="s">
        <v>38</v>
      </c>
      <c r="B4528" s="95">
        <v>2248082025</v>
      </c>
      <c r="C4528" s="135">
        <v>45784</v>
      </c>
      <c r="D4528" s="95" t="s">
        <v>39</v>
      </c>
      <c r="E4528" s="95" t="s">
        <v>40</v>
      </c>
      <c r="F4528" s="95" t="s">
        <v>8020</v>
      </c>
      <c r="G4528" s="95" t="s">
        <v>42</v>
      </c>
      <c r="H4528" s="95" t="s">
        <v>32</v>
      </c>
      <c r="I4528" s="95" t="s">
        <v>62</v>
      </c>
      <c r="J4528" s="95" t="s">
        <v>239</v>
      </c>
      <c r="K4528" s="136">
        <v>20257100096822</v>
      </c>
      <c r="L4528" s="135">
        <v>45784</v>
      </c>
      <c r="M4528" s="137">
        <v>3</v>
      </c>
      <c r="N4528" s="138" t="s">
        <v>6458</v>
      </c>
      <c r="O4528" s="95" t="s">
        <v>60</v>
      </c>
      <c r="P4528" s="139">
        <v>2025</v>
      </c>
    </row>
    <row r="4529" spans="1:16" ht="15.75" customHeight="1" x14ac:dyDescent="0.3">
      <c r="A4529" s="95" t="s">
        <v>48</v>
      </c>
      <c r="B4529" s="95">
        <v>2197412025</v>
      </c>
      <c r="C4529" s="135">
        <v>45784</v>
      </c>
      <c r="D4529" s="95" t="s">
        <v>1033</v>
      </c>
      <c r="E4529" s="95" t="s">
        <v>40</v>
      </c>
      <c r="F4529" s="95" t="s">
        <v>8021</v>
      </c>
      <c r="G4529" s="95" t="s">
        <v>42</v>
      </c>
      <c r="H4529" s="95" t="s">
        <v>89</v>
      </c>
      <c r="I4529" s="95" t="s">
        <v>134</v>
      </c>
      <c r="J4529" s="95" t="s">
        <v>68</v>
      </c>
      <c r="K4529" s="136">
        <v>20257100098842</v>
      </c>
      <c r="L4529" s="135">
        <v>45785</v>
      </c>
      <c r="M4529" s="137">
        <v>10</v>
      </c>
      <c r="N4529" s="138" t="s">
        <v>6458</v>
      </c>
      <c r="O4529" s="95" t="s">
        <v>60</v>
      </c>
      <c r="P4529" s="139">
        <v>2025</v>
      </c>
    </row>
    <row r="4530" spans="1:16" ht="15.75" customHeight="1" x14ac:dyDescent="0.3">
      <c r="A4530" s="95" t="s">
        <v>38</v>
      </c>
      <c r="B4530" s="95">
        <v>2252432025</v>
      </c>
      <c r="C4530" s="135">
        <v>45784</v>
      </c>
      <c r="D4530" s="95" t="s">
        <v>1033</v>
      </c>
      <c r="E4530" s="95" t="s">
        <v>72</v>
      </c>
      <c r="F4530" s="95" t="s">
        <v>8022</v>
      </c>
      <c r="G4530" s="95" t="s">
        <v>42</v>
      </c>
      <c r="H4530" s="95" t="s">
        <v>89</v>
      </c>
      <c r="I4530" s="95" t="s">
        <v>641</v>
      </c>
      <c r="J4530" s="95" t="s">
        <v>68</v>
      </c>
      <c r="K4530" s="136">
        <v>20257100097442</v>
      </c>
      <c r="L4530" s="135">
        <v>45784</v>
      </c>
      <c r="M4530" s="137">
        <v>10</v>
      </c>
      <c r="N4530" s="138" t="s">
        <v>6458</v>
      </c>
      <c r="O4530" s="95" t="s">
        <v>60</v>
      </c>
      <c r="P4530" s="139">
        <v>2025</v>
      </c>
    </row>
    <row r="4531" spans="1:16" ht="15.75" customHeight="1" x14ac:dyDescent="0.3">
      <c r="A4531" s="95" t="s">
        <v>38</v>
      </c>
      <c r="B4531" s="95">
        <v>2257382025</v>
      </c>
      <c r="C4531" s="135">
        <v>45784</v>
      </c>
      <c r="D4531" s="95" t="s">
        <v>39</v>
      </c>
      <c r="E4531" s="95" t="s">
        <v>40</v>
      </c>
      <c r="F4531" s="95" t="s">
        <v>8023</v>
      </c>
      <c r="G4531" s="95" t="s">
        <v>42</v>
      </c>
      <c r="H4531" s="95" t="s">
        <v>92</v>
      </c>
      <c r="I4531" s="95" t="s">
        <v>144</v>
      </c>
      <c r="J4531" s="95" t="s">
        <v>239</v>
      </c>
      <c r="K4531" s="136">
        <v>20257100097382</v>
      </c>
      <c r="L4531" s="135">
        <v>45784</v>
      </c>
      <c r="M4531" s="137">
        <v>3</v>
      </c>
      <c r="N4531" s="138" t="s">
        <v>6458</v>
      </c>
      <c r="O4531" s="95" t="s">
        <v>60</v>
      </c>
      <c r="P4531" s="139">
        <v>2025</v>
      </c>
    </row>
    <row r="4532" spans="1:16" ht="15.75" customHeight="1" x14ac:dyDescent="0.3">
      <c r="A4532" s="95" t="s">
        <v>38</v>
      </c>
      <c r="B4532" s="95">
        <v>2259222025</v>
      </c>
      <c r="C4532" s="135">
        <v>45784</v>
      </c>
      <c r="D4532" s="95" t="s">
        <v>39</v>
      </c>
      <c r="E4532" s="95" t="s">
        <v>468</v>
      </c>
      <c r="F4532" s="95" t="s">
        <v>8024</v>
      </c>
      <c r="G4532" s="95" t="s">
        <v>270</v>
      </c>
      <c r="H4532" s="95" t="s">
        <v>29</v>
      </c>
      <c r="I4532" s="95" t="s">
        <v>47</v>
      </c>
      <c r="J4532" s="95" t="s">
        <v>6105</v>
      </c>
      <c r="K4532" s="136">
        <v>20257100097452</v>
      </c>
      <c r="L4532" s="135">
        <v>45784</v>
      </c>
      <c r="M4532" s="137">
        <v>3</v>
      </c>
      <c r="N4532" s="138" t="s">
        <v>6458</v>
      </c>
      <c r="O4532" s="95" t="s">
        <v>60</v>
      </c>
      <c r="P4532" s="139">
        <v>2025</v>
      </c>
    </row>
    <row r="4533" spans="1:16" ht="15.75" customHeight="1" x14ac:dyDescent="0.3">
      <c r="A4533" s="95" t="s">
        <v>48</v>
      </c>
      <c r="B4533" s="95">
        <v>5625922024</v>
      </c>
      <c r="C4533" s="135">
        <v>45785</v>
      </c>
      <c r="D4533" s="95" t="s">
        <v>39</v>
      </c>
      <c r="E4533" s="95" t="s">
        <v>72</v>
      </c>
      <c r="F4533" s="95" t="s">
        <v>8025</v>
      </c>
      <c r="G4533" s="95" t="s">
        <v>270</v>
      </c>
      <c r="H4533" s="95" t="s">
        <v>29</v>
      </c>
      <c r="I4533" s="95" t="s">
        <v>47</v>
      </c>
      <c r="J4533" s="95" t="s">
        <v>2045</v>
      </c>
      <c r="K4533" s="136">
        <v>1</v>
      </c>
      <c r="L4533" s="135">
        <v>45786</v>
      </c>
      <c r="M4533" s="137">
        <v>1</v>
      </c>
      <c r="N4533" s="138" t="s">
        <v>6458</v>
      </c>
      <c r="O4533" s="95" t="s">
        <v>60</v>
      </c>
      <c r="P4533" s="139">
        <v>2025</v>
      </c>
    </row>
    <row r="4534" spans="1:16" ht="15.75" customHeight="1" x14ac:dyDescent="0.3">
      <c r="A4534" s="95" t="s">
        <v>38</v>
      </c>
      <c r="B4534" s="95">
        <v>2248262025</v>
      </c>
      <c r="C4534" s="135">
        <v>45785</v>
      </c>
      <c r="D4534" s="95" t="s">
        <v>39</v>
      </c>
      <c r="E4534" s="95" t="s">
        <v>40</v>
      </c>
      <c r="F4534" s="95" t="s">
        <v>8026</v>
      </c>
      <c r="G4534" s="95" t="s">
        <v>42</v>
      </c>
      <c r="H4534" s="95" t="s">
        <v>108</v>
      </c>
      <c r="I4534" s="95" t="s">
        <v>110</v>
      </c>
      <c r="J4534" s="95" t="s">
        <v>109</v>
      </c>
      <c r="K4534" s="136">
        <v>20257100098112</v>
      </c>
      <c r="L4534" s="135">
        <v>45785</v>
      </c>
      <c r="M4534" s="137">
        <v>8</v>
      </c>
      <c r="N4534" s="138" t="s">
        <v>6458</v>
      </c>
      <c r="O4534" s="95" t="s">
        <v>60</v>
      </c>
      <c r="P4534" s="139">
        <v>2025</v>
      </c>
    </row>
    <row r="4535" spans="1:16" ht="15.75" customHeight="1" x14ac:dyDescent="0.3">
      <c r="A4535" s="95" t="s">
        <v>38</v>
      </c>
      <c r="B4535" s="95">
        <v>2250892025</v>
      </c>
      <c r="C4535" s="135">
        <v>45785</v>
      </c>
      <c r="D4535" s="95" t="s">
        <v>1033</v>
      </c>
      <c r="E4535" s="95" t="s">
        <v>40</v>
      </c>
      <c r="F4535" s="95" t="s">
        <v>8027</v>
      </c>
      <c r="G4535" s="95" t="s">
        <v>42</v>
      </c>
      <c r="H4535" s="95" t="s">
        <v>50</v>
      </c>
      <c r="I4535" s="95" t="s">
        <v>53</v>
      </c>
      <c r="J4535" s="95" t="s">
        <v>51</v>
      </c>
      <c r="K4535" s="136">
        <v>20257100098412</v>
      </c>
      <c r="L4535" s="135">
        <v>45785</v>
      </c>
      <c r="M4535" s="137">
        <v>9</v>
      </c>
      <c r="N4535" s="138" t="s">
        <v>6458</v>
      </c>
      <c r="O4535" s="95" t="s">
        <v>60</v>
      </c>
      <c r="P4535" s="139">
        <v>2025</v>
      </c>
    </row>
    <row r="4536" spans="1:16" ht="15.75" customHeight="1" x14ac:dyDescent="0.3">
      <c r="A4536" s="95" t="s">
        <v>38</v>
      </c>
      <c r="B4536" s="95">
        <v>2251382025</v>
      </c>
      <c r="C4536" s="135">
        <v>45785</v>
      </c>
      <c r="D4536" s="95" t="s">
        <v>39</v>
      </c>
      <c r="E4536" s="95" t="s">
        <v>72</v>
      </c>
      <c r="F4536" s="95" t="s">
        <v>8028</v>
      </c>
      <c r="G4536" s="95" t="s">
        <v>42</v>
      </c>
      <c r="H4536" s="95" t="s">
        <v>96</v>
      </c>
      <c r="I4536" s="95" t="s">
        <v>98</v>
      </c>
      <c r="J4536" s="95" t="s">
        <v>97</v>
      </c>
      <c r="K4536" s="136">
        <v>20257100098602</v>
      </c>
      <c r="L4536" s="135">
        <v>45785</v>
      </c>
      <c r="M4536" s="137">
        <v>15</v>
      </c>
      <c r="N4536" s="138" t="s">
        <v>6458</v>
      </c>
      <c r="O4536" s="95" t="s">
        <v>60</v>
      </c>
      <c r="P4536" s="139">
        <v>2025</v>
      </c>
    </row>
    <row r="4537" spans="1:16" ht="15.75" customHeight="1" x14ac:dyDescent="0.3">
      <c r="A4537" s="95" t="s">
        <v>38</v>
      </c>
      <c r="B4537" s="95">
        <v>2251682025</v>
      </c>
      <c r="C4537" s="135">
        <v>45785</v>
      </c>
      <c r="D4537" s="95" t="s">
        <v>39</v>
      </c>
      <c r="E4537" s="95" t="s">
        <v>72</v>
      </c>
      <c r="F4537" s="95" t="s">
        <v>8029</v>
      </c>
      <c r="G4537" s="95" t="s">
        <v>42</v>
      </c>
      <c r="H4537" s="95" t="s">
        <v>32</v>
      </c>
      <c r="I4537" s="95" t="s">
        <v>288</v>
      </c>
      <c r="J4537" s="95" t="s">
        <v>97</v>
      </c>
      <c r="K4537" s="136">
        <v>20257100098802</v>
      </c>
      <c r="L4537" s="135">
        <v>45785</v>
      </c>
      <c r="M4537" s="137">
        <v>14</v>
      </c>
      <c r="N4537" s="138" t="s">
        <v>6458</v>
      </c>
      <c r="O4537" s="95" t="s">
        <v>60</v>
      </c>
      <c r="P4537" s="139">
        <v>2025</v>
      </c>
    </row>
    <row r="4538" spans="1:16" ht="15.75" customHeight="1" x14ac:dyDescent="0.3">
      <c r="A4538" s="95" t="s">
        <v>38</v>
      </c>
      <c r="B4538" s="95">
        <v>2252172025</v>
      </c>
      <c r="C4538" s="135">
        <v>45785</v>
      </c>
      <c r="D4538" s="95" t="s">
        <v>39</v>
      </c>
      <c r="E4538" s="95" t="s">
        <v>40</v>
      </c>
      <c r="F4538" s="95" t="s">
        <v>8030</v>
      </c>
      <c r="G4538" s="95" t="s">
        <v>42</v>
      </c>
      <c r="H4538" s="95" t="s">
        <v>108</v>
      </c>
      <c r="I4538" s="95" t="s">
        <v>110</v>
      </c>
      <c r="J4538" s="95" t="s">
        <v>109</v>
      </c>
      <c r="K4538" s="136">
        <v>20257100098932</v>
      </c>
      <c r="L4538" s="135">
        <v>45785</v>
      </c>
      <c r="M4538" s="137">
        <v>11</v>
      </c>
      <c r="N4538" s="138" t="s">
        <v>6458</v>
      </c>
      <c r="O4538" s="95" t="s">
        <v>60</v>
      </c>
      <c r="P4538" s="139">
        <v>2025</v>
      </c>
    </row>
    <row r="4539" spans="1:16" ht="15.75" customHeight="1" x14ac:dyDescent="0.3">
      <c r="A4539" s="95" t="s">
        <v>48</v>
      </c>
      <c r="B4539" s="95">
        <v>2222582025</v>
      </c>
      <c r="C4539" s="135">
        <v>45785</v>
      </c>
      <c r="D4539" s="95" t="s">
        <v>39</v>
      </c>
      <c r="E4539" s="95" t="s">
        <v>40</v>
      </c>
      <c r="F4539" s="95" t="s">
        <v>8031</v>
      </c>
      <c r="G4539" s="95" t="s">
        <v>42</v>
      </c>
      <c r="H4539" s="95" t="s">
        <v>32</v>
      </c>
      <c r="I4539" s="95" t="s">
        <v>62</v>
      </c>
      <c r="J4539" s="95" t="s">
        <v>85</v>
      </c>
      <c r="K4539" s="136">
        <v>20257100099352</v>
      </c>
      <c r="L4539" s="135">
        <v>45786</v>
      </c>
      <c r="M4539" s="137">
        <v>13</v>
      </c>
      <c r="N4539" s="138" t="s">
        <v>6458</v>
      </c>
      <c r="O4539" s="95" t="s">
        <v>60</v>
      </c>
      <c r="P4539" s="139">
        <v>2025</v>
      </c>
    </row>
    <row r="4540" spans="1:16" ht="15.75" customHeight="1" x14ac:dyDescent="0.3">
      <c r="A4540" s="95" t="s">
        <v>38</v>
      </c>
      <c r="B4540" s="95">
        <v>2277122025</v>
      </c>
      <c r="C4540" s="135">
        <v>45785</v>
      </c>
      <c r="D4540" s="95" t="s">
        <v>39</v>
      </c>
      <c r="E4540" s="95" t="s">
        <v>72</v>
      </c>
      <c r="F4540" s="95" t="s">
        <v>8032</v>
      </c>
      <c r="G4540" s="95" t="s">
        <v>270</v>
      </c>
      <c r="H4540" s="95" t="s">
        <v>29</v>
      </c>
      <c r="I4540" s="95" t="s">
        <v>518</v>
      </c>
      <c r="J4540" s="95" t="s">
        <v>365</v>
      </c>
      <c r="K4540" s="136">
        <v>20257100098732</v>
      </c>
      <c r="L4540" s="135">
        <v>45785</v>
      </c>
      <c r="M4540" s="137">
        <v>-2</v>
      </c>
      <c r="N4540" s="138" t="s">
        <v>6458</v>
      </c>
      <c r="O4540" s="95" t="s">
        <v>60</v>
      </c>
      <c r="P4540" s="139">
        <v>2025</v>
      </c>
    </row>
    <row r="4541" spans="1:16" ht="15.75" customHeight="1" x14ac:dyDescent="0.3">
      <c r="A4541" s="95" t="s">
        <v>38</v>
      </c>
      <c r="B4541" s="95">
        <v>2278602025</v>
      </c>
      <c r="C4541" s="135">
        <v>45785</v>
      </c>
      <c r="D4541" s="95" t="s">
        <v>39</v>
      </c>
      <c r="E4541" s="95" t="s">
        <v>40</v>
      </c>
      <c r="F4541" s="95" t="s">
        <v>8033</v>
      </c>
      <c r="G4541" s="95" t="s">
        <v>270</v>
      </c>
      <c r="H4541" s="95" t="s">
        <v>29</v>
      </c>
      <c r="I4541" s="95" t="s">
        <v>47</v>
      </c>
      <c r="J4541" s="95" t="s">
        <v>1524</v>
      </c>
      <c r="K4541" s="136">
        <v>20257100098822</v>
      </c>
      <c r="L4541" s="135">
        <v>45785</v>
      </c>
      <c r="M4541" s="137">
        <v>3</v>
      </c>
      <c r="N4541" s="138" t="s">
        <v>6458</v>
      </c>
      <c r="O4541" s="95" t="s">
        <v>60</v>
      </c>
      <c r="P4541" s="139">
        <v>2025</v>
      </c>
    </row>
    <row r="4542" spans="1:16" ht="15.75" customHeight="1" x14ac:dyDescent="0.3">
      <c r="A4542" s="95" t="s">
        <v>38</v>
      </c>
      <c r="B4542" s="95">
        <v>2259622025</v>
      </c>
      <c r="C4542" s="135">
        <v>45784</v>
      </c>
      <c r="D4542" s="95" t="s">
        <v>39</v>
      </c>
      <c r="E4542" s="95" t="s">
        <v>40</v>
      </c>
      <c r="F4542" s="95" t="s">
        <v>8034</v>
      </c>
      <c r="G4542" s="95" t="s">
        <v>42</v>
      </c>
      <c r="H4542" s="95" t="s">
        <v>32</v>
      </c>
      <c r="I4542" s="95" t="s">
        <v>62</v>
      </c>
      <c r="J4542" s="95" t="s">
        <v>239</v>
      </c>
      <c r="K4542" s="136">
        <v>20257100097842</v>
      </c>
      <c r="L4542" s="135">
        <v>45784</v>
      </c>
      <c r="M4542" s="137">
        <v>3</v>
      </c>
      <c r="N4542" s="138" t="s">
        <v>6458</v>
      </c>
      <c r="O4542" s="95" t="s">
        <v>60</v>
      </c>
      <c r="P4542" s="139">
        <v>2025</v>
      </c>
    </row>
    <row r="4543" spans="1:16" ht="15.75" customHeight="1" x14ac:dyDescent="0.3">
      <c r="A4543" s="95" t="s">
        <v>38</v>
      </c>
      <c r="B4543" s="95">
        <v>2259932025</v>
      </c>
      <c r="C4543" s="135">
        <v>45785</v>
      </c>
      <c r="D4543" s="95" t="s">
        <v>39</v>
      </c>
      <c r="E4543" s="95" t="s">
        <v>72</v>
      </c>
      <c r="F4543" s="95" t="s">
        <v>8035</v>
      </c>
      <c r="G4543" s="95" t="s">
        <v>42</v>
      </c>
      <c r="H4543" s="95" t="s">
        <v>32</v>
      </c>
      <c r="I4543" s="95" t="s">
        <v>62</v>
      </c>
      <c r="J4543" s="95" t="s">
        <v>239</v>
      </c>
      <c r="K4543" s="136">
        <v>20257100098092</v>
      </c>
      <c r="L4543" s="135">
        <v>45785</v>
      </c>
      <c r="M4543" s="137">
        <v>2</v>
      </c>
      <c r="N4543" s="138" t="s">
        <v>6458</v>
      </c>
      <c r="O4543" s="95" t="s">
        <v>60</v>
      </c>
      <c r="P4543" s="139">
        <v>2025</v>
      </c>
    </row>
    <row r="4544" spans="1:16" ht="15.75" customHeight="1" x14ac:dyDescent="0.3">
      <c r="A4544" s="95" t="s">
        <v>38</v>
      </c>
      <c r="B4544" s="95">
        <v>2255582025</v>
      </c>
      <c r="C4544" s="135">
        <v>45786</v>
      </c>
      <c r="D4544" s="95" t="s">
        <v>1033</v>
      </c>
      <c r="E4544" s="95" t="s">
        <v>56</v>
      </c>
      <c r="F4544" s="95" t="s">
        <v>8036</v>
      </c>
      <c r="G4544" s="95" t="s">
        <v>42</v>
      </c>
      <c r="H4544" s="95" t="s">
        <v>50</v>
      </c>
      <c r="I4544" s="95" t="s">
        <v>53</v>
      </c>
      <c r="J4544" s="95" t="s">
        <v>51</v>
      </c>
      <c r="K4544" s="136">
        <v>20257100099432</v>
      </c>
      <c r="L4544" s="135">
        <v>45786</v>
      </c>
      <c r="M4544" s="137">
        <v>9</v>
      </c>
      <c r="N4544" s="138" t="s">
        <v>6458</v>
      </c>
      <c r="O4544" s="95" t="s">
        <v>60</v>
      </c>
      <c r="P4544" s="139">
        <v>2025</v>
      </c>
    </row>
    <row r="4545" spans="1:16" ht="15.75" customHeight="1" x14ac:dyDescent="0.3">
      <c r="A4545" s="95" t="s">
        <v>38</v>
      </c>
      <c r="B4545" s="95">
        <v>2256102025</v>
      </c>
      <c r="C4545" s="135">
        <v>45786</v>
      </c>
      <c r="D4545" s="95" t="s">
        <v>39</v>
      </c>
      <c r="E4545" s="95" t="s">
        <v>40</v>
      </c>
      <c r="F4545" s="95" t="s">
        <v>8037</v>
      </c>
      <c r="G4545" s="95" t="s">
        <v>42</v>
      </c>
      <c r="H4545" s="95" t="s">
        <v>96</v>
      </c>
      <c r="I4545" s="95" t="s">
        <v>98</v>
      </c>
      <c r="J4545" s="95" t="s">
        <v>97</v>
      </c>
      <c r="K4545" s="136">
        <v>20257100099442</v>
      </c>
      <c r="L4545" s="135">
        <v>45786</v>
      </c>
      <c r="M4545" s="137">
        <v>15</v>
      </c>
      <c r="N4545" s="138" t="s">
        <v>6458</v>
      </c>
      <c r="O4545" s="95" t="s">
        <v>60</v>
      </c>
      <c r="P4545" s="139">
        <v>2025</v>
      </c>
    </row>
    <row r="4546" spans="1:16" ht="15.75" customHeight="1" x14ac:dyDescent="0.3">
      <c r="A4546" s="95" t="s">
        <v>48</v>
      </c>
      <c r="B4546" s="95">
        <v>2227982025</v>
      </c>
      <c r="C4546" s="135">
        <v>45786</v>
      </c>
      <c r="D4546" s="95" t="s">
        <v>39</v>
      </c>
      <c r="E4546" s="95" t="s">
        <v>40</v>
      </c>
      <c r="F4546" s="95" t="s">
        <v>8038</v>
      </c>
      <c r="G4546" s="95" t="s">
        <v>42</v>
      </c>
      <c r="H4546" s="95" t="s">
        <v>32</v>
      </c>
      <c r="I4546" s="95" t="s">
        <v>288</v>
      </c>
      <c r="J4546" s="95" t="s">
        <v>85</v>
      </c>
      <c r="K4546" s="136">
        <v>20257100099602</v>
      </c>
      <c r="L4546" s="135">
        <v>45786</v>
      </c>
      <c r="M4546" s="137">
        <v>2</v>
      </c>
      <c r="N4546" s="138" t="s">
        <v>6458</v>
      </c>
      <c r="O4546" s="95" t="s">
        <v>60</v>
      </c>
      <c r="P4546" s="139">
        <v>2025</v>
      </c>
    </row>
    <row r="4547" spans="1:16" ht="15.75" customHeight="1" x14ac:dyDescent="0.3">
      <c r="A4547" s="95" t="s">
        <v>38</v>
      </c>
      <c r="B4547" s="95">
        <v>2261172025</v>
      </c>
      <c r="C4547" s="135">
        <v>45786</v>
      </c>
      <c r="D4547" s="95" t="s">
        <v>39</v>
      </c>
      <c r="E4547" s="95" t="s">
        <v>40</v>
      </c>
      <c r="F4547" s="95" t="s">
        <v>8039</v>
      </c>
      <c r="G4547" s="95" t="s">
        <v>42</v>
      </c>
      <c r="H4547" s="95" t="s">
        <v>108</v>
      </c>
      <c r="I4547" s="95" t="s">
        <v>110</v>
      </c>
      <c r="J4547" s="95" t="s">
        <v>109</v>
      </c>
      <c r="K4547" s="136">
        <v>20257100099062</v>
      </c>
      <c r="L4547" s="135">
        <v>45786</v>
      </c>
      <c r="M4547" s="137">
        <v>7</v>
      </c>
      <c r="N4547" s="138" t="s">
        <v>6458</v>
      </c>
      <c r="O4547" s="95" t="s">
        <v>60</v>
      </c>
      <c r="P4547" s="139">
        <v>2025</v>
      </c>
    </row>
    <row r="4548" spans="1:16" ht="15.75" customHeight="1" x14ac:dyDescent="0.3">
      <c r="A4548" s="95" t="s">
        <v>38</v>
      </c>
      <c r="B4548" s="95">
        <v>2281002025</v>
      </c>
      <c r="C4548" s="135">
        <v>45786</v>
      </c>
      <c r="D4548" s="95" t="s">
        <v>39</v>
      </c>
      <c r="E4548" s="95" t="s">
        <v>72</v>
      </c>
      <c r="F4548" s="95" t="s">
        <v>8040</v>
      </c>
      <c r="G4548" s="95" t="s">
        <v>42</v>
      </c>
      <c r="H4548" s="95" t="s">
        <v>92</v>
      </c>
      <c r="I4548" s="95" t="s">
        <v>94</v>
      </c>
      <c r="J4548" s="95" t="s">
        <v>239</v>
      </c>
      <c r="K4548" s="136">
        <v>20257100099222</v>
      </c>
      <c r="L4548" s="135">
        <v>45786</v>
      </c>
      <c r="M4548" s="137">
        <v>2</v>
      </c>
      <c r="N4548" s="138" t="s">
        <v>6458</v>
      </c>
      <c r="O4548" s="95" t="s">
        <v>60</v>
      </c>
      <c r="P4548" s="139">
        <v>2025</v>
      </c>
    </row>
    <row r="4549" spans="1:16" ht="15.75" customHeight="1" x14ac:dyDescent="0.3">
      <c r="A4549" s="95" t="s">
        <v>48</v>
      </c>
      <c r="B4549" s="95">
        <v>2260942025</v>
      </c>
      <c r="C4549" s="135">
        <v>45786</v>
      </c>
      <c r="D4549" s="95" t="s">
        <v>39</v>
      </c>
      <c r="E4549" s="95" t="s">
        <v>40</v>
      </c>
      <c r="F4549" s="95" t="s">
        <v>6037</v>
      </c>
      <c r="G4549" s="95" t="s">
        <v>270</v>
      </c>
      <c r="H4549" s="95" t="s">
        <v>29</v>
      </c>
      <c r="I4549" s="95" t="s">
        <v>94</v>
      </c>
      <c r="J4549" s="95" t="s">
        <v>1524</v>
      </c>
      <c r="K4549" s="136">
        <v>1</v>
      </c>
      <c r="L4549" s="135">
        <v>45789</v>
      </c>
      <c r="M4549" s="137">
        <v>1</v>
      </c>
      <c r="N4549" s="138" t="s">
        <v>6458</v>
      </c>
      <c r="O4549" s="95" t="s">
        <v>60</v>
      </c>
      <c r="P4549" s="139">
        <v>2025</v>
      </c>
    </row>
    <row r="4550" spans="1:16" ht="15.75" customHeight="1" x14ac:dyDescent="0.3">
      <c r="A4550" s="95" t="s">
        <v>48</v>
      </c>
      <c r="B4550" s="95">
        <v>2264632025</v>
      </c>
      <c r="C4550" s="135">
        <v>45786</v>
      </c>
      <c r="D4550" s="95" t="s">
        <v>39</v>
      </c>
      <c r="E4550" s="95" t="s">
        <v>72</v>
      </c>
      <c r="F4550" s="95" t="s">
        <v>8041</v>
      </c>
      <c r="G4550" s="95" t="s">
        <v>270</v>
      </c>
      <c r="H4550" s="95" t="s">
        <v>29</v>
      </c>
      <c r="I4550" s="95" t="s">
        <v>47</v>
      </c>
      <c r="J4550" s="95" t="s">
        <v>5622</v>
      </c>
      <c r="K4550" s="136">
        <v>1</v>
      </c>
      <c r="L4550" s="135">
        <v>45789</v>
      </c>
      <c r="M4550" s="137">
        <v>1</v>
      </c>
      <c r="N4550" s="138" t="s">
        <v>6458</v>
      </c>
      <c r="O4550" s="95" t="s">
        <v>60</v>
      </c>
      <c r="P4550" s="139">
        <v>2025</v>
      </c>
    </row>
    <row r="4551" spans="1:16" ht="15.75" customHeight="1" x14ac:dyDescent="0.3">
      <c r="A4551" s="95" t="s">
        <v>38</v>
      </c>
      <c r="B4551" s="95">
        <v>2287072025</v>
      </c>
      <c r="C4551" s="135">
        <v>45786</v>
      </c>
      <c r="D4551" s="95" t="s">
        <v>39</v>
      </c>
      <c r="E4551" s="95" t="s">
        <v>40</v>
      </c>
      <c r="F4551" s="95" t="s">
        <v>8042</v>
      </c>
      <c r="G4551" s="95" t="s">
        <v>270</v>
      </c>
      <c r="H4551" s="95" t="s">
        <v>29</v>
      </c>
      <c r="I4551" s="95" t="s">
        <v>47</v>
      </c>
      <c r="J4551" s="95" t="s">
        <v>1959</v>
      </c>
      <c r="K4551" s="136">
        <v>20257100099562</v>
      </c>
      <c r="L4551" s="135">
        <v>45786</v>
      </c>
      <c r="M4551" s="137">
        <v>3</v>
      </c>
      <c r="N4551" s="138" t="s">
        <v>6458</v>
      </c>
      <c r="O4551" s="95" t="s">
        <v>60</v>
      </c>
      <c r="P4551" s="139">
        <v>2025</v>
      </c>
    </row>
    <row r="4552" spans="1:16" ht="15.75" customHeight="1" x14ac:dyDescent="0.3">
      <c r="A4552" s="95" t="s">
        <v>38</v>
      </c>
      <c r="B4552" s="95">
        <v>2287622025</v>
      </c>
      <c r="C4552" s="135">
        <v>45786</v>
      </c>
      <c r="D4552" s="95" t="s">
        <v>39</v>
      </c>
      <c r="E4552" s="95" t="s">
        <v>72</v>
      </c>
      <c r="F4552" s="95" t="s">
        <v>8043</v>
      </c>
      <c r="G4552" s="95" t="s">
        <v>270</v>
      </c>
      <c r="H4552" s="95" t="s">
        <v>29</v>
      </c>
      <c r="I4552" s="95" t="s">
        <v>47</v>
      </c>
      <c r="J4552" s="95" t="s">
        <v>1524</v>
      </c>
      <c r="K4552" s="136">
        <v>20257100099942</v>
      </c>
      <c r="L4552" s="135">
        <v>45786</v>
      </c>
      <c r="M4552" s="137">
        <v>3</v>
      </c>
      <c r="N4552" s="138" t="s">
        <v>6458</v>
      </c>
      <c r="O4552" s="95" t="s">
        <v>60</v>
      </c>
      <c r="P4552" s="139">
        <v>2025</v>
      </c>
    </row>
    <row r="4553" spans="1:16" ht="15.75" customHeight="1" x14ac:dyDescent="0.3">
      <c r="A4553" s="95" t="s">
        <v>48</v>
      </c>
      <c r="B4553" s="95">
        <v>2246562025</v>
      </c>
      <c r="C4553" s="135">
        <v>45786</v>
      </c>
      <c r="D4553" s="95" t="s">
        <v>39</v>
      </c>
      <c r="E4553" s="95" t="s">
        <v>40</v>
      </c>
      <c r="F4553" s="95" t="s">
        <v>8044</v>
      </c>
      <c r="G4553" s="95" t="s">
        <v>42</v>
      </c>
      <c r="H4553" s="95" t="s">
        <v>92</v>
      </c>
      <c r="I4553" s="95" t="s">
        <v>94</v>
      </c>
      <c r="J4553" s="95" t="s">
        <v>136</v>
      </c>
      <c r="K4553" s="136">
        <v>20257100101062</v>
      </c>
      <c r="L4553" s="135">
        <v>45789</v>
      </c>
      <c r="M4553" s="137">
        <v>15</v>
      </c>
      <c r="N4553" s="138" t="s">
        <v>6458</v>
      </c>
      <c r="O4553" s="95" t="s">
        <v>60</v>
      </c>
      <c r="P4553" s="139">
        <v>2025</v>
      </c>
    </row>
    <row r="4554" spans="1:16" ht="15.75" customHeight="1" x14ac:dyDescent="0.3">
      <c r="A4554" s="95" t="s">
        <v>48</v>
      </c>
      <c r="B4554" s="95">
        <v>2254212025</v>
      </c>
      <c r="C4554" s="135">
        <v>45789</v>
      </c>
      <c r="D4554" s="95" t="s">
        <v>39</v>
      </c>
      <c r="E4554" s="95" t="s">
        <v>40</v>
      </c>
      <c r="F4554" s="95" t="s">
        <v>8045</v>
      </c>
      <c r="G4554" s="95" t="s">
        <v>42</v>
      </c>
      <c r="H4554" s="95" t="s">
        <v>92</v>
      </c>
      <c r="I4554" s="95" t="s">
        <v>144</v>
      </c>
      <c r="J4554" s="95" t="s">
        <v>239</v>
      </c>
      <c r="K4554" s="136">
        <v>1</v>
      </c>
      <c r="L4554" s="135">
        <v>45789</v>
      </c>
      <c r="M4554" s="137">
        <v>-2</v>
      </c>
      <c r="N4554" s="138" t="s">
        <v>6458</v>
      </c>
      <c r="O4554" s="95" t="s">
        <v>60</v>
      </c>
      <c r="P4554" s="139">
        <v>2025</v>
      </c>
    </row>
    <row r="4555" spans="1:16" ht="15.75" customHeight="1" x14ac:dyDescent="0.3">
      <c r="A4555" s="95" t="s">
        <v>38</v>
      </c>
      <c r="B4555" s="95">
        <v>2278932025</v>
      </c>
      <c r="C4555" s="135">
        <v>45789</v>
      </c>
      <c r="D4555" s="95" t="s">
        <v>39</v>
      </c>
      <c r="E4555" s="95" t="s">
        <v>40</v>
      </c>
      <c r="F4555" s="95" t="s">
        <v>8046</v>
      </c>
      <c r="G4555" s="95" t="s">
        <v>42</v>
      </c>
      <c r="H4555" s="95" t="s">
        <v>92</v>
      </c>
      <c r="I4555" s="95" t="s">
        <v>144</v>
      </c>
      <c r="J4555" s="95" t="s">
        <v>239</v>
      </c>
      <c r="K4555" s="136">
        <v>1</v>
      </c>
      <c r="L4555" s="135">
        <v>45789</v>
      </c>
      <c r="M4555" s="137">
        <v>-2</v>
      </c>
      <c r="N4555" s="138" t="s">
        <v>6458</v>
      </c>
      <c r="O4555" s="95" t="s">
        <v>60</v>
      </c>
      <c r="P4555" s="139">
        <v>2025</v>
      </c>
    </row>
    <row r="4556" spans="1:16" ht="15.75" customHeight="1" x14ac:dyDescent="0.3">
      <c r="A4556" s="95" t="s">
        <v>48</v>
      </c>
      <c r="B4556" s="95">
        <v>2287382025</v>
      </c>
      <c r="C4556" s="135">
        <v>45789</v>
      </c>
      <c r="D4556" s="95" t="s">
        <v>39</v>
      </c>
      <c r="E4556" s="95" t="s">
        <v>40</v>
      </c>
      <c r="F4556" s="95" t="s">
        <v>6037</v>
      </c>
      <c r="G4556" s="95" t="s">
        <v>270</v>
      </c>
      <c r="H4556" s="95" t="s">
        <v>29</v>
      </c>
      <c r="I4556" s="95" t="s">
        <v>47</v>
      </c>
      <c r="J4556" s="95" t="s">
        <v>1524</v>
      </c>
      <c r="K4556" s="136">
        <v>1</v>
      </c>
      <c r="L4556" s="135">
        <v>45789</v>
      </c>
      <c r="M4556" s="137">
        <v>-2</v>
      </c>
      <c r="N4556" s="138" t="s">
        <v>6458</v>
      </c>
      <c r="O4556" s="95" t="s">
        <v>60</v>
      </c>
      <c r="P4556" s="139">
        <v>2025</v>
      </c>
    </row>
    <row r="4557" spans="1:16" ht="15.75" customHeight="1" x14ac:dyDescent="0.3">
      <c r="A4557" s="95" t="s">
        <v>38</v>
      </c>
      <c r="B4557" s="95">
        <v>2289542025</v>
      </c>
      <c r="C4557" s="135">
        <v>45789</v>
      </c>
      <c r="D4557" s="95" t="s">
        <v>39</v>
      </c>
      <c r="E4557" s="95" t="s">
        <v>72</v>
      </c>
      <c r="F4557" s="95" t="s">
        <v>8047</v>
      </c>
      <c r="G4557" s="95" t="s">
        <v>42</v>
      </c>
      <c r="H4557" s="95" t="s">
        <v>32</v>
      </c>
      <c r="I4557" s="95" t="s">
        <v>1574</v>
      </c>
      <c r="J4557" s="95" t="s">
        <v>85</v>
      </c>
      <c r="K4557" s="136">
        <v>20257100099972</v>
      </c>
      <c r="L4557" s="135">
        <v>45789</v>
      </c>
      <c r="M4557" s="137">
        <v>8</v>
      </c>
      <c r="N4557" s="138" t="s">
        <v>6458</v>
      </c>
      <c r="O4557" s="95" t="s">
        <v>60</v>
      </c>
      <c r="P4557" s="139">
        <v>2025</v>
      </c>
    </row>
    <row r="4558" spans="1:16" ht="15.75" customHeight="1" x14ac:dyDescent="0.3">
      <c r="A4558" s="95" t="s">
        <v>38</v>
      </c>
      <c r="B4558" s="95">
        <v>2290052025</v>
      </c>
      <c r="C4558" s="135">
        <v>45789</v>
      </c>
      <c r="D4558" s="95" t="s">
        <v>39</v>
      </c>
      <c r="E4558" s="95" t="s">
        <v>40</v>
      </c>
      <c r="F4558" s="95" t="s">
        <v>8048</v>
      </c>
      <c r="G4558" s="95" t="s">
        <v>42</v>
      </c>
      <c r="H4558" s="95" t="s">
        <v>32</v>
      </c>
      <c r="I4558" s="95" t="s">
        <v>62</v>
      </c>
      <c r="J4558" s="95" t="s">
        <v>85</v>
      </c>
      <c r="K4558" s="136">
        <v>20257100100022</v>
      </c>
      <c r="L4558" s="135">
        <v>45789</v>
      </c>
      <c r="M4558" s="137">
        <v>10</v>
      </c>
      <c r="N4558" s="138" t="s">
        <v>6458</v>
      </c>
      <c r="O4558" s="95" t="s">
        <v>60</v>
      </c>
      <c r="P4558" s="139">
        <v>2025</v>
      </c>
    </row>
    <row r="4559" spans="1:16" ht="15.75" customHeight="1" x14ac:dyDescent="0.3">
      <c r="A4559" s="95" t="s">
        <v>38</v>
      </c>
      <c r="B4559" s="95">
        <v>2290942025</v>
      </c>
      <c r="C4559" s="135">
        <v>45789</v>
      </c>
      <c r="D4559" s="95" t="s">
        <v>39</v>
      </c>
      <c r="E4559" s="95" t="s">
        <v>40</v>
      </c>
      <c r="F4559" s="95" t="s">
        <v>8049</v>
      </c>
      <c r="G4559" s="95" t="s">
        <v>270</v>
      </c>
      <c r="H4559" s="95" t="s">
        <v>29</v>
      </c>
      <c r="I4559" s="95" t="s">
        <v>47</v>
      </c>
      <c r="J4559" s="95" t="s">
        <v>1524</v>
      </c>
      <c r="K4559" s="136">
        <v>20257100100032</v>
      </c>
      <c r="L4559" s="135">
        <v>45789</v>
      </c>
      <c r="M4559" s="137">
        <v>2</v>
      </c>
      <c r="N4559" s="138" t="s">
        <v>6458</v>
      </c>
      <c r="O4559" s="95" t="s">
        <v>60</v>
      </c>
      <c r="P4559" s="139">
        <v>2025</v>
      </c>
    </row>
    <row r="4560" spans="1:16" ht="15.75" customHeight="1" x14ac:dyDescent="0.3">
      <c r="A4560" s="95" t="s">
        <v>38</v>
      </c>
      <c r="B4560" s="95">
        <v>2291422025</v>
      </c>
      <c r="C4560" s="135">
        <v>45789</v>
      </c>
      <c r="D4560" s="95" t="s">
        <v>39</v>
      </c>
      <c r="E4560" s="95" t="s">
        <v>40</v>
      </c>
      <c r="F4560" s="95" t="s">
        <v>8050</v>
      </c>
      <c r="G4560" s="95" t="s">
        <v>42</v>
      </c>
      <c r="H4560" s="95" t="s">
        <v>30</v>
      </c>
      <c r="I4560" s="95" t="s">
        <v>78</v>
      </c>
      <c r="J4560" s="95" t="s">
        <v>351</v>
      </c>
      <c r="K4560" s="136">
        <v>20257100100372</v>
      </c>
      <c r="L4560" s="135">
        <v>45789</v>
      </c>
      <c r="M4560" s="137">
        <v>1</v>
      </c>
      <c r="N4560" s="138" t="s">
        <v>6458</v>
      </c>
      <c r="O4560" s="95" t="s">
        <v>60</v>
      </c>
      <c r="P4560" s="139">
        <v>2025</v>
      </c>
    </row>
    <row r="4561" spans="1:16" ht="15.75" customHeight="1" x14ac:dyDescent="0.3">
      <c r="A4561" s="95" t="s">
        <v>38</v>
      </c>
      <c r="B4561" s="95">
        <v>2291762025</v>
      </c>
      <c r="C4561" s="135">
        <v>45789</v>
      </c>
      <c r="D4561" s="95" t="s">
        <v>39</v>
      </c>
      <c r="E4561" s="95" t="s">
        <v>72</v>
      </c>
      <c r="F4561" s="95" t="s">
        <v>8051</v>
      </c>
      <c r="G4561" s="95" t="s">
        <v>42</v>
      </c>
      <c r="H4561" s="95" t="s">
        <v>32</v>
      </c>
      <c r="I4561" s="95" t="s">
        <v>62</v>
      </c>
      <c r="J4561" s="95" t="s">
        <v>85</v>
      </c>
      <c r="K4561" s="136">
        <v>20257100100402</v>
      </c>
      <c r="L4561" s="135">
        <v>45789</v>
      </c>
      <c r="M4561" s="137">
        <v>6</v>
      </c>
      <c r="N4561" s="138" t="s">
        <v>6458</v>
      </c>
      <c r="O4561" s="95" t="s">
        <v>60</v>
      </c>
      <c r="P4561" s="139">
        <v>2025</v>
      </c>
    </row>
    <row r="4562" spans="1:16" ht="15.75" customHeight="1" x14ac:dyDescent="0.3">
      <c r="A4562" s="95" t="s">
        <v>38</v>
      </c>
      <c r="B4562" s="95">
        <v>2292002025</v>
      </c>
      <c r="C4562" s="135">
        <v>45789</v>
      </c>
      <c r="D4562" s="95" t="s">
        <v>39</v>
      </c>
      <c r="E4562" s="95" t="s">
        <v>72</v>
      </c>
      <c r="F4562" s="95" t="s">
        <v>8052</v>
      </c>
      <c r="G4562" s="95" t="s">
        <v>42</v>
      </c>
      <c r="H4562" s="95" t="s">
        <v>89</v>
      </c>
      <c r="I4562" s="95" t="s">
        <v>1455</v>
      </c>
      <c r="J4562" s="95" t="s">
        <v>68</v>
      </c>
      <c r="K4562" s="136">
        <v>20257100100412</v>
      </c>
      <c r="L4562" s="135">
        <v>45789</v>
      </c>
      <c r="M4562" s="137">
        <v>8</v>
      </c>
      <c r="N4562" s="138" t="s">
        <v>6458</v>
      </c>
      <c r="O4562" s="95" t="s">
        <v>60</v>
      </c>
      <c r="P4562" s="139">
        <v>2025</v>
      </c>
    </row>
    <row r="4563" spans="1:16" ht="15.75" customHeight="1" x14ac:dyDescent="0.3">
      <c r="A4563" s="95" t="s">
        <v>38</v>
      </c>
      <c r="B4563" s="95">
        <v>2292472025</v>
      </c>
      <c r="C4563" s="135">
        <v>45789</v>
      </c>
      <c r="D4563" s="95" t="s">
        <v>39</v>
      </c>
      <c r="E4563" s="95" t="s">
        <v>40</v>
      </c>
      <c r="F4563" s="95" t="s">
        <v>8053</v>
      </c>
      <c r="G4563" s="95" t="s">
        <v>42</v>
      </c>
      <c r="H4563" s="95" t="s">
        <v>50</v>
      </c>
      <c r="I4563" s="95" t="s">
        <v>53</v>
      </c>
      <c r="J4563" s="95" t="s">
        <v>51</v>
      </c>
      <c r="K4563" s="136">
        <v>20257100100522</v>
      </c>
      <c r="L4563" s="135">
        <v>45789</v>
      </c>
      <c r="M4563" s="137">
        <v>10</v>
      </c>
      <c r="N4563" s="138" t="s">
        <v>6458</v>
      </c>
      <c r="O4563" s="95" t="s">
        <v>60</v>
      </c>
      <c r="P4563" s="139">
        <v>2025</v>
      </c>
    </row>
    <row r="4564" spans="1:16" ht="15.75" customHeight="1" x14ac:dyDescent="0.3">
      <c r="A4564" s="95" t="s">
        <v>48</v>
      </c>
      <c r="B4564" s="95">
        <v>2286062025</v>
      </c>
      <c r="C4564" s="135">
        <v>45790</v>
      </c>
      <c r="D4564" s="95" t="s">
        <v>39</v>
      </c>
      <c r="E4564" s="95" t="s">
        <v>40</v>
      </c>
      <c r="F4564" s="95" t="s">
        <v>7659</v>
      </c>
      <c r="G4564" s="95" t="s">
        <v>270</v>
      </c>
      <c r="H4564" s="95" t="s">
        <v>29</v>
      </c>
      <c r="I4564" s="95" t="s">
        <v>47</v>
      </c>
      <c r="J4564" s="95" t="s">
        <v>1959</v>
      </c>
      <c r="K4564" s="136">
        <v>1</v>
      </c>
      <c r="L4564" s="135">
        <v>45790</v>
      </c>
      <c r="M4564" s="137">
        <v>-2</v>
      </c>
      <c r="N4564" s="138" t="s">
        <v>6458</v>
      </c>
      <c r="O4564" s="95" t="s">
        <v>60</v>
      </c>
      <c r="P4564" s="139">
        <v>2025</v>
      </c>
    </row>
    <row r="4565" spans="1:16" ht="15.75" customHeight="1" x14ac:dyDescent="0.3">
      <c r="A4565" s="95" t="s">
        <v>48</v>
      </c>
      <c r="B4565" s="95">
        <v>2280882025</v>
      </c>
      <c r="C4565" s="135">
        <v>45789</v>
      </c>
      <c r="D4565" s="95" t="s">
        <v>39</v>
      </c>
      <c r="E4565" s="95" t="s">
        <v>72</v>
      </c>
      <c r="F4565" s="95" t="s">
        <v>8054</v>
      </c>
      <c r="G4565" s="95" t="s">
        <v>42</v>
      </c>
      <c r="H4565" s="95" t="s">
        <v>30</v>
      </c>
      <c r="I4565" s="95" t="s">
        <v>78</v>
      </c>
      <c r="J4565" s="95" t="s">
        <v>351</v>
      </c>
      <c r="K4565" s="136">
        <v>20257100101162</v>
      </c>
      <c r="L4565" s="135">
        <v>45789</v>
      </c>
      <c r="M4565" s="137">
        <v>7</v>
      </c>
      <c r="N4565" s="138" t="s">
        <v>6458</v>
      </c>
      <c r="O4565" s="95" t="s">
        <v>60</v>
      </c>
      <c r="P4565" s="139">
        <v>2025</v>
      </c>
    </row>
    <row r="4566" spans="1:16" ht="15.75" customHeight="1" x14ac:dyDescent="0.3">
      <c r="A4566" s="95" t="s">
        <v>48</v>
      </c>
      <c r="B4566" s="95">
        <v>2182702025</v>
      </c>
      <c r="C4566" s="135">
        <v>45786</v>
      </c>
      <c r="D4566" s="95" t="s">
        <v>39</v>
      </c>
      <c r="E4566" s="95" t="s">
        <v>72</v>
      </c>
      <c r="F4566" s="95" t="s">
        <v>8055</v>
      </c>
      <c r="G4566" s="95" t="s">
        <v>42</v>
      </c>
      <c r="H4566" s="95" t="s">
        <v>96</v>
      </c>
      <c r="I4566" s="95" t="s">
        <v>560</v>
      </c>
      <c r="J4566" s="95" t="s">
        <v>97</v>
      </c>
      <c r="K4566" s="136">
        <v>20257100101152</v>
      </c>
      <c r="L4566" s="135">
        <v>45786</v>
      </c>
      <c r="M4566" s="137">
        <v>4</v>
      </c>
      <c r="N4566" s="138" t="s">
        <v>6458</v>
      </c>
      <c r="O4566" s="95" t="s">
        <v>60</v>
      </c>
      <c r="P4566" s="139">
        <v>2025</v>
      </c>
    </row>
    <row r="4567" spans="1:16" ht="15.75" customHeight="1" x14ac:dyDescent="0.3">
      <c r="A4567" s="95" t="s">
        <v>48</v>
      </c>
      <c r="B4567" s="95">
        <v>2285022025</v>
      </c>
      <c r="C4567" s="135">
        <v>45790</v>
      </c>
      <c r="D4567" s="95" t="s">
        <v>39</v>
      </c>
      <c r="E4567" s="95" t="s">
        <v>40</v>
      </c>
      <c r="F4567" s="95" t="s">
        <v>3224</v>
      </c>
      <c r="G4567" s="95" t="s">
        <v>42</v>
      </c>
      <c r="H4567" s="95" t="s">
        <v>92</v>
      </c>
      <c r="I4567" s="95" t="s">
        <v>94</v>
      </c>
      <c r="J4567" s="95" t="s">
        <v>239</v>
      </c>
      <c r="K4567" s="136">
        <v>1</v>
      </c>
      <c r="L4567" s="135">
        <v>45790</v>
      </c>
      <c r="M4567" s="137">
        <v>-2</v>
      </c>
      <c r="N4567" s="138" t="s">
        <v>6458</v>
      </c>
      <c r="O4567" s="95" t="s">
        <v>60</v>
      </c>
      <c r="P4567" s="139">
        <v>2025</v>
      </c>
    </row>
    <row r="4568" spans="1:16" ht="15.75" customHeight="1" x14ac:dyDescent="0.3">
      <c r="A4568" s="95" t="s">
        <v>48</v>
      </c>
      <c r="B4568" s="95">
        <v>2306252025</v>
      </c>
      <c r="C4568" s="135">
        <v>45790</v>
      </c>
      <c r="D4568" s="95" t="s">
        <v>39</v>
      </c>
      <c r="E4568" s="95" t="s">
        <v>40</v>
      </c>
      <c r="F4568" s="95" t="s">
        <v>6037</v>
      </c>
      <c r="G4568" s="95" t="s">
        <v>270</v>
      </c>
      <c r="H4568" s="95" t="s">
        <v>29</v>
      </c>
      <c r="I4568" s="95" t="s">
        <v>47</v>
      </c>
      <c r="J4568" s="95" t="s">
        <v>1524</v>
      </c>
      <c r="K4568" s="136">
        <v>1</v>
      </c>
      <c r="L4568" s="135">
        <v>45790</v>
      </c>
      <c r="M4568" s="137">
        <v>-2</v>
      </c>
      <c r="N4568" s="138" t="s">
        <v>6458</v>
      </c>
      <c r="O4568" s="95" t="s">
        <v>60</v>
      </c>
      <c r="P4568" s="139">
        <v>2025</v>
      </c>
    </row>
    <row r="4569" spans="1:16" ht="15.75" customHeight="1" x14ac:dyDescent="0.3">
      <c r="A4569" s="95" t="s">
        <v>48</v>
      </c>
      <c r="B4569" s="95">
        <v>2256032025</v>
      </c>
      <c r="C4569" s="135">
        <v>45786</v>
      </c>
      <c r="D4569" s="95" t="s">
        <v>39</v>
      </c>
      <c r="E4569" s="95" t="s">
        <v>72</v>
      </c>
      <c r="F4569" s="95" t="s">
        <v>8056</v>
      </c>
      <c r="G4569" s="95" t="s">
        <v>270</v>
      </c>
      <c r="H4569" s="95" t="s">
        <v>29</v>
      </c>
      <c r="I4569" s="95" t="s">
        <v>47</v>
      </c>
      <c r="J4569" s="95" t="s">
        <v>3427</v>
      </c>
      <c r="K4569" s="136">
        <v>1</v>
      </c>
      <c r="L4569" s="135">
        <v>45790</v>
      </c>
      <c r="M4569" s="137">
        <v>2</v>
      </c>
      <c r="N4569" s="138" t="s">
        <v>6458</v>
      </c>
      <c r="O4569" s="95" t="s">
        <v>60</v>
      </c>
      <c r="P4569" s="139">
        <v>2025</v>
      </c>
    </row>
    <row r="4570" spans="1:16" ht="15.75" customHeight="1" x14ac:dyDescent="0.3">
      <c r="A4570" s="95" t="s">
        <v>48</v>
      </c>
      <c r="B4570" s="95">
        <v>2157472025</v>
      </c>
      <c r="C4570" s="135">
        <v>45789</v>
      </c>
      <c r="D4570" s="95" t="s">
        <v>39</v>
      </c>
      <c r="E4570" s="95" t="s">
        <v>72</v>
      </c>
      <c r="F4570" s="95" t="s">
        <v>8057</v>
      </c>
      <c r="G4570" s="95" t="s">
        <v>42</v>
      </c>
      <c r="H4570" s="95" t="s">
        <v>32</v>
      </c>
      <c r="I4570" s="95" t="s">
        <v>1574</v>
      </c>
      <c r="J4570" s="95" t="s">
        <v>85</v>
      </c>
      <c r="K4570" s="136">
        <v>20257100102062</v>
      </c>
      <c r="L4570" s="135">
        <v>45790</v>
      </c>
      <c r="M4570" s="137">
        <v>8</v>
      </c>
      <c r="N4570" s="138" t="s">
        <v>6458</v>
      </c>
      <c r="O4570" s="95" t="s">
        <v>60</v>
      </c>
      <c r="P4570" s="139">
        <v>2025</v>
      </c>
    </row>
    <row r="4571" spans="1:16" ht="15.75" customHeight="1" x14ac:dyDescent="0.3">
      <c r="A4571" s="95" t="s">
        <v>38</v>
      </c>
      <c r="B4571" s="95">
        <v>2620782025</v>
      </c>
      <c r="C4571" s="135">
        <v>45786</v>
      </c>
      <c r="D4571" s="95" t="s">
        <v>39</v>
      </c>
      <c r="E4571" s="95" t="s">
        <v>72</v>
      </c>
      <c r="F4571" s="95" t="s">
        <v>8058</v>
      </c>
      <c r="G4571" s="95" t="s">
        <v>42</v>
      </c>
      <c r="H4571" s="95" t="s">
        <v>89</v>
      </c>
      <c r="I4571" s="95" t="s">
        <v>134</v>
      </c>
      <c r="J4571" s="95" t="s">
        <v>68</v>
      </c>
      <c r="K4571" s="136">
        <v>20257100113722</v>
      </c>
      <c r="L4571" s="135">
        <v>45804</v>
      </c>
      <c r="M4571" s="137">
        <v>14</v>
      </c>
      <c r="N4571" s="138" t="s">
        <v>6458</v>
      </c>
      <c r="O4571" s="95" t="s">
        <v>60</v>
      </c>
      <c r="P4571" s="139">
        <v>2025</v>
      </c>
    </row>
    <row r="4572" spans="1:16" ht="15.75" customHeight="1" x14ac:dyDescent="0.3">
      <c r="A4572" s="95" t="s">
        <v>48</v>
      </c>
      <c r="B4572" s="95">
        <v>2143582025</v>
      </c>
      <c r="C4572" s="135">
        <v>45789</v>
      </c>
      <c r="D4572" s="95" t="s">
        <v>39</v>
      </c>
      <c r="E4572" s="95" t="s">
        <v>72</v>
      </c>
      <c r="F4572" s="95" t="s">
        <v>8059</v>
      </c>
      <c r="G4572" s="95" t="s">
        <v>42</v>
      </c>
      <c r="H4572" s="95" t="s">
        <v>89</v>
      </c>
      <c r="I4572" s="95" t="s">
        <v>90</v>
      </c>
      <c r="J4572" s="95" t="s">
        <v>68</v>
      </c>
      <c r="K4572" s="136">
        <v>20257100102082</v>
      </c>
      <c r="L4572" s="135">
        <v>45789</v>
      </c>
      <c r="M4572" s="137">
        <v>14</v>
      </c>
      <c r="N4572" s="138" t="s">
        <v>6458</v>
      </c>
      <c r="O4572" s="95" t="s">
        <v>60</v>
      </c>
      <c r="P4572" s="139">
        <v>2025</v>
      </c>
    </row>
    <row r="4573" spans="1:16" ht="15.75" customHeight="1" x14ac:dyDescent="0.3">
      <c r="A4573" s="95" t="s">
        <v>48</v>
      </c>
      <c r="B4573" s="95">
        <v>2296912025</v>
      </c>
      <c r="C4573" s="135">
        <v>45789</v>
      </c>
      <c r="D4573" s="95" t="s">
        <v>39</v>
      </c>
      <c r="E4573" s="95" t="s">
        <v>72</v>
      </c>
      <c r="F4573" s="95" t="s">
        <v>8060</v>
      </c>
      <c r="G4573" s="95" t="s">
        <v>42</v>
      </c>
      <c r="H4573" s="95" t="s">
        <v>30</v>
      </c>
      <c r="I4573" s="95" t="s">
        <v>78</v>
      </c>
      <c r="J4573" s="95" t="s">
        <v>720</v>
      </c>
      <c r="K4573" s="136">
        <v>20257100102192</v>
      </c>
      <c r="L4573" s="135">
        <v>45790</v>
      </c>
      <c r="M4573" s="137">
        <v>14</v>
      </c>
      <c r="N4573" s="138" t="s">
        <v>6458</v>
      </c>
      <c r="O4573" s="95" t="s">
        <v>60</v>
      </c>
      <c r="P4573" s="139">
        <v>2025</v>
      </c>
    </row>
    <row r="4574" spans="1:16" ht="15.75" customHeight="1" x14ac:dyDescent="0.3">
      <c r="A4574" s="95" t="s">
        <v>38</v>
      </c>
      <c r="B4574" s="95">
        <v>2614292025</v>
      </c>
      <c r="C4574" s="135">
        <v>45789</v>
      </c>
      <c r="D4574" s="95" t="s">
        <v>39</v>
      </c>
      <c r="E4574" s="95" t="s">
        <v>72</v>
      </c>
      <c r="F4574" s="95" t="s">
        <v>8061</v>
      </c>
      <c r="G4574" s="95" t="s">
        <v>42</v>
      </c>
      <c r="H4574" s="95" t="s">
        <v>89</v>
      </c>
      <c r="I4574" s="95" t="s">
        <v>134</v>
      </c>
      <c r="J4574" s="95" t="s">
        <v>68</v>
      </c>
      <c r="K4574" s="136">
        <v>20257100114862</v>
      </c>
      <c r="L4574" s="135">
        <v>45804</v>
      </c>
      <c r="M4574" s="137">
        <v>14</v>
      </c>
      <c r="N4574" s="138" t="s">
        <v>6458</v>
      </c>
      <c r="O4574" s="95" t="s">
        <v>60</v>
      </c>
      <c r="P4574" s="139">
        <v>2025</v>
      </c>
    </row>
    <row r="4575" spans="1:16" ht="15.75" customHeight="1" x14ac:dyDescent="0.3">
      <c r="A4575" s="95" t="s">
        <v>38</v>
      </c>
      <c r="B4575" s="95">
        <v>2614672025</v>
      </c>
      <c r="C4575" s="135">
        <v>45789</v>
      </c>
      <c r="D4575" s="95" t="s">
        <v>39</v>
      </c>
      <c r="E4575" s="95" t="s">
        <v>40</v>
      </c>
      <c r="F4575" s="95" t="s">
        <v>8062</v>
      </c>
      <c r="G4575" s="95" t="s">
        <v>42</v>
      </c>
      <c r="H4575" s="95" t="s">
        <v>89</v>
      </c>
      <c r="I4575" s="95" t="s">
        <v>134</v>
      </c>
      <c r="J4575" s="95" t="s">
        <v>68</v>
      </c>
      <c r="K4575" s="136">
        <v>20257100114872</v>
      </c>
      <c r="L4575" s="135">
        <v>45804</v>
      </c>
      <c r="M4575" s="137">
        <v>13</v>
      </c>
      <c r="N4575" s="138" t="s">
        <v>6458</v>
      </c>
      <c r="O4575" s="95" t="s">
        <v>60</v>
      </c>
      <c r="P4575" s="139">
        <v>2025</v>
      </c>
    </row>
    <row r="4576" spans="1:16" ht="15.75" customHeight="1" x14ac:dyDescent="0.3">
      <c r="A4576" s="95" t="s">
        <v>38</v>
      </c>
      <c r="B4576" s="95">
        <v>2318942025</v>
      </c>
      <c r="C4576" s="135">
        <v>45789</v>
      </c>
      <c r="D4576" s="95" t="s">
        <v>39</v>
      </c>
      <c r="E4576" s="95" t="s">
        <v>40</v>
      </c>
      <c r="F4576" s="95" t="s">
        <v>8063</v>
      </c>
      <c r="G4576" s="95" t="s">
        <v>42</v>
      </c>
      <c r="H4576" s="95" t="s">
        <v>32</v>
      </c>
      <c r="I4576" s="95" t="s">
        <v>69</v>
      </c>
      <c r="J4576" s="95" t="s">
        <v>85</v>
      </c>
      <c r="K4576" s="136">
        <v>20257100100842</v>
      </c>
      <c r="L4576" s="135">
        <v>45789</v>
      </c>
      <c r="M4576" s="137">
        <v>5</v>
      </c>
      <c r="N4576" s="138" t="s">
        <v>6458</v>
      </c>
      <c r="O4576" s="95" t="s">
        <v>60</v>
      </c>
      <c r="P4576" s="139">
        <v>2025</v>
      </c>
    </row>
    <row r="4577" spans="1:16" ht="15.75" customHeight="1" x14ac:dyDescent="0.3">
      <c r="A4577" s="95" t="s">
        <v>38</v>
      </c>
      <c r="B4577" s="95">
        <v>2615002025</v>
      </c>
      <c r="C4577" s="135">
        <v>45789</v>
      </c>
      <c r="D4577" s="95" t="s">
        <v>39</v>
      </c>
      <c r="E4577" s="95" t="s">
        <v>40</v>
      </c>
      <c r="F4577" s="95" t="s">
        <v>8064</v>
      </c>
      <c r="G4577" s="95" t="s">
        <v>42</v>
      </c>
      <c r="H4577" s="95" t="s">
        <v>89</v>
      </c>
      <c r="I4577" s="95" t="s">
        <v>134</v>
      </c>
      <c r="J4577" s="95" t="s">
        <v>68</v>
      </c>
      <c r="K4577" s="136">
        <v>20257100114912</v>
      </c>
      <c r="L4577" s="135">
        <v>45804</v>
      </c>
      <c r="M4577" s="137">
        <v>14</v>
      </c>
      <c r="N4577" s="138" t="s">
        <v>6458</v>
      </c>
      <c r="O4577" s="95" t="s">
        <v>60</v>
      </c>
      <c r="P4577" s="139">
        <v>2025</v>
      </c>
    </row>
    <row r="4578" spans="1:16" ht="15.75" customHeight="1" x14ac:dyDescent="0.3">
      <c r="A4578" s="95" t="s">
        <v>38</v>
      </c>
      <c r="B4578" s="95">
        <v>2320992025</v>
      </c>
      <c r="C4578" s="135">
        <v>45790</v>
      </c>
      <c r="D4578" s="95" t="s">
        <v>39</v>
      </c>
      <c r="E4578" s="95" t="s">
        <v>468</v>
      </c>
      <c r="F4578" s="95" t="s">
        <v>8065</v>
      </c>
      <c r="G4578" s="95" t="s">
        <v>42</v>
      </c>
      <c r="H4578" s="95" t="s">
        <v>32</v>
      </c>
      <c r="I4578" s="95" t="s">
        <v>62</v>
      </c>
      <c r="J4578" s="95" t="s">
        <v>68</v>
      </c>
      <c r="K4578" s="136">
        <v>20257100102032</v>
      </c>
      <c r="L4578" s="135">
        <v>45790</v>
      </c>
      <c r="M4578" s="137">
        <v>7</v>
      </c>
      <c r="N4578" s="138" t="s">
        <v>6458</v>
      </c>
      <c r="O4578" s="95" t="s">
        <v>60</v>
      </c>
      <c r="P4578" s="139">
        <v>2025</v>
      </c>
    </row>
    <row r="4579" spans="1:16" ht="15.75" customHeight="1" x14ac:dyDescent="0.3">
      <c r="A4579" s="95" t="s">
        <v>38</v>
      </c>
      <c r="B4579" s="95">
        <v>2315282025</v>
      </c>
      <c r="C4579" s="135">
        <v>45790</v>
      </c>
      <c r="D4579" s="95" t="s">
        <v>39</v>
      </c>
      <c r="E4579" s="95" t="s">
        <v>40</v>
      </c>
      <c r="F4579" s="95" t="s">
        <v>8066</v>
      </c>
      <c r="G4579" s="95" t="s">
        <v>42</v>
      </c>
      <c r="H4579" s="95" t="s">
        <v>89</v>
      </c>
      <c r="I4579" s="95" t="s">
        <v>134</v>
      </c>
      <c r="J4579" s="95" t="s">
        <v>68</v>
      </c>
      <c r="K4579" s="136">
        <v>20257100101702</v>
      </c>
      <c r="L4579" s="135">
        <v>45790</v>
      </c>
      <c r="M4579" s="137">
        <v>11</v>
      </c>
      <c r="N4579" s="138" t="s">
        <v>6458</v>
      </c>
      <c r="O4579" s="95" t="s">
        <v>60</v>
      </c>
      <c r="P4579" s="139">
        <v>2025</v>
      </c>
    </row>
    <row r="4580" spans="1:16" ht="15.75" customHeight="1" x14ac:dyDescent="0.3">
      <c r="A4580" s="95" t="s">
        <v>48</v>
      </c>
      <c r="B4580" s="95">
        <v>2319672025</v>
      </c>
      <c r="C4580" s="135">
        <v>45790</v>
      </c>
      <c r="D4580" s="95" t="s">
        <v>39</v>
      </c>
      <c r="E4580" s="95" t="s">
        <v>72</v>
      </c>
      <c r="F4580" s="95" t="s">
        <v>8067</v>
      </c>
      <c r="G4580" s="95" t="s">
        <v>270</v>
      </c>
      <c r="H4580" s="95" t="s">
        <v>29</v>
      </c>
      <c r="I4580" s="95" t="s">
        <v>47</v>
      </c>
      <c r="J4580" s="95" t="s">
        <v>1524</v>
      </c>
      <c r="K4580" s="136">
        <v>1</v>
      </c>
      <c r="L4580" s="135">
        <v>45791</v>
      </c>
      <c r="M4580" s="137">
        <v>1</v>
      </c>
      <c r="N4580" s="138" t="s">
        <v>6458</v>
      </c>
      <c r="O4580" s="95" t="s">
        <v>60</v>
      </c>
      <c r="P4580" s="139">
        <v>2025</v>
      </c>
    </row>
    <row r="4581" spans="1:16" ht="15.75" customHeight="1" x14ac:dyDescent="0.3">
      <c r="A4581" s="95" t="s">
        <v>38</v>
      </c>
      <c r="B4581" s="95">
        <v>2346602025</v>
      </c>
      <c r="C4581" s="135">
        <v>45790</v>
      </c>
      <c r="D4581" s="95" t="s">
        <v>39</v>
      </c>
      <c r="E4581" s="95" t="s">
        <v>40</v>
      </c>
      <c r="F4581" s="95" t="s">
        <v>8068</v>
      </c>
      <c r="G4581" s="95" t="s">
        <v>42</v>
      </c>
      <c r="H4581" s="95" t="s">
        <v>50</v>
      </c>
      <c r="I4581" s="95" t="s">
        <v>53</v>
      </c>
      <c r="J4581" s="95" t="s">
        <v>51</v>
      </c>
      <c r="K4581" s="136">
        <v>20257100102242</v>
      </c>
      <c r="L4581" s="135">
        <v>45790</v>
      </c>
      <c r="M4581" s="137">
        <v>9</v>
      </c>
      <c r="N4581" s="138" t="s">
        <v>6458</v>
      </c>
      <c r="O4581" s="95" t="s">
        <v>60</v>
      </c>
      <c r="P4581" s="139">
        <v>2025</v>
      </c>
    </row>
    <row r="4582" spans="1:16" ht="15.75" customHeight="1" x14ac:dyDescent="0.3">
      <c r="A4582" s="95" t="s">
        <v>38</v>
      </c>
      <c r="B4582" s="95">
        <v>2316342025</v>
      </c>
      <c r="C4582" s="135">
        <v>45790</v>
      </c>
      <c r="D4582" s="95" t="s">
        <v>39</v>
      </c>
      <c r="E4582" s="95" t="s">
        <v>40</v>
      </c>
      <c r="F4582" s="95" t="s">
        <v>8069</v>
      </c>
      <c r="G4582" s="95" t="s">
        <v>42</v>
      </c>
      <c r="H4582" s="95" t="s">
        <v>30</v>
      </c>
      <c r="I4582" s="95" t="s">
        <v>78</v>
      </c>
      <c r="J4582" s="95" t="s">
        <v>351</v>
      </c>
      <c r="K4582" s="136">
        <v>20257100102002</v>
      </c>
      <c r="L4582" s="135">
        <v>45790</v>
      </c>
      <c r="M4582" s="137">
        <v>11</v>
      </c>
      <c r="N4582" s="138" t="s">
        <v>6458</v>
      </c>
      <c r="O4582" s="95" t="s">
        <v>60</v>
      </c>
      <c r="P4582" s="139">
        <v>2025</v>
      </c>
    </row>
    <row r="4583" spans="1:16" ht="15.75" customHeight="1" x14ac:dyDescent="0.3">
      <c r="A4583" s="95" t="s">
        <v>38</v>
      </c>
      <c r="B4583" s="95">
        <v>2315162025</v>
      </c>
      <c r="C4583" s="135">
        <v>45790</v>
      </c>
      <c r="D4583" s="95" t="s">
        <v>39</v>
      </c>
      <c r="E4583" s="95" t="s">
        <v>72</v>
      </c>
      <c r="F4583" s="95" t="s">
        <v>8070</v>
      </c>
      <c r="G4583" s="95" t="s">
        <v>42</v>
      </c>
      <c r="H4583" s="95" t="s">
        <v>89</v>
      </c>
      <c r="I4583" s="95" t="s">
        <v>134</v>
      </c>
      <c r="J4583" s="95" t="s">
        <v>68</v>
      </c>
      <c r="K4583" s="136">
        <v>20257100101592</v>
      </c>
      <c r="L4583" s="135">
        <v>45790</v>
      </c>
      <c r="M4583" s="137">
        <v>12</v>
      </c>
      <c r="N4583" s="138" t="s">
        <v>6458</v>
      </c>
      <c r="O4583" s="95" t="s">
        <v>60</v>
      </c>
      <c r="P4583" s="139">
        <v>2025</v>
      </c>
    </row>
    <row r="4584" spans="1:16" ht="15.75" customHeight="1" x14ac:dyDescent="0.3">
      <c r="A4584" s="95" t="s">
        <v>38</v>
      </c>
      <c r="B4584" s="95">
        <v>2347592025</v>
      </c>
      <c r="C4584" s="135">
        <v>45791</v>
      </c>
      <c r="D4584" s="95" t="s">
        <v>39</v>
      </c>
      <c r="E4584" s="95" t="s">
        <v>40</v>
      </c>
      <c r="F4584" s="95" t="s">
        <v>8071</v>
      </c>
      <c r="G4584" s="95" t="s">
        <v>42</v>
      </c>
      <c r="H4584" s="95" t="s">
        <v>108</v>
      </c>
      <c r="I4584" s="95" t="s">
        <v>110</v>
      </c>
      <c r="J4584" s="95" t="s">
        <v>109</v>
      </c>
      <c r="K4584" s="136">
        <v>20257100102932</v>
      </c>
      <c r="L4584" s="135">
        <v>45791</v>
      </c>
      <c r="M4584" s="137">
        <v>8</v>
      </c>
      <c r="N4584" s="138" t="s">
        <v>6458</v>
      </c>
      <c r="O4584" s="95" t="s">
        <v>60</v>
      </c>
      <c r="P4584" s="139">
        <v>2025</v>
      </c>
    </row>
    <row r="4585" spans="1:16" ht="15.75" customHeight="1" x14ac:dyDescent="0.3">
      <c r="A4585" s="95" t="s">
        <v>38</v>
      </c>
      <c r="B4585" s="95">
        <v>2632142025</v>
      </c>
      <c r="C4585" s="135">
        <v>45789</v>
      </c>
      <c r="D4585" s="95" t="s">
        <v>39</v>
      </c>
      <c r="E4585" s="95" t="s">
        <v>72</v>
      </c>
      <c r="F4585" s="95" t="s">
        <v>8072</v>
      </c>
      <c r="G4585" s="95" t="s">
        <v>42</v>
      </c>
      <c r="H4585" s="95" t="s">
        <v>89</v>
      </c>
      <c r="I4585" s="95" t="s">
        <v>134</v>
      </c>
      <c r="J4585" s="95" t="s">
        <v>68</v>
      </c>
      <c r="K4585" s="136">
        <v>20257100114842</v>
      </c>
      <c r="L4585" s="135">
        <v>45789</v>
      </c>
      <c r="M4585" s="137">
        <v>14</v>
      </c>
      <c r="N4585" s="138" t="s">
        <v>6458</v>
      </c>
      <c r="O4585" s="95" t="s">
        <v>60</v>
      </c>
      <c r="P4585" s="139">
        <v>2025</v>
      </c>
    </row>
    <row r="4586" spans="1:16" ht="15.75" customHeight="1" x14ac:dyDescent="0.3">
      <c r="A4586" s="95" t="s">
        <v>38</v>
      </c>
      <c r="B4586" s="95">
        <v>2349262025</v>
      </c>
      <c r="C4586" s="135">
        <v>45791</v>
      </c>
      <c r="D4586" s="95" t="s">
        <v>39</v>
      </c>
      <c r="E4586" s="95" t="s">
        <v>40</v>
      </c>
      <c r="F4586" s="95" t="s">
        <v>8073</v>
      </c>
      <c r="G4586" s="95" t="s">
        <v>42</v>
      </c>
      <c r="H4586" s="95" t="s">
        <v>32</v>
      </c>
      <c r="I4586" s="95" t="s">
        <v>62</v>
      </c>
      <c r="J4586" s="95" t="s">
        <v>418</v>
      </c>
      <c r="K4586" s="136">
        <v>20257100103232</v>
      </c>
      <c r="L4586" s="135">
        <v>45791</v>
      </c>
      <c r="M4586" s="137">
        <v>8</v>
      </c>
      <c r="N4586" s="138" t="s">
        <v>6458</v>
      </c>
      <c r="O4586" s="95" t="s">
        <v>60</v>
      </c>
      <c r="P4586" s="139">
        <v>2025</v>
      </c>
    </row>
    <row r="4587" spans="1:16" ht="15.75" customHeight="1" x14ac:dyDescent="0.3">
      <c r="A4587" s="95" t="s">
        <v>38</v>
      </c>
      <c r="B4587" s="95">
        <v>2349652025</v>
      </c>
      <c r="C4587" s="135">
        <v>45791</v>
      </c>
      <c r="D4587" s="95" t="s">
        <v>39</v>
      </c>
      <c r="E4587" s="95" t="s">
        <v>40</v>
      </c>
      <c r="F4587" s="95" t="s">
        <v>8074</v>
      </c>
      <c r="G4587" s="95" t="s">
        <v>42</v>
      </c>
      <c r="H4587" s="95" t="s">
        <v>50</v>
      </c>
      <c r="I4587" s="95" t="s">
        <v>53</v>
      </c>
      <c r="J4587" s="95" t="s">
        <v>51</v>
      </c>
      <c r="K4587" s="136">
        <v>20257100103442</v>
      </c>
      <c r="L4587" s="135">
        <v>45791</v>
      </c>
      <c r="M4587" s="137">
        <v>6</v>
      </c>
      <c r="N4587" s="138" t="s">
        <v>6458</v>
      </c>
      <c r="O4587" s="95" t="s">
        <v>60</v>
      </c>
      <c r="P4587" s="139">
        <v>2025</v>
      </c>
    </row>
    <row r="4588" spans="1:16" ht="15.75" customHeight="1" x14ac:dyDescent="0.3">
      <c r="A4588" s="95" t="s">
        <v>38</v>
      </c>
      <c r="B4588" s="95">
        <v>2317142025</v>
      </c>
      <c r="C4588" s="135">
        <v>45790</v>
      </c>
      <c r="D4588" s="95" t="s">
        <v>39</v>
      </c>
      <c r="E4588" s="95" t="s">
        <v>40</v>
      </c>
      <c r="F4588" s="95" t="s">
        <v>8075</v>
      </c>
      <c r="G4588" s="95" t="s">
        <v>42</v>
      </c>
      <c r="H4588" s="95" t="s">
        <v>89</v>
      </c>
      <c r="I4588" s="95" t="s">
        <v>126</v>
      </c>
      <c r="J4588" s="95" t="s">
        <v>68</v>
      </c>
      <c r="K4588" s="136">
        <v>20257100102012</v>
      </c>
      <c r="L4588" s="135">
        <v>45790</v>
      </c>
      <c r="M4588" s="137">
        <v>14</v>
      </c>
      <c r="N4588" s="138" t="s">
        <v>6458</v>
      </c>
      <c r="O4588" s="95" t="s">
        <v>60</v>
      </c>
      <c r="P4588" s="139">
        <v>2025</v>
      </c>
    </row>
    <row r="4589" spans="1:16" ht="15.75" customHeight="1" x14ac:dyDescent="0.3">
      <c r="A4589" s="95" t="s">
        <v>48</v>
      </c>
      <c r="B4589" s="95">
        <v>2337762025</v>
      </c>
      <c r="C4589" s="135">
        <v>45791</v>
      </c>
      <c r="D4589" s="95" t="s">
        <v>39</v>
      </c>
      <c r="E4589" s="95" t="s">
        <v>72</v>
      </c>
      <c r="F4589" s="95" t="s">
        <v>8076</v>
      </c>
      <c r="G4589" s="95" t="s">
        <v>42</v>
      </c>
      <c r="H4589" s="95" t="s">
        <v>92</v>
      </c>
      <c r="I4589" s="95" t="s">
        <v>144</v>
      </c>
      <c r="J4589" s="95" t="s">
        <v>239</v>
      </c>
      <c r="K4589" s="136">
        <v>1</v>
      </c>
      <c r="L4589" s="135">
        <v>45792</v>
      </c>
      <c r="M4589" s="137">
        <v>1</v>
      </c>
      <c r="N4589" s="138" t="s">
        <v>6458</v>
      </c>
      <c r="O4589" s="95" t="s">
        <v>60</v>
      </c>
      <c r="P4589" s="139">
        <v>2025</v>
      </c>
    </row>
    <row r="4590" spans="1:16" ht="15.75" customHeight="1" x14ac:dyDescent="0.3">
      <c r="A4590" s="95" t="s">
        <v>38</v>
      </c>
      <c r="B4590" s="95">
        <v>2346882025</v>
      </c>
      <c r="C4590" s="135">
        <v>45790</v>
      </c>
      <c r="D4590" s="95" t="s">
        <v>39</v>
      </c>
      <c r="E4590" s="95" t="s">
        <v>40</v>
      </c>
      <c r="F4590" s="95" t="s">
        <v>8077</v>
      </c>
      <c r="G4590" s="95" t="s">
        <v>42</v>
      </c>
      <c r="H4590" s="95" t="s">
        <v>89</v>
      </c>
      <c r="I4590" s="95" t="s">
        <v>134</v>
      </c>
      <c r="J4590" s="95" t="s">
        <v>68</v>
      </c>
      <c r="K4590" s="136">
        <v>20257100102412</v>
      </c>
      <c r="L4590" s="135">
        <v>45790</v>
      </c>
      <c r="M4590" s="137">
        <v>12</v>
      </c>
      <c r="N4590" s="138" t="s">
        <v>6458</v>
      </c>
      <c r="O4590" s="95" t="s">
        <v>60</v>
      </c>
      <c r="P4590" s="139">
        <v>2025</v>
      </c>
    </row>
    <row r="4591" spans="1:16" ht="15.75" customHeight="1" x14ac:dyDescent="0.3">
      <c r="A4591" s="95" t="s">
        <v>38</v>
      </c>
      <c r="B4591" s="95">
        <v>2321452025</v>
      </c>
      <c r="C4591" s="135">
        <v>45790</v>
      </c>
      <c r="D4591" s="95" t="s">
        <v>39</v>
      </c>
      <c r="E4591" s="95" t="s">
        <v>468</v>
      </c>
      <c r="F4591" s="95" t="s">
        <v>8078</v>
      </c>
      <c r="G4591" s="95" t="s">
        <v>42</v>
      </c>
      <c r="H4591" s="95" t="s">
        <v>89</v>
      </c>
      <c r="I4591" s="95" t="s">
        <v>126</v>
      </c>
      <c r="J4591" s="95" t="s">
        <v>68</v>
      </c>
      <c r="K4591" s="136">
        <v>20257100101392</v>
      </c>
      <c r="L4591" s="135">
        <v>45790</v>
      </c>
      <c r="M4591" s="137">
        <v>15</v>
      </c>
      <c r="N4591" s="138" t="s">
        <v>6458</v>
      </c>
      <c r="O4591" s="95" t="s">
        <v>60</v>
      </c>
      <c r="P4591" s="139">
        <v>2025</v>
      </c>
    </row>
    <row r="4592" spans="1:16" ht="15.75" customHeight="1" x14ac:dyDescent="0.3">
      <c r="A4592" s="95" t="s">
        <v>38</v>
      </c>
      <c r="B4592" s="95">
        <v>2348162025</v>
      </c>
      <c r="C4592" s="135">
        <v>45790</v>
      </c>
      <c r="D4592" s="95" t="s">
        <v>39</v>
      </c>
      <c r="E4592" s="95" t="s">
        <v>40</v>
      </c>
      <c r="F4592" s="95" t="s">
        <v>8079</v>
      </c>
      <c r="G4592" s="95" t="s">
        <v>42</v>
      </c>
      <c r="H4592" s="95" t="s">
        <v>96</v>
      </c>
      <c r="I4592" s="95" t="s">
        <v>560</v>
      </c>
      <c r="J4592" s="95" t="s">
        <v>97</v>
      </c>
      <c r="K4592" s="136">
        <v>20257100102812</v>
      </c>
      <c r="L4592" s="135">
        <v>45790</v>
      </c>
      <c r="M4592" s="137">
        <v>15</v>
      </c>
      <c r="N4592" s="138" t="s">
        <v>6458</v>
      </c>
      <c r="O4592" s="95" t="s">
        <v>60</v>
      </c>
      <c r="P4592" s="139">
        <v>2025</v>
      </c>
    </row>
    <row r="4593" spans="1:16" ht="15.75" customHeight="1" x14ac:dyDescent="0.3">
      <c r="A4593" s="95" t="s">
        <v>38</v>
      </c>
      <c r="B4593" s="95">
        <v>2359882025</v>
      </c>
      <c r="C4593" s="135">
        <v>45792</v>
      </c>
      <c r="D4593" s="95" t="s">
        <v>39</v>
      </c>
      <c r="E4593" s="95" t="s">
        <v>72</v>
      </c>
      <c r="F4593" s="95" t="s">
        <v>8080</v>
      </c>
      <c r="G4593" s="95" t="s">
        <v>42</v>
      </c>
      <c r="H4593" s="95" t="s">
        <v>89</v>
      </c>
      <c r="I4593" s="95" t="s">
        <v>90</v>
      </c>
      <c r="J4593" s="95" t="s">
        <v>68</v>
      </c>
      <c r="K4593" s="136">
        <v>20257100103892</v>
      </c>
      <c r="L4593" s="135">
        <v>45792</v>
      </c>
      <c r="M4593" s="137">
        <v>7</v>
      </c>
      <c r="N4593" s="138" t="s">
        <v>6458</v>
      </c>
      <c r="O4593" s="95" t="s">
        <v>60</v>
      </c>
      <c r="P4593" s="139">
        <v>2025</v>
      </c>
    </row>
    <row r="4594" spans="1:16" ht="15.75" customHeight="1" x14ac:dyDescent="0.3">
      <c r="A4594" s="95" t="s">
        <v>38</v>
      </c>
      <c r="B4594" s="95">
        <v>2360212025</v>
      </c>
      <c r="C4594" s="135">
        <v>45792</v>
      </c>
      <c r="D4594" s="95" t="s">
        <v>39</v>
      </c>
      <c r="E4594" s="95" t="s">
        <v>72</v>
      </c>
      <c r="F4594" s="95" t="s">
        <v>8081</v>
      </c>
      <c r="G4594" s="95" t="s">
        <v>42</v>
      </c>
      <c r="H4594" s="95" t="s">
        <v>108</v>
      </c>
      <c r="I4594" s="95" t="s">
        <v>467</v>
      </c>
      <c r="J4594" s="95" t="s">
        <v>109</v>
      </c>
      <c r="K4594" s="136">
        <v>20257100103912</v>
      </c>
      <c r="L4594" s="135">
        <v>45792</v>
      </c>
      <c r="M4594" s="137">
        <v>5</v>
      </c>
      <c r="N4594" s="138" t="s">
        <v>6458</v>
      </c>
      <c r="O4594" s="95" t="s">
        <v>60</v>
      </c>
      <c r="P4594" s="139">
        <v>2025</v>
      </c>
    </row>
    <row r="4595" spans="1:16" ht="15.75" customHeight="1" x14ac:dyDescent="0.3">
      <c r="A4595" s="95" t="s">
        <v>38</v>
      </c>
      <c r="B4595" s="95">
        <v>2362312025</v>
      </c>
      <c r="C4595" s="135">
        <v>45791</v>
      </c>
      <c r="D4595" s="95" t="s">
        <v>39</v>
      </c>
      <c r="E4595" s="95" t="s">
        <v>40</v>
      </c>
      <c r="F4595" s="95" t="s">
        <v>8082</v>
      </c>
      <c r="G4595" s="95" t="s">
        <v>42</v>
      </c>
      <c r="H4595" s="95" t="s">
        <v>89</v>
      </c>
      <c r="I4595" s="95" t="s">
        <v>90</v>
      </c>
      <c r="J4595" s="95" t="s">
        <v>68</v>
      </c>
      <c r="K4595" s="136">
        <v>20257100103532</v>
      </c>
      <c r="L4595" s="135">
        <v>45791</v>
      </c>
      <c r="M4595" s="137">
        <v>6</v>
      </c>
      <c r="N4595" s="138" t="s">
        <v>6458</v>
      </c>
      <c r="O4595" s="95" t="s">
        <v>60</v>
      </c>
      <c r="P4595" s="139">
        <v>2025</v>
      </c>
    </row>
    <row r="4596" spans="1:16" ht="15.75" customHeight="1" x14ac:dyDescent="0.3">
      <c r="A4596" s="95" t="s">
        <v>38</v>
      </c>
      <c r="B4596" s="95">
        <v>2363952025</v>
      </c>
      <c r="C4596" s="135">
        <v>45791</v>
      </c>
      <c r="D4596" s="95" t="s">
        <v>39</v>
      </c>
      <c r="E4596" s="95" t="s">
        <v>72</v>
      </c>
      <c r="F4596" s="95" t="s">
        <v>8083</v>
      </c>
      <c r="G4596" s="95" t="s">
        <v>270</v>
      </c>
      <c r="H4596" s="95" t="s">
        <v>29</v>
      </c>
      <c r="I4596" s="95" t="s">
        <v>62</v>
      </c>
      <c r="J4596" s="95" t="s">
        <v>1524</v>
      </c>
      <c r="K4596" s="136">
        <v>20257100103672</v>
      </c>
      <c r="L4596" s="135">
        <v>45791</v>
      </c>
      <c r="M4596" s="137">
        <v>2</v>
      </c>
      <c r="N4596" s="138" t="s">
        <v>6458</v>
      </c>
      <c r="O4596" s="95" t="s">
        <v>60</v>
      </c>
      <c r="P4596" s="139">
        <v>2025</v>
      </c>
    </row>
    <row r="4597" spans="1:16" ht="15.75" customHeight="1" x14ac:dyDescent="0.3">
      <c r="A4597" s="95" t="s">
        <v>38</v>
      </c>
      <c r="B4597" s="95">
        <v>2615302025</v>
      </c>
      <c r="C4597" s="135">
        <v>45790</v>
      </c>
      <c r="D4597" s="95" t="s">
        <v>39</v>
      </c>
      <c r="E4597" s="95" t="s">
        <v>40</v>
      </c>
      <c r="F4597" s="95" t="s">
        <v>8084</v>
      </c>
      <c r="G4597" s="95" t="s">
        <v>42</v>
      </c>
      <c r="H4597" s="95" t="s">
        <v>89</v>
      </c>
      <c r="I4597" s="95" t="s">
        <v>134</v>
      </c>
      <c r="J4597" s="95" t="s">
        <v>68</v>
      </c>
      <c r="K4597" s="136">
        <v>20257100114952</v>
      </c>
      <c r="L4597" s="135">
        <v>45804</v>
      </c>
      <c r="M4597" s="137">
        <v>13</v>
      </c>
      <c r="N4597" s="138" t="s">
        <v>6458</v>
      </c>
      <c r="O4597" s="95" t="s">
        <v>60</v>
      </c>
      <c r="P4597" s="139">
        <v>2025</v>
      </c>
    </row>
    <row r="4598" spans="1:16" ht="15.75" customHeight="1" x14ac:dyDescent="0.3">
      <c r="A4598" s="95" t="s">
        <v>48</v>
      </c>
      <c r="B4598" s="95">
        <v>2309912025</v>
      </c>
      <c r="C4598" s="135">
        <v>45791</v>
      </c>
      <c r="D4598" s="95" t="s">
        <v>39</v>
      </c>
      <c r="E4598" s="95" t="s">
        <v>40</v>
      </c>
      <c r="F4598" s="95" t="s">
        <v>6037</v>
      </c>
      <c r="G4598" s="95" t="s">
        <v>270</v>
      </c>
      <c r="H4598" s="95" t="s">
        <v>29</v>
      </c>
      <c r="I4598" s="95" t="s">
        <v>94</v>
      </c>
      <c r="J4598" s="95" t="s">
        <v>1524</v>
      </c>
      <c r="K4598" s="136">
        <v>1</v>
      </c>
      <c r="L4598" s="135">
        <v>45792</v>
      </c>
      <c r="M4598" s="137">
        <v>1</v>
      </c>
      <c r="N4598" s="138" t="s">
        <v>6458</v>
      </c>
      <c r="O4598" s="95" t="s">
        <v>60</v>
      </c>
      <c r="P4598" s="139">
        <v>2025</v>
      </c>
    </row>
    <row r="4599" spans="1:16" ht="15.75" customHeight="1" x14ac:dyDescent="0.3">
      <c r="A4599" s="95" t="s">
        <v>48</v>
      </c>
      <c r="B4599" s="95">
        <v>2327292025</v>
      </c>
      <c r="C4599" s="135">
        <v>45792</v>
      </c>
      <c r="D4599" s="95" t="s">
        <v>39</v>
      </c>
      <c r="E4599" s="95" t="s">
        <v>40</v>
      </c>
      <c r="F4599" s="95" t="s">
        <v>8085</v>
      </c>
      <c r="G4599" s="95" t="s">
        <v>270</v>
      </c>
      <c r="H4599" s="95" t="s">
        <v>29</v>
      </c>
      <c r="I4599" s="95" t="s">
        <v>47</v>
      </c>
      <c r="J4599" s="95" t="s">
        <v>8644</v>
      </c>
      <c r="K4599" s="136">
        <v>20257100104432</v>
      </c>
      <c r="L4599" s="135">
        <v>45792</v>
      </c>
      <c r="M4599" s="137">
        <v>-2</v>
      </c>
      <c r="N4599" s="138" t="s">
        <v>6458</v>
      </c>
      <c r="O4599" s="95" t="s">
        <v>60</v>
      </c>
      <c r="P4599" s="139">
        <v>2025</v>
      </c>
    </row>
    <row r="4600" spans="1:16" ht="15.75" customHeight="1" x14ac:dyDescent="0.3">
      <c r="A4600" s="95" t="s">
        <v>38</v>
      </c>
      <c r="B4600" s="95">
        <v>2555562025</v>
      </c>
      <c r="C4600" s="135">
        <v>45790</v>
      </c>
      <c r="D4600" s="95" t="s">
        <v>39</v>
      </c>
      <c r="E4600" s="95" t="s">
        <v>40</v>
      </c>
      <c r="F4600" s="95" t="s">
        <v>8086</v>
      </c>
      <c r="G4600" s="95" t="s">
        <v>42</v>
      </c>
      <c r="H4600" s="95" t="s">
        <v>89</v>
      </c>
      <c r="I4600" s="95" t="s">
        <v>134</v>
      </c>
      <c r="J4600" s="95" t="s">
        <v>68</v>
      </c>
      <c r="K4600" s="136">
        <v>20257100111122</v>
      </c>
      <c r="L4600" s="135">
        <v>45800</v>
      </c>
      <c r="M4600" s="137">
        <v>15</v>
      </c>
      <c r="N4600" s="138" t="s">
        <v>6458</v>
      </c>
      <c r="O4600" s="95" t="s">
        <v>60</v>
      </c>
      <c r="P4600" s="139">
        <v>2025</v>
      </c>
    </row>
    <row r="4601" spans="1:16" ht="15.75" customHeight="1" x14ac:dyDescent="0.3">
      <c r="A4601" s="95" t="s">
        <v>38</v>
      </c>
      <c r="B4601" s="95">
        <v>2555762025</v>
      </c>
      <c r="C4601" s="135">
        <v>45790</v>
      </c>
      <c r="D4601" s="95" t="s">
        <v>39</v>
      </c>
      <c r="E4601" s="95" t="s">
        <v>72</v>
      </c>
      <c r="F4601" s="95" t="s">
        <v>8087</v>
      </c>
      <c r="G4601" s="95" t="s">
        <v>42</v>
      </c>
      <c r="H4601" s="95" t="s">
        <v>89</v>
      </c>
      <c r="I4601" s="95" t="s">
        <v>134</v>
      </c>
      <c r="J4601" s="95" t="s">
        <v>68</v>
      </c>
      <c r="K4601" s="136">
        <v>20257100111142</v>
      </c>
      <c r="L4601" s="135">
        <v>45800</v>
      </c>
      <c r="M4601" s="137">
        <v>15</v>
      </c>
      <c r="N4601" s="138" t="s">
        <v>6458</v>
      </c>
      <c r="O4601" s="95" t="s">
        <v>60</v>
      </c>
      <c r="P4601" s="139">
        <v>2025</v>
      </c>
    </row>
    <row r="4602" spans="1:16" ht="15.75" customHeight="1" x14ac:dyDescent="0.3">
      <c r="A4602" s="95" t="s">
        <v>38</v>
      </c>
      <c r="B4602" s="95">
        <v>2556422025</v>
      </c>
      <c r="C4602" s="135">
        <v>45790</v>
      </c>
      <c r="D4602" s="95" t="s">
        <v>39</v>
      </c>
      <c r="E4602" s="95" t="s">
        <v>40</v>
      </c>
      <c r="F4602" s="95" t="s">
        <v>8088</v>
      </c>
      <c r="G4602" s="95" t="s">
        <v>42</v>
      </c>
      <c r="H4602" s="95" t="s">
        <v>89</v>
      </c>
      <c r="I4602" s="95" t="s">
        <v>134</v>
      </c>
      <c r="J4602" s="95" t="s">
        <v>68</v>
      </c>
      <c r="K4602" s="136">
        <v>20257100111172</v>
      </c>
      <c r="L4602" s="135">
        <v>45800</v>
      </c>
      <c r="M4602" s="137">
        <v>13</v>
      </c>
      <c r="N4602" s="138" t="s">
        <v>6458</v>
      </c>
      <c r="O4602" s="95" t="s">
        <v>60</v>
      </c>
      <c r="P4602" s="139">
        <v>2025</v>
      </c>
    </row>
    <row r="4603" spans="1:16" ht="15.75" customHeight="1" x14ac:dyDescent="0.3">
      <c r="A4603" s="95" t="s">
        <v>38</v>
      </c>
      <c r="B4603" s="95">
        <v>2556982025</v>
      </c>
      <c r="C4603" s="135">
        <v>45790</v>
      </c>
      <c r="D4603" s="95" t="s">
        <v>39</v>
      </c>
      <c r="E4603" s="95" t="s">
        <v>40</v>
      </c>
      <c r="F4603" s="95" t="s">
        <v>8089</v>
      </c>
      <c r="G4603" s="95" t="s">
        <v>42</v>
      </c>
      <c r="H4603" s="95" t="s">
        <v>89</v>
      </c>
      <c r="I4603" s="95" t="s">
        <v>134</v>
      </c>
      <c r="J4603" s="95" t="s">
        <v>68</v>
      </c>
      <c r="K4603" s="136">
        <v>20257100111192</v>
      </c>
      <c r="L4603" s="135">
        <v>45800</v>
      </c>
      <c r="M4603" s="137">
        <v>15</v>
      </c>
      <c r="N4603" s="138" t="s">
        <v>6458</v>
      </c>
      <c r="O4603" s="95" t="s">
        <v>60</v>
      </c>
      <c r="P4603" s="139">
        <v>2025</v>
      </c>
    </row>
    <row r="4604" spans="1:16" ht="15.75" customHeight="1" x14ac:dyDescent="0.3">
      <c r="A4604" s="95" t="s">
        <v>38</v>
      </c>
      <c r="B4604" s="95">
        <v>2370642025</v>
      </c>
      <c r="C4604" s="135">
        <v>45791</v>
      </c>
      <c r="D4604" s="95" t="s">
        <v>39</v>
      </c>
      <c r="E4604" s="95" t="s">
        <v>40</v>
      </c>
      <c r="F4604" s="95" t="s">
        <v>8090</v>
      </c>
      <c r="G4604" s="95" t="s">
        <v>270</v>
      </c>
      <c r="H4604" s="95" t="s">
        <v>29</v>
      </c>
      <c r="I4604" s="95" t="s">
        <v>47</v>
      </c>
      <c r="J4604" s="95" t="s">
        <v>1959</v>
      </c>
      <c r="K4604" s="136">
        <v>20257100103752</v>
      </c>
      <c r="L4604" s="135">
        <v>45791</v>
      </c>
      <c r="M4604" s="137">
        <v>2</v>
      </c>
      <c r="N4604" s="138" t="s">
        <v>6458</v>
      </c>
      <c r="O4604" s="95" t="s">
        <v>60</v>
      </c>
      <c r="P4604" s="139">
        <v>2025</v>
      </c>
    </row>
    <row r="4605" spans="1:16" ht="15.75" customHeight="1" x14ac:dyDescent="0.3">
      <c r="A4605" s="95" t="s">
        <v>38</v>
      </c>
      <c r="B4605" s="95">
        <v>2371282025</v>
      </c>
      <c r="C4605" s="135">
        <v>45791</v>
      </c>
      <c r="D4605" s="95" t="s">
        <v>39</v>
      </c>
      <c r="E4605" s="95" t="s">
        <v>72</v>
      </c>
      <c r="F4605" s="95" t="s">
        <v>8091</v>
      </c>
      <c r="G4605" s="95" t="s">
        <v>270</v>
      </c>
      <c r="H4605" s="95" t="s">
        <v>29</v>
      </c>
      <c r="I4605" s="95" t="s">
        <v>47</v>
      </c>
      <c r="J4605" s="95" t="s">
        <v>2045</v>
      </c>
      <c r="K4605" s="136">
        <v>20257100103772</v>
      </c>
      <c r="L4605" s="135">
        <v>45791</v>
      </c>
      <c r="M4605" s="137">
        <v>2</v>
      </c>
      <c r="N4605" s="138" t="s">
        <v>6458</v>
      </c>
      <c r="O4605" s="95" t="s">
        <v>60</v>
      </c>
      <c r="P4605" s="139">
        <v>2025</v>
      </c>
    </row>
    <row r="4606" spans="1:16" ht="15.75" customHeight="1" x14ac:dyDescent="0.3">
      <c r="A4606" s="95" t="s">
        <v>38</v>
      </c>
      <c r="B4606" s="95">
        <v>2372172025</v>
      </c>
      <c r="C4606" s="135">
        <v>45792</v>
      </c>
      <c r="D4606" s="95" t="s">
        <v>39</v>
      </c>
      <c r="E4606" s="95" t="s">
        <v>40</v>
      </c>
      <c r="F4606" s="95" t="s">
        <v>8092</v>
      </c>
      <c r="G4606" s="95" t="s">
        <v>270</v>
      </c>
      <c r="H4606" s="95" t="s">
        <v>29</v>
      </c>
      <c r="I4606" s="95" t="s">
        <v>47</v>
      </c>
      <c r="J4606" s="95" t="s">
        <v>1524</v>
      </c>
      <c r="K4606" s="136">
        <v>20257100104142</v>
      </c>
      <c r="L4606" s="135">
        <v>45792</v>
      </c>
      <c r="M4606" s="137">
        <v>1</v>
      </c>
      <c r="N4606" s="138" t="s">
        <v>6458</v>
      </c>
      <c r="O4606" s="95" t="s">
        <v>60</v>
      </c>
      <c r="P4606" s="139">
        <v>2025</v>
      </c>
    </row>
    <row r="4607" spans="1:16" ht="15.75" customHeight="1" x14ac:dyDescent="0.3">
      <c r="A4607" s="95" t="s">
        <v>38</v>
      </c>
      <c r="B4607" s="95">
        <v>2374552025</v>
      </c>
      <c r="C4607" s="135">
        <v>45792</v>
      </c>
      <c r="D4607" s="95" t="s">
        <v>39</v>
      </c>
      <c r="E4607" s="95" t="s">
        <v>1233</v>
      </c>
      <c r="F4607" s="95" t="s">
        <v>8093</v>
      </c>
      <c r="G4607" s="95" t="s">
        <v>42</v>
      </c>
      <c r="H4607" s="95" t="s">
        <v>50</v>
      </c>
      <c r="I4607" s="95" t="s">
        <v>53</v>
      </c>
      <c r="J4607" s="95" t="s">
        <v>68</v>
      </c>
      <c r="K4607" s="136">
        <v>20257100104442</v>
      </c>
      <c r="L4607" s="135">
        <v>45792</v>
      </c>
      <c r="M4607" s="137">
        <v>7</v>
      </c>
      <c r="N4607" s="138" t="s">
        <v>6458</v>
      </c>
      <c r="O4607" s="95" t="s">
        <v>60</v>
      </c>
      <c r="P4607" s="139">
        <v>2025</v>
      </c>
    </row>
    <row r="4608" spans="1:16" ht="15.75" customHeight="1" x14ac:dyDescent="0.3">
      <c r="A4608" s="144" t="s">
        <v>38</v>
      </c>
      <c r="B4608" s="151">
        <v>2616142025</v>
      </c>
      <c r="C4608" s="152">
        <v>45790</v>
      </c>
      <c r="D4608" s="151" t="s">
        <v>39</v>
      </c>
      <c r="E4608" s="151" t="s">
        <v>72</v>
      </c>
      <c r="F4608" s="151" t="s">
        <v>8094</v>
      </c>
      <c r="G4608" s="144" t="s">
        <v>42</v>
      </c>
      <c r="H4608" s="151" t="s">
        <v>89</v>
      </c>
      <c r="I4608" s="144" t="s">
        <v>134</v>
      </c>
      <c r="J4608" s="151" t="s">
        <v>68</v>
      </c>
      <c r="K4608" s="153">
        <v>20257100114992</v>
      </c>
      <c r="L4608" s="152">
        <v>45804</v>
      </c>
      <c r="M4608" s="137">
        <v>15</v>
      </c>
      <c r="N4608" s="138" t="s">
        <v>6458</v>
      </c>
      <c r="O4608" s="95" t="s">
        <v>60</v>
      </c>
      <c r="P4608" s="139">
        <v>2025</v>
      </c>
    </row>
    <row r="4609" spans="1:16" ht="15.75" customHeight="1" x14ac:dyDescent="0.3">
      <c r="A4609" s="95" t="s">
        <v>38</v>
      </c>
      <c r="B4609" s="95">
        <v>2616752025</v>
      </c>
      <c r="C4609" s="135">
        <v>45790</v>
      </c>
      <c r="D4609" s="95" t="s">
        <v>39</v>
      </c>
      <c r="E4609" s="95" t="s">
        <v>72</v>
      </c>
      <c r="F4609" s="95" t="s">
        <v>8095</v>
      </c>
      <c r="G4609" s="95" t="s">
        <v>42</v>
      </c>
      <c r="H4609" s="95" t="s">
        <v>89</v>
      </c>
      <c r="I4609" s="95" t="s">
        <v>134</v>
      </c>
      <c r="J4609" s="95" t="s">
        <v>68</v>
      </c>
      <c r="K4609" s="136">
        <v>20257100115062</v>
      </c>
      <c r="L4609" s="135">
        <v>45804</v>
      </c>
      <c r="M4609" s="137">
        <v>14</v>
      </c>
      <c r="N4609" s="138" t="s">
        <v>6458</v>
      </c>
      <c r="O4609" s="95" t="s">
        <v>60</v>
      </c>
      <c r="P4609" s="139">
        <v>2025</v>
      </c>
    </row>
    <row r="4610" spans="1:16" ht="15.75" customHeight="1" x14ac:dyDescent="0.3">
      <c r="A4610" s="95" t="s">
        <v>38</v>
      </c>
      <c r="B4610" s="95">
        <v>2361192025</v>
      </c>
      <c r="C4610" s="135">
        <v>45792</v>
      </c>
      <c r="D4610" s="95" t="s">
        <v>39</v>
      </c>
      <c r="E4610" s="95" t="s">
        <v>72</v>
      </c>
      <c r="F4610" s="95" t="s">
        <v>8096</v>
      </c>
      <c r="G4610" s="95" t="s">
        <v>42</v>
      </c>
      <c r="H4610" s="95" t="s">
        <v>32</v>
      </c>
      <c r="I4610" s="95" t="s">
        <v>62</v>
      </c>
      <c r="J4610" s="95" t="s">
        <v>97</v>
      </c>
      <c r="K4610" s="136">
        <v>20257100103972</v>
      </c>
      <c r="L4610" s="135">
        <v>45792</v>
      </c>
      <c r="M4610" s="137">
        <v>9</v>
      </c>
      <c r="N4610" s="138" t="s">
        <v>6458</v>
      </c>
      <c r="O4610" s="95" t="s">
        <v>60</v>
      </c>
      <c r="P4610" s="139">
        <v>2025</v>
      </c>
    </row>
    <row r="4611" spans="1:16" ht="15.75" customHeight="1" x14ac:dyDescent="0.3">
      <c r="A4611" s="95" t="s">
        <v>38</v>
      </c>
      <c r="B4611" s="95">
        <v>2617702025</v>
      </c>
      <c r="C4611" s="135">
        <v>45790</v>
      </c>
      <c r="D4611" s="95" t="s">
        <v>39</v>
      </c>
      <c r="E4611" s="95" t="s">
        <v>72</v>
      </c>
      <c r="F4611" s="95" t="s">
        <v>8097</v>
      </c>
      <c r="G4611" s="95" t="s">
        <v>42</v>
      </c>
      <c r="H4611" s="95" t="s">
        <v>89</v>
      </c>
      <c r="I4611" s="95" t="s">
        <v>134</v>
      </c>
      <c r="J4611" s="95" t="s">
        <v>68</v>
      </c>
      <c r="K4611" s="136">
        <v>20257100115132</v>
      </c>
      <c r="L4611" s="135">
        <v>45804</v>
      </c>
      <c r="M4611" s="137">
        <v>14</v>
      </c>
      <c r="N4611" s="138" t="s">
        <v>6458</v>
      </c>
      <c r="O4611" s="95" t="s">
        <v>60</v>
      </c>
      <c r="P4611" s="139">
        <v>2025</v>
      </c>
    </row>
    <row r="4612" spans="1:16" ht="15.75" customHeight="1" x14ac:dyDescent="0.3">
      <c r="A4612" s="95" t="s">
        <v>38</v>
      </c>
      <c r="B4612" s="95">
        <v>2348842025</v>
      </c>
      <c r="C4612" s="135">
        <v>45791</v>
      </c>
      <c r="D4612" s="95" t="s">
        <v>39</v>
      </c>
      <c r="E4612" s="95" t="s">
        <v>72</v>
      </c>
      <c r="F4612" s="95" t="s">
        <v>8098</v>
      </c>
      <c r="G4612" s="95" t="s">
        <v>42</v>
      </c>
      <c r="H4612" s="95" t="s">
        <v>30</v>
      </c>
      <c r="I4612" s="95" t="s">
        <v>78</v>
      </c>
      <c r="J4612" s="95" t="s">
        <v>75</v>
      </c>
      <c r="K4612" s="136">
        <v>20257100103172</v>
      </c>
      <c r="L4612" s="135">
        <v>45791</v>
      </c>
      <c r="M4612" s="137">
        <v>11</v>
      </c>
      <c r="N4612" s="138" t="s">
        <v>6458</v>
      </c>
      <c r="O4612" s="95" t="s">
        <v>60</v>
      </c>
      <c r="P4612" s="139">
        <v>2025</v>
      </c>
    </row>
    <row r="4613" spans="1:16" ht="15.75" customHeight="1" x14ac:dyDescent="0.3">
      <c r="A4613" s="95" t="s">
        <v>38</v>
      </c>
      <c r="B4613" s="95">
        <v>2414742025</v>
      </c>
      <c r="C4613" s="135">
        <v>45793</v>
      </c>
      <c r="D4613" s="95" t="s">
        <v>39</v>
      </c>
      <c r="E4613" s="95" t="s">
        <v>40</v>
      </c>
      <c r="F4613" s="95" t="s">
        <v>8099</v>
      </c>
      <c r="G4613" s="95" t="s">
        <v>270</v>
      </c>
      <c r="H4613" s="95" t="s">
        <v>29</v>
      </c>
      <c r="I4613" s="95" t="s">
        <v>98</v>
      </c>
      <c r="J4613" s="95" t="s">
        <v>2045</v>
      </c>
      <c r="K4613" s="136">
        <v>20257100105782</v>
      </c>
      <c r="L4613" s="135">
        <v>45793</v>
      </c>
      <c r="M4613" s="137">
        <v>3</v>
      </c>
      <c r="N4613" s="138" t="s">
        <v>6458</v>
      </c>
      <c r="O4613" s="95" t="s">
        <v>60</v>
      </c>
      <c r="P4613" s="139">
        <v>2025</v>
      </c>
    </row>
    <row r="4614" spans="1:16" ht="15.75" customHeight="1" x14ac:dyDescent="0.3">
      <c r="A4614" s="95" t="s">
        <v>38</v>
      </c>
      <c r="B4614" s="95">
        <v>2617942025</v>
      </c>
      <c r="C4614" s="135">
        <v>45790</v>
      </c>
      <c r="D4614" s="95" t="s">
        <v>39</v>
      </c>
      <c r="E4614" s="95" t="s">
        <v>72</v>
      </c>
      <c r="F4614" s="95" t="s">
        <v>8100</v>
      </c>
      <c r="G4614" s="95" t="s">
        <v>42</v>
      </c>
      <c r="H4614" s="95" t="s">
        <v>89</v>
      </c>
      <c r="I4614" s="95" t="s">
        <v>134</v>
      </c>
      <c r="J4614" s="95" t="s">
        <v>68</v>
      </c>
      <c r="K4614" s="136">
        <v>20257100115172</v>
      </c>
      <c r="L4614" s="135">
        <v>45804</v>
      </c>
      <c r="M4614" s="137">
        <v>14</v>
      </c>
      <c r="N4614" s="138" t="s">
        <v>6458</v>
      </c>
      <c r="O4614" s="95" t="s">
        <v>60</v>
      </c>
      <c r="P4614" s="139">
        <v>2025</v>
      </c>
    </row>
    <row r="4615" spans="1:16" ht="15.75" customHeight="1" x14ac:dyDescent="0.3">
      <c r="A4615" s="95" t="s">
        <v>38</v>
      </c>
      <c r="B4615" s="95">
        <v>2382472025</v>
      </c>
      <c r="C4615" s="135">
        <v>45792</v>
      </c>
      <c r="D4615" s="95" t="s">
        <v>39</v>
      </c>
      <c r="E4615" s="95" t="s">
        <v>40</v>
      </c>
      <c r="F4615" s="95" t="s">
        <v>8101</v>
      </c>
      <c r="G4615" s="95" t="s">
        <v>42</v>
      </c>
      <c r="H4615" s="95" t="s">
        <v>89</v>
      </c>
      <c r="I4615" s="95" t="s">
        <v>134</v>
      </c>
      <c r="J4615" s="95" t="s">
        <v>68</v>
      </c>
      <c r="K4615" s="136">
        <v>20257100104592</v>
      </c>
      <c r="L4615" s="135">
        <v>45792</v>
      </c>
      <c r="M4615" s="137">
        <v>9</v>
      </c>
      <c r="N4615" s="138" t="s">
        <v>6458</v>
      </c>
      <c r="O4615" s="95" t="s">
        <v>60</v>
      </c>
      <c r="P4615" s="139">
        <v>2025</v>
      </c>
    </row>
    <row r="4616" spans="1:16" ht="15.75" customHeight="1" x14ac:dyDescent="0.3">
      <c r="A4616" s="95" t="s">
        <v>38</v>
      </c>
      <c r="B4616" s="95">
        <v>2350222025</v>
      </c>
      <c r="C4616" s="135">
        <v>45791</v>
      </c>
      <c r="D4616" s="95" t="s">
        <v>39</v>
      </c>
      <c r="E4616" s="95" t="s">
        <v>40</v>
      </c>
      <c r="F4616" s="95" t="s">
        <v>8102</v>
      </c>
      <c r="G4616" s="95" t="s">
        <v>42</v>
      </c>
      <c r="H4616" s="95" t="s">
        <v>89</v>
      </c>
      <c r="I4616" s="95" t="s">
        <v>126</v>
      </c>
      <c r="J4616" s="95" t="s">
        <v>136</v>
      </c>
      <c r="K4616" s="136">
        <v>20257100103462</v>
      </c>
      <c r="L4616" s="135">
        <v>45791</v>
      </c>
      <c r="M4616" s="137">
        <v>12</v>
      </c>
      <c r="N4616" s="138" t="s">
        <v>6458</v>
      </c>
      <c r="O4616" s="95" t="s">
        <v>60</v>
      </c>
      <c r="P4616" s="139">
        <v>2025</v>
      </c>
    </row>
    <row r="4617" spans="1:16" ht="15.75" customHeight="1" x14ac:dyDescent="0.3">
      <c r="A4617" s="95" t="s">
        <v>38</v>
      </c>
      <c r="B4617" s="95">
        <v>2359572025</v>
      </c>
      <c r="C4617" s="135">
        <v>45791</v>
      </c>
      <c r="D4617" s="95" t="s">
        <v>39</v>
      </c>
      <c r="E4617" s="95" t="s">
        <v>40</v>
      </c>
      <c r="F4617" s="95" t="s">
        <v>8103</v>
      </c>
      <c r="G4617" s="95" t="s">
        <v>42</v>
      </c>
      <c r="H4617" s="95" t="s">
        <v>89</v>
      </c>
      <c r="I4617" s="95" t="s">
        <v>134</v>
      </c>
      <c r="J4617" s="95" t="s">
        <v>51</v>
      </c>
      <c r="K4617" s="136">
        <v>20257100103792</v>
      </c>
      <c r="L4617" s="135">
        <v>45791</v>
      </c>
      <c r="M4617" s="137">
        <v>14</v>
      </c>
      <c r="N4617" s="138" t="s">
        <v>6458</v>
      </c>
      <c r="O4617" s="95" t="s">
        <v>60</v>
      </c>
      <c r="P4617" s="139">
        <v>2025</v>
      </c>
    </row>
    <row r="4618" spans="1:16" ht="15.75" customHeight="1" x14ac:dyDescent="0.3">
      <c r="A4618" s="95" t="s">
        <v>38</v>
      </c>
      <c r="B4618" s="95">
        <v>2429322025</v>
      </c>
      <c r="C4618" s="135">
        <v>45796</v>
      </c>
      <c r="D4618" s="95" t="s">
        <v>39</v>
      </c>
      <c r="E4618" s="95" t="s">
        <v>72</v>
      </c>
      <c r="F4618" s="95" t="s">
        <v>8104</v>
      </c>
      <c r="G4618" s="95" t="s">
        <v>42</v>
      </c>
      <c r="H4618" s="95" t="s">
        <v>96</v>
      </c>
      <c r="I4618" s="95" t="s">
        <v>98</v>
      </c>
      <c r="J4618" s="95" t="s">
        <v>97</v>
      </c>
      <c r="K4618" s="136">
        <v>20257100106452</v>
      </c>
      <c r="L4618" s="135">
        <v>45796</v>
      </c>
      <c r="M4618" s="137">
        <v>3</v>
      </c>
      <c r="N4618" s="138" t="s">
        <v>6458</v>
      </c>
      <c r="O4618" s="95" t="s">
        <v>60</v>
      </c>
      <c r="P4618" s="139">
        <v>2025</v>
      </c>
    </row>
    <row r="4619" spans="1:16" ht="15.75" customHeight="1" x14ac:dyDescent="0.3">
      <c r="A4619" s="95" t="s">
        <v>38</v>
      </c>
      <c r="B4619" s="95">
        <v>2346842025</v>
      </c>
      <c r="C4619" s="135">
        <v>45791</v>
      </c>
      <c r="D4619" s="95" t="s">
        <v>39</v>
      </c>
      <c r="E4619" s="95" t="s">
        <v>40</v>
      </c>
      <c r="F4619" s="95" t="s">
        <v>8105</v>
      </c>
      <c r="G4619" s="95" t="s">
        <v>42</v>
      </c>
      <c r="H4619" s="95" t="s">
        <v>32</v>
      </c>
      <c r="I4619" s="95" t="s">
        <v>288</v>
      </c>
      <c r="J4619" s="95" t="s">
        <v>418</v>
      </c>
      <c r="K4619" s="136">
        <v>20257100103732</v>
      </c>
      <c r="L4619" s="135">
        <v>45791</v>
      </c>
      <c r="M4619" s="137">
        <v>14</v>
      </c>
      <c r="N4619" s="138" t="s">
        <v>6458</v>
      </c>
      <c r="O4619" s="95" t="s">
        <v>60</v>
      </c>
      <c r="P4619" s="139">
        <v>2025</v>
      </c>
    </row>
    <row r="4620" spans="1:16" ht="15.75" customHeight="1" x14ac:dyDescent="0.3">
      <c r="A4620" s="95" t="s">
        <v>48</v>
      </c>
      <c r="B4620" s="95">
        <v>2349402025</v>
      </c>
      <c r="C4620" s="135">
        <v>45791</v>
      </c>
      <c r="D4620" s="95" t="s">
        <v>39</v>
      </c>
      <c r="E4620" s="95" t="s">
        <v>72</v>
      </c>
      <c r="F4620" s="95" t="s">
        <v>8106</v>
      </c>
      <c r="G4620" s="95" t="s">
        <v>42</v>
      </c>
      <c r="H4620" s="95" t="s">
        <v>89</v>
      </c>
      <c r="I4620" s="95" t="s">
        <v>126</v>
      </c>
      <c r="J4620" s="95" t="s">
        <v>68</v>
      </c>
      <c r="K4620" s="136">
        <v>20257100104162</v>
      </c>
      <c r="L4620" s="135">
        <v>45791</v>
      </c>
      <c r="M4620" s="137">
        <v>14</v>
      </c>
      <c r="N4620" s="138" t="s">
        <v>6458</v>
      </c>
      <c r="O4620" s="95" t="s">
        <v>60</v>
      </c>
      <c r="P4620" s="139">
        <v>2025</v>
      </c>
    </row>
    <row r="4621" spans="1:16" ht="15.75" customHeight="1" x14ac:dyDescent="0.3">
      <c r="A4621" s="95" t="s">
        <v>38</v>
      </c>
      <c r="B4621" s="95">
        <v>2576532025</v>
      </c>
      <c r="C4621" s="135">
        <v>45791</v>
      </c>
      <c r="D4621" s="95" t="s">
        <v>39</v>
      </c>
      <c r="E4621" s="95" t="s">
        <v>72</v>
      </c>
      <c r="F4621" s="95" t="s">
        <v>8107</v>
      </c>
      <c r="G4621" s="95" t="s">
        <v>42</v>
      </c>
      <c r="H4621" s="95" t="s">
        <v>89</v>
      </c>
      <c r="I4621" s="95" t="s">
        <v>134</v>
      </c>
      <c r="J4621" s="95" t="s">
        <v>68</v>
      </c>
      <c r="K4621" s="136">
        <v>20257100110942</v>
      </c>
      <c r="L4621" s="135">
        <v>45800</v>
      </c>
      <c r="M4621" s="137">
        <v>12</v>
      </c>
      <c r="N4621" s="138" t="s">
        <v>6458</v>
      </c>
      <c r="O4621" s="95" t="s">
        <v>60</v>
      </c>
      <c r="P4621" s="139">
        <v>2025</v>
      </c>
    </row>
    <row r="4622" spans="1:16" ht="15.75" customHeight="1" x14ac:dyDescent="0.3">
      <c r="A4622" s="95" t="s">
        <v>38</v>
      </c>
      <c r="B4622" s="95">
        <v>2577992025</v>
      </c>
      <c r="C4622" s="135">
        <v>45791</v>
      </c>
      <c r="D4622" s="95" t="s">
        <v>39</v>
      </c>
      <c r="E4622" s="95" t="s">
        <v>72</v>
      </c>
      <c r="F4622" s="95" t="s">
        <v>8108</v>
      </c>
      <c r="G4622" s="95" t="s">
        <v>42</v>
      </c>
      <c r="H4622" s="95" t="s">
        <v>89</v>
      </c>
      <c r="I4622" s="95" t="s">
        <v>134</v>
      </c>
      <c r="J4622" s="95" t="s">
        <v>68</v>
      </c>
      <c r="K4622" s="136">
        <v>20257100110972</v>
      </c>
      <c r="L4622" s="135">
        <v>45800</v>
      </c>
      <c r="M4622" s="137">
        <v>13</v>
      </c>
      <c r="N4622" s="138" t="s">
        <v>6458</v>
      </c>
      <c r="O4622" s="95" t="s">
        <v>60</v>
      </c>
      <c r="P4622" s="139">
        <v>2025</v>
      </c>
    </row>
    <row r="4623" spans="1:16" ht="15.75" customHeight="1" x14ac:dyDescent="0.3">
      <c r="A4623" s="95" t="s">
        <v>38</v>
      </c>
      <c r="B4623" s="95">
        <v>2578942025</v>
      </c>
      <c r="C4623" s="135">
        <v>45791</v>
      </c>
      <c r="D4623" s="95" t="s">
        <v>39</v>
      </c>
      <c r="E4623" s="95" t="s">
        <v>40</v>
      </c>
      <c r="F4623" s="95" t="s">
        <v>8109</v>
      </c>
      <c r="G4623" s="95" t="s">
        <v>42</v>
      </c>
      <c r="H4623" s="95" t="s">
        <v>89</v>
      </c>
      <c r="I4623" s="95" t="s">
        <v>134</v>
      </c>
      <c r="J4623" s="95" t="s">
        <v>68</v>
      </c>
      <c r="K4623" s="136">
        <v>20257100111092</v>
      </c>
      <c r="L4623" s="135">
        <v>45800</v>
      </c>
      <c r="M4623" s="137">
        <v>14</v>
      </c>
      <c r="N4623" s="138" t="s">
        <v>6458</v>
      </c>
      <c r="O4623" s="95" t="s">
        <v>60</v>
      </c>
      <c r="P4623" s="139">
        <v>2025</v>
      </c>
    </row>
    <row r="4624" spans="1:16" ht="15.75" customHeight="1" x14ac:dyDescent="0.3">
      <c r="A4624" s="95" t="s">
        <v>48</v>
      </c>
      <c r="B4624" s="95">
        <v>2387712025</v>
      </c>
      <c r="C4624" s="135">
        <v>45793</v>
      </c>
      <c r="D4624" s="95" t="s">
        <v>39</v>
      </c>
      <c r="E4624" s="95" t="s">
        <v>72</v>
      </c>
      <c r="F4624" s="95" t="s">
        <v>8110</v>
      </c>
      <c r="G4624" s="95" t="s">
        <v>42</v>
      </c>
      <c r="H4624" s="95" t="s">
        <v>50</v>
      </c>
      <c r="I4624" s="95" t="s">
        <v>476</v>
      </c>
      <c r="J4624" s="95" t="s">
        <v>51</v>
      </c>
      <c r="K4624" s="136">
        <v>20257100108712</v>
      </c>
      <c r="L4624" s="135">
        <v>45798</v>
      </c>
      <c r="M4624" s="137">
        <v>5</v>
      </c>
      <c r="N4624" s="138" t="s">
        <v>6458</v>
      </c>
      <c r="O4624" s="95" t="s">
        <v>60</v>
      </c>
      <c r="P4624" s="139">
        <v>2025</v>
      </c>
    </row>
    <row r="4625" spans="1:16" ht="15.75" customHeight="1" x14ac:dyDescent="0.3">
      <c r="A4625" s="95" t="s">
        <v>38</v>
      </c>
      <c r="B4625" s="95">
        <v>2560322025</v>
      </c>
      <c r="C4625" s="135">
        <v>45791</v>
      </c>
      <c r="D4625" s="95" t="s">
        <v>39</v>
      </c>
      <c r="E4625" s="95" t="s">
        <v>40</v>
      </c>
      <c r="F4625" s="95" t="s">
        <v>8111</v>
      </c>
      <c r="G4625" s="95" t="s">
        <v>42</v>
      </c>
      <c r="H4625" s="95" t="s">
        <v>89</v>
      </c>
      <c r="I4625" s="95" t="s">
        <v>134</v>
      </c>
      <c r="J4625" s="95" t="s">
        <v>68</v>
      </c>
      <c r="K4625" s="136">
        <v>20257100110792</v>
      </c>
      <c r="L4625" s="135">
        <v>45800</v>
      </c>
      <c r="M4625" s="137">
        <v>15</v>
      </c>
      <c r="N4625" s="138" t="s">
        <v>6458</v>
      </c>
      <c r="O4625" s="95" t="s">
        <v>60</v>
      </c>
      <c r="P4625" s="139">
        <v>2025</v>
      </c>
    </row>
    <row r="4626" spans="1:16" ht="15.75" customHeight="1" x14ac:dyDescent="0.3">
      <c r="A4626" s="95" t="s">
        <v>38</v>
      </c>
      <c r="B4626" s="95">
        <v>2573832025</v>
      </c>
      <c r="C4626" s="135">
        <v>45791</v>
      </c>
      <c r="D4626" s="95" t="s">
        <v>39</v>
      </c>
      <c r="E4626" s="95" t="s">
        <v>40</v>
      </c>
      <c r="F4626" s="95" t="s">
        <v>8112</v>
      </c>
      <c r="G4626" s="95" t="s">
        <v>42</v>
      </c>
      <c r="H4626" s="95" t="s">
        <v>89</v>
      </c>
      <c r="I4626" s="95" t="s">
        <v>134</v>
      </c>
      <c r="J4626" s="95" t="s">
        <v>68</v>
      </c>
      <c r="K4626" s="136">
        <v>20257100110952</v>
      </c>
      <c r="L4626" s="135">
        <v>45800</v>
      </c>
      <c r="M4626" s="137">
        <v>12</v>
      </c>
      <c r="N4626" s="138" t="s">
        <v>6458</v>
      </c>
      <c r="O4626" s="95" t="s">
        <v>60</v>
      </c>
      <c r="P4626" s="139">
        <v>2025</v>
      </c>
    </row>
    <row r="4627" spans="1:16" ht="15.75" customHeight="1" x14ac:dyDescent="0.3">
      <c r="A4627" s="95" t="s">
        <v>38</v>
      </c>
      <c r="B4627" s="95">
        <v>2618522025</v>
      </c>
      <c r="C4627" s="135">
        <v>45791</v>
      </c>
      <c r="D4627" s="95" t="s">
        <v>39</v>
      </c>
      <c r="E4627" s="95" t="s">
        <v>72</v>
      </c>
      <c r="F4627" s="95" t="s">
        <v>8113</v>
      </c>
      <c r="G4627" s="95" t="s">
        <v>42</v>
      </c>
      <c r="H4627" s="95" t="s">
        <v>89</v>
      </c>
      <c r="I4627" s="95" t="s">
        <v>134</v>
      </c>
      <c r="J4627" s="95" t="s">
        <v>68</v>
      </c>
      <c r="K4627" s="136">
        <v>20257100115222</v>
      </c>
      <c r="L4627" s="135">
        <v>45804</v>
      </c>
      <c r="M4627" s="137">
        <v>13</v>
      </c>
      <c r="N4627" s="138" t="s">
        <v>6458</v>
      </c>
      <c r="O4627" s="95" t="s">
        <v>60</v>
      </c>
      <c r="P4627" s="139">
        <v>2025</v>
      </c>
    </row>
    <row r="4628" spans="1:16" ht="15.75" customHeight="1" x14ac:dyDescent="0.3">
      <c r="A4628" s="95" t="s">
        <v>38</v>
      </c>
      <c r="B4628" s="95">
        <v>2629382025</v>
      </c>
      <c r="C4628" s="135">
        <v>45791</v>
      </c>
      <c r="D4628" s="95" t="s">
        <v>39</v>
      </c>
      <c r="E4628" s="95" t="s">
        <v>72</v>
      </c>
      <c r="F4628" s="95" t="s">
        <v>8114</v>
      </c>
      <c r="G4628" s="95" t="s">
        <v>42</v>
      </c>
      <c r="H4628" s="95" t="s">
        <v>89</v>
      </c>
      <c r="I4628" s="95" t="s">
        <v>134</v>
      </c>
      <c r="J4628" s="95" t="s">
        <v>68</v>
      </c>
      <c r="K4628" s="136">
        <v>20257100115242</v>
      </c>
      <c r="L4628" s="135">
        <v>45804</v>
      </c>
      <c r="M4628" s="137">
        <v>14</v>
      </c>
      <c r="N4628" s="138" t="s">
        <v>6458</v>
      </c>
      <c r="O4628" s="95" t="s">
        <v>60</v>
      </c>
      <c r="P4628" s="139">
        <v>2025</v>
      </c>
    </row>
    <row r="4629" spans="1:16" ht="15.75" customHeight="1" x14ac:dyDescent="0.3">
      <c r="A4629" s="95" t="s">
        <v>38</v>
      </c>
      <c r="B4629" s="95">
        <v>2629662025</v>
      </c>
      <c r="C4629" s="135">
        <v>45791</v>
      </c>
      <c r="D4629" s="95" t="s">
        <v>39</v>
      </c>
      <c r="E4629" s="95" t="s">
        <v>40</v>
      </c>
      <c r="F4629" s="95" t="s">
        <v>8115</v>
      </c>
      <c r="G4629" s="95" t="s">
        <v>42</v>
      </c>
      <c r="H4629" s="95" t="s">
        <v>89</v>
      </c>
      <c r="I4629" s="95" t="s">
        <v>134</v>
      </c>
      <c r="J4629" s="95" t="s">
        <v>68</v>
      </c>
      <c r="K4629" s="136">
        <v>20257100115202</v>
      </c>
      <c r="L4629" s="135">
        <v>45804</v>
      </c>
      <c r="M4629" s="137">
        <v>14</v>
      </c>
      <c r="N4629" s="138" t="s">
        <v>6458</v>
      </c>
      <c r="O4629" s="95" t="s">
        <v>60</v>
      </c>
      <c r="P4629" s="139">
        <v>2025</v>
      </c>
    </row>
    <row r="4630" spans="1:16" ht="15.75" customHeight="1" x14ac:dyDescent="0.3">
      <c r="A4630" s="95" t="s">
        <v>38</v>
      </c>
      <c r="B4630" s="95">
        <v>2382942025</v>
      </c>
      <c r="C4630" s="135">
        <v>45792</v>
      </c>
      <c r="D4630" s="95" t="s">
        <v>39</v>
      </c>
      <c r="E4630" s="95" t="s">
        <v>72</v>
      </c>
      <c r="F4630" s="95" t="s">
        <v>8116</v>
      </c>
      <c r="G4630" s="95" t="s">
        <v>42</v>
      </c>
      <c r="H4630" s="95" t="s">
        <v>33</v>
      </c>
      <c r="I4630" s="95" t="s">
        <v>106</v>
      </c>
      <c r="J4630" s="95" t="s">
        <v>105</v>
      </c>
      <c r="K4630" s="136">
        <v>20257100104712</v>
      </c>
      <c r="L4630" s="135">
        <v>45792</v>
      </c>
      <c r="M4630" s="137">
        <v>10</v>
      </c>
      <c r="N4630" s="138" t="s">
        <v>6458</v>
      </c>
      <c r="O4630" s="95" t="s">
        <v>60</v>
      </c>
      <c r="P4630" s="139">
        <v>2025</v>
      </c>
    </row>
    <row r="4631" spans="1:16" ht="15.75" customHeight="1" x14ac:dyDescent="0.3">
      <c r="A4631" s="95" t="s">
        <v>38</v>
      </c>
      <c r="B4631" s="95">
        <v>2367702025</v>
      </c>
      <c r="C4631" s="135">
        <v>45792</v>
      </c>
      <c r="D4631" s="95" t="s">
        <v>39</v>
      </c>
      <c r="E4631" s="95" t="s">
        <v>72</v>
      </c>
      <c r="F4631" s="95" t="s">
        <v>8117</v>
      </c>
      <c r="G4631" s="95" t="s">
        <v>42</v>
      </c>
      <c r="H4631" s="95" t="s">
        <v>96</v>
      </c>
      <c r="I4631" s="95" t="s">
        <v>98</v>
      </c>
      <c r="J4631" s="95" t="s">
        <v>97</v>
      </c>
      <c r="K4631" s="136">
        <v>20257100104152</v>
      </c>
      <c r="L4631" s="135">
        <v>45792</v>
      </c>
      <c r="M4631" s="137">
        <v>13</v>
      </c>
      <c r="N4631" s="138" t="s">
        <v>6458</v>
      </c>
      <c r="O4631" s="95" t="s">
        <v>60</v>
      </c>
      <c r="P4631" s="139">
        <v>2025</v>
      </c>
    </row>
    <row r="4632" spans="1:16" ht="15.75" customHeight="1" x14ac:dyDescent="0.3">
      <c r="A4632" s="95" t="s">
        <v>38</v>
      </c>
      <c r="B4632" s="95">
        <v>2368012025</v>
      </c>
      <c r="C4632" s="135">
        <v>45792</v>
      </c>
      <c r="D4632" s="95" t="s">
        <v>39</v>
      </c>
      <c r="E4632" s="95" t="s">
        <v>72</v>
      </c>
      <c r="F4632" s="95" t="s">
        <v>8118</v>
      </c>
      <c r="G4632" s="95" t="s">
        <v>42</v>
      </c>
      <c r="H4632" s="95" t="s">
        <v>96</v>
      </c>
      <c r="I4632" s="95" t="s">
        <v>98</v>
      </c>
      <c r="J4632" s="95" t="s">
        <v>97</v>
      </c>
      <c r="K4632" s="136">
        <v>20257100104172</v>
      </c>
      <c r="L4632" s="135">
        <v>45792</v>
      </c>
      <c r="M4632" s="137">
        <v>14</v>
      </c>
      <c r="N4632" s="138" t="s">
        <v>6458</v>
      </c>
      <c r="O4632" s="95" t="s">
        <v>60</v>
      </c>
      <c r="P4632" s="139">
        <v>2025</v>
      </c>
    </row>
    <row r="4633" spans="1:16" ht="15.75" customHeight="1" x14ac:dyDescent="0.3">
      <c r="A4633" s="95" t="s">
        <v>38</v>
      </c>
      <c r="B4633" s="95">
        <v>2370212025</v>
      </c>
      <c r="C4633" s="135">
        <v>45792</v>
      </c>
      <c r="D4633" s="95" t="s">
        <v>39</v>
      </c>
      <c r="E4633" s="95" t="s">
        <v>72</v>
      </c>
      <c r="F4633" s="95" t="s">
        <v>8119</v>
      </c>
      <c r="G4633" s="95" t="s">
        <v>42</v>
      </c>
      <c r="H4633" s="95" t="s">
        <v>96</v>
      </c>
      <c r="I4633" s="95" t="s">
        <v>98</v>
      </c>
      <c r="J4633" s="95" t="s">
        <v>97</v>
      </c>
      <c r="K4633" s="136">
        <v>20257100104222</v>
      </c>
      <c r="L4633" s="135">
        <v>45792</v>
      </c>
      <c r="M4633" s="137">
        <v>14</v>
      </c>
      <c r="N4633" s="138" t="s">
        <v>6458</v>
      </c>
      <c r="O4633" s="95" t="s">
        <v>60</v>
      </c>
      <c r="P4633" s="139">
        <v>2025</v>
      </c>
    </row>
    <row r="4634" spans="1:16" ht="15.75" customHeight="1" x14ac:dyDescent="0.3">
      <c r="A4634" s="95" t="s">
        <v>48</v>
      </c>
      <c r="B4634" s="95">
        <v>2369532025</v>
      </c>
      <c r="C4634" s="135">
        <v>45792</v>
      </c>
      <c r="D4634" s="95" t="s">
        <v>39</v>
      </c>
      <c r="E4634" s="95" t="s">
        <v>40</v>
      </c>
      <c r="F4634" s="95" t="s">
        <v>8120</v>
      </c>
      <c r="G4634" s="95" t="s">
        <v>42</v>
      </c>
      <c r="H4634" s="95" t="s">
        <v>96</v>
      </c>
      <c r="I4634" s="95" t="s">
        <v>560</v>
      </c>
      <c r="J4634" s="95" t="s">
        <v>97</v>
      </c>
      <c r="K4634" s="136">
        <v>20257100108702</v>
      </c>
      <c r="L4634" s="135">
        <v>45798</v>
      </c>
      <c r="M4634" s="137">
        <v>11</v>
      </c>
      <c r="N4634" s="138" t="s">
        <v>6458</v>
      </c>
      <c r="O4634" s="95" t="s">
        <v>60</v>
      </c>
      <c r="P4634" s="139">
        <v>2025</v>
      </c>
    </row>
    <row r="4635" spans="1:16" ht="15.75" customHeight="1" x14ac:dyDescent="0.3">
      <c r="A4635" s="95" t="s">
        <v>38</v>
      </c>
      <c r="B4635" s="95">
        <v>2367252025</v>
      </c>
      <c r="C4635" s="135">
        <v>45792</v>
      </c>
      <c r="D4635" s="95" t="s">
        <v>39</v>
      </c>
      <c r="E4635" s="95" t="s">
        <v>72</v>
      </c>
      <c r="F4635" s="95" t="s">
        <v>8121</v>
      </c>
      <c r="G4635" s="95" t="s">
        <v>42</v>
      </c>
      <c r="H4635" s="95" t="s">
        <v>89</v>
      </c>
      <c r="I4635" s="95" t="s">
        <v>641</v>
      </c>
      <c r="J4635" s="95" t="s">
        <v>68</v>
      </c>
      <c r="K4635" s="136">
        <v>20257100104072</v>
      </c>
      <c r="L4635" s="135">
        <v>45792</v>
      </c>
      <c r="M4635" s="137">
        <v>14</v>
      </c>
      <c r="N4635" s="138" t="s">
        <v>6458</v>
      </c>
      <c r="O4635" s="95" t="s">
        <v>60</v>
      </c>
      <c r="P4635" s="139">
        <v>2025</v>
      </c>
    </row>
    <row r="4636" spans="1:16" ht="15.75" customHeight="1" x14ac:dyDescent="0.3">
      <c r="A4636" s="95" t="s">
        <v>38</v>
      </c>
      <c r="B4636" s="95">
        <v>2382672025</v>
      </c>
      <c r="C4636" s="135">
        <v>45792</v>
      </c>
      <c r="D4636" s="95" t="s">
        <v>39</v>
      </c>
      <c r="E4636" s="95" t="s">
        <v>40</v>
      </c>
      <c r="F4636" s="95" t="s">
        <v>8122</v>
      </c>
      <c r="G4636" s="95" t="s">
        <v>42</v>
      </c>
      <c r="H4636" s="95" t="s">
        <v>32</v>
      </c>
      <c r="I4636" s="95" t="s">
        <v>69</v>
      </c>
      <c r="J4636" s="95" t="s">
        <v>68</v>
      </c>
      <c r="K4636" s="136">
        <v>20257100104632</v>
      </c>
      <c r="L4636" s="135">
        <v>45792</v>
      </c>
      <c r="M4636" s="137">
        <v>14</v>
      </c>
      <c r="N4636" s="138" t="s">
        <v>6458</v>
      </c>
      <c r="O4636" s="95" t="s">
        <v>60</v>
      </c>
      <c r="P4636" s="139">
        <v>2025</v>
      </c>
    </row>
    <row r="4637" spans="1:16" ht="15.75" customHeight="1" x14ac:dyDescent="0.3">
      <c r="A4637" s="95" t="s">
        <v>38</v>
      </c>
      <c r="B4637" s="95">
        <v>2578632025</v>
      </c>
      <c r="C4637" s="135">
        <v>45792</v>
      </c>
      <c r="D4637" s="95" t="s">
        <v>39</v>
      </c>
      <c r="E4637" s="95" t="s">
        <v>40</v>
      </c>
      <c r="F4637" s="95" t="s">
        <v>8123</v>
      </c>
      <c r="G4637" s="95" t="s">
        <v>42</v>
      </c>
      <c r="H4637" s="95" t="s">
        <v>89</v>
      </c>
      <c r="I4637" s="95" t="s">
        <v>134</v>
      </c>
      <c r="J4637" s="95" t="s">
        <v>68</v>
      </c>
      <c r="K4637" s="136">
        <v>20257100111032</v>
      </c>
      <c r="L4637" s="135">
        <v>45800</v>
      </c>
      <c r="M4637" s="137">
        <v>13</v>
      </c>
      <c r="N4637" s="138" t="s">
        <v>6458</v>
      </c>
      <c r="O4637" s="95" t="s">
        <v>60</v>
      </c>
      <c r="P4637" s="139">
        <v>2025</v>
      </c>
    </row>
    <row r="4638" spans="1:16" ht="15.75" customHeight="1" x14ac:dyDescent="0.3">
      <c r="A4638" s="95" t="s">
        <v>38</v>
      </c>
      <c r="B4638" s="95">
        <v>2578822025</v>
      </c>
      <c r="C4638" s="135">
        <v>45792</v>
      </c>
      <c r="D4638" s="95" t="s">
        <v>39</v>
      </c>
      <c r="E4638" s="95" t="s">
        <v>72</v>
      </c>
      <c r="F4638" s="95" t="s">
        <v>8124</v>
      </c>
      <c r="G4638" s="95" t="s">
        <v>42</v>
      </c>
      <c r="H4638" s="95" t="s">
        <v>89</v>
      </c>
      <c r="I4638" s="95" t="s">
        <v>134</v>
      </c>
      <c r="J4638" s="95" t="s">
        <v>68</v>
      </c>
      <c r="K4638" s="136">
        <v>20257100111062</v>
      </c>
      <c r="L4638" s="135">
        <v>45792</v>
      </c>
      <c r="M4638" s="137">
        <v>11</v>
      </c>
      <c r="N4638" s="138" t="s">
        <v>6458</v>
      </c>
      <c r="O4638" s="95" t="s">
        <v>60</v>
      </c>
      <c r="P4638" s="139">
        <v>2025</v>
      </c>
    </row>
    <row r="4639" spans="1:16" ht="15.75" customHeight="1" x14ac:dyDescent="0.3">
      <c r="A4639" s="95" t="s">
        <v>38</v>
      </c>
      <c r="B4639" s="95">
        <v>2629952025</v>
      </c>
      <c r="C4639" s="135">
        <v>45792</v>
      </c>
      <c r="D4639" s="95" t="s">
        <v>39</v>
      </c>
      <c r="E4639" s="95" t="s">
        <v>72</v>
      </c>
      <c r="F4639" s="95" t="s">
        <v>8125</v>
      </c>
      <c r="G4639" s="95" t="s">
        <v>42</v>
      </c>
      <c r="H4639" s="95" t="s">
        <v>89</v>
      </c>
      <c r="I4639" s="95" t="s">
        <v>134</v>
      </c>
      <c r="J4639" s="95" t="s">
        <v>68</v>
      </c>
      <c r="K4639" s="136">
        <v>20257100115262</v>
      </c>
      <c r="L4639" s="135">
        <v>45804</v>
      </c>
      <c r="M4639" s="137">
        <v>13</v>
      </c>
      <c r="N4639" s="138" t="s">
        <v>6458</v>
      </c>
      <c r="O4639" s="95" t="s">
        <v>60</v>
      </c>
      <c r="P4639" s="139">
        <v>2025</v>
      </c>
    </row>
    <row r="4640" spans="1:16" ht="15.75" customHeight="1" x14ac:dyDescent="0.3">
      <c r="A4640" s="95" t="s">
        <v>38</v>
      </c>
      <c r="B4640" s="95">
        <v>2630272025</v>
      </c>
      <c r="C4640" s="135">
        <v>45792</v>
      </c>
      <c r="D4640" s="95" t="s">
        <v>39</v>
      </c>
      <c r="E4640" s="95" t="s">
        <v>72</v>
      </c>
      <c r="F4640" s="95" t="s">
        <v>8126</v>
      </c>
      <c r="G4640" s="95" t="s">
        <v>42</v>
      </c>
      <c r="H4640" s="95" t="s">
        <v>89</v>
      </c>
      <c r="I4640" s="95" t="s">
        <v>134</v>
      </c>
      <c r="J4640" s="95" t="s">
        <v>68</v>
      </c>
      <c r="K4640" s="136">
        <v>20257100115272</v>
      </c>
      <c r="L4640" s="135">
        <v>45804</v>
      </c>
      <c r="M4640" s="137">
        <v>13</v>
      </c>
      <c r="N4640" s="138" t="s">
        <v>6458</v>
      </c>
      <c r="O4640" s="95" t="s">
        <v>60</v>
      </c>
      <c r="P4640" s="139">
        <v>2025</v>
      </c>
    </row>
    <row r="4641" spans="1:16" ht="15.75" customHeight="1" x14ac:dyDescent="0.3">
      <c r="A4641" s="95" t="s">
        <v>38</v>
      </c>
      <c r="B4641" s="95">
        <v>2414352025</v>
      </c>
      <c r="C4641" s="135">
        <v>45793</v>
      </c>
      <c r="D4641" s="95" t="s">
        <v>39</v>
      </c>
      <c r="E4641" s="95" t="s">
        <v>72</v>
      </c>
      <c r="F4641" s="95" t="s">
        <v>8127</v>
      </c>
      <c r="G4641" s="95" t="s">
        <v>42</v>
      </c>
      <c r="H4641" s="95" t="s">
        <v>92</v>
      </c>
      <c r="I4641" s="95" t="s">
        <v>94</v>
      </c>
      <c r="J4641" s="95" t="s">
        <v>125</v>
      </c>
      <c r="K4641" s="136">
        <v>20257100105732</v>
      </c>
      <c r="L4641" s="135">
        <v>45793</v>
      </c>
      <c r="M4641" s="137">
        <v>14</v>
      </c>
      <c r="N4641" s="138" t="s">
        <v>6458</v>
      </c>
      <c r="O4641" s="95" t="s">
        <v>60</v>
      </c>
      <c r="P4641" s="139">
        <v>2025</v>
      </c>
    </row>
    <row r="4642" spans="1:16" ht="15.75" customHeight="1" x14ac:dyDescent="0.3">
      <c r="A4642" s="95" t="s">
        <v>38</v>
      </c>
      <c r="B4642" s="95">
        <v>2423532025</v>
      </c>
      <c r="C4642" s="135">
        <v>45793</v>
      </c>
      <c r="D4642" s="95" t="s">
        <v>39</v>
      </c>
      <c r="E4642" s="95" t="s">
        <v>40</v>
      </c>
      <c r="F4642" s="95" t="s">
        <v>8128</v>
      </c>
      <c r="G4642" s="95" t="s">
        <v>270</v>
      </c>
      <c r="H4642" s="95" t="s">
        <v>29</v>
      </c>
      <c r="I4642" s="95" t="s">
        <v>47</v>
      </c>
      <c r="J4642" s="95" t="s">
        <v>1524</v>
      </c>
      <c r="K4642" s="136">
        <v>20257100104992</v>
      </c>
      <c r="L4642" s="135">
        <v>45793</v>
      </c>
      <c r="M4642" s="137">
        <v>4</v>
      </c>
      <c r="N4642" s="138" t="s">
        <v>6458</v>
      </c>
      <c r="O4642" s="95" t="s">
        <v>60</v>
      </c>
      <c r="P4642" s="139">
        <v>2025</v>
      </c>
    </row>
    <row r="4643" spans="1:16" ht="15.75" customHeight="1" x14ac:dyDescent="0.3">
      <c r="A4643" s="95" t="s">
        <v>38</v>
      </c>
      <c r="B4643" s="95">
        <v>2423982025</v>
      </c>
      <c r="C4643" s="135">
        <v>45793</v>
      </c>
      <c r="D4643" s="95" t="s">
        <v>39</v>
      </c>
      <c r="E4643" s="95" t="s">
        <v>40</v>
      </c>
      <c r="F4643" s="95" t="s">
        <v>8129</v>
      </c>
      <c r="G4643" s="95" t="s">
        <v>270</v>
      </c>
      <c r="H4643" s="95" t="s">
        <v>29</v>
      </c>
      <c r="I4643" s="95" t="s">
        <v>47</v>
      </c>
      <c r="J4643" s="95" t="s">
        <v>1524</v>
      </c>
      <c r="K4643" s="136">
        <v>20257100105092</v>
      </c>
      <c r="L4643" s="135">
        <v>45793</v>
      </c>
      <c r="M4643" s="137">
        <v>4</v>
      </c>
      <c r="N4643" s="138" t="s">
        <v>6458</v>
      </c>
      <c r="O4643" s="95" t="s">
        <v>60</v>
      </c>
      <c r="P4643" s="139">
        <v>2025</v>
      </c>
    </row>
    <row r="4644" spans="1:16" ht="15.75" customHeight="1" x14ac:dyDescent="0.3">
      <c r="A4644" s="95" t="s">
        <v>38</v>
      </c>
      <c r="B4644" s="95">
        <v>2428682025</v>
      </c>
      <c r="C4644" s="135">
        <v>45793</v>
      </c>
      <c r="D4644" s="95" t="s">
        <v>39</v>
      </c>
      <c r="E4644" s="95" t="s">
        <v>40</v>
      </c>
      <c r="F4644" s="95" t="s">
        <v>8130</v>
      </c>
      <c r="G4644" s="95" t="s">
        <v>270</v>
      </c>
      <c r="H4644" s="95" t="s">
        <v>29</v>
      </c>
      <c r="I4644" s="95" t="s">
        <v>47</v>
      </c>
      <c r="J4644" s="95" t="s">
        <v>1959</v>
      </c>
      <c r="K4644" s="136">
        <v>20257100105212</v>
      </c>
      <c r="L4644" s="135">
        <v>45793</v>
      </c>
      <c r="M4644" s="137">
        <v>4</v>
      </c>
      <c r="N4644" s="138" t="s">
        <v>6458</v>
      </c>
      <c r="O4644" s="95" t="s">
        <v>60</v>
      </c>
      <c r="P4644" s="139">
        <v>2025</v>
      </c>
    </row>
    <row r="4645" spans="1:16" ht="15.75" customHeight="1" x14ac:dyDescent="0.3">
      <c r="A4645" s="95" t="s">
        <v>38</v>
      </c>
      <c r="B4645" s="95">
        <v>2394612025</v>
      </c>
      <c r="C4645" s="135">
        <v>45793</v>
      </c>
      <c r="D4645" s="95" t="s">
        <v>39</v>
      </c>
      <c r="E4645" s="95" t="s">
        <v>72</v>
      </c>
      <c r="F4645" s="95" t="s">
        <v>8131</v>
      </c>
      <c r="G4645" s="95" t="s">
        <v>42</v>
      </c>
      <c r="H4645" s="95" t="s">
        <v>89</v>
      </c>
      <c r="I4645" s="95" t="s">
        <v>134</v>
      </c>
      <c r="J4645" s="95" t="s">
        <v>68</v>
      </c>
      <c r="K4645" s="136">
        <v>20257100105522</v>
      </c>
      <c r="L4645" s="135">
        <v>45793</v>
      </c>
      <c r="M4645" s="137">
        <v>9</v>
      </c>
      <c r="N4645" s="138" t="s">
        <v>6458</v>
      </c>
      <c r="O4645" s="95" t="s">
        <v>60</v>
      </c>
      <c r="P4645" s="139">
        <v>2025</v>
      </c>
    </row>
    <row r="4646" spans="1:16" ht="15.75" customHeight="1" x14ac:dyDescent="0.3">
      <c r="A4646" s="95" t="s">
        <v>38</v>
      </c>
      <c r="B4646" s="95">
        <v>2443822025</v>
      </c>
      <c r="C4646" s="135">
        <v>45793</v>
      </c>
      <c r="D4646" s="95" t="s">
        <v>39</v>
      </c>
      <c r="E4646" s="95" t="s">
        <v>72</v>
      </c>
      <c r="F4646" s="95" t="s">
        <v>8132</v>
      </c>
      <c r="G4646" s="95" t="s">
        <v>270</v>
      </c>
      <c r="H4646" s="95" t="s">
        <v>29</v>
      </c>
      <c r="I4646" s="95" t="s">
        <v>47</v>
      </c>
      <c r="J4646" s="95" t="s">
        <v>1959</v>
      </c>
      <c r="K4646" s="136">
        <v>20257100105492</v>
      </c>
      <c r="L4646" s="135">
        <v>45793</v>
      </c>
      <c r="M4646" s="137">
        <v>4</v>
      </c>
      <c r="N4646" s="138" t="s">
        <v>6458</v>
      </c>
      <c r="O4646" s="95" t="s">
        <v>60</v>
      </c>
      <c r="P4646" s="139">
        <v>2025</v>
      </c>
    </row>
    <row r="4647" spans="1:16" ht="15.75" customHeight="1" x14ac:dyDescent="0.3">
      <c r="A4647" s="95" t="s">
        <v>38</v>
      </c>
      <c r="B4647" s="95">
        <v>2473292025</v>
      </c>
      <c r="C4647" s="135">
        <v>45796</v>
      </c>
      <c r="D4647" s="95" t="s">
        <v>39</v>
      </c>
      <c r="E4647" s="95" t="s">
        <v>72</v>
      </c>
      <c r="F4647" s="95" t="s">
        <v>8133</v>
      </c>
      <c r="G4647" s="95" t="s">
        <v>42</v>
      </c>
      <c r="H4647" s="95" t="s">
        <v>32</v>
      </c>
      <c r="I4647" s="95" t="s">
        <v>62</v>
      </c>
      <c r="J4647" s="95" t="s">
        <v>239</v>
      </c>
      <c r="K4647" s="136">
        <v>20257100107052</v>
      </c>
      <c r="L4647" s="135">
        <v>45796</v>
      </c>
      <c r="M4647" s="137">
        <v>3</v>
      </c>
      <c r="N4647" s="138" t="s">
        <v>6458</v>
      </c>
      <c r="O4647" s="95" t="s">
        <v>60</v>
      </c>
      <c r="P4647" s="139">
        <v>2025</v>
      </c>
    </row>
    <row r="4648" spans="1:16" ht="15.75" customHeight="1" x14ac:dyDescent="0.3">
      <c r="A4648" s="95" t="s">
        <v>38</v>
      </c>
      <c r="B4648" s="95">
        <v>2444212025</v>
      </c>
      <c r="C4648" s="135">
        <v>45793</v>
      </c>
      <c r="D4648" s="95" t="s">
        <v>39</v>
      </c>
      <c r="E4648" s="95" t="s">
        <v>40</v>
      </c>
      <c r="F4648" s="95" t="s">
        <v>8134</v>
      </c>
      <c r="G4648" s="95" t="s">
        <v>270</v>
      </c>
      <c r="H4648" s="95" t="s">
        <v>29</v>
      </c>
      <c r="I4648" s="95" t="s">
        <v>47</v>
      </c>
      <c r="J4648" s="95" t="s">
        <v>1524</v>
      </c>
      <c r="K4648" s="136">
        <v>20257100105622</v>
      </c>
      <c r="L4648" s="135">
        <v>45793</v>
      </c>
      <c r="M4648" s="137">
        <v>4</v>
      </c>
      <c r="N4648" s="138" t="s">
        <v>6458</v>
      </c>
      <c r="O4648" s="95" t="s">
        <v>60</v>
      </c>
      <c r="P4648" s="139">
        <v>2025</v>
      </c>
    </row>
    <row r="4649" spans="1:16" ht="15.75" customHeight="1" x14ac:dyDescent="0.3">
      <c r="A4649" s="95" t="s">
        <v>38</v>
      </c>
      <c r="B4649" s="95">
        <v>2444672025</v>
      </c>
      <c r="C4649" s="135">
        <v>45793</v>
      </c>
      <c r="D4649" s="95" t="s">
        <v>39</v>
      </c>
      <c r="E4649" s="95" t="s">
        <v>72</v>
      </c>
      <c r="F4649" s="95" t="s">
        <v>8135</v>
      </c>
      <c r="G4649" s="95" t="s">
        <v>270</v>
      </c>
      <c r="H4649" s="95" t="s">
        <v>29</v>
      </c>
      <c r="I4649" s="95" t="s">
        <v>47</v>
      </c>
      <c r="J4649" s="95" t="s">
        <v>1524</v>
      </c>
      <c r="K4649" s="136">
        <v>20257100105652</v>
      </c>
      <c r="L4649" s="135">
        <v>45793</v>
      </c>
      <c r="M4649" s="137">
        <v>4</v>
      </c>
      <c r="N4649" s="138" t="s">
        <v>6458</v>
      </c>
      <c r="O4649" s="95" t="s">
        <v>60</v>
      </c>
      <c r="P4649" s="139">
        <v>2025</v>
      </c>
    </row>
    <row r="4650" spans="1:16" ht="15.75" customHeight="1" x14ac:dyDescent="0.3">
      <c r="A4650" s="95" t="s">
        <v>38</v>
      </c>
      <c r="B4650" s="95">
        <v>2448382025</v>
      </c>
      <c r="C4650" s="135">
        <v>45793</v>
      </c>
      <c r="D4650" s="95" t="s">
        <v>39</v>
      </c>
      <c r="E4650" s="95" t="s">
        <v>72</v>
      </c>
      <c r="F4650" s="95" t="s">
        <v>8136</v>
      </c>
      <c r="G4650" s="95" t="s">
        <v>42</v>
      </c>
      <c r="H4650" s="95" t="s">
        <v>30</v>
      </c>
      <c r="I4650" s="95" t="s">
        <v>78</v>
      </c>
      <c r="J4650" s="95" t="s">
        <v>75</v>
      </c>
      <c r="K4650" s="136">
        <v>20257100105662</v>
      </c>
      <c r="L4650" s="135">
        <v>45793</v>
      </c>
      <c r="M4650" s="137">
        <v>11</v>
      </c>
      <c r="N4650" s="138" t="s">
        <v>6458</v>
      </c>
      <c r="O4650" s="95" t="s">
        <v>60</v>
      </c>
      <c r="P4650" s="139">
        <v>2025</v>
      </c>
    </row>
    <row r="4651" spans="1:16" ht="15.75" customHeight="1" x14ac:dyDescent="0.3">
      <c r="A4651" s="95" t="s">
        <v>48</v>
      </c>
      <c r="B4651" s="95">
        <v>2361662025</v>
      </c>
      <c r="C4651" s="135">
        <v>45794</v>
      </c>
      <c r="D4651" s="95" t="s">
        <v>39</v>
      </c>
      <c r="E4651" s="95" t="s">
        <v>1233</v>
      </c>
      <c r="F4651" s="95" t="s">
        <v>7371</v>
      </c>
      <c r="G4651" s="95" t="s">
        <v>270</v>
      </c>
      <c r="H4651" s="95" t="s">
        <v>29</v>
      </c>
      <c r="I4651" s="95" t="s">
        <v>47</v>
      </c>
      <c r="J4651" s="95" t="s">
        <v>6105</v>
      </c>
      <c r="K4651" s="136">
        <v>1</v>
      </c>
      <c r="L4651" s="135">
        <v>45798</v>
      </c>
      <c r="M4651" s="137">
        <v>3</v>
      </c>
      <c r="N4651" s="138" t="s">
        <v>6458</v>
      </c>
      <c r="O4651" s="95" t="s">
        <v>60</v>
      </c>
      <c r="P4651" s="139">
        <v>2025</v>
      </c>
    </row>
    <row r="4652" spans="1:16" ht="15.75" customHeight="1" x14ac:dyDescent="0.3">
      <c r="A4652" s="95" t="s">
        <v>38</v>
      </c>
      <c r="B4652" s="95">
        <v>2412262025</v>
      </c>
      <c r="C4652" s="135">
        <v>45793</v>
      </c>
      <c r="D4652" s="95" t="s">
        <v>39</v>
      </c>
      <c r="E4652" s="95" t="s">
        <v>72</v>
      </c>
      <c r="F4652" s="95" t="s">
        <v>8137</v>
      </c>
      <c r="G4652" s="95" t="s">
        <v>42</v>
      </c>
      <c r="H4652" s="95" t="s">
        <v>89</v>
      </c>
      <c r="I4652" s="95" t="s">
        <v>126</v>
      </c>
      <c r="J4652" s="95" t="s">
        <v>68</v>
      </c>
      <c r="K4652" s="136">
        <v>20257100105382</v>
      </c>
      <c r="L4652" s="135">
        <v>45793</v>
      </c>
      <c r="M4652" s="137">
        <v>13</v>
      </c>
      <c r="N4652" s="138" t="s">
        <v>6458</v>
      </c>
      <c r="O4652" s="95" t="s">
        <v>60</v>
      </c>
      <c r="P4652" s="139">
        <v>2025</v>
      </c>
    </row>
    <row r="4653" spans="1:16" ht="15.75" customHeight="1" x14ac:dyDescent="0.3">
      <c r="A4653" s="95" t="s">
        <v>38</v>
      </c>
      <c r="B4653" s="95">
        <v>2533752025</v>
      </c>
      <c r="C4653" s="135">
        <v>45794</v>
      </c>
      <c r="D4653" s="95" t="s">
        <v>39</v>
      </c>
      <c r="E4653" s="95" t="s">
        <v>40</v>
      </c>
      <c r="F4653" s="95" t="s">
        <v>8138</v>
      </c>
      <c r="G4653" s="95" t="s">
        <v>42</v>
      </c>
      <c r="H4653" s="95" t="s">
        <v>89</v>
      </c>
      <c r="I4653" s="95" t="s">
        <v>134</v>
      </c>
      <c r="J4653" s="95" t="s">
        <v>68</v>
      </c>
      <c r="K4653" s="136">
        <v>20257100110602</v>
      </c>
      <c r="L4653" s="135">
        <v>45799</v>
      </c>
      <c r="M4653" s="137">
        <v>10</v>
      </c>
      <c r="N4653" s="138" t="s">
        <v>6458</v>
      </c>
      <c r="O4653" s="95" t="s">
        <v>60</v>
      </c>
      <c r="P4653" s="139">
        <v>2025</v>
      </c>
    </row>
    <row r="4654" spans="1:16" ht="15.75" customHeight="1" x14ac:dyDescent="0.3">
      <c r="A4654" s="95" t="s">
        <v>38</v>
      </c>
      <c r="B4654" s="95">
        <v>2536282025</v>
      </c>
      <c r="C4654" s="135">
        <v>45795</v>
      </c>
      <c r="D4654" s="95" t="s">
        <v>39</v>
      </c>
      <c r="E4654" s="95" t="s">
        <v>72</v>
      </c>
      <c r="F4654" s="95" t="s">
        <v>8139</v>
      </c>
      <c r="G4654" s="95" t="s">
        <v>42</v>
      </c>
      <c r="H4654" s="95" t="s">
        <v>89</v>
      </c>
      <c r="I4654" s="95" t="s">
        <v>134</v>
      </c>
      <c r="J4654" s="95" t="s">
        <v>68</v>
      </c>
      <c r="K4654" s="136">
        <v>20257100110582</v>
      </c>
      <c r="L4654" s="135">
        <v>45799</v>
      </c>
      <c r="M4654" s="137">
        <v>11</v>
      </c>
      <c r="N4654" s="138" t="s">
        <v>6458</v>
      </c>
      <c r="O4654" s="95" t="s">
        <v>60</v>
      </c>
      <c r="P4654" s="139">
        <v>2025</v>
      </c>
    </row>
    <row r="4655" spans="1:16" ht="15.75" customHeight="1" x14ac:dyDescent="0.3">
      <c r="A4655" s="95" t="s">
        <v>38</v>
      </c>
      <c r="B4655" s="95">
        <v>2473372025</v>
      </c>
      <c r="C4655" s="135">
        <v>45797</v>
      </c>
      <c r="D4655" s="95" t="s">
        <v>39</v>
      </c>
      <c r="E4655" s="95" t="s">
        <v>40</v>
      </c>
      <c r="F4655" s="95" t="s">
        <v>8140</v>
      </c>
      <c r="G4655" s="95" t="s">
        <v>42</v>
      </c>
      <c r="H4655" s="95" t="s">
        <v>108</v>
      </c>
      <c r="I4655" s="95" t="s">
        <v>110</v>
      </c>
      <c r="J4655" s="95" t="s">
        <v>109</v>
      </c>
      <c r="K4655" s="136">
        <v>20257100108212</v>
      </c>
      <c r="L4655" s="135">
        <v>45797</v>
      </c>
      <c r="M4655" s="137">
        <v>3</v>
      </c>
      <c r="N4655" s="138" t="s">
        <v>6458</v>
      </c>
      <c r="O4655" s="95" t="s">
        <v>60</v>
      </c>
      <c r="P4655" s="139">
        <v>2025</v>
      </c>
    </row>
    <row r="4656" spans="1:16" ht="15.75" customHeight="1" x14ac:dyDescent="0.3">
      <c r="A4656" s="95" t="s">
        <v>38</v>
      </c>
      <c r="B4656" s="95">
        <v>2536512025</v>
      </c>
      <c r="C4656" s="135">
        <v>45794</v>
      </c>
      <c r="D4656" s="95" t="s">
        <v>39</v>
      </c>
      <c r="E4656" s="95" t="s">
        <v>72</v>
      </c>
      <c r="F4656" s="95" t="s">
        <v>8141</v>
      </c>
      <c r="G4656" s="95" t="s">
        <v>42</v>
      </c>
      <c r="H4656" s="95" t="s">
        <v>89</v>
      </c>
      <c r="I4656" s="95" t="s">
        <v>134</v>
      </c>
      <c r="J4656" s="95" t="s">
        <v>68</v>
      </c>
      <c r="K4656" s="136">
        <v>20257100110592</v>
      </c>
      <c r="L4656" s="135">
        <v>45799</v>
      </c>
      <c r="M4656" s="137">
        <v>15</v>
      </c>
      <c r="N4656" s="138" t="s">
        <v>6458</v>
      </c>
      <c r="O4656" s="95" t="s">
        <v>60</v>
      </c>
      <c r="P4656" s="139">
        <v>2025</v>
      </c>
    </row>
    <row r="4657" spans="1:16" ht="15.75" customHeight="1" x14ac:dyDescent="0.3">
      <c r="A4657" s="95" t="s">
        <v>38</v>
      </c>
      <c r="B4657" s="95">
        <v>2552222025</v>
      </c>
      <c r="C4657" s="135">
        <v>45795</v>
      </c>
      <c r="D4657" s="95" t="s">
        <v>310</v>
      </c>
      <c r="E4657" s="95" t="s">
        <v>40</v>
      </c>
      <c r="F4657" s="95" t="s">
        <v>8142</v>
      </c>
      <c r="G4657" s="95" t="s">
        <v>42</v>
      </c>
      <c r="H4657" s="95" t="s">
        <v>89</v>
      </c>
      <c r="I4657" s="95" t="s">
        <v>134</v>
      </c>
      <c r="J4657" s="95" t="s">
        <v>68</v>
      </c>
      <c r="K4657" s="136">
        <v>20257100110622</v>
      </c>
      <c r="L4657" s="135">
        <v>45800</v>
      </c>
      <c r="M4657" s="137">
        <v>11</v>
      </c>
      <c r="N4657" s="138" t="s">
        <v>6458</v>
      </c>
      <c r="O4657" s="95" t="s">
        <v>60</v>
      </c>
      <c r="P4657" s="139">
        <v>2025</v>
      </c>
    </row>
    <row r="4658" spans="1:16" ht="15.75" customHeight="1" x14ac:dyDescent="0.3">
      <c r="A4658" s="95" t="s">
        <v>48</v>
      </c>
      <c r="B4658" s="95">
        <v>2432942025</v>
      </c>
      <c r="C4658" s="135">
        <v>45797</v>
      </c>
      <c r="D4658" s="95" t="s">
        <v>39</v>
      </c>
      <c r="E4658" s="95" t="s">
        <v>40</v>
      </c>
      <c r="F4658" s="95" t="s">
        <v>8143</v>
      </c>
      <c r="G4658" s="95" t="s">
        <v>42</v>
      </c>
      <c r="H4658" s="95" t="s">
        <v>32</v>
      </c>
      <c r="I4658" s="95" t="s">
        <v>69</v>
      </c>
      <c r="J4658" s="95" t="s">
        <v>68</v>
      </c>
      <c r="K4658" s="136">
        <v>20257100108742</v>
      </c>
      <c r="L4658" s="135">
        <v>45798</v>
      </c>
      <c r="M4658" s="137">
        <v>5</v>
      </c>
      <c r="N4658" s="138" t="s">
        <v>6458</v>
      </c>
      <c r="O4658" s="95" t="s">
        <v>60</v>
      </c>
      <c r="P4658" s="139">
        <v>2025</v>
      </c>
    </row>
    <row r="4659" spans="1:16" ht="15.75" customHeight="1" x14ac:dyDescent="0.3">
      <c r="A4659" s="95" t="s">
        <v>38</v>
      </c>
      <c r="B4659" s="95">
        <v>2553322025</v>
      </c>
      <c r="C4659" s="135">
        <v>45795</v>
      </c>
      <c r="D4659" s="95" t="s">
        <v>39</v>
      </c>
      <c r="E4659" s="95" t="s">
        <v>72</v>
      </c>
      <c r="F4659" s="95" t="s">
        <v>8144</v>
      </c>
      <c r="G4659" s="95" t="s">
        <v>42</v>
      </c>
      <c r="H4659" s="95" t="s">
        <v>89</v>
      </c>
      <c r="I4659" s="95" t="s">
        <v>134</v>
      </c>
      <c r="J4659" s="95" t="s">
        <v>68</v>
      </c>
      <c r="K4659" s="136">
        <v>20257100110632</v>
      </c>
      <c r="L4659" s="135">
        <v>45800</v>
      </c>
      <c r="M4659" s="137">
        <v>11</v>
      </c>
      <c r="N4659" s="138" t="s">
        <v>6458</v>
      </c>
      <c r="O4659" s="95" t="s">
        <v>60</v>
      </c>
      <c r="P4659" s="139">
        <v>2025</v>
      </c>
    </row>
    <row r="4660" spans="1:16" ht="15.75" customHeight="1" x14ac:dyDescent="0.3">
      <c r="A4660" s="95" t="s">
        <v>38</v>
      </c>
      <c r="B4660" s="100">
        <v>2555072025</v>
      </c>
      <c r="C4660" s="140">
        <v>45793</v>
      </c>
      <c r="D4660" s="95" t="s">
        <v>39</v>
      </c>
      <c r="E4660" s="95" t="s">
        <v>72</v>
      </c>
      <c r="F4660" s="95" t="s">
        <v>8145</v>
      </c>
      <c r="G4660" s="95" t="s">
        <v>42</v>
      </c>
      <c r="H4660" s="95" t="s">
        <v>89</v>
      </c>
      <c r="I4660" s="95" t="s">
        <v>134</v>
      </c>
      <c r="J4660" s="95" t="s">
        <v>68</v>
      </c>
      <c r="K4660" s="136">
        <v>20257100110642</v>
      </c>
      <c r="L4660" s="135">
        <v>45800</v>
      </c>
      <c r="M4660" s="137">
        <v>11</v>
      </c>
      <c r="N4660" s="138" t="s">
        <v>6458</v>
      </c>
      <c r="O4660" s="95" t="s">
        <v>60</v>
      </c>
      <c r="P4660" s="139">
        <v>2025</v>
      </c>
    </row>
    <row r="4661" spans="1:16" ht="15.75" customHeight="1" x14ac:dyDescent="0.3">
      <c r="A4661" s="95" t="s">
        <v>38</v>
      </c>
      <c r="B4661" s="95">
        <v>2564362025</v>
      </c>
      <c r="C4661" s="135">
        <v>45793</v>
      </c>
      <c r="D4661" s="95" t="s">
        <v>39</v>
      </c>
      <c r="E4661" s="95" t="s">
        <v>72</v>
      </c>
      <c r="F4661" s="95" t="s">
        <v>8146</v>
      </c>
      <c r="G4661" s="95" t="s">
        <v>42</v>
      </c>
      <c r="H4661" s="95" t="s">
        <v>89</v>
      </c>
      <c r="I4661" s="95" t="s">
        <v>134</v>
      </c>
      <c r="J4661" s="95" t="s">
        <v>68</v>
      </c>
      <c r="K4661" s="136">
        <v>20257100110832</v>
      </c>
      <c r="L4661" s="135">
        <v>45800</v>
      </c>
      <c r="M4661" s="137">
        <v>13</v>
      </c>
      <c r="N4661" s="138" t="s">
        <v>6458</v>
      </c>
      <c r="O4661" s="95" t="s">
        <v>60</v>
      </c>
      <c r="P4661" s="139">
        <v>2025</v>
      </c>
    </row>
    <row r="4662" spans="1:16" ht="15.75" customHeight="1" x14ac:dyDescent="0.3">
      <c r="A4662" s="95" t="s">
        <v>38</v>
      </c>
      <c r="B4662" s="95">
        <v>2564732025</v>
      </c>
      <c r="C4662" s="135">
        <v>45793</v>
      </c>
      <c r="D4662" s="95" t="s">
        <v>39</v>
      </c>
      <c r="E4662" s="95" t="s">
        <v>72</v>
      </c>
      <c r="F4662" s="95" t="s">
        <v>8147</v>
      </c>
      <c r="G4662" s="95" t="s">
        <v>42</v>
      </c>
      <c r="H4662" s="95" t="s">
        <v>89</v>
      </c>
      <c r="I4662" s="95" t="s">
        <v>134</v>
      </c>
      <c r="J4662" s="95" t="s">
        <v>68</v>
      </c>
      <c r="K4662" s="136">
        <v>20257100110842</v>
      </c>
      <c r="L4662" s="135">
        <v>45800</v>
      </c>
      <c r="M4662" s="137">
        <v>12</v>
      </c>
      <c r="N4662" s="138" t="s">
        <v>6458</v>
      </c>
      <c r="O4662" s="95" t="s">
        <v>60</v>
      </c>
      <c r="P4662" s="139">
        <v>2025</v>
      </c>
    </row>
    <row r="4663" spans="1:16" ht="15.75" customHeight="1" x14ac:dyDescent="0.3">
      <c r="A4663" s="95" t="s">
        <v>38</v>
      </c>
      <c r="B4663" s="95">
        <v>2630482025</v>
      </c>
      <c r="C4663" s="135">
        <v>45793</v>
      </c>
      <c r="D4663" s="95" t="s">
        <v>39</v>
      </c>
      <c r="E4663" s="95" t="s">
        <v>72</v>
      </c>
      <c r="F4663" s="95" t="s">
        <v>8148</v>
      </c>
      <c r="G4663" s="95" t="s">
        <v>42</v>
      </c>
      <c r="H4663" s="95" t="s">
        <v>89</v>
      </c>
      <c r="I4663" s="95" t="s">
        <v>134</v>
      </c>
      <c r="J4663" s="95" t="s">
        <v>68</v>
      </c>
      <c r="K4663" s="136">
        <v>20257100115292</v>
      </c>
      <c r="L4663" s="135">
        <v>45804</v>
      </c>
      <c r="M4663" s="137">
        <v>13</v>
      </c>
      <c r="N4663" s="138" t="s">
        <v>6458</v>
      </c>
      <c r="O4663" s="95" t="s">
        <v>60</v>
      </c>
      <c r="P4663" s="139">
        <v>2025</v>
      </c>
    </row>
    <row r="4664" spans="1:16" ht="15.75" customHeight="1" x14ac:dyDescent="0.3">
      <c r="A4664" s="95" t="s">
        <v>38</v>
      </c>
      <c r="B4664" s="95">
        <v>2630622025</v>
      </c>
      <c r="C4664" s="135">
        <v>45793</v>
      </c>
      <c r="D4664" s="95" t="s">
        <v>39</v>
      </c>
      <c r="E4664" s="95" t="s">
        <v>72</v>
      </c>
      <c r="F4664" s="95" t="s">
        <v>8149</v>
      </c>
      <c r="G4664" s="95" t="s">
        <v>42</v>
      </c>
      <c r="H4664" s="95" t="s">
        <v>89</v>
      </c>
      <c r="I4664" s="95" t="s">
        <v>134</v>
      </c>
      <c r="J4664" s="95" t="s">
        <v>68</v>
      </c>
      <c r="K4664" s="136">
        <v>20257100115322</v>
      </c>
      <c r="L4664" s="135">
        <v>45793</v>
      </c>
      <c r="M4664" s="137">
        <v>13</v>
      </c>
      <c r="N4664" s="138" t="s">
        <v>6458</v>
      </c>
      <c r="O4664" s="95" t="s">
        <v>60</v>
      </c>
      <c r="P4664" s="139">
        <v>2025</v>
      </c>
    </row>
    <row r="4665" spans="1:16" ht="15.75" customHeight="1" x14ac:dyDescent="0.3">
      <c r="A4665" s="95" t="s">
        <v>38</v>
      </c>
      <c r="B4665" s="95">
        <v>2471102025</v>
      </c>
      <c r="C4665" s="135">
        <v>45797</v>
      </c>
      <c r="D4665" s="95" t="s">
        <v>39</v>
      </c>
      <c r="E4665" s="95" t="s">
        <v>56</v>
      </c>
      <c r="F4665" s="95" t="s">
        <v>8150</v>
      </c>
      <c r="G4665" s="95" t="s">
        <v>42</v>
      </c>
      <c r="H4665" s="95" t="s">
        <v>32</v>
      </c>
      <c r="I4665" s="95" t="s">
        <v>1574</v>
      </c>
      <c r="J4665" s="95" t="s">
        <v>85</v>
      </c>
      <c r="K4665" s="136">
        <v>20257100107782</v>
      </c>
      <c r="L4665" s="135">
        <v>45797</v>
      </c>
      <c r="M4665" s="137">
        <v>6</v>
      </c>
      <c r="N4665" s="138" t="s">
        <v>6458</v>
      </c>
      <c r="O4665" s="95" t="s">
        <v>60</v>
      </c>
      <c r="P4665" s="139">
        <v>2025</v>
      </c>
    </row>
    <row r="4666" spans="1:16" ht="15.75" customHeight="1" x14ac:dyDescent="0.3">
      <c r="A4666" s="95" t="s">
        <v>38</v>
      </c>
      <c r="B4666" s="95">
        <v>2471612025</v>
      </c>
      <c r="C4666" s="135">
        <v>45797</v>
      </c>
      <c r="D4666" s="95" t="s">
        <v>39</v>
      </c>
      <c r="E4666" s="95" t="s">
        <v>72</v>
      </c>
      <c r="F4666" s="95" t="s">
        <v>8151</v>
      </c>
      <c r="G4666" s="95" t="s">
        <v>42</v>
      </c>
      <c r="H4666" s="95" t="s">
        <v>30</v>
      </c>
      <c r="I4666" s="95" t="s">
        <v>78</v>
      </c>
      <c r="J4666" s="95" t="s">
        <v>351</v>
      </c>
      <c r="K4666" s="136">
        <v>20257100107872</v>
      </c>
      <c r="L4666" s="135">
        <v>45797</v>
      </c>
      <c r="M4666" s="137">
        <v>6</v>
      </c>
      <c r="N4666" s="138" t="s">
        <v>6458</v>
      </c>
      <c r="O4666" s="95" t="s">
        <v>60</v>
      </c>
      <c r="P4666" s="139">
        <v>2025</v>
      </c>
    </row>
    <row r="4667" spans="1:16" ht="15.75" customHeight="1" x14ac:dyDescent="0.3">
      <c r="A4667" s="95" t="s">
        <v>38</v>
      </c>
      <c r="B4667" s="95">
        <v>2445222025</v>
      </c>
      <c r="C4667" s="135">
        <v>45796</v>
      </c>
      <c r="D4667" s="95" t="s">
        <v>39</v>
      </c>
      <c r="E4667" s="95" t="s">
        <v>40</v>
      </c>
      <c r="F4667" s="95" t="s">
        <v>8152</v>
      </c>
      <c r="G4667" s="95" t="s">
        <v>42</v>
      </c>
      <c r="H4667" s="95" t="s">
        <v>50</v>
      </c>
      <c r="I4667" s="95" t="s">
        <v>53</v>
      </c>
      <c r="J4667" s="95" t="s">
        <v>51</v>
      </c>
      <c r="K4667" s="136">
        <v>20257100106252</v>
      </c>
      <c r="L4667" s="135">
        <v>45796</v>
      </c>
      <c r="M4667" s="137">
        <v>9</v>
      </c>
      <c r="N4667" s="138" t="s">
        <v>6458</v>
      </c>
      <c r="O4667" s="95" t="s">
        <v>60</v>
      </c>
      <c r="P4667" s="139">
        <v>2025</v>
      </c>
    </row>
    <row r="4668" spans="1:16" ht="15.75" customHeight="1" x14ac:dyDescent="0.3">
      <c r="A4668" s="95" t="s">
        <v>38</v>
      </c>
      <c r="B4668" s="95">
        <v>2449302025</v>
      </c>
      <c r="C4668" s="135">
        <v>45796</v>
      </c>
      <c r="D4668" s="95" t="s">
        <v>39</v>
      </c>
      <c r="E4668" s="95" t="s">
        <v>40</v>
      </c>
      <c r="F4668" s="95" t="s">
        <v>8153</v>
      </c>
      <c r="G4668" s="95" t="s">
        <v>42</v>
      </c>
      <c r="H4668" s="95" t="s">
        <v>96</v>
      </c>
      <c r="I4668" s="95" t="s">
        <v>98</v>
      </c>
      <c r="J4668" s="95" t="s">
        <v>97</v>
      </c>
      <c r="K4668" s="136">
        <v>20257100106342</v>
      </c>
      <c r="L4668" s="135">
        <v>45796</v>
      </c>
      <c r="M4668" s="137">
        <v>12</v>
      </c>
      <c r="N4668" s="138" t="s">
        <v>6458</v>
      </c>
      <c r="O4668" s="95" t="s">
        <v>60</v>
      </c>
      <c r="P4668" s="139">
        <v>2025</v>
      </c>
    </row>
    <row r="4669" spans="1:16" ht="15.75" customHeight="1" x14ac:dyDescent="0.3">
      <c r="A4669" s="95" t="s">
        <v>38</v>
      </c>
      <c r="B4669" s="95">
        <v>2450662025</v>
      </c>
      <c r="C4669" s="135">
        <v>45796</v>
      </c>
      <c r="D4669" s="95" t="s">
        <v>39</v>
      </c>
      <c r="E4669" s="95" t="s">
        <v>40</v>
      </c>
      <c r="F4669" s="95" t="s">
        <v>8154</v>
      </c>
      <c r="G4669" s="95" t="s">
        <v>42</v>
      </c>
      <c r="H4669" s="95" t="s">
        <v>32</v>
      </c>
      <c r="I4669" s="95" t="s">
        <v>288</v>
      </c>
      <c r="J4669" s="95" t="s">
        <v>97</v>
      </c>
      <c r="K4669" s="136">
        <v>20257100106772</v>
      </c>
      <c r="L4669" s="135">
        <v>45796</v>
      </c>
      <c r="M4669" s="137">
        <v>10</v>
      </c>
      <c r="N4669" s="138" t="s">
        <v>6458</v>
      </c>
      <c r="O4669" s="95" t="s">
        <v>60</v>
      </c>
      <c r="P4669" s="139">
        <v>2025</v>
      </c>
    </row>
    <row r="4670" spans="1:16" ht="15.75" customHeight="1" x14ac:dyDescent="0.3">
      <c r="A4670" s="95" t="s">
        <v>38</v>
      </c>
      <c r="B4670" s="95">
        <v>2453042025</v>
      </c>
      <c r="C4670" s="135">
        <v>45796</v>
      </c>
      <c r="D4670" s="95" t="s">
        <v>39</v>
      </c>
      <c r="E4670" s="95" t="s">
        <v>40</v>
      </c>
      <c r="F4670" s="95" t="s">
        <v>8155</v>
      </c>
      <c r="G4670" s="95" t="s">
        <v>42</v>
      </c>
      <c r="H4670" s="95" t="s">
        <v>50</v>
      </c>
      <c r="I4670" s="95" t="s">
        <v>53</v>
      </c>
      <c r="J4670" s="95" t="s">
        <v>51</v>
      </c>
      <c r="K4670" s="136">
        <v>20257100107242</v>
      </c>
      <c r="L4670" s="135">
        <v>45796</v>
      </c>
      <c r="M4670" s="137">
        <v>11</v>
      </c>
      <c r="N4670" s="138" t="s">
        <v>6458</v>
      </c>
      <c r="O4670" s="95" t="s">
        <v>60</v>
      </c>
      <c r="P4670" s="139">
        <v>2025</v>
      </c>
    </row>
    <row r="4671" spans="1:16" ht="15.75" customHeight="1" x14ac:dyDescent="0.3">
      <c r="A4671" s="95" t="s">
        <v>38</v>
      </c>
      <c r="B4671" s="95">
        <v>2454192025</v>
      </c>
      <c r="C4671" s="135">
        <v>45796</v>
      </c>
      <c r="D4671" s="95" t="s">
        <v>39</v>
      </c>
      <c r="E4671" s="95" t="s">
        <v>40</v>
      </c>
      <c r="F4671" s="95" t="s">
        <v>8156</v>
      </c>
      <c r="G4671" s="95" t="s">
        <v>42</v>
      </c>
      <c r="H4671" s="95" t="s">
        <v>50</v>
      </c>
      <c r="I4671" s="95" t="s">
        <v>53</v>
      </c>
      <c r="J4671" s="95" t="s">
        <v>51</v>
      </c>
      <c r="K4671" s="136">
        <v>20257100107072</v>
      </c>
      <c r="L4671" s="135">
        <v>45796</v>
      </c>
      <c r="M4671" s="137">
        <v>13</v>
      </c>
      <c r="N4671" s="138" t="s">
        <v>6458</v>
      </c>
      <c r="O4671" s="95" t="s">
        <v>60</v>
      </c>
      <c r="P4671" s="139">
        <v>2025</v>
      </c>
    </row>
    <row r="4672" spans="1:16" ht="15.75" customHeight="1" x14ac:dyDescent="0.3">
      <c r="A4672" s="95" t="s">
        <v>48</v>
      </c>
      <c r="B4672" s="95">
        <v>2409862025</v>
      </c>
      <c r="C4672" s="135">
        <v>45796</v>
      </c>
      <c r="D4672" s="95" t="s">
        <v>39</v>
      </c>
      <c r="E4672" s="95" t="s">
        <v>1233</v>
      </c>
      <c r="F4672" s="95" t="s">
        <v>7371</v>
      </c>
      <c r="G4672" s="95" t="s">
        <v>270</v>
      </c>
      <c r="H4672" s="95" t="s">
        <v>29</v>
      </c>
      <c r="I4672" s="95" t="s">
        <v>47</v>
      </c>
      <c r="J4672" s="95" t="s">
        <v>6105</v>
      </c>
      <c r="K4672" s="136">
        <v>1</v>
      </c>
      <c r="L4672" s="135">
        <v>45798</v>
      </c>
      <c r="M4672" s="137">
        <v>2</v>
      </c>
      <c r="N4672" s="138" t="s">
        <v>6458</v>
      </c>
      <c r="O4672" s="95" t="s">
        <v>60</v>
      </c>
      <c r="P4672" s="139">
        <v>2025</v>
      </c>
    </row>
    <row r="4673" spans="1:16" ht="15.75" customHeight="1" x14ac:dyDescent="0.3">
      <c r="A4673" s="95" t="s">
        <v>38</v>
      </c>
      <c r="B4673" s="95">
        <v>2500562025</v>
      </c>
      <c r="C4673" s="135">
        <v>45798</v>
      </c>
      <c r="D4673" s="95" t="s">
        <v>39</v>
      </c>
      <c r="E4673" s="95" t="s">
        <v>40</v>
      </c>
      <c r="F4673" s="95" t="s">
        <v>8157</v>
      </c>
      <c r="G4673" s="95" t="s">
        <v>42</v>
      </c>
      <c r="H4673" s="95" t="s">
        <v>32</v>
      </c>
      <c r="I4673" s="95" t="s">
        <v>1574</v>
      </c>
      <c r="J4673" s="95" t="s">
        <v>85</v>
      </c>
      <c r="K4673" s="136">
        <v>20257100108542</v>
      </c>
      <c r="L4673" s="135">
        <v>45798</v>
      </c>
      <c r="M4673" s="137">
        <v>5</v>
      </c>
      <c r="N4673" s="138" t="s">
        <v>6458</v>
      </c>
      <c r="O4673" s="95" t="s">
        <v>60</v>
      </c>
      <c r="P4673" s="139">
        <v>2025</v>
      </c>
    </row>
    <row r="4674" spans="1:16" ht="15.75" customHeight="1" x14ac:dyDescent="0.3">
      <c r="A4674" s="95" t="s">
        <v>38</v>
      </c>
      <c r="B4674" s="95">
        <v>2498352025</v>
      </c>
      <c r="C4674" s="135">
        <v>45799</v>
      </c>
      <c r="D4674" s="95" t="s">
        <v>39</v>
      </c>
      <c r="E4674" s="95" t="s">
        <v>40</v>
      </c>
      <c r="F4674" s="95" t="s">
        <v>8158</v>
      </c>
      <c r="G4674" s="95" t="s">
        <v>42</v>
      </c>
      <c r="H4674" s="95" t="s">
        <v>30</v>
      </c>
      <c r="I4674" s="95" t="s">
        <v>78</v>
      </c>
      <c r="J4674" s="95" t="s">
        <v>239</v>
      </c>
      <c r="K4674" s="136">
        <v>20257100109792</v>
      </c>
      <c r="L4674" s="135">
        <v>45799</v>
      </c>
      <c r="M4674" s="137">
        <v>3</v>
      </c>
      <c r="N4674" s="138" t="s">
        <v>6458</v>
      </c>
      <c r="O4674" s="95" t="s">
        <v>60</v>
      </c>
      <c r="P4674" s="139">
        <v>2025</v>
      </c>
    </row>
    <row r="4675" spans="1:16" ht="15.75" customHeight="1" x14ac:dyDescent="0.3">
      <c r="A4675" s="95" t="s">
        <v>38</v>
      </c>
      <c r="B4675" s="95">
        <v>2471162025</v>
      </c>
      <c r="C4675" s="135">
        <v>45796</v>
      </c>
      <c r="D4675" s="95" t="s">
        <v>39</v>
      </c>
      <c r="E4675" s="95" t="s">
        <v>72</v>
      </c>
      <c r="F4675" s="95" t="s">
        <v>8159</v>
      </c>
      <c r="G4675" s="95" t="s">
        <v>42</v>
      </c>
      <c r="H4675" s="95" t="s">
        <v>92</v>
      </c>
      <c r="I4675" s="95" t="s">
        <v>94</v>
      </c>
      <c r="J4675" s="95" t="s">
        <v>239</v>
      </c>
      <c r="K4675" s="136">
        <v>20257100106502</v>
      </c>
      <c r="L4675" s="135">
        <v>45796</v>
      </c>
      <c r="M4675" s="137">
        <v>3</v>
      </c>
      <c r="N4675" s="138" t="s">
        <v>6458</v>
      </c>
      <c r="O4675" s="95" t="s">
        <v>60</v>
      </c>
      <c r="P4675" s="139">
        <v>2025</v>
      </c>
    </row>
    <row r="4676" spans="1:16" ht="15.75" customHeight="1" x14ac:dyDescent="0.3">
      <c r="A4676" s="95" t="s">
        <v>38</v>
      </c>
      <c r="B4676" s="95">
        <v>2472112025</v>
      </c>
      <c r="C4676" s="135">
        <v>45796</v>
      </c>
      <c r="D4676" s="95" t="s">
        <v>39</v>
      </c>
      <c r="E4676" s="95" t="s">
        <v>468</v>
      </c>
      <c r="F4676" s="95" t="s">
        <v>8160</v>
      </c>
      <c r="G4676" s="95" t="s">
        <v>270</v>
      </c>
      <c r="H4676" s="95" t="s">
        <v>29</v>
      </c>
      <c r="I4676" s="95" t="s">
        <v>47</v>
      </c>
      <c r="J4676" s="95" t="s">
        <v>1524</v>
      </c>
      <c r="K4676" s="136">
        <v>20257100106782</v>
      </c>
      <c r="L4676" s="135">
        <v>45796</v>
      </c>
      <c r="M4676" s="137">
        <v>3</v>
      </c>
      <c r="N4676" s="138" t="s">
        <v>6458</v>
      </c>
      <c r="O4676" s="95" t="s">
        <v>60</v>
      </c>
      <c r="P4676" s="139">
        <v>2025</v>
      </c>
    </row>
    <row r="4677" spans="1:16" ht="15.75" customHeight="1" x14ac:dyDescent="0.3">
      <c r="A4677" s="95" t="s">
        <v>38</v>
      </c>
      <c r="B4677" s="95">
        <v>2472712025</v>
      </c>
      <c r="C4677" s="135">
        <v>45796</v>
      </c>
      <c r="D4677" s="95" t="s">
        <v>39</v>
      </c>
      <c r="E4677" s="95" t="s">
        <v>1233</v>
      </c>
      <c r="F4677" s="95" t="s">
        <v>8161</v>
      </c>
      <c r="G4677" s="95" t="s">
        <v>270</v>
      </c>
      <c r="H4677" s="95" t="s">
        <v>29</v>
      </c>
      <c r="I4677" s="95" t="s">
        <v>47</v>
      </c>
      <c r="J4677" s="95" t="s">
        <v>1959</v>
      </c>
      <c r="K4677" s="136">
        <v>20257100107032</v>
      </c>
      <c r="L4677" s="135">
        <v>45796</v>
      </c>
      <c r="M4677" s="137">
        <v>3</v>
      </c>
      <c r="N4677" s="138" t="s">
        <v>6458</v>
      </c>
      <c r="O4677" s="95" t="s">
        <v>60</v>
      </c>
      <c r="P4677" s="139">
        <v>2025</v>
      </c>
    </row>
    <row r="4678" spans="1:16" ht="15.75" customHeight="1" x14ac:dyDescent="0.3">
      <c r="A4678" s="95" t="s">
        <v>48</v>
      </c>
      <c r="B4678" s="95">
        <v>2427732025</v>
      </c>
      <c r="C4678" s="135">
        <v>45796</v>
      </c>
      <c r="D4678" s="95" t="s">
        <v>39</v>
      </c>
      <c r="E4678" s="95" t="s">
        <v>40</v>
      </c>
      <c r="F4678" s="95" t="s">
        <v>8162</v>
      </c>
      <c r="G4678" s="95" t="s">
        <v>270</v>
      </c>
      <c r="H4678" s="95" t="s">
        <v>29</v>
      </c>
      <c r="I4678" s="95" t="s">
        <v>47</v>
      </c>
      <c r="J4678" s="95" t="s">
        <v>1524</v>
      </c>
      <c r="K4678" s="136">
        <v>1</v>
      </c>
      <c r="L4678" s="135">
        <v>45798</v>
      </c>
      <c r="M4678" s="137">
        <v>2</v>
      </c>
      <c r="N4678" s="138" t="s">
        <v>6458</v>
      </c>
      <c r="O4678" s="95" t="s">
        <v>60</v>
      </c>
      <c r="P4678" s="139">
        <v>2025</v>
      </c>
    </row>
    <row r="4679" spans="1:16" ht="15.75" customHeight="1" x14ac:dyDescent="0.3">
      <c r="A4679" s="95" t="s">
        <v>48</v>
      </c>
      <c r="B4679" s="95">
        <v>2420322025</v>
      </c>
      <c r="C4679" s="135">
        <v>45796</v>
      </c>
      <c r="D4679" s="95" t="s">
        <v>39</v>
      </c>
      <c r="E4679" s="95" t="s">
        <v>72</v>
      </c>
      <c r="F4679" s="95" t="s">
        <v>8163</v>
      </c>
      <c r="G4679" s="95" t="s">
        <v>270</v>
      </c>
      <c r="H4679" s="95" t="s">
        <v>29</v>
      </c>
      <c r="I4679" s="95" t="s">
        <v>47</v>
      </c>
      <c r="J4679" s="95" t="s">
        <v>1959</v>
      </c>
      <c r="K4679" s="136">
        <v>1</v>
      </c>
      <c r="L4679" s="135">
        <v>45796</v>
      </c>
      <c r="M4679" s="137">
        <v>2</v>
      </c>
      <c r="N4679" s="138" t="s">
        <v>6458</v>
      </c>
      <c r="O4679" s="95" t="s">
        <v>60</v>
      </c>
      <c r="P4679" s="139">
        <v>2025</v>
      </c>
    </row>
    <row r="4680" spans="1:16" ht="15.75" customHeight="1" x14ac:dyDescent="0.3">
      <c r="A4680" s="95" t="s">
        <v>38</v>
      </c>
      <c r="B4680" s="95">
        <v>2584662025</v>
      </c>
      <c r="C4680" s="135">
        <v>45796</v>
      </c>
      <c r="D4680" s="95" t="s">
        <v>39</v>
      </c>
      <c r="E4680" s="95" t="s">
        <v>72</v>
      </c>
      <c r="F4680" s="95" t="s">
        <v>8164</v>
      </c>
      <c r="G4680" s="95" t="s">
        <v>42</v>
      </c>
      <c r="H4680" s="95" t="s">
        <v>89</v>
      </c>
      <c r="I4680" s="95" t="s">
        <v>134</v>
      </c>
      <c r="J4680" s="95" t="s">
        <v>68</v>
      </c>
      <c r="K4680" s="136">
        <v>20257100113642</v>
      </c>
      <c r="L4680" s="135">
        <v>45796</v>
      </c>
      <c r="M4680" s="137">
        <v>8</v>
      </c>
      <c r="N4680" s="138" t="s">
        <v>6458</v>
      </c>
      <c r="O4680" s="95" t="s">
        <v>60</v>
      </c>
      <c r="P4680" s="139">
        <v>2025</v>
      </c>
    </row>
    <row r="4681" spans="1:16" ht="15.75" customHeight="1" x14ac:dyDescent="0.3">
      <c r="A4681" s="95" t="s">
        <v>48</v>
      </c>
      <c r="B4681" s="95">
        <v>2414452025</v>
      </c>
      <c r="C4681" s="135">
        <v>45796</v>
      </c>
      <c r="D4681" s="95" t="s">
        <v>39</v>
      </c>
      <c r="E4681" s="95" t="s">
        <v>1233</v>
      </c>
      <c r="F4681" s="95" t="s">
        <v>8165</v>
      </c>
      <c r="G4681" s="95" t="s">
        <v>42</v>
      </c>
      <c r="H4681" s="95" t="s">
        <v>96</v>
      </c>
      <c r="I4681" s="95" t="s">
        <v>98</v>
      </c>
      <c r="J4681" s="95" t="s">
        <v>97</v>
      </c>
      <c r="K4681" s="136">
        <v>20257100108722</v>
      </c>
      <c r="L4681" s="135">
        <v>45798</v>
      </c>
      <c r="M4681" s="137">
        <v>14</v>
      </c>
      <c r="N4681" s="138" t="s">
        <v>6458</v>
      </c>
      <c r="O4681" s="95" t="s">
        <v>60</v>
      </c>
      <c r="P4681" s="139">
        <v>2025</v>
      </c>
    </row>
    <row r="4682" spans="1:16" ht="15.75" customHeight="1" x14ac:dyDescent="0.3">
      <c r="A4682" s="95" t="s">
        <v>48</v>
      </c>
      <c r="B4682" s="95">
        <v>2424532025</v>
      </c>
      <c r="C4682" s="135">
        <v>45796</v>
      </c>
      <c r="D4682" s="95" t="s">
        <v>39</v>
      </c>
      <c r="E4682" s="95" t="s">
        <v>72</v>
      </c>
      <c r="F4682" s="95" t="s">
        <v>8166</v>
      </c>
      <c r="G4682" s="95" t="s">
        <v>42</v>
      </c>
      <c r="H4682" s="95" t="s">
        <v>43</v>
      </c>
      <c r="I4682" s="95" t="s">
        <v>71</v>
      </c>
      <c r="J4682" s="95" t="s">
        <v>44</v>
      </c>
      <c r="K4682" s="136">
        <v>20257100108732</v>
      </c>
      <c r="L4682" s="135">
        <v>45798</v>
      </c>
      <c r="M4682" s="137">
        <v>12</v>
      </c>
      <c r="N4682" s="138" t="s">
        <v>6458</v>
      </c>
      <c r="O4682" s="95" t="s">
        <v>60</v>
      </c>
      <c r="P4682" s="139">
        <v>2025</v>
      </c>
    </row>
    <row r="4683" spans="1:16" ht="15.75" customHeight="1" x14ac:dyDescent="0.3">
      <c r="A4683" s="95" t="s">
        <v>48</v>
      </c>
      <c r="B4683" s="95">
        <v>2265782025</v>
      </c>
      <c r="C4683" s="135">
        <v>45796</v>
      </c>
      <c r="D4683" s="95" t="s">
        <v>39</v>
      </c>
      <c r="E4683" s="95" t="s">
        <v>72</v>
      </c>
      <c r="F4683" s="95" t="s">
        <v>8167</v>
      </c>
      <c r="G4683" s="95" t="s">
        <v>42</v>
      </c>
      <c r="H4683" s="95" t="s">
        <v>43</v>
      </c>
      <c r="I4683" s="95" t="s">
        <v>1321</v>
      </c>
      <c r="J4683" s="95" t="s">
        <v>545</v>
      </c>
      <c r="K4683" s="136">
        <v>20257100108992</v>
      </c>
      <c r="L4683" s="135">
        <v>45796</v>
      </c>
      <c r="M4683" s="137">
        <v>15</v>
      </c>
      <c r="N4683" s="138" t="s">
        <v>6458</v>
      </c>
      <c r="O4683" s="95" t="s">
        <v>60</v>
      </c>
      <c r="P4683" s="139">
        <v>2025</v>
      </c>
    </row>
    <row r="4684" spans="1:16" ht="15.75" customHeight="1" x14ac:dyDescent="0.3">
      <c r="A4684" s="95" t="s">
        <v>48</v>
      </c>
      <c r="B4684" s="95">
        <v>2219782025</v>
      </c>
      <c r="C4684" s="135">
        <v>45796</v>
      </c>
      <c r="D4684" s="95" t="s">
        <v>39</v>
      </c>
      <c r="E4684" s="95" t="s">
        <v>40</v>
      </c>
      <c r="F4684" s="95" t="s">
        <v>8168</v>
      </c>
      <c r="G4684" s="95" t="s">
        <v>42</v>
      </c>
      <c r="H4684" s="95" t="s">
        <v>32</v>
      </c>
      <c r="I4684" s="95" t="s">
        <v>288</v>
      </c>
      <c r="J4684" s="95" t="s">
        <v>85</v>
      </c>
      <c r="K4684" s="136">
        <v>20257100109352</v>
      </c>
      <c r="L4684" s="135">
        <v>45796</v>
      </c>
      <c r="M4684" s="137">
        <v>15</v>
      </c>
      <c r="N4684" s="138" t="s">
        <v>6458</v>
      </c>
      <c r="O4684" s="95" t="s">
        <v>60</v>
      </c>
      <c r="P4684" s="139">
        <v>2025</v>
      </c>
    </row>
    <row r="4685" spans="1:16" ht="15.75" customHeight="1" x14ac:dyDescent="0.3">
      <c r="A4685" s="95" t="s">
        <v>38</v>
      </c>
      <c r="B4685" s="95">
        <v>2420622025</v>
      </c>
      <c r="C4685" s="135">
        <v>45796</v>
      </c>
      <c r="D4685" s="95" t="s">
        <v>39</v>
      </c>
      <c r="E4685" s="95" t="s">
        <v>40</v>
      </c>
      <c r="F4685" s="95" t="s">
        <v>8169</v>
      </c>
      <c r="G4685" s="95" t="s">
        <v>42</v>
      </c>
      <c r="H4685" s="95" t="s">
        <v>89</v>
      </c>
      <c r="I4685" s="95" t="s">
        <v>134</v>
      </c>
      <c r="J4685" s="95" t="s">
        <v>68</v>
      </c>
      <c r="K4685" s="136">
        <v>20257100106082</v>
      </c>
      <c r="L4685" s="135">
        <v>45796</v>
      </c>
      <c r="M4685" s="137">
        <v>9</v>
      </c>
      <c r="N4685" s="138" t="s">
        <v>6458</v>
      </c>
      <c r="O4685" s="95" t="s">
        <v>60</v>
      </c>
      <c r="P4685" s="139">
        <v>2025</v>
      </c>
    </row>
    <row r="4686" spans="1:16" ht="15.75" customHeight="1" x14ac:dyDescent="0.3">
      <c r="A4686" s="95" t="s">
        <v>38</v>
      </c>
      <c r="B4686" s="95">
        <v>2448742025</v>
      </c>
      <c r="C4686" s="135">
        <v>45796</v>
      </c>
      <c r="D4686" s="95" t="s">
        <v>39</v>
      </c>
      <c r="E4686" s="95" t="s">
        <v>72</v>
      </c>
      <c r="F4686" s="95" t="s">
        <v>8170</v>
      </c>
      <c r="G4686" s="95" t="s">
        <v>42</v>
      </c>
      <c r="H4686" s="95" t="s">
        <v>89</v>
      </c>
      <c r="I4686" s="95" t="s">
        <v>134</v>
      </c>
      <c r="J4686" s="95" t="s">
        <v>68</v>
      </c>
      <c r="K4686" s="136">
        <v>20257100107012</v>
      </c>
      <c r="L4686" s="135">
        <v>45796</v>
      </c>
      <c r="M4686" s="137">
        <v>10</v>
      </c>
      <c r="N4686" s="138" t="s">
        <v>6458</v>
      </c>
      <c r="O4686" s="95" t="s">
        <v>60</v>
      </c>
      <c r="P4686" s="139">
        <v>2025</v>
      </c>
    </row>
    <row r="4687" spans="1:16" ht="15.75" customHeight="1" x14ac:dyDescent="0.3">
      <c r="A4687" s="95" t="s">
        <v>48</v>
      </c>
      <c r="B4687" s="95">
        <v>2502112025</v>
      </c>
      <c r="C4687" s="135">
        <v>45800</v>
      </c>
      <c r="D4687" s="95" t="s">
        <v>39</v>
      </c>
      <c r="E4687" s="95" t="s">
        <v>40</v>
      </c>
      <c r="F4687" s="95" t="s">
        <v>8171</v>
      </c>
      <c r="G4687" s="95" t="s">
        <v>42</v>
      </c>
      <c r="H4687" s="95" t="s">
        <v>30</v>
      </c>
      <c r="I4687" s="95" t="s">
        <v>78</v>
      </c>
      <c r="J4687" s="95" t="s">
        <v>239</v>
      </c>
      <c r="K4687" s="136">
        <v>20257100112202</v>
      </c>
      <c r="L4687" s="135">
        <v>45800</v>
      </c>
      <c r="M4687" s="137">
        <v>1</v>
      </c>
      <c r="N4687" s="138" t="s">
        <v>6458</v>
      </c>
      <c r="O4687" s="95" t="s">
        <v>60</v>
      </c>
      <c r="P4687" s="139">
        <v>2025</v>
      </c>
    </row>
    <row r="4688" spans="1:16" ht="15.75" customHeight="1" x14ac:dyDescent="0.3">
      <c r="A4688" s="95" t="s">
        <v>38</v>
      </c>
      <c r="B4688" s="95">
        <v>2453452025</v>
      </c>
      <c r="C4688" s="135">
        <v>45796</v>
      </c>
      <c r="D4688" s="95" t="s">
        <v>39</v>
      </c>
      <c r="E4688" s="95" t="s">
        <v>72</v>
      </c>
      <c r="F4688" s="95" t="s">
        <v>8172</v>
      </c>
      <c r="G4688" s="95" t="s">
        <v>42</v>
      </c>
      <c r="H4688" s="95" t="s">
        <v>89</v>
      </c>
      <c r="I4688" s="95" t="s">
        <v>641</v>
      </c>
      <c r="J4688" s="95" t="s">
        <v>68</v>
      </c>
      <c r="K4688" s="136">
        <v>20257100107112</v>
      </c>
      <c r="L4688" s="135">
        <v>45796</v>
      </c>
      <c r="M4688" s="137">
        <v>15</v>
      </c>
      <c r="N4688" s="138" t="s">
        <v>6458</v>
      </c>
      <c r="O4688" s="95" t="s">
        <v>60</v>
      </c>
      <c r="P4688" s="139">
        <v>2025</v>
      </c>
    </row>
    <row r="4689" spans="1:16" ht="15.75" customHeight="1" x14ac:dyDescent="0.3">
      <c r="A4689" s="95" t="s">
        <v>38</v>
      </c>
      <c r="B4689" s="95">
        <v>2605852025</v>
      </c>
      <c r="C4689" s="135">
        <v>45796</v>
      </c>
      <c r="D4689" s="95" t="s">
        <v>39</v>
      </c>
      <c r="E4689" s="95" t="s">
        <v>72</v>
      </c>
      <c r="F4689" s="95" t="s">
        <v>8173</v>
      </c>
      <c r="G4689" s="95" t="s">
        <v>42</v>
      </c>
      <c r="H4689" s="95" t="s">
        <v>89</v>
      </c>
      <c r="I4689" s="95" t="s">
        <v>134</v>
      </c>
      <c r="J4689" s="95" t="s">
        <v>68</v>
      </c>
      <c r="K4689" s="136">
        <v>20257100113802</v>
      </c>
      <c r="L4689" s="135">
        <v>45804</v>
      </c>
      <c r="M4689" s="137">
        <v>10</v>
      </c>
      <c r="N4689" s="138" t="s">
        <v>6458</v>
      </c>
      <c r="O4689" s="95" t="s">
        <v>60</v>
      </c>
      <c r="P4689" s="139">
        <v>2025</v>
      </c>
    </row>
    <row r="4690" spans="1:16" ht="15.75" customHeight="1" x14ac:dyDescent="0.3">
      <c r="A4690" s="95" t="s">
        <v>38</v>
      </c>
      <c r="B4690" s="95">
        <v>2555322025</v>
      </c>
      <c r="C4690" s="135">
        <v>45796</v>
      </c>
      <c r="D4690" s="95" t="s">
        <v>39</v>
      </c>
      <c r="E4690" s="95" t="s">
        <v>40</v>
      </c>
      <c r="F4690" s="95" t="s">
        <v>8174</v>
      </c>
      <c r="G4690" s="95" t="s">
        <v>42</v>
      </c>
      <c r="H4690" s="95" t="s">
        <v>89</v>
      </c>
      <c r="I4690" s="95" t="s">
        <v>134</v>
      </c>
      <c r="J4690" s="95" t="s">
        <v>68</v>
      </c>
      <c r="K4690" s="136">
        <v>20257100110652</v>
      </c>
      <c r="L4690" s="135">
        <v>45800</v>
      </c>
      <c r="M4690" s="137">
        <v>14</v>
      </c>
      <c r="N4690" s="138" t="s">
        <v>6458</v>
      </c>
      <c r="O4690" s="95" t="s">
        <v>60</v>
      </c>
      <c r="P4690" s="139">
        <v>2025</v>
      </c>
    </row>
    <row r="4691" spans="1:16" ht="15.75" customHeight="1" x14ac:dyDescent="0.3">
      <c r="A4691" s="95" t="s">
        <v>38</v>
      </c>
      <c r="B4691" s="95">
        <v>2556502025</v>
      </c>
      <c r="C4691" s="135">
        <v>45796</v>
      </c>
      <c r="D4691" s="95" t="s">
        <v>39</v>
      </c>
      <c r="E4691" s="95" t="s">
        <v>72</v>
      </c>
      <c r="F4691" s="95" t="s">
        <v>8175</v>
      </c>
      <c r="G4691" s="95" t="s">
        <v>42</v>
      </c>
      <c r="H4691" s="95" t="s">
        <v>89</v>
      </c>
      <c r="I4691" s="95" t="s">
        <v>134</v>
      </c>
      <c r="J4691" s="95" t="s">
        <v>68</v>
      </c>
      <c r="K4691" s="136">
        <v>20257100110752</v>
      </c>
      <c r="L4691" s="135">
        <v>45800</v>
      </c>
      <c r="M4691" s="137">
        <v>12</v>
      </c>
      <c r="N4691" s="138" t="s">
        <v>6458</v>
      </c>
      <c r="O4691" s="95" t="s">
        <v>60</v>
      </c>
      <c r="P4691" s="139">
        <v>2025</v>
      </c>
    </row>
    <row r="4692" spans="1:16" ht="15.75" customHeight="1" x14ac:dyDescent="0.3">
      <c r="A4692" s="95" t="s">
        <v>38</v>
      </c>
      <c r="B4692" s="95">
        <v>2527272025</v>
      </c>
      <c r="C4692" s="135">
        <v>45799</v>
      </c>
      <c r="D4692" s="95" t="s">
        <v>39</v>
      </c>
      <c r="E4692" s="95" t="s">
        <v>40</v>
      </c>
      <c r="F4692" s="95" t="s">
        <v>8176</v>
      </c>
      <c r="G4692" s="95" t="s">
        <v>42</v>
      </c>
      <c r="H4692" s="95" t="s">
        <v>96</v>
      </c>
      <c r="I4692" s="95" t="s">
        <v>560</v>
      </c>
      <c r="J4692" s="95" t="s">
        <v>97</v>
      </c>
      <c r="K4692" s="136">
        <v>20257100110022</v>
      </c>
      <c r="L4692" s="135">
        <v>45799</v>
      </c>
      <c r="M4692" s="137">
        <v>4</v>
      </c>
      <c r="N4692" s="138" t="s">
        <v>6458</v>
      </c>
      <c r="O4692" s="95" t="s">
        <v>60</v>
      </c>
      <c r="P4692" s="139">
        <v>2025</v>
      </c>
    </row>
    <row r="4693" spans="1:16" ht="15.75" customHeight="1" x14ac:dyDescent="0.3">
      <c r="A4693" s="95" t="s">
        <v>48</v>
      </c>
      <c r="B4693" s="95">
        <v>2492182025</v>
      </c>
      <c r="C4693" s="135">
        <v>45799</v>
      </c>
      <c r="D4693" s="95" t="s">
        <v>39</v>
      </c>
      <c r="E4693" s="95" t="s">
        <v>40</v>
      </c>
      <c r="F4693" s="95" t="s">
        <v>8177</v>
      </c>
      <c r="G4693" s="95" t="s">
        <v>42</v>
      </c>
      <c r="H4693" s="95" t="s">
        <v>92</v>
      </c>
      <c r="I4693" s="95" t="s">
        <v>94</v>
      </c>
      <c r="J4693" s="95" t="s">
        <v>239</v>
      </c>
      <c r="K4693" s="136">
        <v>1</v>
      </c>
      <c r="L4693" s="135">
        <v>45803</v>
      </c>
      <c r="M4693" s="137">
        <v>2</v>
      </c>
      <c r="N4693" s="138" t="s">
        <v>6458</v>
      </c>
      <c r="O4693" s="95" t="s">
        <v>60</v>
      </c>
      <c r="P4693" s="139">
        <v>2025</v>
      </c>
    </row>
    <row r="4694" spans="1:16" ht="15.75" customHeight="1" x14ac:dyDescent="0.3">
      <c r="A4694" s="95" t="s">
        <v>38</v>
      </c>
      <c r="B4694" s="95">
        <v>2557172025</v>
      </c>
      <c r="C4694" s="135">
        <v>45796</v>
      </c>
      <c r="D4694" s="95" t="s">
        <v>39</v>
      </c>
      <c r="E4694" s="95" t="s">
        <v>40</v>
      </c>
      <c r="F4694" s="95" t="s">
        <v>8178</v>
      </c>
      <c r="G4694" s="95" t="s">
        <v>42</v>
      </c>
      <c r="H4694" s="95" t="s">
        <v>89</v>
      </c>
      <c r="I4694" s="95" t="s">
        <v>134</v>
      </c>
      <c r="J4694" s="95" t="s">
        <v>68</v>
      </c>
      <c r="K4694" s="136">
        <v>20257100110772</v>
      </c>
      <c r="L4694" s="135">
        <v>45800</v>
      </c>
      <c r="M4694" s="137">
        <v>14</v>
      </c>
      <c r="N4694" s="138" t="s">
        <v>6458</v>
      </c>
      <c r="O4694" s="95" t="s">
        <v>60</v>
      </c>
      <c r="P4694" s="139">
        <v>2025</v>
      </c>
    </row>
    <row r="4695" spans="1:16" ht="15.75" customHeight="1" x14ac:dyDescent="0.3">
      <c r="A4695" s="95" t="s">
        <v>38</v>
      </c>
      <c r="B4695" s="95">
        <v>2560202025</v>
      </c>
      <c r="C4695" s="135">
        <v>45796</v>
      </c>
      <c r="D4695" s="95" t="s">
        <v>39</v>
      </c>
      <c r="E4695" s="95" t="s">
        <v>72</v>
      </c>
      <c r="F4695" s="95" t="s">
        <v>8179</v>
      </c>
      <c r="G4695" s="95" t="s">
        <v>42</v>
      </c>
      <c r="H4695" s="95" t="s">
        <v>89</v>
      </c>
      <c r="I4695" s="95" t="s">
        <v>134</v>
      </c>
      <c r="J4695" s="95" t="s">
        <v>68</v>
      </c>
      <c r="K4695" s="136">
        <v>20257100110782</v>
      </c>
      <c r="L4695" s="135">
        <v>45800</v>
      </c>
      <c r="M4695" s="137">
        <v>10</v>
      </c>
      <c r="N4695" s="138" t="s">
        <v>6458</v>
      </c>
      <c r="O4695" s="95" t="s">
        <v>60</v>
      </c>
      <c r="P4695" s="139">
        <v>2025</v>
      </c>
    </row>
    <row r="4696" spans="1:16" ht="15.75" customHeight="1" x14ac:dyDescent="0.3">
      <c r="A4696" s="95" t="s">
        <v>38</v>
      </c>
      <c r="B4696" s="95">
        <v>2560572025</v>
      </c>
      <c r="C4696" s="135">
        <v>45796</v>
      </c>
      <c r="D4696" s="95" t="s">
        <v>39</v>
      </c>
      <c r="E4696" s="95" t="s">
        <v>40</v>
      </c>
      <c r="F4696" s="95" t="s">
        <v>8180</v>
      </c>
      <c r="G4696" s="95" t="s">
        <v>42</v>
      </c>
      <c r="H4696" s="95" t="s">
        <v>89</v>
      </c>
      <c r="I4696" s="95" t="s">
        <v>134</v>
      </c>
      <c r="J4696" s="95" t="s">
        <v>68</v>
      </c>
      <c r="K4696" s="136">
        <v>20257100110802</v>
      </c>
      <c r="L4696" s="135">
        <v>45800</v>
      </c>
      <c r="M4696" s="137">
        <v>15</v>
      </c>
      <c r="N4696" s="138" t="s">
        <v>6458</v>
      </c>
      <c r="O4696" s="95" t="s">
        <v>60</v>
      </c>
      <c r="P4696" s="139">
        <v>2025</v>
      </c>
    </row>
    <row r="4697" spans="1:16" ht="15.75" customHeight="1" x14ac:dyDescent="0.3">
      <c r="A4697" s="95" t="s">
        <v>38</v>
      </c>
      <c r="B4697" s="95">
        <v>2560792025</v>
      </c>
      <c r="C4697" s="135">
        <v>45796</v>
      </c>
      <c r="D4697" s="95" t="s">
        <v>39</v>
      </c>
      <c r="E4697" s="95" t="s">
        <v>72</v>
      </c>
      <c r="F4697" s="95" t="s">
        <v>8181</v>
      </c>
      <c r="G4697" s="95" t="s">
        <v>42</v>
      </c>
      <c r="H4697" s="95" t="s">
        <v>89</v>
      </c>
      <c r="I4697" s="95" t="s">
        <v>134</v>
      </c>
      <c r="J4697" s="95" t="s">
        <v>68</v>
      </c>
      <c r="K4697" s="136">
        <v>20257100110812</v>
      </c>
      <c r="L4697" s="135">
        <v>45800</v>
      </c>
      <c r="M4697" s="137">
        <v>15</v>
      </c>
      <c r="N4697" s="138" t="s">
        <v>6458</v>
      </c>
      <c r="O4697" s="95" t="s">
        <v>60</v>
      </c>
      <c r="P4697" s="139">
        <v>2025</v>
      </c>
    </row>
    <row r="4698" spans="1:16" ht="15.75" customHeight="1" x14ac:dyDescent="0.3">
      <c r="A4698" s="95" t="s">
        <v>38</v>
      </c>
      <c r="B4698" s="95">
        <v>2562912025</v>
      </c>
      <c r="C4698" s="135">
        <v>45796</v>
      </c>
      <c r="D4698" s="95" t="s">
        <v>310</v>
      </c>
      <c r="E4698" s="95" t="s">
        <v>40</v>
      </c>
      <c r="F4698" s="95" t="s">
        <v>8182</v>
      </c>
      <c r="G4698" s="95" t="s">
        <v>42</v>
      </c>
      <c r="H4698" s="95" t="s">
        <v>89</v>
      </c>
      <c r="I4698" s="95" t="s">
        <v>134</v>
      </c>
      <c r="J4698" s="95" t="s">
        <v>68</v>
      </c>
      <c r="K4698" s="136">
        <v>20257100110822</v>
      </c>
      <c r="L4698" s="135">
        <v>45800</v>
      </c>
      <c r="M4698" s="137">
        <v>10</v>
      </c>
      <c r="N4698" s="138" t="s">
        <v>6458</v>
      </c>
      <c r="O4698" s="95" t="s">
        <v>60</v>
      </c>
      <c r="P4698" s="139">
        <v>2025</v>
      </c>
    </row>
    <row r="4699" spans="1:16" ht="15.75" customHeight="1" x14ac:dyDescent="0.3">
      <c r="A4699" s="95" t="s">
        <v>38</v>
      </c>
      <c r="B4699" s="95">
        <v>2566252025</v>
      </c>
      <c r="C4699" s="135">
        <v>45796</v>
      </c>
      <c r="D4699" s="95" t="s">
        <v>116</v>
      </c>
      <c r="E4699" s="95" t="s">
        <v>72</v>
      </c>
      <c r="F4699" s="95" t="s">
        <v>8183</v>
      </c>
      <c r="G4699" s="95" t="s">
        <v>42</v>
      </c>
      <c r="H4699" s="95" t="s">
        <v>89</v>
      </c>
      <c r="I4699" s="95" t="s">
        <v>134</v>
      </c>
      <c r="J4699" s="95" t="s">
        <v>68</v>
      </c>
      <c r="K4699" s="136">
        <v>20257100110872</v>
      </c>
      <c r="L4699" s="135">
        <v>45800</v>
      </c>
      <c r="M4699" s="137">
        <v>9</v>
      </c>
      <c r="N4699" s="138" t="s">
        <v>6458</v>
      </c>
      <c r="O4699" s="95" t="s">
        <v>60</v>
      </c>
      <c r="P4699" s="139">
        <v>2025</v>
      </c>
    </row>
    <row r="4700" spans="1:16" ht="15.75" customHeight="1" x14ac:dyDescent="0.3">
      <c r="A4700" s="95" t="s">
        <v>38</v>
      </c>
      <c r="B4700" s="95">
        <v>2567142025</v>
      </c>
      <c r="C4700" s="135">
        <v>45796</v>
      </c>
      <c r="D4700" s="95" t="s">
        <v>39</v>
      </c>
      <c r="E4700" s="95" t="s">
        <v>40</v>
      </c>
      <c r="F4700" s="95" t="s">
        <v>8184</v>
      </c>
      <c r="G4700" s="95" t="s">
        <v>42</v>
      </c>
      <c r="H4700" s="95" t="s">
        <v>89</v>
      </c>
      <c r="I4700" s="95" t="s">
        <v>134</v>
      </c>
      <c r="J4700" s="95" t="s">
        <v>68</v>
      </c>
      <c r="K4700" s="136">
        <v>20257100110892</v>
      </c>
      <c r="L4700" s="135">
        <v>45800</v>
      </c>
      <c r="M4700" s="137">
        <v>14</v>
      </c>
      <c r="N4700" s="138" t="s">
        <v>6458</v>
      </c>
      <c r="O4700" s="95" t="s">
        <v>60</v>
      </c>
      <c r="P4700" s="139">
        <v>2025</v>
      </c>
    </row>
    <row r="4701" spans="1:16" ht="15.75" customHeight="1" x14ac:dyDescent="0.3">
      <c r="A4701" s="95" t="s">
        <v>38</v>
      </c>
      <c r="B4701" s="95">
        <v>2592282025</v>
      </c>
      <c r="C4701" s="135">
        <v>45796</v>
      </c>
      <c r="D4701" s="95" t="s">
        <v>39</v>
      </c>
      <c r="E4701" s="95" t="s">
        <v>72</v>
      </c>
      <c r="F4701" s="95" t="s">
        <v>8185</v>
      </c>
      <c r="G4701" s="95" t="s">
        <v>42</v>
      </c>
      <c r="H4701" s="95" t="s">
        <v>89</v>
      </c>
      <c r="I4701" s="95" t="s">
        <v>134</v>
      </c>
      <c r="J4701" s="95" t="s">
        <v>68</v>
      </c>
      <c r="K4701" s="136">
        <v>20257100113682</v>
      </c>
      <c r="L4701" s="135">
        <v>45804</v>
      </c>
      <c r="M4701" s="137">
        <v>9</v>
      </c>
      <c r="N4701" s="138" t="s">
        <v>6458</v>
      </c>
      <c r="O4701" s="95" t="s">
        <v>60</v>
      </c>
      <c r="P4701" s="139">
        <v>2025</v>
      </c>
    </row>
    <row r="4702" spans="1:16" ht="15.75" customHeight="1" x14ac:dyDescent="0.3">
      <c r="A4702" s="95" t="s">
        <v>38</v>
      </c>
      <c r="B4702" s="95">
        <v>2453212025</v>
      </c>
      <c r="C4702" s="135">
        <v>45797</v>
      </c>
      <c r="D4702" s="95" t="s">
        <v>39</v>
      </c>
      <c r="E4702" s="95" t="s">
        <v>72</v>
      </c>
      <c r="F4702" s="95" t="s">
        <v>8186</v>
      </c>
      <c r="G4702" s="95" t="s">
        <v>42</v>
      </c>
      <c r="H4702" s="95" t="s">
        <v>108</v>
      </c>
      <c r="I4702" s="95" t="s">
        <v>110</v>
      </c>
      <c r="J4702" s="95" t="s">
        <v>109</v>
      </c>
      <c r="K4702" s="136">
        <v>20257100107412</v>
      </c>
      <c r="L4702" s="135">
        <v>45797</v>
      </c>
      <c r="M4702" s="137">
        <v>12</v>
      </c>
      <c r="N4702" s="138" t="s">
        <v>6458</v>
      </c>
      <c r="O4702" s="95" t="s">
        <v>60</v>
      </c>
      <c r="P4702" s="139">
        <v>2025</v>
      </c>
    </row>
    <row r="4703" spans="1:16" ht="15.75" customHeight="1" x14ac:dyDescent="0.3">
      <c r="A4703" s="95" t="s">
        <v>38</v>
      </c>
      <c r="B4703" s="95">
        <v>2458332025</v>
      </c>
      <c r="C4703" s="135">
        <v>45797</v>
      </c>
      <c r="D4703" s="95" t="s">
        <v>39</v>
      </c>
      <c r="E4703" s="95" t="s">
        <v>72</v>
      </c>
      <c r="F4703" s="95" t="s">
        <v>8187</v>
      </c>
      <c r="G4703" s="95" t="s">
        <v>42</v>
      </c>
      <c r="H4703" s="95" t="s">
        <v>108</v>
      </c>
      <c r="I4703" s="95" t="s">
        <v>110</v>
      </c>
      <c r="J4703" s="95" t="s">
        <v>109</v>
      </c>
      <c r="K4703" s="136">
        <v>20257100107422</v>
      </c>
      <c r="L4703" s="135">
        <v>45797</v>
      </c>
      <c r="M4703" s="137">
        <v>11</v>
      </c>
      <c r="N4703" s="138" t="s">
        <v>6458</v>
      </c>
      <c r="O4703" s="95" t="s">
        <v>60</v>
      </c>
      <c r="P4703" s="139">
        <v>2025</v>
      </c>
    </row>
    <row r="4704" spans="1:16" ht="15.75" customHeight="1" x14ac:dyDescent="0.3">
      <c r="A4704" s="95" t="s">
        <v>38</v>
      </c>
      <c r="B4704" s="95">
        <v>2458972025</v>
      </c>
      <c r="C4704" s="135">
        <v>45797</v>
      </c>
      <c r="D4704" s="95" t="s">
        <v>39</v>
      </c>
      <c r="E4704" s="95" t="s">
        <v>72</v>
      </c>
      <c r="F4704" s="95" t="s">
        <v>8188</v>
      </c>
      <c r="G4704" s="95" t="s">
        <v>42</v>
      </c>
      <c r="H4704" s="95" t="s">
        <v>108</v>
      </c>
      <c r="I4704" s="95" t="s">
        <v>110</v>
      </c>
      <c r="J4704" s="95" t="s">
        <v>109</v>
      </c>
      <c r="K4704" s="136">
        <v>20257100107432</v>
      </c>
      <c r="L4704" s="135">
        <v>45797</v>
      </c>
      <c r="M4704" s="137">
        <v>9</v>
      </c>
      <c r="N4704" s="138" t="s">
        <v>6458</v>
      </c>
      <c r="O4704" s="95" t="s">
        <v>60</v>
      </c>
      <c r="P4704" s="139">
        <v>2025</v>
      </c>
    </row>
    <row r="4705" spans="1:16" ht="15.75" customHeight="1" x14ac:dyDescent="0.3">
      <c r="A4705" s="95" t="s">
        <v>38</v>
      </c>
      <c r="B4705" s="95">
        <v>2468602025</v>
      </c>
      <c r="C4705" s="135">
        <v>45797</v>
      </c>
      <c r="D4705" s="95" t="s">
        <v>39</v>
      </c>
      <c r="E4705" s="95" t="s">
        <v>40</v>
      </c>
      <c r="F4705" s="95" t="s">
        <v>8189</v>
      </c>
      <c r="G4705" s="95" t="s">
        <v>42</v>
      </c>
      <c r="H4705" s="95" t="s">
        <v>89</v>
      </c>
      <c r="I4705" s="95" t="s">
        <v>134</v>
      </c>
      <c r="J4705" s="95" t="s">
        <v>68</v>
      </c>
      <c r="K4705" s="136">
        <v>20257100107602</v>
      </c>
      <c r="L4705" s="135">
        <v>45797</v>
      </c>
      <c r="M4705" s="137">
        <v>7</v>
      </c>
      <c r="N4705" s="138" t="s">
        <v>6458</v>
      </c>
      <c r="O4705" s="95" t="s">
        <v>60</v>
      </c>
      <c r="P4705" s="139">
        <v>2025</v>
      </c>
    </row>
    <row r="4706" spans="1:16" ht="15.75" customHeight="1" x14ac:dyDescent="0.3">
      <c r="A4706" s="95" t="s">
        <v>48</v>
      </c>
      <c r="B4706" s="95">
        <v>2288452025</v>
      </c>
      <c r="C4706" s="135">
        <v>45797</v>
      </c>
      <c r="D4706" s="95" t="s">
        <v>39</v>
      </c>
      <c r="E4706" s="95" t="s">
        <v>72</v>
      </c>
      <c r="F4706" s="95" t="s">
        <v>8190</v>
      </c>
      <c r="G4706" s="95" t="s">
        <v>270</v>
      </c>
      <c r="H4706" s="95" t="s">
        <v>29</v>
      </c>
      <c r="I4706" s="95" t="s">
        <v>47</v>
      </c>
      <c r="J4706" s="95" t="s">
        <v>1524</v>
      </c>
      <c r="K4706" s="136">
        <v>1</v>
      </c>
      <c r="L4706" s="135">
        <v>45798</v>
      </c>
      <c r="M4706" s="137">
        <v>1</v>
      </c>
      <c r="N4706" s="138" t="s">
        <v>6458</v>
      </c>
      <c r="O4706" s="95" t="s">
        <v>60</v>
      </c>
      <c r="P4706" s="139">
        <v>2025</v>
      </c>
    </row>
    <row r="4707" spans="1:16" ht="15.75" customHeight="1" x14ac:dyDescent="0.3">
      <c r="A4707" s="95" t="s">
        <v>38</v>
      </c>
      <c r="B4707" s="95">
        <v>2468962025</v>
      </c>
      <c r="C4707" s="135">
        <v>45797</v>
      </c>
      <c r="D4707" s="95" t="s">
        <v>39</v>
      </c>
      <c r="E4707" s="95" t="s">
        <v>72</v>
      </c>
      <c r="F4707" s="95" t="s">
        <v>8191</v>
      </c>
      <c r="G4707" s="95" t="s">
        <v>42</v>
      </c>
      <c r="H4707" s="95" t="s">
        <v>50</v>
      </c>
      <c r="I4707" s="95" t="s">
        <v>53</v>
      </c>
      <c r="J4707" s="95" t="s">
        <v>51</v>
      </c>
      <c r="K4707" s="136">
        <v>20257100107742</v>
      </c>
      <c r="L4707" s="135">
        <v>45797</v>
      </c>
      <c r="M4707" s="137">
        <v>14</v>
      </c>
      <c r="N4707" s="138" t="s">
        <v>6458</v>
      </c>
      <c r="O4707" s="95" t="s">
        <v>60</v>
      </c>
      <c r="P4707" s="139">
        <v>2025</v>
      </c>
    </row>
    <row r="4708" spans="1:16" ht="15.75" customHeight="1" x14ac:dyDescent="0.3">
      <c r="A4708" s="95" t="s">
        <v>38</v>
      </c>
      <c r="B4708" s="95">
        <v>2472832025</v>
      </c>
      <c r="C4708" s="135">
        <v>45797</v>
      </c>
      <c r="D4708" s="95" t="s">
        <v>39</v>
      </c>
      <c r="E4708" s="95" t="s">
        <v>56</v>
      </c>
      <c r="F4708" s="95" t="s">
        <v>8192</v>
      </c>
      <c r="G4708" s="95" t="s">
        <v>42</v>
      </c>
      <c r="H4708" s="95" t="s">
        <v>50</v>
      </c>
      <c r="I4708" s="95" t="s">
        <v>53</v>
      </c>
      <c r="J4708" s="95" t="s">
        <v>51</v>
      </c>
      <c r="K4708" s="136">
        <v>20257100108162</v>
      </c>
      <c r="L4708" s="135">
        <v>45797</v>
      </c>
      <c r="M4708" s="137">
        <v>12</v>
      </c>
      <c r="N4708" s="138" t="s">
        <v>6458</v>
      </c>
      <c r="O4708" s="95" t="s">
        <v>60</v>
      </c>
      <c r="P4708" s="139">
        <v>2025</v>
      </c>
    </row>
    <row r="4709" spans="1:16" ht="15.75" customHeight="1" x14ac:dyDescent="0.3">
      <c r="A4709" s="95" t="s">
        <v>38</v>
      </c>
      <c r="B4709" s="95">
        <v>2476352025</v>
      </c>
      <c r="C4709" s="135">
        <v>45797</v>
      </c>
      <c r="D4709" s="95" t="s">
        <v>39</v>
      </c>
      <c r="E4709" s="95" t="s">
        <v>1233</v>
      </c>
      <c r="F4709" s="95" t="s">
        <v>8193</v>
      </c>
      <c r="G4709" s="95" t="s">
        <v>42</v>
      </c>
      <c r="H4709" s="95" t="s">
        <v>50</v>
      </c>
      <c r="I4709" s="95" t="s">
        <v>53</v>
      </c>
      <c r="J4709" s="95" t="s">
        <v>51</v>
      </c>
      <c r="K4709" s="136">
        <v>20257100108232</v>
      </c>
      <c r="L4709" s="135">
        <v>45797</v>
      </c>
      <c r="M4709" s="137">
        <v>12</v>
      </c>
      <c r="N4709" s="138" t="s">
        <v>6458</v>
      </c>
      <c r="O4709" s="95" t="s">
        <v>60</v>
      </c>
      <c r="P4709" s="139">
        <v>2025</v>
      </c>
    </row>
    <row r="4710" spans="1:16" ht="15.75" customHeight="1" x14ac:dyDescent="0.3">
      <c r="A4710" s="95" t="s">
        <v>48</v>
      </c>
      <c r="B4710" s="95">
        <v>2450122025</v>
      </c>
      <c r="C4710" s="135">
        <v>45797</v>
      </c>
      <c r="D4710" s="95" t="s">
        <v>39</v>
      </c>
      <c r="E4710" s="95" t="s">
        <v>1233</v>
      </c>
      <c r="F4710" s="95" t="s">
        <v>8194</v>
      </c>
      <c r="G4710" s="95" t="s">
        <v>42</v>
      </c>
      <c r="H4710" s="95" t="s">
        <v>31</v>
      </c>
      <c r="I4710" s="95" t="s">
        <v>1368</v>
      </c>
      <c r="J4710" s="95" t="s">
        <v>422</v>
      </c>
      <c r="K4710" s="136">
        <v>20257100109012</v>
      </c>
      <c r="L4710" s="135">
        <v>45797</v>
      </c>
      <c r="M4710" s="137">
        <v>15</v>
      </c>
      <c r="N4710" s="138" t="s">
        <v>6458</v>
      </c>
      <c r="O4710" s="95" t="s">
        <v>60</v>
      </c>
      <c r="P4710" s="139">
        <v>2025</v>
      </c>
    </row>
    <row r="4711" spans="1:16" ht="15.75" customHeight="1" x14ac:dyDescent="0.3">
      <c r="A4711" s="95" t="s">
        <v>48</v>
      </c>
      <c r="B4711" s="95">
        <v>2401262025</v>
      </c>
      <c r="C4711" s="135">
        <v>45797</v>
      </c>
      <c r="D4711" s="95" t="s">
        <v>39</v>
      </c>
      <c r="E4711" s="95" t="s">
        <v>40</v>
      </c>
      <c r="F4711" s="95" t="s">
        <v>8195</v>
      </c>
      <c r="G4711" s="95" t="s">
        <v>42</v>
      </c>
      <c r="H4711" s="95" t="s">
        <v>33</v>
      </c>
      <c r="I4711" s="95" t="s">
        <v>66</v>
      </c>
      <c r="J4711" s="95" t="s">
        <v>112</v>
      </c>
      <c r="K4711" s="136">
        <v>20257100110412</v>
      </c>
      <c r="L4711" s="135">
        <v>45799</v>
      </c>
      <c r="M4711" s="137">
        <v>3</v>
      </c>
      <c r="N4711" s="138" t="s">
        <v>6458</v>
      </c>
      <c r="O4711" s="95" t="s">
        <v>60</v>
      </c>
      <c r="P4711" s="139">
        <v>2025</v>
      </c>
    </row>
    <row r="4712" spans="1:16" ht="15.75" customHeight="1" x14ac:dyDescent="0.3">
      <c r="A4712" s="95" t="s">
        <v>38</v>
      </c>
      <c r="B4712" s="95">
        <v>2459432025</v>
      </c>
      <c r="C4712" s="135">
        <v>45797</v>
      </c>
      <c r="D4712" s="95" t="s">
        <v>39</v>
      </c>
      <c r="E4712" s="95" t="s">
        <v>40</v>
      </c>
      <c r="F4712" s="95" t="s">
        <v>8196</v>
      </c>
      <c r="G4712" s="95" t="s">
        <v>42</v>
      </c>
      <c r="H4712" s="95" t="s">
        <v>89</v>
      </c>
      <c r="I4712" s="95" t="s">
        <v>134</v>
      </c>
      <c r="J4712" s="95" t="s">
        <v>68</v>
      </c>
      <c r="K4712" s="136">
        <v>20257100107582</v>
      </c>
      <c r="L4712" s="135">
        <v>45797</v>
      </c>
      <c r="M4712" s="137">
        <v>8</v>
      </c>
      <c r="N4712" s="138" t="s">
        <v>6458</v>
      </c>
      <c r="O4712" s="95" t="s">
        <v>60</v>
      </c>
      <c r="P4712" s="139">
        <v>2025</v>
      </c>
    </row>
    <row r="4713" spans="1:16" ht="15.75" customHeight="1" x14ac:dyDescent="0.3">
      <c r="A4713" s="95" t="s">
        <v>38</v>
      </c>
      <c r="B4713" s="95">
        <v>2468742025</v>
      </c>
      <c r="C4713" s="135">
        <v>45797</v>
      </c>
      <c r="D4713" s="95" t="s">
        <v>39</v>
      </c>
      <c r="E4713" s="95" t="s">
        <v>40</v>
      </c>
      <c r="F4713" s="95" t="s">
        <v>8197</v>
      </c>
      <c r="G4713" s="95" t="s">
        <v>42</v>
      </c>
      <c r="H4713" s="95" t="s">
        <v>89</v>
      </c>
      <c r="I4713" s="95" t="s">
        <v>134</v>
      </c>
      <c r="J4713" s="95" t="s">
        <v>68</v>
      </c>
      <c r="K4713" s="136">
        <v>20257100107672</v>
      </c>
      <c r="L4713" s="135">
        <v>45797</v>
      </c>
      <c r="M4713" s="137">
        <v>9</v>
      </c>
      <c r="N4713" s="138" t="s">
        <v>6458</v>
      </c>
      <c r="O4713" s="95" t="s">
        <v>60</v>
      </c>
      <c r="P4713" s="139">
        <v>2025</v>
      </c>
    </row>
    <row r="4714" spans="1:16" ht="15.75" customHeight="1" x14ac:dyDescent="0.3">
      <c r="A4714" s="95" t="s">
        <v>38</v>
      </c>
      <c r="B4714" s="95">
        <v>2600132025</v>
      </c>
      <c r="C4714" s="135">
        <v>45797</v>
      </c>
      <c r="D4714" s="95" t="s">
        <v>39</v>
      </c>
      <c r="E4714" s="95" t="s">
        <v>72</v>
      </c>
      <c r="F4714" s="95" t="s">
        <v>8198</v>
      </c>
      <c r="G4714" s="95" t="s">
        <v>42</v>
      </c>
      <c r="H4714" s="95" t="s">
        <v>89</v>
      </c>
      <c r="I4714" s="95" t="s">
        <v>134</v>
      </c>
      <c r="J4714" s="95" t="s">
        <v>68</v>
      </c>
      <c r="K4714" s="136">
        <v>20257100113752</v>
      </c>
      <c r="L4714" s="135">
        <v>45804</v>
      </c>
      <c r="M4714" s="137">
        <v>9</v>
      </c>
      <c r="N4714" s="138" t="s">
        <v>6458</v>
      </c>
      <c r="O4714" s="95" t="s">
        <v>60</v>
      </c>
      <c r="P4714" s="139">
        <v>2025</v>
      </c>
    </row>
    <row r="4715" spans="1:16" ht="15.75" customHeight="1" x14ac:dyDescent="0.3">
      <c r="A4715" s="95" t="s">
        <v>48</v>
      </c>
      <c r="B4715" s="95">
        <v>2476092025</v>
      </c>
      <c r="C4715" s="135">
        <v>45797</v>
      </c>
      <c r="D4715" s="95" t="s">
        <v>39</v>
      </c>
      <c r="E4715" s="95" t="s">
        <v>1233</v>
      </c>
      <c r="F4715" s="95" t="s">
        <v>8199</v>
      </c>
      <c r="G4715" s="95" t="s">
        <v>42</v>
      </c>
      <c r="H4715" s="95" t="s">
        <v>89</v>
      </c>
      <c r="I4715" s="95" t="s">
        <v>134</v>
      </c>
      <c r="J4715" s="95" t="s">
        <v>68</v>
      </c>
      <c r="K4715" s="136">
        <v>20257100109392</v>
      </c>
      <c r="L4715" s="135">
        <v>45798</v>
      </c>
      <c r="M4715" s="137">
        <v>9</v>
      </c>
      <c r="N4715" s="138" t="s">
        <v>6458</v>
      </c>
      <c r="O4715" s="95" t="s">
        <v>60</v>
      </c>
      <c r="P4715" s="139">
        <v>2025</v>
      </c>
    </row>
    <row r="4716" spans="1:16" ht="15.75" customHeight="1" x14ac:dyDescent="0.3">
      <c r="A4716" s="95" t="s">
        <v>38</v>
      </c>
      <c r="B4716" s="95">
        <v>2510272025</v>
      </c>
      <c r="C4716" s="135">
        <v>45797</v>
      </c>
      <c r="D4716" s="95" t="s">
        <v>39</v>
      </c>
      <c r="E4716" s="95" t="s">
        <v>72</v>
      </c>
      <c r="F4716" s="95" t="s">
        <v>8200</v>
      </c>
      <c r="G4716" s="95" t="s">
        <v>42</v>
      </c>
      <c r="H4716" s="95" t="s">
        <v>89</v>
      </c>
      <c r="I4716" s="95" t="s">
        <v>134</v>
      </c>
      <c r="J4716" s="95" t="s">
        <v>68</v>
      </c>
      <c r="K4716" s="136">
        <v>20257100108882</v>
      </c>
      <c r="L4716" s="135">
        <v>45798</v>
      </c>
      <c r="M4716" s="137">
        <v>9</v>
      </c>
      <c r="N4716" s="138" t="s">
        <v>6458</v>
      </c>
      <c r="O4716" s="95" t="s">
        <v>60</v>
      </c>
      <c r="P4716" s="139">
        <v>2025</v>
      </c>
    </row>
    <row r="4717" spans="1:16" ht="15.75" customHeight="1" x14ac:dyDescent="0.3">
      <c r="A4717" s="95" t="s">
        <v>38</v>
      </c>
      <c r="B4717" s="95">
        <v>2565182025</v>
      </c>
      <c r="C4717" s="135">
        <v>45797</v>
      </c>
      <c r="D4717" s="95" t="s">
        <v>39</v>
      </c>
      <c r="E4717" s="95" t="s">
        <v>40</v>
      </c>
      <c r="F4717" s="95" t="s">
        <v>8201</v>
      </c>
      <c r="G4717" s="95" t="s">
        <v>42</v>
      </c>
      <c r="H4717" s="95" t="s">
        <v>89</v>
      </c>
      <c r="I4717" s="95" t="s">
        <v>134</v>
      </c>
      <c r="J4717" s="95" t="s">
        <v>68</v>
      </c>
      <c r="K4717" s="136">
        <v>20257100110852</v>
      </c>
      <c r="L4717" s="135">
        <v>45800</v>
      </c>
      <c r="M4717" s="137">
        <v>10</v>
      </c>
      <c r="N4717" s="138" t="s">
        <v>6458</v>
      </c>
      <c r="O4717" s="95" t="s">
        <v>60</v>
      </c>
      <c r="P4717" s="139">
        <v>2025</v>
      </c>
    </row>
    <row r="4718" spans="1:16" ht="15.75" customHeight="1" x14ac:dyDescent="0.3">
      <c r="A4718" s="95" t="s">
        <v>38</v>
      </c>
      <c r="B4718" s="95">
        <v>2566952025</v>
      </c>
      <c r="C4718" s="135">
        <v>45797</v>
      </c>
      <c r="D4718" s="95" t="s">
        <v>39</v>
      </c>
      <c r="E4718" s="95" t="s">
        <v>72</v>
      </c>
      <c r="F4718" s="95" t="s">
        <v>8202</v>
      </c>
      <c r="G4718" s="95" t="s">
        <v>42</v>
      </c>
      <c r="H4718" s="95" t="s">
        <v>89</v>
      </c>
      <c r="I4718" s="95" t="s">
        <v>134</v>
      </c>
      <c r="J4718" s="95" t="s">
        <v>68</v>
      </c>
      <c r="K4718" s="136">
        <v>20257100110882</v>
      </c>
      <c r="L4718" s="135">
        <v>45800</v>
      </c>
      <c r="M4718" s="137">
        <v>13</v>
      </c>
      <c r="N4718" s="138" t="s">
        <v>6458</v>
      </c>
      <c r="O4718" s="95" t="s">
        <v>60</v>
      </c>
      <c r="P4718" s="139">
        <v>2025</v>
      </c>
    </row>
    <row r="4719" spans="1:16" ht="15.75" customHeight="1" x14ac:dyDescent="0.3">
      <c r="A4719" s="95" t="s">
        <v>38</v>
      </c>
      <c r="B4719" s="95">
        <v>2573652025</v>
      </c>
      <c r="C4719" s="135">
        <v>45797</v>
      </c>
      <c r="D4719" s="95" t="s">
        <v>39</v>
      </c>
      <c r="E4719" s="95" t="s">
        <v>72</v>
      </c>
      <c r="F4719" s="95" t="s">
        <v>8203</v>
      </c>
      <c r="G4719" s="95" t="s">
        <v>42</v>
      </c>
      <c r="H4719" s="95" t="s">
        <v>89</v>
      </c>
      <c r="I4719" s="95" t="s">
        <v>134</v>
      </c>
      <c r="J4719" s="95" t="s">
        <v>68</v>
      </c>
      <c r="K4719" s="136">
        <v>20257100110902</v>
      </c>
      <c r="L4719" s="135">
        <v>45800</v>
      </c>
      <c r="M4719" s="137">
        <v>12</v>
      </c>
      <c r="N4719" s="138" t="s">
        <v>6458</v>
      </c>
      <c r="O4719" s="95" t="s">
        <v>60</v>
      </c>
      <c r="P4719" s="139">
        <v>2025</v>
      </c>
    </row>
    <row r="4720" spans="1:16" ht="15.75" customHeight="1" x14ac:dyDescent="0.3">
      <c r="A4720" s="95" t="s">
        <v>38</v>
      </c>
      <c r="B4720" s="95">
        <v>2591242025</v>
      </c>
      <c r="C4720" s="135">
        <v>45797</v>
      </c>
      <c r="D4720" s="95" t="s">
        <v>39</v>
      </c>
      <c r="E4720" s="95" t="s">
        <v>40</v>
      </c>
      <c r="F4720" s="95" t="s">
        <v>8204</v>
      </c>
      <c r="G4720" s="95" t="s">
        <v>270</v>
      </c>
      <c r="H4720" s="95" t="s">
        <v>29</v>
      </c>
      <c r="I4720" s="95" t="s">
        <v>47</v>
      </c>
      <c r="J4720" s="95" t="s">
        <v>1524</v>
      </c>
      <c r="K4720" s="136">
        <v>20257100107922</v>
      </c>
      <c r="L4720" s="135">
        <v>45797</v>
      </c>
      <c r="M4720" s="137">
        <v>5</v>
      </c>
      <c r="N4720" s="138" t="s">
        <v>6458</v>
      </c>
      <c r="O4720" s="95" t="s">
        <v>60</v>
      </c>
      <c r="P4720" s="139">
        <v>2025</v>
      </c>
    </row>
    <row r="4721" spans="1:16" ht="15.75" customHeight="1" x14ac:dyDescent="0.3">
      <c r="A4721" s="95" t="s">
        <v>48</v>
      </c>
      <c r="B4721" s="95">
        <v>2364432025</v>
      </c>
      <c r="C4721" s="135">
        <v>45798</v>
      </c>
      <c r="D4721" s="95" t="s">
        <v>39</v>
      </c>
      <c r="E4721" s="95" t="s">
        <v>40</v>
      </c>
      <c r="F4721" s="95" t="s">
        <v>8205</v>
      </c>
      <c r="G4721" s="95" t="s">
        <v>42</v>
      </c>
      <c r="H4721" s="95" t="s">
        <v>108</v>
      </c>
      <c r="I4721" s="95" t="s">
        <v>110</v>
      </c>
      <c r="J4721" s="95" t="s">
        <v>109</v>
      </c>
      <c r="K4721" s="136">
        <v>20257100108972</v>
      </c>
      <c r="L4721" s="135">
        <v>45798</v>
      </c>
      <c r="M4721" s="137">
        <v>11</v>
      </c>
      <c r="N4721" s="138" t="s">
        <v>6458</v>
      </c>
      <c r="O4721" s="95" t="s">
        <v>60</v>
      </c>
      <c r="P4721" s="139">
        <v>2025</v>
      </c>
    </row>
    <row r="4722" spans="1:16" ht="15.75" customHeight="1" x14ac:dyDescent="0.3">
      <c r="A4722" s="95" t="s">
        <v>38</v>
      </c>
      <c r="B4722" s="95">
        <v>2501052025</v>
      </c>
      <c r="C4722" s="135">
        <v>45798</v>
      </c>
      <c r="D4722" s="95" t="s">
        <v>39</v>
      </c>
      <c r="E4722" s="95" t="s">
        <v>40</v>
      </c>
      <c r="F4722" s="95" t="s">
        <v>8206</v>
      </c>
      <c r="G4722" s="95" t="s">
        <v>42</v>
      </c>
      <c r="H4722" s="95" t="s">
        <v>96</v>
      </c>
      <c r="I4722" s="95" t="s">
        <v>98</v>
      </c>
      <c r="J4722" s="95" t="s">
        <v>68</v>
      </c>
      <c r="K4722" s="136">
        <v>20257100108652</v>
      </c>
      <c r="L4722" s="135">
        <v>45798</v>
      </c>
      <c r="M4722" s="137">
        <v>14</v>
      </c>
      <c r="N4722" s="138" t="s">
        <v>6458</v>
      </c>
      <c r="O4722" s="95" t="s">
        <v>60</v>
      </c>
      <c r="P4722" s="139">
        <v>2025</v>
      </c>
    </row>
    <row r="4723" spans="1:16" ht="15.75" customHeight="1" x14ac:dyDescent="0.3">
      <c r="A4723" s="95" t="s">
        <v>48</v>
      </c>
      <c r="B4723" s="95">
        <v>2410072025</v>
      </c>
      <c r="C4723" s="135">
        <v>45798</v>
      </c>
      <c r="D4723" s="95" t="s">
        <v>39</v>
      </c>
      <c r="E4723" s="95" t="s">
        <v>1233</v>
      </c>
      <c r="F4723" s="95" t="s">
        <v>7941</v>
      </c>
      <c r="G4723" s="95" t="s">
        <v>270</v>
      </c>
      <c r="H4723" s="95" t="s">
        <v>29</v>
      </c>
      <c r="I4723" s="95" t="s">
        <v>47</v>
      </c>
      <c r="J4723" s="95" t="s">
        <v>6105</v>
      </c>
      <c r="K4723" s="136">
        <v>1</v>
      </c>
      <c r="L4723" s="135">
        <v>45798</v>
      </c>
      <c r="M4723" s="137">
        <v>1</v>
      </c>
      <c r="N4723" s="138" t="s">
        <v>6458</v>
      </c>
      <c r="O4723" s="95" t="s">
        <v>60</v>
      </c>
      <c r="P4723" s="139">
        <v>2025</v>
      </c>
    </row>
    <row r="4724" spans="1:16" ht="15.75" customHeight="1" x14ac:dyDescent="0.3">
      <c r="A4724" s="95" t="s">
        <v>38</v>
      </c>
      <c r="B4724" s="95">
        <v>2510582025</v>
      </c>
      <c r="C4724" s="135">
        <v>45798</v>
      </c>
      <c r="D4724" s="95" t="s">
        <v>1033</v>
      </c>
      <c r="E4724" s="95" t="s">
        <v>40</v>
      </c>
      <c r="F4724" s="95" t="s">
        <v>8207</v>
      </c>
      <c r="G4724" s="95" t="s">
        <v>42</v>
      </c>
      <c r="H4724" s="95" t="s">
        <v>43</v>
      </c>
      <c r="I4724" s="95" t="s">
        <v>71</v>
      </c>
      <c r="J4724" s="95" t="s">
        <v>44</v>
      </c>
      <c r="K4724" s="136">
        <v>20257100108962</v>
      </c>
      <c r="L4724" s="135">
        <v>45798</v>
      </c>
      <c r="M4724" s="137">
        <v>8</v>
      </c>
      <c r="N4724" s="138" t="s">
        <v>6458</v>
      </c>
      <c r="O4724" s="95" t="s">
        <v>60</v>
      </c>
      <c r="P4724" s="139">
        <v>2025</v>
      </c>
    </row>
    <row r="4725" spans="1:16" ht="15.75" customHeight="1" x14ac:dyDescent="0.3">
      <c r="A4725" s="95" t="s">
        <v>38</v>
      </c>
      <c r="B4725" s="95">
        <v>2232622025</v>
      </c>
      <c r="C4725" s="135">
        <v>45783</v>
      </c>
      <c r="D4725" s="95" t="s">
        <v>39</v>
      </c>
      <c r="E4725" s="95" t="s">
        <v>40</v>
      </c>
      <c r="F4725" s="95" t="s">
        <v>8208</v>
      </c>
      <c r="G4725" s="95" t="s">
        <v>42</v>
      </c>
      <c r="H4725" s="95" t="s">
        <v>108</v>
      </c>
      <c r="I4725" s="95" t="s">
        <v>110</v>
      </c>
      <c r="J4725" s="95" t="s">
        <v>109</v>
      </c>
      <c r="K4725" s="136">
        <v>20257100096032</v>
      </c>
      <c r="L4725" s="135">
        <v>45783</v>
      </c>
      <c r="M4725" s="137">
        <v>14</v>
      </c>
      <c r="N4725" s="138" t="s">
        <v>6458</v>
      </c>
      <c r="O4725" s="95" t="s">
        <v>60</v>
      </c>
      <c r="P4725" s="139">
        <v>2025</v>
      </c>
    </row>
    <row r="4726" spans="1:16" ht="15.75" customHeight="1" x14ac:dyDescent="0.3">
      <c r="A4726" s="95" t="s">
        <v>38</v>
      </c>
      <c r="B4726" s="95">
        <v>2436222025</v>
      </c>
      <c r="C4726" s="135">
        <v>45798</v>
      </c>
      <c r="D4726" s="95" t="s">
        <v>39</v>
      </c>
      <c r="E4726" s="95" t="s">
        <v>1233</v>
      </c>
      <c r="F4726" s="95" t="s">
        <v>8209</v>
      </c>
      <c r="G4726" s="95" t="s">
        <v>42</v>
      </c>
      <c r="H4726" s="95" t="s">
        <v>108</v>
      </c>
      <c r="I4726" s="95" t="s">
        <v>110</v>
      </c>
      <c r="J4726" s="95" t="s">
        <v>109</v>
      </c>
      <c r="K4726" s="136">
        <v>20257100110432</v>
      </c>
      <c r="L4726" s="135">
        <v>45799</v>
      </c>
      <c r="M4726" s="137">
        <v>11</v>
      </c>
      <c r="N4726" s="138" t="s">
        <v>6458</v>
      </c>
      <c r="O4726" s="95" t="s">
        <v>60</v>
      </c>
      <c r="P4726" s="139">
        <v>2025</v>
      </c>
    </row>
    <row r="4727" spans="1:16" ht="15.75" customHeight="1" x14ac:dyDescent="0.3">
      <c r="A4727" s="95" t="s">
        <v>38</v>
      </c>
      <c r="B4727" s="95">
        <v>2514222025</v>
      </c>
      <c r="C4727" s="135">
        <v>45798</v>
      </c>
      <c r="D4727" s="95" t="s">
        <v>39</v>
      </c>
      <c r="E4727" s="95" t="s">
        <v>72</v>
      </c>
      <c r="F4727" s="95" t="s">
        <v>8210</v>
      </c>
      <c r="G4727" s="95" t="s">
        <v>42</v>
      </c>
      <c r="H4727" s="95" t="s">
        <v>108</v>
      </c>
      <c r="I4727" s="95" t="s">
        <v>110</v>
      </c>
      <c r="J4727" s="95" t="s">
        <v>109</v>
      </c>
      <c r="K4727" s="136">
        <v>20257100109432</v>
      </c>
      <c r="L4727" s="135">
        <v>45798</v>
      </c>
      <c r="M4727" s="137">
        <v>11</v>
      </c>
      <c r="N4727" s="138" t="s">
        <v>6458</v>
      </c>
      <c r="O4727" s="95" t="s">
        <v>60</v>
      </c>
      <c r="P4727" s="139">
        <v>2025</v>
      </c>
    </row>
    <row r="4728" spans="1:16" ht="15.75" customHeight="1" x14ac:dyDescent="0.3">
      <c r="A4728" s="95" t="s">
        <v>48</v>
      </c>
      <c r="B4728" s="95">
        <v>2490612025</v>
      </c>
      <c r="C4728" s="135">
        <v>45798</v>
      </c>
      <c r="D4728" s="95" t="s">
        <v>39</v>
      </c>
      <c r="E4728" s="95" t="s">
        <v>56</v>
      </c>
      <c r="F4728" s="95" t="s">
        <v>8211</v>
      </c>
      <c r="G4728" s="95" t="s">
        <v>42</v>
      </c>
      <c r="H4728" s="95" t="s">
        <v>92</v>
      </c>
      <c r="I4728" s="95" t="s">
        <v>94</v>
      </c>
      <c r="J4728" s="95" t="s">
        <v>239</v>
      </c>
      <c r="K4728" s="136">
        <v>1</v>
      </c>
      <c r="L4728" s="135">
        <v>45803</v>
      </c>
      <c r="M4728" s="137">
        <v>3</v>
      </c>
      <c r="N4728" s="138" t="s">
        <v>6458</v>
      </c>
      <c r="O4728" s="95" t="s">
        <v>60</v>
      </c>
      <c r="P4728" s="139">
        <v>2025</v>
      </c>
    </row>
    <row r="4729" spans="1:16" ht="15.75" customHeight="1" x14ac:dyDescent="0.3">
      <c r="A4729" s="95" t="s">
        <v>38</v>
      </c>
      <c r="B4729" s="95">
        <v>2509512025</v>
      </c>
      <c r="C4729" s="135">
        <v>45798</v>
      </c>
      <c r="D4729" s="95" t="s">
        <v>39</v>
      </c>
      <c r="E4729" s="95" t="s">
        <v>72</v>
      </c>
      <c r="F4729" s="95" t="s">
        <v>8212</v>
      </c>
      <c r="G4729" s="95" t="s">
        <v>42</v>
      </c>
      <c r="H4729" s="95" t="s">
        <v>89</v>
      </c>
      <c r="I4729" s="95" t="s">
        <v>134</v>
      </c>
      <c r="J4729" s="95" t="s">
        <v>68</v>
      </c>
      <c r="K4729" s="136">
        <v>20257100108812</v>
      </c>
      <c r="L4729" s="135">
        <v>45798</v>
      </c>
      <c r="M4729" s="137">
        <v>8</v>
      </c>
      <c r="N4729" s="138" t="s">
        <v>6458</v>
      </c>
      <c r="O4729" s="95" t="s">
        <v>60</v>
      </c>
      <c r="P4729" s="139">
        <v>2025</v>
      </c>
    </row>
    <row r="4730" spans="1:16" ht="15.75" customHeight="1" x14ac:dyDescent="0.3">
      <c r="A4730" s="95" t="s">
        <v>38</v>
      </c>
      <c r="B4730" s="95">
        <v>2186892025</v>
      </c>
      <c r="C4730" s="135">
        <v>45783</v>
      </c>
      <c r="D4730" s="95" t="s">
        <v>39</v>
      </c>
      <c r="E4730" s="95" t="s">
        <v>40</v>
      </c>
      <c r="F4730" s="95" t="s">
        <v>8213</v>
      </c>
      <c r="G4730" s="95" t="s">
        <v>42</v>
      </c>
      <c r="H4730" s="95" t="s">
        <v>89</v>
      </c>
      <c r="I4730" s="95" t="s">
        <v>134</v>
      </c>
      <c r="J4730" s="95" t="s">
        <v>68</v>
      </c>
      <c r="K4730" s="136">
        <v>20257100095722</v>
      </c>
      <c r="L4730" s="135">
        <v>45783</v>
      </c>
      <c r="M4730" s="137">
        <v>14</v>
      </c>
      <c r="N4730" s="138" t="s">
        <v>6458</v>
      </c>
      <c r="O4730" s="95" t="s">
        <v>60</v>
      </c>
      <c r="P4730" s="139">
        <v>2025</v>
      </c>
    </row>
    <row r="4731" spans="1:16" ht="15.75" customHeight="1" x14ac:dyDescent="0.3">
      <c r="A4731" s="95" t="s">
        <v>38</v>
      </c>
      <c r="B4731" s="95">
        <v>2514112025</v>
      </c>
      <c r="C4731" s="135">
        <v>45798</v>
      </c>
      <c r="D4731" s="95" t="s">
        <v>39</v>
      </c>
      <c r="E4731" s="95" t="s">
        <v>40</v>
      </c>
      <c r="F4731" s="95" t="s">
        <v>8214</v>
      </c>
      <c r="G4731" s="95" t="s">
        <v>42</v>
      </c>
      <c r="H4731" s="95" t="s">
        <v>89</v>
      </c>
      <c r="I4731" s="95" t="s">
        <v>641</v>
      </c>
      <c r="J4731" s="95" t="s">
        <v>68</v>
      </c>
      <c r="K4731" s="136">
        <v>20257100109092</v>
      </c>
      <c r="L4731" s="135">
        <v>45798</v>
      </c>
      <c r="M4731" s="137">
        <v>8</v>
      </c>
      <c r="N4731" s="138" t="s">
        <v>6458</v>
      </c>
      <c r="O4731" s="95" t="s">
        <v>60</v>
      </c>
      <c r="P4731" s="139">
        <v>2025</v>
      </c>
    </row>
    <row r="4732" spans="1:16" ht="15.75" customHeight="1" x14ac:dyDescent="0.3">
      <c r="A4732" s="95" t="s">
        <v>38</v>
      </c>
      <c r="B4732" s="95">
        <v>2514242025</v>
      </c>
      <c r="C4732" s="135">
        <v>45798</v>
      </c>
      <c r="D4732" s="95" t="s">
        <v>39</v>
      </c>
      <c r="E4732" s="95" t="s">
        <v>40</v>
      </c>
      <c r="F4732" s="95" t="s">
        <v>8215</v>
      </c>
      <c r="G4732" s="95" t="s">
        <v>42</v>
      </c>
      <c r="H4732" s="95" t="s">
        <v>89</v>
      </c>
      <c r="I4732" s="95" t="s">
        <v>134</v>
      </c>
      <c r="J4732" s="95" t="s">
        <v>68</v>
      </c>
      <c r="K4732" s="136">
        <v>20257100109492</v>
      </c>
      <c r="L4732" s="135">
        <v>45798</v>
      </c>
      <c r="M4732" s="137">
        <v>8</v>
      </c>
      <c r="N4732" s="138" t="s">
        <v>6458</v>
      </c>
      <c r="O4732" s="95" t="s">
        <v>60</v>
      </c>
      <c r="P4732" s="139">
        <v>2025</v>
      </c>
    </row>
    <row r="4733" spans="1:16" ht="15.75" customHeight="1" x14ac:dyDescent="0.3">
      <c r="A4733" s="95" t="s">
        <v>38</v>
      </c>
      <c r="B4733" s="95">
        <v>2600962025</v>
      </c>
      <c r="C4733" s="135">
        <v>45798</v>
      </c>
      <c r="D4733" s="95" t="s">
        <v>39</v>
      </c>
      <c r="E4733" s="95" t="s">
        <v>40</v>
      </c>
      <c r="F4733" s="95" t="s">
        <v>8216</v>
      </c>
      <c r="G4733" s="95" t="s">
        <v>42</v>
      </c>
      <c r="H4733" s="95" t="s">
        <v>89</v>
      </c>
      <c r="I4733" s="95" t="s">
        <v>134</v>
      </c>
      <c r="J4733" s="95" t="s">
        <v>68</v>
      </c>
      <c r="K4733" s="136">
        <v>20257100113792</v>
      </c>
      <c r="L4733" s="135">
        <v>45804</v>
      </c>
      <c r="M4733" s="137">
        <v>8</v>
      </c>
      <c r="N4733" s="138" t="s">
        <v>6458</v>
      </c>
      <c r="O4733" s="95" t="s">
        <v>60</v>
      </c>
      <c r="P4733" s="139">
        <v>2025</v>
      </c>
    </row>
    <row r="4734" spans="1:16" ht="15.75" customHeight="1" x14ac:dyDescent="0.3">
      <c r="A4734" s="95" t="s">
        <v>38</v>
      </c>
      <c r="B4734" s="95">
        <v>2522852025</v>
      </c>
      <c r="C4734" s="135">
        <v>45798</v>
      </c>
      <c r="D4734" s="95" t="s">
        <v>39</v>
      </c>
      <c r="E4734" s="95" t="s">
        <v>40</v>
      </c>
      <c r="F4734" s="95" t="s">
        <v>8217</v>
      </c>
      <c r="G4734" s="95" t="s">
        <v>42</v>
      </c>
      <c r="H4734" s="95" t="s">
        <v>89</v>
      </c>
      <c r="I4734" s="95" t="s">
        <v>134</v>
      </c>
      <c r="J4734" s="95" t="s">
        <v>68</v>
      </c>
      <c r="K4734" s="136">
        <v>20257100109612</v>
      </c>
      <c r="L4734" s="135">
        <v>45799</v>
      </c>
      <c r="M4734" s="137">
        <v>8</v>
      </c>
      <c r="N4734" s="138" t="s">
        <v>6458</v>
      </c>
      <c r="O4734" s="95" t="s">
        <v>60</v>
      </c>
      <c r="P4734" s="139">
        <v>2025</v>
      </c>
    </row>
    <row r="4735" spans="1:16" ht="15.75" customHeight="1" x14ac:dyDescent="0.3">
      <c r="A4735" s="95" t="s">
        <v>38</v>
      </c>
      <c r="B4735" s="95">
        <v>2523842025</v>
      </c>
      <c r="C4735" s="135">
        <v>45798</v>
      </c>
      <c r="D4735" s="95" t="s">
        <v>39</v>
      </c>
      <c r="E4735" s="95" t="s">
        <v>72</v>
      </c>
      <c r="F4735" s="95" t="s">
        <v>8218</v>
      </c>
      <c r="G4735" s="95" t="s">
        <v>42</v>
      </c>
      <c r="H4735" s="95" t="s">
        <v>89</v>
      </c>
      <c r="I4735" s="95" t="s">
        <v>134</v>
      </c>
      <c r="J4735" s="95" t="s">
        <v>68</v>
      </c>
      <c r="K4735" s="136">
        <v>20257100109782</v>
      </c>
      <c r="L4735" s="135">
        <v>45799</v>
      </c>
      <c r="M4735" s="137">
        <v>8</v>
      </c>
      <c r="N4735" s="138" t="s">
        <v>6458</v>
      </c>
      <c r="O4735" s="95" t="s">
        <v>60</v>
      </c>
      <c r="P4735" s="139">
        <v>2025</v>
      </c>
    </row>
    <row r="4736" spans="1:16" ht="15.75" customHeight="1" x14ac:dyDescent="0.3">
      <c r="A4736" s="95" t="s">
        <v>38</v>
      </c>
      <c r="B4736" s="95">
        <v>2573702025</v>
      </c>
      <c r="C4736" s="135">
        <v>45798</v>
      </c>
      <c r="D4736" s="95" t="s">
        <v>39</v>
      </c>
      <c r="E4736" s="95" t="s">
        <v>72</v>
      </c>
      <c r="F4736" s="95" t="s">
        <v>8219</v>
      </c>
      <c r="G4736" s="95" t="s">
        <v>42</v>
      </c>
      <c r="H4736" s="95" t="s">
        <v>89</v>
      </c>
      <c r="I4736" s="95" t="s">
        <v>134</v>
      </c>
      <c r="J4736" s="95" t="s">
        <v>68</v>
      </c>
      <c r="K4736" s="136">
        <v>20257100110912</v>
      </c>
      <c r="L4736" s="135">
        <v>45800</v>
      </c>
      <c r="M4736" s="137">
        <v>12</v>
      </c>
      <c r="N4736" s="138" t="s">
        <v>6458</v>
      </c>
      <c r="O4736" s="95" t="s">
        <v>60</v>
      </c>
      <c r="P4736" s="139">
        <v>2025</v>
      </c>
    </row>
    <row r="4737" spans="1:16" ht="15.75" customHeight="1" x14ac:dyDescent="0.3">
      <c r="A4737" s="95" t="s">
        <v>38</v>
      </c>
      <c r="B4737" s="95">
        <v>2573762025</v>
      </c>
      <c r="C4737" s="135">
        <v>45798</v>
      </c>
      <c r="D4737" s="95" t="s">
        <v>39</v>
      </c>
      <c r="E4737" s="95" t="s">
        <v>72</v>
      </c>
      <c r="F4737" s="95" t="s">
        <v>8220</v>
      </c>
      <c r="G4737" s="95" t="s">
        <v>42</v>
      </c>
      <c r="H4737" s="95" t="s">
        <v>89</v>
      </c>
      <c r="I4737" s="95" t="s">
        <v>134</v>
      </c>
      <c r="J4737" s="95" t="s">
        <v>68</v>
      </c>
      <c r="K4737" s="136">
        <v>20257100110932</v>
      </c>
      <c r="L4737" s="135">
        <v>45800</v>
      </c>
      <c r="M4737" s="137">
        <v>12</v>
      </c>
      <c r="N4737" s="138" t="s">
        <v>6458</v>
      </c>
      <c r="O4737" s="95" t="s">
        <v>60</v>
      </c>
      <c r="P4737" s="139">
        <v>2025</v>
      </c>
    </row>
    <row r="4738" spans="1:16" ht="15.75" customHeight="1" x14ac:dyDescent="0.3">
      <c r="A4738" s="95" t="s">
        <v>38</v>
      </c>
      <c r="B4738" s="95">
        <v>2575562025</v>
      </c>
      <c r="C4738" s="135">
        <v>45798</v>
      </c>
      <c r="D4738" s="95" t="s">
        <v>39</v>
      </c>
      <c r="E4738" s="95" t="s">
        <v>72</v>
      </c>
      <c r="F4738" s="95" t="s">
        <v>8221</v>
      </c>
      <c r="G4738" s="95" t="s">
        <v>42</v>
      </c>
      <c r="H4738" s="95" t="s">
        <v>89</v>
      </c>
      <c r="I4738" s="95" t="s">
        <v>641</v>
      </c>
      <c r="J4738" s="95" t="s">
        <v>68</v>
      </c>
      <c r="K4738" s="136">
        <v>20257100112642</v>
      </c>
      <c r="L4738" s="135">
        <v>45803</v>
      </c>
      <c r="M4738" s="137">
        <v>15</v>
      </c>
      <c r="N4738" s="138" t="s">
        <v>6458</v>
      </c>
      <c r="O4738" s="95" t="s">
        <v>60</v>
      </c>
      <c r="P4738" s="139">
        <v>2025</v>
      </c>
    </row>
    <row r="4739" spans="1:16" ht="15.75" customHeight="1" x14ac:dyDescent="0.3">
      <c r="A4739" s="95" t="s">
        <v>38</v>
      </c>
      <c r="B4739" s="95">
        <v>2616522025</v>
      </c>
      <c r="C4739" s="135">
        <v>45798</v>
      </c>
      <c r="D4739" s="95" t="s">
        <v>39</v>
      </c>
      <c r="E4739" s="95" t="s">
        <v>40</v>
      </c>
      <c r="F4739" s="95" t="s">
        <v>8222</v>
      </c>
      <c r="G4739" s="95" t="s">
        <v>270</v>
      </c>
      <c r="H4739" s="95" t="s">
        <v>29</v>
      </c>
      <c r="I4739" s="95" t="s">
        <v>47</v>
      </c>
      <c r="J4739" s="95" t="s">
        <v>3083</v>
      </c>
      <c r="K4739" s="136">
        <v>20257100108772</v>
      </c>
      <c r="L4739" s="135">
        <v>45798</v>
      </c>
      <c r="M4739" s="137">
        <v>5</v>
      </c>
      <c r="N4739" s="138" t="s">
        <v>6458</v>
      </c>
      <c r="O4739" s="95" t="s">
        <v>60</v>
      </c>
      <c r="P4739" s="139">
        <v>2025</v>
      </c>
    </row>
    <row r="4740" spans="1:16" ht="15.75" customHeight="1" x14ac:dyDescent="0.3">
      <c r="A4740" s="95" t="s">
        <v>38</v>
      </c>
      <c r="B4740" s="95">
        <v>2524472025</v>
      </c>
      <c r="C4740" s="135">
        <v>45799</v>
      </c>
      <c r="D4740" s="95" t="s">
        <v>39</v>
      </c>
      <c r="E4740" s="95" t="s">
        <v>72</v>
      </c>
      <c r="F4740" s="95" t="s">
        <v>8223</v>
      </c>
      <c r="G4740" s="95" t="s">
        <v>42</v>
      </c>
      <c r="H4740" s="95" t="s">
        <v>50</v>
      </c>
      <c r="I4740" s="95" t="s">
        <v>53</v>
      </c>
      <c r="J4740" s="95" t="s">
        <v>51</v>
      </c>
      <c r="K4740" s="136">
        <v>20257100109852</v>
      </c>
      <c r="L4740" s="135">
        <v>45799</v>
      </c>
      <c r="M4740" s="137">
        <v>8</v>
      </c>
      <c r="N4740" s="138" t="s">
        <v>6458</v>
      </c>
      <c r="O4740" s="95" t="s">
        <v>60</v>
      </c>
      <c r="P4740" s="139">
        <v>2025</v>
      </c>
    </row>
    <row r="4741" spans="1:16" ht="15.75" customHeight="1" x14ac:dyDescent="0.3">
      <c r="A4741" s="95" t="s">
        <v>38</v>
      </c>
      <c r="B4741" s="95">
        <v>2703412025</v>
      </c>
      <c r="C4741" s="135">
        <v>45798</v>
      </c>
      <c r="D4741" s="95" t="s">
        <v>39</v>
      </c>
      <c r="E4741" s="95" t="s">
        <v>72</v>
      </c>
      <c r="F4741" s="95" t="s">
        <v>8224</v>
      </c>
      <c r="G4741" s="95" t="s">
        <v>42</v>
      </c>
      <c r="H4741" s="95" t="s">
        <v>92</v>
      </c>
      <c r="I4741" s="95" t="s">
        <v>144</v>
      </c>
      <c r="J4741" s="95" t="s">
        <v>239</v>
      </c>
      <c r="K4741" s="136">
        <v>20257100108922</v>
      </c>
      <c r="L4741" s="135">
        <v>45798</v>
      </c>
      <c r="M4741" s="137">
        <v>10</v>
      </c>
      <c r="N4741" s="138" t="s">
        <v>6458</v>
      </c>
      <c r="O4741" s="95" t="s">
        <v>60</v>
      </c>
      <c r="P4741" s="139">
        <v>2025</v>
      </c>
    </row>
    <row r="4742" spans="1:16" ht="15.75" customHeight="1" x14ac:dyDescent="0.3">
      <c r="A4742" s="95" t="s">
        <v>48</v>
      </c>
      <c r="B4742" s="95">
        <v>2484322025</v>
      </c>
      <c r="C4742" s="135">
        <v>45799</v>
      </c>
      <c r="D4742" s="95" t="s">
        <v>1033</v>
      </c>
      <c r="E4742" s="95" t="s">
        <v>40</v>
      </c>
      <c r="F4742" s="95" t="s">
        <v>8225</v>
      </c>
      <c r="G4742" s="95" t="s">
        <v>42</v>
      </c>
      <c r="H4742" s="95" t="s">
        <v>32</v>
      </c>
      <c r="I4742" s="95" t="s">
        <v>62</v>
      </c>
      <c r="J4742" s="95" t="s">
        <v>85</v>
      </c>
      <c r="K4742" s="136">
        <v>20257100112082</v>
      </c>
      <c r="L4742" s="135">
        <v>45800</v>
      </c>
      <c r="M4742" s="137">
        <v>6</v>
      </c>
      <c r="N4742" s="138" t="s">
        <v>6458</v>
      </c>
      <c r="O4742" s="95" t="s">
        <v>60</v>
      </c>
      <c r="P4742" s="139">
        <v>2025</v>
      </c>
    </row>
    <row r="4743" spans="1:16" ht="15.75" customHeight="1" x14ac:dyDescent="0.3">
      <c r="A4743" s="95" t="s">
        <v>38</v>
      </c>
      <c r="B4743" s="95">
        <v>2535512025</v>
      </c>
      <c r="C4743" s="135">
        <v>45799</v>
      </c>
      <c r="D4743" s="95" t="s">
        <v>39</v>
      </c>
      <c r="E4743" s="95" t="s">
        <v>40</v>
      </c>
      <c r="F4743" s="95" t="s">
        <v>8226</v>
      </c>
      <c r="G4743" s="95" t="s">
        <v>42</v>
      </c>
      <c r="H4743" s="95" t="s">
        <v>89</v>
      </c>
      <c r="I4743" s="95" t="s">
        <v>134</v>
      </c>
      <c r="J4743" s="95" t="s">
        <v>136</v>
      </c>
      <c r="K4743" s="136">
        <v>20257100110372</v>
      </c>
      <c r="L4743" s="135">
        <v>45799</v>
      </c>
      <c r="M4743" s="137">
        <v>12</v>
      </c>
      <c r="N4743" s="138" t="s">
        <v>6458</v>
      </c>
      <c r="O4743" s="95" t="s">
        <v>60</v>
      </c>
      <c r="P4743" s="139">
        <v>2025</v>
      </c>
    </row>
    <row r="4744" spans="1:16" ht="15.75" customHeight="1" x14ac:dyDescent="0.3">
      <c r="A4744" s="95" t="s">
        <v>48</v>
      </c>
      <c r="B4744" s="95">
        <v>2406352025</v>
      </c>
      <c r="C4744" s="135">
        <v>45799</v>
      </c>
      <c r="D4744" s="95" t="s">
        <v>39</v>
      </c>
      <c r="E4744" s="95" t="s">
        <v>72</v>
      </c>
      <c r="F4744" s="95" t="s">
        <v>8227</v>
      </c>
      <c r="G4744" s="95" t="s">
        <v>42</v>
      </c>
      <c r="H4744" s="95" t="s">
        <v>92</v>
      </c>
      <c r="I4744" s="95" t="s">
        <v>94</v>
      </c>
      <c r="J4744" s="95" t="s">
        <v>239</v>
      </c>
      <c r="K4744" s="136">
        <v>1</v>
      </c>
      <c r="L4744" s="135">
        <v>45803</v>
      </c>
      <c r="M4744" s="137">
        <v>7</v>
      </c>
      <c r="N4744" s="138" t="s">
        <v>6458</v>
      </c>
      <c r="O4744" s="95" t="s">
        <v>60</v>
      </c>
      <c r="P4744" s="139">
        <v>2025</v>
      </c>
    </row>
    <row r="4745" spans="1:16" ht="15.75" customHeight="1" x14ac:dyDescent="0.3">
      <c r="A4745" s="95" t="s">
        <v>48</v>
      </c>
      <c r="B4745" s="95">
        <v>2453032025</v>
      </c>
      <c r="C4745" s="135">
        <v>45799</v>
      </c>
      <c r="D4745" s="95" t="s">
        <v>39</v>
      </c>
      <c r="E4745" s="95" t="s">
        <v>72</v>
      </c>
      <c r="F4745" s="95" t="s">
        <v>8228</v>
      </c>
      <c r="G4745" s="95" t="s">
        <v>42</v>
      </c>
      <c r="H4745" s="95" t="s">
        <v>32</v>
      </c>
      <c r="I4745" s="95" t="s">
        <v>62</v>
      </c>
      <c r="J4745" s="95" t="s">
        <v>418</v>
      </c>
      <c r="K4745" s="136">
        <v>20257100112102</v>
      </c>
      <c r="L4745" s="135">
        <v>45799</v>
      </c>
      <c r="M4745" s="137">
        <v>15</v>
      </c>
      <c r="N4745" s="138" t="s">
        <v>6458</v>
      </c>
      <c r="O4745" s="95" t="s">
        <v>60</v>
      </c>
      <c r="P4745" s="139">
        <v>2025</v>
      </c>
    </row>
    <row r="4746" spans="1:16" ht="15.75" customHeight="1" x14ac:dyDescent="0.3">
      <c r="A4746" s="95" t="s">
        <v>48</v>
      </c>
      <c r="B4746" s="95">
        <v>2507482025</v>
      </c>
      <c r="C4746" s="135">
        <v>45799</v>
      </c>
      <c r="D4746" s="95" t="s">
        <v>39</v>
      </c>
      <c r="E4746" s="95" t="s">
        <v>72</v>
      </c>
      <c r="F4746" s="95" t="s">
        <v>8229</v>
      </c>
      <c r="G4746" s="95" t="s">
        <v>270</v>
      </c>
      <c r="H4746" s="95" t="s">
        <v>29</v>
      </c>
      <c r="I4746" s="95" t="s">
        <v>47</v>
      </c>
      <c r="J4746" s="95" t="s">
        <v>1959</v>
      </c>
      <c r="K4746" s="136">
        <v>1</v>
      </c>
      <c r="L4746" s="135">
        <v>45803</v>
      </c>
      <c r="M4746" s="137">
        <v>2</v>
      </c>
      <c r="N4746" s="138" t="s">
        <v>6458</v>
      </c>
      <c r="O4746" s="95" t="s">
        <v>60</v>
      </c>
      <c r="P4746" s="139">
        <v>2025</v>
      </c>
    </row>
    <row r="4747" spans="1:16" ht="15.75" customHeight="1" x14ac:dyDescent="0.3">
      <c r="A4747" s="95" t="s">
        <v>38</v>
      </c>
      <c r="B4747" s="95">
        <v>2532962025</v>
      </c>
      <c r="C4747" s="135">
        <v>45799</v>
      </c>
      <c r="D4747" s="95" t="s">
        <v>39</v>
      </c>
      <c r="E4747" s="95" t="s">
        <v>40</v>
      </c>
      <c r="F4747" s="95" t="s">
        <v>8230</v>
      </c>
      <c r="G4747" s="95" t="s">
        <v>42</v>
      </c>
      <c r="H4747" s="95" t="s">
        <v>89</v>
      </c>
      <c r="I4747" s="95" t="s">
        <v>134</v>
      </c>
      <c r="J4747" s="95" t="s">
        <v>68</v>
      </c>
      <c r="K4747" s="136">
        <v>20257100110302</v>
      </c>
      <c r="L4747" s="135">
        <v>45799</v>
      </c>
      <c r="M4747" s="137">
        <v>7</v>
      </c>
      <c r="N4747" s="138" t="s">
        <v>6458</v>
      </c>
      <c r="O4747" s="95" t="s">
        <v>60</v>
      </c>
      <c r="P4747" s="139">
        <v>2025</v>
      </c>
    </row>
    <row r="4748" spans="1:16" ht="15.75" customHeight="1" x14ac:dyDescent="0.3">
      <c r="A4748" s="95" t="s">
        <v>38</v>
      </c>
      <c r="B4748" s="95">
        <v>2533662025</v>
      </c>
      <c r="C4748" s="135">
        <v>45799</v>
      </c>
      <c r="D4748" s="95" t="s">
        <v>39</v>
      </c>
      <c r="E4748" s="95" t="s">
        <v>40</v>
      </c>
      <c r="F4748" s="95" t="s">
        <v>8231</v>
      </c>
      <c r="G4748" s="95" t="s">
        <v>42</v>
      </c>
      <c r="H4748" s="95" t="s">
        <v>89</v>
      </c>
      <c r="I4748" s="95" t="s">
        <v>134</v>
      </c>
      <c r="J4748" s="95" t="s">
        <v>68</v>
      </c>
      <c r="K4748" s="136">
        <v>20257100110332</v>
      </c>
      <c r="L4748" s="135">
        <v>45799</v>
      </c>
      <c r="M4748" s="137">
        <v>7</v>
      </c>
      <c r="N4748" s="138" t="s">
        <v>6458</v>
      </c>
      <c r="O4748" s="95" t="s">
        <v>60</v>
      </c>
      <c r="P4748" s="139">
        <v>2025</v>
      </c>
    </row>
    <row r="4749" spans="1:16" ht="15.75" customHeight="1" x14ac:dyDescent="0.3">
      <c r="A4749" s="95" t="s">
        <v>38</v>
      </c>
      <c r="B4749" s="95">
        <v>2528542025</v>
      </c>
      <c r="C4749" s="135">
        <v>45799</v>
      </c>
      <c r="D4749" s="95" t="s">
        <v>39</v>
      </c>
      <c r="E4749" s="95" t="s">
        <v>72</v>
      </c>
      <c r="F4749" s="95" t="s">
        <v>8232</v>
      </c>
      <c r="G4749" s="95" t="s">
        <v>42</v>
      </c>
      <c r="H4749" s="95" t="s">
        <v>89</v>
      </c>
      <c r="I4749" s="95" t="s">
        <v>641</v>
      </c>
      <c r="J4749" s="95" t="s">
        <v>68</v>
      </c>
      <c r="K4749" s="136">
        <v>20257100110292</v>
      </c>
      <c r="L4749" s="135">
        <v>45799</v>
      </c>
      <c r="M4749" s="137">
        <v>14</v>
      </c>
      <c r="N4749" s="138" t="s">
        <v>6458</v>
      </c>
      <c r="O4749" s="95" t="s">
        <v>60</v>
      </c>
      <c r="P4749" s="139">
        <v>2025</v>
      </c>
    </row>
    <row r="4750" spans="1:16" ht="15.75" customHeight="1" x14ac:dyDescent="0.3">
      <c r="A4750" s="95" t="s">
        <v>38</v>
      </c>
      <c r="B4750" s="95">
        <v>2624632025</v>
      </c>
      <c r="C4750" s="135">
        <v>45799</v>
      </c>
      <c r="D4750" s="95" t="s">
        <v>39</v>
      </c>
      <c r="E4750" s="95" t="s">
        <v>72</v>
      </c>
      <c r="F4750" s="95" t="s">
        <v>8233</v>
      </c>
      <c r="G4750" s="95" t="s">
        <v>42</v>
      </c>
      <c r="H4750" s="95" t="s">
        <v>92</v>
      </c>
      <c r="I4750" s="95" t="s">
        <v>94</v>
      </c>
      <c r="J4750" s="95" t="s">
        <v>68</v>
      </c>
      <c r="K4750" s="136">
        <v>20257100110312</v>
      </c>
      <c r="L4750" s="135">
        <v>45799</v>
      </c>
      <c r="M4750" s="137">
        <v>6</v>
      </c>
      <c r="N4750" s="138" t="s">
        <v>6458</v>
      </c>
      <c r="O4750" s="95" t="s">
        <v>60</v>
      </c>
      <c r="P4750" s="139">
        <v>2025</v>
      </c>
    </row>
    <row r="4751" spans="1:16" ht="15.75" customHeight="1" x14ac:dyDescent="0.3">
      <c r="A4751" s="95" t="s">
        <v>38</v>
      </c>
      <c r="B4751" s="95">
        <v>2535942025</v>
      </c>
      <c r="C4751" s="135">
        <v>45799</v>
      </c>
      <c r="D4751" s="95" t="s">
        <v>39</v>
      </c>
      <c r="E4751" s="95" t="s">
        <v>40</v>
      </c>
      <c r="F4751" s="95" t="s">
        <v>8234</v>
      </c>
      <c r="G4751" s="95" t="s">
        <v>42</v>
      </c>
      <c r="H4751" s="95" t="s">
        <v>89</v>
      </c>
      <c r="I4751" s="95" t="s">
        <v>134</v>
      </c>
      <c r="J4751" s="95" t="s">
        <v>68</v>
      </c>
      <c r="K4751" s="136">
        <v>20257100110422</v>
      </c>
      <c r="L4751" s="135">
        <v>45799</v>
      </c>
      <c r="M4751" s="137">
        <v>8</v>
      </c>
      <c r="N4751" s="138" t="s">
        <v>6458</v>
      </c>
      <c r="O4751" s="95" t="s">
        <v>60</v>
      </c>
      <c r="P4751" s="139">
        <v>2025</v>
      </c>
    </row>
    <row r="4752" spans="1:16" ht="15.75" customHeight="1" x14ac:dyDescent="0.3">
      <c r="A4752" s="95" t="s">
        <v>48</v>
      </c>
      <c r="B4752" s="95">
        <v>2528772025</v>
      </c>
      <c r="C4752" s="135">
        <v>45800</v>
      </c>
      <c r="D4752" s="95" t="s">
        <v>39</v>
      </c>
      <c r="E4752" s="95" t="s">
        <v>40</v>
      </c>
      <c r="F4752" s="95" t="s">
        <v>8235</v>
      </c>
      <c r="G4752" s="95" t="s">
        <v>42</v>
      </c>
      <c r="H4752" s="95" t="s">
        <v>50</v>
      </c>
      <c r="I4752" s="95" t="s">
        <v>476</v>
      </c>
      <c r="J4752" s="95" t="s">
        <v>51</v>
      </c>
      <c r="K4752" s="136">
        <v>20257100112172</v>
      </c>
      <c r="L4752" s="135">
        <v>45800</v>
      </c>
      <c r="M4752" s="137">
        <v>13</v>
      </c>
      <c r="N4752" s="138" t="s">
        <v>6458</v>
      </c>
      <c r="O4752" s="95" t="s">
        <v>60</v>
      </c>
      <c r="P4752" s="139">
        <v>2025</v>
      </c>
    </row>
    <row r="4753" spans="1:16" ht="15.75" customHeight="1" x14ac:dyDescent="0.3">
      <c r="A4753" s="95" t="s">
        <v>38</v>
      </c>
      <c r="B4753" s="95">
        <v>2582922025</v>
      </c>
      <c r="C4753" s="135">
        <v>45803</v>
      </c>
      <c r="D4753" s="95" t="s">
        <v>39</v>
      </c>
      <c r="E4753" s="95" t="s">
        <v>40</v>
      </c>
      <c r="F4753" s="95" t="s">
        <v>8236</v>
      </c>
      <c r="G4753" s="95" t="s">
        <v>42</v>
      </c>
      <c r="H4753" s="95" t="s">
        <v>32</v>
      </c>
      <c r="I4753" s="95" t="s">
        <v>69</v>
      </c>
      <c r="J4753" s="95" t="s">
        <v>85</v>
      </c>
      <c r="K4753" s="136">
        <v>20257100113122</v>
      </c>
      <c r="L4753" s="135">
        <v>45803</v>
      </c>
      <c r="M4753" s="137">
        <v>2</v>
      </c>
      <c r="N4753" s="138" t="s">
        <v>6458</v>
      </c>
      <c r="O4753" s="95" t="s">
        <v>60</v>
      </c>
      <c r="P4753" s="139">
        <v>2025</v>
      </c>
    </row>
    <row r="4754" spans="1:16" ht="15.75" customHeight="1" x14ac:dyDescent="0.3">
      <c r="A4754" s="95" t="s">
        <v>38</v>
      </c>
      <c r="B4754" s="95">
        <v>2583652025</v>
      </c>
      <c r="C4754" s="135">
        <v>45803</v>
      </c>
      <c r="D4754" s="95" t="s">
        <v>39</v>
      </c>
      <c r="E4754" s="95" t="s">
        <v>40</v>
      </c>
      <c r="F4754" s="95" t="s">
        <v>8237</v>
      </c>
      <c r="G4754" s="95" t="s">
        <v>42</v>
      </c>
      <c r="H4754" s="95" t="s">
        <v>32</v>
      </c>
      <c r="I4754" s="95" t="s">
        <v>1574</v>
      </c>
      <c r="J4754" s="95" t="s">
        <v>85</v>
      </c>
      <c r="K4754" s="136">
        <v>20257100113232</v>
      </c>
      <c r="L4754" s="135">
        <v>45803</v>
      </c>
      <c r="M4754" s="137">
        <v>2</v>
      </c>
      <c r="N4754" s="138" t="s">
        <v>6458</v>
      </c>
      <c r="O4754" s="95" t="s">
        <v>60</v>
      </c>
      <c r="P4754" s="139">
        <v>2025</v>
      </c>
    </row>
    <row r="4755" spans="1:16" ht="15.75" customHeight="1" x14ac:dyDescent="0.3">
      <c r="A4755" s="95" t="s">
        <v>48</v>
      </c>
      <c r="B4755" s="95">
        <v>2531972025</v>
      </c>
      <c r="C4755" s="135">
        <v>45800</v>
      </c>
      <c r="D4755" s="95" t="s">
        <v>39</v>
      </c>
      <c r="E4755" s="95" t="s">
        <v>72</v>
      </c>
      <c r="F4755" s="95" t="s">
        <v>8238</v>
      </c>
      <c r="G4755" s="95" t="s">
        <v>42</v>
      </c>
      <c r="H4755" s="95" t="s">
        <v>96</v>
      </c>
      <c r="I4755" s="95" t="s">
        <v>98</v>
      </c>
      <c r="J4755" s="95" t="s">
        <v>105</v>
      </c>
      <c r="K4755" s="136">
        <v>20257100113022</v>
      </c>
      <c r="L4755" s="135">
        <v>45800</v>
      </c>
      <c r="M4755" s="137">
        <v>5</v>
      </c>
      <c r="N4755" s="138" t="s">
        <v>6458</v>
      </c>
      <c r="O4755" s="95" t="s">
        <v>60</v>
      </c>
      <c r="P4755" s="139">
        <v>2025</v>
      </c>
    </row>
    <row r="4756" spans="1:16" ht="15.75" customHeight="1" x14ac:dyDescent="0.3">
      <c r="A4756" s="95" t="s">
        <v>38</v>
      </c>
      <c r="B4756" s="95">
        <v>2564132025</v>
      </c>
      <c r="C4756" s="135">
        <v>45800</v>
      </c>
      <c r="D4756" s="95" t="s">
        <v>39</v>
      </c>
      <c r="E4756" s="95" t="s">
        <v>40</v>
      </c>
      <c r="F4756" s="95" t="s">
        <v>8239</v>
      </c>
      <c r="G4756" s="95" t="s">
        <v>42</v>
      </c>
      <c r="H4756" s="95" t="s">
        <v>50</v>
      </c>
      <c r="I4756" s="95" t="s">
        <v>476</v>
      </c>
      <c r="J4756" s="95" t="s">
        <v>51</v>
      </c>
      <c r="K4756" s="136">
        <v>20257100111642</v>
      </c>
      <c r="L4756" s="135">
        <v>45800</v>
      </c>
      <c r="M4756" s="137">
        <v>7</v>
      </c>
      <c r="N4756" s="138" t="s">
        <v>6458</v>
      </c>
      <c r="O4756" s="95" t="s">
        <v>60</v>
      </c>
      <c r="P4756" s="139">
        <v>2025</v>
      </c>
    </row>
    <row r="4757" spans="1:16" ht="15.75" customHeight="1" x14ac:dyDescent="0.3">
      <c r="A4757" s="95" t="s">
        <v>48</v>
      </c>
      <c r="B4757" s="95">
        <v>2538162025</v>
      </c>
      <c r="C4757" s="135">
        <v>45800</v>
      </c>
      <c r="D4757" s="95" t="s">
        <v>39</v>
      </c>
      <c r="E4757" s="95" t="s">
        <v>56</v>
      </c>
      <c r="F4757" s="95" t="s">
        <v>8240</v>
      </c>
      <c r="G4757" s="95" t="s">
        <v>42</v>
      </c>
      <c r="H4757" s="95" t="s">
        <v>50</v>
      </c>
      <c r="I4757" s="95" t="s">
        <v>476</v>
      </c>
      <c r="J4757" s="95" t="s">
        <v>51</v>
      </c>
      <c r="K4757" s="136">
        <v>20257100113012</v>
      </c>
      <c r="L4757" s="135">
        <v>45800</v>
      </c>
      <c r="M4757" s="137">
        <v>13</v>
      </c>
      <c r="N4757" s="138" t="s">
        <v>6458</v>
      </c>
      <c r="O4757" s="95" t="s">
        <v>60</v>
      </c>
      <c r="P4757" s="139">
        <v>2025</v>
      </c>
    </row>
    <row r="4758" spans="1:16" ht="15.75" customHeight="1" x14ac:dyDescent="0.3">
      <c r="A4758" s="95" t="s">
        <v>48</v>
      </c>
      <c r="B4758" s="95">
        <v>2564552025</v>
      </c>
      <c r="C4758" s="135">
        <v>45800</v>
      </c>
      <c r="D4758" s="95" t="s">
        <v>39</v>
      </c>
      <c r="E4758" s="95" t="s">
        <v>72</v>
      </c>
      <c r="F4758" s="95" t="s">
        <v>8241</v>
      </c>
      <c r="G4758" s="95" t="s">
        <v>270</v>
      </c>
      <c r="H4758" s="95" t="s">
        <v>29</v>
      </c>
      <c r="I4758" s="95" t="s">
        <v>47</v>
      </c>
      <c r="J4758" s="95" t="s">
        <v>1959</v>
      </c>
      <c r="K4758" s="136">
        <v>1</v>
      </c>
      <c r="L4758" s="135">
        <v>45803</v>
      </c>
      <c r="M4758" s="137">
        <v>1</v>
      </c>
      <c r="N4758" s="138" t="s">
        <v>6458</v>
      </c>
      <c r="O4758" s="95" t="s">
        <v>60</v>
      </c>
      <c r="P4758" s="139">
        <v>2025</v>
      </c>
    </row>
    <row r="4759" spans="1:16" ht="15.75" customHeight="1" x14ac:dyDescent="0.3">
      <c r="A4759" s="95" t="s">
        <v>38</v>
      </c>
      <c r="B4759" s="95">
        <v>2565922025</v>
      </c>
      <c r="C4759" s="135">
        <v>45800</v>
      </c>
      <c r="D4759" s="95" t="s">
        <v>39</v>
      </c>
      <c r="E4759" s="95" t="s">
        <v>72</v>
      </c>
      <c r="F4759" s="95" t="s">
        <v>8242</v>
      </c>
      <c r="G4759" s="95" t="s">
        <v>42</v>
      </c>
      <c r="H4759" s="95" t="s">
        <v>89</v>
      </c>
      <c r="I4759" s="95" t="s">
        <v>126</v>
      </c>
      <c r="J4759" s="95" t="s">
        <v>68</v>
      </c>
      <c r="K4759" s="136">
        <v>20257100112072</v>
      </c>
      <c r="L4759" s="135">
        <v>45800</v>
      </c>
      <c r="M4759" s="137">
        <v>13</v>
      </c>
      <c r="N4759" s="138" t="s">
        <v>6458</v>
      </c>
      <c r="O4759" s="95" t="s">
        <v>60</v>
      </c>
      <c r="P4759" s="139">
        <v>2025</v>
      </c>
    </row>
    <row r="4760" spans="1:16" ht="15.75" customHeight="1" x14ac:dyDescent="0.3">
      <c r="A4760" s="95" t="s">
        <v>38</v>
      </c>
      <c r="B4760" s="95">
        <v>2606412025</v>
      </c>
      <c r="C4760" s="135">
        <v>45800</v>
      </c>
      <c r="D4760" s="95" t="s">
        <v>39</v>
      </c>
      <c r="E4760" s="95" t="s">
        <v>72</v>
      </c>
      <c r="F4760" s="95" t="s">
        <v>8243</v>
      </c>
      <c r="G4760" s="95" t="s">
        <v>42</v>
      </c>
      <c r="H4760" s="95" t="s">
        <v>89</v>
      </c>
      <c r="I4760" s="95" t="s">
        <v>134</v>
      </c>
      <c r="J4760" s="95" t="s">
        <v>68</v>
      </c>
      <c r="K4760" s="136">
        <v>20257100113812</v>
      </c>
      <c r="L4760" s="135">
        <v>45804</v>
      </c>
      <c r="M4760" s="137">
        <v>5</v>
      </c>
      <c r="N4760" s="138" t="s">
        <v>6458</v>
      </c>
      <c r="O4760" s="95" t="s">
        <v>60</v>
      </c>
      <c r="P4760" s="139">
        <v>2025</v>
      </c>
    </row>
    <row r="4761" spans="1:16" ht="15.75" customHeight="1" x14ac:dyDescent="0.3">
      <c r="A4761" s="95" t="s">
        <v>38</v>
      </c>
      <c r="B4761" s="95">
        <v>2580822025</v>
      </c>
      <c r="C4761" s="135">
        <v>45803</v>
      </c>
      <c r="D4761" s="95" t="s">
        <v>39</v>
      </c>
      <c r="E4761" s="95" t="s">
        <v>72</v>
      </c>
      <c r="F4761" s="95" t="s">
        <v>8244</v>
      </c>
      <c r="G4761" s="95" t="s">
        <v>42</v>
      </c>
      <c r="H4761" s="95" t="s">
        <v>50</v>
      </c>
      <c r="I4761" s="95" t="s">
        <v>53</v>
      </c>
      <c r="J4761" s="95" t="s">
        <v>51</v>
      </c>
      <c r="K4761" s="136">
        <v>20257100112672</v>
      </c>
      <c r="L4761" s="135">
        <v>45803</v>
      </c>
      <c r="M4761" s="137">
        <v>3</v>
      </c>
      <c r="N4761" s="138" t="s">
        <v>6458</v>
      </c>
      <c r="O4761" s="95" t="s">
        <v>60</v>
      </c>
      <c r="P4761" s="139">
        <v>2025</v>
      </c>
    </row>
    <row r="4762" spans="1:16" ht="15.75" customHeight="1" x14ac:dyDescent="0.3">
      <c r="A4762" s="95" t="s">
        <v>38</v>
      </c>
      <c r="B4762" s="95">
        <v>2607562025</v>
      </c>
      <c r="C4762" s="135">
        <v>45801</v>
      </c>
      <c r="D4762" s="95" t="s">
        <v>39</v>
      </c>
      <c r="E4762" s="95" t="s">
        <v>72</v>
      </c>
      <c r="F4762" s="95" t="s">
        <v>8245</v>
      </c>
      <c r="G4762" s="95" t="s">
        <v>42</v>
      </c>
      <c r="H4762" s="95" t="s">
        <v>89</v>
      </c>
      <c r="I4762" s="95" t="s">
        <v>134</v>
      </c>
      <c r="J4762" s="95" t="s">
        <v>68</v>
      </c>
      <c r="K4762" s="136">
        <v>20257100113842</v>
      </c>
      <c r="L4762" s="135">
        <v>45801</v>
      </c>
      <c r="M4762" s="137">
        <v>5</v>
      </c>
      <c r="N4762" s="138" t="s">
        <v>6458</v>
      </c>
      <c r="O4762" s="95" t="s">
        <v>60</v>
      </c>
      <c r="P4762" s="139">
        <v>2025</v>
      </c>
    </row>
    <row r="4763" spans="1:16" ht="15.75" customHeight="1" x14ac:dyDescent="0.3">
      <c r="A4763" s="95" t="s">
        <v>38</v>
      </c>
      <c r="B4763" s="95">
        <v>2607062025</v>
      </c>
      <c r="C4763" s="135">
        <v>45801</v>
      </c>
      <c r="D4763" s="95" t="s">
        <v>39</v>
      </c>
      <c r="E4763" s="95" t="s">
        <v>72</v>
      </c>
      <c r="F4763" s="95" t="s">
        <v>8246</v>
      </c>
      <c r="G4763" s="95" t="s">
        <v>42</v>
      </c>
      <c r="H4763" s="95" t="s">
        <v>89</v>
      </c>
      <c r="I4763" s="95" t="s">
        <v>134</v>
      </c>
      <c r="J4763" s="95" t="s">
        <v>68</v>
      </c>
      <c r="K4763" s="136">
        <v>20257100113832</v>
      </c>
      <c r="L4763" s="135">
        <v>45801</v>
      </c>
      <c r="M4763" s="137">
        <v>14</v>
      </c>
      <c r="N4763" s="138" t="s">
        <v>6458</v>
      </c>
      <c r="O4763" s="95" t="s">
        <v>60</v>
      </c>
      <c r="P4763" s="139">
        <v>2025</v>
      </c>
    </row>
    <row r="4764" spans="1:16" ht="15.75" customHeight="1" x14ac:dyDescent="0.3">
      <c r="A4764" s="95" t="s">
        <v>38</v>
      </c>
      <c r="B4764" s="95">
        <v>2607832025</v>
      </c>
      <c r="C4764" s="135">
        <v>45801</v>
      </c>
      <c r="D4764" s="95" t="s">
        <v>39</v>
      </c>
      <c r="E4764" s="95" t="s">
        <v>40</v>
      </c>
      <c r="F4764" s="95" t="s">
        <v>8247</v>
      </c>
      <c r="G4764" s="95" t="s">
        <v>42</v>
      </c>
      <c r="H4764" s="95" t="s">
        <v>89</v>
      </c>
      <c r="I4764" s="95" t="s">
        <v>134</v>
      </c>
      <c r="J4764" s="95" t="s">
        <v>68</v>
      </c>
      <c r="K4764" s="136">
        <v>20257100113852</v>
      </c>
      <c r="L4764" s="135">
        <v>45804</v>
      </c>
      <c r="M4764" s="137">
        <v>14</v>
      </c>
      <c r="N4764" s="138" t="s">
        <v>6458</v>
      </c>
      <c r="O4764" s="95" t="s">
        <v>60</v>
      </c>
      <c r="P4764" s="139">
        <v>2025</v>
      </c>
    </row>
    <row r="4765" spans="1:16" ht="15.75" customHeight="1" x14ac:dyDescent="0.3">
      <c r="A4765" s="95" t="s">
        <v>38</v>
      </c>
      <c r="B4765" s="95">
        <v>2608262025</v>
      </c>
      <c r="C4765" s="135">
        <v>45801</v>
      </c>
      <c r="D4765" s="95" t="s">
        <v>39</v>
      </c>
      <c r="E4765" s="95" t="s">
        <v>72</v>
      </c>
      <c r="F4765" s="95" t="s">
        <v>8248</v>
      </c>
      <c r="G4765" s="95" t="s">
        <v>42</v>
      </c>
      <c r="H4765" s="95" t="s">
        <v>89</v>
      </c>
      <c r="I4765" s="95" t="s">
        <v>134</v>
      </c>
      <c r="J4765" s="95" t="s">
        <v>68</v>
      </c>
      <c r="K4765" s="136">
        <v>20257100113882</v>
      </c>
      <c r="L4765" s="135">
        <v>45801</v>
      </c>
      <c r="M4765" s="137">
        <v>8</v>
      </c>
      <c r="N4765" s="138" t="s">
        <v>6458</v>
      </c>
      <c r="O4765" s="95" t="s">
        <v>60</v>
      </c>
      <c r="P4765" s="139">
        <v>2025</v>
      </c>
    </row>
    <row r="4766" spans="1:16" ht="15.75" customHeight="1" x14ac:dyDescent="0.3">
      <c r="A4766" s="95" t="s">
        <v>38</v>
      </c>
      <c r="B4766" s="95">
        <v>2608632025</v>
      </c>
      <c r="C4766" s="135">
        <v>45802</v>
      </c>
      <c r="D4766" s="95" t="s">
        <v>39</v>
      </c>
      <c r="E4766" s="95" t="s">
        <v>72</v>
      </c>
      <c r="F4766" s="95" t="s">
        <v>8249</v>
      </c>
      <c r="G4766" s="95" t="s">
        <v>42</v>
      </c>
      <c r="H4766" s="95" t="s">
        <v>89</v>
      </c>
      <c r="I4766" s="95" t="s">
        <v>134</v>
      </c>
      <c r="J4766" s="95" t="s">
        <v>68</v>
      </c>
      <c r="K4766" s="136">
        <v>20257100113912</v>
      </c>
      <c r="L4766" s="135">
        <v>45804</v>
      </c>
      <c r="M4766" s="137">
        <v>7</v>
      </c>
      <c r="N4766" s="138" t="s">
        <v>6458</v>
      </c>
      <c r="O4766" s="95" t="s">
        <v>60</v>
      </c>
      <c r="P4766" s="139">
        <v>2025</v>
      </c>
    </row>
    <row r="4767" spans="1:16" ht="15.75" customHeight="1" x14ac:dyDescent="0.3">
      <c r="A4767" s="95" t="s">
        <v>38</v>
      </c>
      <c r="B4767" s="95">
        <v>2620862025</v>
      </c>
      <c r="C4767" s="135">
        <v>45802</v>
      </c>
      <c r="D4767" s="95" t="s">
        <v>39</v>
      </c>
      <c r="E4767" s="95" t="s">
        <v>40</v>
      </c>
      <c r="F4767" s="95" t="s">
        <v>8250</v>
      </c>
      <c r="G4767" s="95" t="s">
        <v>42</v>
      </c>
      <c r="H4767" s="95" t="s">
        <v>89</v>
      </c>
      <c r="I4767" s="95" t="s">
        <v>134</v>
      </c>
      <c r="J4767" s="95" t="s">
        <v>68</v>
      </c>
      <c r="K4767" s="136">
        <v>20257100113942</v>
      </c>
      <c r="L4767" s="135">
        <v>45804</v>
      </c>
      <c r="M4767" s="137">
        <v>14</v>
      </c>
      <c r="N4767" s="138" t="s">
        <v>6458</v>
      </c>
      <c r="O4767" s="95" t="s">
        <v>60</v>
      </c>
      <c r="P4767" s="139">
        <v>2025</v>
      </c>
    </row>
    <row r="4768" spans="1:16" ht="15.75" customHeight="1" x14ac:dyDescent="0.3">
      <c r="A4768" s="95" t="s">
        <v>38</v>
      </c>
      <c r="B4768" s="95">
        <v>2626832025</v>
      </c>
      <c r="C4768" s="135">
        <v>45800</v>
      </c>
      <c r="D4768" s="95" t="s">
        <v>39</v>
      </c>
      <c r="E4768" s="95" t="s">
        <v>72</v>
      </c>
      <c r="F4768" s="95" t="s">
        <v>8251</v>
      </c>
      <c r="G4768" s="95" t="s">
        <v>42</v>
      </c>
      <c r="H4768" s="95" t="s">
        <v>92</v>
      </c>
      <c r="I4768" s="95" t="s">
        <v>94</v>
      </c>
      <c r="J4768" s="95" t="s">
        <v>239</v>
      </c>
      <c r="K4768" s="136">
        <v>20257100112112</v>
      </c>
      <c r="L4768" s="135">
        <v>45800</v>
      </c>
      <c r="M4768" s="137">
        <v>5</v>
      </c>
      <c r="N4768" s="138" t="s">
        <v>6458</v>
      </c>
      <c r="O4768" s="95" t="s">
        <v>60</v>
      </c>
      <c r="P4768" s="139">
        <v>2025</v>
      </c>
    </row>
    <row r="4769" spans="1:16" ht="15.75" customHeight="1" x14ac:dyDescent="0.3">
      <c r="A4769" s="95" t="s">
        <v>48</v>
      </c>
      <c r="B4769" s="95">
        <v>2547692025</v>
      </c>
      <c r="C4769" s="135">
        <v>45803</v>
      </c>
      <c r="D4769" s="95" t="s">
        <v>39</v>
      </c>
      <c r="E4769" s="95" t="s">
        <v>72</v>
      </c>
      <c r="F4769" s="95" t="s">
        <v>8252</v>
      </c>
      <c r="G4769" s="95" t="s">
        <v>270</v>
      </c>
      <c r="H4769" s="95" t="s">
        <v>29</v>
      </c>
      <c r="I4769" s="95" t="s">
        <v>47</v>
      </c>
      <c r="J4769" s="95" t="s">
        <v>1959</v>
      </c>
      <c r="K4769" s="136">
        <v>1</v>
      </c>
      <c r="L4769" s="135">
        <v>45803</v>
      </c>
      <c r="M4769" s="137">
        <v>-2</v>
      </c>
      <c r="N4769" s="138" t="s">
        <v>6458</v>
      </c>
      <c r="O4769" s="95" t="s">
        <v>60</v>
      </c>
      <c r="P4769" s="139">
        <v>2025</v>
      </c>
    </row>
    <row r="4770" spans="1:16" ht="15.75" customHeight="1" x14ac:dyDescent="0.3">
      <c r="A4770" s="95" t="s">
        <v>38</v>
      </c>
      <c r="B4770" s="95">
        <v>2575052025</v>
      </c>
      <c r="C4770" s="135">
        <v>45803</v>
      </c>
      <c r="D4770" s="95" t="s">
        <v>39</v>
      </c>
      <c r="E4770" s="95" t="s">
        <v>72</v>
      </c>
      <c r="F4770" s="95" t="s">
        <v>8253</v>
      </c>
      <c r="G4770" s="95" t="s">
        <v>42</v>
      </c>
      <c r="H4770" s="95" t="s">
        <v>96</v>
      </c>
      <c r="I4770" s="95" t="s">
        <v>560</v>
      </c>
      <c r="J4770" s="95" t="s">
        <v>97</v>
      </c>
      <c r="K4770" s="136">
        <v>20257100112572</v>
      </c>
      <c r="L4770" s="135">
        <v>45803</v>
      </c>
      <c r="M4770" s="137">
        <v>4</v>
      </c>
      <c r="N4770" s="138" t="s">
        <v>6458</v>
      </c>
      <c r="O4770" s="95" t="s">
        <v>60</v>
      </c>
      <c r="P4770" s="139">
        <v>2025</v>
      </c>
    </row>
    <row r="4771" spans="1:16" ht="15.75" customHeight="1" x14ac:dyDescent="0.3">
      <c r="A4771" s="95" t="s">
        <v>38</v>
      </c>
      <c r="B4771" s="95">
        <v>2581872025</v>
      </c>
      <c r="C4771" s="135">
        <v>45803</v>
      </c>
      <c r="D4771" s="95" t="s">
        <v>39</v>
      </c>
      <c r="E4771" s="95" t="s">
        <v>72</v>
      </c>
      <c r="F4771" s="95" t="s">
        <v>8254</v>
      </c>
      <c r="G4771" s="95" t="s">
        <v>42</v>
      </c>
      <c r="H4771" s="95" t="s">
        <v>32</v>
      </c>
      <c r="I4771" s="95" t="s">
        <v>288</v>
      </c>
      <c r="J4771" s="95" t="s">
        <v>109</v>
      </c>
      <c r="K4771" s="136">
        <v>20257100112892</v>
      </c>
      <c r="L4771" s="135">
        <v>45803</v>
      </c>
      <c r="M4771" s="137">
        <v>6</v>
      </c>
      <c r="N4771" s="138" t="s">
        <v>6458</v>
      </c>
      <c r="O4771" s="95" t="s">
        <v>60</v>
      </c>
      <c r="P4771" s="139">
        <v>2025</v>
      </c>
    </row>
    <row r="4772" spans="1:16" ht="15.75" customHeight="1" x14ac:dyDescent="0.3">
      <c r="A4772" s="95" t="s">
        <v>48</v>
      </c>
      <c r="B4772" s="95">
        <v>2505802025</v>
      </c>
      <c r="C4772" s="135">
        <v>45803</v>
      </c>
      <c r="D4772" s="95" t="s">
        <v>39</v>
      </c>
      <c r="E4772" s="95" t="s">
        <v>40</v>
      </c>
      <c r="F4772" s="95" t="s">
        <v>6037</v>
      </c>
      <c r="G4772" s="95" t="s">
        <v>270</v>
      </c>
      <c r="H4772" s="95" t="s">
        <v>29</v>
      </c>
      <c r="I4772" s="95" t="s">
        <v>47</v>
      </c>
      <c r="J4772" s="95" t="s">
        <v>6105</v>
      </c>
      <c r="K4772" s="136">
        <v>1</v>
      </c>
      <c r="L4772" s="135">
        <v>45803</v>
      </c>
      <c r="M4772" s="137">
        <v>-2</v>
      </c>
      <c r="N4772" s="138" t="s">
        <v>6458</v>
      </c>
      <c r="O4772" s="95" t="s">
        <v>60</v>
      </c>
      <c r="P4772" s="139">
        <v>2025</v>
      </c>
    </row>
    <row r="4773" spans="1:16" ht="15.75" customHeight="1" x14ac:dyDescent="0.3">
      <c r="A4773" s="95" t="s">
        <v>48</v>
      </c>
      <c r="B4773" s="95">
        <v>2518722025</v>
      </c>
      <c r="C4773" s="135">
        <v>45803</v>
      </c>
      <c r="D4773" s="95" t="s">
        <v>39</v>
      </c>
      <c r="E4773" s="95" t="s">
        <v>468</v>
      </c>
      <c r="F4773" s="95" t="s">
        <v>8255</v>
      </c>
      <c r="G4773" s="95" t="s">
        <v>270</v>
      </c>
      <c r="H4773" s="95" t="s">
        <v>92</v>
      </c>
      <c r="I4773" s="95" t="s">
        <v>144</v>
      </c>
      <c r="J4773" s="95" t="s">
        <v>3432</v>
      </c>
      <c r="K4773" s="136">
        <v>1</v>
      </c>
      <c r="L4773" s="135">
        <v>45804</v>
      </c>
      <c r="M4773" s="137">
        <v>1</v>
      </c>
      <c r="N4773" s="138" t="s">
        <v>6458</v>
      </c>
      <c r="O4773" s="95" t="s">
        <v>60</v>
      </c>
      <c r="P4773" s="139">
        <v>2025</v>
      </c>
    </row>
    <row r="4774" spans="1:16" ht="15.75" customHeight="1" x14ac:dyDescent="0.3">
      <c r="A4774" s="95" t="s">
        <v>38</v>
      </c>
      <c r="B4774" s="95">
        <v>2588042025</v>
      </c>
      <c r="C4774" s="135">
        <v>45803</v>
      </c>
      <c r="D4774" s="95" t="s">
        <v>39</v>
      </c>
      <c r="E4774" s="95" t="s">
        <v>72</v>
      </c>
      <c r="F4774" s="95" t="s">
        <v>8256</v>
      </c>
      <c r="G4774" s="95" t="s">
        <v>42</v>
      </c>
      <c r="H4774" s="95" t="s">
        <v>30</v>
      </c>
      <c r="I4774" s="95" t="s">
        <v>78</v>
      </c>
      <c r="J4774" s="95" t="s">
        <v>44</v>
      </c>
      <c r="K4774" s="136">
        <v>20257100113412</v>
      </c>
      <c r="L4774" s="135">
        <v>45803</v>
      </c>
      <c r="M4774" s="137">
        <v>15</v>
      </c>
      <c r="N4774" s="138" t="s">
        <v>6458</v>
      </c>
      <c r="O4774" s="95" t="s">
        <v>60</v>
      </c>
      <c r="P4774" s="139">
        <v>2025</v>
      </c>
    </row>
    <row r="4775" spans="1:16" ht="15.75" customHeight="1" x14ac:dyDescent="0.3">
      <c r="A4775" s="95" t="s">
        <v>48</v>
      </c>
      <c r="B4775" s="95">
        <v>2568622025</v>
      </c>
      <c r="C4775" s="135">
        <v>45803</v>
      </c>
      <c r="D4775" s="95" t="s">
        <v>39</v>
      </c>
      <c r="E4775" s="95" t="s">
        <v>40</v>
      </c>
      <c r="F4775" s="95" t="s">
        <v>8257</v>
      </c>
      <c r="G4775" s="95" t="s">
        <v>42</v>
      </c>
      <c r="H4775" s="95" t="s">
        <v>89</v>
      </c>
      <c r="I4775" s="95" t="s">
        <v>134</v>
      </c>
      <c r="J4775" s="95" t="s">
        <v>68</v>
      </c>
      <c r="K4775" s="136">
        <v>20257100114342</v>
      </c>
      <c r="L4775" s="135">
        <v>45804</v>
      </c>
      <c r="M4775" s="137">
        <v>14</v>
      </c>
      <c r="N4775" s="138" t="s">
        <v>6458</v>
      </c>
      <c r="O4775" s="95" t="s">
        <v>60</v>
      </c>
      <c r="P4775" s="139">
        <v>2025</v>
      </c>
    </row>
    <row r="4776" spans="1:16" ht="15.75" customHeight="1" x14ac:dyDescent="0.3">
      <c r="A4776" s="95" t="s">
        <v>38</v>
      </c>
      <c r="B4776" s="95">
        <v>2601302025</v>
      </c>
      <c r="C4776" s="135">
        <v>45803</v>
      </c>
      <c r="D4776" s="95" t="s">
        <v>39</v>
      </c>
      <c r="E4776" s="95" t="s">
        <v>72</v>
      </c>
      <c r="F4776" s="95" t="s">
        <v>8258</v>
      </c>
      <c r="G4776" s="95" t="s">
        <v>42</v>
      </c>
      <c r="H4776" s="95" t="s">
        <v>89</v>
      </c>
      <c r="I4776" s="95" t="s">
        <v>134</v>
      </c>
      <c r="J4776" s="95" t="s">
        <v>68</v>
      </c>
      <c r="K4776" s="136">
        <v>20257100114312</v>
      </c>
      <c r="L4776" s="135">
        <v>45804</v>
      </c>
      <c r="M4776" s="137">
        <v>7</v>
      </c>
      <c r="N4776" s="138" t="s">
        <v>6458</v>
      </c>
      <c r="O4776" s="95" t="s">
        <v>60</v>
      </c>
      <c r="P4776" s="139">
        <v>2025</v>
      </c>
    </row>
    <row r="4777" spans="1:16" ht="15.75" customHeight="1" x14ac:dyDescent="0.3">
      <c r="A4777" s="95" t="s">
        <v>38</v>
      </c>
      <c r="B4777" s="95">
        <v>2601632025</v>
      </c>
      <c r="C4777" s="135">
        <v>45803</v>
      </c>
      <c r="D4777" s="95" t="s">
        <v>39</v>
      </c>
      <c r="E4777" s="95" t="s">
        <v>72</v>
      </c>
      <c r="F4777" s="95" t="s">
        <v>8259</v>
      </c>
      <c r="G4777" s="95" t="s">
        <v>42</v>
      </c>
      <c r="H4777" s="95" t="s">
        <v>89</v>
      </c>
      <c r="I4777" s="95" t="s">
        <v>134</v>
      </c>
      <c r="J4777" s="95" t="s">
        <v>68</v>
      </c>
      <c r="K4777" s="136">
        <v>20257100114292</v>
      </c>
      <c r="L4777" s="135">
        <v>45804</v>
      </c>
      <c r="M4777" s="137">
        <v>7</v>
      </c>
      <c r="N4777" s="138" t="s">
        <v>6458</v>
      </c>
      <c r="O4777" s="95" t="s">
        <v>60</v>
      </c>
      <c r="P4777" s="139">
        <v>2025</v>
      </c>
    </row>
    <row r="4778" spans="1:16" ht="15.75" customHeight="1" x14ac:dyDescent="0.3">
      <c r="A4778" s="95" t="s">
        <v>38</v>
      </c>
      <c r="B4778" s="95">
        <v>2602032025</v>
      </c>
      <c r="C4778" s="135">
        <v>45803</v>
      </c>
      <c r="D4778" s="95" t="s">
        <v>39</v>
      </c>
      <c r="E4778" s="95" t="s">
        <v>40</v>
      </c>
      <c r="F4778" s="95" t="s">
        <v>8260</v>
      </c>
      <c r="G4778" s="95" t="s">
        <v>42</v>
      </c>
      <c r="H4778" s="95" t="s">
        <v>89</v>
      </c>
      <c r="I4778" s="95" t="s">
        <v>134</v>
      </c>
      <c r="J4778" s="95" t="s">
        <v>68</v>
      </c>
      <c r="K4778" s="136">
        <v>20257100114262</v>
      </c>
      <c r="L4778" s="135">
        <v>45804</v>
      </c>
      <c r="M4778" s="137">
        <v>7</v>
      </c>
      <c r="N4778" s="138" t="s">
        <v>6458</v>
      </c>
      <c r="O4778" s="95" t="s">
        <v>60</v>
      </c>
      <c r="P4778" s="139">
        <v>2025</v>
      </c>
    </row>
    <row r="4779" spans="1:16" ht="15.75" customHeight="1" x14ac:dyDescent="0.3">
      <c r="A4779" s="95" t="s">
        <v>38</v>
      </c>
      <c r="B4779" s="95">
        <v>2602312025</v>
      </c>
      <c r="C4779" s="135">
        <v>45803</v>
      </c>
      <c r="D4779" s="95" t="s">
        <v>39</v>
      </c>
      <c r="E4779" s="95" t="s">
        <v>72</v>
      </c>
      <c r="F4779" s="95" t="s">
        <v>8261</v>
      </c>
      <c r="G4779" s="95" t="s">
        <v>42</v>
      </c>
      <c r="H4779" s="95" t="s">
        <v>89</v>
      </c>
      <c r="I4779" s="95" t="s">
        <v>134</v>
      </c>
      <c r="J4779" s="95" t="s">
        <v>68</v>
      </c>
      <c r="K4779" s="136">
        <v>20257100114242</v>
      </c>
      <c r="L4779" s="135">
        <v>45804</v>
      </c>
      <c r="M4779" s="137">
        <v>7</v>
      </c>
      <c r="N4779" s="138" t="s">
        <v>6458</v>
      </c>
      <c r="O4779" s="95" t="s">
        <v>60</v>
      </c>
      <c r="P4779" s="139">
        <v>2025</v>
      </c>
    </row>
    <row r="4780" spans="1:16" ht="15.75" customHeight="1" x14ac:dyDescent="0.3">
      <c r="A4780" s="95" t="s">
        <v>38</v>
      </c>
      <c r="B4780" s="95">
        <v>2602692025</v>
      </c>
      <c r="C4780" s="135">
        <v>45803</v>
      </c>
      <c r="D4780" s="95" t="s">
        <v>39</v>
      </c>
      <c r="E4780" s="95" t="s">
        <v>72</v>
      </c>
      <c r="F4780" s="95" t="s">
        <v>8262</v>
      </c>
      <c r="G4780" s="95" t="s">
        <v>42</v>
      </c>
      <c r="H4780" s="95" t="s">
        <v>89</v>
      </c>
      <c r="I4780" s="95" t="s">
        <v>134</v>
      </c>
      <c r="J4780" s="95" t="s">
        <v>68</v>
      </c>
      <c r="K4780" s="136">
        <v>20257100114212</v>
      </c>
      <c r="L4780" s="135">
        <v>45804</v>
      </c>
      <c r="M4780" s="137">
        <v>9</v>
      </c>
      <c r="N4780" s="138" t="s">
        <v>6458</v>
      </c>
      <c r="O4780" s="95" t="s">
        <v>60</v>
      </c>
      <c r="P4780" s="139">
        <v>2025</v>
      </c>
    </row>
    <row r="4781" spans="1:16" ht="15.75" customHeight="1" x14ac:dyDescent="0.3">
      <c r="A4781" s="95" t="s">
        <v>38</v>
      </c>
      <c r="B4781" s="95">
        <v>2602962025</v>
      </c>
      <c r="C4781" s="135">
        <v>45803</v>
      </c>
      <c r="D4781" s="95" t="s">
        <v>39</v>
      </c>
      <c r="E4781" s="95" t="s">
        <v>72</v>
      </c>
      <c r="F4781" s="95" t="s">
        <v>8263</v>
      </c>
      <c r="G4781" s="95" t="s">
        <v>42</v>
      </c>
      <c r="H4781" s="95" t="s">
        <v>89</v>
      </c>
      <c r="I4781" s="95" t="s">
        <v>134</v>
      </c>
      <c r="J4781" s="95" t="s">
        <v>68</v>
      </c>
      <c r="K4781" s="136">
        <v>20257100114202</v>
      </c>
      <c r="L4781" s="135">
        <v>45804</v>
      </c>
      <c r="M4781" s="137">
        <v>9</v>
      </c>
      <c r="N4781" s="138" t="s">
        <v>6458</v>
      </c>
      <c r="O4781" s="95" t="s">
        <v>60</v>
      </c>
      <c r="P4781" s="139">
        <v>2025</v>
      </c>
    </row>
    <row r="4782" spans="1:16" ht="15.75" customHeight="1" x14ac:dyDescent="0.3">
      <c r="A4782" s="95" t="s">
        <v>38</v>
      </c>
      <c r="B4782" s="95">
        <v>2603632025</v>
      </c>
      <c r="C4782" s="135">
        <v>45803</v>
      </c>
      <c r="D4782" s="95" t="s">
        <v>39</v>
      </c>
      <c r="E4782" s="95" t="s">
        <v>40</v>
      </c>
      <c r="F4782" s="95" t="s">
        <v>8264</v>
      </c>
      <c r="G4782" s="95" t="s">
        <v>42</v>
      </c>
      <c r="H4782" s="95" t="s">
        <v>89</v>
      </c>
      <c r="I4782" s="95" t="s">
        <v>134</v>
      </c>
      <c r="J4782" s="95" t="s">
        <v>68</v>
      </c>
      <c r="K4782" s="136">
        <v>20257100114172</v>
      </c>
      <c r="L4782" s="135">
        <v>45804</v>
      </c>
      <c r="M4782" s="137">
        <v>7</v>
      </c>
      <c r="N4782" s="138" t="s">
        <v>6458</v>
      </c>
      <c r="O4782" s="95" t="s">
        <v>60</v>
      </c>
      <c r="P4782" s="139">
        <v>2025</v>
      </c>
    </row>
    <row r="4783" spans="1:16" ht="15.75" customHeight="1" x14ac:dyDescent="0.3">
      <c r="A4783" s="95" t="s">
        <v>38</v>
      </c>
      <c r="B4783" s="95">
        <v>2603892025</v>
      </c>
      <c r="C4783" s="135">
        <v>45803</v>
      </c>
      <c r="D4783" s="95" t="s">
        <v>39</v>
      </c>
      <c r="E4783" s="95" t="s">
        <v>72</v>
      </c>
      <c r="F4783" s="95" t="s">
        <v>8265</v>
      </c>
      <c r="G4783" s="95" t="s">
        <v>42</v>
      </c>
      <c r="H4783" s="95" t="s">
        <v>89</v>
      </c>
      <c r="I4783" s="95" t="s">
        <v>134</v>
      </c>
      <c r="J4783" s="95" t="s">
        <v>68</v>
      </c>
      <c r="K4783" s="136">
        <v>20257100114142</v>
      </c>
      <c r="L4783" s="135">
        <v>45804</v>
      </c>
      <c r="M4783" s="137">
        <v>14</v>
      </c>
      <c r="N4783" s="138" t="s">
        <v>6458</v>
      </c>
      <c r="O4783" s="95" t="s">
        <v>60</v>
      </c>
      <c r="P4783" s="139">
        <v>2025</v>
      </c>
    </row>
    <row r="4784" spans="1:16" ht="15.75" customHeight="1" x14ac:dyDescent="0.3">
      <c r="A4784" s="95" t="s">
        <v>38</v>
      </c>
      <c r="B4784" s="95">
        <v>2604102025</v>
      </c>
      <c r="C4784" s="135">
        <v>45803</v>
      </c>
      <c r="D4784" s="95" t="s">
        <v>39</v>
      </c>
      <c r="E4784" s="95" t="s">
        <v>72</v>
      </c>
      <c r="F4784" s="95" t="s">
        <v>8266</v>
      </c>
      <c r="G4784" s="95" t="s">
        <v>42</v>
      </c>
      <c r="H4784" s="95" t="s">
        <v>89</v>
      </c>
      <c r="I4784" s="95" t="s">
        <v>134</v>
      </c>
      <c r="J4784" s="95" t="s">
        <v>68</v>
      </c>
      <c r="K4784" s="136">
        <v>20257100114122</v>
      </c>
      <c r="L4784" s="135">
        <v>45804</v>
      </c>
      <c r="M4784" s="137">
        <v>14</v>
      </c>
      <c r="N4784" s="138" t="s">
        <v>6458</v>
      </c>
      <c r="O4784" s="95" t="s">
        <v>60</v>
      </c>
      <c r="P4784" s="139">
        <v>2025</v>
      </c>
    </row>
    <row r="4785" spans="1:16" ht="15.75" customHeight="1" x14ac:dyDescent="0.3">
      <c r="A4785" s="95" t="s">
        <v>38</v>
      </c>
      <c r="B4785" s="95">
        <v>2604612025</v>
      </c>
      <c r="C4785" s="135">
        <v>45803</v>
      </c>
      <c r="D4785" s="95" t="s">
        <v>39</v>
      </c>
      <c r="E4785" s="95" t="s">
        <v>72</v>
      </c>
      <c r="F4785" s="95" t="s">
        <v>8267</v>
      </c>
      <c r="G4785" s="95" t="s">
        <v>42</v>
      </c>
      <c r="H4785" s="95" t="s">
        <v>89</v>
      </c>
      <c r="I4785" s="95" t="s">
        <v>134</v>
      </c>
      <c r="J4785" s="95" t="s">
        <v>68</v>
      </c>
      <c r="K4785" s="136">
        <v>20257100114112</v>
      </c>
      <c r="L4785" s="135">
        <v>45804</v>
      </c>
      <c r="M4785" s="137">
        <v>12</v>
      </c>
      <c r="N4785" s="138" t="s">
        <v>6458</v>
      </c>
      <c r="O4785" s="95" t="s">
        <v>60</v>
      </c>
      <c r="P4785" s="139">
        <v>2025</v>
      </c>
    </row>
    <row r="4786" spans="1:16" ht="15.75" customHeight="1" x14ac:dyDescent="0.3">
      <c r="A4786" s="95" t="s">
        <v>38</v>
      </c>
      <c r="B4786" s="95">
        <v>2605412025</v>
      </c>
      <c r="C4786" s="135">
        <v>45803</v>
      </c>
      <c r="D4786" s="95" t="s">
        <v>39</v>
      </c>
      <c r="E4786" s="95" t="s">
        <v>72</v>
      </c>
      <c r="F4786" s="95" t="s">
        <v>8268</v>
      </c>
      <c r="G4786" s="95" t="s">
        <v>42</v>
      </c>
      <c r="H4786" s="95" t="s">
        <v>89</v>
      </c>
      <c r="I4786" s="95" t="s">
        <v>134</v>
      </c>
      <c r="J4786" s="95" t="s">
        <v>68</v>
      </c>
      <c r="K4786" s="136">
        <v>20257100114082</v>
      </c>
      <c r="L4786" s="135">
        <v>45803</v>
      </c>
      <c r="M4786" s="137">
        <v>7</v>
      </c>
      <c r="N4786" s="138" t="s">
        <v>6458</v>
      </c>
      <c r="O4786" s="95" t="s">
        <v>60</v>
      </c>
      <c r="P4786" s="139">
        <v>2025</v>
      </c>
    </row>
    <row r="4787" spans="1:16" ht="15.75" customHeight="1" x14ac:dyDescent="0.3">
      <c r="A4787" s="95" t="s">
        <v>48</v>
      </c>
      <c r="B4787" s="95">
        <v>2538222025</v>
      </c>
      <c r="C4787" s="135">
        <v>45803</v>
      </c>
      <c r="D4787" s="95" t="s">
        <v>39</v>
      </c>
      <c r="E4787" s="95" t="s">
        <v>1233</v>
      </c>
      <c r="F4787" s="95" t="s">
        <v>8269</v>
      </c>
      <c r="G4787" s="95" t="s">
        <v>42</v>
      </c>
      <c r="H4787" s="95" t="s">
        <v>50</v>
      </c>
      <c r="I4787" s="95" t="s">
        <v>53</v>
      </c>
      <c r="J4787" s="95" t="s">
        <v>68</v>
      </c>
      <c r="K4787" s="136">
        <v>20257100115042</v>
      </c>
      <c r="L4787" s="135">
        <v>45804</v>
      </c>
      <c r="M4787" s="137">
        <v>12</v>
      </c>
      <c r="N4787" s="138" t="s">
        <v>6458</v>
      </c>
      <c r="O4787" s="95" t="s">
        <v>60</v>
      </c>
      <c r="P4787" s="139">
        <v>2025</v>
      </c>
    </row>
    <row r="4788" spans="1:16" ht="15.75" customHeight="1" x14ac:dyDescent="0.3">
      <c r="A4788" s="95" t="s">
        <v>38</v>
      </c>
      <c r="B4788" s="95">
        <v>2624842025</v>
      </c>
      <c r="C4788" s="135">
        <v>45803</v>
      </c>
      <c r="D4788" s="95" t="s">
        <v>39</v>
      </c>
      <c r="E4788" s="95" t="s">
        <v>40</v>
      </c>
      <c r="F4788" s="95" t="s">
        <v>8270</v>
      </c>
      <c r="G4788" s="95" t="s">
        <v>42</v>
      </c>
      <c r="H4788" s="95" t="s">
        <v>89</v>
      </c>
      <c r="I4788" s="95" t="s">
        <v>134</v>
      </c>
      <c r="J4788" s="95" t="s">
        <v>68</v>
      </c>
      <c r="K4788" s="136">
        <v>20257100113972</v>
      </c>
      <c r="L4788" s="135">
        <v>45803</v>
      </c>
      <c r="M4788" s="137">
        <v>9</v>
      </c>
      <c r="N4788" s="138" t="s">
        <v>6458</v>
      </c>
      <c r="O4788" s="95" t="s">
        <v>60</v>
      </c>
      <c r="P4788" s="139">
        <v>2025</v>
      </c>
    </row>
    <row r="4789" spans="1:16" ht="15.75" customHeight="1" x14ac:dyDescent="0.3">
      <c r="A4789" s="95" t="s">
        <v>38</v>
      </c>
      <c r="B4789" s="95">
        <v>2625442025</v>
      </c>
      <c r="C4789" s="135">
        <v>45803</v>
      </c>
      <c r="D4789" s="95" t="s">
        <v>39</v>
      </c>
      <c r="E4789" s="95" t="s">
        <v>40</v>
      </c>
      <c r="F4789" s="95" t="s">
        <v>8271</v>
      </c>
      <c r="G4789" s="95" t="s">
        <v>42</v>
      </c>
      <c r="H4789" s="95" t="s">
        <v>89</v>
      </c>
      <c r="I4789" s="95" t="s">
        <v>134</v>
      </c>
      <c r="J4789" s="95" t="s">
        <v>68</v>
      </c>
      <c r="K4789" s="136">
        <v>20257100114052</v>
      </c>
      <c r="L4789" s="135">
        <v>45803</v>
      </c>
      <c r="M4789" s="137">
        <v>9</v>
      </c>
      <c r="N4789" s="138" t="s">
        <v>6458</v>
      </c>
      <c r="O4789" s="95" t="s">
        <v>60</v>
      </c>
      <c r="P4789" s="139">
        <v>2025</v>
      </c>
    </row>
    <row r="4790" spans="1:16" ht="15.75" customHeight="1" x14ac:dyDescent="0.3">
      <c r="A4790" s="95" t="s">
        <v>38</v>
      </c>
      <c r="B4790" s="95">
        <v>2625962025</v>
      </c>
      <c r="C4790" s="135">
        <v>45803</v>
      </c>
      <c r="D4790" s="95" t="s">
        <v>39</v>
      </c>
      <c r="E4790" s="95" t="s">
        <v>72</v>
      </c>
      <c r="F4790" s="95" t="s">
        <v>8272</v>
      </c>
      <c r="G4790" s="95" t="s">
        <v>42</v>
      </c>
      <c r="H4790" s="95" t="s">
        <v>89</v>
      </c>
      <c r="I4790" s="95" t="s">
        <v>134</v>
      </c>
      <c r="J4790" s="95" t="s">
        <v>68</v>
      </c>
      <c r="K4790" s="136">
        <v>20257100114352</v>
      </c>
      <c r="L4790" s="135">
        <v>45804</v>
      </c>
      <c r="M4790" s="137">
        <v>7</v>
      </c>
      <c r="N4790" s="138" t="s">
        <v>6458</v>
      </c>
      <c r="O4790" s="95" t="s">
        <v>60</v>
      </c>
      <c r="P4790" s="139">
        <v>2025</v>
      </c>
    </row>
    <row r="4791" spans="1:16" ht="15.75" customHeight="1" x14ac:dyDescent="0.3">
      <c r="A4791" s="95" t="s">
        <v>38</v>
      </c>
      <c r="B4791" s="95">
        <v>2627212025</v>
      </c>
      <c r="C4791" s="135">
        <v>45803</v>
      </c>
      <c r="D4791" s="95" t="s">
        <v>39</v>
      </c>
      <c r="E4791" s="95" t="s">
        <v>72</v>
      </c>
      <c r="F4791" s="95" t="s">
        <v>8273</v>
      </c>
      <c r="G4791" s="95" t="s">
        <v>270</v>
      </c>
      <c r="H4791" s="95" t="s">
        <v>29</v>
      </c>
      <c r="I4791" s="95" t="s">
        <v>47</v>
      </c>
      <c r="J4791" s="95" t="s">
        <v>1959</v>
      </c>
      <c r="K4791" s="136">
        <v>20257100112632</v>
      </c>
      <c r="L4791" s="135">
        <v>45803</v>
      </c>
      <c r="M4791" s="137">
        <v>4</v>
      </c>
      <c r="N4791" s="138" t="s">
        <v>6458</v>
      </c>
      <c r="O4791" s="95" t="s">
        <v>60</v>
      </c>
      <c r="P4791" s="139">
        <v>2025</v>
      </c>
    </row>
    <row r="4792" spans="1:16" ht="15.75" customHeight="1" x14ac:dyDescent="0.3">
      <c r="A4792" s="100" t="s">
        <v>38</v>
      </c>
      <c r="B4792" s="100">
        <v>2615832025</v>
      </c>
      <c r="C4792" s="140">
        <v>45804</v>
      </c>
      <c r="D4792" s="100" t="s">
        <v>39</v>
      </c>
      <c r="E4792" s="100" t="s">
        <v>72</v>
      </c>
      <c r="F4792" s="100" t="s">
        <v>8274</v>
      </c>
      <c r="G4792" s="95" t="s">
        <v>42</v>
      </c>
      <c r="H4792" s="100" t="s">
        <v>89</v>
      </c>
      <c r="I4792" s="95" t="s">
        <v>134</v>
      </c>
      <c r="J4792" s="100" t="s">
        <v>68</v>
      </c>
      <c r="K4792" s="141">
        <v>20257100114982</v>
      </c>
      <c r="L4792" s="140">
        <v>45804</v>
      </c>
      <c r="M4792" s="137">
        <v>6</v>
      </c>
      <c r="N4792" s="138" t="s">
        <v>6458</v>
      </c>
      <c r="O4792" s="95" t="s">
        <v>60</v>
      </c>
      <c r="P4792" s="139">
        <v>2025</v>
      </c>
    </row>
    <row r="4793" spans="1:16" ht="15.75" customHeight="1" x14ac:dyDescent="0.3">
      <c r="A4793" s="95" t="s">
        <v>48</v>
      </c>
      <c r="B4793" s="95">
        <v>2584682025</v>
      </c>
      <c r="C4793" s="135">
        <v>45804</v>
      </c>
      <c r="D4793" s="95" t="s">
        <v>39</v>
      </c>
      <c r="E4793" s="95" t="s">
        <v>72</v>
      </c>
      <c r="F4793" s="95" t="s">
        <v>8275</v>
      </c>
      <c r="G4793" s="95" t="s">
        <v>42</v>
      </c>
      <c r="H4793" s="95" t="s">
        <v>96</v>
      </c>
      <c r="I4793" s="95" t="s">
        <v>98</v>
      </c>
      <c r="J4793" s="95" t="s">
        <v>97</v>
      </c>
      <c r="K4793" s="136">
        <v>20257100115152</v>
      </c>
      <c r="L4793" s="135">
        <v>45804</v>
      </c>
      <c r="M4793" s="137">
        <v>15</v>
      </c>
      <c r="N4793" s="138" t="s">
        <v>6458</v>
      </c>
      <c r="O4793" s="95" t="s">
        <v>60</v>
      </c>
      <c r="P4793" s="139">
        <v>2025</v>
      </c>
    </row>
    <row r="4794" spans="1:16" ht="15.75" customHeight="1" x14ac:dyDescent="0.3">
      <c r="A4794" s="95" t="s">
        <v>38</v>
      </c>
      <c r="B4794" s="95">
        <v>2620832025</v>
      </c>
      <c r="C4794" s="135">
        <v>45804</v>
      </c>
      <c r="D4794" s="95" t="s">
        <v>1033</v>
      </c>
      <c r="E4794" s="95" t="s">
        <v>40</v>
      </c>
      <c r="F4794" s="95" t="s">
        <v>8276</v>
      </c>
      <c r="G4794" s="95" t="s">
        <v>42</v>
      </c>
      <c r="H4794" s="95" t="s">
        <v>32</v>
      </c>
      <c r="I4794" s="95" t="s">
        <v>2473</v>
      </c>
      <c r="J4794" s="95" t="s">
        <v>85</v>
      </c>
      <c r="K4794" s="136">
        <v>20257100113762</v>
      </c>
      <c r="L4794" s="135">
        <v>45804</v>
      </c>
      <c r="M4794" s="137">
        <v>5</v>
      </c>
      <c r="N4794" s="138" t="s">
        <v>6458</v>
      </c>
      <c r="O4794" s="95" t="s">
        <v>60</v>
      </c>
      <c r="P4794" s="139">
        <v>2025</v>
      </c>
    </row>
    <row r="4795" spans="1:16" ht="15.75" customHeight="1" x14ac:dyDescent="0.3">
      <c r="A4795" s="95" t="s">
        <v>38</v>
      </c>
      <c r="B4795" s="95">
        <v>2626242025</v>
      </c>
      <c r="C4795" s="135">
        <v>45804</v>
      </c>
      <c r="D4795" s="95" t="s">
        <v>39</v>
      </c>
      <c r="E4795" s="95" t="s">
        <v>40</v>
      </c>
      <c r="F4795" s="95" t="s">
        <v>8277</v>
      </c>
      <c r="G4795" s="95" t="s">
        <v>42</v>
      </c>
      <c r="H4795" s="95" t="s">
        <v>92</v>
      </c>
      <c r="I4795" s="95" t="s">
        <v>144</v>
      </c>
      <c r="J4795" s="95" t="s">
        <v>239</v>
      </c>
      <c r="K4795" s="136">
        <v>20257100114382</v>
      </c>
      <c r="L4795" s="135">
        <v>45804</v>
      </c>
      <c r="M4795" s="137">
        <v>6</v>
      </c>
      <c r="N4795" s="138" t="s">
        <v>6458</v>
      </c>
      <c r="O4795" s="95" t="s">
        <v>60</v>
      </c>
      <c r="P4795" s="139">
        <v>2025</v>
      </c>
    </row>
    <row r="4796" spans="1:16" ht="15.75" customHeight="1" x14ac:dyDescent="0.3">
      <c r="A4796" s="95" t="s">
        <v>38</v>
      </c>
      <c r="B4796" s="95">
        <v>2632392025</v>
      </c>
      <c r="C4796" s="135">
        <v>45804</v>
      </c>
      <c r="D4796" s="95" t="s">
        <v>39</v>
      </c>
      <c r="E4796" s="95" t="s">
        <v>40</v>
      </c>
      <c r="F4796" s="95" t="s">
        <v>8278</v>
      </c>
      <c r="G4796" s="95" t="s">
        <v>42</v>
      </c>
      <c r="H4796" s="95" t="s">
        <v>89</v>
      </c>
      <c r="I4796" s="95" t="s">
        <v>134</v>
      </c>
      <c r="J4796" s="95" t="s">
        <v>68</v>
      </c>
      <c r="K4796" s="136">
        <v>20257100115672</v>
      </c>
      <c r="L4796" s="135">
        <v>45804</v>
      </c>
      <c r="M4796" s="137">
        <v>8</v>
      </c>
      <c r="N4796" s="138" t="s">
        <v>6458</v>
      </c>
      <c r="O4796" s="95" t="s">
        <v>60</v>
      </c>
      <c r="P4796" s="139">
        <v>2025</v>
      </c>
    </row>
    <row r="4797" spans="1:16" ht="15.75" customHeight="1" x14ac:dyDescent="0.3">
      <c r="A4797" s="95" t="s">
        <v>38</v>
      </c>
      <c r="B4797" s="95">
        <v>2633712025</v>
      </c>
      <c r="C4797" s="135">
        <v>45804</v>
      </c>
      <c r="D4797" s="95" t="s">
        <v>39</v>
      </c>
      <c r="E4797" s="95" t="s">
        <v>40</v>
      </c>
      <c r="F4797" s="95" t="s">
        <v>8279</v>
      </c>
      <c r="G4797" s="95" t="s">
        <v>42</v>
      </c>
      <c r="H4797" s="95" t="s">
        <v>33</v>
      </c>
      <c r="I4797" s="95" t="s">
        <v>66</v>
      </c>
      <c r="J4797" s="95" t="s">
        <v>112</v>
      </c>
      <c r="K4797" s="136">
        <v>20257100114532</v>
      </c>
      <c r="L4797" s="135">
        <v>45804</v>
      </c>
      <c r="M4797" s="137">
        <v>12</v>
      </c>
      <c r="N4797" s="138" t="s">
        <v>6458</v>
      </c>
      <c r="O4797" s="95" t="s">
        <v>60</v>
      </c>
      <c r="P4797" s="139">
        <v>2025</v>
      </c>
    </row>
    <row r="4798" spans="1:16" ht="15.75" customHeight="1" x14ac:dyDescent="0.3">
      <c r="A4798" s="95" t="s">
        <v>38</v>
      </c>
      <c r="B4798" s="95">
        <v>2633962025</v>
      </c>
      <c r="C4798" s="135">
        <v>45804</v>
      </c>
      <c r="D4798" s="95" t="s">
        <v>39</v>
      </c>
      <c r="E4798" s="95" t="s">
        <v>72</v>
      </c>
      <c r="F4798" s="95" t="s">
        <v>8280</v>
      </c>
      <c r="G4798" s="95" t="s">
        <v>42</v>
      </c>
      <c r="H4798" s="95" t="s">
        <v>89</v>
      </c>
      <c r="I4798" s="95" t="s">
        <v>134</v>
      </c>
      <c r="J4798" s="95" t="s">
        <v>68</v>
      </c>
      <c r="K4798" s="136">
        <v>20257100114612</v>
      </c>
      <c r="L4798" s="135">
        <v>45804</v>
      </c>
      <c r="M4798" s="137">
        <v>-17</v>
      </c>
      <c r="N4798" s="138" t="s">
        <v>6458</v>
      </c>
      <c r="O4798" s="95" t="s">
        <v>60</v>
      </c>
      <c r="P4798" s="139">
        <v>2025</v>
      </c>
    </row>
    <row r="4799" spans="1:16" ht="15.75" customHeight="1" x14ac:dyDescent="0.3">
      <c r="A4799" s="95" t="s">
        <v>38</v>
      </c>
      <c r="B4799" s="95">
        <v>2634232025</v>
      </c>
      <c r="C4799" s="135">
        <v>45804</v>
      </c>
      <c r="D4799" s="95" t="s">
        <v>39</v>
      </c>
      <c r="E4799" s="95" t="s">
        <v>72</v>
      </c>
      <c r="F4799" s="95" t="s">
        <v>8281</v>
      </c>
      <c r="G4799" s="95" t="s">
        <v>42</v>
      </c>
      <c r="H4799" s="95" t="s">
        <v>32</v>
      </c>
      <c r="I4799" s="95" t="s">
        <v>1574</v>
      </c>
      <c r="J4799" s="95" t="s">
        <v>8652</v>
      </c>
      <c r="K4799" s="136">
        <v>20257100114632</v>
      </c>
      <c r="L4799" s="135">
        <v>45804</v>
      </c>
      <c r="M4799" s="137">
        <v>13</v>
      </c>
      <c r="N4799" s="138" t="s">
        <v>6458</v>
      </c>
      <c r="O4799" s="95" t="s">
        <v>60</v>
      </c>
      <c r="P4799" s="139">
        <v>2025</v>
      </c>
    </row>
    <row r="4800" spans="1:16" ht="15.75" customHeight="1" x14ac:dyDescent="0.3">
      <c r="A4800" s="95" t="s">
        <v>38</v>
      </c>
      <c r="B4800" s="95">
        <v>2637272025</v>
      </c>
      <c r="C4800" s="135">
        <v>45804</v>
      </c>
      <c r="D4800" s="95" t="s">
        <v>39</v>
      </c>
      <c r="E4800" s="95" t="s">
        <v>72</v>
      </c>
      <c r="F4800" s="95" t="s">
        <v>8282</v>
      </c>
      <c r="G4800" s="95" t="s">
        <v>42</v>
      </c>
      <c r="H4800" s="95" t="s">
        <v>89</v>
      </c>
      <c r="I4800" s="95" t="s">
        <v>134</v>
      </c>
      <c r="J4800" s="95" t="s">
        <v>68</v>
      </c>
      <c r="K4800" s="136">
        <v>20257100114742</v>
      </c>
      <c r="L4800" s="135">
        <v>45804</v>
      </c>
      <c r="M4800" s="137">
        <v>-17</v>
      </c>
      <c r="N4800" s="138" t="s">
        <v>6458</v>
      </c>
      <c r="O4800" s="95" t="s">
        <v>60</v>
      </c>
      <c r="P4800" s="139">
        <v>2025</v>
      </c>
    </row>
    <row r="4801" spans="1:16" ht="15.75" customHeight="1" x14ac:dyDescent="0.3">
      <c r="A4801" s="95" t="s">
        <v>48</v>
      </c>
      <c r="B4801" s="95">
        <v>2540822025</v>
      </c>
      <c r="C4801" s="135">
        <v>45804</v>
      </c>
      <c r="D4801" s="95" t="s">
        <v>1033</v>
      </c>
      <c r="E4801" s="95" t="s">
        <v>1233</v>
      </c>
      <c r="F4801" s="95" t="s">
        <v>8283</v>
      </c>
      <c r="G4801" s="95" t="s">
        <v>42</v>
      </c>
      <c r="H4801" s="95" t="s">
        <v>30</v>
      </c>
      <c r="I4801" s="95" t="s">
        <v>78</v>
      </c>
      <c r="J4801" s="95" t="s">
        <v>8652</v>
      </c>
      <c r="K4801" s="136">
        <v>20257100117612</v>
      </c>
      <c r="L4801" s="135">
        <v>45806</v>
      </c>
      <c r="M4801" s="137">
        <v>9</v>
      </c>
      <c r="N4801" s="138" t="s">
        <v>6458</v>
      </c>
      <c r="O4801" s="95" t="s">
        <v>60</v>
      </c>
      <c r="P4801" s="139">
        <v>2025</v>
      </c>
    </row>
    <row r="4802" spans="1:16" ht="15.75" customHeight="1" x14ac:dyDescent="0.3">
      <c r="A4802" s="95" t="s">
        <v>48</v>
      </c>
      <c r="B4802" s="95">
        <v>2569382025</v>
      </c>
      <c r="C4802" s="135">
        <v>45804</v>
      </c>
      <c r="D4802" s="95" t="s">
        <v>39</v>
      </c>
      <c r="E4802" s="95" t="s">
        <v>40</v>
      </c>
      <c r="F4802" s="95" t="s">
        <v>8284</v>
      </c>
      <c r="G4802" s="95" t="s">
        <v>42</v>
      </c>
      <c r="H4802" s="95" t="s">
        <v>43</v>
      </c>
      <c r="I4802" s="95" t="s">
        <v>71</v>
      </c>
      <c r="J4802" s="95" t="s">
        <v>109</v>
      </c>
      <c r="K4802" s="136">
        <v>20257100117632</v>
      </c>
      <c r="L4802" s="135">
        <v>45806</v>
      </c>
      <c r="M4802" s="137">
        <v>15</v>
      </c>
      <c r="N4802" s="138" t="s">
        <v>6458</v>
      </c>
      <c r="O4802" s="95" t="s">
        <v>60</v>
      </c>
      <c r="P4802" s="139">
        <v>2025</v>
      </c>
    </row>
    <row r="4803" spans="1:16" ht="15.75" customHeight="1" x14ac:dyDescent="0.3">
      <c r="A4803" s="95" t="s">
        <v>38</v>
      </c>
      <c r="B4803" s="95">
        <v>2638322025</v>
      </c>
      <c r="C4803" s="135">
        <v>45804</v>
      </c>
      <c r="D4803" s="95" t="s">
        <v>39</v>
      </c>
      <c r="E4803" s="95" t="s">
        <v>40</v>
      </c>
      <c r="F4803" s="95" t="s">
        <v>8285</v>
      </c>
      <c r="G4803" s="95" t="s">
        <v>42</v>
      </c>
      <c r="H4803" s="95" t="s">
        <v>50</v>
      </c>
      <c r="I4803" s="95" t="s">
        <v>53</v>
      </c>
      <c r="J4803" s="95" t="s">
        <v>51</v>
      </c>
      <c r="K4803" s="136">
        <v>20257100115442</v>
      </c>
      <c r="L4803" s="135">
        <v>45804</v>
      </c>
      <c r="M4803" s="137">
        <v>11</v>
      </c>
      <c r="N4803" s="138" t="s">
        <v>6458</v>
      </c>
      <c r="O4803" s="95" t="s">
        <v>60</v>
      </c>
      <c r="P4803" s="139">
        <v>2025</v>
      </c>
    </row>
    <row r="4804" spans="1:16" ht="15.75" customHeight="1" x14ac:dyDescent="0.3">
      <c r="A4804" s="95" t="s">
        <v>38</v>
      </c>
      <c r="B4804" s="95">
        <v>2638832025</v>
      </c>
      <c r="C4804" s="135">
        <v>45804</v>
      </c>
      <c r="D4804" s="95" t="s">
        <v>39</v>
      </c>
      <c r="E4804" s="95" t="s">
        <v>40</v>
      </c>
      <c r="F4804" s="95" t="s">
        <v>8286</v>
      </c>
      <c r="G4804" s="95" t="s">
        <v>42</v>
      </c>
      <c r="H4804" s="95" t="s">
        <v>89</v>
      </c>
      <c r="I4804" s="95" t="s">
        <v>134</v>
      </c>
      <c r="J4804" s="95" t="s">
        <v>68</v>
      </c>
      <c r="K4804" s="136">
        <v>20257100115852</v>
      </c>
      <c r="L4804" s="135">
        <v>45805</v>
      </c>
      <c r="M4804" s="137">
        <v>8</v>
      </c>
      <c r="N4804" s="138" t="s">
        <v>6458</v>
      </c>
      <c r="O4804" s="95" t="s">
        <v>60</v>
      </c>
      <c r="P4804" s="139">
        <v>2025</v>
      </c>
    </row>
    <row r="4805" spans="1:16" ht="15.75" customHeight="1" x14ac:dyDescent="0.3">
      <c r="A4805" s="95" t="s">
        <v>38</v>
      </c>
      <c r="B4805" s="95">
        <v>2639512025</v>
      </c>
      <c r="C4805" s="135">
        <v>45804</v>
      </c>
      <c r="D4805" s="95" t="s">
        <v>39</v>
      </c>
      <c r="E4805" s="95" t="s">
        <v>72</v>
      </c>
      <c r="F4805" s="95" t="s">
        <v>8287</v>
      </c>
      <c r="G4805" s="95" t="s">
        <v>42</v>
      </c>
      <c r="H4805" s="95" t="s">
        <v>89</v>
      </c>
      <c r="I4805" s="95" t="s">
        <v>134</v>
      </c>
      <c r="J4805" s="95" t="s">
        <v>68</v>
      </c>
      <c r="K4805" s="136">
        <v>20257100115912</v>
      </c>
      <c r="L4805" s="135">
        <v>45804</v>
      </c>
      <c r="M4805" s="137">
        <v>8</v>
      </c>
      <c r="N4805" s="138" t="s">
        <v>6458</v>
      </c>
      <c r="O4805" s="95" t="s">
        <v>60</v>
      </c>
      <c r="P4805" s="139">
        <v>2025</v>
      </c>
    </row>
    <row r="4806" spans="1:16" ht="15.75" customHeight="1" x14ac:dyDescent="0.3">
      <c r="A4806" s="95" t="s">
        <v>48</v>
      </c>
      <c r="B4806" s="95">
        <v>2573572025</v>
      </c>
      <c r="C4806" s="135">
        <v>45804</v>
      </c>
      <c r="D4806" s="95" t="s">
        <v>39</v>
      </c>
      <c r="E4806" s="95" t="s">
        <v>72</v>
      </c>
      <c r="F4806" s="95" t="s">
        <v>8288</v>
      </c>
      <c r="G4806" s="95" t="s">
        <v>270</v>
      </c>
      <c r="H4806" s="95" t="s">
        <v>29</v>
      </c>
      <c r="I4806" s="95" t="s">
        <v>47</v>
      </c>
      <c r="J4806" s="95" t="s">
        <v>1524</v>
      </c>
      <c r="K4806" s="136">
        <v>1</v>
      </c>
      <c r="L4806" s="135">
        <v>45807</v>
      </c>
      <c r="M4806" s="137">
        <v>3</v>
      </c>
      <c r="N4806" s="138" t="s">
        <v>6458</v>
      </c>
      <c r="O4806" s="95" t="s">
        <v>60</v>
      </c>
      <c r="P4806" s="139">
        <v>2025</v>
      </c>
    </row>
    <row r="4807" spans="1:16" ht="15.75" customHeight="1" x14ac:dyDescent="0.3">
      <c r="A4807" s="95" t="s">
        <v>48</v>
      </c>
      <c r="B4807" s="95">
        <v>2602212025</v>
      </c>
      <c r="C4807" s="135">
        <v>45805</v>
      </c>
      <c r="D4807" s="95" t="s">
        <v>39</v>
      </c>
      <c r="E4807" s="95" t="s">
        <v>40</v>
      </c>
      <c r="F4807" s="95" t="s">
        <v>8289</v>
      </c>
      <c r="G4807" s="95" t="s">
        <v>42</v>
      </c>
      <c r="H4807" s="95" t="s">
        <v>92</v>
      </c>
      <c r="I4807" s="95" t="s">
        <v>144</v>
      </c>
      <c r="J4807" s="95" t="s">
        <v>239</v>
      </c>
      <c r="K4807" s="136">
        <v>1</v>
      </c>
      <c r="L4807" s="135">
        <v>45807</v>
      </c>
      <c r="M4807" s="137">
        <v>2</v>
      </c>
      <c r="N4807" s="138" t="s">
        <v>6458</v>
      </c>
      <c r="O4807" s="95" t="s">
        <v>60</v>
      </c>
      <c r="P4807" s="139">
        <v>2025</v>
      </c>
    </row>
    <row r="4808" spans="1:16" ht="15.75" customHeight="1" x14ac:dyDescent="0.3">
      <c r="A4808" s="95" t="s">
        <v>48</v>
      </c>
      <c r="B4808" s="95">
        <v>2596772025</v>
      </c>
      <c r="C4808" s="135">
        <v>45804</v>
      </c>
      <c r="D4808" s="95" t="s">
        <v>39</v>
      </c>
      <c r="E4808" s="95" t="s">
        <v>56</v>
      </c>
      <c r="F4808" s="95" t="s">
        <v>8290</v>
      </c>
      <c r="G4808" s="95" t="s">
        <v>270</v>
      </c>
      <c r="H4808" s="95" t="s">
        <v>29</v>
      </c>
      <c r="I4808" s="95" t="s">
        <v>47</v>
      </c>
      <c r="J4808" s="95" t="s">
        <v>1959</v>
      </c>
      <c r="K4808" s="136">
        <v>1</v>
      </c>
      <c r="L4808" s="135">
        <v>45807</v>
      </c>
      <c r="M4808" s="137">
        <v>3</v>
      </c>
      <c r="N4808" s="138" t="s">
        <v>6458</v>
      </c>
      <c r="O4808" s="95" t="s">
        <v>60</v>
      </c>
      <c r="P4808" s="139">
        <v>2025</v>
      </c>
    </row>
    <row r="4809" spans="1:16" ht="15.75" customHeight="1" x14ac:dyDescent="0.3">
      <c r="A4809" s="95" t="s">
        <v>38</v>
      </c>
      <c r="B4809" s="95">
        <v>2646852025</v>
      </c>
      <c r="C4809" s="135">
        <v>45804</v>
      </c>
      <c r="D4809" s="95" t="s">
        <v>39</v>
      </c>
      <c r="E4809" s="95" t="s">
        <v>72</v>
      </c>
      <c r="F4809" s="95" t="s">
        <v>8291</v>
      </c>
      <c r="G4809" s="95" t="s">
        <v>42</v>
      </c>
      <c r="H4809" s="95" t="s">
        <v>89</v>
      </c>
      <c r="I4809" s="95" t="s">
        <v>134</v>
      </c>
      <c r="J4809" s="95" t="s">
        <v>68</v>
      </c>
      <c r="K4809" s="136">
        <v>20257100115972</v>
      </c>
      <c r="L4809" s="135">
        <v>45805</v>
      </c>
      <c r="M4809" s="137">
        <v>8</v>
      </c>
      <c r="N4809" s="138" t="s">
        <v>6458</v>
      </c>
      <c r="O4809" s="95" t="s">
        <v>60</v>
      </c>
      <c r="P4809" s="139">
        <v>2025</v>
      </c>
    </row>
    <row r="4810" spans="1:16" ht="15.75" customHeight="1" x14ac:dyDescent="0.3">
      <c r="A4810" s="95" t="s">
        <v>38</v>
      </c>
      <c r="B4810" s="95">
        <v>2685322025</v>
      </c>
      <c r="C4810" s="135">
        <v>45804</v>
      </c>
      <c r="D4810" s="95" t="s">
        <v>39</v>
      </c>
      <c r="E4810" s="95" t="s">
        <v>40</v>
      </c>
      <c r="F4810" s="95" t="s">
        <v>8292</v>
      </c>
      <c r="G4810" s="95" t="s">
        <v>270</v>
      </c>
      <c r="H4810" s="95" t="s">
        <v>29</v>
      </c>
      <c r="I4810" s="95" t="s">
        <v>47</v>
      </c>
      <c r="J4810" s="95" t="s">
        <v>1524</v>
      </c>
      <c r="K4810" s="136">
        <v>20257100115432</v>
      </c>
      <c r="L4810" s="135">
        <v>45804</v>
      </c>
      <c r="M4810" s="137">
        <v>5</v>
      </c>
      <c r="N4810" s="138" t="s">
        <v>6458</v>
      </c>
      <c r="O4810" s="95" t="s">
        <v>60</v>
      </c>
      <c r="P4810" s="139">
        <v>2025</v>
      </c>
    </row>
    <row r="4811" spans="1:16" ht="15.75" customHeight="1" x14ac:dyDescent="0.3">
      <c r="A4811" s="95" t="s">
        <v>48</v>
      </c>
      <c r="B4811" s="95">
        <v>2346272025</v>
      </c>
      <c r="C4811" s="135">
        <v>45805</v>
      </c>
      <c r="D4811" s="95" t="s">
        <v>39</v>
      </c>
      <c r="E4811" s="95" t="s">
        <v>40</v>
      </c>
      <c r="F4811" s="95" t="s">
        <v>8293</v>
      </c>
      <c r="G4811" s="95" t="s">
        <v>270</v>
      </c>
      <c r="H4811" s="95" t="s">
        <v>29</v>
      </c>
      <c r="I4811" s="95" t="s">
        <v>47</v>
      </c>
      <c r="J4811" s="95" t="s">
        <v>8644</v>
      </c>
      <c r="K4811" s="136">
        <v>1</v>
      </c>
      <c r="L4811" s="135">
        <v>45807</v>
      </c>
      <c r="M4811" s="137">
        <v>2</v>
      </c>
      <c r="N4811" s="138" t="s">
        <v>6458</v>
      </c>
      <c r="O4811" s="95" t="s">
        <v>60</v>
      </c>
      <c r="P4811" s="139">
        <v>2025</v>
      </c>
    </row>
    <row r="4812" spans="1:16" ht="15.75" customHeight="1" x14ac:dyDescent="0.3">
      <c r="A4812" s="95" t="s">
        <v>38</v>
      </c>
      <c r="B4812" s="95">
        <v>2646612025</v>
      </c>
      <c r="C4812" s="135">
        <v>45805</v>
      </c>
      <c r="D4812" s="95" t="s">
        <v>39</v>
      </c>
      <c r="E4812" s="95" t="s">
        <v>72</v>
      </c>
      <c r="F4812" s="95" t="s">
        <v>8294</v>
      </c>
      <c r="G4812" s="95" t="s">
        <v>42</v>
      </c>
      <c r="H4812" s="95" t="s">
        <v>32</v>
      </c>
      <c r="I4812" s="95" t="s">
        <v>62</v>
      </c>
      <c r="J4812" s="95" t="s">
        <v>85</v>
      </c>
      <c r="K4812" s="136">
        <v>20257100115932</v>
      </c>
      <c r="L4812" s="135">
        <v>45805</v>
      </c>
      <c r="M4812" s="137">
        <v>8</v>
      </c>
      <c r="N4812" s="138" t="s">
        <v>6458</v>
      </c>
      <c r="O4812" s="95" t="s">
        <v>60</v>
      </c>
      <c r="P4812" s="139">
        <v>2025</v>
      </c>
    </row>
    <row r="4813" spans="1:16" ht="15.75" customHeight="1" x14ac:dyDescent="0.3">
      <c r="A4813" s="95" t="s">
        <v>38</v>
      </c>
      <c r="B4813" s="95">
        <v>2646832025</v>
      </c>
      <c r="C4813" s="135">
        <v>45805</v>
      </c>
      <c r="D4813" s="95" t="s">
        <v>39</v>
      </c>
      <c r="E4813" s="95" t="s">
        <v>72</v>
      </c>
      <c r="F4813" s="95" t="s">
        <v>8295</v>
      </c>
      <c r="G4813" s="95" t="s">
        <v>42</v>
      </c>
      <c r="H4813" s="95" t="s">
        <v>33</v>
      </c>
      <c r="I4813" s="95" t="s">
        <v>66</v>
      </c>
      <c r="J4813" s="95" t="s">
        <v>105</v>
      </c>
      <c r="K4813" s="136">
        <v>20257100116662</v>
      </c>
      <c r="L4813" s="135">
        <v>45805</v>
      </c>
      <c r="M4813" s="137">
        <v>13</v>
      </c>
      <c r="N4813" s="138" t="s">
        <v>6458</v>
      </c>
      <c r="O4813" s="95" t="s">
        <v>60</v>
      </c>
      <c r="P4813" s="139">
        <v>2025</v>
      </c>
    </row>
    <row r="4814" spans="1:16" ht="15.75" customHeight="1" x14ac:dyDescent="0.3">
      <c r="A4814" s="95" t="s">
        <v>38</v>
      </c>
      <c r="B4814" s="95">
        <v>2647112025</v>
      </c>
      <c r="C4814" s="135">
        <v>45805</v>
      </c>
      <c r="D4814" s="95" t="s">
        <v>116</v>
      </c>
      <c r="E4814" s="95" t="s">
        <v>72</v>
      </c>
      <c r="F4814" s="95" t="s">
        <v>8296</v>
      </c>
      <c r="G4814" s="95" t="s">
        <v>42</v>
      </c>
      <c r="H4814" s="95" t="s">
        <v>89</v>
      </c>
      <c r="I4814" s="95" t="s">
        <v>134</v>
      </c>
      <c r="J4814" s="95" t="s">
        <v>68</v>
      </c>
      <c r="K4814" s="136">
        <v>20257100116672</v>
      </c>
      <c r="L4814" s="135">
        <v>45805</v>
      </c>
      <c r="M4814" s="137">
        <v>7</v>
      </c>
      <c r="N4814" s="138" t="s">
        <v>6458</v>
      </c>
      <c r="O4814" s="95" t="s">
        <v>60</v>
      </c>
      <c r="P4814" s="139">
        <v>2025</v>
      </c>
    </row>
    <row r="4815" spans="1:16" ht="15.75" customHeight="1" x14ac:dyDescent="0.3">
      <c r="A4815" s="95" t="s">
        <v>38</v>
      </c>
      <c r="B4815" s="95">
        <v>2648182025</v>
      </c>
      <c r="C4815" s="135">
        <v>45805</v>
      </c>
      <c r="D4815" s="95" t="s">
        <v>39</v>
      </c>
      <c r="E4815" s="95" t="s">
        <v>40</v>
      </c>
      <c r="F4815" s="95" t="s">
        <v>8297</v>
      </c>
      <c r="G4815" s="95" t="s">
        <v>270</v>
      </c>
      <c r="H4815" s="95" t="s">
        <v>29</v>
      </c>
      <c r="I4815" s="95" t="s">
        <v>47</v>
      </c>
      <c r="J4815" s="95" t="s">
        <v>1959</v>
      </c>
      <c r="K4815" s="136">
        <v>20257100116402</v>
      </c>
      <c r="L4815" s="135">
        <v>45805</v>
      </c>
      <c r="M4815" s="137">
        <v>3</v>
      </c>
      <c r="N4815" s="138" t="s">
        <v>6458</v>
      </c>
      <c r="O4815" s="95" t="s">
        <v>60</v>
      </c>
      <c r="P4815" s="139">
        <v>2025</v>
      </c>
    </row>
    <row r="4816" spans="1:16" ht="15.75" customHeight="1" x14ac:dyDescent="0.3">
      <c r="A4816" s="95" t="s">
        <v>38</v>
      </c>
      <c r="B4816" s="95">
        <v>2648852025</v>
      </c>
      <c r="C4816" s="135">
        <v>45805</v>
      </c>
      <c r="D4816" s="95" t="s">
        <v>39</v>
      </c>
      <c r="E4816" s="95" t="s">
        <v>40</v>
      </c>
      <c r="F4816" s="95" t="s">
        <v>8298</v>
      </c>
      <c r="G4816" s="95" t="s">
        <v>42</v>
      </c>
      <c r="H4816" s="95" t="s">
        <v>89</v>
      </c>
      <c r="I4816" s="95" t="s">
        <v>134</v>
      </c>
      <c r="J4816" s="95" t="s">
        <v>68</v>
      </c>
      <c r="K4816" s="136">
        <v>20257100116442</v>
      </c>
      <c r="L4816" s="135">
        <v>45805</v>
      </c>
      <c r="M4816" s="137">
        <v>7</v>
      </c>
      <c r="N4816" s="138" t="s">
        <v>6458</v>
      </c>
      <c r="O4816" s="95" t="s">
        <v>60</v>
      </c>
      <c r="P4816" s="139">
        <v>2025</v>
      </c>
    </row>
    <row r="4817" spans="1:16" ht="15.75" customHeight="1" x14ac:dyDescent="0.3">
      <c r="A4817" s="95" t="s">
        <v>38</v>
      </c>
      <c r="B4817" s="95">
        <v>2650102025</v>
      </c>
      <c r="C4817" s="135">
        <v>45805</v>
      </c>
      <c r="D4817" s="95" t="s">
        <v>39</v>
      </c>
      <c r="E4817" s="95" t="s">
        <v>40</v>
      </c>
      <c r="F4817" s="95" t="s">
        <v>8299</v>
      </c>
      <c r="G4817" s="95" t="s">
        <v>42</v>
      </c>
      <c r="H4817" s="95" t="s">
        <v>89</v>
      </c>
      <c r="I4817" s="95" t="s">
        <v>134</v>
      </c>
      <c r="J4817" s="95" t="s">
        <v>68</v>
      </c>
      <c r="K4817" s="136">
        <v>20257100117002</v>
      </c>
      <c r="L4817" s="135">
        <v>45805</v>
      </c>
      <c r="M4817" s="137">
        <v>8</v>
      </c>
      <c r="N4817" s="138" t="s">
        <v>6458</v>
      </c>
      <c r="O4817" s="95" t="s">
        <v>60</v>
      </c>
      <c r="P4817" s="139">
        <v>2025</v>
      </c>
    </row>
    <row r="4818" spans="1:16" ht="15.75" customHeight="1" x14ac:dyDescent="0.3">
      <c r="A4818" s="95" t="s">
        <v>38</v>
      </c>
      <c r="B4818" s="95">
        <v>2660622025</v>
      </c>
      <c r="C4818" s="135">
        <v>45805</v>
      </c>
      <c r="D4818" s="95" t="s">
        <v>39</v>
      </c>
      <c r="E4818" s="95" t="s">
        <v>40</v>
      </c>
      <c r="F4818" s="95" t="s">
        <v>8300</v>
      </c>
      <c r="G4818" s="95" t="s">
        <v>42</v>
      </c>
      <c r="H4818" s="95" t="s">
        <v>89</v>
      </c>
      <c r="I4818" s="95" t="s">
        <v>134</v>
      </c>
      <c r="J4818" s="95" t="s">
        <v>68</v>
      </c>
      <c r="K4818" s="136">
        <v>20257100118132</v>
      </c>
      <c r="L4818" s="135">
        <v>45807</v>
      </c>
      <c r="M4818" s="137">
        <v>10</v>
      </c>
      <c r="N4818" s="138" t="s">
        <v>6458</v>
      </c>
      <c r="O4818" s="95" t="s">
        <v>60</v>
      </c>
      <c r="P4818" s="139">
        <v>2025</v>
      </c>
    </row>
    <row r="4819" spans="1:16" ht="15.75" customHeight="1" x14ac:dyDescent="0.3">
      <c r="A4819" s="95" t="s">
        <v>38</v>
      </c>
      <c r="B4819" s="95">
        <v>2661522025</v>
      </c>
      <c r="C4819" s="135">
        <v>45805</v>
      </c>
      <c r="D4819" s="95" t="s">
        <v>39</v>
      </c>
      <c r="E4819" s="95" t="s">
        <v>40</v>
      </c>
      <c r="F4819" s="95" t="s">
        <v>8301</v>
      </c>
      <c r="G4819" s="95" t="s">
        <v>42</v>
      </c>
      <c r="H4819" s="95" t="s">
        <v>108</v>
      </c>
      <c r="I4819" s="95" t="s">
        <v>110</v>
      </c>
      <c r="J4819" s="95" t="s">
        <v>109</v>
      </c>
      <c r="K4819" s="136">
        <v>20257100116912</v>
      </c>
      <c r="L4819" s="135">
        <v>45805</v>
      </c>
      <c r="M4819" s="137">
        <v>14</v>
      </c>
      <c r="N4819" s="138" t="s">
        <v>6458</v>
      </c>
      <c r="O4819" s="95" t="s">
        <v>60</v>
      </c>
      <c r="P4819" s="139">
        <v>2025</v>
      </c>
    </row>
    <row r="4820" spans="1:16" ht="15.75" customHeight="1" x14ac:dyDescent="0.3">
      <c r="A4820" s="95" t="s">
        <v>38</v>
      </c>
      <c r="B4820" s="95">
        <v>2678502025</v>
      </c>
      <c r="C4820" s="135">
        <v>45805</v>
      </c>
      <c r="D4820" s="95" t="s">
        <v>39</v>
      </c>
      <c r="E4820" s="95" t="s">
        <v>72</v>
      </c>
      <c r="F4820" s="95" t="s">
        <v>8302</v>
      </c>
      <c r="G4820" s="95" t="s">
        <v>42</v>
      </c>
      <c r="H4820" s="95" t="s">
        <v>89</v>
      </c>
      <c r="I4820" s="95" t="s">
        <v>134</v>
      </c>
      <c r="J4820" s="95" t="s">
        <v>68</v>
      </c>
      <c r="K4820" s="136">
        <v>20257100118192</v>
      </c>
      <c r="L4820" s="135">
        <v>45807</v>
      </c>
      <c r="M4820" s="137">
        <v>11</v>
      </c>
      <c r="N4820" s="138" t="s">
        <v>6458</v>
      </c>
      <c r="O4820" s="95" t="s">
        <v>60</v>
      </c>
      <c r="P4820" s="139">
        <v>2025</v>
      </c>
    </row>
    <row r="4821" spans="1:16" ht="15.75" customHeight="1" x14ac:dyDescent="0.3">
      <c r="A4821" s="95" t="s">
        <v>38</v>
      </c>
      <c r="B4821" s="95">
        <v>2688942025</v>
      </c>
      <c r="C4821" s="135">
        <v>45805</v>
      </c>
      <c r="D4821" s="95" t="s">
        <v>39</v>
      </c>
      <c r="E4821" s="95" t="s">
        <v>40</v>
      </c>
      <c r="F4821" s="95" t="s">
        <v>8303</v>
      </c>
      <c r="G4821" s="95" t="s">
        <v>270</v>
      </c>
      <c r="H4821" s="95" t="s">
        <v>29</v>
      </c>
      <c r="I4821" s="95" t="s">
        <v>47</v>
      </c>
      <c r="J4821" s="95" t="s">
        <v>8648</v>
      </c>
      <c r="K4821" s="136">
        <v>20257100115842</v>
      </c>
      <c r="L4821" s="135">
        <v>45805</v>
      </c>
      <c r="M4821" s="137">
        <v>4</v>
      </c>
      <c r="N4821" s="138" t="s">
        <v>6458</v>
      </c>
      <c r="O4821" s="95" t="s">
        <v>60</v>
      </c>
      <c r="P4821" s="139">
        <v>2025</v>
      </c>
    </row>
    <row r="4822" spans="1:16" ht="15.75" customHeight="1" x14ac:dyDescent="0.3">
      <c r="A4822" s="95" t="s">
        <v>38</v>
      </c>
      <c r="B4822" s="95">
        <v>2691122025</v>
      </c>
      <c r="C4822" s="135">
        <v>45805</v>
      </c>
      <c r="D4822" s="95" t="s">
        <v>39</v>
      </c>
      <c r="E4822" s="95" t="s">
        <v>40</v>
      </c>
      <c r="F4822" s="95" t="s">
        <v>8304</v>
      </c>
      <c r="G4822" s="95" t="s">
        <v>42</v>
      </c>
      <c r="H4822" s="95" t="s">
        <v>92</v>
      </c>
      <c r="I4822" s="95" t="s">
        <v>94</v>
      </c>
      <c r="J4822" s="95" t="s">
        <v>239</v>
      </c>
      <c r="K4822" s="136">
        <v>20257100116262</v>
      </c>
      <c r="L4822" s="135">
        <v>45805</v>
      </c>
      <c r="M4822" s="137">
        <v>4</v>
      </c>
      <c r="N4822" s="138" t="s">
        <v>6458</v>
      </c>
      <c r="O4822" s="95" t="s">
        <v>60</v>
      </c>
      <c r="P4822" s="139">
        <v>2025</v>
      </c>
    </row>
    <row r="4823" spans="1:16" ht="15.75" customHeight="1" x14ac:dyDescent="0.3">
      <c r="A4823" s="95" t="s">
        <v>38</v>
      </c>
      <c r="B4823" s="95">
        <v>2704762025</v>
      </c>
      <c r="C4823" s="135">
        <v>45805</v>
      </c>
      <c r="D4823" s="95" t="s">
        <v>39</v>
      </c>
      <c r="E4823" s="95" t="s">
        <v>468</v>
      </c>
      <c r="F4823" s="95" t="s">
        <v>8305</v>
      </c>
      <c r="G4823" s="95" t="s">
        <v>42</v>
      </c>
      <c r="H4823" s="95" t="s">
        <v>32</v>
      </c>
      <c r="I4823" s="95" t="s">
        <v>62</v>
      </c>
      <c r="J4823" s="95" t="s">
        <v>239</v>
      </c>
      <c r="K4823" s="136">
        <v>20257100116692</v>
      </c>
      <c r="L4823" s="135">
        <v>45805</v>
      </c>
      <c r="M4823" s="137">
        <v>5</v>
      </c>
      <c r="N4823" s="138" t="s">
        <v>6458</v>
      </c>
      <c r="O4823" s="95" t="s">
        <v>60</v>
      </c>
      <c r="P4823" s="139">
        <v>2025</v>
      </c>
    </row>
    <row r="4824" spans="1:16" ht="15.75" customHeight="1" x14ac:dyDescent="0.3">
      <c r="A4824" s="95" t="s">
        <v>38</v>
      </c>
      <c r="B4824" s="95">
        <v>2650522025</v>
      </c>
      <c r="C4824" s="135">
        <v>45806</v>
      </c>
      <c r="D4824" s="95" t="s">
        <v>39</v>
      </c>
      <c r="E4824" s="95" t="s">
        <v>40</v>
      </c>
      <c r="F4824" s="95" t="s">
        <v>8306</v>
      </c>
      <c r="G4824" s="95" t="s">
        <v>42</v>
      </c>
      <c r="H4824" s="95" t="s">
        <v>96</v>
      </c>
      <c r="I4824" s="95" t="s">
        <v>98</v>
      </c>
      <c r="J4824" s="95" t="s">
        <v>97</v>
      </c>
      <c r="K4824" s="136">
        <v>20257100117132</v>
      </c>
      <c r="L4824" s="135">
        <v>45806</v>
      </c>
      <c r="M4824" s="137">
        <v>11</v>
      </c>
      <c r="N4824" s="138" t="s">
        <v>6458</v>
      </c>
      <c r="O4824" s="95" t="s">
        <v>60</v>
      </c>
      <c r="P4824" s="139">
        <v>2025</v>
      </c>
    </row>
    <row r="4825" spans="1:16" ht="15.75" customHeight="1" x14ac:dyDescent="0.3">
      <c r="A4825" s="95" t="s">
        <v>38</v>
      </c>
      <c r="B4825" s="95">
        <v>2650872025</v>
      </c>
      <c r="C4825" s="135">
        <v>45806</v>
      </c>
      <c r="D4825" s="95" t="s">
        <v>39</v>
      </c>
      <c r="E4825" s="95" t="s">
        <v>40</v>
      </c>
      <c r="F4825" s="95" t="s">
        <v>8307</v>
      </c>
      <c r="G4825" s="95" t="s">
        <v>42</v>
      </c>
      <c r="H4825" s="95" t="s">
        <v>89</v>
      </c>
      <c r="I4825" s="95" t="s">
        <v>134</v>
      </c>
      <c r="J4825" s="95" t="s">
        <v>68</v>
      </c>
      <c r="K4825" s="136">
        <v>20257100117172</v>
      </c>
      <c r="L4825" s="135">
        <v>45806</v>
      </c>
      <c r="M4825" s="137">
        <v>7</v>
      </c>
      <c r="N4825" s="138" t="s">
        <v>6458</v>
      </c>
      <c r="O4825" s="95" t="s">
        <v>60</v>
      </c>
      <c r="P4825" s="139">
        <v>2025</v>
      </c>
    </row>
    <row r="4826" spans="1:16" ht="15.75" customHeight="1" x14ac:dyDescent="0.3">
      <c r="A4826" s="95" t="s">
        <v>38</v>
      </c>
      <c r="B4826" s="95">
        <v>2650742025</v>
      </c>
      <c r="C4826" s="135">
        <v>45806</v>
      </c>
      <c r="D4826" s="95" t="s">
        <v>39</v>
      </c>
      <c r="E4826" s="95" t="s">
        <v>40</v>
      </c>
      <c r="F4826" s="95" t="s">
        <v>8308</v>
      </c>
      <c r="G4826" s="95" t="s">
        <v>42</v>
      </c>
      <c r="H4826" s="95" t="s">
        <v>50</v>
      </c>
      <c r="I4826" s="95" t="s">
        <v>53</v>
      </c>
      <c r="J4826" s="95" t="s">
        <v>51</v>
      </c>
      <c r="K4826" s="136">
        <v>20257100117572</v>
      </c>
      <c r="L4826" s="135">
        <v>45806</v>
      </c>
      <c r="M4826" s="137">
        <v>14</v>
      </c>
      <c r="N4826" s="138" t="s">
        <v>6458</v>
      </c>
      <c r="O4826" s="95" t="s">
        <v>60</v>
      </c>
      <c r="P4826" s="139">
        <v>2025</v>
      </c>
    </row>
    <row r="4827" spans="1:16" ht="15.75" customHeight="1" x14ac:dyDescent="0.3">
      <c r="A4827" s="95" t="s">
        <v>38</v>
      </c>
      <c r="B4827" s="95">
        <v>2651142025</v>
      </c>
      <c r="C4827" s="135">
        <v>45806</v>
      </c>
      <c r="D4827" s="95" t="s">
        <v>39</v>
      </c>
      <c r="E4827" s="95" t="s">
        <v>72</v>
      </c>
      <c r="F4827" s="95" t="s">
        <v>8309</v>
      </c>
      <c r="G4827" s="95" t="s">
        <v>42</v>
      </c>
      <c r="H4827" s="95" t="s">
        <v>50</v>
      </c>
      <c r="I4827" s="95" t="s">
        <v>476</v>
      </c>
      <c r="J4827" s="95" t="s">
        <v>51</v>
      </c>
      <c r="K4827" s="136">
        <v>20257100117212</v>
      </c>
      <c r="L4827" s="135">
        <v>45806</v>
      </c>
      <c r="M4827" s="137">
        <v>7</v>
      </c>
      <c r="N4827" s="138" t="s">
        <v>6458</v>
      </c>
      <c r="O4827" s="95" t="s">
        <v>60</v>
      </c>
      <c r="P4827" s="139">
        <v>2025</v>
      </c>
    </row>
    <row r="4828" spans="1:16" ht="15.75" customHeight="1" x14ac:dyDescent="0.3">
      <c r="A4828" s="95" t="s">
        <v>38</v>
      </c>
      <c r="B4828" s="95">
        <v>2651312025</v>
      </c>
      <c r="C4828" s="135">
        <v>45806</v>
      </c>
      <c r="D4828" s="95" t="s">
        <v>39</v>
      </c>
      <c r="E4828" s="95" t="s">
        <v>72</v>
      </c>
      <c r="F4828" s="95" t="s">
        <v>8310</v>
      </c>
      <c r="G4828" s="95" t="s">
        <v>42</v>
      </c>
      <c r="H4828" s="95" t="s">
        <v>89</v>
      </c>
      <c r="I4828" s="95" t="s">
        <v>134</v>
      </c>
      <c r="J4828" s="95" t="s">
        <v>68</v>
      </c>
      <c r="K4828" s="136">
        <v>20257100117762</v>
      </c>
      <c r="L4828" s="135">
        <v>45806</v>
      </c>
      <c r="M4828" s="137">
        <v>7</v>
      </c>
      <c r="N4828" s="138" t="s">
        <v>6458</v>
      </c>
      <c r="O4828" s="95" t="s">
        <v>60</v>
      </c>
      <c r="P4828" s="139">
        <v>2025</v>
      </c>
    </row>
    <row r="4829" spans="1:16" ht="15.75" customHeight="1" x14ac:dyDescent="0.3">
      <c r="A4829" s="95" t="s">
        <v>38</v>
      </c>
      <c r="B4829" s="95">
        <v>2651782025</v>
      </c>
      <c r="C4829" s="135">
        <v>45806</v>
      </c>
      <c r="D4829" s="95" t="s">
        <v>39</v>
      </c>
      <c r="E4829" s="95" t="s">
        <v>40</v>
      </c>
      <c r="F4829" s="95" t="s">
        <v>8311</v>
      </c>
      <c r="G4829" s="95" t="s">
        <v>42</v>
      </c>
      <c r="H4829" s="95" t="s">
        <v>32</v>
      </c>
      <c r="I4829" s="95" t="s">
        <v>62</v>
      </c>
      <c r="J4829" s="95" t="s">
        <v>97</v>
      </c>
      <c r="K4829" s="136">
        <v>20257100117382</v>
      </c>
      <c r="L4829" s="135">
        <v>45806</v>
      </c>
      <c r="M4829" s="137">
        <v>10</v>
      </c>
      <c r="N4829" s="138" t="s">
        <v>6458</v>
      </c>
      <c r="O4829" s="95" t="s">
        <v>60</v>
      </c>
      <c r="P4829" s="139">
        <v>2025</v>
      </c>
    </row>
    <row r="4830" spans="1:16" ht="15.75" customHeight="1" x14ac:dyDescent="0.3">
      <c r="A4830" s="95" t="s">
        <v>38</v>
      </c>
      <c r="B4830" s="95">
        <v>2652562025</v>
      </c>
      <c r="C4830" s="135">
        <v>45806</v>
      </c>
      <c r="D4830" s="95" t="s">
        <v>39</v>
      </c>
      <c r="E4830" s="95" t="s">
        <v>40</v>
      </c>
      <c r="F4830" s="95" t="s">
        <v>8312</v>
      </c>
      <c r="G4830" s="95" t="s">
        <v>42</v>
      </c>
      <c r="H4830" s="95" t="s">
        <v>43</v>
      </c>
      <c r="I4830" s="95" t="s">
        <v>71</v>
      </c>
      <c r="J4830" s="100" t="s">
        <v>8642</v>
      </c>
      <c r="K4830" s="136">
        <v>20257100117822</v>
      </c>
      <c r="L4830" s="135">
        <v>45806</v>
      </c>
      <c r="M4830" s="137">
        <v>11</v>
      </c>
      <c r="N4830" s="138" t="s">
        <v>6458</v>
      </c>
      <c r="O4830" s="95" t="s">
        <v>60</v>
      </c>
      <c r="P4830" s="139">
        <v>2025</v>
      </c>
    </row>
    <row r="4831" spans="1:16" ht="15.75" customHeight="1" x14ac:dyDescent="0.3">
      <c r="A4831" s="95" t="s">
        <v>38</v>
      </c>
      <c r="B4831" s="95">
        <v>2654212025</v>
      </c>
      <c r="C4831" s="135">
        <v>45806</v>
      </c>
      <c r="D4831" s="95" t="s">
        <v>39</v>
      </c>
      <c r="E4831" s="95" t="s">
        <v>72</v>
      </c>
      <c r="F4831" s="95" t="s">
        <v>8313</v>
      </c>
      <c r="G4831" s="95" t="s">
        <v>42</v>
      </c>
      <c r="H4831" s="95" t="s">
        <v>50</v>
      </c>
      <c r="I4831" s="95" t="s">
        <v>53</v>
      </c>
      <c r="J4831" s="95" t="s">
        <v>51</v>
      </c>
      <c r="K4831" s="136">
        <v>20257100117872</v>
      </c>
      <c r="L4831" s="135">
        <v>45806</v>
      </c>
      <c r="M4831" s="137">
        <v>8</v>
      </c>
      <c r="N4831" s="138" t="s">
        <v>6458</v>
      </c>
      <c r="O4831" s="95" t="s">
        <v>60</v>
      </c>
      <c r="P4831" s="139">
        <v>2025</v>
      </c>
    </row>
    <row r="4832" spans="1:16" ht="15.75" customHeight="1" x14ac:dyDescent="0.3">
      <c r="A4832" s="95" t="s">
        <v>38</v>
      </c>
      <c r="B4832" s="95">
        <v>2659222025</v>
      </c>
      <c r="C4832" s="135">
        <v>45806</v>
      </c>
      <c r="D4832" s="95" t="s">
        <v>39</v>
      </c>
      <c r="E4832" s="95" t="s">
        <v>72</v>
      </c>
      <c r="F4832" s="95" t="s">
        <v>8314</v>
      </c>
      <c r="G4832" s="95" t="s">
        <v>42</v>
      </c>
      <c r="H4832" s="95" t="s">
        <v>89</v>
      </c>
      <c r="I4832" s="95" t="s">
        <v>134</v>
      </c>
      <c r="J4832" s="95" t="s">
        <v>68</v>
      </c>
      <c r="K4832" s="136">
        <v>20257100117882</v>
      </c>
      <c r="L4832" s="135">
        <v>45806</v>
      </c>
      <c r="M4832" s="137">
        <v>4</v>
      </c>
      <c r="N4832" s="138" t="s">
        <v>6458</v>
      </c>
      <c r="O4832" s="95" t="s">
        <v>60</v>
      </c>
      <c r="P4832" s="139">
        <v>2025</v>
      </c>
    </row>
    <row r="4833" spans="1:16" ht="15.75" customHeight="1" x14ac:dyDescent="0.3">
      <c r="A4833" s="95" t="s">
        <v>38</v>
      </c>
      <c r="B4833" s="95">
        <v>2660232025</v>
      </c>
      <c r="C4833" s="135">
        <v>45806</v>
      </c>
      <c r="D4833" s="95" t="s">
        <v>39</v>
      </c>
      <c r="E4833" s="95" t="s">
        <v>40</v>
      </c>
      <c r="F4833" s="95" t="s">
        <v>8315</v>
      </c>
      <c r="G4833" s="95" t="s">
        <v>42</v>
      </c>
      <c r="H4833" s="95" t="s">
        <v>89</v>
      </c>
      <c r="I4833" s="95" t="s">
        <v>134</v>
      </c>
      <c r="J4833" s="95" t="s">
        <v>68</v>
      </c>
      <c r="K4833" s="136">
        <v>20257100118122</v>
      </c>
      <c r="L4833" s="135">
        <v>45806</v>
      </c>
      <c r="M4833" s="137">
        <v>10</v>
      </c>
      <c r="N4833" s="138" t="s">
        <v>6458</v>
      </c>
      <c r="O4833" s="95" t="s">
        <v>60</v>
      </c>
      <c r="P4833" s="139">
        <v>2025</v>
      </c>
    </row>
    <row r="4834" spans="1:16" ht="15.75" customHeight="1" x14ac:dyDescent="0.3">
      <c r="A4834" s="95" t="s">
        <v>38</v>
      </c>
      <c r="B4834" s="95">
        <v>2660892025</v>
      </c>
      <c r="C4834" s="135">
        <v>45806</v>
      </c>
      <c r="D4834" s="95" t="s">
        <v>39</v>
      </c>
      <c r="E4834" s="95" t="s">
        <v>40</v>
      </c>
      <c r="F4834" s="95" t="s">
        <v>8316</v>
      </c>
      <c r="G4834" s="95" t="s">
        <v>42</v>
      </c>
      <c r="H4834" s="95" t="s">
        <v>89</v>
      </c>
      <c r="I4834" s="95" t="s">
        <v>134</v>
      </c>
      <c r="J4834" s="95" t="s">
        <v>68</v>
      </c>
      <c r="K4834" s="136">
        <v>20257100118162</v>
      </c>
      <c r="L4834" s="135">
        <v>45806</v>
      </c>
      <c r="M4834" s="137">
        <v>10</v>
      </c>
      <c r="N4834" s="138" t="s">
        <v>6458</v>
      </c>
      <c r="O4834" s="95" t="s">
        <v>60</v>
      </c>
      <c r="P4834" s="139">
        <v>2025</v>
      </c>
    </row>
    <row r="4835" spans="1:16" ht="15.75" customHeight="1" x14ac:dyDescent="0.3">
      <c r="A4835" s="95" t="s">
        <v>38</v>
      </c>
      <c r="B4835" s="95">
        <v>2661072025</v>
      </c>
      <c r="C4835" s="135">
        <v>45806</v>
      </c>
      <c r="D4835" s="95" t="s">
        <v>39</v>
      </c>
      <c r="E4835" s="95" t="s">
        <v>72</v>
      </c>
      <c r="F4835" s="95" t="s">
        <v>8317</v>
      </c>
      <c r="G4835" s="95" t="s">
        <v>42</v>
      </c>
      <c r="H4835" s="95" t="s">
        <v>89</v>
      </c>
      <c r="I4835" s="95" t="s">
        <v>134</v>
      </c>
      <c r="J4835" s="95" t="s">
        <v>68</v>
      </c>
      <c r="K4835" s="136">
        <v>20257100118182</v>
      </c>
      <c r="L4835" s="135">
        <v>45807</v>
      </c>
      <c r="M4835" s="137">
        <v>10</v>
      </c>
      <c r="N4835" s="138" t="s">
        <v>6458</v>
      </c>
      <c r="O4835" s="95" t="s">
        <v>60</v>
      </c>
      <c r="P4835" s="139">
        <v>2025</v>
      </c>
    </row>
    <row r="4836" spans="1:16" ht="15.75" customHeight="1" x14ac:dyDescent="0.3">
      <c r="A4836" s="95" t="s">
        <v>48</v>
      </c>
      <c r="B4836" s="95">
        <v>2629222025</v>
      </c>
      <c r="C4836" s="135">
        <v>45806</v>
      </c>
      <c r="D4836" s="95" t="s">
        <v>39</v>
      </c>
      <c r="E4836" s="95" t="s">
        <v>72</v>
      </c>
      <c r="F4836" s="95" t="s">
        <v>8318</v>
      </c>
      <c r="G4836" s="95" t="s">
        <v>42</v>
      </c>
      <c r="H4836" s="95" t="s">
        <v>32</v>
      </c>
      <c r="I4836" s="95" t="s">
        <v>69</v>
      </c>
      <c r="J4836" s="95" t="s">
        <v>93</v>
      </c>
      <c r="K4836" s="136">
        <v>20257100118442</v>
      </c>
      <c r="L4836" s="135">
        <v>45807</v>
      </c>
      <c r="M4836" s="137">
        <v>6</v>
      </c>
      <c r="N4836" s="138" t="s">
        <v>6458</v>
      </c>
      <c r="O4836" s="95" t="s">
        <v>60</v>
      </c>
      <c r="P4836" s="139">
        <v>2025</v>
      </c>
    </row>
    <row r="4837" spans="1:16" ht="15.75" customHeight="1" x14ac:dyDescent="0.3">
      <c r="A4837" s="95" t="s">
        <v>38</v>
      </c>
      <c r="B4837" s="95">
        <v>2701942025</v>
      </c>
      <c r="C4837" s="135">
        <v>45806</v>
      </c>
      <c r="D4837" s="95" t="s">
        <v>39</v>
      </c>
      <c r="E4837" s="95" t="s">
        <v>468</v>
      </c>
      <c r="F4837" s="95" t="s">
        <v>8319</v>
      </c>
      <c r="G4837" s="95" t="s">
        <v>270</v>
      </c>
      <c r="H4837" s="95" t="s">
        <v>29</v>
      </c>
      <c r="I4837" s="95" t="s">
        <v>47</v>
      </c>
      <c r="J4837" s="95" t="s">
        <v>1959</v>
      </c>
      <c r="K4837" s="136">
        <v>20257100117712</v>
      </c>
      <c r="L4837" s="135">
        <v>45806</v>
      </c>
      <c r="M4837" s="137">
        <v>3</v>
      </c>
      <c r="N4837" s="138" t="s">
        <v>6458</v>
      </c>
      <c r="O4837" s="95" t="s">
        <v>60</v>
      </c>
      <c r="P4837" s="139">
        <v>2025</v>
      </c>
    </row>
    <row r="4838" spans="1:16" ht="15.75" customHeight="1" x14ac:dyDescent="0.3">
      <c r="A4838" s="95" t="s">
        <v>38</v>
      </c>
      <c r="B4838" s="95">
        <v>2705372025</v>
      </c>
      <c r="C4838" s="135">
        <v>45806</v>
      </c>
      <c r="D4838" s="95" t="s">
        <v>39</v>
      </c>
      <c r="E4838" s="95" t="s">
        <v>40</v>
      </c>
      <c r="F4838" s="95" t="s">
        <v>8320</v>
      </c>
      <c r="G4838" s="95" t="s">
        <v>270</v>
      </c>
      <c r="H4838" s="95" t="s">
        <v>29</v>
      </c>
      <c r="I4838" s="95" t="s">
        <v>47</v>
      </c>
      <c r="J4838" s="95" t="s">
        <v>1959</v>
      </c>
      <c r="K4838" s="136">
        <v>20257100117392</v>
      </c>
      <c r="L4838" s="135">
        <v>45806</v>
      </c>
      <c r="M4838" s="137">
        <v>4</v>
      </c>
      <c r="N4838" s="138" t="s">
        <v>6458</v>
      </c>
      <c r="O4838" s="95" t="s">
        <v>60</v>
      </c>
      <c r="P4838" s="139">
        <v>2025</v>
      </c>
    </row>
    <row r="4839" spans="1:16" ht="15.75" customHeight="1" x14ac:dyDescent="0.3">
      <c r="A4839" s="95" t="s">
        <v>48</v>
      </c>
      <c r="B4839" s="95">
        <v>2569632025</v>
      </c>
      <c r="C4839" s="135">
        <v>45807</v>
      </c>
      <c r="D4839" s="95" t="s">
        <v>39</v>
      </c>
      <c r="E4839" s="95" t="s">
        <v>40</v>
      </c>
      <c r="F4839" s="95" t="s">
        <v>6463</v>
      </c>
      <c r="G4839" s="95" t="s">
        <v>42</v>
      </c>
      <c r="H4839" s="95" t="s">
        <v>92</v>
      </c>
      <c r="I4839" s="95" t="s">
        <v>94</v>
      </c>
      <c r="J4839" s="95" t="s">
        <v>239</v>
      </c>
      <c r="K4839" s="136">
        <v>1</v>
      </c>
      <c r="L4839" s="135">
        <v>45809</v>
      </c>
      <c r="M4839" s="137">
        <v>1</v>
      </c>
      <c r="N4839" s="138" t="s">
        <v>6458</v>
      </c>
      <c r="O4839" s="95" t="s">
        <v>60</v>
      </c>
      <c r="P4839" s="139">
        <v>2025</v>
      </c>
    </row>
    <row r="4840" spans="1:16" ht="15.75" customHeight="1" x14ac:dyDescent="0.3">
      <c r="A4840" s="95" t="s">
        <v>38</v>
      </c>
      <c r="B4840" s="95">
        <v>2678912025</v>
      </c>
      <c r="C4840" s="135">
        <v>45807</v>
      </c>
      <c r="D4840" s="95" t="s">
        <v>39</v>
      </c>
      <c r="E4840" s="95" t="s">
        <v>72</v>
      </c>
      <c r="F4840" s="95" t="s">
        <v>8321</v>
      </c>
      <c r="G4840" s="95" t="s">
        <v>42</v>
      </c>
      <c r="H4840" s="95" t="s">
        <v>96</v>
      </c>
      <c r="I4840" s="95" t="s">
        <v>560</v>
      </c>
      <c r="J4840" s="95" t="s">
        <v>97</v>
      </c>
      <c r="K4840" s="136">
        <v>20257100118402</v>
      </c>
      <c r="L4840" s="135">
        <v>45807</v>
      </c>
      <c r="M4840" s="137">
        <v>14</v>
      </c>
      <c r="N4840" s="138" t="s">
        <v>6458</v>
      </c>
      <c r="O4840" s="95" t="s">
        <v>60</v>
      </c>
      <c r="P4840" s="139">
        <v>2025</v>
      </c>
    </row>
    <row r="4841" spans="1:16" ht="15.75" customHeight="1" x14ac:dyDescent="0.3">
      <c r="A4841" s="95" t="s">
        <v>38</v>
      </c>
      <c r="B4841" s="95">
        <v>2682402025</v>
      </c>
      <c r="C4841" s="135">
        <v>45807</v>
      </c>
      <c r="D4841" s="95" t="s">
        <v>39</v>
      </c>
      <c r="E4841" s="95" t="s">
        <v>40</v>
      </c>
      <c r="F4841" s="95" t="s">
        <v>8322</v>
      </c>
      <c r="G4841" s="95" t="s">
        <v>42</v>
      </c>
      <c r="H4841" s="95" t="s">
        <v>108</v>
      </c>
      <c r="I4841" s="95" t="s">
        <v>110</v>
      </c>
      <c r="J4841" s="95" t="s">
        <v>109</v>
      </c>
      <c r="K4841" s="136">
        <v>20257100118732</v>
      </c>
      <c r="L4841" s="135">
        <v>45807</v>
      </c>
      <c r="M4841" s="137">
        <v>4</v>
      </c>
      <c r="N4841" s="138" t="s">
        <v>6458</v>
      </c>
      <c r="O4841" s="95" t="s">
        <v>60</v>
      </c>
      <c r="P4841" s="139">
        <v>2025</v>
      </c>
    </row>
    <row r="4842" spans="1:16" ht="15.75" customHeight="1" x14ac:dyDescent="0.3">
      <c r="A4842" s="95" t="s">
        <v>48</v>
      </c>
      <c r="B4842" s="95">
        <v>2644862025</v>
      </c>
      <c r="C4842" s="135">
        <v>45807</v>
      </c>
      <c r="D4842" s="95" t="s">
        <v>39</v>
      </c>
      <c r="E4842" s="95" t="s">
        <v>72</v>
      </c>
      <c r="F4842" s="95" t="s">
        <v>8323</v>
      </c>
      <c r="G4842" s="95" t="s">
        <v>270</v>
      </c>
      <c r="H4842" s="95" t="s">
        <v>29</v>
      </c>
      <c r="I4842" s="95" t="s">
        <v>47</v>
      </c>
      <c r="J4842" s="95" t="s">
        <v>1524</v>
      </c>
      <c r="K4842" s="136">
        <v>1</v>
      </c>
      <c r="L4842" s="135">
        <v>45811</v>
      </c>
      <c r="M4842" s="137">
        <v>1</v>
      </c>
      <c r="N4842" s="138" t="s">
        <v>6458</v>
      </c>
      <c r="O4842" s="95" t="s">
        <v>60</v>
      </c>
      <c r="P4842" s="139">
        <v>2025</v>
      </c>
    </row>
    <row r="4843" spans="1:16" ht="15.75" customHeight="1" x14ac:dyDescent="0.3">
      <c r="A4843" s="95" t="s">
        <v>38</v>
      </c>
      <c r="B4843" s="95">
        <v>2682672025</v>
      </c>
      <c r="C4843" s="135">
        <v>45807</v>
      </c>
      <c r="D4843" s="95" t="s">
        <v>39</v>
      </c>
      <c r="E4843" s="95" t="s">
        <v>40</v>
      </c>
      <c r="F4843" s="95" t="s">
        <v>8324</v>
      </c>
      <c r="G4843" s="95" t="s">
        <v>42</v>
      </c>
      <c r="H4843" s="95" t="s">
        <v>89</v>
      </c>
      <c r="I4843" s="95" t="s">
        <v>134</v>
      </c>
      <c r="J4843" s="95" t="s">
        <v>68</v>
      </c>
      <c r="K4843" s="136">
        <v>20257100118742</v>
      </c>
      <c r="L4843" s="135">
        <v>45807</v>
      </c>
      <c r="M4843" s="137">
        <v>9</v>
      </c>
      <c r="N4843" s="138" t="s">
        <v>6458</v>
      </c>
      <c r="O4843" s="95" t="s">
        <v>60</v>
      </c>
      <c r="P4843" s="139">
        <v>2025</v>
      </c>
    </row>
    <row r="4844" spans="1:16" ht="15.75" customHeight="1" x14ac:dyDescent="0.3">
      <c r="A4844" s="95" t="s">
        <v>38</v>
      </c>
      <c r="B4844" s="95">
        <v>2686282025</v>
      </c>
      <c r="C4844" s="135">
        <v>45807</v>
      </c>
      <c r="D4844" s="95" t="s">
        <v>39</v>
      </c>
      <c r="E4844" s="95" t="s">
        <v>72</v>
      </c>
      <c r="F4844" s="95" t="s">
        <v>8325</v>
      </c>
      <c r="G4844" s="95" t="s">
        <v>42</v>
      </c>
      <c r="H4844" s="95" t="s">
        <v>50</v>
      </c>
      <c r="I4844" s="95" t="s">
        <v>53</v>
      </c>
      <c r="J4844" s="95" t="s">
        <v>51</v>
      </c>
      <c r="K4844" s="136">
        <v>20257100118922</v>
      </c>
      <c r="L4844" s="135">
        <v>45807</v>
      </c>
      <c r="M4844" s="137">
        <v>8</v>
      </c>
      <c r="N4844" s="138" t="s">
        <v>6458</v>
      </c>
      <c r="O4844" s="95" t="s">
        <v>60</v>
      </c>
      <c r="P4844" s="139">
        <v>2025</v>
      </c>
    </row>
    <row r="4845" spans="1:16" ht="15.75" customHeight="1" x14ac:dyDescent="0.3">
      <c r="A4845" s="95" t="s">
        <v>38</v>
      </c>
      <c r="B4845" s="95">
        <v>2687022025</v>
      </c>
      <c r="C4845" s="135">
        <v>45807</v>
      </c>
      <c r="D4845" s="95" t="s">
        <v>39</v>
      </c>
      <c r="E4845" s="95" t="s">
        <v>40</v>
      </c>
      <c r="F4845" s="95" t="s">
        <v>8326</v>
      </c>
      <c r="G4845" s="95" t="s">
        <v>42</v>
      </c>
      <c r="H4845" s="95" t="s">
        <v>32</v>
      </c>
      <c r="I4845" s="95" t="s">
        <v>62</v>
      </c>
      <c r="J4845" s="95" t="s">
        <v>93</v>
      </c>
      <c r="K4845" s="136">
        <v>20257100119082</v>
      </c>
      <c r="L4845" s="135">
        <v>45807</v>
      </c>
      <c r="M4845" s="137">
        <v>8</v>
      </c>
      <c r="N4845" s="138" t="s">
        <v>6458</v>
      </c>
      <c r="O4845" s="95" t="s">
        <v>60</v>
      </c>
      <c r="P4845" s="139">
        <v>2025</v>
      </c>
    </row>
    <row r="4846" spans="1:16" ht="15.75" customHeight="1" x14ac:dyDescent="0.3">
      <c r="A4846" s="95" t="s">
        <v>48</v>
      </c>
      <c r="B4846" s="95">
        <v>2622322025</v>
      </c>
      <c r="C4846" s="135">
        <v>45807</v>
      </c>
      <c r="D4846" s="95" t="s">
        <v>39</v>
      </c>
      <c r="E4846" s="95" t="s">
        <v>468</v>
      </c>
      <c r="F4846" s="95" t="s">
        <v>8327</v>
      </c>
      <c r="G4846" s="95" t="s">
        <v>42</v>
      </c>
      <c r="H4846" s="95" t="s">
        <v>96</v>
      </c>
      <c r="I4846" s="95" t="s">
        <v>98</v>
      </c>
      <c r="J4846" s="95" t="s">
        <v>97</v>
      </c>
      <c r="K4846" s="136">
        <v>20257100120062</v>
      </c>
      <c r="L4846" s="135">
        <v>45811</v>
      </c>
      <c r="M4846" s="137">
        <v>15</v>
      </c>
      <c r="N4846" s="138" t="s">
        <v>6458</v>
      </c>
      <c r="O4846" s="95" t="s">
        <v>60</v>
      </c>
      <c r="P4846" s="139">
        <v>2025</v>
      </c>
    </row>
    <row r="4847" spans="1:16" ht="15.75" customHeight="1" x14ac:dyDescent="0.3">
      <c r="A4847" s="95" t="s">
        <v>48</v>
      </c>
      <c r="B4847" s="95">
        <v>2562892025</v>
      </c>
      <c r="C4847" s="135">
        <v>45807</v>
      </c>
      <c r="D4847" s="95" t="s">
        <v>39</v>
      </c>
      <c r="E4847" s="95" t="s">
        <v>72</v>
      </c>
      <c r="F4847" s="95" t="s">
        <v>8328</v>
      </c>
      <c r="G4847" s="95" t="s">
        <v>42</v>
      </c>
      <c r="H4847" s="95" t="s">
        <v>32</v>
      </c>
      <c r="I4847" s="95" t="s">
        <v>1574</v>
      </c>
      <c r="J4847" s="95" t="s">
        <v>85</v>
      </c>
      <c r="K4847" s="136">
        <v>20257100120082</v>
      </c>
      <c r="L4847" s="135">
        <v>45811</v>
      </c>
      <c r="M4847" s="137">
        <v>12</v>
      </c>
      <c r="N4847" s="138" t="s">
        <v>6458</v>
      </c>
      <c r="O4847" s="95" t="s">
        <v>60</v>
      </c>
      <c r="P4847" s="139">
        <v>2025</v>
      </c>
    </row>
    <row r="4848" spans="1:16" ht="15.75" customHeight="1" x14ac:dyDescent="0.3">
      <c r="A4848" s="95" t="s">
        <v>38</v>
      </c>
      <c r="B4848" s="95">
        <v>2703122025</v>
      </c>
      <c r="C4848" s="135">
        <v>45807</v>
      </c>
      <c r="D4848" s="95" t="s">
        <v>39</v>
      </c>
      <c r="E4848" s="95" t="s">
        <v>40</v>
      </c>
      <c r="F4848" s="95" t="s">
        <v>8329</v>
      </c>
      <c r="G4848" s="95" t="s">
        <v>42</v>
      </c>
      <c r="H4848" s="95" t="s">
        <v>92</v>
      </c>
      <c r="I4848" s="95" t="s">
        <v>94</v>
      </c>
      <c r="J4848" s="95" t="s">
        <v>239</v>
      </c>
      <c r="K4848" s="136">
        <v>20257100118272</v>
      </c>
      <c r="L4848" s="135">
        <v>45807</v>
      </c>
      <c r="M4848" s="137">
        <v>2</v>
      </c>
      <c r="N4848" s="138" t="s">
        <v>6458</v>
      </c>
      <c r="O4848" s="95" t="s">
        <v>60</v>
      </c>
      <c r="P4848" s="139">
        <v>2025</v>
      </c>
    </row>
    <row r="4849" spans="1:16" ht="15.75" customHeight="1" x14ac:dyDescent="0.3">
      <c r="A4849" s="95" t="s">
        <v>38</v>
      </c>
      <c r="B4849" s="95">
        <v>2703502025</v>
      </c>
      <c r="C4849" s="135">
        <v>45807</v>
      </c>
      <c r="D4849" s="95" t="s">
        <v>39</v>
      </c>
      <c r="E4849" s="95" t="s">
        <v>72</v>
      </c>
      <c r="F4849" s="95" t="s">
        <v>8330</v>
      </c>
      <c r="G4849" s="95" t="s">
        <v>270</v>
      </c>
      <c r="H4849" s="95" t="s">
        <v>29</v>
      </c>
      <c r="I4849" s="95" t="s">
        <v>47</v>
      </c>
      <c r="J4849" s="95" t="s">
        <v>1959</v>
      </c>
      <c r="K4849" s="136">
        <v>20257100118502</v>
      </c>
      <c r="L4849" s="135">
        <v>45807</v>
      </c>
      <c r="M4849" s="137">
        <v>2</v>
      </c>
      <c r="N4849" s="138" t="s">
        <v>6458</v>
      </c>
      <c r="O4849" s="95" t="s">
        <v>60</v>
      </c>
      <c r="P4849" s="139">
        <v>2025</v>
      </c>
    </row>
    <row r="4850" spans="1:16" ht="15.75" customHeight="1" x14ac:dyDescent="0.3">
      <c r="A4850" s="95" t="s">
        <v>48</v>
      </c>
      <c r="B4850" s="95">
        <v>2669212025</v>
      </c>
      <c r="C4850" s="135">
        <v>45808</v>
      </c>
      <c r="D4850" s="95" t="s">
        <v>39</v>
      </c>
      <c r="E4850" s="95" t="s">
        <v>72</v>
      </c>
      <c r="F4850" s="95" t="s">
        <v>8331</v>
      </c>
      <c r="G4850" s="95" t="s">
        <v>42</v>
      </c>
      <c r="H4850" s="95" t="s">
        <v>43</v>
      </c>
      <c r="I4850" s="95" t="s">
        <v>71</v>
      </c>
      <c r="J4850" s="95" t="s">
        <v>44</v>
      </c>
      <c r="K4850" s="136">
        <v>20257100120292</v>
      </c>
      <c r="L4850" s="135">
        <v>45808</v>
      </c>
      <c r="M4850" s="137">
        <v>13</v>
      </c>
      <c r="N4850" s="138" t="s">
        <v>6458</v>
      </c>
      <c r="O4850" s="95" t="s">
        <v>60</v>
      </c>
      <c r="P4850" s="139">
        <v>2025</v>
      </c>
    </row>
    <row r="4851" spans="1:16" ht="15.75" customHeight="1" x14ac:dyDescent="0.3">
      <c r="A4851" s="95" t="s">
        <v>48</v>
      </c>
      <c r="B4851" s="95">
        <v>2611292025</v>
      </c>
      <c r="C4851" s="135">
        <v>45807</v>
      </c>
      <c r="D4851" s="95" t="s">
        <v>39</v>
      </c>
      <c r="E4851" s="95" t="s">
        <v>72</v>
      </c>
      <c r="F4851" s="95" t="s">
        <v>8332</v>
      </c>
      <c r="G4851" s="95" t="s">
        <v>42</v>
      </c>
      <c r="H4851" s="95" t="s">
        <v>92</v>
      </c>
      <c r="I4851" s="95" t="s">
        <v>144</v>
      </c>
      <c r="J4851" s="95" t="s">
        <v>239</v>
      </c>
      <c r="K4851" s="136">
        <v>20257100120052</v>
      </c>
      <c r="L4851" s="135">
        <v>45811</v>
      </c>
      <c r="M4851" s="137">
        <v>3</v>
      </c>
      <c r="N4851" s="138" t="s">
        <v>6458</v>
      </c>
      <c r="O4851" s="95" t="s">
        <v>60</v>
      </c>
      <c r="P4851" s="139">
        <v>2025</v>
      </c>
    </row>
    <row r="4852" spans="1:16" ht="15.75" customHeight="1" x14ac:dyDescent="0.3">
      <c r="A4852" s="95" t="s">
        <v>48</v>
      </c>
      <c r="B4852" s="95">
        <v>2585092025</v>
      </c>
      <c r="C4852" s="135">
        <v>45807</v>
      </c>
      <c r="D4852" s="95" t="s">
        <v>39</v>
      </c>
      <c r="E4852" s="95" t="s">
        <v>1233</v>
      </c>
      <c r="F4852" s="95" t="s">
        <v>8333</v>
      </c>
      <c r="G4852" s="95" t="s">
        <v>42</v>
      </c>
      <c r="H4852" s="95" t="s">
        <v>30</v>
      </c>
      <c r="I4852" s="95" t="s">
        <v>78</v>
      </c>
      <c r="J4852" s="95" t="s">
        <v>545</v>
      </c>
      <c r="K4852" s="136">
        <v>20257100120992</v>
      </c>
      <c r="L4852" s="135">
        <v>45812</v>
      </c>
      <c r="M4852" s="137">
        <v>14</v>
      </c>
      <c r="N4852" s="138" t="s">
        <v>6458</v>
      </c>
      <c r="O4852" s="95" t="s">
        <v>60</v>
      </c>
      <c r="P4852" s="139">
        <v>2025</v>
      </c>
    </row>
    <row r="4853" spans="1:16" ht="15.75" customHeight="1" x14ac:dyDescent="0.3">
      <c r="A4853" s="95" t="s">
        <v>48</v>
      </c>
      <c r="B4853" s="95">
        <v>2674092025</v>
      </c>
      <c r="C4853" s="135">
        <v>45810</v>
      </c>
      <c r="D4853" s="95" t="s">
        <v>39</v>
      </c>
      <c r="E4853" s="95" t="s">
        <v>1233</v>
      </c>
      <c r="F4853" s="95" t="s">
        <v>8334</v>
      </c>
      <c r="G4853" s="95" t="s">
        <v>270</v>
      </c>
      <c r="H4853" s="95" t="s">
        <v>29</v>
      </c>
      <c r="I4853" s="95" t="s">
        <v>47</v>
      </c>
      <c r="J4853" s="95" t="s">
        <v>1959</v>
      </c>
      <c r="K4853" s="136">
        <v>1</v>
      </c>
      <c r="L4853" s="135">
        <v>45812</v>
      </c>
      <c r="M4853" s="137">
        <v>2</v>
      </c>
      <c r="N4853" s="138" t="s">
        <v>6458</v>
      </c>
      <c r="O4853" s="95" t="s">
        <v>61</v>
      </c>
      <c r="P4853" s="139">
        <v>2025</v>
      </c>
    </row>
    <row r="4854" spans="1:16" ht="15.75" customHeight="1" x14ac:dyDescent="0.3">
      <c r="A4854" s="95" t="s">
        <v>38</v>
      </c>
      <c r="B4854" s="95">
        <v>2717222025</v>
      </c>
      <c r="C4854" s="135">
        <v>45807</v>
      </c>
      <c r="D4854" s="95" t="s">
        <v>39</v>
      </c>
      <c r="E4854" s="95" t="s">
        <v>72</v>
      </c>
      <c r="F4854" s="95" t="s">
        <v>8335</v>
      </c>
      <c r="G4854" s="95" t="s">
        <v>42</v>
      </c>
      <c r="H4854" s="95" t="s">
        <v>89</v>
      </c>
      <c r="I4854" s="95" t="s">
        <v>134</v>
      </c>
      <c r="J4854" s="95" t="s">
        <v>68</v>
      </c>
      <c r="K4854" s="136">
        <v>20257100119372</v>
      </c>
      <c r="L4854" s="135">
        <v>45807</v>
      </c>
      <c r="M4854" s="137">
        <v>9</v>
      </c>
      <c r="N4854" s="138" t="s">
        <v>6458</v>
      </c>
      <c r="O4854" s="95" t="s">
        <v>60</v>
      </c>
      <c r="P4854" s="139">
        <v>2025</v>
      </c>
    </row>
    <row r="4855" spans="1:16" ht="15.75" customHeight="1" x14ac:dyDescent="0.3">
      <c r="A4855" s="95" t="s">
        <v>38</v>
      </c>
      <c r="B4855" s="95">
        <v>2717382025</v>
      </c>
      <c r="C4855" s="135">
        <v>45807</v>
      </c>
      <c r="D4855" s="95" t="s">
        <v>39</v>
      </c>
      <c r="E4855" s="95" t="s">
        <v>40</v>
      </c>
      <c r="F4855" s="95" t="s">
        <v>8336</v>
      </c>
      <c r="G4855" s="95" t="s">
        <v>42</v>
      </c>
      <c r="H4855" s="95" t="s">
        <v>89</v>
      </c>
      <c r="I4855" s="95" t="s">
        <v>134</v>
      </c>
      <c r="J4855" s="95" t="s">
        <v>68</v>
      </c>
      <c r="K4855" s="136">
        <v>20257100119382</v>
      </c>
      <c r="L4855" s="135">
        <v>45811</v>
      </c>
      <c r="M4855" s="137">
        <v>12</v>
      </c>
      <c r="N4855" s="138" t="s">
        <v>6458</v>
      </c>
      <c r="O4855" s="95" t="s">
        <v>60</v>
      </c>
      <c r="P4855" s="139">
        <v>2025</v>
      </c>
    </row>
    <row r="4856" spans="1:16" ht="15.75" customHeight="1" x14ac:dyDescent="0.3">
      <c r="A4856" s="95" t="s">
        <v>38</v>
      </c>
      <c r="B4856" s="95">
        <v>2717622025</v>
      </c>
      <c r="C4856" s="135">
        <v>45808</v>
      </c>
      <c r="D4856" s="95" t="s">
        <v>39</v>
      </c>
      <c r="E4856" s="95" t="s">
        <v>40</v>
      </c>
      <c r="F4856" s="95" t="s">
        <v>8337</v>
      </c>
      <c r="G4856" s="95" t="s">
        <v>42</v>
      </c>
      <c r="H4856" s="95" t="s">
        <v>89</v>
      </c>
      <c r="I4856" s="95" t="s">
        <v>134</v>
      </c>
      <c r="J4856" s="95" t="s">
        <v>68</v>
      </c>
      <c r="K4856" s="136">
        <v>20257100119402</v>
      </c>
      <c r="L4856" s="135">
        <v>45811</v>
      </c>
      <c r="M4856" s="137">
        <v>9</v>
      </c>
      <c r="N4856" s="138" t="s">
        <v>6458</v>
      </c>
      <c r="O4856" s="95" t="s">
        <v>60</v>
      </c>
      <c r="P4856" s="139">
        <v>2025</v>
      </c>
    </row>
    <row r="4857" spans="1:16" ht="15.75" customHeight="1" x14ac:dyDescent="0.3">
      <c r="A4857" s="95" t="s">
        <v>48</v>
      </c>
      <c r="B4857" s="95">
        <v>2669382025</v>
      </c>
      <c r="C4857" s="135">
        <v>45811</v>
      </c>
      <c r="D4857" s="95" t="s">
        <v>39</v>
      </c>
      <c r="E4857" s="95" t="s">
        <v>72</v>
      </c>
      <c r="F4857" s="95" t="s">
        <v>8338</v>
      </c>
      <c r="G4857" s="95" t="s">
        <v>42</v>
      </c>
      <c r="H4857" s="95" t="s">
        <v>32</v>
      </c>
      <c r="I4857" s="95" t="s">
        <v>288</v>
      </c>
      <c r="J4857" s="95" t="s">
        <v>68</v>
      </c>
      <c r="K4857" s="136">
        <v>20257100121122</v>
      </c>
      <c r="L4857" s="135">
        <v>45812</v>
      </c>
      <c r="M4857" s="137">
        <v>14</v>
      </c>
      <c r="N4857" s="138" t="s">
        <v>6458</v>
      </c>
      <c r="O4857" s="95" t="s">
        <v>61</v>
      </c>
      <c r="P4857" s="139">
        <v>2025</v>
      </c>
    </row>
    <row r="4858" spans="1:16" ht="15.75" customHeight="1" x14ac:dyDescent="0.3">
      <c r="A4858" s="95" t="s">
        <v>48</v>
      </c>
      <c r="B4858" s="95">
        <v>2646522025</v>
      </c>
      <c r="C4858" s="135">
        <v>45811</v>
      </c>
      <c r="D4858" s="95" t="s">
        <v>39</v>
      </c>
      <c r="E4858" s="95" t="s">
        <v>72</v>
      </c>
      <c r="F4858" s="95" t="s">
        <v>8339</v>
      </c>
      <c r="G4858" s="95" t="s">
        <v>42</v>
      </c>
      <c r="H4858" s="95" t="s">
        <v>96</v>
      </c>
      <c r="I4858" s="95" t="s">
        <v>560</v>
      </c>
      <c r="J4858" s="95" t="s">
        <v>97</v>
      </c>
      <c r="K4858" s="136">
        <v>20257100121132</v>
      </c>
      <c r="L4858" s="135">
        <v>45811</v>
      </c>
      <c r="M4858" s="137">
        <v>14</v>
      </c>
      <c r="N4858" s="138" t="s">
        <v>6458</v>
      </c>
      <c r="O4858" s="95" t="s">
        <v>61</v>
      </c>
      <c r="P4858" s="139">
        <v>2025</v>
      </c>
    </row>
    <row r="4859" spans="1:16" ht="15.75" customHeight="1" x14ac:dyDescent="0.3">
      <c r="A4859" s="95" t="s">
        <v>48</v>
      </c>
      <c r="B4859" s="95">
        <v>2650802025</v>
      </c>
      <c r="C4859" s="135">
        <v>45811</v>
      </c>
      <c r="D4859" s="95" t="s">
        <v>39</v>
      </c>
      <c r="E4859" s="95" t="s">
        <v>40</v>
      </c>
      <c r="F4859" s="95" t="s">
        <v>8340</v>
      </c>
      <c r="G4859" s="95" t="s">
        <v>42</v>
      </c>
      <c r="H4859" s="95" t="s">
        <v>96</v>
      </c>
      <c r="I4859" s="95" t="s">
        <v>98</v>
      </c>
      <c r="J4859" s="95" t="s">
        <v>97</v>
      </c>
      <c r="K4859" s="136">
        <v>20257100121102</v>
      </c>
      <c r="L4859" s="135">
        <v>45811</v>
      </c>
      <c r="M4859" s="137">
        <v>14</v>
      </c>
      <c r="N4859" s="138" t="s">
        <v>6458</v>
      </c>
      <c r="O4859" s="95" t="s">
        <v>61</v>
      </c>
      <c r="P4859" s="139">
        <v>2025</v>
      </c>
    </row>
    <row r="4860" spans="1:16" ht="15.75" customHeight="1" x14ac:dyDescent="0.3">
      <c r="A4860" s="95" t="s">
        <v>38</v>
      </c>
      <c r="B4860" s="95">
        <v>2714552025</v>
      </c>
      <c r="C4860" s="135">
        <v>45811</v>
      </c>
      <c r="D4860" s="95" t="s">
        <v>39</v>
      </c>
      <c r="E4860" s="95" t="s">
        <v>40</v>
      </c>
      <c r="F4860" s="95" t="s">
        <v>8341</v>
      </c>
      <c r="G4860" s="95" t="s">
        <v>42</v>
      </c>
      <c r="H4860" s="95" t="s">
        <v>32</v>
      </c>
      <c r="I4860" s="95" t="s">
        <v>62</v>
      </c>
      <c r="J4860" s="95" t="s">
        <v>68</v>
      </c>
      <c r="K4860" s="136">
        <v>20257100119292</v>
      </c>
      <c r="L4860" s="135">
        <v>45811</v>
      </c>
      <c r="M4860" s="137">
        <v>5</v>
      </c>
      <c r="N4860" s="138" t="s">
        <v>6458</v>
      </c>
      <c r="O4860" s="95" t="s">
        <v>61</v>
      </c>
      <c r="P4860" s="139">
        <v>2025</v>
      </c>
    </row>
    <row r="4861" spans="1:16" ht="15.75" customHeight="1" x14ac:dyDescent="0.3">
      <c r="A4861" s="95" t="s">
        <v>38</v>
      </c>
      <c r="B4861" s="95">
        <v>2716782025</v>
      </c>
      <c r="C4861" s="135">
        <v>45811</v>
      </c>
      <c r="D4861" s="95" t="s">
        <v>39</v>
      </c>
      <c r="E4861" s="95" t="s">
        <v>72</v>
      </c>
      <c r="F4861" s="95" t="s">
        <v>8342</v>
      </c>
      <c r="G4861" s="95" t="s">
        <v>42</v>
      </c>
      <c r="H4861" s="95" t="s">
        <v>89</v>
      </c>
      <c r="I4861" s="95" t="s">
        <v>134</v>
      </c>
      <c r="J4861" s="95" t="s">
        <v>68</v>
      </c>
      <c r="K4861" s="136">
        <v>20257100120212</v>
      </c>
      <c r="L4861" s="135">
        <v>45811</v>
      </c>
      <c r="M4861" s="137">
        <v>9</v>
      </c>
      <c r="N4861" s="138" t="s">
        <v>6458</v>
      </c>
      <c r="O4861" s="95" t="s">
        <v>61</v>
      </c>
      <c r="P4861" s="139">
        <v>2025</v>
      </c>
    </row>
    <row r="4862" spans="1:16" ht="15.75" customHeight="1" x14ac:dyDescent="0.3">
      <c r="A4862" s="95" t="s">
        <v>38</v>
      </c>
      <c r="B4862" s="95">
        <v>2717392025</v>
      </c>
      <c r="C4862" s="135">
        <v>45811</v>
      </c>
      <c r="D4862" s="95" t="s">
        <v>39</v>
      </c>
      <c r="E4862" s="95" t="s">
        <v>40</v>
      </c>
      <c r="F4862" s="95" t="s">
        <v>8343</v>
      </c>
      <c r="G4862" s="95" t="s">
        <v>42</v>
      </c>
      <c r="H4862" s="95" t="s">
        <v>89</v>
      </c>
      <c r="I4862" s="95" t="s">
        <v>134</v>
      </c>
      <c r="J4862" s="95" t="s">
        <v>68</v>
      </c>
      <c r="K4862" s="136">
        <v>20257100120322</v>
      </c>
      <c r="L4862" s="135">
        <v>45811</v>
      </c>
      <c r="M4862" s="137">
        <v>13</v>
      </c>
      <c r="N4862" s="138" t="s">
        <v>6458</v>
      </c>
      <c r="O4862" s="95" t="s">
        <v>61</v>
      </c>
      <c r="P4862" s="139">
        <v>2025</v>
      </c>
    </row>
    <row r="4863" spans="1:16" ht="15.75" customHeight="1" x14ac:dyDescent="0.3">
      <c r="A4863" s="95" t="s">
        <v>38</v>
      </c>
      <c r="B4863" s="95">
        <v>2718002025</v>
      </c>
      <c r="C4863" s="135">
        <v>45811</v>
      </c>
      <c r="D4863" s="95" t="s">
        <v>39</v>
      </c>
      <c r="E4863" s="95" t="s">
        <v>72</v>
      </c>
      <c r="F4863" s="95" t="s">
        <v>8344</v>
      </c>
      <c r="G4863" s="95" t="s">
        <v>42</v>
      </c>
      <c r="H4863" s="95" t="s">
        <v>89</v>
      </c>
      <c r="I4863" s="95" t="s">
        <v>134</v>
      </c>
      <c r="J4863" s="95" t="s">
        <v>68</v>
      </c>
      <c r="K4863" s="136">
        <v>20257100120482</v>
      </c>
      <c r="L4863" s="135">
        <v>45811</v>
      </c>
      <c r="M4863" s="137">
        <v>9</v>
      </c>
      <c r="N4863" s="138" t="s">
        <v>6458</v>
      </c>
      <c r="O4863" s="95" t="s">
        <v>61</v>
      </c>
      <c r="P4863" s="139">
        <v>2025</v>
      </c>
    </row>
    <row r="4864" spans="1:16" ht="15.75" customHeight="1" x14ac:dyDescent="0.3">
      <c r="A4864" s="95" t="s">
        <v>38</v>
      </c>
      <c r="B4864" s="95">
        <v>2718272025</v>
      </c>
      <c r="C4864" s="135">
        <v>45811</v>
      </c>
      <c r="D4864" s="95" t="s">
        <v>39</v>
      </c>
      <c r="E4864" s="95" t="s">
        <v>72</v>
      </c>
      <c r="F4864" s="95" t="s">
        <v>8345</v>
      </c>
      <c r="G4864" s="95" t="s">
        <v>42</v>
      </c>
      <c r="H4864" s="95" t="s">
        <v>32</v>
      </c>
      <c r="I4864" s="95" t="s">
        <v>62</v>
      </c>
      <c r="J4864" s="95" t="s">
        <v>162</v>
      </c>
      <c r="K4864" s="136">
        <v>20257100119482</v>
      </c>
      <c r="L4864" s="135">
        <v>45811</v>
      </c>
      <c r="M4864" s="137">
        <v>13</v>
      </c>
      <c r="N4864" s="138" t="s">
        <v>6458</v>
      </c>
      <c r="O4864" s="95" t="s">
        <v>61</v>
      </c>
      <c r="P4864" s="139">
        <v>2025</v>
      </c>
    </row>
    <row r="4865" spans="1:16" ht="15.75" customHeight="1" x14ac:dyDescent="0.3">
      <c r="A4865" s="95" t="s">
        <v>38</v>
      </c>
      <c r="B4865" s="95">
        <v>2718612025</v>
      </c>
      <c r="C4865" s="135">
        <v>45811</v>
      </c>
      <c r="D4865" s="95" t="s">
        <v>39</v>
      </c>
      <c r="E4865" s="95" t="s">
        <v>40</v>
      </c>
      <c r="F4865" s="95" t="s">
        <v>8346</v>
      </c>
      <c r="G4865" s="95" t="s">
        <v>42</v>
      </c>
      <c r="H4865" s="95" t="s">
        <v>89</v>
      </c>
      <c r="I4865" s="95" t="s">
        <v>90</v>
      </c>
      <c r="J4865" s="95" t="s">
        <v>68</v>
      </c>
      <c r="K4865" s="136">
        <v>20257100120612</v>
      </c>
      <c r="L4865" s="135">
        <v>45811</v>
      </c>
      <c r="M4865" s="137">
        <v>8</v>
      </c>
      <c r="N4865" s="138" t="s">
        <v>6458</v>
      </c>
      <c r="O4865" s="95" t="s">
        <v>61</v>
      </c>
      <c r="P4865" s="139">
        <v>2025</v>
      </c>
    </row>
    <row r="4866" spans="1:16" ht="15.75" customHeight="1" x14ac:dyDescent="0.3">
      <c r="A4866" s="95" t="s">
        <v>38</v>
      </c>
      <c r="B4866" s="95">
        <v>2719052025</v>
      </c>
      <c r="C4866" s="135">
        <v>45811</v>
      </c>
      <c r="D4866" s="95" t="s">
        <v>39</v>
      </c>
      <c r="E4866" s="95" t="s">
        <v>40</v>
      </c>
      <c r="F4866" s="95" t="s">
        <v>8347</v>
      </c>
      <c r="G4866" s="95" t="s">
        <v>42</v>
      </c>
      <c r="H4866" s="95" t="s">
        <v>30</v>
      </c>
      <c r="I4866" s="95" t="s">
        <v>78</v>
      </c>
      <c r="J4866" s="95" t="s">
        <v>75</v>
      </c>
      <c r="K4866" s="136">
        <v>20257100119502</v>
      </c>
      <c r="L4866" s="135">
        <v>45811</v>
      </c>
      <c r="M4866" s="137">
        <v>12</v>
      </c>
      <c r="N4866" s="138" t="s">
        <v>6458</v>
      </c>
      <c r="O4866" s="95" t="s">
        <v>61</v>
      </c>
      <c r="P4866" s="139">
        <v>2025</v>
      </c>
    </row>
    <row r="4867" spans="1:16" ht="15.75" customHeight="1" x14ac:dyDescent="0.3">
      <c r="A4867" s="95" t="s">
        <v>38</v>
      </c>
      <c r="B4867" s="95">
        <v>2719982025</v>
      </c>
      <c r="C4867" s="135">
        <v>45811</v>
      </c>
      <c r="D4867" s="95" t="s">
        <v>39</v>
      </c>
      <c r="E4867" s="95" t="s">
        <v>72</v>
      </c>
      <c r="F4867" s="95" t="s">
        <v>8348</v>
      </c>
      <c r="G4867" s="95" t="s">
        <v>42</v>
      </c>
      <c r="H4867" s="95" t="s">
        <v>108</v>
      </c>
      <c r="I4867" s="95" t="s">
        <v>110</v>
      </c>
      <c r="J4867" s="95" t="s">
        <v>109</v>
      </c>
      <c r="K4867" s="136">
        <v>20257100119682</v>
      </c>
      <c r="L4867" s="135">
        <v>45811</v>
      </c>
      <c r="M4867" s="137">
        <v>11</v>
      </c>
      <c r="N4867" s="138" t="s">
        <v>6458</v>
      </c>
      <c r="O4867" s="95" t="s">
        <v>61</v>
      </c>
      <c r="P4867" s="139">
        <v>2025</v>
      </c>
    </row>
    <row r="4868" spans="1:16" ht="15.75" customHeight="1" x14ac:dyDescent="0.3">
      <c r="A4868" s="95" t="s">
        <v>48</v>
      </c>
      <c r="B4868" s="95">
        <v>2688892025</v>
      </c>
      <c r="C4868" s="135">
        <v>45811</v>
      </c>
      <c r="D4868" s="95" t="s">
        <v>1033</v>
      </c>
      <c r="E4868" s="95" t="s">
        <v>1233</v>
      </c>
      <c r="F4868" s="95" t="s">
        <v>8349</v>
      </c>
      <c r="G4868" s="95" t="s">
        <v>42</v>
      </c>
      <c r="H4868" s="95" t="s">
        <v>50</v>
      </c>
      <c r="I4868" s="95" t="s">
        <v>476</v>
      </c>
      <c r="J4868" s="95" t="s">
        <v>51</v>
      </c>
      <c r="K4868" s="136">
        <v>20257100121212</v>
      </c>
      <c r="L4868" s="135">
        <v>45812</v>
      </c>
      <c r="M4868" s="137">
        <v>3</v>
      </c>
      <c r="N4868" s="138" t="s">
        <v>6458</v>
      </c>
      <c r="O4868" s="95" t="s">
        <v>61</v>
      </c>
      <c r="P4868" s="139">
        <v>2025</v>
      </c>
    </row>
    <row r="4869" spans="1:16" ht="15.75" customHeight="1" x14ac:dyDescent="0.3">
      <c r="A4869" s="95" t="s">
        <v>48</v>
      </c>
      <c r="B4869" s="95">
        <v>2680682025</v>
      </c>
      <c r="C4869" s="135">
        <v>45811</v>
      </c>
      <c r="D4869" s="95" t="s">
        <v>39</v>
      </c>
      <c r="E4869" s="95" t="s">
        <v>56</v>
      </c>
      <c r="F4869" s="95" t="s">
        <v>8350</v>
      </c>
      <c r="G4869" s="95" t="s">
        <v>42</v>
      </c>
      <c r="H4869" s="95" t="s">
        <v>50</v>
      </c>
      <c r="I4869" s="95" t="s">
        <v>53</v>
      </c>
      <c r="J4869" s="95" t="s">
        <v>51</v>
      </c>
      <c r="K4869" s="136">
        <v>20257100121222</v>
      </c>
      <c r="L4869" s="135">
        <v>45811</v>
      </c>
      <c r="M4869" s="137">
        <v>6</v>
      </c>
      <c r="N4869" s="138" t="s">
        <v>6458</v>
      </c>
      <c r="O4869" s="95" t="s">
        <v>61</v>
      </c>
      <c r="P4869" s="139">
        <v>2025</v>
      </c>
    </row>
    <row r="4870" spans="1:16" ht="15.75" customHeight="1" x14ac:dyDescent="0.3">
      <c r="A4870" s="95" t="s">
        <v>38</v>
      </c>
      <c r="B4870" s="95">
        <v>2720792025</v>
      </c>
      <c r="C4870" s="135">
        <v>45811</v>
      </c>
      <c r="D4870" s="95" t="s">
        <v>39</v>
      </c>
      <c r="E4870" s="95" t="s">
        <v>72</v>
      </c>
      <c r="F4870" s="95" t="s">
        <v>8351</v>
      </c>
      <c r="G4870" s="95" t="s">
        <v>42</v>
      </c>
      <c r="H4870" s="95" t="s">
        <v>89</v>
      </c>
      <c r="I4870" s="95" t="s">
        <v>134</v>
      </c>
      <c r="J4870" s="95" t="s">
        <v>68</v>
      </c>
      <c r="K4870" s="136">
        <v>20257100119852</v>
      </c>
      <c r="L4870" s="135">
        <v>45811</v>
      </c>
      <c r="M4870" s="137">
        <v>8</v>
      </c>
      <c r="N4870" s="138" t="s">
        <v>6458</v>
      </c>
      <c r="O4870" s="95" t="s">
        <v>61</v>
      </c>
      <c r="P4870" s="139">
        <v>2025</v>
      </c>
    </row>
    <row r="4871" spans="1:16" ht="15.75" customHeight="1" x14ac:dyDescent="0.3">
      <c r="A4871" s="95" t="s">
        <v>38</v>
      </c>
      <c r="B4871" s="95">
        <v>2731432025</v>
      </c>
      <c r="C4871" s="135">
        <v>45811</v>
      </c>
      <c r="D4871" s="95" t="s">
        <v>39</v>
      </c>
      <c r="E4871" s="95" t="s">
        <v>40</v>
      </c>
      <c r="F4871" s="95" t="s">
        <v>8352</v>
      </c>
      <c r="G4871" s="95" t="s">
        <v>42</v>
      </c>
      <c r="H4871" s="95" t="s">
        <v>92</v>
      </c>
      <c r="I4871" s="95" t="s">
        <v>94</v>
      </c>
      <c r="J4871" s="95" t="s">
        <v>239</v>
      </c>
      <c r="K4871" s="136">
        <v>20257100120282</v>
      </c>
      <c r="L4871" s="135">
        <v>45811</v>
      </c>
      <c r="M4871" s="137">
        <v>5</v>
      </c>
      <c r="N4871" s="138" t="s">
        <v>6458</v>
      </c>
      <c r="O4871" s="95" t="s">
        <v>61</v>
      </c>
      <c r="P4871" s="139">
        <v>2025</v>
      </c>
    </row>
    <row r="4872" spans="1:16" ht="15.75" customHeight="1" x14ac:dyDescent="0.3">
      <c r="A4872" s="95" t="s">
        <v>38</v>
      </c>
      <c r="B4872" s="95">
        <v>2734472025</v>
      </c>
      <c r="C4872" s="135">
        <v>45811</v>
      </c>
      <c r="D4872" s="95" t="s">
        <v>39</v>
      </c>
      <c r="E4872" s="95" t="s">
        <v>468</v>
      </c>
      <c r="F4872" s="95" t="s">
        <v>8353</v>
      </c>
      <c r="G4872" s="95" t="s">
        <v>270</v>
      </c>
      <c r="H4872" s="95" t="s">
        <v>29</v>
      </c>
      <c r="I4872" s="95" t="s">
        <v>47</v>
      </c>
      <c r="J4872" s="95" t="s">
        <v>1524</v>
      </c>
      <c r="K4872" s="136">
        <v>20257100120362</v>
      </c>
      <c r="L4872" s="135">
        <v>45811</v>
      </c>
      <c r="M4872" s="137">
        <v>5</v>
      </c>
      <c r="N4872" s="138" t="s">
        <v>6458</v>
      </c>
      <c r="O4872" s="95" t="s">
        <v>61</v>
      </c>
      <c r="P4872" s="139">
        <v>2025</v>
      </c>
    </row>
    <row r="4873" spans="1:16" ht="15.75" customHeight="1" x14ac:dyDescent="0.3">
      <c r="A4873" s="95" t="s">
        <v>38</v>
      </c>
      <c r="B4873" s="95">
        <v>2734812025</v>
      </c>
      <c r="C4873" s="135">
        <v>45811</v>
      </c>
      <c r="D4873" s="95" t="s">
        <v>39</v>
      </c>
      <c r="E4873" s="95" t="s">
        <v>72</v>
      </c>
      <c r="F4873" s="95" t="s">
        <v>8354</v>
      </c>
      <c r="G4873" s="95" t="s">
        <v>270</v>
      </c>
      <c r="H4873" s="95" t="s">
        <v>29</v>
      </c>
      <c r="I4873" s="95" t="s">
        <v>47</v>
      </c>
      <c r="J4873" s="95" t="s">
        <v>1959</v>
      </c>
      <c r="K4873" s="136">
        <v>20257100120442</v>
      </c>
      <c r="L4873" s="135">
        <v>45811</v>
      </c>
      <c r="M4873" s="137">
        <v>5</v>
      </c>
      <c r="N4873" s="138" t="s">
        <v>6458</v>
      </c>
      <c r="O4873" s="95" t="s">
        <v>61</v>
      </c>
      <c r="P4873" s="139">
        <v>2025</v>
      </c>
    </row>
    <row r="4874" spans="1:16" ht="15.75" customHeight="1" x14ac:dyDescent="0.3">
      <c r="A4874" s="95" t="s">
        <v>38</v>
      </c>
      <c r="B4874" s="95">
        <v>2738162025</v>
      </c>
      <c r="C4874" s="135">
        <v>45811</v>
      </c>
      <c r="D4874" s="95" t="s">
        <v>39</v>
      </c>
      <c r="E4874" s="95" t="s">
        <v>72</v>
      </c>
      <c r="F4874" s="95" t="s">
        <v>8355</v>
      </c>
      <c r="G4874" s="95" t="s">
        <v>42</v>
      </c>
      <c r="H4874" s="95" t="s">
        <v>32</v>
      </c>
      <c r="I4874" s="95" t="s">
        <v>288</v>
      </c>
      <c r="J4874" s="95" t="s">
        <v>68</v>
      </c>
      <c r="K4874" s="136">
        <v>20257100120782</v>
      </c>
      <c r="L4874" s="135">
        <v>45811</v>
      </c>
      <c r="M4874" s="137">
        <v>14</v>
      </c>
      <c r="N4874" s="138" t="s">
        <v>6458</v>
      </c>
      <c r="O4874" s="95" t="s">
        <v>61</v>
      </c>
      <c r="P4874" s="139">
        <v>2025</v>
      </c>
    </row>
    <row r="4875" spans="1:16" ht="15.75" customHeight="1" x14ac:dyDescent="0.3">
      <c r="A4875" s="95" t="s">
        <v>38</v>
      </c>
      <c r="B4875" s="95">
        <v>2744482025</v>
      </c>
      <c r="C4875" s="135">
        <v>45811</v>
      </c>
      <c r="D4875" s="95" t="s">
        <v>39</v>
      </c>
      <c r="E4875" s="95" t="s">
        <v>468</v>
      </c>
      <c r="F4875" s="95" t="s">
        <v>8356</v>
      </c>
      <c r="G4875" s="95" t="s">
        <v>42</v>
      </c>
      <c r="H4875" s="95" t="s">
        <v>32</v>
      </c>
      <c r="I4875" s="95" t="s">
        <v>288</v>
      </c>
      <c r="J4875" s="95" t="s">
        <v>85</v>
      </c>
      <c r="K4875" s="136">
        <v>20257100120822</v>
      </c>
      <c r="L4875" s="135">
        <v>45811</v>
      </c>
      <c r="M4875" s="137">
        <v>12</v>
      </c>
      <c r="N4875" s="138" t="s">
        <v>6458</v>
      </c>
      <c r="O4875" s="95" t="s">
        <v>61</v>
      </c>
      <c r="P4875" s="139">
        <v>2025</v>
      </c>
    </row>
    <row r="4876" spans="1:16" ht="15.75" customHeight="1" x14ac:dyDescent="0.3">
      <c r="A4876" s="95" t="s">
        <v>38</v>
      </c>
      <c r="B4876" s="95">
        <v>2745782025</v>
      </c>
      <c r="C4876" s="135">
        <v>45811</v>
      </c>
      <c r="D4876" s="95" t="s">
        <v>39</v>
      </c>
      <c r="E4876" s="95" t="s">
        <v>40</v>
      </c>
      <c r="F4876" s="95" t="s">
        <v>8357</v>
      </c>
      <c r="G4876" s="95" t="s">
        <v>42</v>
      </c>
      <c r="H4876" s="95" t="s">
        <v>30</v>
      </c>
      <c r="I4876" s="95" t="s">
        <v>78</v>
      </c>
      <c r="J4876" s="95" t="s">
        <v>3640</v>
      </c>
      <c r="K4876" s="136">
        <v>20257100121192</v>
      </c>
      <c r="L4876" s="135">
        <v>45811</v>
      </c>
      <c r="M4876" s="137">
        <v>14</v>
      </c>
      <c r="N4876" s="138" t="s">
        <v>6458</v>
      </c>
      <c r="O4876" s="95" t="s">
        <v>61</v>
      </c>
      <c r="P4876" s="139">
        <v>2025</v>
      </c>
    </row>
    <row r="4877" spans="1:16" ht="15.75" customHeight="1" x14ac:dyDescent="0.3">
      <c r="A4877" s="95" t="s">
        <v>38</v>
      </c>
      <c r="B4877" s="95">
        <v>2740702025</v>
      </c>
      <c r="C4877" s="135">
        <v>45812</v>
      </c>
      <c r="D4877" s="95" t="s">
        <v>39</v>
      </c>
      <c r="E4877" s="95" t="s">
        <v>40</v>
      </c>
      <c r="F4877" s="95" t="s">
        <v>8358</v>
      </c>
      <c r="G4877" s="95" t="s">
        <v>42</v>
      </c>
      <c r="H4877" s="95" t="s">
        <v>96</v>
      </c>
      <c r="I4877" s="95" t="s">
        <v>560</v>
      </c>
      <c r="J4877" s="95" t="s">
        <v>97</v>
      </c>
      <c r="K4877" s="136">
        <v>20257100121672</v>
      </c>
      <c r="L4877" s="135">
        <v>45812</v>
      </c>
      <c r="M4877" s="137">
        <v>3</v>
      </c>
      <c r="N4877" s="138" t="s">
        <v>6458</v>
      </c>
      <c r="O4877" s="95" t="s">
        <v>61</v>
      </c>
      <c r="P4877" s="139">
        <v>2025</v>
      </c>
    </row>
    <row r="4878" spans="1:16" ht="15.75" customHeight="1" x14ac:dyDescent="0.3">
      <c r="A4878" s="95" t="s">
        <v>38</v>
      </c>
      <c r="B4878" s="95">
        <v>2821422025</v>
      </c>
      <c r="C4878" s="135">
        <v>45811</v>
      </c>
      <c r="D4878" s="95" t="s">
        <v>39</v>
      </c>
      <c r="E4878" s="95" t="s">
        <v>72</v>
      </c>
      <c r="F4878" s="95" t="s">
        <v>8359</v>
      </c>
      <c r="G4878" s="95" t="s">
        <v>42</v>
      </c>
      <c r="H4878" s="95" t="s">
        <v>92</v>
      </c>
      <c r="I4878" s="95" t="s">
        <v>94</v>
      </c>
      <c r="J4878" s="95" t="s">
        <v>239</v>
      </c>
      <c r="K4878" s="136">
        <v>20257100120512</v>
      </c>
      <c r="L4878" s="135">
        <v>45811</v>
      </c>
      <c r="M4878" s="137">
        <v>5</v>
      </c>
      <c r="N4878" s="138" t="s">
        <v>6458</v>
      </c>
      <c r="O4878" s="95" t="s">
        <v>61</v>
      </c>
      <c r="P4878" s="139">
        <v>2025</v>
      </c>
    </row>
    <row r="4879" spans="1:16" ht="15.75" customHeight="1" x14ac:dyDescent="0.3">
      <c r="A4879" s="95" t="s">
        <v>38</v>
      </c>
      <c r="B4879" s="95">
        <v>2824592025</v>
      </c>
      <c r="C4879" s="135">
        <v>45811</v>
      </c>
      <c r="D4879" s="95" t="s">
        <v>39</v>
      </c>
      <c r="E4879" s="95" t="s">
        <v>40</v>
      </c>
      <c r="F4879" s="95" t="s">
        <v>8360</v>
      </c>
      <c r="G4879" s="95" t="s">
        <v>42</v>
      </c>
      <c r="H4879" s="95" t="s">
        <v>32</v>
      </c>
      <c r="I4879" s="95" t="s">
        <v>62</v>
      </c>
      <c r="J4879" s="95" t="s">
        <v>239</v>
      </c>
      <c r="K4879" s="136">
        <v>20257100119942</v>
      </c>
      <c r="L4879" s="135">
        <v>45811</v>
      </c>
      <c r="M4879" s="137">
        <v>6</v>
      </c>
      <c r="N4879" s="138" t="s">
        <v>6458</v>
      </c>
      <c r="O4879" s="95" t="s">
        <v>61</v>
      </c>
      <c r="P4879" s="139">
        <v>2025</v>
      </c>
    </row>
    <row r="4880" spans="1:16" ht="15.75" customHeight="1" x14ac:dyDescent="0.3">
      <c r="A4880" s="95" t="s">
        <v>38</v>
      </c>
      <c r="B4880" s="95">
        <v>2824842025</v>
      </c>
      <c r="C4880" s="135">
        <v>45811</v>
      </c>
      <c r="D4880" s="95" t="s">
        <v>39</v>
      </c>
      <c r="E4880" s="95" t="s">
        <v>72</v>
      </c>
      <c r="F4880" s="95" t="s">
        <v>8361</v>
      </c>
      <c r="G4880" s="95" t="s">
        <v>42</v>
      </c>
      <c r="H4880" s="95" t="s">
        <v>92</v>
      </c>
      <c r="I4880" s="95" t="s">
        <v>94</v>
      </c>
      <c r="J4880" s="95" t="s">
        <v>239</v>
      </c>
      <c r="K4880" s="136">
        <v>20257100120622</v>
      </c>
      <c r="L4880" s="135">
        <v>45811</v>
      </c>
      <c r="M4880" s="137">
        <v>5</v>
      </c>
      <c r="N4880" s="138" t="s">
        <v>6458</v>
      </c>
      <c r="O4880" s="95" t="s">
        <v>61</v>
      </c>
      <c r="P4880" s="139">
        <v>2025</v>
      </c>
    </row>
    <row r="4881" spans="1:16" ht="15.75" customHeight="1" x14ac:dyDescent="0.3">
      <c r="A4881" s="95" t="s">
        <v>38</v>
      </c>
      <c r="B4881" s="95">
        <v>2826582025</v>
      </c>
      <c r="C4881" s="135">
        <v>45811</v>
      </c>
      <c r="D4881" s="95" t="s">
        <v>39</v>
      </c>
      <c r="E4881" s="95" t="s">
        <v>72</v>
      </c>
      <c r="F4881" s="95" t="s">
        <v>8362</v>
      </c>
      <c r="G4881" s="95" t="s">
        <v>270</v>
      </c>
      <c r="H4881" s="95" t="s">
        <v>29</v>
      </c>
      <c r="I4881" s="95" t="s">
        <v>47</v>
      </c>
      <c r="J4881" s="95" t="s">
        <v>2045</v>
      </c>
      <c r="K4881" s="136">
        <v>20257100120202</v>
      </c>
      <c r="L4881" s="135">
        <v>45811</v>
      </c>
      <c r="M4881" s="137">
        <v>5</v>
      </c>
      <c r="N4881" s="138" t="s">
        <v>6458</v>
      </c>
      <c r="O4881" s="95" t="s">
        <v>61</v>
      </c>
      <c r="P4881" s="139">
        <v>2025</v>
      </c>
    </row>
    <row r="4882" spans="1:16" ht="15.75" customHeight="1" x14ac:dyDescent="0.3">
      <c r="A4882" s="95" t="s">
        <v>48</v>
      </c>
      <c r="B4882" s="95">
        <v>2649352025</v>
      </c>
      <c r="C4882" s="135">
        <v>45812</v>
      </c>
      <c r="D4882" s="95" t="s">
        <v>39</v>
      </c>
      <c r="E4882" s="95" t="s">
        <v>40</v>
      </c>
      <c r="F4882" s="95" t="s">
        <v>6037</v>
      </c>
      <c r="G4882" s="95" t="s">
        <v>270</v>
      </c>
      <c r="H4882" s="95" t="s">
        <v>29</v>
      </c>
      <c r="I4882" s="95" t="s">
        <v>47</v>
      </c>
      <c r="J4882" s="95" t="s">
        <v>6105</v>
      </c>
      <c r="K4882" s="136">
        <v>1</v>
      </c>
      <c r="L4882" s="135">
        <v>45812</v>
      </c>
      <c r="M4882" s="137">
        <v>-2</v>
      </c>
      <c r="N4882" s="138" t="s">
        <v>6458</v>
      </c>
      <c r="O4882" s="95" t="s">
        <v>61</v>
      </c>
      <c r="P4882" s="139">
        <v>2025</v>
      </c>
    </row>
    <row r="4883" spans="1:16" ht="15.75" customHeight="1" x14ac:dyDescent="0.3">
      <c r="A4883" s="95" t="s">
        <v>38</v>
      </c>
      <c r="B4883" s="95">
        <v>2740162025</v>
      </c>
      <c r="C4883" s="135">
        <v>45812</v>
      </c>
      <c r="D4883" s="95" t="s">
        <v>39</v>
      </c>
      <c r="E4883" s="95" t="s">
        <v>72</v>
      </c>
      <c r="F4883" s="95" t="s">
        <v>8363</v>
      </c>
      <c r="G4883" s="95" t="s">
        <v>42</v>
      </c>
      <c r="H4883" s="95" t="s">
        <v>89</v>
      </c>
      <c r="I4883" s="95" t="s">
        <v>134</v>
      </c>
      <c r="J4883" s="95" t="s">
        <v>68</v>
      </c>
      <c r="K4883" s="136">
        <v>20257100121252</v>
      </c>
      <c r="L4883" s="135">
        <v>45812</v>
      </c>
      <c r="M4883" s="137">
        <v>12</v>
      </c>
      <c r="N4883" s="138" t="s">
        <v>6458</v>
      </c>
      <c r="O4883" s="95" t="s">
        <v>61</v>
      </c>
      <c r="P4883" s="139">
        <v>2025</v>
      </c>
    </row>
    <row r="4884" spans="1:16" ht="15.75" customHeight="1" x14ac:dyDescent="0.3">
      <c r="A4884" s="95" t="s">
        <v>38</v>
      </c>
      <c r="B4884" s="95">
        <v>2744962025</v>
      </c>
      <c r="C4884" s="135">
        <v>45812</v>
      </c>
      <c r="D4884" s="95" t="s">
        <v>39</v>
      </c>
      <c r="E4884" s="95" t="s">
        <v>40</v>
      </c>
      <c r="F4884" s="95" t="s">
        <v>8364</v>
      </c>
      <c r="G4884" s="95" t="s">
        <v>42</v>
      </c>
      <c r="H4884" s="95" t="s">
        <v>89</v>
      </c>
      <c r="I4884" s="95" t="s">
        <v>126</v>
      </c>
      <c r="J4884" s="95" t="s">
        <v>68</v>
      </c>
      <c r="K4884" s="136">
        <v>20257100120972</v>
      </c>
      <c r="L4884" s="135">
        <v>45812</v>
      </c>
      <c r="M4884" s="137">
        <v>13</v>
      </c>
      <c r="N4884" s="138" t="s">
        <v>6458</v>
      </c>
      <c r="O4884" s="95" t="s">
        <v>61</v>
      </c>
      <c r="P4884" s="139">
        <v>2025</v>
      </c>
    </row>
    <row r="4885" spans="1:16" ht="15.75" customHeight="1" x14ac:dyDescent="0.3">
      <c r="A4885" s="95" t="s">
        <v>38</v>
      </c>
      <c r="B4885" s="95">
        <v>2746332025</v>
      </c>
      <c r="C4885" s="135">
        <v>45812</v>
      </c>
      <c r="D4885" s="95" t="s">
        <v>39</v>
      </c>
      <c r="E4885" s="95" t="s">
        <v>72</v>
      </c>
      <c r="F4885" s="95" t="s">
        <v>8365</v>
      </c>
      <c r="G4885" s="95" t="s">
        <v>42</v>
      </c>
      <c r="H4885" s="95" t="s">
        <v>43</v>
      </c>
      <c r="I4885" s="95" t="s">
        <v>912</v>
      </c>
      <c r="J4885" s="95" t="s">
        <v>44</v>
      </c>
      <c r="K4885" s="136">
        <v>20257100121652</v>
      </c>
      <c r="L4885" s="135">
        <v>45812</v>
      </c>
      <c r="M4885" s="137">
        <v>14</v>
      </c>
      <c r="N4885" s="138" t="s">
        <v>6458</v>
      </c>
      <c r="O4885" s="95" t="s">
        <v>61</v>
      </c>
      <c r="P4885" s="139">
        <v>2025</v>
      </c>
    </row>
    <row r="4886" spans="1:16" ht="15.75" customHeight="1" x14ac:dyDescent="0.3">
      <c r="A4886" s="95" t="s">
        <v>38</v>
      </c>
      <c r="B4886" s="95">
        <v>2766942025</v>
      </c>
      <c r="C4886" s="135">
        <v>45812</v>
      </c>
      <c r="D4886" s="95" t="s">
        <v>39</v>
      </c>
      <c r="E4886" s="95" t="s">
        <v>468</v>
      </c>
      <c r="F4886" s="95" t="s">
        <v>8366</v>
      </c>
      <c r="G4886" s="95" t="s">
        <v>42</v>
      </c>
      <c r="H4886" s="95" t="s">
        <v>30</v>
      </c>
      <c r="I4886" s="95" t="s">
        <v>78</v>
      </c>
      <c r="J4886" s="95" t="s">
        <v>3640</v>
      </c>
      <c r="K4886" s="136">
        <v>20257100121202</v>
      </c>
      <c r="L4886" s="135">
        <v>45812</v>
      </c>
      <c r="M4886" s="137">
        <v>13</v>
      </c>
      <c r="N4886" s="138" t="s">
        <v>6458</v>
      </c>
      <c r="O4886" s="95" t="s">
        <v>61</v>
      </c>
      <c r="P4886" s="139">
        <v>2025</v>
      </c>
    </row>
    <row r="4887" spans="1:16" ht="15.75" customHeight="1" x14ac:dyDescent="0.3">
      <c r="A4887" s="95" t="s">
        <v>48</v>
      </c>
      <c r="B4887" s="95">
        <v>2678232025</v>
      </c>
      <c r="C4887" s="135">
        <v>45812</v>
      </c>
      <c r="D4887" s="95" t="s">
        <v>39</v>
      </c>
      <c r="E4887" s="95" t="s">
        <v>40</v>
      </c>
      <c r="F4887" s="95" t="s">
        <v>8367</v>
      </c>
      <c r="G4887" s="95" t="s">
        <v>42</v>
      </c>
      <c r="H4887" s="95" t="s">
        <v>92</v>
      </c>
      <c r="I4887" s="95" t="s">
        <v>144</v>
      </c>
      <c r="J4887" s="95" t="s">
        <v>239</v>
      </c>
      <c r="K4887" s="136">
        <v>1</v>
      </c>
      <c r="L4887" s="135">
        <v>45812</v>
      </c>
      <c r="M4887" s="137">
        <v>3</v>
      </c>
      <c r="N4887" s="138" t="s">
        <v>6458</v>
      </c>
      <c r="O4887" s="95" t="s">
        <v>61</v>
      </c>
      <c r="P4887" s="139">
        <v>2025</v>
      </c>
    </row>
    <row r="4888" spans="1:16" ht="15.75" customHeight="1" x14ac:dyDescent="0.3">
      <c r="A4888" s="95" t="s">
        <v>48</v>
      </c>
      <c r="B4888" s="95">
        <v>2723962025</v>
      </c>
      <c r="C4888" s="135">
        <v>45812</v>
      </c>
      <c r="D4888" s="95" t="s">
        <v>39</v>
      </c>
      <c r="E4888" s="95" t="s">
        <v>40</v>
      </c>
      <c r="F4888" s="95" t="s">
        <v>8368</v>
      </c>
      <c r="G4888" s="95" t="s">
        <v>42</v>
      </c>
      <c r="H4888" s="95" t="s">
        <v>30</v>
      </c>
      <c r="I4888" s="95" t="s">
        <v>78</v>
      </c>
      <c r="J4888" s="95" t="s">
        <v>8652</v>
      </c>
      <c r="K4888" s="136">
        <v>20257100124852</v>
      </c>
      <c r="L4888" s="135">
        <v>45817</v>
      </c>
      <c r="M4888" s="137">
        <v>12</v>
      </c>
      <c r="N4888" s="138" t="s">
        <v>6458</v>
      </c>
      <c r="O4888" s="95" t="s">
        <v>61</v>
      </c>
      <c r="P4888" s="139">
        <v>2025</v>
      </c>
    </row>
    <row r="4889" spans="1:16" ht="15.75" customHeight="1" x14ac:dyDescent="0.3">
      <c r="A4889" s="95" t="s">
        <v>48</v>
      </c>
      <c r="B4889" s="95">
        <v>2751062025</v>
      </c>
      <c r="C4889" s="135">
        <v>45813</v>
      </c>
      <c r="D4889" s="95" t="s">
        <v>39</v>
      </c>
      <c r="E4889" s="95" t="s">
        <v>40</v>
      </c>
      <c r="F4889" s="95" t="s">
        <v>8369</v>
      </c>
      <c r="G4889" s="95" t="s">
        <v>270</v>
      </c>
      <c r="H4889" s="95" t="s">
        <v>29</v>
      </c>
      <c r="I4889" s="95" t="s">
        <v>47</v>
      </c>
      <c r="J4889" s="95" t="s">
        <v>1959</v>
      </c>
      <c r="K4889" s="136">
        <v>1</v>
      </c>
      <c r="L4889" s="135">
        <v>45817</v>
      </c>
      <c r="M4889" s="137">
        <v>2</v>
      </c>
      <c r="N4889" s="138" t="s">
        <v>6458</v>
      </c>
      <c r="O4889" s="95" t="s">
        <v>61</v>
      </c>
      <c r="P4889" s="139">
        <v>2025</v>
      </c>
    </row>
    <row r="4890" spans="1:16" ht="15.75" customHeight="1" x14ac:dyDescent="0.3">
      <c r="A4890" s="95" t="s">
        <v>48</v>
      </c>
      <c r="B4890" s="95">
        <v>2739352025</v>
      </c>
      <c r="C4890" s="135">
        <v>45813</v>
      </c>
      <c r="D4890" s="95" t="s">
        <v>39</v>
      </c>
      <c r="E4890" s="95" t="s">
        <v>40</v>
      </c>
      <c r="F4890" s="95" t="s">
        <v>8370</v>
      </c>
      <c r="G4890" s="95" t="s">
        <v>42</v>
      </c>
      <c r="H4890" s="95" t="s">
        <v>92</v>
      </c>
      <c r="I4890" s="95" t="s">
        <v>144</v>
      </c>
      <c r="J4890" s="95" t="s">
        <v>239</v>
      </c>
      <c r="K4890" s="136">
        <v>1</v>
      </c>
      <c r="L4890" s="135">
        <v>45813</v>
      </c>
      <c r="M4890" s="137">
        <v>2</v>
      </c>
      <c r="N4890" s="138" t="s">
        <v>6458</v>
      </c>
      <c r="O4890" s="95" t="s">
        <v>61</v>
      </c>
      <c r="P4890" s="139">
        <v>2025</v>
      </c>
    </row>
    <row r="4891" spans="1:16" ht="15.75" customHeight="1" x14ac:dyDescent="0.3">
      <c r="A4891" s="95" t="s">
        <v>48</v>
      </c>
      <c r="B4891" s="95">
        <v>2662402025</v>
      </c>
      <c r="C4891" s="135">
        <v>45813</v>
      </c>
      <c r="D4891" s="95" t="s">
        <v>39</v>
      </c>
      <c r="E4891" s="95" t="s">
        <v>40</v>
      </c>
      <c r="F4891" s="95" t="s">
        <v>8371</v>
      </c>
      <c r="G4891" s="95" t="s">
        <v>270</v>
      </c>
      <c r="H4891" s="95" t="s">
        <v>29</v>
      </c>
      <c r="I4891" s="95" t="s">
        <v>47</v>
      </c>
      <c r="J4891" s="95" t="s">
        <v>1959</v>
      </c>
      <c r="K4891" s="136">
        <v>1</v>
      </c>
      <c r="L4891" s="135">
        <v>45817</v>
      </c>
      <c r="M4891" s="137">
        <v>2</v>
      </c>
      <c r="N4891" s="138" t="s">
        <v>6458</v>
      </c>
      <c r="O4891" s="95" t="s">
        <v>61</v>
      </c>
      <c r="P4891" s="139">
        <v>2025</v>
      </c>
    </row>
    <row r="4892" spans="1:16" ht="15.75" customHeight="1" x14ac:dyDescent="0.3">
      <c r="A4892" s="95" t="s">
        <v>48</v>
      </c>
      <c r="B4892" s="95">
        <v>2747082025</v>
      </c>
      <c r="C4892" s="135">
        <v>45813</v>
      </c>
      <c r="D4892" s="95" t="s">
        <v>39</v>
      </c>
      <c r="E4892" s="95" t="s">
        <v>40</v>
      </c>
      <c r="F4892" s="95" t="s">
        <v>8372</v>
      </c>
      <c r="G4892" s="95" t="s">
        <v>42</v>
      </c>
      <c r="H4892" s="95" t="s">
        <v>92</v>
      </c>
      <c r="I4892" s="95" t="s">
        <v>144</v>
      </c>
      <c r="J4892" s="95" t="s">
        <v>239</v>
      </c>
      <c r="K4892" s="136">
        <v>1</v>
      </c>
      <c r="L4892" s="135">
        <v>45817</v>
      </c>
      <c r="M4892" s="137">
        <v>5</v>
      </c>
      <c r="N4892" s="138" t="s">
        <v>6458</v>
      </c>
      <c r="O4892" s="95" t="s">
        <v>61</v>
      </c>
      <c r="P4892" s="139">
        <v>2025</v>
      </c>
    </row>
    <row r="4893" spans="1:16" ht="15.75" customHeight="1" x14ac:dyDescent="0.3">
      <c r="A4893" s="95" t="s">
        <v>38</v>
      </c>
      <c r="B4893" s="95">
        <v>2791862025</v>
      </c>
      <c r="C4893" s="135">
        <v>45813</v>
      </c>
      <c r="D4893" s="95" t="s">
        <v>39</v>
      </c>
      <c r="E4893" s="95" t="s">
        <v>40</v>
      </c>
      <c r="F4893" s="95" t="s">
        <v>8373</v>
      </c>
      <c r="G4893" s="95" t="s">
        <v>42</v>
      </c>
      <c r="H4893" s="95" t="s">
        <v>89</v>
      </c>
      <c r="I4893" s="95" t="s">
        <v>134</v>
      </c>
      <c r="J4893" s="95" t="s">
        <v>68</v>
      </c>
      <c r="K4893" s="136">
        <v>20257100121762</v>
      </c>
      <c r="L4893" s="135">
        <v>45813</v>
      </c>
      <c r="M4893" s="137">
        <v>11</v>
      </c>
      <c r="N4893" s="138" t="s">
        <v>6458</v>
      </c>
      <c r="O4893" s="95" t="s">
        <v>61</v>
      </c>
      <c r="P4893" s="139">
        <v>2025</v>
      </c>
    </row>
    <row r="4894" spans="1:16" ht="15.75" customHeight="1" x14ac:dyDescent="0.3">
      <c r="A4894" s="95" t="s">
        <v>38</v>
      </c>
      <c r="B4894" s="95">
        <v>2792002025</v>
      </c>
      <c r="C4894" s="135">
        <v>45813</v>
      </c>
      <c r="D4894" s="95" t="s">
        <v>39</v>
      </c>
      <c r="E4894" s="95" t="s">
        <v>72</v>
      </c>
      <c r="F4894" s="95" t="s">
        <v>8374</v>
      </c>
      <c r="G4894" s="95" t="s">
        <v>42</v>
      </c>
      <c r="H4894" s="95" t="s">
        <v>43</v>
      </c>
      <c r="I4894" s="95" t="s">
        <v>71</v>
      </c>
      <c r="J4894" s="95" t="s">
        <v>239</v>
      </c>
      <c r="K4894" s="136">
        <v>20257100121772</v>
      </c>
      <c r="L4894" s="135">
        <v>45813</v>
      </c>
      <c r="M4894" s="137">
        <v>8</v>
      </c>
      <c r="N4894" s="138" t="s">
        <v>6458</v>
      </c>
      <c r="O4894" s="95" t="s">
        <v>61</v>
      </c>
      <c r="P4894" s="139">
        <v>2025</v>
      </c>
    </row>
    <row r="4895" spans="1:16" ht="15.75" customHeight="1" x14ac:dyDescent="0.3">
      <c r="A4895" s="95" t="s">
        <v>38</v>
      </c>
      <c r="B4895" s="95">
        <v>2792112025</v>
      </c>
      <c r="C4895" s="135">
        <v>45813</v>
      </c>
      <c r="D4895" s="95" t="s">
        <v>39</v>
      </c>
      <c r="E4895" s="95" t="s">
        <v>40</v>
      </c>
      <c r="F4895" s="95" t="s">
        <v>8375</v>
      </c>
      <c r="G4895" s="95" t="s">
        <v>42</v>
      </c>
      <c r="H4895" s="95" t="s">
        <v>32</v>
      </c>
      <c r="I4895" s="95" t="s">
        <v>62</v>
      </c>
      <c r="J4895" s="95" t="s">
        <v>239</v>
      </c>
      <c r="K4895" s="136">
        <v>20257100121792</v>
      </c>
      <c r="L4895" s="135">
        <v>45813</v>
      </c>
      <c r="M4895" s="137">
        <v>8</v>
      </c>
      <c r="N4895" s="138" t="s">
        <v>6458</v>
      </c>
      <c r="O4895" s="95" t="s">
        <v>61</v>
      </c>
      <c r="P4895" s="139">
        <v>2025</v>
      </c>
    </row>
    <row r="4896" spans="1:16" ht="15.75" customHeight="1" x14ac:dyDescent="0.3">
      <c r="A4896" s="95" t="s">
        <v>38</v>
      </c>
      <c r="B4896" s="95">
        <v>2792852025</v>
      </c>
      <c r="C4896" s="135">
        <v>45813</v>
      </c>
      <c r="D4896" s="95" t="s">
        <v>39</v>
      </c>
      <c r="E4896" s="95" t="s">
        <v>72</v>
      </c>
      <c r="F4896" s="95" t="s">
        <v>8376</v>
      </c>
      <c r="G4896" s="95" t="s">
        <v>42</v>
      </c>
      <c r="H4896" s="95" t="s">
        <v>89</v>
      </c>
      <c r="I4896" s="95" t="s">
        <v>126</v>
      </c>
      <c r="J4896" s="95" t="s">
        <v>68</v>
      </c>
      <c r="K4896" s="136">
        <v>20257100121902</v>
      </c>
      <c r="L4896" s="135">
        <v>45813</v>
      </c>
      <c r="M4896" s="137">
        <v>11</v>
      </c>
      <c r="N4896" s="138" t="s">
        <v>6458</v>
      </c>
      <c r="O4896" s="95" t="s">
        <v>61</v>
      </c>
      <c r="P4896" s="139">
        <v>2025</v>
      </c>
    </row>
    <row r="4897" spans="1:16" ht="15.75" customHeight="1" x14ac:dyDescent="0.3">
      <c r="A4897" s="95" t="s">
        <v>38</v>
      </c>
      <c r="B4897" s="95">
        <v>2793172025</v>
      </c>
      <c r="C4897" s="135">
        <v>45813</v>
      </c>
      <c r="D4897" s="95" t="s">
        <v>39</v>
      </c>
      <c r="E4897" s="95" t="s">
        <v>40</v>
      </c>
      <c r="F4897" s="95" t="s">
        <v>8377</v>
      </c>
      <c r="G4897" s="95" t="s">
        <v>42</v>
      </c>
      <c r="H4897" s="95" t="s">
        <v>89</v>
      </c>
      <c r="I4897" s="95" t="s">
        <v>126</v>
      </c>
      <c r="J4897" s="95" t="s">
        <v>68</v>
      </c>
      <c r="K4897" s="136">
        <v>20257100121912</v>
      </c>
      <c r="L4897" s="135">
        <v>45813</v>
      </c>
      <c r="M4897" s="137">
        <v>14</v>
      </c>
      <c r="N4897" s="138" t="s">
        <v>6458</v>
      </c>
      <c r="O4897" s="95" t="s">
        <v>61</v>
      </c>
      <c r="P4897" s="139">
        <v>2025</v>
      </c>
    </row>
    <row r="4898" spans="1:16" ht="15.75" customHeight="1" x14ac:dyDescent="0.3">
      <c r="A4898" s="95" t="s">
        <v>38</v>
      </c>
      <c r="B4898" s="95">
        <v>2794892025</v>
      </c>
      <c r="C4898" s="135">
        <v>45813</v>
      </c>
      <c r="D4898" s="95" t="s">
        <v>39</v>
      </c>
      <c r="E4898" s="95" t="s">
        <v>40</v>
      </c>
      <c r="F4898" s="95" t="s">
        <v>8378</v>
      </c>
      <c r="G4898" s="95" t="s">
        <v>42</v>
      </c>
      <c r="H4898" s="95" t="s">
        <v>32</v>
      </c>
      <c r="I4898" s="95" t="s">
        <v>62</v>
      </c>
      <c r="J4898" s="95" t="s">
        <v>239</v>
      </c>
      <c r="K4898" s="136">
        <v>20257100121932</v>
      </c>
      <c r="L4898" s="135">
        <v>45813</v>
      </c>
      <c r="M4898" s="137">
        <v>8</v>
      </c>
      <c r="N4898" s="138" t="s">
        <v>6458</v>
      </c>
      <c r="O4898" s="95" t="s">
        <v>61</v>
      </c>
      <c r="P4898" s="139">
        <v>2025</v>
      </c>
    </row>
    <row r="4899" spans="1:16" ht="15.75" customHeight="1" x14ac:dyDescent="0.3">
      <c r="A4899" s="95" t="s">
        <v>38</v>
      </c>
      <c r="B4899" s="95">
        <v>2795332025</v>
      </c>
      <c r="C4899" s="135">
        <v>45813</v>
      </c>
      <c r="D4899" s="95" t="s">
        <v>39</v>
      </c>
      <c r="E4899" s="95" t="s">
        <v>40</v>
      </c>
      <c r="F4899" s="95" t="s">
        <v>8379</v>
      </c>
      <c r="G4899" s="95" t="s">
        <v>42</v>
      </c>
      <c r="H4899" s="95" t="s">
        <v>32</v>
      </c>
      <c r="I4899" s="95" t="s">
        <v>62</v>
      </c>
      <c r="J4899" s="95" t="s">
        <v>93</v>
      </c>
      <c r="K4899" s="136">
        <v>20257100122042</v>
      </c>
      <c r="L4899" s="135">
        <v>45813</v>
      </c>
      <c r="M4899" s="137">
        <v>8</v>
      </c>
      <c r="N4899" s="138" t="s">
        <v>6458</v>
      </c>
      <c r="O4899" s="95" t="s">
        <v>61</v>
      </c>
      <c r="P4899" s="139">
        <v>2025</v>
      </c>
    </row>
    <row r="4900" spans="1:16" ht="15.75" customHeight="1" x14ac:dyDescent="0.3">
      <c r="A4900" s="95" t="s">
        <v>38</v>
      </c>
      <c r="B4900" s="95">
        <v>2796502025</v>
      </c>
      <c r="C4900" s="135">
        <v>45813</v>
      </c>
      <c r="D4900" s="95" t="s">
        <v>39</v>
      </c>
      <c r="E4900" s="95" t="s">
        <v>40</v>
      </c>
      <c r="F4900" s="95" t="s">
        <v>8380</v>
      </c>
      <c r="G4900" s="95" t="s">
        <v>42</v>
      </c>
      <c r="H4900" s="95" t="s">
        <v>50</v>
      </c>
      <c r="I4900" s="95" t="s">
        <v>476</v>
      </c>
      <c r="J4900" s="95" t="s">
        <v>51</v>
      </c>
      <c r="K4900" s="136">
        <v>20257100122312</v>
      </c>
      <c r="L4900" s="135">
        <v>45813</v>
      </c>
      <c r="M4900" s="137">
        <v>12</v>
      </c>
      <c r="N4900" s="138" t="s">
        <v>6458</v>
      </c>
      <c r="O4900" s="95" t="s">
        <v>61</v>
      </c>
      <c r="P4900" s="139">
        <v>2025</v>
      </c>
    </row>
    <row r="4901" spans="1:16" ht="15.75" customHeight="1" x14ac:dyDescent="0.3">
      <c r="A4901" s="95" t="s">
        <v>38</v>
      </c>
      <c r="B4901" s="95">
        <v>2796782025</v>
      </c>
      <c r="C4901" s="135">
        <v>45813</v>
      </c>
      <c r="D4901" s="95" t="s">
        <v>39</v>
      </c>
      <c r="E4901" s="95" t="s">
        <v>72</v>
      </c>
      <c r="F4901" s="95" t="s">
        <v>8381</v>
      </c>
      <c r="G4901" s="95" t="s">
        <v>42</v>
      </c>
      <c r="H4901" s="95" t="s">
        <v>89</v>
      </c>
      <c r="I4901" s="95" t="s">
        <v>134</v>
      </c>
      <c r="J4901" s="95" t="s">
        <v>68</v>
      </c>
      <c r="K4901" s="136">
        <v>20257100122392</v>
      </c>
      <c r="L4901" s="135">
        <v>45813</v>
      </c>
      <c r="M4901" s="137">
        <v>11</v>
      </c>
      <c r="N4901" s="138" t="s">
        <v>6458</v>
      </c>
      <c r="O4901" s="95" t="s">
        <v>61</v>
      </c>
      <c r="P4901" s="139">
        <v>2025</v>
      </c>
    </row>
    <row r="4902" spans="1:16" ht="15.75" customHeight="1" x14ac:dyDescent="0.3">
      <c r="A4902" s="95" t="s">
        <v>48</v>
      </c>
      <c r="B4902" s="95">
        <v>2775372025</v>
      </c>
      <c r="C4902" s="135">
        <v>45814</v>
      </c>
      <c r="D4902" s="95" t="s">
        <v>39</v>
      </c>
      <c r="E4902" s="95" t="s">
        <v>40</v>
      </c>
      <c r="F4902" s="95" t="s">
        <v>8382</v>
      </c>
      <c r="G4902" s="95" t="s">
        <v>42</v>
      </c>
      <c r="H4902" s="95" t="s">
        <v>43</v>
      </c>
      <c r="I4902" s="95" t="s">
        <v>71</v>
      </c>
      <c r="J4902" s="95" t="s">
        <v>85</v>
      </c>
      <c r="K4902" s="136">
        <v>20257100124992</v>
      </c>
      <c r="L4902" s="135">
        <v>45817</v>
      </c>
      <c r="M4902" s="137">
        <v>2</v>
      </c>
      <c r="N4902" s="138" t="s">
        <v>6458</v>
      </c>
      <c r="O4902" s="95" t="s">
        <v>61</v>
      </c>
      <c r="P4902" s="139">
        <v>2025</v>
      </c>
    </row>
    <row r="4903" spans="1:16" ht="15.75" customHeight="1" x14ac:dyDescent="0.3">
      <c r="A4903" s="95" t="s">
        <v>38</v>
      </c>
      <c r="B4903" s="95">
        <v>2797552025</v>
      </c>
      <c r="C4903" s="135">
        <v>45813</v>
      </c>
      <c r="D4903" s="95" t="s">
        <v>39</v>
      </c>
      <c r="E4903" s="95" t="s">
        <v>72</v>
      </c>
      <c r="F4903" s="95" t="s">
        <v>8383</v>
      </c>
      <c r="G4903" s="95" t="s">
        <v>42</v>
      </c>
      <c r="H4903" s="95" t="s">
        <v>32</v>
      </c>
      <c r="I4903" s="95" t="s">
        <v>62</v>
      </c>
      <c r="J4903" s="95" t="s">
        <v>109</v>
      </c>
      <c r="K4903" s="136">
        <v>20257100122402</v>
      </c>
      <c r="L4903" s="135">
        <v>45813</v>
      </c>
      <c r="M4903" s="137">
        <v>11</v>
      </c>
      <c r="N4903" s="138" t="s">
        <v>6458</v>
      </c>
      <c r="O4903" s="95" t="s">
        <v>61</v>
      </c>
      <c r="P4903" s="139">
        <v>2025</v>
      </c>
    </row>
    <row r="4904" spans="1:16" ht="15.75" customHeight="1" x14ac:dyDescent="0.3">
      <c r="A4904" s="95" t="s">
        <v>48</v>
      </c>
      <c r="B4904" s="95">
        <v>2740572025</v>
      </c>
      <c r="C4904" s="135">
        <v>45813</v>
      </c>
      <c r="D4904" s="95" t="s">
        <v>39</v>
      </c>
      <c r="E4904" s="95" t="s">
        <v>40</v>
      </c>
      <c r="F4904" s="95" t="s">
        <v>8384</v>
      </c>
      <c r="G4904" s="95" t="s">
        <v>42</v>
      </c>
      <c r="H4904" s="95" t="s">
        <v>30</v>
      </c>
      <c r="I4904" s="95" t="s">
        <v>78</v>
      </c>
      <c r="J4904" s="95" t="s">
        <v>239</v>
      </c>
      <c r="K4904" s="136">
        <v>1</v>
      </c>
      <c r="L4904" s="135">
        <v>45817</v>
      </c>
      <c r="M4904" s="137">
        <v>2</v>
      </c>
      <c r="N4904" s="138" t="s">
        <v>6458</v>
      </c>
      <c r="O4904" s="95" t="s">
        <v>61</v>
      </c>
      <c r="P4904" s="139">
        <v>2025</v>
      </c>
    </row>
    <row r="4905" spans="1:16" ht="15.75" customHeight="1" x14ac:dyDescent="0.3">
      <c r="A4905" s="95" t="s">
        <v>38</v>
      </c>
      <c r="B4905" s="95">
        <v>2804472025</v>
      </c>
      <c r="C4905" s="135">
        <v>45813</v>
      </c>
      <c r="D4905" s="95" t="s">
        <v>39</v>
      </c>
      <c r="E4905" s="95" t="s">
        <v>40</v>
      </c>
      <c r="F4905" s="95" t="s">
        <v>8385</v>
      </c>
      <c r="G4905" s="95" t="s">
        <v>42</v>
      </c>
      <c r="H4905" s="95" t="s">
        <v>50</v>
      </c>
      <c r="I4905" s="95" t="s">
        <v>53</v>
      </c>
      <c r="J4905" s="95" t="s">
        <v>51</v>
      </c>
      <c r="K4905" s="136">
        <v>20257100122482</v>
      </c>
      <c r="L4905" s="135">
        <v>45813</v>
      </c>
      <c r="M4905" s="137">
        <v>10</v>
      </c>
      <c r="N4905" s="138" t="s">
        <v>6458</v>
      </c>
      <c r="O4905" s="95" t="s">
        <v>61</v>
      </c>
      <c r="P4905" s="139">
        <v>2025</v>
      </c>
    </row>
    <row r="4906" spans="1:16" ht="15.75" customHeight="1" x14ac:dyDescent="0.3">
      <c r="A4906" s="95" t="s">
        <v>38</v>
      </c>
      <c r="B4906" s="95">
        <v>2825312025</v>
      </c>
      <c r="C4906" s="135">
        <v>45813</v>
      </c>
      <c r="D4906" s="95" t="s">
        <v>39</v>
      </c>
      <c r="E4906" s="95" t="s">
        <v>40</v>
      </c>
      <c r="F4906" s="95" t="s">
        <v>8386</v>
      </c>
      <c r="G4906" s="95" t="s">
        <v>42</v>
      </c>
      <c r="H4906" s="95" t="s">
        <v>50</v>
      </c>
      <c r="I4906" s="95" t="s">
        <v>53</v>
      </c>
      <c r="J4906" s="95" t="s">
        <v>239</v>
      </c>
      <c r="K4906" s="136">
        <v>20257100123012</v>
      </c>
      <c r="L4906" s="135">
        <v>45813</v>
      </c>
      <c r="M4906" s="137">
        <v>5</v>
      </c>
      <c r="N4906" s="138" t="s">
        <v>6458</v>
      </c>
      <c r="O4906" s="95" t="s">
        <v>61</v>
      </c>
      <c r="P4906" s="139">
        <v>2025</v>
      </c>
    </row>
    <row r="4907" spans="1:16" ht="15.75" customHeight="1" x14ac:dyDescent="0.3">
      <c r="A4907" s="95" t="s">
        <v>38</v>
      </c>
      <c r="B4907" s="95">
        <v>2822562025</v>
      </c>
      <c r="C4907" s="135">
        <v>45811</v>
      </c>
      <c r="D4907" s="95" t="s">
        <v>39</v>
      </c>
      <c r="E4907" s="95" t="s">
        <v>72</v>
      </c>
      <c r="F4907" s="95" t="s">
        <v>8387</v>
      </c>
      <c r="G4907" s="95" t="s">
        <v>42</v>
      </c>
      <c r="H4907" s="95" t="s">
        <v>92</v>
      </c>
      <c r="I4907" s="95" t="s">
        <v>94</v>
      </c>
      <c r="J4907" s="95" t="s">
        <v>239</v>
      </c>
      <c r="K4907" s="136">
        <v>20257100120862</v>
      </c>
      <c r="L4907" s="135">
        <v>45811</v>
      </c>
      <c r="M4907" s="137">
        <v>5</v>
      </c>
      <c r="N4907" s="138" t="s">
        <v>6458</v>
      </c>
      <c r="O4907" s="95" t="s">
        <v>61</v>
      </c>
      <c r="P4907" s="139">
        <v>2025</v>
      </c>
    </row>
    <row r="4908" spans="1:16" ht="15.75" customHeight="1" x14ac:dyDescent="0.3">
      <c r="A4908" s="95" t="s">
        <v>38</v>
      </c>
      <c r="B4908" s="95">
        <v>2857772025</v>
      </c>
      <c r="C4908" s="135">
        <v>45813</v>
      </c>
      <c r="D4908" s="95" t="s">
        <v>39</v>
      </c>
      <c r="E4908" s="95" t="s">
        <v>40</v>
      </c>
      <c r="F4908" s="95" t="s">
        <v>8388</v>
      </c>
      <c r="G4908" s="95" t="s">
        <v>42</v>
      </c>
      <c r="H4908" s="95" t="s">
        <v>89</v>
      </c>
      <c r="I4908" s="95" t="s">
        <v>134</v>
      </c>
      <c r="J4908" s="95" t="s">
        <v>68</v>
      </c>
      <c r="K4908" s="136">
        <v>20257100124892</v>
      </c>
      <c r="L4908" s="135">
        <v>45813</v>
      </c>
      <c r="M4908" s="137">
        <v>11</v>
      </c>
      <c r="N4908" s="138" t="s">
        <v>6458</v>
      </c>
      <c r="O4908" s="95" t="s">
        <v>61</v>
      </c>
      <c r="P4908" s="139">
        <v>2025</v>
      </c>
    </row>
    <row r="4909" spans="1:16" ht="15.75" customHeight="1" x14ac:dyDescent="0.3">
      <c r="A4909" s="95" t="s">
        <v>38</v>
      </c>
      <c r="B4909" s="95">
        <v>2823552025</v>
      </c>
      <c r="C4909" s="135">
        <v>45811</v>
      </c>
      <c r="D4909" s="95" t="s">
        <v>39</v>
      </c>
      <c r="E4909" s="95" t="s">
        <v>40</v>
      </c>
      <c r="F4909" s="95" t="s">
        <v>8389</v>
      </c>
      <c r="G4909" s="95" t="s">
        <v>42</v>
      </c>
      <c r="H4909" s="95" t="s">
        <v>92</v>
      </c>
      <c r="I4909" s="95" t="s">
        <v>94</v>
      </c>
      <c r="J4909" s="95" t="s">
        <v>239</v>
      </c>
      <c r="K4909" s="136">
        <v>20257100120552</v>
      </c>
      <c r="L4909" s="135">
        <v>45811</v>
      </c>
      <c r="M4909" s="137">
        <v>5</v>
      </c>
      <c r="N4909" s="138" t="s">
        <v>6458</v>
      </c>
      <c r="O4909" s="95" t="s">
        <v>61</v>
      </c>
      <c r="P4909" s="139">
        <v>2025</v>
      </c>
    </row>
    <row r="4910" spans="1:16" ht="15.75" customHeight="1" x14ac:dyDescent="0.3">
      <c r="A4910" s="95" t="s">
        <v>38</v>
      </c>
      <c r="B4910" s="95">
        <v>2824192025</v>
      </c>
      <c r="C4910" s="135">
        <v>45811</v>
      </c>
      <c r="D4910" s="95" t="s">
        <v>39</v>
      </c>
      <c r="E4910" s="95" t="s">
        <v>40</v>
      </c>
      <c r="F4910" s="95" t="s">
        <v>8390</v>
      </c>
      <c r="G4910" s="95" t="s">
        <v>42</v>
      </c>
      <c r="H4910" s="95" t="s">
        <v>92</v>
      </c>
      <c r="I4910" s="95" t="s">
        <v>94</v>
      </c>
      <c r="J4910" s="95" t="s">
        <v>239</v>
      </c>
      <c r="K4910" s="136">
        <v>20257100120572</v>
      </c>
      <c r="L4910" s="135">
        <v>45811</v>
      </c>
      <c r="M4910" s="137">
        <v>5</v>
      </c>
      <c r="N4910" s="138" t="s">
        <v>6458</v>
      </c>
      <c r="O4910" s="95" t="s">
        <v>61</v>
      </c>
      <c r="P4910" s="139">
        <v>2025</v>
      </c>
    </row>
    <row r="4911" spans="1:16" ht="15.75" customHeight="1" x14ac:dyDescent="0.3">
      <c r="A4911" s="95" t="s">
        <v>38</v>
      </c>
      <c r="B4911" s="95">
        <v>2881392025</v>
      </c>
      <c r="C4911" s="135">
        <v>45813</v>
      </c>
      <c r="D4911" s="95" t="s">
        <v>39</v>
      </c>
      <c r="E4911" s="95" t="s">
        <v>40</v>
      </c>
      <c r="F4911" s="95" t="s">
        <v>8391</v>
      </c>
      <c r="G4911" s="95" t="s">
        <v>270</v>
      </c>
      <c r="H4911" s="95" t="s">
        <v>29</v>
      </c>
      <c r="I4911" s="95" t="s">
        <v>47</v>
      </c>
      <c r="J4911" s="95" t="s">
        <v>3427</v>
      </c>
      <c r="K4911" s="136">
        <v>20257100122622</v>
      </c>
      <c r="L4911" s="135">
        <v>45813</v>
      </c>
      <c r="M4911" s="137">
        <v>6</v>
      </c>
      <c r="N4911" s="138" t="s">
        <v>6458</v>
      </c>
      <c r="O4911" s="95" t="s">
        <v>61</v>
      </c>
      <c r="P4911" s="139">
        <v>2025</v>
      </c>
    </row>
    <row r="4912" spans="1:16" ht="15.75" customHeight="1" x14ac:dyDescent="0.3">
      <c r="A4912" s="95" t="s">
        <v>38</v>
      </c>
      <c r="B4912" s="95">
        <v>2799312025</v>
      </c>
      <c r="C4912" s="135">
        <v>45814</v>
      </c>
      <c r="D4912" s="95" t="s">
        <v>39</v>
      </c>
      <c r="E4912" s="95" t="s">
        <v>72</v>
      </c>
      <c r="F4912" s="95" t="s">
        <v>8392</v>
      </c>
      <c r="G4912" s="95" t="s">
        <v>42</v>
      </c>
      <c r="H4912" s="95" t="s">
        <v>89</v>
      </c>
      <c r="I4912" s="95" t="s">
        <v>126</v>
      </c>
      <c r="J4912" s="95" t="s">
        <v>68</v>
      </c>
      <c r="K4912" s="136">
        <v>20257100123112</v>
      </c>
      <c r="L4912" s="135">
        <v>45814</v>
      </c>
      <c r="M4912" s="137">
        <v>13</v>
      </c>
      <c r="N4912" s="138" t="s">
        <v>6458</v>
      </c>
      <c r="O4912" s="95" t="s">
        <v>61</v>
      </c>
      <c r="P4912" s="139">
        <v>2025</v>
      </c>
    </row>
    <row r="4913" spans="1:16" ht="15.75" customHeight="1" x14ac:dyDescent="0.3">
      <c r="A4913" s="95" t="s">
        <v>38</v>
      </c>
      <c r="B4913" s="95">
        <v>2825722025</v>
      </c>
      <c r="C4913" s="135">
        <v>45813</v>
      </c>
      <c r="D4913" s="95" t="s">
        <v>39</v>
      </c>
      <c r="E4913" s="95" t="s">
        <v>40</v>
      </c>
      <c r="F4913" s="95" t="s">
        <v>8393</v>
      </c>
      <c r="G4913" s="95" t="s">
        <v>42</v>
      </c>
      <c r="H4913" s="95" t="s">
        <v>92</v>
      </c>
      <c r="I4913" s="95" t="s">
        <v>94</v>
      </c>
      <c r="J4913" s="95" t="s">
        <v>239</v>
      </c>
      <c r="K4913" s="136">
        <v>20257100123152</v>
      </c>
      <c r="L4913" s="135">
        <v>45813</v>
      </c>
      <c r="M4913" s="137">
        <v>3</v>
      </c>
      <c r="N4913" s="138" t="s">
        <v>6458</v>
      </c>
      <c r="O4913" s="95" t="s">
        <v>61</v>
      </c>
      <c r="P4913" s="139">
        <v>2025</v>
      </c>
    </row>
    <row r="4914" spans="1:16" ht="15.75" customHeight="1" x14ac:dyDescent="0.3">
      <c r="A4914" s="95" t="s">
        <v>38</v>
      </c>
      <c r="B4914" s="95">
        <v>2826072025</v>
      </c>
      <c r="C4914" s="135">
        <v>45814</v>
      </c>
      <c r="D4914" s="95" t="s">
        <v>39</v>
      </c>
      <c r="E4914" s="95" t="s">
        <v>40</v>
      </c>
      <c r="F4914" s="95" t="s">
        <v>8394</v>
      </c>
      <c r="G4914" s="95" t="s">
        <v>42</v>
      </c>
      <c r="H4914" s="95" t="s">
        <v>92</v>
      </c>
      <c r="I4914" s="95" t="s">
        <v>94</v>
      </c>
      <c r="J4914" s="95" t="s">
        <v>239</v>
      </c>
      <c r="K4914" s="136">
        <v>20257100123782</v>
      </c>
      <c r="L4914" s="135">
        <v>45814</v>
      </c>
      <c r="M4914" s="137">
        <v>2</v>
      </c>
      <c r="N4914" s="138" t="s">
        <v>6458</v>
      </c>
      <c r="O4914" s="95" t="s">
        <v>61</v>
      </c>
      <c r="P4914" s="139">
        <v>2025</v>
      </c>
    </row>
    <row r="4915" spans="1:16" ht="15.75" customHeight="1" x14ac:dyDescent="0.3">
      <c r="A4915" s="95" t="s">
        <v>38</v>
      </c>
      <c r="B4915" s="95">
        <v>2800092025</v>
      </c>
      <c r="C4915" s="135">
        <v>45814</v>
      </c>
      <c r="D4915" s="95" t="s">
        <v>39</v>
      </c>
      <c r="E4915" s="95" t="s">
        <v>72</v>
      </c>
      <c r="F4915" s="95" t="s">
        <v>8395</v>
      </c>
      <c r="G4915" s="95" t="s">
        <v>42</v>
      </c>
      <c r="H4915" s="95" t="s">
        <v>32</v>
      </c>
      <c r="I4915" s="95" t="s">
        <v>1574</v>
      </c>
      <c r="J4915" s="95" t="s">
        <v>85</v>
      </c>
      <c r="K4915" s="136">
        <v>20257100124302</v>
      </c>
      <c r="L4915" s="135">
        <v>45814</v>
      </c>
      <c r="M4915" s="137">
        <v>8</v>
      </c>
      <c r="N4915" s="138" t="s">
        <v>6458</v>
      </c>
      <c r="O4915" s="95" t="s">
        <v>61</v>
      </c>
      <c r="P4915" s="139">
        <v>2025</v>
      </c>
    </row>
    <row r="4916" spans="1:16" ht="15.75" customHeight="1" x14ac:dyDescent="0.3">
      <c r="A4916" s="95" t="s">
        <v>48</v>
      </c>
      <c r="B4916" s="95">
        <v>2616592025</v>
      </c>
      <c r="C4916" s="135">
        <v>45814</v>
      </c>
      <c r="D4916" s="95" t="s">
        <v>39</v>
      </c>
      <c r="E4916" s="95" t="s">
        <v>72</v>
      </c>
      <c r="F4916" s="95" t="s">
        <v>8396</v>
      </c>
      <c r="G4916" s="95" t="s">
        <v>42</v>
      </c>
      <c r="H4916" s="95" t="s">
        <v>32</v>
      </c>
      <c r="I4916" s="95" t="s">
        <v>1574</v>
      </c>
      <c r="J4916" s="95" t="s">
        <v>85</v>
      </c>
      <c r="K4916" s="136">
        <v>20257100125072</v>
      </c>
      <c r="L4916" s="135">
        <v>45817</v>
      </c>
      <c r="M4916" s="137">
        <v>9</v>
      </c>
      <c r="N4916" s="138" t="s">
        <v>6458</v>
      </c>
      <c r="O4916" s="95" t="s">
        <v>61</v>
      </c>
      <c r="P4916" s="139">
        <v>2025</v>
      </c>
    </row>
    <row r="4917" spans="1:16" ht="15.75" customHeight="1" x14ac:dyDescent="0.3">
      <c r="A4917" s="95" t="s">
        <v>38</v>
      </c>
      <c r="B4917" s="95">
        <v>2818552025</v>
      </c>
      <c r="C4917" s="135">
        <v>45814</v>
      </c>
      <c r="D4917" s="95" t="s">
        <v>39</v>
      </c>
      <c r="E4917" s="95" t="s">
        <v>40</v>
      </c>
      <c r="F4917" s="95" t="s">
        <v>8397</v>
      </c>
      <c r="G4917" s="95" t="s">
        <v>42</v>
      </c>
      <c r="H4917" s="95" t="s">
        <v>30</v>
      </c>
      <c r="I4917" s="95" t="s">
        <v>78</v>
      </c>
      <c r="J4917" s="95" t="s">
        <v>239</v>
      </c>
      <c r="K4917" s="136">
        <v>20257100123392</v>
      </c>
      <c r="L4917" s="135">
        <v>45814</v>
      </c>
      <c r="M4917" s="137">
        <v>10</v>
      </c>
      <c r="N4917" s="138" t="s">
        <v>6458</v>
      </c>
      <c r="O4917" s="95" t="s">
        <v>61</v>
      </c>
      <c r="P4917" s="139">
        <v>2025</v>
      </c>
    </row>
    <row r="4918" spans="1:16" ht="15.75" customHeight="1" x14ac:dyDescent="0.3">
      <c r="A4918" s="95" t="s">
        <v>38</v>
      </c>
      <c r="B4918" s="95">
        <v>2853992025</v>
      </c>
      <c r="C4918" s="135">
        <v>45815</v>
      </c>
      <c r="D4918" s="95" t="s">
        <v>39</v>
      </c>
      <c r="E4918" s="95" t="s">
        <v>40</v>
      </c>
      <c r="F4918" s="95" t="s">
        <v>8398</v>
      </c>
      <c r="G4918" s="95" t="s">
        <v>42</v>
      </c>
      <c r="H4918" s="95" t="s">
        <v>89</v>
      </c>
      <c r="I4918" s="95" t="s">
        <v>641</v>
      </c>
      <c r="J4918" s="95" t="s">
        <v>162</v>
      </c>
      <c r="K4918" s="136">
        <v>20257100124492</v>
      </c>
      <c r="L4918" s="135">
        <v>45817</v>
      </c>
      <c r="M4918" s="137">
        <v>7</v>
      </c>
      <c r="N4918" s="138" t="s">
        <v>6458</v>
      </c>
      <c r="O4918" s="95" t="s">
        <v>61</v>
      </c>
      <c r="P4918" s="139">
        <v>2025</v>
      </c>
    </row>
    <row r="4919" spans="1:16" ht="15.75" customHeight="1" x14ac:dyDescent="0.3">
      <c r="A4919" s="95" t="s">
        <v>48</v>
      </c>
      <c r="B4919" s="95">
        <v>2757682025</v>
      </c>
      <c r="C4919" s="135">
        <v>45814</v>
      </c>
      <c r="D4919" s="95" t="s">
        <v>39</v>
      </c>
      <c r="E4919" s="95" t="s">
        <v>72</v>
      </c>
      <c r="F4919" s="95" t="s">
        <v>8399</v>
      </c>
      <c r="G4919" s="95" t="s">
        <v>42</v>
      </c>
      <c r="H4919" s="95" t="s">
        <v>92</v>
      </c>
      <c r="I4919" s="95" t="s">
        <v>144</v>
      </c>
      <c r="J4919" s="95" t="s">
        <v>68</v>
      </c>
      <c r="K4919" s="136">
        <v>20257100130422</v>
      </c>
      <c r="L4919" s="135">
        <v>45819</v>
      </c>
      <c r="M4919" s="137">
        <v>11</v>
      </c>
      <c r="N4919" s="138" t="s">
        <v>6458</v>
      </c>
      <c r="O4919" s="95" t="s">
        <v>61</v>
      </c>
      <c r="P4919" s="139">
        <v>2025</v>
      </c>
    </row>
    <row r="4920" spans="1:16" ht="15.75" customHeight="1" x14ac:dyDescent="0.3">
      <c r="A4920" s="95" t="s">
        <v>48</v>
      </c>
      <c r="B4920" s="95">
        <v>2777012025</v>
      </c>
      <c r="C4920" s="135">
        <v>45815</v>
      </c>
      <c r="D4920" s="95" t="s">
        <v>39</v>
      </c>
      <c r="E4920" s="95" t="s">
        <v>1233</v>
      </c>
      <c r="F4920" s="95" t="s">
        <v>8400</v>
      </c>
      <c r="G4920" s="95" t="s">
        <v>42</v>
      </c>
      <c r="H4920" s="95" t="s">
        <v>92</v>
      </c>
      <c r="I4920" s="95" t="s">
        <v>144</v>
      </c>
      <c r="J4920" s="95" t="s">
        <v>239</v>
      </c>
      <c r="K4920" s="136">
        <v>1</v>
      </c>
      <c r="L4920" s="135">
        <v>45819</v>
      </c>
      <c r="M4920" s="137">
        <v>3</v>
      </c>
      <c r="N4920" s="138" t="s">
        <v>6458</v>
      </c>
      <c r="O4920" s="95" t="s">
        <v>61</v>
      </c>
      <c r="P4920" s="139">
        <v>2025</v>
      </c>
    </row>
    <row r="4921" spans="1:16" ht="15.75" customHeight="1" x14ac:dyDescent="0.3">
      <c r="A4921" s="95" t="s">
        <v>38</v>
      </c>
      <c r="B4921" s="95">
        <v>2855682025</v>
      </c>
      <c r="C4921" s="135">
        <v>45814</v>
      </c>
      <c r="D4921" s="95" t="s">
        <v>39</v>
      </c>
      <c r="E4921" s="95" t="s">
        <v>72</v>
      </c>
      <c r="F4921" s="95" t="s">
        <v>8401</v>
      </c>
      <c r="G4921" s="95" t="s">
        <v>42</v>
      </c>
      <c r="H4921" s="95" t="s">
        <v>32</v>
      </c>
      <c r="I4921" s="95" t="s">
        <v>1574</v>
      </c>
      <c r="J4921" s="95" t="s">
        <v>85</v>
      </c>
      <c r="K4921" s="136">
        <v>20257100124532</v>
      </c>
      <c r="L4921" s="135">
        <v>45817</v>
      </c>
      <c r="M4921" s="137">
        <v>8</v>
      </c>
      <c r="N4921" s="138" t="s">
        <v>6458</v>
      </c>
      <c r="O4921" s="95" t="s">
        <v>61</v>
      </c>
      <c r="P4921" s="139">
        <v>2025</v>
      </c>
    </row>
    <row r="4922" spans="1:16" ht="15.75" customHeight="1" x14ac:dyDescent="0.3">
      <c r="A4922" s="95" t="s">
        <v>38</v>
      </c>
      <c r="B4922" s="95">
        <v>2856142025</v>
      </c>
      <c r="C4922" s="135">
        <v>45816</v>
      </c>
      <c r="D4922" s="95" t="s">
        <v>39</v>
      </c>
      <c r="E4922" s="95" t="s">
        <v>40</v>
      </c>
      <c r="F4922" s="95" t="s">
        <v>8402</v>
      </c>
      <c r="G4922" s="95" t="s">
        <v>42</v>
      </c>
      <c r="H4922" s="95" t="s">
        <v>96</v>
      </c>
      <c r="I4922" s="95" t="s">
        <v>560</v>
      </c>
      <c r="J4922" s="95" t="s">
        <v>97</v>
      </c>
      <c r="K4922" s="136">
        <v>20257100124662</v>
      </c>
      <c r="L4922" s="135">
        <v>45817</v>
      </c>
      <c r="M4922" s="137">
        <v>15</v>
      </c>
      <c r="N4922" s="138" t="s">
        <v>6458</v>
      </c>
      <c r="O4922" s="95" t="s">
        <v>61</v>
      </c>
      <c r="P4922" s="139">
        <v>2025</v>
      </c>
    </row>
    <row r="4923" spans="1:16" ht="15.75" customHeight="1" x14ac:dyDescent="0.3">
      <c r="A4923" s="95" t="s">
        <v>38</v>
      </c>
      <c r="B4923" s="95">
        <v>2856952025</v>
      </c>
      <c r="C4923" s="135">
        <v>45815</v>
      </c>
      <c r="D4923" s="95" t="s">
        <v>39</v>
      </c>
      <c r="E4923" s="95" t="s">
        <v>72</v>
      </c>
      <c r="F4923" s="95" t="s">
        <v>8403</v>
      </c>
      <c r="G4923" s="95" t="s">
        <v>42</v>
      </c>
      <c r="H4923" s="95" t="s">
        <v>89</v>
      </c>
      <c r="I4923" s="95" t="s">
        <v>134</v>
      </c>
      <c r="J4923" s="95" t="s">
        <v>68</v>
      </c>
      <c r="K4923" s="136">
        <v>20257100124712</v>
      </c>
      <c r="L4923" s="135">
        <v>45817</v>
      </c>
      <c r="M4923" s="137">
        <v>10</v>
      </c>
      <c r="N4923" s="138" t="s">
        <v>6458</v>
      </c>
      <c r="O4923" s="95" t="s">
        <v>61</v>
      </c>
      <c r="P4923" s="139">
        <v>2025</v>
      </c>
    </row>
    <row r="4924" spans="1:16" ht="15.75" customHeight="1" x14ac:dyDescent="0.3">
      <c r="A4924" s="95" t="s">
        <v>38</v>
      </c>
      <c r="B4924" s="95">
        <v>2857432025</v>
      </c>
      <c r="C4924" s="135">
        <v>45816</v>
      </c>
      <c r="D4924" s="95" t="s">
        <v>39</v>
      </c>
      <c r="E4924" s="95" t="s">
        <v>40</v>
      </c>
      <c r="F4924" s="95" t="s">
        <v>8404</v>
      </c>
      <c r="G4924" s="95" t="s">
        <v>42</v>
      </c>
      <c r="H4924" s="95" t="s">
        <v>89</v>
      </c>
      <c r="I4924" s="95" t="s">
        <v>134</v>
      </c>
      <c r="J4924" s="95" t="s">
        <v>68</v>
      </c>
      <c r="K4924" s="136">
        <v>20257100124722</v>
      </c>
      <c r="L4924" s="135">
        <v>45817</v>
      </c>
      <c r="M4924" s="137">
        <v>10</v>
      </c>
      <c r="N4924" s="138" t="s">
        <v>6458</v>
      </c>
      <c r="O4924" s="95" t="s">
        <v>61</v>
      </c>
      <c r="P4924" s="139">
        <v>2025</v>
      </c>
    </row>
    <row r="4925" spans="1:16" ht="15.75" customHeight="1" x14ac:dyDescent="0.3">
      <c r="A4925" s="95" t="s">
        <v>48</v>
      </c>
      <c r="B4925" s="95">
        <v>2762832025</v>
      </c>
      <c r="C4925" s="135">
        <v>45814</v>
      </c>
      <c r="D4925" s="95" t="s">
        <v>203</v>
      </c>
      <c r="E4925" s="95" t="s">
        <v>72</v>
      </c>
      <c r="F4925" s="95" t="s">
        <v>8405</v>
      </c>
      <c r="G4925" s="95" t="s">
        <v>42</v>
      </c>
      <c r="H4925" s="95" t="s">
        <v>108</v>
      </c>
      <c r="I4925" s="95" t="s">
        <v>110</v>
      </c>
      <c r="J4925" s="95" t="s">
        <v>109</v>
      </c>
      <c r="K4925" s="136">
        <v>20257100128912</v>
      </c>
      <c r="L4925" s="135">
        <v>45819</v>
      </c>
      <c r="M4925" s="137">
        <v>8</v>
      </c>
      <c r="N4925" s="138" t="s">
        <v>6458</v>
      </c>
      <c r="O4925" s="95" t="s">
        <v>61</v>
      </c>
      <c r="P4925" s="139">
        <v>2025</v>
      </c>
    </row>
    <row r="4926" spans="1:16" ht="15.75" customHeight="1" x14ac:dyDescent="0.3">
      <c r="A4926" s="95" t="s">
        <v>48</v>
      </c>
      <c r="B4926" s="95">
        <v>2788442025</v>
      </c>
      <c r="C4926" s="135">
        <v>45817</v>
      </c>
      <c r="D4926" s="95" t="s">
        <v>39</v>
      </c>
      <c r="E4926" s="95" t="s">
        <v>40</v>
      </c>
      <c r="F4926" s="95" t="s">
        <v>8406</v>
      </c>
      <c r="G4926" s="95" t="s">
        <v>270</v>
      </c>
      <c r="H4926" s="95" t="s">
        <v>29</v>
      </c>
      <c r="I4926" s="95" t="s">
        <v>47</v>
      </c>
      <c r="J4926" s="95" t="s">
        <v>2045</v>
      </c>
      <c r="K4926" s="136">
        <v>1</v>
      </c>
      <c r="L4926" s="135">
        <v>45819</v>
      </c>
      <c r="M4926" s="137">
        <v>2</v>
      </c>
      <c r="N4926" s="138" t="s">
        <v>6458</v>
      </c>
      <c r="O4926" s="95" t="s">
        <v>61</v>
      </c>
      <c r="P4926" s="139">
        <v>2025</v>
      </c>
    </row>
    <row r="4927" spans="1:16" ht="15.75" customHeight="1" x14ac:dyDescent="0.3">
      <c r="A4927" s="95" t="s">
        <v>38</v>
      </c>
      <c r="B4927" s="95">
        <v>2860892025</v>
      </c>
      <c r="C4927" s="135">
        <v>45817</v>
      </c>
      <c r="D4927" s="95" t="s">
        <v>39</v>
      </c>
      <c r="E4927" s="95" t="s">
        <v>72</v>
      </c>
      <c r="F4927" s="95" t="s">
        <v>8407</v>
      </c>
      <c r="G4927" s="95" t="s">
        <v>42</v>
      </c>
      <c r="H4927" s="95" t="s">
        <v>50</v>
      </c>
      <c r="I4927" s="95" t="s">
        <v>53</v>
      </c>
      <c r="J4927" s="95" t="s">
        <v>51</v>
      </c>
      <c r="K4927" s="136">
        <v>20257100125152</v>
      </c>
      <c r="L4927" s="135">
        <v>45817</v>
      </c>
      <c r="M4927" s="137">
        <v>12</v>
      </c>
      <c r="N4927" s="138" t="s">
        <v>6458</v>
      </c>
      <c r="O4927" s="95" t="s">
        <v>61</v>
      </c>
      <c r="P4927" s="139">
        <v>2025</v>
      </c>
    </row>
    <row r="4928" spans="1:16" ht="15.75" customHeight="1" x14ac:dyDescent="0.3">
      <c r="A4928" s="95" t="s">
        <v>38</v>
      </c>
      <c r="B4928" s="95">
        <v>2863622025</v>
      </c>
      <c r="C4928" s="135">
        <v>45817</v>
      </c>
      <c r="D4928" s="95" t="s">
        <v>39</v>
      </c>
      <c r="E4928" s="95" t="s">
        <v>468</v>
      </c>
      <c r="F4928" s="95" t="s">
        <v>8408</v>
      </c>
      <c r="G4928" s="95" t="s">
        <v>42</v>
      </c>
      <c r="H4928" s="95" t="s">
        <v>96</v>
      </c>
      <c r="I4928" s="95" t="s">
        <v>98</v>
      </c>
      <c r="J4928" s="95" t="s">
        <v>97</v>
      </c>
      <c r="K4928" s="136">
        <v>20257100125362</v>
      </c>
      <c r="L4928" s="135">
        <v>45817</v>
      </c>
      <c r="M4928" s="137">
        <v>8</v>
      </c>
      <c r="N4928" s="138" t="s">
        <v>6458</v>
      </c>
      <c r="O4928" s="95" t="s">
        <v>61</v>
      </c>
      <c r="P4928" s="139">
        <v>2025</v>
      </c>
    </row>
    <row r="4929" spans="1:16" ht="15.75" customHeight="1" x14ac:dyDescent="0.3">
      <c r="A4929" s="95" t="s">
        <v>38</v>
      </c>
      <c r="B4929" s="95">
        <v>2864432025</v>
      </c>
      <c r="C4929" s="135">
        <v>45817</v>
      </c>
      <c r="D4929" s="95" t="s">
        <v>39</v>
      </c>
      <c r="E4929" s="95" t="s">
        <v>72</v>
      </c>
      <c r="F4929" s="95" t="s">
        <v>8409</v>
      </c>
      <c r="G4929" s="95" t="s">
        <v>42</v>
      </c>
      <c r="H4929" s="95" t="s">
        <v>32</v>
      </c>
      <c r="I4929" s="95" t="s">
        <v>1574</v>
      </c>
      <c r="J4929" s="95" t="s">
        <v>85</v>
      </c>
      <c r="K4929" s="136">
        <v>20257100126282</v>
      </c>
      <c r="L4929" s="135">
        <v>45817</v>
      </c>
      <c r="M4929" s="137">
        <v>8</v>
      </c>
      <c r="N4929" s="138" t="s">
        <v>6458</v>
      </c>
      <c r="O4929" s="95" t="s">
        <v>61</v>
      </c>
      <c r="P4929" s="139">
        <v>2025</v>
      </c>
    </row>
    <row r="4930" spans="1:16" ht="15.75" customHeight="1" x14ac:dyDescent="0.3">
      <c r="A4930" s="95" t="s">
        <v>48</v>
      </c>
      <c r="B4930" s="95">
        <v>2803892025</v>
      </c>
      <c r="C4930" s="135">
        <v>45817</v>
      </c>
      <c r="D4930" s="95" t="s">
        <v>39</v>
      </c>
      <c r="E4930" s="95" t="s">
        <v>40</v>
      </c>
      <c r="F4930" s="95" t="s">
        <v>8410</v>
      </c>
      <c r="G4930" s="95" t="s">
        <v>270</v>
      </c>
      <c r="H4930" s="95" t="s">
        <v>29</v>
      </c>
      <c r="I4930" s="95" t="s">
        <v>47</v>
      </c>
      <c r="J4930" s="95" t="s">
        <v>1524</v>
      </c>
      <c r="K4930" s="136">
        <v>20257100129952</v>
      </c>
      <c r="L4930" s="135">
        <v>45820</v>
      </c>
      <c r="M4930" s="137">
        <v>5</v>
      </c>
      <c r="N4930" s="138" t="s">
        <v>6458</v>
      </c>
      <c r="O4930" s="95" t="s">
        <v>61</v>
      </c>
      <c r="P4930" s="139">
        <v>2025</v>
      </c>
    </row>
    <row r="4931" spans="1:16" ht="15.75" customHeight="1" x14ac:dyDescent="0.3">
      <c r="A4931" s="95" t="s">
        <v>38</v>
      </c>
      <c r="B4931" s="95">
        <v>2885932025</v>
      </c>
      <c r="C4931" s="135">
        <v>45817</v>
      </c>
      <c r="D4931" s="95" t="s">
        <v>39</v>
      </c>
      <c r="E4931" s="95" t="s">
        <v>40</v>
      </c>
      <c r="F4931" s="95" t="s">
        <v>8411</v>
      </c>
      <c r="G4931" s="95" t="s">
        <v>42</v>
      </c>
      <c r="H4931" s="95" t="s">
        <v>89</v>
      </c>
      <c r="I4931" s="95" t="s">
        <v>134</v>
      </c>
      <c r="J4931" s="95" t="s">
        <v>68</v>
      </c>
      <c r="K4931" s="136">
        <v>20257100130022</v>
      </c>
      <c r="L4931" s="135">
        <v>45817</v>
      </c>
      <c r="M4931" s="137">
        <v>12</v>
      </c>
      <c r="N4931" s="138" t="s">
        <v>6458</v>
      </c>
      <c r="O4931" s="95" t="s">
        <v>61</v>
      </c>
      <c r="P4931" s="139">
        <v>2025</v>
      </c>
    </row>
    <row r="4932" spans="1:16" ht="15.75" customHeight="1" x14ac:dyDescent="0.3">
      <c r="A4932" s="95" t="s">
        <v>38</v>
      </c>
      <c r="B4932" s="95">
        <v>2864752025</v>
      </c>
      <c r="C4932" s="135">
        <v>45817</v>
      </c>
      <c r="D4932" s="95" t="s">
        <v>39</v>
      </c>
      <c r="E4932" s="95" t="s">
        <v>40</v>
      </c>
      <c r="F4932" s="95" t="s">
        <v>8412</v>
      </c>
      <c r="G4932" s="95" t="s">
        <v>42</v>
      </c>
      <c r="H4932" s="95" t="s">
        <v>32</v>
      </c>
      <c r="I4932" s="95" t="s">
        <v>69</v>
      </c>
      <c r="J4932" s="95" t="s">
        <v>85</v>
      </c>
      <c r="K4932" s="136">
        <v>20257100126702</v>
      </c>
      <c r="L4932" s="135">
        <v>45817</v>
      </c>
      <c r="M4932" s="137">
        <v>3</v>
      </c>
      <c r="N4932" s="138" t="s">
        <v>6458</v>
      </c>
      <c r="O4932" s="95" t="s">
        <v>61</v>
      </c>
      <c r="P4932" s="139">
        <v>2025</v>
      </c>
    </row>
    <row r="4933" spans="1:16" ht="15.75" customHeight="1" x14ac:dyDescent="0.3">
      <c r="A4933" s="95" t="s">
        <v>38</v>
      </c>
      <c r="B4933" s="95">
        <v>2886152025</v>
      </c>
      <c r="C4933" s="135">
        <v>45817</v>
      </c>
      <c r="D4933" s="95" t="s">
        <v>39</v>
      </c>
      <c r="E4933" s="95" t="s">
        <v>40</v>
      </c>
      <c r="F4933" s="95" t="s">
        <v>8413</v>
      </c>
      <c r="G4933" s="95" t="s">
        <v>42</v>
      </c>
      <c r="H4933" s="95" t="s">
        <v>89</v>
      </c>
      <c r="I4933" s="95" t="s">
        <v>134</v>
      </c>
      <c r="J4933" s="95" t="s">
        <v>68</v>
      </c>
      <c r="K4933" s="136">
        <v>20257100130042</v>
      </c>
      <c r="L4933" s="135">
        <v>45817</v>
      </c>
      <c r="M4933" s="137">
        <v>12</v>
      </c>
      <c r="N4933" s="138" t="s">
        <v>6458</v>
      </c>
      <c r="O4933" s="95" t="s">
        <v>61</v>
      </c>
      <c r="P4933" s="139">
        <v>2025</v>
      </c>
    </row>
    <row r="4934" spans="1:16" ht="15.75" customHeight="1" x14ac:dyDescent="0.3">
      <c r="A4934" s="95" t="s">
        <v>38</v>
      </c>
      <c r="B4934" s="95">
        <v>2629172025</v>
      </c>
      <c r="C4934" s="135">
        <v>45818</v>
      </c>
      <c r="D4934" s="95" t="s">
        <v>39</v>
      </c>
      <c r="E4934" s="95" t="s">
        <v>72</v>
      </c>
      <c r="F4934" s="95" t="s">
        <v>8414</v>
      </c>
      <c r="G4934" s="95" t="s">
        <v>42</v>
      </c>
      <c r="H4934" s="95" t="s">
        <v>92</v>
      </c>
      <c r="I4934" s="95" t="s">
        <v>94</v>
      </c>
      <c r="J4934" s="95" t="s">
        <v>239</v>
      </c>
      <c r="K4934" s="136">
        <v>1</v>
      </c>
      <c r="L4934" s="135">
        <v>45820</v>
      </c>
      <c r="M4934" s="137">
        <v>2</v>
      </c>
      <c r="N4934" s="138" t="s">
        <v>6458</v>
      </c>
      <c r="O4934" s="95" t="s">
        <v>61</v>
      </c>
      <c r="P4934" s="139">
        <v>2025</v>
      </c>
    </row>
    <row r="4935" spans="1:16" ht="15.75" customHeight="1" x14ac:dyDescent="0.3">
      <c r="A4935" s="95" t="s">
        <v>38</v>
      </c>
      <c r="B4935" s="95">
        <v>2886572025</v>
      </c>
      <c r="C4935" s="135">
        <v>45817</v>
      </c>
      <c r="D4935" s="95" t="s">
        <v>39</v>
      </c>
      <c r="E4935" s="95" t="s">
        <v>72</v>
      </c>
      <c r="F4935" s="95" t="s">
        <v>8415</v>
      </c>
      <c r="G4935" s="95" t="s">
        <v>42</v>
      </c>
      <c r="H4935" s="95" t="s">
        <v>89</v>
      </c>
      <c r="I4935" s="95" t="s">
        <v>134</v>
      </c>
      <c r="J4935" s="95" t="s">
        <v>68</v>
      </c>
      <c r="K4935" s="136">
        <v>20257100130052</v>
      </c>
      <c r="L4935" s="135">
        <v>45817</v>
      </c>
      <c r="M4935" s="137">
        <v>12</v>
      </c>
      <c r="N4935" s="138" t="s">
        <v>6458</v>
      </c>
      <c r="O4935" s="95" t="s">
        <v>61</v>
      </c>
      <c r="P4935" s="139">
        <v>2025</v>
      </c>
    </row>
    <row r="4936" spans="1:16" ht="15.75" customHeight="1" x14ac:dyDescent="0.3">
      <c r="A4936" s="95" t="s">
        <v>38</v>
      </c>
      <c r="B4936" s="95">
        <v>2887192025</v>
      </c>
      <c r="C4936" s="135">
        <v>45817</v>
      </c>
      <c r="D4936" s="95" t="s">
        <v>39</v>
      </c>
      <c r="E4936" s="95" t="s">
        <v>40</v>
      </c>
      <c r="F4936" s="95" t="s">
        <v>8416</v>
      </c>
      <c r="G4936" s="95" t="s">
        <v>42</v>
      </c>
      <c r="H4936" s="95" t="s">
        <v>89</v>
      </c>
      <c r="I4936" s="95" t="s">
        <v>134</v>
      </c>
      <c r="J4936" s="95" t="s">
        <v>68</v>
      </c>
      <c r="K4936" s="136">
        <v>20257100130152</v>
      </c>
      <c r="L4936" s="135">
        <v>45820</v>
      </c>
      <c r="M4936" s="137">
        <v>12</v>
      </c>
      <c r="N4936" s="138" t="s">
        <v>6458</v>
      </c>
      <c r="O4936" s="95" t="s">
        <v>61</v>
      </c>
      <c r="P4936" s="139">
        <v>2025</v>
      </c>
    </row>
    <row r="4937" spans="1:16" ht="15.75" customHeight="1" x14ac:dyDescent="0.3">
      <c r="A4937" s="95" t="s">
        <v>38</v>
      </c>
      <c r="B4937" s="95">
        <v>2888022025</v>
      </c>
      <c r="C4937" s="135">
        <v>45817</v>
      </c>
      <c r="D4937" s="95" t="s">
        <v>39</v>
      </c>
      <c r="E4937" s="95" t="s">
        <v>72</v>
      </c>
      <c r="F4937" s="95" t="s">
        <v>8417</v>
      </c>
      <c r="G4937" s="95" t="s">
        <v>42</v>
      </c>
      <c r="H4937" s="95" t="s">
        <v>89</v>
      </c>
      <c r="I4937" s="95" t="s">
        <v>134</v>
      </c>
      <c r="J4937" s="95" t="s">
        <v>68</v>
      </c>
      <c r="K4937" s="136">
        <v>20257100130162</v>
      </c>
      <c r="L4937" s="135">
        <v>45817</v>
      </c>
      <c r="M4937" s="137">
        <v>12</v>
      </c>
      <c r="N4937" s="138" t="s">
        <v>6458</v>
      </c>
      <c r="O4937" s="95" t="s">
        <v>61</v>
      </c>
      <c r="P4937" s="139">
        <v>2025</v>
      </c>
    </row>
    <row r="4938" spans="1:16" ht="15.75" customHeight="1" x14ac:dyDescent="0.3">
      <c r="A4938" s="95" t="s">
        <v>38</v>
      </c>
      <c r="B4938" s="95">
        <v>2917192025</v>
      </c>
      <c r="C4938" s="135">
        <v>45817</v>
      </c>
      <c r="D4938" s="95" t="s">
        <v>39</v>
      </c>
      <c r="E4938" s="95" t="s">
        <v>72</v>
      </c>
      <c r="F4938" s="95" t="s">
        <v>8418</v>
      </c>
      <c r="G4938" s="95" t="s">
        <v>42</v>
      </c>
      <c r="H4938" s="95" t="s">
        <v>89</v>
      </c>
      <c r="I4938" s="95" t="s">
        <v>134</v>
      </c>
      <c r="J4938" s="95" t="s">
        <v>68</v>
      </c>
      <c r="K4938" s="136">
        <v>20257100130392</v>
      </c>
      <c r="L4938" s="135">
        <v>45820</v>
      </c>
      <c r="M4938" s="137">
        <v>12</v>
      </c>
      <c r="N4938" s="138" t="s">
        <v>6458</v>
      </c>
      <c r="O4938" s="95" t="s">
        <v>61</v>
      </c>
      <c r="P4938" s="139">
        <v>2025</v>
      </c>
    </row>
    <row r="4939" spans="1:16" ht="15.75" customHeight="1" x14ac:dyDescent="0.3">
      <c r="A4939" s="95" t="s">
        <v>38</v>
      </c>
      <c r="B4939" s="95">
        <v>2859512025</v>
      </c>
      <c r="C4939" s="135">
        <v>45818</v>
      </c>
      <c r="D4939" s="95" t="s">
        <v>39</v>
      </c>
      <c r="E4939" s="95" t="s">
        <v>40</v>
      </c>
      <c r="F4939" s="95" t="s">
        <v>8419</v>
      </c>
      <c r="G4939" s="95" t="s">
        <v>42</v>
      </c>
      <c r="H4939" s="95" t="s">
        <v>43</v>
      </c>
      <c r="I4939" s="95" t="s">
        <v>71</v>
      </c>
      <c r="J4939" s="95" t="s">
        <v>44</v>
      </c>
      <c r="K4939" s="136">
        <v>20257100126922</v>
      </c>
      <c r="L4939" s="135">
        <v>45818</v>
      </c>
      <c r="M4939" s="137">
        <v>13</v>
      </c>
      <c r="N4939" s="138" t="s">
        <v>6458</v>
      </c>
      <c r="O4939" s="95" t="s">
        <v>61</v>
      </c>
      <c r="P4939" s="139">
        <v>2025</v>
      </c>
    </row>
    <row r="4940" spans="1:16" ht="15.75" customHeight="1" x14ac:dyDescent="0.3">
      <c r="A4940" s="95" t="s">
        <v>48</v>
      </c>
      <c r="B4940" s="95">
        <v>2816082025</v>
      </c>
      <c r="C4940" s="135">
        <v>45818</v>
      </c>
      <c r="D4940" s="95" t="s">
        <v>39</v>
      </c>
      <c r="E4940" s="95" t="s">
        <v>40</v>
      </c>
      <c r="F4940" s="95" t="s">
        <v>8420</v>
      </c>
      <c r="G4940" s="95" t="s">
        <v>42</v>
      </c>
      <c r="H4940" s="95" t="s">
        <v>43</v>
      </c>
      <c r="I4940" s="95" t="s">
        <v>1321</v>
      </c>
      <c r="J4940" s="95" t="s">
        <v>545</v>
      </c>
      <c r="K4940" s="136">
        <v>20257100129022</v>
      </c>
      <c r="L4940" s="135">
        <v>45819</v>
      </c>
      <c r="M4940" s="137">
        <v>8</v>
      </c>
      <c r="N4940" s="138" t="s">
        <v>6458</v>
      </c>
      <c r="O4940" s="95" t="s">
        <v>61</v>
      </c>
      <c r="P4940" s="139">
        <v>2025</v>
      </c>
    </row>
    <row r="4941" spans="1:16" ht="15.75" customHeight="1" x14ac:dyDescent="0.3">
      <c r="A4941" s="95" t="s">
        <v>48</v>
      </c>
      <c r="B4941" s="95">
        <v>2718302025</v>
      </c>
      <c r="C4941" s="135">
        <v>45818</v>
      </c>
      <c r="D4941" s="95" t="s">
        <v>39</v>
      </c>
      <c r="E4941" s="95" t="s">
        <v>72</v>
      </c>
      <c r="F4941" s="95" t="s">
        <v>8421</v>
      </c>
      <c r="G4941" s="95" t="s">
        <v>42</v>
      </c>
      <c r="H4941" s="95" t="s">
        <v>32</v>
      </c>
      <c r="I4941" s="95" t="s">
        <v>1574</v>
      </c>
      <c r="J4941" s="95" t="s">
        <v>85</v>
      </c>
      <c r="K4941" s="136">
        <v>20257100129102</v>
      </c>
      <c r="L4941" s="135">
        <v>45819</v>
      </c>
      <c r="M4941" s="137">
        <v>9</v>
      </c>
      <c r="N4941" s="138" t="s">
        <v>6458</v>
      </c>
      <c r="O4941" s="95" t="s">
        <v>61</v>
      </c>
      <c r="P4941" s="139">
        <v>2025</v>
      </c>
    </row>
    <row r="4942" spans="1:16" ht="15.75" customHeight="1" x14ac:dyDescent="0.3">
      <c r="A4942" s="95" t="s">
        <v>38</v>
      </c>
      <c r="B4942" s="95">
        <v>2864042025</v>
      </c>
      <c r="C4942" s="135">
        <v>45818</v>
      </c>
      <c r="D4942" s="95" t="s">
        <v>39</v>
      </c>
      <c r="E4942" s="95" t="s">
        <v>72</v>
      </c>
      <c r="F4942" s="95" t="s">
        <v>8422</v>
      </c>
      <c r="G4942" s="95" t="s">
        <v>42</v>
      </c>
      <c r="H4942" s="95" t="s">
        <v>30</v>
      </c>
      <c r="I4942" s="95" t="s">
        <v>78</v>
      </c>
      <c r="J4942" s="95" t="s">
        <v>1083</v>
      </c>
      <c r="K4942" s="136">
        <v>20257100127152</v>
      </c>
      <c r="L4942" s="135">
        <v>45818</v>
      </c>
      <c r="M4942" s="137">
        <v>6</v>
      </c>
      <c r="N4942" s="138" t="s">
        <v>6458</v>
      </c>
      <c r="O4942" s="95" t="s">
        <v>61</v>
      </c>
      <c r="P4942" s="139">
        <v>2025</v>
      </c>
    </row>
    <row r="4943" spans="1:16" ht="15.75" customHeight="1" x14ac:dyDescent="0.3">
      <c r="A4943" s="95" t="s">
        <v>38</v>
      </c>
      <c r="B4943" s="95">
        <v>2864232025</v>
      </c>
      <c r="C4943" s="135">
        <v>45818</v>
      </c>
      <c r="D4943" s="95" t="s">
        <v>39</v>
      </c>
      <c r="E4943" s="95" t="s">
        <v>40</v>
      </c>
      <c r="F4943" s="95" t="s">
        <v>8423</v>
      </c>
      <c r="G4943" s="95" t="s">
        <v>42</v>
      </c>
      <c r="H4943" s="95" t="s">
        <v>50</v>
      </c>
      <c r="I4943" s="95" t="s">
        <v>53</v>
      </c>
      <c r="J4943" s="95" t="s">
        <v>51</v>
      </c>
      <c r="K4943" s="136">
        <v>20257100127192</v>
      </c>
      <c r="L4943" s="135">
        <v>45818</v>
      </c>
      <c r="M4943" s="137">
        <v>12</v>
      </c>
      <c r="N4943" s="138" t="s">
        <v>6458</v>
      </c>
      <c r="O4943" s="95" t="s">
        <v>61</v>
      </c>
      <c r="P4943" s="139">
        <v>2025</v>
      </c>
    </row>
    <row r="4944" spans="1:16" ht="15.75" customHeight="1" x14ac:dyDescent="0.3">
      <c r="A4944" s="95" t="s">
        <v>38</v>
      </c>
      <c r="B4944" s="95">
        <v>2864592025</v>
      </c>
      <c r="C4944" s="135">
        <v>45818</v>
      </c>
      <c r="D4944" s="95" t="s">
        <v>39</v>
      </c>
      <c r="E4944" s="95" t="s">
        <v>40</v>
      </c>
      <c r="F4944" s="95" t="s">
        <v>8424</v>
      </c>
      <c r="G4944" s="95" t="s">
        <v>42</v>
      </c>
      <c r="H4944" s="95" t="s">
        <v>32</v>
      </c>
      <c r="I4944" s="95" t="s">
        <v>62</v>
      </c>
      <c r="J4944" s="95" t="s">
        <v>85</v>
      </c>
      <c r="K4944" s="136">
        <v>20257100127222</v>
      </c>
      <c r="L4944" s="135">
        <v>45818</v>
      </c>
      <c r="M4944" s="137">
        <v>6</v>
      </c>
      <c r="N4944" s="138" t="s">
        <v>6458</v>
      </c>
      <c r="O4944" s="95" t="s">
        <v>61</v>
      </c>
      <c r="P4944" s="139">
        <v>2025</v>
      </c>
    </row>
    <row r="4945" spans="1:16" ht="15.75" customHeight="1" x14ac:dyDescent="0.3">
      <c r="A4945" s="95" t="s">
        <v>38</v>
      </c>
      <c r="B4945" s="95">
        <v>2873282025</v>
      </c>
      <c r="C4945" s="135">
        <v>45818</v>
      </c>
      <c r="D4945" s="95" t="s">
        <v>39</v>
      </c>
      <c r="E4945" s="95" t="s">
        <v>40</v>
      </c>
      <c r="F4945" s="95" t="s">
        <v>8425</v>
      </c>
      <c r="G4945" s="95" t="s">
        <v>42</v>
      </c>
      <c r="H4945" s="95" t="s">
        <v>33</v>
      </c>
      <c r="I4945" s="95" t="s">
        <v>66</v>
      </c>
      <c r="J4945" s="95" t="s">
        <v>105</v>
      </c>
      <c r="K4945" s="136">
        <v>20257100127262</v>
      </c>
      <c r="L4945" s="135">
        <v>45818</v>
      </c>
      <c r="M4945" s="137">
        <v>12</v>
      </c>
      <c r="N4945" s="138" t="s">
        <v>6458</v>
      </c>
      <c r="O4945" s="95" t="s">
        <v>61</v>
      </c>
      <c r="P4945" s="139">
        <v>2025</v>
      </c>
    </row>
    <row r="4946" spans="1:16" ht="15.75" customHeight="1" x14ac:dyDescent="0.3">
      <c r="A4946" s="95" t="s">
        <v>38</v>
      </c>
      <c r="B4946" s="95">
        <v>2877282025</v>
      </c>
      <c r="C4946" s="135">
        <v>45818</v>
      </c>
      <c r="D4946" s="95" t="s">
        <v>39</v>
      </c>
      <c r="E4946" s="95" t="s">
        <v>72</v>
      </c>
      <c r="F4946" s="95" t="s">
        <v>8426</v>
      </c>
      <c r="G4946" s="95" t="s">
        <v>42</v>
      </c>
      <c r="H4946" s="95" t="s">
        <v>89</v>
      </c>
      <c r="I4946" s="95" t="s">
        <v>126</v>
      </c>
      <c r="J4946" s="95" t="s">
        <v>68</v>
      </c>
      <c r="K4946" s="136">
        <v>20257100127452</v>
      </c>
      <c r="L4946" s="135">
        <v>45818</v>
      </c>
      <c r="M4946" s="137">
        <v>11</v>
      </c>
      <c r="N4946" s="138" t="s">
        <v>6458</v>
      </c>
      <c r="O4946" s="95" t="s">
        <v>61</v>
      </c>
      <c r="P4946" s="139">
        <v>2025</v>
      </c>
    </row>
    <row r="4947" spans="1:16" ht="15.75" customHeight="1" x14ac:dyDescent="0.3">
      <c r="A4947" s="95" t="s">
        <v>38</v>
      </c>
      <c r="B4947" s="95">
        <v>2877842025</v>
      </c>
      <c r="C4947" s="135">
        <v>45818</v>
      </c>
      <c r="D4947" s="95" t="s">
        <v>39</v>
      </c>
      <c r="E4947" s="95" t="s">
        <v>40</v>
      </c>
      <c r="F4947" s="95" t="s">
        <v>8427</v>
      </c>
      <c r="G4947" s="95" t="s">
        <v>42</v>
      </c>
      <c r="H4947" s="95" t="s">
        <v>50</v>
      </c>
      <c r="I4947" s="95" t="s">
        <v>53</v>
      </c>
      <c r="J4947" s="95" t="s">
        <v>51</v>
      </c>
      <c r="K4947" s="136">
        <v>20257100127672</v>
      </c>
      <c r="L4947" s="135">
        <v>45818</v>
      </c>
      <c r="M4947" s="137">
        <v>12</v>
      </c>
      <c r="N4947" s="138" t="s">
        <v>6458</v>
      </c>
      <c r="O4947" s="95" t="s">
        <v>61</v>
      </c>
      <c r="P4947" s="139">
        <v>2025</v>
      </c>
    </row>
    <row r="4948" spans="1:16" ht="15.75" customHeight="1" x14ac:dyDescent="0.3">
      <c r="A4948" s="95" t="s">
        <v>38</v>
      </c>
      <c r="B4948" s="95">
        <v>2878022025</v>
      </c>
      <c r="C4948" s="135">
        <v>45818</v>
      </c>
      <c r="D4948" s="95" t="s">
        <v>39</v>
      </c>
      <c r="E4948" s="95" t="s">
        <v>72</v>
      </c>
      <c r="F4948" s="95" t="s">
        <v>8428</v>
      </c>
      <c r="G4948" s="95" t="s">
        <v>42</v>
      </c>
      <c r="H4948" s="95" t="s">
        <v>30</v>
      </c>
      <c r="I4948" s="95" t="s">
        <v>78</v>
      </c>
      <c r="J4948" s="95" t="s">
        <v>1289</v>
      </c>
      <c r="K4948" s="136">
        <v>20257100127852</v>
      </c>
      <c r="L4948" s="135">
        <v>45818</v>
      </c>
      <c r="M4948" s="137">
        <v>8</v>
      </c>
      <c r="N4948" s="138" t="s">
        <v>6458</v>
      </c>
      <c r="O4948" s="95" t="s">
        <v>61</v>
      </c>
      <c r="P4948" s="139">
        <v>2025</v>
      </c>
    </row>
    <row r="4949" spans="1:16" ht="15.75" customHeight="1" x14ac:dyDescent="0.3">
      <c r="A4949" s="95" t="s">
        <v>38</v>
      </c>
      <c r="B4949" s="95">
        <v>2878272025</v>
      </c>
      <c r="C4949" s="135">
        <v>45818</v>
      </c>
      <c r="D4949" s="95" t="s">
        <v>39</v>
      </c>
      <c r="E4949" s="95" t="s">
        <v>40</v>
      </c>
      <c r="F4949" s="95" t="s">
        <v>8429</v>
      </c>
      <c r="G4949" s="95" t="s">
        <v>42</v>
      </c>
      <c r="H4949" s="95" t="s">
        <v>89</v>
      </c>
      <c r="I4949" s="95" t="s">
        <v>90</v>
      </c>
      <c r="J4949" s="95" t="s">
        <v>68</v>
      </c>
      <c r="K4949" s="136">
        <v>20257100127882</v>
      </c>
      <c r="L4949" s="135">
        <v>45818</v>
      </c>
      <c r="M4949" s="137">
        <v>8</v>
      </c>
      <c r="N4949" s="138" t="s">
        <v>6458</v>
      </c>
      <c r="O4949" s="95" t="s">
        <v>61</v>
      </c>
      <c r="P4949" s="139">
        <v>2025</v>
      </c>
    </row>
    <row r="4950" spans="1:16" ht="15.75" customHeight="1" x14ac:dyDescent="0.3">
      <c r="A4950" s="95" t="s">
        <v>38</v>
      </c>
      <c r="B4950" s="95">
        <v>2888642025</v>
      </c>
      <c r="C4950" s="135">
        <v>45818</v>
      </c>
      <c r="D4950" s="95" t="s">
        <v>39</v>
      </c>
      <c r="E4950" s="95" t="s">
        <v>72</v>
      </c>
      <c r="F4950" s="95" t="s">
        <v>8430</v>
      </c>
      <c r="G4950" s="95" t="s">
        <v>42</v>
      </c>
      <c r="H4950" s="95" t="s">
        <v>89</v>
      </c>
      <c r="I4950" s="95" t="s">
        <v>134</v>
      </c>
      <c r="J4950" s="95" t="s">
        <v>68</v>
      </c>
      <c r="K4950" s="136">
        <v>20257100130202</v>
      </c>
      <c r="L4950" s="135">
        <v>45818</v>
      </c>
      <c r="M4950" s="137">
        <v>11</v>
      </c>
      <c r="N4950" s="138" t="s">
        <v>6458</v>
      </c>
      <c r="O4950" s="95" t="s">
        <v>61</v>
      </c>
      <c r="P4950" s="139">
        <v>2025</v>
      </c>
    </row>
    <row r="4951" spans="1:16" ht="15.75" customHeight="1" x14ac:dyDescent="0.3">
      <c r="A4951" s="95" t="s">
        <v>38</v>
      </c>
      <c r="B4951" s="95">
        <v>2902512025</v>
      </c>
      <c r="C4951" s="135">
        <v>45818</v>
      </c>
      <c r="D4951" s="95" t="s">
        <v>39</v>
      </c>
      <c r="E4951" s="95" t="s">
        <v>72</v>
      </c>
      <c r="F4951" s="95" t="s">
        <v>8431</v>
      </c>
      <c r="G4951" s="95" t="s">
        <v>42</v>
      </c>
      <c r="H4951" s="95" t="s">
        <v>89</v>
      </c>
      <c r="I4951" s="95" t="s">
        <v>134</v>
      </c>
      <c r="J4951" s="95" t="s">
        <v>68</v>
      </c>
      <c r="K4951" s="136">
        <v>20257100130252</v>
      </c>
      <c r="L4951" s="135">
        <v>45820</v>
      </c>
      <c r="M4951" s="137">
        <v>11</v>
      </c>
      <c r="N4951" s="138" t="s">
        <v>6458</v>
      </c>
      <c r="O4951" s="95" t="s">
        <v>61</v>
      </c>
      <c r="P4951" s="139">
        <v>2025</v>
      </c>
    </row>
    <row r="4952" spans="1:16" ht="15.75" customHeight="1" x14ac:dyDescent="0.3">
      <c r="A4952" s="95" t="s">
        <v>38</v>
      </c>
      <c r="B4952" s="95">
        <v>2906502025</v>
      </c>
      <c r="C4952" s="135">
        <v>45818</v>
      </c>
      <c r="D4952" s="95" t="s">
        <v>39</v>
      </c>
      <c r="E4952" s="95" t="s">
        <v>56</v>
      </c>
      <c r="F4952" s="95" t="s">
        <v>8432</v>
      </c>
      <c r="G4952" s="95" t="s">
        <v>270</v>
      </c>
      <c r="H4952" s="95" t="s">
        <v>29</v>
      </c>
      <c r="I4952" s="95" t="s">
        <v>47</v>
      </c>
      <c r="J4952" s="95" t="s">
        <v>1959</v>
      </c>
      <c r="K4952" s="136">
        <v>20257100126902</v>
      </c>
      <c r="L4952" s="135">
        <v>45818</v>
      </c>
      <c r="M4952" s="137">
        <v>5</v>
      </c>
      <c r="N4952" s="138" t="s">
        <v>6458</v>
      </c>
      <c r="O4952" s="95" t="s">
        <v>61</v>
      </c>
      <c r="P4952" s="139">
        <v>2025</v>
      </c>
    </row>
    <row r="4953" spans="1:16" ht="15.75" customHeight="1" x14ac:dyDescent="0.3">
      <c r="A4953" s="95" t="s">
        <v>38</v>
      </c>
      <c r="B4953" s="95">
        <v>2907572025</v>
      </c>
      <c r="C4953" s="135">
        <v>45818</v>
      </c>
      <c r="D4953" s="95" t="s">
        <v>39</v>
      </c>
      <c r="E4953" s="95" t="s">
        <v>72</v>
      </c>
      <c r="F4953" s="95" t="s">
        <v>8433</v>
      </c>
      <c r="G4953" s="95" t="s">
        <v>270</v>
      </c>
      <c r="H4953" s="95" t="s">
        <v>29</v>
      </c>
      <c r="I4953" s="95" t="s">
        <v>47</v>
      </c>
      <c r="J4953" s="95" t="s">
        <v>1524</v>
      </c>
      <c r="K4953" s="136">
        <v>20257100128242</v>
      </c>
      <c r="L4953" s="135">
        <v>45818</v>
      </c>
      <c r="M4953" s="137">
        <v>5</v>
      </c>
      <c r="N4953" s="138" t="s">
        <v>6458</v>
      </c>
      <c r="O4953" s="95" t="s">
        <v>61</v>
      </c>
      <c r="P4953" s="139">
        <v>2025</v>
      </c>
    </row>
    <row r="4954" spans="1:16" ht="15.75" customHeight="1" x14ac:dyDescent="0.3">
      <c r="A4954" s="95" t="s">
        <v>38</v>
      </c>
      <c r="B4954" s="95">
        <v>2914822025</v>
      </c>
      <c r="C4954" s="135">
        <v>45818</v>
      </c>
      <c r="D4954" s="95" t="s">
        <v>39</v>
      </c>
      <c r="E4954" s="95" t="s">
        <v>72</v>
      </c>
      <c r="F4954" s="95" t="s">
        <v>8434</v>
      </c>
      <c r="G4954" s="95" t="s">
        <v>42</v>
      </c>
      <c r="H4954" s="95" t="s">
        <v>89</v>
      </c>
      <c r="I4954" s="95" t="s">
        <v>134</v>
      </c>
      <c r="J4954" s="95" t="s">
        <v>68</v>
      </c>
      <c r="K4954" s="136">
        <v>20257100130272</v>
      </c>
      <c r="L4954" s="135">
        <v>45818</v>
      </c>
      <c r="M4954" s="137">
        <v>11</v>
      </c>
      <c r="N4954" s="138" t="s">
        <v>6458</v>
      </c>
      <c r="O4954" s="95" t="s">
        <v>61</v>
      </c>
      <c r="P4954" s="139">
        <v>2025</v>
      </c>
    </row>
    <row r="4955" spans="1:16" ht="15.75" customHeight="1" x14ac:dyDescent="0.3">
      <c r="A4955" s="95" t="s">
        <v>38</v>
      </c>
      <c r="B4955" s="95">
        <v>2937032025</v>
      </c>
      <c r="C4955" s="135">
        <v>45818</v>
      </c>
      <c r="D4955" s="95" t="s">
        <v>39</v>
      </c>
      <c r="E4955" s="95" t="s">
        <v>72</v>
      </c>
      <c r="F4955" s="95" t="s">
        <v>8435</v>
      </c>
      <c r="G4955" s="95" t="s">
        <v>42</v>
      </c>
      <c r="H4955" s="95" t="s">
        <v>32</v>
      </c>
      <c r="I4955" s="95" t="s">
        <v>62</v>
      </c>
      <c r="J4955" s="95" t="s">
        <v>239</v>
      </c>
      <c r="K4955" s="136">
        <v>20257100127512</v>
      </c>
      <c r="L4955" s="135">
        <v>45818</v>
      </c>
      <c r="M4955" s="137">
        <v>5</v>
      </c>
      <c r="N4955" s="138" t="s">
        <v>6458</v>
      </c>
      <c r="O4955" s="95" t="s">
        <v>61</v>
      </c>
      <c r="P4955" s="139">
        <v>2025</v>
      </c>
    </row>
    <row r="4956" spans="1:16" ht="15.75" customHeight="1" x14ac:dyDescent="0.3">
      <c r="A4956" s="95" t="s">
        <v>48</v>
      </c>
      <c r="B4956" s="95">
        <v>2854592025</v>
      </c>
      <c r="C4956" s="135">
        <v>45819</v>
      </c>
      <c r="D4956" s="95" t="s">
        <v>39</v>
      </c>
      <c r="E4956" s="95" t="s">
        <v>72</v>
      </c>
      <c r="F4956" s="95" t="s">
        <v>8436</v>
      </c>
      <c r="G4956" s="95" t="s">
        <v>270</v>
      </c>
      <c r="H4956" s="95" t="s">
        <v>29</v>
      </c>
      <c r="I4956" s="95" t="s">
        <v>47</v>
      </c>
      <c r="J4956" s="95" t="s">
        <v>1524</v>
      </c>
      <c r="K4956" s="136">
        <v>1</v>
      </c>
      <c r="L4956" s="135">
        <v>45820</v>
      </c>
      <c r="M4956" s="137">
        <v>1</v>
      </c>
      <c r="N4956" s="138" t="s">
        <v>6458</v>
      </c>
      <c r="O4956" s="95" t="s">
        <v>61</v>
      </c>
      <c r="P4956" s="139">
        <v>2025</v>
      </c>
    </row>
    <row r="4957" spans="1:16" ht="15.75" customHeight="1" x14ac:dyDescent="0.3">
      <c r="A4957" s="95" t="s">
        <v>38</v>
      </c>
      <c r="B4957" s="95">
        <v>2830372025</v>
      </c>
      <c r="C4957" s="135">
        <v>45819</v>
      </c>
      <c r="D4957" s="95" t="s">
        <v>39</v>
      </c>
      <c r="E4957" s="95" t="s">
        <v>40</v>
      </c>
      <c r="F4957" s="95" t="s">
        <v>6037</v>
      </c>
      <c r="G4957" s="95" t="s">
        <v>270</v>
      </c>
      <c r="H4957" s="95" t="s">
        <v>29</v>
      </c>
      <c r="I4957" s="95" t="s">
        <v>47</v>
      </c>
      <c r="J4957" s="95" t="s">
        <v>1524</v>
      </c>
      <c r="K4957" s="136">
        <v>1</v>
      </c>
      <c r="L4957" s="135">
        <v>45820</v>
      </c>
      <c r="M4957" s="137">
        <v>1</v>
      </c>
      <c r="N4957" s="138" t="s">
        <v>6458</v>
      </c>
      <c r="O4957" s="95" t="s">
        <v>61</v>
      </c>
      <c r="P4957" s="139">
        <v>2025</v>
      </c>
    </row>
    <row r="4958" spans="1:16" ht="15.75" customHeight="1" x14ac:dyDescent="0.3">
      <c r="A4958" s="95" t="s">
        <v>38</v>
      </c>
      <c r="B4958" s="95">
        <v>2877992025</v>
      </c>
      <c r="C4958" s="135">
        <v>45819</v>
      </c>
      <c r="D4958" s="95" t="s">
        <v>39</v>
      </c>
      <c r="E4958" s="95" t="s">
        <v>56</v>
      </c>
      <c r="F4958" s="95" t="s">
        <v>8437</v>
      </c>
      <c r="G4958" s="95" t="s">
        <v>42</v>
      </c>
      <c r="H4958" s="95" t="s">
        <v>50</v>
      </c>
      <c r="I4958" s="95" t="s">
        <v>53</v>
      </c>
      <c r="J4958" s="95" t="s">
        <v>51</v>
      </c>
      <c r="K4958" s="136">
        <v>20257100128972</v>
      </c>
      <c r="L4958" s="135">
        <v>45819</v>
      </c>
      <c r="M4958" s="137">
        <v>5</v>
      </c>
      <c r="N4958" s="138" t="s">
        <v>6458</v>
      </c>
      <c r="O4958" s="95" t="s">
        <v>61</v>
      </c>
      <c r="P4958" s="139">
        <v>2025</v>
      </c>
    </row>
    <row r="4959" spans="1:16" ht="15.75" customHeight="1" x14ac:dyDescent="0.3">
      <c r="A4959" s="95" t="s">
        <v>38</v>
      </c>
      <c r="B4959" s="95">
        <v>2878482025</v>
      </c>
      <c r="C4959" s="135">
        <v>45819</v>
      </c>
      <c r="D4959" s="95" t="s">
        <v>39</v>
      </c>
      <c r="E4959" s="95" t="s">
        <v>72</v>
      </c>
      <c r="F4959" s="95" t="s">
        <v>8438</v>
      </c>
      <c r="G4959" s="95" t="s">
        <v>42</v>
      </c>
      <c r="H4959" s="95" t="s">
        <v>89</v>
      </c>
      <c r="I4959" s="95" t="s">
        <v>1455</v>
      </c>
      <c r="J4959" s="95" t="s">
        <v>68</v>
      </c>
      <c r="K4959" s="136">
        <v>20257100129212</v>
      </c>
      <c r="L4959" s="135">
        <v>45819</v>
      </c>
      <c r="M4959" s="137">
        <v>7</v>
      </c>
      <c r="N4959" s="138" t="s">
        <v>6458</v>
      </c>
      <c r="O4959" s="95" t="s">
        <v>61</v>
      </c>
      <c r="P4959" s="139">
        <v>2025</v>
      </c>
    </row>
    <row r="4960" spans="1:16" ht="15.75" customHeight="1" x14ac:dyDescent="0.3">
      <c r="A4960" s="95" t="s">
        <v>48</v>
      </c>
      <c r="B4960" s="95">
        <v>2848502025</v>
      </c>
      <c r="C4960" s="135">
        <v>45819</v>
      </c>
      <c r="D4960" s="95" t="s">
        <v>39</v>
      </c>
      <c r="E4960" s="95" t="s">
        <v>40</v>
      </c>
      <c r="F4960" s="95" t="s">
        <v>8439</v>
      </c>
      <c r="G4960" s="95" t="s">
        <v>42</v>
      </c>
      <c r="H4960" s="95" t="s">
        <v>92</v>
      </c>
      <c r="I4960" s="95" t="s">
        <v>144</v>
      </c>
      <c r="J4960" s="95" t="s">
        <v>239</v>
      </c>
      <c r="K4960" s="136">
        <v>1</v>
      </c>
      <c r="L4960" s="135">
        <v>45818</v>
      </c>
      <c r="M4960" s="137">
        <v>1</v>
      </c>
      <c r="N4960" s="138" t="s">
        <v>6458</v>
      </c>
      <c r="O4960" s="95" t="s">
        <v>61</v>
      </c>
      <c r="P4960" s="139">
        <v>2025</v>
      </c>
    </row>
    <row r="4961" spans="1:16" ht="15.75" customHeight="1" x14ac:dyDescent="0.3">
      <c r="A4961" s="95" t="s">
        <v>48</v>
      </c>
      <c r="B4961" s="95">
        <v>2854322025</v>
      </c>
      <c r="C4961" s="135">
        <v>45819</v>
      </c>
      <c r="D4961" s="95" t="s">
        <v>39</v>
      </c>
      <c r="E4961" s="95" t="s">
        <v>72</v>
      </c>
      <c r="F4961" s="95" t="s">
        <v>8440</v>
      </c>
      <c r="G4961" s="95" t="s">
        <v>270</v>
      </c>
      <c r="H4961" s="95" t="s">
        <v>29</v>
      </c>
      <c r="I4961" s="95" t="s">
        <v>47</v>
      </c>
      <c r="J4961" s="95" t="s">
        <v>1524</v>
      </c>
      <c r="K4961" s="136">
        <v>1</v>
      </c>
      <c r="L4961" s="135">
        <v>45819</v>
      </c>
      <c r="M4961" s="137">
        <v>1</v>
      </c>
      <c r="N4961" s="138" t="s">
        <v>6458</v>
      </c>
      <c r="O4961" s="95" t="s">
        <v>61</v>
      </c>
      <c r="P4961" s="139">
        <v>2025</v>
      </c>
    </row>
    <row r="4962" spans="1:16" ht="15.75" customHeight="1" x14ac:dyDescent="0.3">
      <c r="A4962" s="95" t="s">
        <v>48</v>
      </c>
      <c r="B4962" s="95">
        <v>2856102025</v>
      </c>
      <c r="C4962" s="135">
        <v>45819</v>
      </c>
      <c r="D4962" s="95" t="s">
        <v>39</v>
      </c>
      <c r="E4962" s="95" t="s">
        <v>40</v>
      </c>
      <c r="F4962" s="95" t="s">
        <v>8439</v>
      </c>
      <c r="G4962" s="95" t="s">
        <v>42</v>
      </c>
      <c r="H4962" s="95" t="s">
        <v>92</v>
      </c>
      <c r="I4962" s="95" t="s">
        <v>144</v>
      </c>
      <c r="J4962" s="95" t="s">
        <v>239</v>
      </c>
      <c r="K4962" s="136">
        <v>1</v>
      </c>
      <c r="L4962" s="135">
        <v>45820</v>
      </c>
      <c r="M4962" s="137">
        <v>1</v>
      </c>
      <c r="N4962" s="138" t="s">
        <v>6458</v>
      </c>
      <c r="O4962" s="95" t="s">
        <v>61</v>
      </c>
      <c r="P4962" s="139">
        <v>2025</v>
      </c>
    </row>
    <row r="4963" spans="1:16" ht="15.75" customHeight="1" x14ac:dyDescent="0.3">
      <c r="A4963" s="95" t="s">
        <v>38</v>
      </c>
      <c r="B4963" s="95">
        <v>2879612025</v>
      </c>
      <c r="C4963" s="135">
        <v>45819</v>
      </c>
      <c r="D4963" s="95" t="s">
        <v>39</v>
      </c>
      <c r="E4963" s="95" t="s">
        <v>72</v>
      </c>
      <c r="F4963" s="95" t="s">
        <v>8441</v>
      </c>
      <c r="G4963" s="95" t="s">
        <v>42</v>
      </c>
      <c r="H4963" s="95" t="s">
        <v>89</v>
      </c>
      <c r="I4963" s="95" t="s">
        <v>134</v>
      </c>
      <c r="J4963" s="95" t="s">
        <v>68</v>
      </c>
      <c r="K4963" s="136">
        <v>20257100128232</v>
      </c>
      <c r="L4963" s="135">
        <v>45819</v>
      </c>
      <c r="M4963" s="137">
        <v>7</v>
      </c>
      <c r="N4963" s="138" t="s">
        <v>6458</v>
      </c>
      <c r="O4963" s="95" t="s">
        <v>61</v>
      </c>
      <c r="P4963" s="139">
        <v>2025</v>
      </c>
    </row>
    <row r="4964" spans="1:16" ht="15.75" customHeight="1" x14ac:dyDescent="0.3">
      <c r="A4964" s="95" t="s">
        <v>48</v>
      </c>
      <c r="B4964" s="95">
        <v>2841382025</v>
      </c>
      <c r="C4964" s="135">
        <v>45819</v>
      </c>
      <c r="D4964" s="95" t="s">
        <v>39</v>
      </c>
      <c r="E4964" s="95" t="s">
        <v>40</v>
      </c>
      <c r="F4964" s="95" t="s">
        <v>8442</v>
      </c>
      <c r="G4964" s="95" t="s">
        <v>42</v>
      </c>
      <c r="H4964" s="95" t="s">
        <v>108</v>
      </c>
      <c r="I4964" s="95" t="s">
        <v>2400</v>
      </c>
      <c r="J4964" s="95" t="s">
        <v>109</v>
      </c>
      <c r="K4964" s="136">
        <v>20257100129942</v>
      </c>
      <c r="L4964" s="135">
        <v>45820</v>
      </c>
      <c r="M4964" s="137">
        <v>5</v>
      </c>
      <c r="N4964" s="138" t="s">
        <v>6458</v>
      </c>
      <c r="O4964" s="95" t="s">
        <v>61</v>
      </c>
      <c r="P4964" s="139">
        <v>2025</v>
      </c>
    </row>
    <row r="4965" spans="1:16" ht="15.75" customHeight="1" x14ac:dyDescent="0.3">
      <c r="A4965" s="95" t="s">
        <v>38</v>
      </c>
      <c r="B4965" s="95">
        <v>2908092025</v>
      </c>
      <c r="C4965" s="135">
        <v>45819</v>
      </c>
      <c r="D4965" s="95" t="s">
        <v>39</v>
      </c>
      <c r="E4965" s="95" t="s">
        <v>40</v>
      </c>
      <c r="F4965" s="95" t="s">
        <v>8443</v>
      </c>
      <c r="G4965" s="95" t="s">
        <v>42</v>
      </c>
      <c r="H4965" s="95" t="s">
        <v>92</v>
      </c>
      <c r="I4965" s="95" t="s">
        <v>94</v>
      </c>
      <c r="J4965" s="95" t="s">
        <v>239</v>
      </c>
      <c r="K4965" s="136">
        <v>20257100128662</v>
      </c>
      <c r="L4965" s="135">
        <v>45819</v>
      </c>
      <c r="M4965" s="137">
        <v>4</v>
      </c>
      <c r="N4965" s="138" t="s">
        <v>6458</v>
      </c>
      <c r="O4965" s="95" t="s">
        <v>61</v>
      </c>
      <c r="P4965" s="139">
        <v>2025</v>
      </c>
    </row>
    <row r="4966" spans="1:16" ht="15.75" customHeight="1" x14ac:dyDescent="0.3">
      <c r="A4966" s="95" t="s">
        <v>48</v>
      </c>
      <c r="B4966" s="95">
        <v>2882962025</v>
      </c>
      <c r="C4966" s="135">
        <v>45820</v>
      </c>
      <c r="D4966" s="95" t="s">
        <v>39</v>
      </c>
      <c r="E4966" s="95" t="s">
        <v>72</v>
      </c>
      <c r="F4966" s="95" t="s">
        <v>8444</v>
      </c>
      <c r="G4966" s="95" t="s">
        <v>42</v>
      </c>
      <c r="H4966" s="95" t="s">
        <v>32</v>
      </c>
      <c r="I4966" s="95" t="s">
        <v>69</v>
      </c>
      <c r="J4966" s="95" t="s">
        <v>85</v>
      </c>
      <c r="K4966" s="136">
        <v>20257100130722</v>
      </c>
      <c r="L4966" s="135">
        <v>45820</v>
      </c>
      <c r="M4966" s="137">
        <v>2</v>
      </c>
      <c r="N4966" s="138" t="s">
        <v>6458</v>
      </c>
      <c r="O4966" s="95" t="s">
        <v>61</v>
      </c>
      <c r="P4966" s="139">
        <v>2025</v>
      </c>
    </row>
    <row r="4967" spans="1:16" ht="15.75" customHeight="1" x14ac:dyDescent="0.3">
      <c r="A4967" s="95" t="s">
        <v>38</v>
      </c>
      <c r="B4967" s="95">
        <v>2908862025</v>
      </c>
      <c r="C4967" s="135">
        <v>45819</v>
      </c>
      <c r="D4967" s="95" t="s">
        <v>39</v>
      </c>
      <c r="E4967" s="95" t="s">
        <v>72</v>
      </c>
      <c r="F4967" s="95" t="s">
        <v>8445</v>
      </c>
      <c r="G4967" s="95" t="s">
        <v>270</v>
      </c>
      <c r="H4967" s="95" t="s">
        <v>29</v>
      </c>
      <c r="I4967" s="95" t="s">
        <v>47</v>
      </c>
      <c r="J4967" s="95" t="s">
        <v>3083</v>
      </c>
      <c r="K4967" s="136">
        <v>20257100128962</v>
      </c>
      <c r="L4967" s="135">
        <v>45819</v>
      </c>
      <c r="M4967" s="137">
        <v>4</v>
      </c>
      <c r="N4967" s="138" t="s">
        <v>6458</v>
      </c>
      <c r="O4967" s="95" t="s">
        <v>61</v>
      </c>
      <c r="P4967" s="139">
        <v>2025</v>
      </c>
    </row>
    <row r="4968" spans="1:16" ht="15.75" customHeight="1" x14ac:dyDescent="0.3">
      <c r="A4968" s="95" t="s">
        <v>38</v>
      </c>
      <c r="B4968" s="95">
        <v>2915712025</v>
      </c>
      <c r="C4968" s="135">
        <v>45819</v>
      </c>
      <c r="D4968" s="95" t="s">
        <v>39</v>
      </c>
      <c r="E4968" s="95" t="s">
        <v>72</v>
      </c>
      <c r="F4968" s="95" t="s">
        <v>8446</v>
      </c>
      <c r="G4968" s="95" t="s">
        <v>42</v>
      </c>
      <c r="H4968" s="95" t="s">
        <v>89</v>
      </c>
      <c r="I4968" s="95" t="s">
        <v>134</v>
      </c>
      <c r="J4968" s="95" t="s">
        <v>68</v>
      </c>
      <c r="K4968" s="136">
        <v>20257100130322</v>
      </c>
      <c r="L4968" s="135">
        <v>45819</v>
      </c>
      <c r="M4968" s="137">
        <v>10</v>
      </c>
      <c r="N4968" s="138" t="s">
        <v>6458</v>
      </c>
      <c r="O4968" s="95" t="s">
        <v>61</v>
      </c>
      <c r="P4968" s="139">
        <v>2025</v>
      </c>
    </row>
    <row r="4969" spans="1:16" ht="15.75" customHeight="1" x14ac:dyDescent="0.3">
      <c r="A4969" s="95" t="s">
        <v>38</v>
      </c>
      <c r="B4969" s="95">
        <v>2916362025</v>
      </c>
      <c r="C4969" s="135">
        <v>45819</v>
      </c>
      <c r="D4969" s="95" t="s">
        <v>39</v>
      </c>
      <c r="E4969" s="95" t="s">
        <v>72</v>
      </c>
      <c r="F4969" s="95" t="s">
        <v>8447</v>
      </c>
      <c r="G4969" s="95" t="s">
        <v>42</v>
      </c>
      <c r="H4969" s="95" t="s">
        <v>89</v>
      </c>
      <c r="I4969" s="95" t="s">
        <v>134</v>
      </c>
      <c r="J4969" s="95" t="s">
        <v>68</v>
      </c>
      <c r="K4969" s="136">
        <v>20257100130342</v>
      </c>
      <c r="L4969" s="135">
        <v>45819</v>
      </c>
      <c r="M4969" s="137">
        <v>7</v>
      </c>
      <c r="N4969" s="138" t="s">
        <v>6458</v>
      </c>
      <c r="O4969" s="95" t="s">
        <v>61</v>
      </c>
      <c r="P4969" s="139">
        <v>2025</v>
      </c>
    </row>
    <row r="4970" spans="1:16" ht="15.75" customHeight="1" x14ac:dyDescent="0.3">
      <c r="A4970" s="95" t="s">
        <v>38</v>
      </c>
      <c r="B4970" s="95">
        <v>2938322025</v>
      </c>
      <c r="C4970" s="135">
        <v>45819</v>
      </c>
      <c r="D4970" s="95" t="s">
        <v>39</v>
      </c>
      <c r="E4970" s="95" t="s">
        <v>72</v>
      </c>
      <c r="F4970" s="95" t="s">
        <v>8448</v>
      </c>
      <c r="G4970" s="95" t="s">
        <v>270</v>
      </c>
      <c r="H4970" s="95" t="s">
        <v>29</v>
      </c>
      <c r="I4970" s="95" t="s">
        <v>47</v>
      </c>
      <c r="J4970" s="95" t="s">
        <v>1524</v>
      </c>
      <c r="K4970" s="136">
        <v>20257100128172</v>
      </c>
      <c r="L4970" s="135">
        <v>45819</v>
      </c>
      <c r="M4970" s="137">
        <v>4</v>
      </c>
      <c r="N4970" s="138" t="s">
        <v>6458</v>
      </c>
      <c r="O4970" s="95" t="s">
        <v>61</v>
      </c>
      <c r="P4970" s="139">
        <v>2025</v>
      </c>
    </row>
    <row r="4971" spans="1:16" ht="15.75" customHeight="1" x14ac:dyDescent="0.3">
      <c r="A4971" s="95" t="s">
        <v>38</v>
      </c>
      <c r="B4971" s="95">
        <v>2900372025</v>
      </c>
      <c r="C4971" s="135">
        <v>45820</v>
      </c>
      <c r="D4971" s="95" t="s">
        <v>39</v>
      </c>
      <c r="E4971" s="95" t="s">
        <v>40</v>
      </c>
      <c r="F4971" s="95" t="s">
        <v>8449</v>
      </c>
      <c r="G4971" s="95" t="s">
        <v>42</v>
      </c>
      <c r="H4971" s="95" t="s">
        <v>108</v>
      </c>
      <c r="I4971" s="95" t="s">
        <v>110</v>
      </c>
      <c r="J4971" s="95" t="s">
        <v>109</v>
      </c>
      <c r="K4971" s="136">
        <v>20257100130232</v>
      </c>
      <c r="L4971" s="135">
        <v>45820</v>
      </c>
      <c r="M4971" s="137">
        <v>4</v>
      </c>
      <c r="N4971" s="138" t="s">
        <v>6458</v>
      </c>
      <c r="O4971" s="95" t="s">
        <v>61</v>
      </c>
      <c r="P4971" s="139">
        <v>2025</v>
      </c>
    </row>
    <row r="4972" spans="1:16" ht="15.75" customHeight="1" x14ac:dyDescent="0.3">
      <c r="A4972" s="95" t="s">
        <v>38</v>
      </c>
      <c r="B4972" s="95">
        <v>2901532025</v>
      </c>
      <c r="C4972" s="135">
        <v>45820</v>
      </c>
      <c r="D4972" s="95" t="s">
        <v>39</v>
      </c>
      <c r="E4972" s="95" t="s">
        <v>40</v>
      </c>
      <c r="F4972" s="95" t="s">
        <v>8450</v>
      </c>
      <c r="G4972" s="95" t="s">
        <v>42</v>
      </c>
      <c r="H4972" s="95" t="s">
        <v>50</v>
      </c>
      <c r="I4972" s="95" t="s">
        <v>53</v>
      </c>
      <c r="J4972" s="95" t="s">
        <v>51</v>
      </c>
      <c r="K4972" s="136">
        <v>20257100130242</v>
      </c>
      <c r="L4972" s="135">
        <v>45820</v>
      </c>
      <c r="M4972" s="137">
        <v>10</v>
      </c>
      <c r="N4972" s="138" t="s">
        <v>6458</v>
      </c>
      <c r="O4972" s="95" t="s">
        <v>61</v>
      </c>
      <c r="P4972" s="139">
        <v>2025</v>
      </c>
    </row>
    <row r="4973" spans="1:16" ht="15.75" customHeight="1" x14ac:dyDescent="0.3">
      <c r="A4973" s="95" t="s">
        <v>38</v>
      </c>
      <c r="B4973" s="95">
        <v>2903152025</v>
      </c>
      <c r="C4973" s="135">
        <v>45820</v>
      </c>
      <c r="D4973" s="95" t="s">
        <v>39</v>
      </c>
      <c r="E4973" s="95" t="s">
        <v>40</v>
      </c>
      <c r="F4973" s="95" t="s">
        <v>8451</v>
      </c>
      <c r="G4973" s="95" t="s">
        <v>42</v>
      </c>
      <c r="H4973" s="95" t="s">
        <v>50</v>
      </c>
      <c r="I4973" s="95" t="s">
        <v>53</v>
      </c>
      <c r="J4973" s="95" t="s">
        <v>51</v>
      </c>
      <c r="K4973" s="136">
        <v>20257100130262</v>
      </c>
      <c r="L4973" s="135">
        <v>45820</v>
      </c>
      <c r="M4973" s="137">
        <v>10</v>
      </c>
      <c r="N4973" s="138" t="s">
        <v>6458</v>
      </c>
      <c r="O4973" s="95" t="s">
        <v>61</v>
      </c>
      <c r="P4973" s="139">
        <v>2025</v>
      </c>
    </row>
    <row r="4974" spans="1:16" ht="15.75" customHeight="1" x14ac:dyDescent="0.3">
      <c r="A4974" s="95" t="s">
        <v>38</v>
      </c>
      <c r="B4974" s="95">
        <v>2909652025</v>
      </c>
      <c r="C4974" s="135">
        <v>45820</v>
      </c>
      <c r="D4974" s="95" t="s">
        <v>39</v>
      </c>
      <c r="E4974" s="95" t="s">
        <v>40</v>
      </c>
      <c r="F4974" s="95" t="s">
        <v>8452</v>
      </c>
      <c r="G4974" s="95" t="s">
        <v>42</v>
      </c>
      <c r="H4974" s="95" t="s">
        <v>92</v>
      </c>
      <c r="I4974" s="95" t="s">
        <v>94</v>
      </c>
      <c r="J4974" s="95" t="s">
        <v>239</v>
      </c>
      <c r="K4974" s="136">
        <v>20257100129932</v>
      </c>
      <c r="L4974" s="135">
        <v>45820</v>
      </c>
      <c r="M4974" s="137">
        <v>3</v>
      </c>
      <c r="N4974" s="138" t="s">
        <v>6458</v>
      </c>
      <c r="O4974" s="95" t="s">
        <v>61</v>
      </c>
      <c r="P4974" s="139">
        <v>2025</v>
      </c>
    </row>
    <row r="4975" spans="1:16" ht="15.75" customHeight="1" x14ac:dyDescent="0.3">
      <c r="A4975" s="95" t="s">
        <v>38</v>
      </c>
      <c r="B4975" s="95">
        <v>2917772025</v>
      </c>
      <c r="C4975" s="135">
        <v>45820</v>
      </c>
      <c r="D4975" s="95" t="s">
        <v>39</v>
      </c>
      <c r="E4975" s="95" t="s">
        <v>72</v>
      </c>
      <c r="F4975" s="95" t="s">
        <v>8453</v>
      </c>
      <c r="G4975" s="95" t="s">
        <v>42</v>
      </c>
      <c r="H4975" s="95" t="s">
        <v>89</v>
      </c>
      <c r="I4975" s="95" t="s">
        <v>134</v>
      </c>
      <c r="J4975" s="95" t="s">
        <v>68</v>
      </c>
      <c r="K4975" s="136">
        <v>20257100130402</v>
      </c>
      <c r="L4975" s="135">
        <v>45820</v>
      </c>
      <c r="M4975" s="137">
        <v>9</v>
      </c>
      <c r="N4975" s="138" t="s">
        <v>6458</v>
      </c>
      <c r="O4975" s="95" t="s">
        <v>61</v>
      </c>
      <c r="P4975" s="139">
        <v>2025</v>
      </c>
    </row>
    <row r="4976" spans="1:16" ht="15.75" customHeight="1" x14ac:dyDescent="0.3">
      <c r="A4976" s="95" t="s">
        <v>48</v>
      </c>
      <c r="B4976" s="95">
        <v>2886272025</v>
      </c>
      <c r="C4976" s="135">
        <v>45820</v>
      </c>
      <c r="D4976" s="95" t="s">
        <v>39</v>
      </c>
      <c r="E4976" s="95" t="s">
        <v>40</v>
      </c>
      <c r="F4976" s="95" t="s">
        <v>8454</v>
      </c>
      <c r="G4976" s="95" t="s">
        <v>42</v>
      </c>
      <c r="H4976" s="95" t="s">
        <v>92</v>
      </c>
      <c r="I4976" s="95" t="s">
        <v>144</v>
      </c>
      <c r="J4976" s="95" t="s">
        <v>239</v>
      </c>
      <c r="K4976" s="136">
        <v>1</v>
      </c>
      <c r="L4976" s="135">
        <v>45820</v>
      </c>
      <c r="M4976" s="137">
        <v>2</v>
      </c>
      <c r="N4976" s="138" t="s">
        <v>6458</v>
      </c>
      <c r="O4976" s="95" t="s">
        <v>61</v>
      </c>
      <c r="P4976" s="139">
        <v>2025</v>
      </c>
    </row>
    <row r="4977" spans="1:16" ht="15.75" customHeight="1" x14ac:dyDescent="0.3">
      <c r="A4977" s="95" t="s">
        <v>38</v>
      </c>
      <c r="B4977" s="95">
        <v>2942502025</v>
      </c>
      <c r="C4977" s="135">
        <v>45820</v>
      </c>
      <c r="D4977" s="95" t="s">
        <v>39</v>
      </c>
      <c r="E4977" s="95" t="s">
        <v>72</v>
      </c>
      <c r="F4977" s="95" t="s">
        <v>8455</v>
      </c>
      <c r="G4977" s="95" t="s">
        <v>42</v>
      </c>
      <c r="H4977" s="95" t="s">
        <v>89</v>
      </c>
      <c r="I4977" s="95" t="s">
        <v>134</v>
      </c>
      <c r="J4977" s="95" t="s">
        <v>68</v>
      </c>
      <c r="K4977" s="136">
        <v>20257100130412</v>
      </c>
      <c r="L4977" s="135">
        <v>45820</v>
      </c>
      <c r="M4977" s="137">
        <v>9</v>
      </c>
      <c r="N4977" s="138" t="s">
        <v>6458</v>
      </c>
      <c r="O4977" s="95" t="s">
        <v>61</v>
      </c>
      <c r="P4977" s="139">
        <v>2025</v>
      </c>
    </row>
    <row r="4978" spans="1:16" ht="15.75" customHeight="1" x14ac:dyDescent="0.3">
      <c r="A4978" s="95" t="s">
        <v>38</v>
      </c>
      <c r="B4978" s="95">
        <v>2944612025</v>
      </c>
      <c r="C4978" s="135">
        <v>45820</v>
      </c>
      <c r="D4978" s="95" t="s">
        <v>39</v>
      </c>
      <c r="E4978" s="95" t="s">
        <v>40</v>
      </c>
      <c r="F4978" s="95" t="s">
        <v>8456</v>
      </c>
      <c r="G4978" s="95" t="s">
        <v>42</v>
      </c>
      <c r="H4978" s="95" t="s">
        <v>89</v>
      </c>
      <c r="I4978" s="95" t="s">
        <v>641</v>
      </c>
      <c r="J4978" s="95" t="s">
        <v>68</v>
      </c>
      <c r="K4978" s="136">
        <v>20257100130772</v>
      </c>
      <c r="L4978" s="135">
        <v>45820</v>
      </c>
      <c r="M4978" s="137">
        <v>5</v>
      </c>
      <c r="N4978" s="138" t="s">
        <v>6458</v>
      </c>
      <c r="O4978" s="95" t="s">
        <v>61</v>
      </c>
      <c r="P4978" s="139">
        <v>2025</v>
      </c>
    </row>
    <row r="4979" spans="1:16" ht="15.75" customHeight="1" x14ac:dyDescent="0.3">
      <c r="A4979" s="95" t="s">
        <v>48</v>
      </c>
      <c r="B4979" s="95">
        <v>2886622025</v>
      </c>
      <c r="C4979" s="135">
        <v>45820</v>
      </c>
      <c r="D4979" s="95" t="s">
        <v>39</v>
      </c>
      <c r="E4979" s="95" t="s">
        <v>40</v>
      </c>
      <c r="F4979" s="95" t="s">
        <v>8457</v>
      </c>
      <c r="G4979" s="95" t="s">
        <v>42</v>
      </c>
      <c r="H4979" s="95" t="s">
        <v>96</v>
      </c>
      <c r="I4979" s="95" t="s">
        <v>560</v>
      </c>
      <c r="J4979" s="95" t="s">
        <v>97</v>
      </c>
      <c r="K4979" s="136">
        <v>20257100132822</v>
      </c>
      <c r="L4979" s="135">
        <v>45824</v>
      </c>
      <c r="M4979" s="137">
        <v>13</v>
      </c>
      <c r="N4979" s="138" t="s">
        <v>6458</v>
      </c>
      <c r="O4979" s="95" t="s">
        <v>61</v>
      </c>
      <c r="P4979" s="139">
        <v>2025</v>
      </c>
    </row>
    <row r="4980" spans="1:16" ht="15.75" customHeight="1" x14ac:dyDescent="0.3">
      <c r="A4980" s="95" t="s">
        <v>48</v>
      </c>
      <c r="B4980" s="95">
        <v>2887462025</v>
      </c>
      <c r="C4980" s="135">
        <v>45820</v>
      </c>
      <c r="D4980" s="95" t="s">
        <v>39</v>
      </c>
      <c r="E4980" s="95" t="s">
        <v>40</v>
      </c>
      <c r="F4980" s="95" t="s">
        <v>8458</v>
      </c>
      <c r="G4980" s="95" t="s">
        <v>42</v>
      </c>
      <c r="H4980" s="95" t="s">
        <v>89</v>
      </c>
      <c r="I4980" s="95" t="s">
        <v>126</v>
      </c>
      <c r="J4980" s="95" t="s">
        <v>68</v>
      </c>
      <c r="K4980" s="136">
        <v>20257100132812</v>
      </c>
      <c r="L4980" s="135">
        <v>45824</v>
      </c>
      <c r="M4980" s="137">
        <v>13</v>
      </c>
      <c r="N4980" s="138" t="s">
        <v>6458</v>
      </c>
      <c r="O4980" s="95" t="s">
        <v>61</v>
      </c>
      <c r="P4980" s="139">
        <v>2025</v>
      </c>
    </row>
    <row r="4981" spans="1:16" ht="15.75" customHeight="1" x14ac:dyDescent="0.3">
      <c r="A4981" s="95" t="s">
        <v>48</v>
      </c>
      <c r="B4981" s="95">
        <v>2886742025</v>
      </c>
      <c r="C4981" s="135">
        <v>45821</v>
      </c>
      <c r="D4981" s="95" t="s">
        <v>39</v>
      </c>
      <c r="E4981" s="95" t="s">
        <v>40</v>
      </c>
      <c r="F4981" s="95" t="s">
        <v>8459</v>
      </c>
      <c r="G4981" s="95" t="s">
        <v>270</v>
      </c>
      <c r="H4981" s="95" t="s">
        <v>29</v>
      </c>
      <c r="I4981" s="95" t="s">
        <v>94</v>
      </c>
      <c r="J4981" s="95" t="s">
        <v>1959</v>
      </c>
      <c r="K4981" s="136">
        <v>1</v>
      </c>
      <c r="L4981" s="135">
        <v>45824</v>
      </c>
      <c r="M4981" s="137">
        <v>1</v>
      </c>
      <c r="N4981" s="138" t="s">
        <v>6458</v>
      </c>
      <c r="O4981" s="95" t="s">
        <v>61</v>
      </c>
      <c r="P4981" s="139">
        <v>2025</v>
      </c>
    </row>
    <row r="4982" spans="1:16" ht="15.75" customHeight="1" x14ac:dyDescent="0.3">
      <c r="A4982" s="95" t="s">
        <v>38</v>
      </c>
      <c r="B4982" s="95">
        <v>2940052025</v>
      </c>
      <c r="C4982" s="135">
        <v>45821</v>
      </c>
      <c r="D4982" s="95" t="s">
        <v>39</v>
      </c>
      <c r="E4982" s="95" t="s">
        <v>72</v>
      </c>
      <c r="F4982" s="95" t="s">
        <v>8460</v>
      </c>
      <c r="G4982" s="95" t="s">
        <v>42</v>
      </c>
      <c r="H4982" s="95" t="s">
        <v>32</v>
      </c>
      <c r="I4982" s="95" t="s">
        <v>69</v>
      </c>
      <c r="J4982" s="95" t="s">
        <v>85</v>
      </c>
      <c r="K4982" s="136">
        <v>20257100131272</v>
      </c>
      <c r="L4982" s="135">
        <v>45821</v>
      </c>
      <c r="M4982" s="137">
        <v>5</v>
      </c>
      <c r="N4982" s="138" t="s">
        <v>6458</v>
      </c>
      <c r="O4982" s="95" t="s">
        <v>61</v>
      </c>
      <c r="P4982" s="139">
        <v>2025</v>
      </c>
    </row>
    <row r="4983" spans="1:16" ht="15.75" customHeight="1" x14ac:dyDescent="0.3">
      <c r="A4983" s="95" t="s">
        <v>38</v>
      </c>
      <c r="B4983" s="95">
        <v>2940502025</v>
      </c>
      <c r="C4983" s="135">
        <v>45821</v>
      </c>
      <c r="D4983" s="95" t="s">
        <v>39</v>
      </c>
      <c r="E4983" s="95" t="s">
        <v>72</v>
      </c>
      <c r="F4983" s="95" t="s">
        <v>8461</v>
      </c>
      <c r="G4983" s="95" t="s">
        <v>42</v>
      </c>
      <c r="H4983" s="95" t="s">
        <v>96</v>
      </c>
      <c r="I4983" s="95" t="s">
        <v>98</v>
      </c>
      <c r="J4983" s="95" t="s">
        <v>97</v>
      </c>
      <c r="K4983" s="136">
        <v>20257100131282</v>
      </c>
      <c r="L4983" s="135">
        <v>45821</v>
      </c>
      <c r="M4983" s="137">
        <v>15</v>
      </c>
      <c r="N4983" s="138" t="s">
        <v>6458</v>
      </c>
      <c r="O4983" s="95" t="s">
        <v>61</v>
      </c>
      <c r="P4983" s="139">
        <v>2025</v>
      </c>
    </row>
    <row r="4984" spans="1:16" ht="15.75" customHeight="1" x14ac:dyDescent="0.3">
      <c r="A4984" s="95" t="s">
        <v>38</v>
      </c>
      <c r="B4984" s="95">
        <v>2941322025</v>
      </c>
      <c r="C4984" s="135">
        <v>45821</v>
      </c>
      <c r="D4984" s="95" t="s">
        <v>39</v>
      </c>
      <c r="E4984" s="95" t="s">
        <v>40</v>
      </c>
      <c r="F4984" s="95" t="s">
        <v>8462</v>
      </c>
      <c r="G4984" s="95" t="s">
        <v>42</v>
      </c>
      <c r="H4984" s="95" t="s">
        <v>89</v>
      </c>
      <c r="I4984" s="95" t="s">
        <v>134</v>
      </c>
      <c r="J4984" s="95" t="s">
        <v>68</v>
      </c>
      <c r="K4984" s="136">
        <v>20257100131292</v>
      </c>
      <c r="L4984" s="135">
        <v>45818</v>
      </c>
      <c r="M4984" s="137">
        <v>8</v>
      </c>
      <c r="N4984" s="138" t="s">
        <v>6458</v>
      </c>
      <c r="O4984" s="95" t="s">
        <v>61</v>
      </c>
      <c r="P4984" s="139">
        <v>2025</v>
      </c>
    </row>
    <row r="4985" spans="1:16" ht="15.75" customHeight="1" x14ac:dyDescent="0.3">
      <c r="A4985" s="95" t="s">
        <v>38</v>
      </c>
      <c r="B4985" s="95">
        <v>2942472025</v>
      </c>
      <c r="C4985" s="135">
        <v>45821</v>
      </c>
      <c r="D4985" s="95" t="s">
        <v>39</v>
      </c>
      <c r="E4985" s="95" t="s">
        <v>40</v>
      </c>
      <c r="F4985" s="95" t="s">
        <v>8463</v>
      </c>
      <c r="G4985" s="95" t="s">
        <v>42</v>
      </c>
      <c r="H4985" s="95" t="s">
        <v>96</v>
      </c>
      <c r="I4985" s="95" t="s">
        <v>98</v>
      </c>
      <c r="J4985" s="95" t="s">
        <v>97</v>
      </c>
      <c r="K4985" s="136">
        <v>20257100131542</v>
      </c>
      <c r="L4985" s="135">
        <v>45821</v>
      </c>
      <c r="M4985" s="137">
        <v>15</v>
      </c>
      <c r="N4985" s="138" t="s">
        <v>6458</v>
      </c>
      <c r="O4985" s="95" t="s">
        <v>61</v>
      </c>
      <c r="P4985" s="139">
        <v>2025</v>
      </c>
    </row>
    <row r="4986" spans="1:16" ht="15.75" customHeight="1" x14ac:dyDescent="0.3">
      <c r="A4986" s="95" t="s">
        <v>38</v>
      </c>
      <c r="B4986" s="95">
        <v>2943992025</v>
      </c>
      <c r="C4986" s="135">
        <v>45821</v>
      </c>
      <c r="D4986" s="95" t="s">
        <v>39</v>
      </c>
      <c r="E4986" s="95" t="s">
        <v>40</v>
      </c>
      <c r="F4986" s="95" t="s">
        <v>8464</v>
      </c>
      <c r="G4986" s="95" t="s">
        <v>42</v>
      </c>
      <c r="H4986" s="95" t="s">
        <v>32</v>
      </c>
      <c r="I4986" s="95" t="s">
        <v>62</v>
      </c>
      <c r="J4986" s="95" t="s">
        <v>85</v>
      </c>
      <c r="K4986" s="136">
        <v>20257100131602</v>
      </c>
      <c r="L4986" s="135">
        <v>45821</v>
      </c>
      <c r="M4986" s="137">
        <v>11</v>
      </c>
      <c r="N4986" s="138" t="s">
        <v>6458</v>
      </c>
      <c r="O4986" s="95" t="s">
        <v>61</v>
      </c>
      <c r="P4986" s="139">
        <v>2025</v>
      </c>
    </row>
    <row r="4987" spans="1:16" ht="15.75" customHeight="1" x14ac:dyDescent="0.3">
      <c r="A4987" s="95" t="s">
        <v>48</v>
      </c>
      <c r="B4987" s="95">
        <v>2816052025</v>
      </c>
      <c r="C4987" s="135">
        <v>45821</v>
      </c>
      <c r="D4987" s="95" t="s">
        <v>39</v>
      </c>
      <c r="E4987" s="95" t="s">
        <v>40</v>
      </c>
      <c r="F4987" s="95" t="s">
        <v>8465</v>
      </c>
      <c r="G4987" s="95" t="s">
        <v>42</v>
      </c>
      <c r="H4987" s="95" t="s">
        <v>43</v>
      </c>
      <c r="I4987" s="95" t="s">
        <v>1321</v>
      </c>
      <c r="J4987" s="95" t="s">
        <v>239</v>
      </c>
      <c r="K4987" s="136">
        <v>1</v>
      </c>
      <c r="L4987" s="135">
        <v>45824</v>
      </c>
      <c r="M4987" s="137">
        <v>1</v>
      </c>
      <c r="N4987" s="138" t="s">
        <v>6458</v>
      </c>
      <c r="O4987" s="95" t="s">
        <v>61</v>
      </c>
      <c r="P4987" s="139">
        <v>2025</v>
      </c>
    </row>
    <row r="4988" spans="1:16" ht="15.75" customHeight="1" x14ac:dyDescent="0.3">
      <c r="A4988" s="95" t="s">
        <v>48</v>
      </c>
      <c r="B4988" s="95">
        <v>2917092025</v>
      </c>
      <c r="C4988" s="135">
        <v>45821</v>
      </c>
      <c r="D4988" s="95" t="s">
        <v>39</v>
      </c>
      <c r="E4988" s="95" t="s">
        <v>40</v>
      </c>
      <c r="F4988" s="95" t="s">
        <v>8466</v>
      </c>
      <c r="G4988" s="95" t="s">
        <v>42</v>
      </c>
      <c r="H4988" s="95" t="s">
        <v>96</v>
      </c>
      <c r="I4988" s="95" t="s">
        <v>98</v>
      </c>
      <c r="J4988" s="95" t="s">
        <v>239</v>
      </c>
      <c r="K4988" s="136">
        <v>1</v>
      </c>
      <c r="L4988" s="135">
        <v>45824</v>
      </c>
      <c r="M4988" s="137">
        <v>1</v>
      </c>
      <c r="N4988" s="138" t="s">
        <v>6458</v>
      </c>
      <c r="O4988" s="95" t="s">
        <v>61</v>
      </c>
      <c r="P4988" s="139">
        <v>2025</v>
      </c>
    </row>
    <row r="4989" spans="1:16" ht="15.75" customHeight="1" x14ac:dyDescent="0.3">
      <c r="A4989" s="95" t="s">
        <v>38</v>
      </c>
      <c r="B4989" s="95">
        <v>2950392025</v>
      </c>
      <c r="C4989" s="135">
        <v>45821</v>
      </c>
      <c r="D4989" s="95" t="s">
        <v>39</v>
      </c>
      <c r="E4989" s="95" t="s">
        <v>40</v>
      </c>
      <c r="F4989" s="95" t="s">
        <v>8467</v>
      </c>
      <c r="G4989" s="95" t="s">
        <v>42</v>
      </c>
      <c r="H4989" s="95" t="s">
        <v>32</v>
      </c>
      <c r="I4989" s="95" t="s">
        <v>62</v>
      </c>
      <c r="J4989" s="95" t="s">
        <v>239</v>
      </c>
      <c r="K4989" s="136">
        <v>20257100131762</v>
      </c>
      <c r="L4989" s="135">
        <v>45821</v>
      </c>
      <c r="M4989" s="137">
        <v>1</v>
      </c>
      <c r="N4989" s="138" t="s">
        <v>6458</v>
      </c>
      <c r="O4989" s="95" t="s">
        <v>61</v>
      </c>
      <c r="P4989" s="139">
        <v>2025</v>
      </c>
    </row>
    <row r="4990" spans="1:16" ht="15.75" customHeight="1" x14ac:dyDescent="0.3">
      <c r="A4990" s="95" t="s">
        <v>48</v>
      </c>
      <c r="B4990" s="95">
        <v>2902192025</v>
      </c>
      <c r="C4990" s="135">
        <v>45821</v>
      </c>
      <c r="D4990" s="95" t="s">
        <v>39</v>
      </c>
      <c r="E4990" s="95" t="s">
        <v>40</v>
      </c>
      <c r="F4990" s="95" t="s">
        <v>8468</v>
      </c>
      <c r="G4990" s="95" t="s">
        <v>270</v>
      </c>
      <c r="H4990" s="95" t="s">
        <v>29</v>
      </c>
      <c r="I4990" s="95" t="s">
        <v>47</v>
      </c>
      <c r="J4990" s="95" t="s">
        <v>2045</v>
      </c>
      <c r="K4990" s="136">
        <v>1</v>
      </c>
      <c r="L4990" s="135">
        <v>45821</v>
      </c>
      <c r="M4990" s="137">
        <v>1</v>
      </c>
      <c r="N4990" s="138" t="s">
        <v>6458</v>
      </c>
      <c r="O4990" s="95" t="s">
        <v>61</v>
      </c>
      <c r="P4990" s="139">
        <v>2025</v>
      </c>
    </row>
    <row r="4991" spans="1:16" ht="15.75" customHeight="1" x14ac:dyDescent="0.3">
      <c r="A4991" s="95" t="s">
        <v>38</v>
      </c>
      <c r="B4991" s="95">
        <v>2945422025</v>
      </c>
      <c r="C4991" s="135">
        <v>45821</v>
      </c>
      <c r="D4991" s="95" t="s">
        <v>39</v>
      </c>
      <c r="E4991" s="95" t="s">
        <v>72</v>
      </c>
      <c r="F4991" s="95" t="s">
        <v>8469</v>
      </c>
      <c r="G4991" s="95" t="s">
        <v>42</v>
      </c>
      <c r="H4991" s="95" t="s">
        <v>92</v>
      </c>
      <c r="I4991" s="95" t="s">
        <v>94</v>
      </c>
      <c r="J4991" s="95" t="s">
        <v>105</v>
      </c>
      <c r="K4991" s="136">
        <v>20257100131722</v>
      </c>
      <c r="L4991" s="135">
        <v>45821</v>
      </c>
      <c r="M4991" s="137">
        <v>9</v>
      </c>
      <c r="N4991" s="138" t="s">
        <v>6458</v>
      </c>
      <c r="O4991" s="95" t="s">
        <v>61</v>
      </c>
      <c r="P4991" s="139">
        <v>2025</v>
      </c>
    </row>
    <row r="4992" spans="1:16" ht="15.75" customHeight="1" x14ac:dyDescent="0.3">
      <c r="A4992" s="95" t="s">
        <v>38</v>
      </c>
      <c r="B4992" s="95">
        <v>2951752025</v>
      </c>
      <c r="C4992" s="135">
        <v>45821</v>
      </c>
      <c r="D4992" s="95" t="s">
        <v>39</v>
      </c>
      <c r="E4992" s="95" t="s">
        <v>40</v>
      </c>
      <c r="F4992" s="95" t="s">
        <v>8470</v>
      </c>
      <c r="G4992" s="95" t="s">
        <v>42</v>
      </c>
      <c r="H4992" s="95" t="s">
        <v>108</v>
      </c>
      <c r="I4992" s="95" t="s">
        <v>110</v>
      </c>
      <c r="J4992" s="95" t="s">
        <v>109</v>
      </c>
      <c r="K4992" s="136">
        <v>20257100131222</v>
      </c>
      <c r="L4992" s="135">
        <v>45821</v>
      </c>
      <c r="M4992" s="137">
        <v>12</v>
      </c>
      <c r="N4992" s="138" t="s">
        <v>6458</v>
      </c>
      <c r="O4992" s="95" t="s">
        <v>61</v>
      </c>
      <c r="P4992" s="139">
        <v>2025</v>
      </c>
    </row>
    <row r="4993" spans="1:16" ht="15.75" customHeight="1" x14ac:dyDescent="0.3">
      <c r="A4993" s="95" t="s">
        <v>38</v>
      </c>
      <c r="B4993" s="95">
        <v>2952642025</v>
      </c>
      <c r="C4993" s="135">
        <v>45821</v>
      </c>
      <c r="D4993" s="95" t="s">
        <v>39</v>
      </c>
      <c r="E4993" s="95" t="s">
        <v>72</v>
      </c>
      <c r="F4993" s="95" t="s">
        <v>8471</v>
      </c>
      <c r="G4993" s="95" t="s">
        <v>42</v>
      </c>
      <c r="H4993" s="95" t="s">
        <v>32</v>
      </c>
      <c r="I4993" s="95" t="s">
        <v>62</v>
      </c>
      <c r="J4993" s="95" t="s">
        <v>51</v>
      </c>
      <c r="K4993" s="136">
        <v>20257100131772</v>
      </c>
      <c r="L4993" s="135">
        <v>45821</v>
      </c>
      <c r="M4993" s="137">
        <v>8</v>
      </c>
      <c r="N4993" s="138" t="s">
        <v>6458</v>
      </c>
      <c r="O4993" s="95" t="s">
        <v>61</v>
      </c>
      <c r="P4993" s="139">
        <v>2025</v>
      </c>
    </row>
    <row r="4994" spans="1:16" ht="15.75" customHeight="1" x14ac:dyDescent="0.3">
      <c r="A4994" s="95" t="s">
        <v>38</v>
      </c>
      <c r="B4994" s="95">
        <v>2952682025</v>
      </c>
      <c r="C4994" s="135">
        <v>45821</v>
      </c>
      <c r="D4994" s="95" t="s">
        <v>39</v>
      </c>
      <c r="E4994" s="95" t="s">
        <v>72</v>
      </c>
      <c r="F4994" s="95" t="s">
        <v>8472</v>
      </c>
      <c r="G4994" s="95" t="s">
        <v>42</v>
      </c>
      <c r="H4994" s="95" t="s">
        <v>96</v>
      </c>
      <c r="I4994" s="95" t="s">
        <v>98</v>
      </c>
      <c r="J4994" s="95" t="s">
        <v>97</v>
      </c>
      <c r="K4994" s="136">
        <v>20257100131262</v>
      </c>
      <c r="L4994" s="135">
        <v>45821</v>
      </c>
      <c r="M4994" s="137">
        <v>15</v>
      </c>
      <c r="N4994" s="138" t="s">
        <v>6458</v>
      </c>
      <c r="O4994" s="95" t="s">
        <v>61</v>
      </c>
      <c r="P4994" s="139">
        <v>2025</v>
      </c>
    </row>
    <row r="4995" spans="1:16" ht="15.75" customHeight="1" x14ac:dyDescent="0.3">
      <c r="A4995" s="95" t="s">
        <v>38</v>
      </c>
      <c r="B4995" s="95">
        <v>2953522025</v>
      </c>
      <c r="C4995" s="135">
        <v>45821</v>
      </c>
      <c r="D4995" s="95" t="s">
        <v>39</v>
      </c>
      <c r="E4995" s="95" t="s">
        <v>72</v>
      </c>
      <c r="F4995" s="95" t="s">
        <v>8473</v>
      </c>
      <c r="G4995" s="95" t="s">
        <v>42</v>
      </c>
      <c r="H4995" s="95" t="s">
        <v>96</v>
      </c>
      <c r="I4995" s="95" t="s">
        <v>98</v>
      </c>
      <c r="J4995" s="95" t="s">
        <v>97</v>
      </c>
      <c r="K4995" s="136">
        <v>20257100131872</v>
      </c>
      <c r="L4995" s="135">
        <v>45821</v>
      </c>
      <c r="M4995" s="137">
        <v>14</v>
      </c>
      <c r="N4995" s="138" t="s">
        <v>6458</v>
      </c>
      <c r="O4995" s="95" t="s">
        <v>61</v>
      </c>
      <c r="P4995" s="139">
        <v>2025</v>
      </c>
    </row>
    <row r="4996" spans="1:16" ht="15.75" customHeight="1" x14ac:dyDescent="0.3">
      <c r="A4996" s="95" t="s">
        <v>38</v>
      </c>
      <c r="B4996" s="95">
        <v>2926252025</v>
      </c>
      <c r="C4996" s="135">
        <v>45822</v>
      </c>
      <c r="D4996" s="95" t="s">
        <v>39</v>
      </c>
      <c r="E4996" s="95" t="s">
        <v>40</v>
      </c>
      <c r="F4996" s="95" t="s">
        <v>8474</v>
      </c>
      <c r="G4996" s="95" t="s">
        <v>42</v>
      </c>
      <c r="H4996" s="95" t="s">
        <v>92</v>
      </c>
      <c r="I4996" s="95" t="s">
        <v>94</v>
      </c>
      <c r="J4996" s="95" t="s">
        <v>239</v>
      </c>
      <c r="K4996" s="136">
        <v>1</v>
      </c>
      <c r="L4996" s="135">
        <v>45824</v>
      </c>
      <c r="M4996" s="137">
        <v>1</v>
      </c>
      <c r="N4996" s="138" t="s">
        <v>6458</v>
      </c>
      <c r="O4996" s="95" t="s">
        <v>61</v>
      </c>
      <c r="P4996" s="139">
        <v>2025</v>
      </c>
    </row>
    <row r="4997" spans="1:16" ht="15.75" customHeight="1" x14ac:dyDescent="0.3">
      <c r="A4997" s="95" t="s">
        <v>48</v>
      </c>
      <c r="B4997" s="95">
        <v>2911102025</v>
      </c>
      <c r="C4997" s="135">
        <v>45821</v>
      </c>
      <c r="D4997" s="95" t="s">
        <v>39</v>
      </c>
      <c r="E4997" s="95" t="s">
        <v>72</v>
      </c>
      <c r="F4997" s="95" t="s">
        <v>8475</v>
      </c>
      <c r="G4997" s="95" t="s">
        <v>42</v>
      </c>
      <c r="H4997" s="95" t="s">
        <v>32</v>
      </c>
      <c r="I4997" s="95" t="s">
        <v>69</v>
      </c>
      <c r="J4997" s="95" t="s">
        <v>85</v>
      </c>
      <c r="K4997" s="136">
        <v>20257100133352</v>
      </c>
      <c r="L4997" s="135">
        <v>45824</v>
      </c>
      <c r="M4997" s="137">
        <v>6</v>
      </c>
      <c r="N4997" s="138" t="s">
        <v>6458</v>
      </c>
      <c r="O4997" s="95" t="s">
        <v>61</v>
      </c>
      <c r="P4997" s="139">
        <v>2025</v>
      </c>
    </row>
    <row r="4998" spans="1:16" ht="15.75" customHeight="1" x14ac:dyDescent="0.3">
      <c r="A4998" s="95" t="s">
        <v>48</v>
      </c>
      <c r="B4998" s="95">
        <v>2927822025</v>
      </c>
      <c r="C4998" s="135">
        <v>45822</v>
      </c>
      <c r="D4998" s="95" t="s">
        <v>39</v>
      </c>
      <c r="E4998" s="95" t="s">
        <v>40</v>
      </c>
      <c r="F4998" s="95" t="s">
        <v>8476</v>
      </c>
      <c r="G4998" s="95" t="s">
        <v>42</v>
      </c>
      <c r="H4998" s="95" t="s">
        <v>43</v>
      </c>
      <c r="I4998" s="95" t="s">
        <v>1321</v>
      </c>
      <c r="J4998" s="95" t="s">
        <v>239</v>
      </c>
      <c r="K4998" s="136">
        <v>1</v>
      </c>
      <c r="L4998" s="135">
        <v>45825</v>
      </c>
      <c r="M4998" s="137">
        <v>2</v>
      </c>
      <c r="N4998" s="138" t="s">
        <v>6458</v>
      </c>
      <c r="O4998" s="95" t="s">
        <v>61</v>
      </c>
      <c r="P4998" s="139">
        <v>2025</v>
      </c>
    </row>
    <row r="4999" spans="1:16" ht="15.75" customHeight="1" x14ac:dyDescent="0.3">
      <c r="A4999" s="95" t="s">
        <v>38</v>
      </c>
      <c r="B4999" s="95">
        <v>2954022025</v>
      </c>
      <c r="C4999" s="135">
        <v>45821</v>
      </c>
      <c r="D4999" s="95" t="s">
        <v>39</v>
      </c>
      <c r="E4999" s="95" t="s">
        <v>72</v>
      </c>
      <c r="F4999" s="95" t="s">
        <v>8477</v>
      </c>
      <c r="G4999" s="95" t="s">
        <v>42</v>
      </c>
      <c r="H4999" s="95" t="s">
        <v>89</v>
      </c>
      <c r="I4999" s="95" t="s">
        <v>134</v>
      </c>
      <c r="J4999" s="95" t="s">
        <v>68</v>
      </c>
      <c r="K4999" s="136">
        <v>20257100132072</v>
      </c>
      <c r="L4999" s="135">
        <v>45821</v>
      </c>
      <c r="M4999" s="137">
        <v>8</v>
      </c>
      <c r="N4999" s="138" t="s">
        <v>6458</v>
      </c>
      <c r="O4999" s="95" t="s">
        <v>61</v>
      </c>
      <c r="P4999" s="139">
        <v>2025</v>
      </c>
    </row>
    <row r="5000" spans="1:16" ht="15.75" customHeight="1" x14ac:dyDescent="0.3">
      <c r="A5000" s="95" t="s">
        <v>38</v>
      </c>
      <c r="B5000" s="95">
        <v>2968252025</v>
      </c>
      <c r="C5000" s="135">
        <v>45821</v>
      </c>
      <c r="D5000" s="95" t="s">
        <v>39</v>
      </c>
      <c r="E5000" s="95" t="s">
        <v>72</v>
      </c>
      <c r="F5000" s="95" t="s">
        <v>8478</v>
      </c>
      <c r="G5000" s="95" t="s">
        <v>42</v>
      </c>
      <c r="H5000" s="95" t="s">
        <v>96</v>
      </c>
      <c r="I5000" s="95" t="s">
        <v>560</v>
      </c>
      <c r="J5000" s="95" t="s">
        <v>97</v>
      </c>
      <c r="K5000" s="136">
        <v>20257100132092</v>
      </c>
      <c r="L5000" s="135">
        <v>45821</v>
      </c>
      <c r="M5000" s="137">
        <v>15</v>
      </c>
      <c r="N5000" s="138" t="s">
        <v>6458</v>
      </c>
      <c r="O5000" s="95" t="s">
        <v>61</v>
      </c>
      <c r="P5000" s="139">
        <v>2025</v>
      </c>
    </row>
    <row r="5001" spans="1:16" ht="15.75" customHeight="1" x14ac:dyDescent="0.3">
      <c r="A5001" s="95" t="s">
        <v>38</v>
      </c>
      <c r="B5001" s="95">
        <v>2968772025</v>
      </c>
      <c r="C5001" s="135">
        <v>45822</v>
      </c>
      <c r="D5001" s="95" t="s">
        <v>39</v>
      </c>
      <c r="E5001" s="95" t="s">
        <v>72</v>
      </c>
      <c r="F5001" s="95" t="s">
        <v>8479</v>
      </c>
      <c r="G5001" s="95" t="s">
        <v>42</v>
      </c>
      <c r="H5001" s="95" t="s">
        <v>89</v>
      </c>
      <c r="I5001" s="95" t="s">
        <v>134</v>
      </c>
      <c r="J5001" s="95" t="s">
        <v>68</v>
      </c>
      <c r="K5001" s="136">
        <v>20257100132242</v>
      </c>
      <c r="L5001" s="135">
        <v>45824</v>
      </c>
      <c r="M5001" s="137">
        <v>8</v>
      </c>
      <c r="N5001" s="138" t="s">
        <v>6458</v>
      </c>
      <c r="O5001" s="95" t="s">
        <v>61</v>
      </c>
      <c r="P5001" s="139">
        <v>2025</v>
      </c>
    </row>
    <row r="5002" spans="1:16" ht="15.75" customHeight="1" x14ac:dyDescent="0.3">
      <c r="A5002" s="95" t="s">
        <v>38</v>
      </c>
      <c r="B5002" s="95">
        <v>2969082025</v>
      </c>
      <c r="C5002" s="135">
        <v>45822</v>
      </c>
      <c r="D5002" s="95" t="s">
        <v>39</v>
      </c>
      <c r="E5002" s="95" t="s">
        <v>72</v>
      </c>
      <c r="F5002" s="95" t="s">
        <v>8480</v>
      </c>
      <c r="G5002" s="95" t="s">
        <v>42</v>
      </c>
      <c r="H5002" s="95" t="s">
        <v>89</v>
      </c>
      <c r="I5002" s="95" t="s">
        <v>134</v>
      </c>
      <c r="J5002" s="95" t="s">
        <v>68</v>
      </c>
      <c r="K5002" s="136">
        <v>20257100132272</v>
      </c>
      <c r="L5002" s="135">
        <v>45824</v>
      </c>
      <c r="M5002" s="137">
        <v>14</v>
      </c>
      <c r="N5002" s="138" t="s">
        <v>6458</v>
      </c>
      <c r="O5002" s="95" t="s">
        <v>61</v>
      </c>
      <c r="P5002" s="139">
        <v>2025</v>
      </c>
    </row>
    <row r="5003" spans="1:16" ht="15.75" customHeight="1" x14ac:dyDescent="0.3">
      <c r="A5003" s="95" t="s">
        <v>38</v>
      </c>
      <c r="B5003" s="95">
        <v>2969512025</v>
      </c>
      <c r="C5003" s="135">
        <v>45822</v>
      </c>
      <c r="D5003" s="95" t="s">
        <v>39</v>
      </c>
      <c r="E5003" s="95" t="s">
        <v>40</v>
      </c>
      <c r="F5003" s="95" t="s">
        <v>8481</v>
      </c>
      <c r="G5003" s="95" t="s">
        <v>270</v>
      </c>
      <c r="H5003" s="95" t="s">
        <v>29</v>
      </c>
      <c r="I5003" s="95" t="s">
        <v>47</v>
      </c>
      <c r="J5003" s="95" t="s">
        <v>2045</v>
      </c>
      <c r="K5003" s="136">
        <v>20257100132302</v>
      </c>
      <c r="L5003" s="135">
        <v>45824</v>
      </c>
      <c r="M5003" s="137">
        <v>5</v>
      </c>
      <c r="N5003" s="138" t="s">
        <v>6458</v>
      </c>
      <c r="O5003" s="95" t="s">
        <v>61</v>
      </c>
      <c r="P5003" s="139">
        <v>2025</v>
      </c>
    </row>
    <row r="5004" spans="1:16" ht="15.75" customHeight="1" x14ac:dyDescent="0.3">
      <c r="A5004" s="95" t="s">
        <v>38</v>
      </c>
      <c r="B5004" s="95">
        <v>2969792025</v>
      </c>
      <c r="C5004" s="135">
        <v>45823</v>
      </c>
      <c r="D5004" s="95" t="s">
        <v>39</v>
      </c>
      <c r="E5004" s="95" t="s">
        <v>40</v>
      </c>
      <c r="F5004" s="95" t="s">
        <v>8482</v>
      </c>
      <c r="G5004" s="95" t="s">
        <v>42</v>
      </c>
      <c r="H5004" s="95" t="s">
        <v>89</v>
      </c>
      <c r="I5004" s="95" t="s">
        <v>134</v>
      </c>
      <c r="J5004" s="95" t="s">
        <v>68</v>
      </c>
      <c r="K5004" s="136">
        <v>20257100132402</v>
      </c>
      <c r="L5004" s="135">
        <v>45824</v>
      </c>
      <c r="M5004" s="137">
        <v>8</v>
      </c>
      <c r="N5004" s="138" t="s">
        <v>6458</v>
      </c>
      <c r="O5004" s="95" t="s">
        <v>61</v>
      </c>
      <c r="P5004" s="139">
        <v>2025</v>
      </c>
    </row>
    <row r="5005" spans="1:16" ht="15.75" customHeight="1" x14ac:dyDescent="0.3">
      <c r="A5005" s="95" t="s">
        <v>38</v>
      </c>
      <c r="B5005" s="95">
        <v>2971252025</v>
      </c>
      <c r="C5005" s="135">
        <v>45822</v>
      </c>
      <c r="D5005" s="95" t="s">
        <v>39</v>
      </c>
      <c r="E5005" s="95" t="s">
        <v>72</v>
      </c>
      <c r="F5005" s="95" t="s">
        <v>8483</v>
      </c>
      <c r="G5005" s="95" t="s">
        <v>42</v>
      </c>
      <c r="H5005" s="95" t="s">
        <v>89</v>
      </c>
      <c r="I5005" s="95" t="s">
        <v>134</v>
      </c>
      <c r="J5005" s="95" t="s">
        <v>68</v>
      </c>
      <c r="K5005" s="136">
        <v>20257100132422</v>
      </c>
      <c r="L5005" s="135">
        <v>45824</v>
      </c>
      <c r="M5005" s="137">
        <v>10</v>
      </c>
      <c r="N5005" s="138" t="s">
        <v>6458</v>
      </c>
      <c r="O5005" s="95" t="s">
        <v>61</v>
      </c>
      <c r="P5005" s="139">
        <v>2025</v>
      </c>
    </row>
    <row r="5006" spans="1:16" ht="15.75" customHeight="1" x14ac:dyDescent="0.3">
      <c r="A5006" s="95" t="s">
        <v>38</v>
      </c>
      <c r="B5006" s="95">
        <v>2966872025</v>
      </c>
      <c r="C5006" s="135">
        <v>45824</v>
      </c>
      <c r="D5006" s="95" t="s">
        <v>39</v>
      </c>
      <c r="E5006" s="95" t="s">
        <v>72</v>
      </c>
      <c r="F5006" s="95" t="s">
        <v>8484</v>
      </c>
      <c r="G5006" s="95" t="s">
        <v>42</v>
      </c>
      <c r="H5006" s="95" t="s">
        <v>32</v>
      </c>
      <c r="I5006" s="95" t="s">
        <v>62</v>
      </c>
      <c r="J5006" s="95" t="s">
        <v>85</v>
      </c>
      <c r="K5006" s="136">
        <v>20257100133332</v>
      </c>
      <c r="L5006" s="135">
        <v>45824</v>
      </c>
      <c r="M5006" s="137">
        <v>3</v>
      </c>
      <c r="N5006" s="138" t="s">
        <v>6458</v>
      </c>
      <c r="O5006" s="95" t="s">
        <v>61</v>
      </c>
      <c r="P5006" s="139">
        <v>2025</v>
      </c>
    </row>
    <row r="5007" spans="1:16" ht="15.75" customHeight="1" x14ac:dyDescent="0.3">
      <c r="A5007" s="95" t="s">
        <v>38</v>
      </c>
      <c r="B5007" s="95">
        <v>2987892025</v>
      </c>
      <c r="C5007" s="135">
        <v>45821</v>
      </c>
      <c r="D5007" s="95" t="s">
        <v>39</v>
      </c>
      <c r="E5007" s="95" t="s">
        <v>40</v>
      </c>
      <c r="F5007" s="95" t="s">
        <v>8485</v>
      </c>
      <c r="G5007" s="95" t="s">
        <v>270</v>
      </c>
      <c r="H5007" s="95" t="s">
        <v>29</v>
      </c>
      <c r="I5007" s="95" t="s">
        <v>47</v>
      </c>
      <c r="J5007" s="95" t="s">
        <v>1524</v>
      </c>
      <c r="K5007" s="136">
        <v>20257100132232</v>
      </c>
      <c r="L5007" s="135">
        <v>45821</v>
      </c>
      <c r="M5007" s="137">
        <v>5</v>
      </c>
      <c r="N5007" s="138" t="s">
        <v>6458</v>
      </c>
      <c r="O5007" s="95" t="s">
        <v>61</v>
      </c>
      <c r="P5007" s="139">
        <v>2025</v>
      </c>
    </row>
    <row r="5008" spans="1:16" ht="15.75" customHeight="1" x14ac:dyDescent="0.3">
      <c r="A5008" s="95" t="s">
        <v>38</v>
      </c>
      <c r="B5008" s="95">
        <v>2988312025</v>
      </c>
      <c r="C5008" s="135">
        <v>45823</v>
      </c>
      <c r="D5008" s="95" t="s">
        <v>39</v>
      </c>
      <c r="E5008" s="95" t="s">
        <v>72</v>
      </c>
      <c r="F5008" s="95" t="s">
        <v>8486</v>
      </c>
      <c r="G5008" s="95" t="s">
        <v>270</v>
      </c>
      <c r="H5008" s="95" t="s">
        <v>29</v>
      </c>
      <c r="I5008" s="95" t="s">
        <v>47</v>
      </c>
      <c r="J5008" s="95" t="s">
        <v>1524</v>
      </c>
      <c r="K5008" s="136">
        <v>20257100132362</v>
      </c>
      <c r="L5008" s="135">
        <v>45824</v>
      </c>
      <c r="M5008" s="137">
        <v>5</v>
      </c>
      <c r="N5008" s="138" t="s">
        <v>6458</v>
      </c>
      <c r="O5008" s="95" t="s">
        <v>61</v>
      </c>
      <c r="P5008" s="139">
        <v>2025</v>
      </c>
    </row>
    <row r="5009" spans="1:16" ht="15.75" customHeight="1" x14ac:dyDescent="0.3">
      <c r="A5009" s="95" t="s">
        <v>38</v>
      </c>
      <c r="B5009" s="95">
        <v>2989892025</v>
      </c>
      <c r="C5009" s="135">
        <v>45822</v>
      </c>
      <c r="D5009" s="95" t="s">
        <v>39</v>
      </c>
      <c r="E5009" s="95" t="s">
        <v>40</v>
      </c>
      <c r="F5009" s="95" t="s">
        <v>8487</v>
      </c>
      <c r="G5009" s="95" t="s">
        <v>270</v>
      </c>
      <c r="H5009" s="95" t="s">
        <v>29</v>
      </c>
      <c r="I5009" s="95" t="s">
        <v>47</v>
      </c>
      <c r="J5009" s="95" t="s">
        <v>1959</v>
      </c>
      <c r="K5009" s="136">
        <v>20257100132392</v>
      </c>
      <c r="L5009" s="135">
        <v>45824</v>
      </c>
      <c r="M5009" s="137">
        <v>5</v>
      </c>
      <c r="N5009" s="138" t="s">
        <v>6458</v>
      </c>
      <c r="O5009" s="95" t="s">
        <v>61</v>
      </c>
      <c r="P5009" s="139">
        <v>2025</v>
      </c>
    </row>
    <row r="5010" spans="1:16" ht="15.75" customHeight="1" x14ac:dyDescent="0.3">
      <c r="A5010" s="95" t="s">
        <v>48</v>
      </c>
      <c r="B5010" s="95">
        <v>2915222025</v>
      </c>
      <c r="C5010" s="135">
        <v>45824</v>
      </c>
      <c r="D5010" s="95" t="s">
        <v>39</v>
      </c>
      <c r="E5010" s="95" t="s">
        <v>40</v>
      </c>
      <c r="F5010" s="95" t="s">
        <v>8488</v>
      </c>
      <c r="G5010" s="95" t="s">
        <v>270</v>
      </c>
      <c r="H5010" s="95" t="s">
        <v>29</v>
      </c>
      <c r="I5010" s="95" t="s">
        <v>47</v>
      </c>
      <c r="J5010" s="95" t="s">
        <v>1959</v>
      </c>
      <c r="K5010" s="136">
        <v>1</v>
      </c>
      <c r="L5010" s="135">
        <v>45824</v>
      </c>
      <c r="M5010" s="137">
        <v>1</v>
      </c>
      <c r="N5010" s="138" t="s">
        <v>6458</v>
      </c>
      <c r="O5010" s="95" t="s">
        <v>61</v>
      </c>
      <c r="P5010" s="139">
        <v>2025</v>
      </c>
    </row>
    <row r="5011" spans="1:16" ht="15.75" customHeight="1" x14ac:dyDescent="0.3">
      <c r="A5011" s="95" t="s">
        <v>48</v>
      </c>
      <c r="B5011" s="95">
        <v>2929882025</v>
      </c>
      <c r="C5011" s="135">
        <v>45824</v>
      </c>
      <c r="D5011" s="95" t="s">
        <v>39</v>
      </c>
      <c r="E5011" s="95" t="s">
        <v>40</v>
      </c>
      <c r="F5011" s="95" t="s">
        <v>8489</v>
      </c>
      <c r="G5011" s="95" t="s">
        <v>270</v>
      </c>
      <c r="H5011" s="95" t="s">
        <v>29</v>
      </c>
      <c r="I5011" s="95" t="s">
        <v>47</v>
      </c>
      <c r="J5011" s="95" t="s">
        <v>1959</v>
      </c>
      <c r="K5011" s="136">
        <v>1</v>
      </c>
      <c r="L5011" s="135">
        <v>45824</v>
      </c>
      <c r="M5011" s="137">
        <v>1</v>
      </c>
      <c r="N5011" s="138" t="s">
        <v>6458</v>
      </c>
      <c r="O5011" s="95" t="s">
        <v>61</v>
      </c>
      <c r="P5011" s="139">
        <v>2025</v>
      </c>
    </row>
    <row r="5012" spans="1:16" ht="15.75" customHeight="1" x14ac:dyDescent="0.3">
      <c r="A5012" s="95" t="s">
        <v>48</v>
      </c>
      <c r="B5012" s="95">
        <v>2959612025</v>
      </c>
      <c r="C5012" s="135">
        <v>45824</v>
      </c>
      <c r="D5012" s="95" t="s">
        <v>39</v>
      </c>
      <c r="E5012" s="95" t="s">
        <v>72</v>
      </c>
      <c r="F5012" s="95" t="s">
        <v>8490</v>
      </c>
      <c r="G5012" s="95" t="s">
        <v>270</v>
      </c>
      <c r="H5012" s="95" t="s">
        <v>29</v>
      </c>
      <c r="I5012" s="95" t="s">
        <v>47</v>
      </c>
      <c r="J5012" s="95" t="s">
        <v>2045</v>
      </c>
      <c r="K5012" s="136">
        <v>1</v>
      </c>
      <c r="L5012" s="135">
        <v>45825</v>
      </c>
      <c r="M5012" s="137">
        <v>4</v>
      </c>
      <c r="N5012" s="138" t="s">
        <v>6458</v>
      </c>
      <c r="O5012" s="95" t="s">
        <v>61</v>
      </c>
      <c r="P5012" s="139">
        <v>2025</v>
      </c>
    </row>
    <row r="5013" spans="1:16" ht="15.75" customHeight="1" x14ac:dyDescent="0.3">
      <c r="A5013" s="95" t="s">
        <v>38</v>
      </c>
      <c r="B5013" s="95">
        <v>2971582025</v>
      </c>
      <c r="C5013" s="135">
        <v>45823</v>
      </c>
      <c r="D5013" s="95" t="s">
        <v>39</v>
      </c>
      <c r="E5013" s="95" t="s">
        <v>40</v>
      </c>
      <c r="F5013" s="95" t="s">
        <v>8491</v>
      </c>
      <c r="G5013" s="95" t="s">
        <v>42</v>
      </c>
      <c r="H5013" s="95" t="s">
        <v>92</v>
      </c>
      <c r="I5013" s="95" t="s">
        <v>94</v>
      </c>
      <c r="J5013" s="95" t="s">
        <v>51</v>
      </c>
      <c r="K5013" s="136">
        <v>20257100132442</v>
      </c>
      <c r="L5013" s="135">
        <v>45824</v>
      </c>
      <c r="M5013" s="137">
        <v>13</v>
      </c>
      <c r="N5013" s="138" t="s">
        <v>6458</v>
      </c>
      <c r="O5013" s="95" t="s">
        <v>61</v>
      </c>
      <c r="P5013" s="139">
        <v>2025</v>
      </c>
    </row>
    <row r="5014" spans="1:16" ht="15.75" customHeight="1" x14ac:dyDescent="0.3">
      <c r="A5014" s="95" t="s">
        <v>38</v>
      </c>
      <c r="B5014" s="95">
        <v>2964932025</v>
      </c>
      <c r="C5014" s="135">
        <v>45824</v>
      </c>
      <c r="D5014" s="95" t="s">
        <v>39</v>
      </c>
      <c r="E5014" s="95" t="s">
        <v>40</v>
      </c>
      <c r="F5014" s="95" t="s">
        <v>8492</v>
      </c>
      <c r="G5014" s="95" t="s">
        <v>42</v>
      </c>
      <c r="H5014" s="95" t="s">
        <v>89</v>
      </c>
      <c r="I5014" s="95" t="s">
        <v>126</v>
      </c>
      <c r="J5014" s="95" t="s">
        <v>162</v>
      </c>
      <c r="K5014" s="136">
        <v>20257100132682</v>
      </c>
      <c r="L5014" s="135">
        <v>45824</v>
      </c>
      <c r="M5014" s="137">
        <v>15</v>
      </c>
      <c r="N5014" s="138" t="s">
        <v>6458</v>
      </c>
      <c r="O5014" s="95" t="s">
        <v>61</v>
      </c>
      <c r="P5014" s="139">
        <v>2025</v>
      </c>
    </row>
    <row r="5015" spans="1:16" ht="15.75" customHeight="1" x14ac:dyDescent="0.3">
      <c r="A5015" s="95" t="s">
        <v>38</v>
      </c>
      <c r="B5015" s="95">
        <v>2965982025</v>
      </c>
      <c r="C5015" s="135">
        <v>45824</v>
      </c>
      <c r="D5015" s="95" t="s">
        <v>39</v>
      </c>
      <c r="E5015" s="95" t="s">
        <v>72</v>
      </c>
      <c r="F5015" s="95" t="s">
        <v>8493</v>
      </c>
      <c r="G5015" s="95" t="s">
        <v>42</v>
      </c>
      <c r="H5015" s="95" t="s">
        <v>32</v>
      </c>
      <c r="I5015" s="95" t="s">
        <v>2473</v>
      </c>
      <c r="J5015" s="95" t="s">
        <v>85</v>
      </c>
      <c r="K5015" s="136">
        <v>20257100133062</v>
      </c>
      <c r="L5015" s="135">
        <v>45824</v>
      </c>
      <c r="M5015" s="137">
        <v>5</v>
      </c>
      <c r="N5015" s="138" t="s">
        <v>6458</v>
      </c>
      <c r="O5015" s="95" t="s">
        <v>61</v>
      </c>
      <c r="P5015" s="139">
        <v>2025</v>
      </c>
    </row>
    <row r="5016" spans="1:16" ht="15.75" customHeight="1" x14ac:dyDescent="0.3">
      <c r="A5016" s="95" t="s">
        <v>38</v>
      </c>
      <c r="B5016" s="95">
        <v>2975442025</v>
      </c>
      <c r="C5016" s="135">
        <v>45821</v>
      </c>
      <c r="D5016" s="95" t="s">
        <v>39</v>
      </c>
      <c r="E5016" s="95" t="s">
        <v>40</v>
      </c>
      <c r="F5016" s="95" t="s">
        <v>8494</v>
      </c>
      <c r="G5016" s="95" t="s">
        <v>42</v>
      </c>
      <c r="H5016" s="95" t="s">
        <v>92</v>
      </c>
      <c r="I5016" s="95" t="s">
        <v>94</v>
      </c>
      <c r="J5016" s="95" t="s">
        <v>239</v>
      </c>
      <c r="K5016" s="136">
        <v>20257100131822</v>
      </c>
      <c r="L5016" s="135">
        <v>45821</v>
      </c>
      <c r="M5016" s="137">
        <v>5</v>
      </c>
      <c r="N5016" s="138" t="s">
        <v>6458</v>
      </c>
      <c r="O5016" s="95" t="s">
        <v>61</v>
      </c>
      <c r="P5016" s="139">
        <v>2025</v>
      </c>
    </row>
    <row r="5017" spans="1:16" ht="15.75" customHeight="1" x14ac:dyDescent="0.3">
      <c r="A5017" s="95" t="s">
        <v>38</v>
      </c>
      <c r="B5017" s="95">
        <v>2965612025</v>
      </c>
      <c r="C5017" s="135">
        <v>45824</v>
      </c>
      <c r="D5017" s="95" t="s">
        <v>39</v>
      </c>
      <c r="E5017" s="95" t="s">
        <v>72</v>
      </c>
      <c r="F5017" s="95" t="s">
        <v>8495</v>
      </c>
      <c r="G5017" s="95" t="s">
        <v>42</v>
      </c>
      <c r="H5017" s="95" t="s">
        <v>89</v>
      </c>
      <c r="I5017" s="95" t="s">
        <v>134</v>
      </c>
      <c r="J5017" s="95" t="s">
        <v>68</v>
      </c>
      <c r="K5017" s="136">
        <v>20257100132792</v>
      </c>
      <c r="L5017" s="135">
        <v>45824</v>
      </c>
      <c r="M5017" s="137">
        <v>13</v>
      </c>
      <c r="N5017" s="138" t="s">
        <v>6458</v>
      </c>
      <c r="O5017" s="95" t="s">
        <v>61</v>
      </c>
      <c r="P5017" s="139">
        <v>2025</v>
      </c>
    </row>
    <row r="5018" spans="1:16" ht="15.75" customHeight="1" x14ac:dyDescent="0.3">
      <c r="A5018" s="95" t="s">
        <v>38</v>
      </c>
      <c r="B5018" s="95">
        <v>2966492025</v>
      </c>
      <c r="C5018" s="135">
        <v>45824</v>
      </c>
      <c r="D5018" s="95" t="s">
        <v>39</v>
      </c>
      <c r="E5018" s="95" t="s">
        <v>72</v>
      </c>
      <c r="F5018" s="95" t="s">
        <v>8496</v>
      </c>
      <c r="G5018" s="95" t="s">
        <v>42</v>
      </c>
      <c r="H5018" s="95" t="s">
        <v>96</v>
      </c>
      <c r="I5018" s="95" t="s">
        <v>98</v>
      </c>
      <c r="J5018" s="95" t="s">
        <v>97</v>
      </c>
      <c r="K5018" s="136">
        <v>20257100133082</v>
      </c>
      <c r="L5018" s="135">
        <v>45824</v>
      </c>
      <c r="M5018" s="137">
        <v>8</v>
      </c>
      <c r="N5018" s="138" t="s">
        <v>6458</v>
      </c>
      <c r="O5018" s="95" t="s">
        <v>61</v>
      </c>
      <c r="P5018" s="139">
        <v>2025</v>
      </c>
    </row>
    <row r="5019" spans="1:16" ht="15.75" customHeight="1" x14ac:dyDescent="0.3">
      <c r="A5019" s="95" t="s">
        <v>38</v>
      </c>
      <c r="B5019" s="95">
        <v>2966732025</v>
      </c>
      <c r="C5019" s="135">
        <v>45824</v>
      </c>
      <c r="D5019" s="95" t="s">
        <v>39</v>
      </c>
      <c r="E5019" s="95" t="s">
        <v>72</v>
      </c>
      <c r="F5019" s="95" t="s">
        <v>8497</v>
      </c>
      <c r="G5019" s="95" t="s">
        <v>42</v>
      </c>
      <c r="H5019" s="95" t="s">
        <v>32</v>
      </c>
      <c r="I5019" s="95" t="s">
        <v>62</v>
      </c>
      <c r="J5019" s="95" t="s">
        <v>85</v>
      </c>
      <c r="K5019" s="136">
        <v>20257100133322</v>
      </c>
      <c r="L5019" s="135">
        <v>45824</v>
      </c>
      <c r="M5019" s="137">
        <v>6</v>
      </c>
      <c r="N5019" s="138" t="s">
        <v>6458</v>
      </c>
      <c r="O5019" s="95" t="s">
        <v>61</v>
      </c>
      <c r="P5019" s="139">
        <v>2025</v>
      </c>
    </row>
    <row r="5020" spans="1:16" ht="15.75" customHeight="1" x14ac:dyDescent="0.3">
      <c r="A5020" s="95" t="s">
        <v>48</v>
      </c>
      <c r="B5020" s="95">
        <v>2942252025</v>
      </c>
      <c r="C5020" s="135">
        <v>45824</v>
      </c>
      <c r="D5020" s="95" t="s">
        <v>1033</v>
      </c>
      <c r="E5020" s="95" t="s">
        <v>40</v>
      </c>
      <c r="F5020" s="95" t="s">
        <v>8498</v>
      </c>
      <c r="G5020" s="95" t="s">
        <v>42</v>
      </c>
      <c r="H5020" s="95" t="s">
        <v>30</v>
      </c>
      <c r="I5020" s="95" t="s">
        <v>78</v>
      </c>
      <c r="J5020" s="95" t="s">
        <v>720</v>
      </c>
      <c r="K5020" s="136">
        <v>20257100134022</v>
      </c>
      <c r="L5020" s="135">
        <v>45825</v>
      </c>
      <c r="M5020" s="137">
        <v>6</v>
      </c>
      <c r="N5020" s="138" t="s">
        <v>6458</v>
      </c>
      <c r="O5020" s="95" t="s">
        <v>61</v>
      </c>
      <c r="P5020" s="139">
        <v>2025</v>
      </c>
    </row>
    <row r="5021" spans="1:16" ht="15.75" customHeight="1" x14ac:dyDescent="0.3">
      <c r="A5021" s="95" t="s">
        <v>38</v>
      </c>
      <c r="B5021" s="95">
        <v>2971792025</v>
      </c>
      <c r="C5021" s="135">
        <v>45824</v>
      </c>
      <c r="D5021" s="95" t="s">
        <v>39</v>
      </c>
      <c r="E5021" s="95" t="s">
        <v>40</v>
      </c>
      <c r="F5021" s="95" t="s">
        <v>8499</v>
      </c>
      <c r="G5021" s="95" t="s">
        <v>42</v>
      </c>
      <c r="H5021" s="95" t="s">
        <v>89</v>
      </c>
      <c r="I5021" s="95" t="s">
        <v>134</v>
      </c>
      <c r="J5021" s="95" t="s">
        <v>68</v>
      </c>
      <c r="K5021" s="136">
        <v>20257100132512</v>
      </c>
      <c r="L5021" s="135">
        <v>45824</v>
      </c>
      <c r="M5021" s="137">
        <v>9</v>
      </c>
      <c r="N5021" s="138" t="s">
        <v>6458</v>
      </c>
      <c r="O5021" s="95" t="s">
        <v>61</v>
      </c>
      <c r="P5021" s="139">
        <v>2025</v>
      </c>
    </row>
    <row r="5022" spans="1:16" ht="15.75" customHeight="1" x14ac:dyDescent="0.3">
      <c r="A5022" s="95" t="s">
        <v>48</v>
      </c>
      <c r="B5022" s="95">
        <v>2958862025</v>
      </c>
      <c r="C5022" s="135">
        <v>45824</v>
      </c>
      <c r="D5022" s="95" t="s">
        <v>39</v>
      </c>
      <c r="E5022" s="95" t="s">
        <v>72</v>
      </c>
      <c r="F5022" s="95" t="s">
        <v>8500</v>
      </c>
      <c r="G5022" s="95" t="s">
        <v>42</v>
      </c>
      <c r="H5022" s="95" t="s">
        <v>32</v>
      </c>
      <c r="I5022" s="95" t="s">
        <v>1574</v>
      </c>
      <c r="J5022" s="95" t="s">
        <v>85</v>
      </c>
      <c r="K5022" s="136">
        <v>20257100133972</v>
      </c>
      <c r="L5022" s="135">
        <v>45825</v>
      </c>
      <c r="M5022" s="137">
        <v>9</v>
      </c>
      <c r="N5022" s="138" t="s">
        <v>6458</v>
      </c>
      <c r="O5022" s="95" t="s">
        <v>61</v>
      </c>
      <c r="P5022" s="139">
        <v>2025</v>
      </c>
    </row>
    <row r="5023" spans="1:16" ht="15.75" customHeight="1" x14ac:dyDescent="0.3">
      <c r="A5023" s="95" t="s">
        <v>38</v>
      </c>
      <c r="B5023" s="95">
        <v>2989312025</v>
      </c>
      <c r="C5023" s="135">
        <v>45824</v>
      </c>
      <c r="D5023" s="95" t="s">
        <v>39</v>
      </c>
      <c r="E5023" s="95" t="s">
        <v>40</v>
      </c>
      <c r="F5023" s="95" t="s">
        <v>8501</v>
      </c>
      <c r="G5023" s="95" t="s">
        <v>270</v>
      </c>
      <c r="H5023" s="95" t="s">
        <v>29</v>
      </c>
      <c r="I5023" s="95" t="s">
        <v>47</v>
      </c>
      <c r="J5023" s="95" t="s">
        <v>5605</v>
      </c>
      <c r="K5023" s="136">
        <v>20257100132582</v>
      </c>
      <c r="L5023" s="135">
        <v>45824</v>
      </c>
      <c r="M5023" s="137">
        <v>4</v>
      </c>
      <c r="N5023" s="138" t="s">
        <v>6458</v>
      </c>
      <c r="O5023" s="95" t="s">
        <v>61</v>
      </c>
      <c r="P5023" s="139">
        <v>2025</v>
      </c>
    </row>
    <row r="5024" spans="1:16" ht="15.75" customHeight="1" x14ac:dyDescent="0.3">
      <c r="A5024" s="95" t="s">
        <v>48</v>
      </c>
      <c r="B5024" s="95">
        <v>2957802025</v>
      </c>
      <c r="C5024" s="135">
        <v>45824</v>
      </c>
      <c r="D5024" s="95" t="s">
        <v>39</v>
      </c>
      <c r="E5024" s="95" t="s">
        <v>1233</v>
      </c>
      <c r="F5024" s="95" t="s">
        <v>8502</v>
      </c>
      <c r="G5024" s="95" t="s">
        <v>42</v>
      </c>
      <c r="H5024" s="95" t="s">
        <v>92</v>
      </c>
      <c r="I5024" s="95" t="s">
        <v>94</v>
      </c>
      <c r="J5024" s="95" t="s">
        <v>239</v>
      </c>
      <c r="K5024" s="136">
        <v>20257100134092</v>
      </c>
      <c r="L5024" s="135">
        <v>45825</v>
      </c>
      <c r="M5024" s="137">
        <v>4</v>
      </c>
      <c r="N5024" s="138" t="s">
        <v>6458</v>
      </c>
      <c r="O5024" s="95" t="s">
        <v>61</v>
      </c>
      <c r="P5024" s="139">
        <v>2025</v>
      </c>
    </row>
    <row r="5025" spans="1:16" ht="15.75" customHeight="1" x14ac:dyDescent="0.3">
      <c r="A5025" s="95" t="s">
        <v>38</v>
      </c>
      <c r="B5025" s="95">
        <v>2977312025</v>
      </c>
      <c r="C5025" s="135">
        <v>45824</v>
      </c>
      <c r="D5025" s="95" t="s">
        <v>39</v>
      </c>
      <c r="E5025" s="95" t="s">
        <v>72</v>
      </c>
      <c r="F5025" s="95" t="s">
        <v>8503</v>
      </c>
      <c r="G5025" s="95" t="s">
        <v>42</v>
      </c>
      <c r="H5025" s="95" t="s">
        <v>32</v>
      </c>
      <c r="I5025" s="95" t="s">
        <v>62</v>
      </c>
      <c r="J5025" s="95" t="s">
        <v>109</v>
      </c>
      <c r="K5025" s="136">
        <v>20257100133522</v>
      </c>
      <c r="L5025" s="135">
        <v>45824</v>
      </c>
      <c r="M5025" s="137">
        <v>8</v>
      </c>
      <c r="N5025" s="138" t="s">
        <v>6458</v>
      </c>
      <c r="O5025" s="95" t="s">
        <v>61</v>
      </c>
      <c r="P5025" s="139">
        <v>2025</v>
      </c>
    </row>
    <row r="5026" spans="1:16" ht="15.75" customHeight="1" x14ac:dyDescent="0.3">
      <c r="A5026" s="95" t="s">
        <v>38</v>
      </c>
      <c r="B5026" s="95">
        <v>2979722025</v>
      </c>
      <c r="C5026" s="135">
        <v>45825</v>
      </c>
      <c r="D5026" s="95" t="s">
        <v>39</v>
      </c>
      <c r="E5026" s="95" t="s">
        <v>72</v>
      </c>
      <c r="F5026" s="95" t="s">
        <v>8504</v>
      </c>
      <c r="G5026" s="95" t="s">
        <v>42</v>
      </c>
      <c r="H5026" s="95" t="s">
        <v>32</v>
      </c>
      <c r="I5026" s="95" t="s">
        <v>2473</v>
      </c>
      <c r="J5026" s="95" t="s">
        <v>85</v>
      </c>
      <c r="K5026" s="136">
        <v>20257100134082</v>
      </c>
      <c r="L5026" s="135">
        <v>45825</v>
      </c>
      <c r="M5026" s="137">
        <v>4</v>
      </c>
      <c r="N5026" s="138" t="s">
        <v>6458</v>
      </c>
      <c r="O5026" s="95" t="s">
        <v>61</v>
      </c>
      <c r="P5026" s="139">
        <v>2025</v>
      </c>
    </row>
    <row r="5027" spans="1:16" ht="15.75" customHeight="1" x14ac:dyDescent="0.3">
      <c r="A5027" s="95" t="s">
        <v>38</v>
      </c>
      <c r="B5027" s="95">
        <v>2977612025</v>
      </c>
      <c r="C5027" s="135">
        <v>45825</v>
      </c>
      <c r="D5027" s="95" t="s">
        <v>39</v>
      </c>
      <c r="E5027" s="95" t="s">
        <v>72</v>
      </c>
      <c r="F5027" s="95" t="s">
        <v>8505</v>
      </c>
      <c r="G5027" s="95" t="s">
        <v>42</v>
      </c>
      <c r="H5027" s="95" t="s">
        <v>89</v>
      </c>
      <c r="I5027" s="95" t="s">
        <v>134</v>
      </c>
      <c r="J5027" s="95" t="s">
        <v>68</v>
      </c>
      <c r="K5027" s="136">
        <v>20257100133662</v>
      </c>
      <c r="L5027" s="135">
        <v>45825</v>
      </c>
      <c r="M5027" s="137">
        <v>8</v>
      </c>
      <c r="N5027" s="138" t="s">
        <v>6458</v>
      </c>
      <c r="O5027" s="95" t="s">
        <v>61</v>
      </c>
      <c r="P5027" s="139">
        <v>2025</v>
      </c>
    </row>
    <row r="5028" spans="1:16" ht="15.75" customHeight="1" x14ac:dyDescent="0.3">
      <c r="A5028" s="95" t="s">
        <v>38</v>
      </c>
      <c r="B5028" s="95">
        <v>2994702025</v>
      </c>
      <c r="C5028" s="135">
        <v>45825</v>
      </c>
      <c r="D5028" s="95" t="s">
        <v>39</v>
      </c>
      <c r="E5028" s="95" t="s">
        <v>40</v>
      </c>
      <c r="F5028" s="95" t="s">
        <v>8506</v>
      </c>
      <c r="G5028" s="95" t="s">
        <v>42</v>
      </c>
      <c r="H5028" s="95" t="s">
        <v>32</v>
      </c>
      <c r="I5028" s="95" t="s">
        <v>2473</v>
      </c>
      <c r="J5028" s="95" t="s">
        <v>85</v>
      </c>
      <c r="K5028" s="136">
        <v>20257100134442</v>
      </c>
      <c r="L5028" s="135">
        <v>45825</v>
      </c>
      <c r="M5028" s="137">
        <v>11</v>
      </c>
      <c r="N5028" s="138" t="s">
        <v>6458</v>
      </c>
      <c r="O5028" s="95" t="s">
        <v>61</v>
      </c>
      <c r="P5028" s="139">
        <v>2025</v>
      </c>
    </row>
    <row r="5029" spans="1:16" ht="15.75" customHeight="1" x14ac:dyDescent="0.3">
      <c r="A5029" s="95" t="s">
        <v>38</v>
      </c>
      <c r="B5029" s="95">
        <v>2995302025</v>
      </c>
      <c r="C5029" s="135">
        <v>45825</v>
      </c>
      <c r="D5029" s="95" t="s">
        <v>39</v>
      </c>
      <c r="E5029" s="95" t="s">
        <v>72</v>
      </c>
      <c r="F5029" s="95" t="s">
        <v>8507</v>
      </c>
      <c r="G5029" s="95" t="s">
        <v>42</v>
      </c>
      <c r="H5029" s="95" t="s">
        <v>89</v>
      </c>
      <c r="I5029" s="95" t="s">
        <v>134</v>
      </c>
      <c r="J5029" s="95" t="s">
        <v>68</v>
      </c>
      <c r="K5029" s="136">
        <v>20257100134552</v>
      </c>
      <c r="L5029" s="135">
        <v>45825</v>
      </c>
      <c r="M5029" s="137">
        <v>8</v>
      </c>
      <c r="N5029" s="138" t="s">
        <v>6458</v>
      </c>
      <c r="O5029" s="95" t="s">
        <v>61</v>
      </c>
      <c r="P5029" s="139">
        <v>2025</v>
      </c>
    </row>
    <row r="5030" spans="1:16" ht="15.75" customHeight="1" x14ac:dyDescent="0.3">
      <c r="A5030" s="95" t="s">
        <v>38</v>
      </c>
      <c r="B5030" s="95">
        <v>2996822025</v>
      </c>
      <c r="C5030" s="135">
        <v>45825</v>
      </c>
      <c r="D5030" s="95" t="s">
        <v>39</v>
      </c>
      <c r="E5030" s="95" t="s">
        <v>40</v>
      </c>
      <c r="F5030" s="95" t="s">
        <v>8508</v>
      </c>
      <c r="G5030" s="95" t="s">
        <v>42</v>
      </c>
      <c r="H5030" s="95" t="s">
        <v>50</v>
      </c>
      <c r="I5030" s="95" t="s">
        <v>53</v>
      </c>
      <c r="J5030" s="95" t="s">
        <v>51</v>
      </c>
      <c r="K5030" s="136">
        <v>20257100134812</v>
      </c>
      <c r="L5030" s="135">
        <v>45825</v>
      </c>
      <c r="M5030" s="137">
        <v>13</v>
      </c>
      <c r="N5030" s="138" t="s">
        <v>6458</v>
      </c>
      <c r="O5030" s="95" t="s">
        <v>61</v>
      </c>
      <c r="P5030" s="139">
        <v>2025</v>
      </c>
    </row>
    <row r="5031" spans="1:16" ht="15.75" customHeight="1" x14ac:dyDescent="0.3">
      <c r="A5031" s="95" t="s">
        <v>48</v>
      </c>
      <c r="B5031" s="95">
        <v>2975942025</v>
      </c>
      <c r="C5031" s="140">
        <v>45825</v>
      </c>
      <c r="D5031" s="100" t="s">
        <v>39</v>
      </c>
      <c r="E5031" s="100" t="s">
        <v>40</v>
      </c>
      <c r="F5031" s="100" t="s">
        <v>8509</v>
      </c>
      <c r="G5031" s="95" t="s">
        <v>42</v>
      </c>
      <c r="H5031" s="100" t="s">
        <v>32</v>
      </c>
      <c r="I5031" s="100" t="s">
        <v>288</v>
      </c>
      <c r="J5031" s="100" t="s">
        <v>85</v>
      </c>
      <c r="K5031" s="141">
        <v>20257100135972</v>
      </c>
      <c r="L5031" s="135">
        <v>45825</v>
      </c>
      <c r="M5031" s="137">
        <v>9</v>
      </c>
      <c r="N5031" s="138" t="s">
        <v>6458</v>
      </c>
      <c r="O5031" s="95" t="s">
        <v>61</v>
      </c>
      <c r="P5031" s="139">
        <v>2025</v>
      </c>
    </row>
    <row r="5032" spans="1:16" ht="15.75" customHeight="1" x14ac:dyDescent="0.3">
      <c r="A5032" s="95" t="s">
        <v>38</v>
      </c>
      <c r="B5032" s="95">
        <v>3000812025</v>
      </c>
      <c r="C5032" s="135">
        <v>45826</v>
      </c>
      <c r="D5032" s="95" t="s">
        <v>39</v>
      </c>
      <c r="E5032" s="95" t="s">
        <v>72</v>
      </c>
      <c r="F5032" s="95" t="s">
        <v>8510</v>
      </c>
      <c r="G5032" s="95" t="s">
        <v>42</v>
      </c>
      <c r="H5032" s="95" t="s">
        <v>96</v>
      </c>
      <c r="I5032" s="95" t="s">
        <v>98</v>
      </c>
      <c r="J5032" s="95" t="s">
        <v>97</v>
      </c>
      <c r="K5032" s="136">
        <v>20257100134962</v>
      </c>
      <c r="L5032" s="135">
        <v>45826</v>
      </c>
      <c r="M5032" s="137">
        <v>2</v>
      </c>
      <c r="N5032" s="138" t="s">
        <v>6458</v>
      </c>
      <c r="O5032" s="95" t="s">
        <v>61</v>
      </c>
      <c r="P5032" s="139">
        <v>2025</v>
      </c>
    </row>
    <row r="5033" spans="1:16" ht="15.75" customHeight="1" x14ac:dyDescent="0.3">
      <c r="A5033" s="95" t="s">
        <v>38</v>
      </c>
      <c r="B5033" s="95">
        <v>3001182025</v>
      </c>
      <c r="C5033" s="135">
        <v>45826</v>
      </c>
      <c r="D5033" s="95" t="s">
        <v>1033</v>
      </c>
      <c r="E5033" s="95" t="s">
        <v>72</v>
      </c>
      <c r="F5033" s="95" t="s">
        <v>8511</v>
      </c>
      <c r="G5033" s="95" t="s">
        <v>42</v>
      </c>
      <c r="H5033" s="95" t="s">
        <v>50</v>
      </c>
      <c r="I5033" s="95" t="s">
        <v>53</v>
      </c>
      <c r="J5033" s="95" t="s">
        <v>51</v>
      </c>
      <c r="K5033" s="136">
        <v>20257100135032</v>
      </c>
      <c r="L5033" s="135">
        <v>45826</v>
      </c>
      <c r="M5033" s="137">
        <v>3</v>
      </c>
      <c r="N5033" s="138" t="s">
        <v>6458</v>
      </c>
      <c r="O5033" s="95" t="s">
        <v>61</v>
      </c>
      <c r="P5033" s="139">
        <v>2025</v>
      </c>
    </row>
    <row r="5034" spans="1:16" ht="15.75" customHeight="1" x14ac:dyDescent="0.3">
      <c r="A5034" s="95" t="s">
        <v>38</v>
      </c>
      <c r="B5034" s="95">
        <v>3046942025</v>
      </c>
      <c r="C5034" s="135">
        <v>45825</v>
      </c>
      <c r="D5034" s="95" t="s">
        <v>39</v>
      </c>
      <c r="E5034" s="95" t="s">
        <v>72</v>
      </c>
      <c r="F5034" s="95" t="s">
        <v>8512</v>
      </c>
      <c r="G5034" s="95" t="s">
        <v>42</v>
      </c>
      <c r="H5034" s="95" t="s">
        <v>89</v>
      </c>
      <c r="I5034" s="95" t="s">
        <v>134</v>
      </c>
      <c r="J5034" s="95" t="s">
        <v>68</v>
      </c>
      <c r="K5034" s="136">
        <v>20257100137042</v>
      </c>
      <c r="L5034" s="135">
        <v>45827</v>
      </c>
      <c r="M5034" s="137">
        <v>14</v>
      </c>
      <c r="N5034" s="138" t="s">
        <v>6458</v>
      </c>
      <c r="O5034" s="95" t="s">
        <v>61</v>
      </c>
      <c r="P5034" s="139">
        <v>2025</v>
      </c>
    </row>
    <row r="5035" spans="1:16" ht="15.75" customHeight="1" x14ac:dyDescent="0.3">
      <c r="A5035" s="95" t="s">
        <v>38</v>
      </c>
      <c r="B5035" s="95">
        <v>3047502025</v>
      </c>
      <c r="C5035" s="135">
        <v>45825</v>
      </c>
      <c r="D5035" s="95" t="s">
        <v>39</v>
      </c>
      <c r="E5035" s="95" t="s">
        <v>72</v>
      </c>
      <c r="F5035" s="95" t="s">
        <v>8513</v>
      </c>
      <c r="G5035" s="95" t="s">
        <v>42</v>
      </c>
      <c r="H5035" s="95" t="s">
        <v>89</v>
      </c>
      <c r="I5035" s="95" t="s">
        <v>134</v>
      </c>
      <c r="J5035" s="95" t="s">
        <v>68</v>
      </c>
      <c r="K5035" s="136">
        <v>20257100137212</v>
      </c>
      <c r="L5035" s="135">
        <v>45827</v>
      </c>
      <c r="M5035" s="137">
        <v>10</v>
      </c>
      <c r="N5035" s="138" t="s">
        <v>6458</v>
      </c>
      <c r="O5035" s="95" t="s">
        <v>61</v>
      </c>
      <c r="P5035" s="139">
        <v>2025</v>
      </c>
    </row>
    <row r="5036" spans="1:16" ht="15.75" customHeight="1" x14ac:dyDescent="0.3">
      <c r="A5036" s="95" t="s">
        <v>38</v>
      </c>
      <c r="B5036" s="95">
        <v>3001662025</v>
      </c>
      <c r="C5036" s="135">
        <v>45826</v>
      </c>
      <c r="D5036" s="95" t="s">
        <v>39</v>
      </c>
      <c r="E5036" s="95" t="s">
        <v>72</v>
      </c>
      <c r="F5036" s="95" t="s">
        <v>8514</v>
      </c>
      <c r="G5036" s="95" t="s">
        <v>42</v>
      </c>
      <c r="H5036" s="95" t="s">
        <v>89</v>
      </c>
      <c r="I5036" s="95" t="s">
        <v>134</v>
      </c>
      <c r="J5036" s="95" t="s">
        <v>68</v>
      </c>
      <c r="K5036" s="136">
        <v>20257100135042</v>
      </c>
      <c r="L5036" s="135">
        <v>45826</v>
      </c>
      <c r="M5036" s="137">
        <v>9</v>
      </c>
      <c r="N5036" s="138" t="s">
        <v>6458</v>
      </c>
      <c r="O5036" s="95" t="s">
        <v>61</v>
      </c>
      <c r="P5036" s="139">
        <v>2025</v>
      </c>
    </row>
    <row r="5037" spans="1:16" ht="15.75" customHeight="1" x14ac:dyDescent="0.3">
      <c r="A5037" s="95" t="s">
        <v>38</v>
      </c>
      <c r="B5037" s="95">
        <v>3002242025</v>
      </c>
      <c r="C5037" s="135">
        <v>45826</v>
      </c>
      <c r="D5037" s="95" t="s">
        <v>39</v>
      </c>
      <c r="E5037" s="95" t="s">
        <v>72</v>
      </c>
      <c r="F5037" s="95" t="s">
        <v>8515</v>
      </c>
      <c r="G5037" s="95" t="s">
        <v>42</v>
      </c>
      <c r="H5037" s="95" t="s">
        <v>96</v>
      </c>
      <c r="I5037" s="95" t="s">
        <v>560</v>
      </c>
      <c r="J5037" s="95" t="s">
        <v>97</v>
      </c>
      <c r="K5037" s="136">
        <v>20257100135292</v>
      </c>
      <c r="L5037" s="135">
        <v>45826</v>
      </c>
      <c r="M5037" s="137">
        <v>15</v>
      </c>
      <c r="N5037" s="138" t="s">
        <v>6458</v>
      </c>
      <c r="O5037" s="95" t="s">
        <v>61</v>
      </c>
      <c r="P5037" s="139">
        <v>2025</v>
      </c>
    </row>
    <row r="5038" spans="1:16" ht="15.75" customHeight="1" x14ac:dyDescent="0.3">
      <c r="A5038" s="114" t="s">
        <v>38</v>
      </c>
      <c r="B5038" s="114">
        <v>3002682025</v>
      </c>
      <c r="C5038" s="154">
        <v>45826</v>
      </c>
      <c r="D5038" s="114" t="s">
        <v>1850</v>
      </c>
      <c r="E5038" s="114" t="s">
        <v>72</v>
      </c>
      <c r="F5038" s="114" t="s">
        <v>8516</v>
      </c>
      <c r="G5038" s="114" t="s">
        <v>42</v>
      </c>
      <c r="H5038" s="114" t="s">
        <v>89</v>
      </c>
      <c r="I5038" s="114" t="s">
        <v>126</v>
      </c>
      <c r="J5038" s="114" t="s">
        <v>68</v>
      </c>
      <c r="K5038" s="155">
        <v>20257100135352</v>
      </c>
      <c r="L5038" s="154">
        <v>45826</v>
      </c>
      <c r="M5038" s="137">
        <v>278</v>
      </c>
      <c r="N5038" s="138" t="s">
        <v>6459</v>
      </c>
      <c r="O5038" s="95" t="s">
        <v>61</v>
      </c>
      <c r="P5038" s="139">
        <v>2025</v>
      </c>
    </row>
    <row r="5039" spans="1:16" ht="15.75" customHeight="1" x14ac:dyDescent="0.3">
      <c r="A5039" s="95" t="s">
        <v>38</v>
      </c>
      <c r="B5039" s="95">
        <v>3012742025</v>
      </c>
      <c r="C5039" s="135">
        <v>45826</v>
      </c>
      <c r="D5039" s="95" t="s">
        <v>39</v>
      </c>
      <c r="E5039" s="95" t="s">
        <v>40</v>
      </c>
      <c r="F5039" s="95" t="s">
        <v>8517</v>
      </c>
      <c r="G5039" s="95" t="s">
        <v>42</v>
      </c>
      <c r="H5039" s="95" t="s">
        <v>96</v>
      </c>
      <c r="I5039" s="95" t="s">
        <v>98</v>
      </c>
      <c r="J5039" s="95" t="s">
        <v>97</v>
      </c>
      <c r="K5039" s="136">
        <v>20257100135392</v>
      </c>
      <c r="L5039" s="135">
        <v>45826</v>
      </c>
      <c r="M5039" s="137">
        <v>15</v>
      </c>
      <c r="N5039" s="138" t="s">
        <v>6458</v>
      </c>
      <c r="O5039" s="95" t="s">
        <v>61</v>
      </c>
      <c r="P5039" s="139">
        <v>2025</v>
      </c>
    </row>
    <row r="5040" spans="1:16" ht="15.75" customHeight="1" x14ac:dyDescent="0.3">
      <c r="A5040" s="95" t="s">
        <v>38</v>
      </c>
      <c r="B5040" s="95">
        <v>3025292025</v>
      </c>
      <c r="C5040" s="135">
        <v>45826</v>
      </c>
      <c r="D5040" s="95" t="s">
        <v>39</v>
      </c>
      <c r="E5040" s="95" t="s">
        <v>72</v>
      </c>
      <c r="F5040" s="95" t="s">
        <v>8518</v>
      </c>
      <c r="G5040" s="95" t="s">
        <v>42</v>
      </c>
      <c r="H5040" s="95" t="s">
        <v>89</v>
      </c>
      <c r="I5040" s="95" t="s">
        <v>641</v>
      </c>
      <c r="J5040" s="95" t="s">
        <v>68</v>
      </c>
      <c r="K5040" s="136">
        <v>20257100136302</v>
      </c>
      <c r="L5040" s="135">
        <v>45826</v>
      </c>
      <c r="M5040" s="137">
        <v>4</v>
      </c>
      <c r="N5040" s="138" t="s">
        <v>6458</v>
      </c>
      <c r="O5040" s="95" t="s">
        <v>61</v>
      </c>
      <c r="P5040" s="139">
        <v>2025</v>
      </c>
    </row>
    <row r="5041" spans="1:16" ht="15.75" customHeight="1" x14ac:dyDescent="0.3">
      <c r="A5041" s="95" t="s">
        <v>38</v>
      </c>
      <c r="B5041" s="95">
        <v>3023692025</v>
      </c>
      <c r="C5041" s="135">
        <v>45826</v>
      </c>
      <c r="D5041" s="95" t="s">
        <v>39</v>
      </c>
      <c r="E5041" s="95" t="s">
        <v>40</v>
      </c>
      <c r="F5041" s="95" t="s">
        <v>8519</v>
      </c>
      <c r="G5041" s="95" t="s">
        <v>42</v>
      </c>
      <c r="H5041" s="95" t="s">
        <v>89</v>
      </c>
      <c r="I5041" s="95" t="s">
        <v>134</v>
      </c>
      <c r="J5041" s="95" t="s">
        <v>68</v>
      </c>
      <c r="K5041" s="136">
        <v>20257100136142</v>
      </c>
      <c r="L5041" s="135">
        <v>45826</v>
      </c>
      <c r="M5041" s="137">
        <v>9</v>
      </c>
      <c r="N5041" s="138" t="s">
        <v>6458</v>
      </c>
      <c r="O5041" s="95" t="s">
        <v>61</v>
      </c>
      <c r="P5041" s="139">
        <v>2025</v>
      </c>
    </row>
    <row r="5042" spans="1:16" ht="15.75" customHeight="1" x14ac:dyDescent="0.3">
      <c r="A5042" s="95" t="s">
        <v>38</v>
      </c>
      <c r="B5042" s="95">
        <v>3023902025</v>
      </c>
      <c r="C5042" s="135">
        <v>45826</v>
      </c>
      <c r="D5042" s="95" t="s">
        <v>39</v>
      </c>
      <c r="E5042" s="95" t="s">
        <v>72</v>
      </c>
      <c r="F5042" s="95" t="s">
        <v>8520</v>
      </c>
      <c r="G5042" s="95" t="s">
        <v>42</v>
      </c>
      <c r="H5042" s="95" t="s">
        <v>30</v>
      </c>
      <c r="I5042" s="95" t="s">
        <v>78</v>
      </c>
      <c r="J5042" s="95" t="s">
        <v>351</v>
      </c>
      <c r="K5042" s="136">
        <v>20257100136152</v>
      </c>
      <c r="L5042" s="135">
        <v>45826</v>
      </c>
      <c r="M5042" s="137">
        <v>8</v>
      </c>
      <c r="N5042" s="138" t="s">
        <v>6458</v>
      </c>
      <c r="O5042" s="95" t="s">
        <v>61</v>
      </c>
      <c r="P5042" s="139">
        <v>2025</v>
      </c>
    </row>
    <row r="5043" spans="1:16" ht="15.75" customHeight="1" x14ac:dyDescent="0.3">
      <c r="A5043" s="95" t="s">
        <v>38</v>
      </c>
      <c r="B5043" s="95">
        <v>3024412025</v>
      </c>
      <c r="C5043" s="135">
        <v>45826</v>
      </c>
      <c r="D5043" s="95" t="s">
        <v>39</v>
      </c>
      <c r="E5043" s="95" t="s">
        <v>72</v>
      </c>
      <c r="F5043" s="95" t="s">
        <v>8521</v>
      </c>
      <c r="G5043" s="95" t="s">
        <v>42</v>
      </c>
      <c r="H5043" s="95" t="s">
        <v>32</v>
      </c>
      <c r="I5043" s="95" t="s">
        <v>62</v>
      </c>
      <c r="J5043" s="95" t="s">
        <v>85</v>
      </c>
      <c r="K5043" s="136">
        <v>20257100136282</v>
      </c>
      <c r="L5043" s="135">
        <v>45826</v>
      </c>
      <c r="M5043" s="137">
        <v>5</v>
      </c>
      <c r="N5043" s="138" t="s">
        <v>6458</v>
      </c>
      <c r="O5043" s="95" t="s">
        <v>61</v>
      </c>
      <c r="P5043" s="139">
        <v>2025</v>
      </c>
    </row>
    <row r="5044" spans="1:16" ht="15.75" customHeight="1" x14ac:dyDescent="0.3">
      <c r="A5044" s="95" t="s">
        <v>48</v>
      </c>
      <c r="B5044" s="95">
        <v>2993822025</v>
      </c>
      <c r="C5044" s="135">
        <v>45826</v>
      </c>
      <c r="D5044" s="95" t="s">
        <v>39</v>
      </c>
      <c r="E5044" s="95" t="s">
        <v>72</v>
      </c>
      <c r="F5044" s="95" t="s">
        <v>8522</v>
      </c>
      <c r="G5044" s="95" t="s">
        <v>42</v>
      </c>
      <c r="H5044" s="95" t="s">
        <v>32</v>
      </c>
      <c r="I5044" s="95" t="s">
        <v>69</v>
      </c>
      <c r="J5044" s="95" t="s">
        <v>93</v>
      </c>
      <c r="K5044" s="136">
        <v>20257100136312</v>
      </c>
      <c r="L5044" s="135">
        <v>45826</v>
      </c>
      <c r="M5044" s="137">
        <v>10</v>
      </c>
      <c r="N5044" s="138" t="s">
        <v>6458</v>
      </c>
      <c r="O5044" s="95" t="s">
        <v>61</v>
      </c>
      <c r="P5044" s="139">
        <v>2025</v>
      </c>
    </row>
    <row r="5045" spans="1:16" ht="15.75" customHeight="1" x14ac:dyDescent="0.3">
      <c r="A5045" s="95" t="s">
        <v>38</v>
      </c>
      <c r="B5045" s="95">
        <v>3028082025</v>
      </c>
      <c r="C5045" s="135">
        <v>45826</v>
      </c>
      <c r="D5045" s="95" t="s">
        <v>39</v>
      </c>
      <c r="E5045" s="95" t="s">
        <v>72</v>
      </c>
      <c r="F5045" s="95" t="s">
        <v>8523</v>
      </c>
      <c r="G5045" s="95" t="s">
        <v>42</v>
      </c>
      <c r="H5045" s="95" t="s">
        <v>32</v>
      </c>
      <c r="I5045" s="95" t="s">
        <v>1574</v>
      </c>
      <c r="J5045" s="95" t="s">
        <v>93</v>
      </c>
      <c r="K5045" s="136">
        <v>20257100136842</v>
      </c>
      <c r="L5045" s="135">
        <v>45827</v>
      </c>
      <c r="M5045" s="137">
        <v>11</v>
      </c>
      <c r="N5045" s="138" t="s">
        <v>6458</v>
      </c>
      <c r="O5045" s="95" t="s">
        <v>61</v>
      </c>
      <c r="P5045" s="139">
        <v>2025</v>
      </c>
    </row>
    <row r="5046" spans="1:16" ht="15.75" customHeight="1" x14ac:dyDescent="0.3">
      <c r="A5046" s="95" t="s">
        <v>38</v>
      </c>
      <c r="B5046" s="95">
        <v>3029672025</v>
      </c>
      <c r="C5046" s="135">
        <v>45826</v>
      </c>
      <c r="D5046" s="95" t="s">
        <v>39</v>
      </c>
      <c r="E5046" s="95" t="s">
        <v>40</v>
      </c>
      <c r="F5046" s="95" t="s">
        <v>8524</v>
      </c>
      <c r="G5046" s="95" t="s">
        <v>42</v>
      </c>
      <c r="H5046" s="95" t="s">
        <v>89</v>
      </c>
      <c r="I5046" s="95" t="s">
        <v>134</v>
      </c>
      <c r="J5046" s="95" t="s">
        <v>68</v>
      </c>
      <c r="K5046" s="136">
        <v>20257100136362</v>
      </c>
      <c r="L5046" s="135">
        <v>45826</v>
      </c>
      <c r="M5046" s="137">
        <v>13</v>
      </c>
      <c r="N5046" s="138" t="s">
        <v>6458</v>
      </c>
      <c r="O5046" s="95" t="s">
        <v>61</v>
      </c>
      <c r="P5046" s="139">
        <v>2025</v>
      </c>
    </row>
    <row r="5047" spans="1:16" ht="15.75" customHeight="1" x14ac:dyDescent="0.3">
      <c r="A5047" s="95" t="s">
        <v>38</v>
      </c>
      <c r="B5047" s="95">
        <v>3030052025</v>
      </c>
      <c r="C5047" s="135">
        <v>45826</v>
      </c>
      <c r="D5047" s="95" t="s">
        <v>39</v>
      </c>
      <c r="E5047" s="95" t="s">
        <v>40</v>
      </c>
      <c r="F5047" s="95" t="s">
        <v>8525</v>
      </c>
      <c r="G5047" s="95" t="s">
        <v>42</v>
      </c>
      <c r="H5047" s="95" t="s">
        <v>89</v>
      </c>
      <c r="I5047" s="95" t="s">
        <v>134</v>
      </c>
      <c r="J5047" s="95" t="s">
        <v>68</v>
      </c>
      <c r="K5047" s="136">
        <v>20257100136552</v>
      </c>
      <c r="L5047" s="135">
        <v>45826</v>
      </c>
      <c r="M5047" s="137">
        <v>9</v>
      </c>
      <c r="N5047" s="138" t="s">
        <v>6458</v>
      </c>
      <c r="O5047" s="95" t="s">
        <v>61</v>
      </c>
      <c r="P5047" s="139">
        <v>2025</v>
      </c>
    </row>
    <row r="5048" spans="1:16" ht="15.75" customHeight="1" x14ac:dyDescent="0.3">
      <c r="A5048" s="95" t="s">
        <v>48</v>
      </c>
      <c r="B5048" s="95">
        <v>2991352025</v>
      </c>
      <c r="C5048" s="135">
        <v>45826</v>
      </c>
      <c r="D5048" s="95" t="s">
        <v>39</v>
      </c>
      <c r="E5048" s="95" t="s">
        <v>40</v>
      </c>
      <c r="F5048" s="95" t="s">
        <v>8526</v>
      </c>
      <c r="G5048" s="95" t="s">
        <v>42</v>
      </c>
      <c r="H5048" s="95" t="s">
        <v>32</v>
      </c>
      <c r="I5048" s="95" t="s">
        <v>2473</v>
      </c>
      <c r="J5048" s="95" t="s">
        <v>68</v>
      </c>
      <c r="K5048" s="136">
        <v>20257100137292</v>
      </c>
      <c r="L5048" s="135">
        <v>45827</v>
      </c>
      <c r="M5048" s="137">
        <v>7</v>
      </c>
      <c r="N5048" s="138" t="s">
        <v>6458</v>
      </c>
      <c r="O5048" s="95" t="s">
        <v>61</v>
      </c>
      <c r="P5048" s="139">
        <v>2025</v>
      </c>
    </row>
    <row r="5049" spans="1:16" ht="15.75" customHeight="1" x14ac:dyDescent="0.3">
      <c r="A5049" s="95" t="s">
        <v>48</v>
      </c>
      <c r="B5049" s="95">
        <v>2989322025</v>
      </c>
      <c r="C5049" s="135">
        <v>45826</v>
      </c>
      <c r="D5049" s="95" t="s">
        <v>39</v>
      </c>
      <c r="E5049" s="95" t="s">
        <v>40</v>
      </c>
      <c r="F5049" s="95" t="s">
        <v>8527</v>
      </c>
      <c r="G5049" s="95" t="s">
        <v>42</v>
      </c>
      <c r="H5049" s="95" t="s">
        <v>32</v>
      </c>
      <c r="I5049" s="95" t="s">
        <v>2473</v>
      </c>
      <c r="J5049" s="95" t="s">
        <v>85</v>
      </c>
      <c r="K5049" s="136">
        <v>20257100137252</v>
      </c>
      <c r="L5049" s="135">
        <v>45826</v>
      </c>
      <c r="M5049" s="137">
        <v>4</v>
      </c>
      <c r="N5049" s="138" t="s">
        <v>6458</v>
      </c>
      <c r="O5049" s="95" t="s">
        <v>61</v>
      </c>
      <c r="P5049" s="139">
        <v>2025</v>
      </c>
    </row>
    <row r="5050" spans="1:16" ht="15.75" customHeight="1" x14ac:dyDescent="0.3">
      <c r="A5050" s="95" t="s">
        <v>48</v>
      </c>
      <c r="B5050" s="95">
        <v>3000582025</v>
      </c>
      <c r="C5050" s="135">
        <v>45826</v>
      </c>
      <c r="D5050" s="95" t="s">
        <v>39</v>
      </c>
      <c r="E5050" s="95" t="s">
        <v>40</v>
      </c>
      <c r="F5050" s="95" t="s">
        <v>8528</v>
      </c>
      <c r="G5050" s="95" t="s">
        <v>42</v>
      </c>
      <c r="H5050" s="95" t="s">
        <v>96</v>
      </c>
      <c r="I5050" s="95" t="s">
        <v>98</v>
      </c>
      <c r="J5050" s="95" t="s">
        <v>97</v>
      </c>
      <c r="K5050" s="136">
        <v>20257100138742</v>
      </c>
      <c r="L5050" s="135">
        <v>45826</v>
      </c>
      <c r="M5050" s="137">
        <v>8</v>
      </c>
      <c r="N5050" s="138" t="s">
        <v>6458</v>
      </c>
      <c r="O5050" s="95" t="s">
        <v>61</v>
      </c>
      <c r="P5050" s="139">
        <v>2025</v>
      </c>
    </row>
    <row r="5051" spans="1:16" ht="15.75" customHeight="1" x14ac:dyDescent="0.3">
      <c r="A5051" s="95" t="s">
        <v>38</v>
      </c>
      <c r="B5051" s="95">
        <v>3046192025</v>
      </c>
      <c r="C5051" s="135">
        <v>45826</v>
      </c>
      <c r="D5051" s="95" t="s">
        <v>39</v>
      </c>
      <c r="E5051" s="95" t="s">
        <v>72</v>
      </c>
      <c r="F5051" s="95" t="s">
        <v>8529</v>
      </c>
      <c r="G5051" s="95" t="s">
        <v>42</v>
      </c>
      <c r="H5051" s="95" t="s">
        <v>92</v>
      </c>
      <c r="I5051" s="95" t="s">
        <v>94</v>
      </c>
      <c r="J5051" s="95" t="s">
        <v>112</v>
      </c>
      <c r="K5051" s="136">
        <v>20257100136812</v>
      </c>
      <c r="L5051" s="135">
        <v>45827</v>
      </c>
      <c r="M5051" s="137">
        <v>9</v>
      </c>
      <c r="N5051" s="138" t="s">
        <v>6458</v>
      </c>
      <c r="O5051" s="95" t="s">
        <v>61</v>
      </c>
      <c r="P5051" s="139">
        <v>2025</v>
      </c>
    </row>
    <row r="5052" spans="1:16" ht="15.75" customHeight="1" x14ac:dyDescent="0.3">
      <c r="A5052" s="95" t="s">
        <v>38</v>
      </c>
      <c r="B5052" s="95">
        <v>3047312025</v>
      </c>
      <c r="C5052" s="135">
        <v>45826</v>
      </c>
      <c r="D5052" s="95" t="s">
        <v>39</v>
      </c>
      <c r="E5052" s="95" t="s">
        <v>72</v>
      </c>
      <c r="F5052" s="95" t="s">
        <v>8530</v>
      </c>
      <c r="G5052" s="95" t="s">
        <v>42</v>
      </c>
      <c r="H5052" s="95" t="s">
        <v>108</v>
      </c>
      <c r="I5052" s="95" t="s">
        <v>6125</v>
      </c>
      <c r="J5052" s="95" t="s">
        <v>109</v>
      </c>
      <c r="K5052" s="136">
        <v>20257100137152</v>
      </c>
      <c r="L5052" s="135">
        <v>45827</v>
      </c>
      <c r="M5052" s="137">
        <v>8</v>
      </c>
      <c r="N5052" s="138" t="s">
        <v>6458</v>
      </c>
      <c r="O5052" s="95" t="s">
        <v>61</v>
      </c>
      <c r="P5052" s="139">
        <v>2025</v>
      </c>
    </row>
    <row r="5053" spans="1:16" ht="15.75" customHeight="1" x14ac:dyDescent="0.3">
      <c r="A5053" s="95" t="s">
        <v>38</v>
      </c>
      <c r="B5053" s="95">
        <v>3074962025</v>
      </c>
      <c r="C5053" s="135">
        <v>45826</v>
      </c>
      <c r="D5053" s="95" t="s">
        <v>39</v>
      </c>
      <c r="E5053" s="95" t="s">
        <v>40</v>
      </c>
      <c r="F5053" s="95" t="s">
        <v>8531</v>
      </c>
      <c r="G5053" s="95" t="s">
        <v>42</v>
      </c>
      <c r="H5053" s="95" t="s">
        <v>92</v>
      </c>
      <c r="I5053" s="95" t="s">
        <v>94</v>
      </c>
      <c r="J5053" s="95" t="s">
        <v>239</v>
      </c>
      <c r="K5053" s="136">
        <v>20257100135372</v>
      </c>
      <c r="L5053" s="135">
        <v>45826</v>
      </c>
      <c r="M5053" s="137">
        <v>5</v>
      </c>
      <c r="N5053" s="138" t="s">
        <v>6458</v>
      </c>
      <c r="O5053" s="95" t="s">
        <v>61</v>
      </c>
      <c r="P5053" s="139">
        <v>2025</v>
      </c>
    </row>
    <row r="5054" spans="1:16" ht="15.75" customHeight="1" x14ac:dyDescent="0.3">
      <c r="A5054" s="95" t="s">
        <v>38</v>
      </c>
      <c r="B5054" s="95">
        <v>3075872025</v>
      </c>
      <c r="C5054" s="135">
        <v>45826</v>
      </c>
      <c r="D5054" s="95" t="s">
        <v>39</v>
      </c>
      <c r="E5054" s="95" t="s">
        <v>72</v>
      </c>
      <c r="F5054" s="95" t="s">
        <v>8532</v>
      </c>
      <c r="G5054" s="95" t="s">
        <v>42</v>
      </c>
      <c r="H5054" s="95" t="s">
        <v>92</v>
      </c>
      <c r="I5054" s="95" t="s">
        <v>94</v>
      </c>
      <c r="J5054" s="95" t="s">
        <v>239</v>
      </c>
      <c r="K5054" s="136">
        <v>20257100135552</v>
      </c>
      <c r="L5054" s="135">
        <v>45826</v>
      </c>
      <c r="M5054" s="137">
        <v>5</v>
      </c>
      <c r="N5054" s="138" t="s">
        <v>6458</v>
      </c>
      <c r="O5054" s="95" t="s">
        <v>61</v>
      </c>
      <c r="P5054" s="139">
        <v>2025</v>
      </c>
    </row>
    <row r="5055" spans="1:16" ht="15.75" customHeight="1" x14ac:dyDescent="0.3">
      <c r="A5055" s="95" t="s">
        <v>38</v>
      </c>
      <c r="B5055" s="95">
        <v>3077622025</v>
      </c>
      <c r="C5055" s="135">
        <v>45826</v>
      </c>
      <c r="D5055" s="95" t="s">
        <v>39</v>
      </c>
      <c r="E5055" s="95" t="s">
        <v>40</v>
      </c>
      <c r="F5055" s="95" t="s">
        <v>8533</v>
      </c>
      <c r="G5055" s="95" t="s">
        <v>270</v>
      </c>
      <c r="H5055" s="95" t="s">
        <v>29</v>
      </c>
      <c r="I5055" s="95" t="s">
        <v>47</v>
      </c>
      <c r="J5055" s="95" t="s">
        <v>1524</v>
      </c>
      <c r="K5055" s="136">
        <v>20257100135772</v>
      </c>
      <c r="L5055" s="135">
        <v>45826</v>
      </c>
      <c r="M5055" s="137">
        <v>5</v>
      </c>
      <c r="N5055" s="138" t="s">
        <v>6458</v>
      </c>
      <c r="O5055" s="95" t="s">
        <v>61</v>
      </c>
      <c r="P5055" s="139">
        <v>2025</v>
      </c>
    </row>
    <row r="5056" spans="1:16" ht="15.75" customHeight="1" x14ac:dyDescent="0.3">
      <c r="A5056" s="95" t="s">
        <v>38</v>
      </c>
      <c r="B5056" s="95">
        <v>3078582025</v>
      </c>
      <c r="C5056" s="135">
        <v>45826</v>
      </c>
      <c r="D5056" s="95" t="s">
        <v>39</v>
      </c>
      <c r="E5056" s="95" t="s">
        <v>72</v>
      </c>
      <c r="F5056" s="95" t="s">
        <v>8534</v>
      </c>
      <c r="G5056" s="95" t="s">
        <v>270</v>
      </c>
      <c r="H5056" s="95" t="s">
        <v>29</v>
      </c>
      <c r="I5056" s="95" t="s">
        <v>47</v>
      </c>
      <c r="J5056" s="95" t="s">
        <v>1524</v>
      </c>
      <c r="K5056" s="136">
        <v>20257100135202</v>
      </c>
      <c r="L5056" s="135">
        <v>45826</v>
      </c>
      <c r="M5056" s="137">
        <v>5</v>
      </c>
      <c r="N5056" s="138" t="s">
        <v>6458</v>
      </c>
      <c r="O5056" s="95" t="s">
        <v>61</v>
      </c>
      <c r="P5056" s="139">
        <v>2025</v>
      </c>
    </row>
    <row r="5057" spans="1:16" ht="15.75" customHeight="1" x14ac:dyDescent="0.3">
      <c r="A5057" s="95" t="s">
        <v>38</v>
      </c>
      <c r="B5057" s="95">
        <v>3079512025</v>
      </c>
      <c r="C5057" s="135">
        <v>45826</v>
      </c>
      <c r="D5057" s="95" t="s">
        <v>39</v>
      </c>
      <c r="E5057" s="95" t="s">
        <v>72</v>
      </c>
      <c r="F5057" s="95" t="s">
        <v>8535</v>
      </c>
      <c r="G5057" s="95" t="s">
        <v>270</v>
      </c>
      <c r="H5057" s="95" t="s">
        <v>29</v>
      </c>
      <c r="I5057" s="95" t="s">
        <v>47</v>
      </c>
      <c r="J5057" s="95" t="s">
        <v>1959</v>
      </c>
      <c r="K5057" s="136">
        <v>20257100135362</v>
      </c>
      <c r="L5057" s="135">
        <v>45826</v>
      </c>
      <c r="M5057" s="137">
        <v>5</v>
      </c>
      <c r="N5057" s="138" t="s">
        <v>6458</v>
      </c>
      <c r="O5057" s="95" t="s">
        <v>61</v>
      </c>
      <c r="P5057" s="139">
        <v>2025</v>
      </c>
    </row>
    <row r="5058" spans="1:16" ht="15.75" customHeight="1" x14ac:dyDescent="0.3">
      <c r="A5058" s="95" t="s">
        <v>38</v>
      </c>
      <c r="B5058" s="95">
        <v>3079572025</v>
      </c>
      <c r="C5058" s="135">
        <v>45826</v>
      </c>
      <c r="D5058" s="95" t="s">
        <v>39</v>
      </c>
      <c r="E5058" s="95" t="s">
        <v>72</v>
      </c>
      <c r="F5058" s="95" t="s">
        <v>8536</v>
      </c>
      <c r="G5058" s="95" t="s">
        <v>270</v>
      </c>
      <c r="H5058" s="95" t="s">
        <v>29</v>
      </c>
      <c r="I5058" s="95" t="s">
        <v>47</v>
      </c>
      <c r="J5058" s="95" t="s">
        <v>1959</v>
      </c>
      <c r="K5058" s="136">
        <v>20257100135852</v>
      </c>
      <c r="L5058" s="135">
        <v>45826</v>
      </c>
      <c r="M5058" s="137">
        <v>5</v>
      </c>
      <c r="N5058" s="138" t="s">
        <v>6458</v>
      </c>
      <c r="O5058" s="95" t="s">
        <v>61</v>
      </c>
      <c r="P5058" s="139">
        <v>2025</v>
      </c>
    </row>
    <row r="5059" spans="1:16" ht="15.75" customHeight="1" x14ac:dyDescent="0.3">
      <c r="A5059" s="95" t="s">
        <v>38</v>
      </c>
      <c r="B5059" s="95">
        <v>3080852025</v>
      </c>
      <c r="C5059" s="135">
        <v>45826</v>
      </c>
      <c r="D5059" s="95" t="s">
        <v>39</v>
      </c>
      <c r="E5059" s="95" t="s">
        <v>72</v>
      </c>
      <c r="F5059" s="95" t="s">
        <v>8537</v>
      </c>
      <c r="G5059" s="95" t="s">
        <v>270</v>
      </c>
      <c r="H5059" s="95" t="s">
        <v>29</v>
      </c>
      <c r="I5059" s="95" t="s">
        <v>47</v>
      </c>
      <c r="J5059" s="95" t="s">
        <v>5605</v>
      </c>
      <c r="K5059" s="136">
        <v>20257100136242</v>
      </c>
      <c r="L5059" s="135">
        <v>45826</v>
      </c>
      <c r="M5059" s="137">
        <v>5</v>
      </c>
      <c r="N5059" s="138" t="s">
        <v>6458</v>
      </c>
      <c r="O5059" s="95" t="s">
        <v>61</v>
      </c>
      <c r="P5059" s="139">
        <v>2025</v>
      </c>
    </row>
    <row r="5060" spans="1:16" ht="15.75" customHeight="1" x14ac:dyDescent="0.3">
      <c r="A5060" s="95" t="s">
        <v>38</v>
      </c>
      <c r="B5060" s="95">
        <v>3082042025</v>
      </c>
      <c r="C5060" s="135">
        <v>45826</v>
      </c>
      <c r="D5060" s="95" t="s">
        <v>39</v>
      </c>
      <c r="E5060" s="95" t="s">
        <v>40</v>
      </c>
      <c r="F5060" s="95" t="s">
        <v>8538</v>
      </c>
      <c r="G5060" s="95" t="s">
        <v>270</v>
      </c>
      <c r="H5060" s="95" t="s">
        <v>29</v>
      </c>
      <c r="I5060" s="95" t="s">
        <v>47</v>
      </c>
      <c r="J5060" s="95" t="s">
        <v>1524</v>
      </c>
      <c r="K5060" s="136">
        <v>20257100136732</v>
      </c>
      <c r="L5060" s="135">
        <v>45826</v>
      </c>
      <c r="M5060" s="137">
        <v>5</v>
      </c>
      <c r="N5060" s="138" t="s">
        <v>6458</v>
      </c>
      <c r="O5060" s="95" t="s">
        <v>61</v>
      </c>
      <c r="P5060" s="139">
        <v>2025</v>
      </c>
    </row>
    <row r="5061" spans="1:16" ht="15.75" customHeight="1" x14ac:dyDescent="0.3">
      <c r="A5061" s="95" t="s">
        <v>38</v>
      </c>
      <c r="B5061" s="95">
        <v>3047762025</v>
      </c>
      <c r="C5061" s="135">
        <v>45827</v>
      </c>
      <c r="D5061" s="95" t="s">
        <v>39</v>
      </c>
      <c r="E5061" s="95" t="s">
        <v>40</v>
      </c>
      <c r="F5061" s="95" t="s">
        <v>8539</v>
      </c>
      <c r="G5061" s="95" t="s">
        <v>42</v>
      </c>
      <c r="H5061" s="95" t="s">
        <v>89</v>
      </c>
      <c r="I5061" s="95" t="s">
        <v>134</v>
      </c>
      <c r="J5061" s="95" t="s">
        <v>68</v>
      </c>
      <c r="K5061" s="136">
        <v>20257100137672</v>
      </c>
      <c r="L5061" s="135">
        <v>45827</v>
      </c>
      <c r="M5061" s="137">
        <v>6</v>
      </c>
      <c r="N5061" s="138" t="s">
        <v>6458</v>
      </c>
      <c r="O5061" s="95" t="s">
        <v>61</v>
      </c>
      <c r="P5061" s="139">
        <v>2025</v>
      </c>
    </row>
    <row r="5062" spans="1:16" ht="15.75" customHeight="1" x14ac:dyDescent="0.3">
      <c r="A5062" s="95" t="s">
        <v>38</v>
      </c>
      <c r="B5062" s="95">
        <v>3051012025</v>
      </c>
      <c r="C5062" s="135">
        <v>45827</v>
      </c>
      <c r="D5062" s="95" t="s">
        <v>39</v>
      </c>
      <c r="E5062" s="95" t="s">
        <v>40</v>
      </c>
      <c r="F5062" s="95" t="s">
        <v>8540</v>
      </c>
      <c r="G5062" s="95" t="s">
        <v>42</v>
      </c>
      <c r="H5062" s="95" t="s">
        <v>50</v>
      </c>
      <c r="I5062" s="95" t="s">
        <v>53</v>
      </c>
      <c r="J5062" s="95" t="s">
        <v>51</v>
      </c>
      <c r="K5062" s="136">
        <v>20257100137972</v>
      </c>
      <c r="L5062" s="135">
        <v>45827</v>
      </c>
      <c r="M5062" s="137">
        <v>12</v>
      </c>
      <c r="N5062" s="138" t="s">
        <v>6458</v>
      </c>
      <c r="O5062" s="95" t="s">
        <v>61</v>
      </c>
      <c r="P5062" s="139">
        <v>2025</v>
      </c>
    </row>
    <row r="5063" spans="1:16" ht="15.75" customHeight="1" x14ac:dyDescent="0.3">
      <c r="A5063" s="95" t="s">
        <v>38</v>
      </c>
      <c r="B5063" s="95">
        <v>3051552025</v>
      </c>
      <c r="C5063" s="135">
        <v>45827</v>
      </c>
      <c r="D5063" s="95" t="s">
        <v>39</v>
      </c>
      <c r="E5063" s="95" t="s">
        <v>72</v>
      </c>
      <c r="F5063" s="95" t="s">
        <v>8541</v>
      </c>
      <c r="G5063" s="95" t="s">
        <v>42</v>
      </c>
      <c r="H5063" s="95" t="s">
        <v>89</v>
      </c>
      <c r="I5063" s="95" t="s">
        <v>126</v>
      </c>
      <c r="J5063" s="95" t="s">
        <v>68</v>
      </c>
      <c r="K5063" s="136">
        <v>20257100138022</v>
      </c>
      <c r="L5063" s="135">
        <v>45827</v>
      </c>
      <c r="M5063" s="137">
        <v>4</v>
      </c>
      <c r="N5063" s="138" t="s">
        <v>6458</v>
      </c>
      <c r="O5063" s="95" t="s">
        <v>61</v>
      </c>
      <c r="P5063" s="139">
        <v>2025</v>
      </c>
    </row>
    <row r="5064" spans="1:16" ht="15.75" customHeight="1" x14ac:dyDescent="0.3">
      <c r="A5064" s="95" t="s">
        <v>38</v>
      </c>
      <c r="B5064" s="95">
        <v>3051882025</v>
      </c>
      <c r="C5064" s="135">
        <v>45827</v>
      </c>
      <c r="D5064" s="95" t="s">
        <v>39</v>
      </c>
      <c r="E5064" s="95" t="s">
        <v>72</v>
      </c>
      <c r="F5064" s="95" t="s">
        <v>8542</v>
      </c>
      <c r="G5064" s="95" t="s">
        <v>42</v>
      </c>
      <c r="H5064" s="95" t="s">
        <v>89</v>
      </c>
      <c r="I5064" s="95" t="s">
        <v>134</v>
      </c>
      <c r="J5064" s="95" t="s">
        <v>68</v>
      </c>
      <c r="K5064" s="136">
        <v>20257100138092</v>
      </c>
      <c r="L5064" s="135">
        <v>45827</v>
      </c>
      <c r="M5064" s="137">
        <v>8</v>
      </c>
      <c r="N5064" s="138" t="s">
        <v>6458</v>
      </c>
      <c r="O5064" s="95" t="s">
        <v>61</v>
      </c>
      <c r="P5064" s="139">
        <v>2025</v>
      </c>
    </row>
    <row r="5065" spans="1:16" ht="15.75" customHeight="1" x14ac:dyDescent="0.3">
      <c r="A5065" s="95" t="s">
        <v>38</v>
      </c>
      <c r="B5065" s="95">
        <v>3052952025</v>
      </c>
      <c r="C5065" s="135">
        <v>45827</v>
      </c>
      <c r="D5065" s="95" t="s">
        <v>39</v>
      </c>
      <c r="E5065" s="95" t="s">
        <v>72</v>
      </c>
      <c r="F5065" s="95" t="s">
        <v>8543</v>
      </c>
      <c r="G5065" s="95" t="s">
        <v>42</v>
      </c>
      <c r="H5065" s="95" t="s">
        <v>32</v>
      </c>
      <c r="I5065" s="95" t="s">
        <v>62</v>
      </c>
      <c r="J5065" s="95" t="s">
        <v>97</v>
      </c>
      <c r="K5065" s="136">
        <v>20257100138132</v>
      </c>
      <c r="L5065" s="135">
        <v>45825</v>
      </c>
      <c r="M5065" s="137">
        <v>3</v>
      </c>
      <c r="N5065" s="138" t="s">
        <v>6458</v>
      </c>
      <c r="O5065" s="95" t="s">
        <v>61</v>
      </c>
      <c r="P5065" s="139">
        <v>2025</v>
      </c>
    </row>
    <row r="5066" spans="1:16" ht="15.75" customHeight="1" x14ac:dyDescent="0.3">
      <c r="A5066" s="95" t="s">
        <v>38</v>
      </c>
      <c r="B5066" s="95">
        <v>3053202025</v>
      </c>
      <c r="C5066" s="135">
        <v>45827</v>
      </c>
      <c r="D5066" s="95" t="s">
        <v>39</v>
      </c>
      <c r="E5066" s="95" t="s">
        <v>40</v>
      </c>
      <c r="F5066" s="95" t="s">
        <v>8544</v>
      </c>
      <c r="G5066" s="95" t="s">
        <v>42</v>
      </c>
      <c r="H5066" s="95" t="s">
        <v>96</v>
      </c>
      <c r="I5066" s="95" t="s">
        <v>98</v>
      </c>
      <c r="J5066" s="95" t="s">
        <v>97</v>
      </c>
      <c r="K5066" s="136">
        <v>20257100138242</v>
      </c>
      <c r="L5066" s="135">
        <v>45827</v>
      </c>
      <c r="M5066" s="137">
        <v>15</v>
      </c>
      <c r="N5066" s="138" t="s">
        <v>6458</v>
      </c>
      <c r="O5066" s="95" t="s">
        <v>61</v>
      </c>
      <c r="P5066" s="139">
        <v>2025</v>
      </c>
    </row>
    <row r="5067" spans="1:16" ht="15.75" customHeight="1" x14ac:dyDescent="0.3">
      <c r="A5067" s="95" t="s">
        <v>38</v>
      </c>
      <c r="B5067" s="95">
        <v>3085882025</v>
      </c>
      <c r="C5067" s="135">
        <v>45827</v>
      </c>
      <c r="D5067" s="95" t="s">
        <v>39</v>
      </c>
      <c r="E5067" s="95" t="s">
        <v>40</v>
      </c>
      <c r="F5067" s="95" t="s">
        <v>8545</v>
      </c>
      <c r="G5067" s="95" t="s">
        <v>270</v>
      </c>
      <c r="H5067" s="95" t="s">
        <v>29</v>
      </c>
      <c r="I5067" s="95" t="s">
        <v>47</v>
      </c>
      <c r="J5067" s="95" t="s">
        <v>8644</v>
      </c>
      <c r="K5067" s="136">
        <v>20257100137132</v>
      </c>
      <c r="L5067" s="135">
        <v>45827</v>
      </c>
      <c r="M5067" s="137">
        <v>4</v>
      </c>
      <c r="N5067" s="138" t="s">
        <v>6458</v>
      </c>
      <c r="O5067" s="95" t="s">
        <v>61</v>
      </c>
      <c r="P5067" s="139">
        <v>2025</v>
      </c>
    </row>
    <row r="5068" spans="1:16" ht="15.75" customHeight="1" x14ac:dyDescent="0.3">
      <c r="A5068" s="95" t="s">
        <v>38</v>
      </c>
      <c r="B5068" s="95">
        <v>3086592025</v>
      </c>
      <c r="C5068" s="135">
        <v>45827</v>
      </c>
      <c r="D5068" s="95" t="s">
        <v>39</v>
      </c>
      <c r="E5068" s="95" t="s">
        <v>72</v>
      </c>
      <c r="F5068" s="95" t="s">
        <v>8546</v>
      </c>
      <c r="G5068" s="95" t="s">
        <v>270</v>
      </c>
      <c r="H5068" s="95" t="s">
        <v>29</v>
      </c>
      <c r="I5068" s="95" t="s">
        <v>47</v>
      </c>
      <c r="J5068" s="95" t="s">
        <v>5666</v>
      </c>
      <c r="K5068" s="136">
        <v>20257100137072</v>
      </c>
      <c r="L5068" s="135">
        <v>45827</v>
      </c>
      <c r="M5068" s="137">
        <v>4</v>
      </c>
      <c r="N5068" s="138" t="s">
        <v>6458</v>
      </c>
      <c r="O5068" s="95" t="s">
        <v>61</v>
      </c>
      <c r="P5068" s="139">
        <v>2025</v>
      </c>
    </row>
    <row r="5069" spans="1:16" ht="15.75" customHeight="1" x14ac:dyDescent="0.3">
      <c r="A5069" s="95" t="s">
        <v>48</v>
      </c>
      <c r="B5069" s="95">
        <v>2826062025</v>
      </c>
      <c r="C5069" s="135">
        <v>45827</v>
      </c>
      <c r="D5069" s="95" t="s">
        <v>39</v>
      </c>
      <c r="E5069" s="95" t="s">
        <v>40</v>
      </c>
      <c r="F5069" s="95" t="s">
        <v>8547</v>
      </c>
      <c r="G5069" s="95" t="s">
        <v>42</v>
      </c>
      <c r="H5069" s="95" t="s">
        <v>108</v>
      </c>
      <c r="I5069" s="95" t="s">
        <v>467</v>
      </c>
      <c r="J5069" s="95" t="s">
        <v>109</v>
      </c>
      <c r="K5069" s="136">
        <v>20257100140592</v>
      </c>
      <c r="L5069" s="135">
        <v>45832</v>
      </c>
      <c r="M5069" s="137">
        <v>4</v>
      </c>
      <c r="N5069" s="138" t="s">
        <v>6458</v>
      </c>
      <c r="O5069" s="95" t="s">
        <v>61</v>
      </c>
      <c r="P5069" s="139">
        <v>2025</v>
      </c>
    </row>
    <row r="5070" spans="1:16" ht="15.75" customHeight="1" x14ac:dyDescent="0.3">
      <c r="A5070" s="95" t="s">
        <v>48</v>
      </c>
      <c r="B5070" s="95">
        <v>3024392025</v>
      </c>
      <c r="C5070" s="135">
        <v>45827</v>
      </c>
      <c r="D5070" s="95" t="s">
        <v>1033</v>
      </c>
      <c r="E5070" s="95" t="s">
        <v>40</v>
      </c>
      <c r="F5070" s="95" t="s">
        <v>8548</v>
      </c>
      <c r="G5070" s="95" t="s">
        <v>42</v>
      </c>
      <c r="H5070" s="95" t="s">
        <v>50</v>
      </c>
      <c r="I5070" s="95" t="s">
        <v>476</v>
      </c>
      <c r="J5070" s="95" t="s">
        <v>51</v>
      </c>
      <c r="K5070" s="136">
        <v>20257100140642</v>
      </c>
      <c r="L5070" s="135">
        <v>45832</v>
      </c>
      <c r="M5070" s="137">
        <v>4</v>
      </c>
      <c r="N5070" s="138" t="s">
        <v>6458</v>
      </c>
      <c r="O5070" s="95" t="s">
        <v>61</v>
      </c>
      <c r="P5070" s="139">
        <v>2025</v>
      </c>
    </row>
    <row r="5071" spans="1:16" ht="15.75" customHeight="1" x14ac:dyDescent="0.3">
      <c r="A5071" s="95" t="s">
        <v>38</v>
      </c>
      <c r="B5071" s="95">
        <v>2937142025</v>
      </c>
      <c r="C5071" s="135">
        <v>45827</v>
      </c>
      <c r="D5071" s="95" t="s">
        <v>39</v>
      </c>
      <c r="E5071" s="95" t="s">
        <v>40</v>
      </c>
      <c r="F5071" s="95" t="s">
        <v>8549</v>
      </c>
      <c r="G5071" s="95" t="s">
        <v>42</v>
      </c>
      <c r="H5071" s="95" t="s">
        <v>33</v>
      </c>
      <c r="I5071" s="95" t="s">
        <v>106</v>
      </c>
      <c r="J5071" s="95" t="s">
        <v>105</v>
      </c>
      <c r="K5071" s="136">
        <v>20257100140682</v>
      </c>
      <c r="L5071" s="135">
        <v>45832</v>
      </c>
      <c r="M5071" s="137">
        <v>14</v>
      </c>
      <c r="N5071" s="138" t="s">
        <v>6458</v>
      </c>
      <c r="O5071" s="95" t="s">
        <v>61</v>
      </c>
      <c r="P5071" s="139">
        <v>2025</v>
      </c>
    </row>
    <row r="5072" spans="1:16" ht="15.75" customHeight="1" x14ac:dyDescent="0.3">
      <c r="A5072" s="100" t="s">
        <v>48</v>
      </c>
      <c r="B5072" s="100">
        <v>2729452025</v>
      </c>
      <c r="C5072" s="140">
        <v>45827</v>
      </c>
      <c r="D5072" s="100" t="s">
        <v>39</v>
      </c>
      <c r="E5072" s="100" t="s">
        <v>72</v>
      </c>
      <c r="F5072" s="100" t="s">
        <v>8550</v>
      </c>
      <c r="G5072" s="100" t="s">
        <v>42</v>
      </c>
      <c r="H5072" s="100" t="s">
        <v>43</v>
      </c>
      <c r="I5072" s="100" t="s">
        <v>1321</v>
      </c>
      <c r="J5072" s="100" t="s">
        <v>545</v>
      </c>
      <c r="K5072" s="136">
        <v>20257100140752</v>
      </c>
      <c r="L5072" s="135">
        <v>45832</v>
      </c>
      <c r="M5072" s="137">
        <v>13</v>
      </c>
      <c r="N5072" s="138" t="s">
        <v>6458</v>
      </c>
      <c r="O5072" s="95" t="s">
        <v>61</v>
      </c>
      <c r="P5072" s="139">
        <v>2025</v>
      </c>
    </row>
    <row r="5073" spans="1:16" ht="15.75" customHeight="1" x14ac:dyDescent="0.3">
      <c r="A5073" s="95" t="s">
        <v>38</v>
      </c>
      <c r="B5073" s="95">
        <v>3088962025</v>
      </c>
      <c r="C5073" s="135">
        <v>45828</v>
      </c>
      <c r="D5073" s="95" t="s">
        <v>39</v>
      </c>
      <c r="E5073" s="95" t="s">
        <v>72</v>
      </c>
      <c r="F5073" s="95" t="s">
        <v>8551</v>
      </c>
      <c r="G5073" s="95" t="s">
        <v>42</v>
      </c>
      <c r="H5073" s="95" t="s">
        <v>89</v>
      </c>
      <c r="I5073" s="95" t="s">
        <v>134</v>
      </c>
      <c r="J5073" s="95" t="s">
        <v>68</v>
      </c>
      <c r="K5073" s="136">
        <v>20257100138672</v>
      </c>
      <c r="L5073" s="135">
        <v>45828</v>
      </c>
      <c r="M5073" s="137">
        <v>7</v>
      </c>
      <c r="N5073" s="138" t="s">
        <v>6458</v>
      </c>
      <c r="O5073" s="95" t="s">
        <v>61</v>
      </c>
      <c r="P5073" s="139">
        <v>2025</v>
      </c>
    </row>
    <row r="5074" spans="1:16" ht="15.75" customHeight="1" x14ac:dyDescent="0.3">
      <c r="A5074" s="95" t="s">
        <v>38</v>
      </c>
      <c r="B5074" s="95">
        <v>3089372025</v>
      </c>
      <c r="C5074" s="135">
        <v>45828</v>
      </c>
      <c r="D5074" s="95" t="s">
        <v>39</v>
      </c>
      <c r="E5074" s="95" t="s">
        <v>72</v>
      </c>
      <c r="F5074" s="95" t="s">
        <v>8552</v>
      </c>
      <c r="G5074" s="95" t="s">
        <v>42</v>
      </c>
      <c r="H5074" s="95" t="s">
        <v>89</v>
      </c>
      <c r="I5074" s="95" t="s">
        <v>134</v>
      </c>
      <c r="J5074" s="95" t="s">
        <v>68</v>
      </c>
      <c r="K5074" s="136">
        <v>20257100138702</v>
      </c>
      <c r="L5074" s="135">
        <v>45828</v>
      </c>
      <c r="M5074" s="137">
        <v>7</v>
      </c>
      <c r="N5074" s="138" t="s">
        <v>6458</v>
      </c>
      <c r="O5074" s="95" t="s">
        <v>61</v>
      </c>
      <c r="P5074" s="139">
        <v>2025</v>
      </c>
    </row>
    <row r="5075" spans="1:16" ht="15.75" customHeight="1" x14ac:dyDescent="0.3">
      <c r="A5075" s="95" t="s">
        <v>38</v>
      </c>
      <c r="B5075" s="95">
        <v>3089842025</v>
      </c>
      <c r="C5075" s="135">
        <v>45828</v>
      </c>
      <c r="D5075" s="95" t="s">
        <v>39</v>
      </c>
      <c r="E5075" s="95" t="s">
        <v>40</v>
      </c>
      <c r="F5075" s="95" t="s">
        <v>8553</v>
      </c>
      <c r="G5075" s="95" t="s">
        <v>42</v>
      </c>
      <c r="H5075" s="95" t="s">
        <v>89</v>
      </c>
      <c r="I5075" s="95" t="s">
        <v>134</v>
      </c>
      <c r="J5075" s="95" t="s">
        <v>68</v>
      </c>
      <c r="K5075" s="136">
        <v>20257100139052</v>
      </c>
      <c r="L5075" s="135">
        <v>45828</v>
      </c>
      <c r="M5075" s="137">
        <v>7</v>
      </c>
      <c r="N5075" s="138" t="s">
        <v>6458</v>
      </c>
      <c r="O5075" s="95" t="s">
        <v>61</v>
      </c>
      <c r="P5075" s="139">
        <v>2025</v>
      </c>
    </row>
    <row r="5076" spans="1:16" ht="15.75" customHeight="1" x14ac:dyDescent="0.3">
      <c r="A5076" s="95" t="s">
        <v>48</v>
      </c>
      <c r="B5076" s="95">
        <v>3037912025</v>
      </c>
      <c r="C5076" s="135">
        <v>45828</v>
      </c>
      <c r="D5076" s="95" t="s">
        <v>39</v>
      </c>
      <c r="E5076" s="95" t="s">
        <v>40</v>
      </c>
      <c r="F5076" s="95" t="s">
        <v>8554</v>
      </c>
      <c r="G5076" s="95" t="s">
        <v>42</v>
      </c>
      <c r="H5076" s="95" t="s">
        <v>33</v>
      </c>
      <c r="I5076" s="95" t="s">
        <v>106</v>
      </c>
      <c r="J5076" s="95" t="s">
        <v>105</v>
      </c>
      <c r="K5076" s="136">
        <v>1</v>
      </c>
      <c r="L5076" s="135">
        <v>45828</v>
      </c>
      <c r="M5076" s="137">
        <v>1</v>
      </c>
      <c r="N5076" s="138" t="s">
        <v>6458</v>
      </c>
      <c r="O5076" s="95" t="s">
        <v>61</v>
      </c>
      <c r="P5076" s="139">
        <v>2025</v>
      </c>
    </row>
    <row r="5077" spans="1:16" ht="15.75" customHeight="1" x14ac:dyDescent="0.3">
      <c r="A5077" s="95" t="s">
        <v>38</v>
      </c>
      <c r="B5077" s="95">
        <v>3090192025</v>
      </c>
      <c r="C5077" s="135">
        <v>45828</v>
      </c>
      <c r="D5077" s="95" t="s">
        <v>39</v>
      </c>
      <c r="E5077" s="95" t="s">
        <v>72</v>
      </c>
      <c r="F5077" s="95" t="s">
        <v>8555</v>
      </c>
      <c r="G5077" s="95" t="s">
        <v>42</v>
      </c>
      <c r="H5077" s="95" t="s">
        <v>89</v>
      </c>
      <c r="I5077" s="95" t="s">
        <v>134</v>
      </c>
      <c r="J5077" s="95" t="s">
        <v>68</v>
      </c>
      <c r="K5077" s="136">
        <v>20257100139092</v>
      </c>
      <c r="L5077" s="135">
        <v>45828</v>
      </c>
      <c r="M5077" s="137">
        <v>13</v>
      </c>
      <c r="N5077" s="138" t="s">
        <v>6458</v>
      </c>
      <c r="O5077" s="95" t="s">
        <v>61</v>
      </c>
      <c r="P5077" s="139">
        <v>2025</v>
      </c>
    </row>
    <row r="5078" spans="1:16" ht="15.75" customHeight="1" x14ac:dyDescent="0.3">
      <c r="A5078" s="95" t="s">
        <v>48</v>
      </c>
      <c r="B5078" s="95">
        <v>3041342025</v>
      </c>
      <c r="C5078" s="135">
        <v>45832</v>
      </c>
      <c r="D5078" s="95" t="s">
        <v>39</v>
      </c>
      <c r="E5078" s="95" t="s">
        <v>40</v>
      </c>
      <c r="F5078" s="95" t="s">
        <v>8556</v>
      </c>
      <c r="G5078" s="95" t="s">
        <v>42</v>
      </c>
      <c r="H5078" s="95" t="s">
        <v>96</v>
      </c>
      <c r="I5078" s="95" t="s">
        <v>98</v>
      </c>
      <c r="J5078" s="95" t="s">
        <v>97</v>
      </c>
      <c r="K5078" s="136">
        <v>20257100140912</v>
      </c>
      <c r="L5078" s="135">
        <v>45832</v>
      </c>
      <c r="M5078" s="137">
        <v>9</v>
      </c>
      <c r="N5078" s="138" t="s">
        <v>6458</v>
      </c>
      <c r="O5078" s="95" t="s">
        <v>61</v>
      </c>
      <c r="P5078" s="139">
        <v>2025</v>
      </c>
    </row>
    <row r="5079" spans="1:16" ht="15.75" customHeight="1" x14ac:dyDescent="0.3">
      <c r="A5079" s="95" t="s">
        <v>38</v>
      </c>
      <c r="B5079" s="95">
        <v>3099442025</v>
      </c>
      <c r="C5079" s="135">
        <v>45828</v>
      </c>
      <c r="D5079" s="95" t="s">
        <v>39</v>
      </c>
      <c r="E5079" s="95" t="s">
        <v>72</v>
      </c>
      <c r="F5079" s="95" t="s">
        <v>8557</v>
      </c>
      <c r="G5079" s="95" t="s">
        <v>42</v>
      </c>
      <c r="H5079" s="95" t="s">
        <v>89</v>
      </c>
      <c r="I5079" s="95" t="s">
        <v>134</v>
      </c>
      <c r="J5079" s="95" t="s">
        <v>68</v>
      </c>
      <c r="K5079" s="136">
        <v>20257100139112</v>
      </c>
      <c r="L5079" s="135">
        <v>45828</v>
      </c>
      <c r="M5079" s="137">
        <v>7</v>
      </c>
      <c r="N5079" s="138" t="s">
        <v>6458</v>
      </c>
      <c r="O5079" s="95" t="s">
        <v>61</v>
      </c>
      <c r="P5079" s="139">
        <v>2025</v>
      </c>
    </row>
    <row r="5080" spans="1:16" ht="15.75" customHeight="1" x14ac:dyDescent="0.3">
      <c r="A5080" s="95" t="s">
        <v>38</v>
      </c>
      <c r="B5080" s="95">
        <v>3099902025</v>
      </c>
      <c r="C5080" s="135">
        <v>45828</v>
      </c>
      <c r="D5080" s="95" t="s">
        <v>39</v>
      </c>
      <c r="E5080" s="95" t="s">
        <v>72</v>
      </c>
      <c r="F5080" s="95" t="s">
        <v>8558</v>
      </c>
      <c r="G5080" s="95" t="s">
        <v>42</v>
      </c>
      <c r="H5080" s="95" t="s">
        <v>89</v>
      </c>
      <c r="I5080" s="95" t="s">
        <v>134</v>
      </c>
      <c r="J5080" s="95" t="s">
        <v>68</v>
      </c>
      <c r="K5080" s="136">
        <v>20257100139172</v>
      </c>
      <c r="L5080" s="135">
        <v>45828</v>
      </c>
      <c r="M5080" s="137">
        <v>276</v>
      </c>
      <c r="N5080" s="138" t="s">
        <v>6459</v>
      </c>
      <c r="O5080" s="95" t="s">
        <v>61</v>
      </c>
      <c r="P5080" s="139">
        <v>2025</v>
      </c>
    </row>
    <row r="5081" spans="1:16" ht="15.75" customHeight="1" x14ac:dyDescent="0.3">
      <c r="A5081" s="95" t="s">
        <v>38</v>
      </c>
      <c r="B5081" s="95">
        <v>3100492025</v>
      </c>
      <c r="C5081" s="135">
        <v>45828</v>
      </c>
      <c r="D5081" s="95" t="s">
        <v>39</v>
      </c>
      <c r="E5081" s="95" t="s">
        <v>40</v>
      </c>
      <c r="F5081" s="95" t="s">
        <v>8559</v>
      </c>
      <c r="G5081" s="95" t="s">
        <v>42</v>
      </c>
      <c r="H5081" s="95" t="s">
        <v>50</v>
      </c>
      <c r="I5081" s="95" t="s">
        <v>53</v>
      </c>
      <c r="J5081" s="95" t="s">
        <v>51</v>
      </c>
      <c r="K5081" s="136">
        <v>20257100139272</v>
      </c>
      <c r="L5081" s="135">
        <v>45828</v>
      </c>
      <c r="M5081" s="137">
        <v>14</v>
      </c>
      <c r="N5081" s="138" t="s">
        <v>6458</v>
      </c>
      <c r="O5081" s="95" t="s">
        <v>61</v>
      </c>
      <c r="P5081" s="139">
        <v>2025</v>
      </c>
    </row>
    <row r="5082" spans="1:16" ht="15.75" customHeight="1" x14ac:dyDescent="0.3">
      <c r="A5082" s="95" t="s">
        <v>38</v>
      </c>
      <c r="B5082" s="95">
        <v>3102962025</v>
      </c>
      <c r="C5082" s="135">
        <v>45828</v>
      </c>
      <c r="D5082" s="95" t="s">
        <v>39</v>
      </c>
      <c r="E5082" s="95" t="s">
        <v>72</v>
      </c>
      <c r="F5082" s="95" t="s">
        <v>8560</v>
      </c>
      <c r="G5082" s="95" t="s">
        <v>42</v>
      </c>
      <c r="H5082" s="95" t="s">
        <v>43</v>
      </c>
      <c r="I5082" s="95" t="s">
        <v>71</v>
      </c>
      <c r="J5082" s="95" t="s">
        <v>44</v>
      </c>
      <c r="K5082" s="136">
        <v>20257100139402</v>
      </c>
      <c r="L5082" s="135">
        <v>45828</v>
      </c>
      <c r="M5082" s="137">
        <v>276</v>
      </c>
      <c r="N5082" s="138" t="s">
        <v>6459</v>
      </c>
      <c r="O5082" s="95" t="s">
        <v>61</v>
      </c>
      <c r="P5082" s="139">
        <v>2025</v>
      </c>
    </row>
    <row r="5083" spans="1:16" ht="15.75" customHeight="1" x14ac:dyDescent="0.3">
      <c r="A5083" s="95" t="s">
        <v>38</v>
      </c>
      <c r="B5083" s="95">
        <v>3103372025</v>
      </c>
      <c r="C5083" s="135">
        <v>45828</v>
      </c>
      <c r="D5083" s="95" t="s">
        <v>39</v>
      </c>
      <c r="E5083" s="95" t="s">
        <v>40</v>
      </c>
      <c r="F5083" s="95" t="s">
        <v>8561</v>
      </c>
      <c r="G5083" s="95" t="s">
        <v>42</v>
      </c>
      <c r="H5083" s="95" t="s">
        <v>89</v>
      </c>
      <c r="I5083" s="95" t="s">
        <v>134</v>
      </c>
      <c r="J5083" s="95" t="s">
        <v>68</v>
      </c>
      <c r="K5083" s="136">
        <v>20257100139652</v>
      </c>
      <c r="L5083" s="135">
        <v>45828</v>
      </c>
      <c r="M5083" s="137">
        <v>276</v>
      </c>
      <c r="N5083" s="138" t="s">
        <v>6459</v>
      </c>
      <c r="O5083" s="95" t="s">
        <v>61</v>
      </c>
      <c r="P5083" s="139">
        <v>2025</v>
      </c>
    </row>
    <row r="5084" spans="1:16" ht="15.75" customHeight="1" x14ac:dyDescent="0.3">
      <c r="A5084" s="95" t="s">
        <v>48</v>
      </c>
      <c r="B5084" s="95">
        <v>3069942025</v>
      </c>
      <c r="C5084" s="135">
        <v>45831</v>
      </c>
      <c r="D5084" s="95" t="s">
        <v>39</v>
      </c>
      <c r="E5084" s="95" t="s">
        <v>40</v>
      </c>
      <c r="F5084" s="95" t="s">
        <v>8562</v>
      </c>
      <c r="G5084" s="95" t="s">
        <v>270</v>
      </c>
      <c r="H5084" s="95" t="s">
        <v>29</v>
      </c>
      <c r="I5084" s="95" t="s">
        <v>47</v>
      </c>
      <c r="J5084" s="95" t="s">
        <v>1959</v>
      </c>
      <c r="K5084" s="136">
        <v>1</v>
      </c>
      <c r="L5084" s="135">
        <v>45833</v>
      </c>
      <c r="M5084" s="137">
        <v>2</v>
      </c>
      <c r="N5084" s="138" t="s">
        <v>6458</v>
      </c>
      <c r="O5084" s="95" t="s">
        <v>61</v>
      </c>
      <c r="P5084" s="139">
        <v>2025</v>
      </c>
    </row>
    <row r="5085" spans="1:16" ht="15.75" customHeight="1" x14ac:dyDescent="0.3">
      <c r="A5085" s="95" t="s">
        <v>48</v>
      </c>
      <c r="B5085" s="95">
        <v>3083912025</v>
      </c>
      <c r="C5085" s="135">
        <v>45832</v>
      </c>
      <c r="D5085" s="95" t="s">
        <v>39</v>
      </c>
      <c r="E5085" s="95" t="s">
        <v>40</v>
      </c>
      <c r="F5085" s="95" t="s">
        <v>8563</v>
      </c>
      <c r="G5085" s="95" t="s">
        <v>270</v>
      </c>
      <c r="H5085" s="95" t="s">
        <v>29</v>
      </c>
      <c r="I5085" s="95" t="s">
        <v>47</v>
      </c>
      <c r="J5085" s="95" t="s">
        <v>1959</v>
      </c>
      <c r="K5085" s="136">
        <v>1</v>
      </c>
      <c r="L5085" s="135">
        <v>45833</v>
      </c>
      <c r="M5085" s="137">
        <v>1</v>
      </c>
      <c r="N5085" s="138" t="s">
        <v>6458</v>
      </c>
      <c r="O5085" s="95" t="s">
        <v>61</v>
      </c>
      <c r="P5085" s="139">
        <v>2025</v>
      </c>
    </row>
    <row r="5086" spans="1:16" ht="15.75" customHeight="1" x14ac:dyDescent="0.3">
      <c r="A5086" s="95" t="s">
        <v>38</v>
      </c>
      <c r="B5086" s="95">
        <v>3104402025</v>
      </c>
      <c r="C5086" s="135">
        <v>45828</v>
      </c>
      <c r="D5086" s="95" t="s">
        <v>39</v>
      </c>
      <c r="E5086" s="95" t="s">
        <v>40</v>
      </c>
      <c r="F5086" s="95" t="s">
        <v>8564</v>
      </c>
      <c r="G5086" s="95" t="s">
        <v>42</v>
      </c>
      <c r="H5086" s="95" t="s">
        <v>30</v>
      </c>
      <c r="I5086" s="95" t="s">
        <v>78</v>
      </c>
      <c r="J5086" s="95" t="s">
        <v>239</v>
      </c>
      <c r="K5086" s="136">
        <v>20257100139682</v>
      </c>
      <c r="L5086" s="135">
        <v>45828</v>
      </c>
      <c r="M5086" s="137">
        <v>8</v>
      </c>
      <c r="N5086" s="138" t="s">
        <v>6458</v>
      </c>
      <c r="O5086" s="95" t="s">
        <v>61</v>
      </c>
      <c r="P5086" s="139">
        <v>2025</v>
      </c>
    </row>
    <row r="5087" spans="1:16" ht="15.75" customHeight="1" x14ac:dyDescent="0.3">
      <c r="A5087" s="95" t="s">
        <v>38</v>
      </c>
      <c r="B5087" s="95">
        <v>3110922025</v>
      </c>
      <c r="C5087" s="135">
        <v>45832</v>
      </c>
      <c r="D5087" s="95" t="s">
        <v>1033</v>
      </c>
      <c r="E5087" s="95" t="s">
        <v>72</v>
      </c>
      <c r="F5087" s="95" t="s">
        <v>8565</v>
      </c>
      <c r="G5087" s="95" t="s">
        <v>42</v>
      </c>
      <c r="H5087" s="95" t="s">
        <v>32</v>
      </c>
      <c r="I5087" s="95" t="s">
        <v>2473</v>
      </c>
      <c r="J5087" s="95" t="s">
        <v>97</v>
      </c>
      <c r="K5087" s="136">
        <v>20257100140292</v>
      </c>
      <c r="L5087" s="135">
        <v>45832</v>
      </c>
      <c r="M5087" s="137">
        <v>7</v>
      </c>
      <c r="N5087" s="138" t="s">
        <v>6458</v>
      </c>
      <c r="O5087" s="95" t="s">
        <v>61</v>
      </c>
      <c r="P5087" s="139">
        <v>2025</v>
      </c>
    </row>
    <row r="5088" spans="1:16" ht="15.75" customHeight="1" x14ac:dyDescent="0.3">
      <c r="A5088" s="95" t="s">
        <v>38</v>
      </c>
      <c r="B5088" s="95">
        <v>3111182025</v>
      </c>
      <c r="C5088" s="135">
        <v>45832</v>
      </c>
      <c r="D5088" s="95" t="s">
        <v>39</v>
      </c>
      <c r="E5088" s="95" t="s">
        <v>72</v>
      </c>
      <c r="F5088" s="95" t="s">
        <v>8566</v>
      </c>
      <c r="G5088" s="95" t="s">
        <v>42</v>
      </c>
      <c r="H5088" s="95" t="s">
        <v>89</v>
      </c>
      <c r="I5088" s="95" t="s">
        <v>134</v>
      </c>
      <c r="J5088" s="95" t="s">
        <v>68</v>
      </c>
      <c r="K5088" s="136">
        <v>20257100140332</v>
      </c>
      <c r="L5088" s="135">
        <v>45832</v>
      </c>
      <c r="M5088" s="137">
        <v>8</v>
      </c>
      <c r="N5088" s="138" t="s">
        <v>6458</v>
      </c>
      <c r="O5088" s="95" t="s">
        <v>61</v>
      </c>
      <c r="P5088" s="139">
        <v>2025</v>
      </c>
    </row>
    <row r="5089" spans="1:16" ht="15.75" customHeight="1" x14ac:dyDescent="0.3">
      <c r="A5089" s="95" t="s">
        <v>38</v>
      </c>
      <c r="B5089" s="95">
        <v>3072862025</v>
      </c>
      <c r="C5089" s="135">
        <v>45832</v>
      </c>
      <c r="D5089" s="95" t="s">
        <v>39</v>
      </c>
      <c r="E5089" s="95" t="s">
        <v>72</v>
      </c>
      <c r="F5089" s="95" t="s">
        <v>8567</v>
      </c>
      <c r="G5089" s="95" t="s">
        <v>42</v>
      </c>
      <c r="H5089" s="95" t="s">
        <v>50</v>
      </c>
      <c r="I5089" s="95" t="s">
        <v>53</v>
      </c>
      <c r="J5089" s="95" t="s">
        <v>51</v>
      </c>
      <c r="K5089" s="136">
        <v>20257100141622</v>
      </c>
      <c r="L5089" s="135">
        <v>45833</v>
      </c>
      <c r="M5089" s="137">
        <v>3</v>
      </c>
      <c r="N5089" s="138" t="s">
        <v>6458</v>
      </c>
      <c r="O5089" s="95" t="s">
        <v>61</v>
      </c>
      <c r="P5089" s="139">
        <v>2025</v>
      </c>
    </row>
    <row r="5090" spans="1:16" ht="15.75" customHeight="1" x14ac:dyDescent="0.3">
      <c r="A5090" s="95" t="s">
        <v>38</v>
      </c>
      <c r="B5090" s="95">
        <v>3111832025</v>
      </c>
      <c r="C5090" s="135">
        <v>45832</v>
      </c>
      <c r="D5090" s="95" t="s">
        <v>39</v>
      </c>
      <c r="E5090" s="95" t="s">
        <v>40</v>
      </c>
      <c r="F5090" s="95" t="s">
        <v>8568</v>
      </c>
      <c r="G5090" s="95" t="s">
        <v>42</v>
      </c>
      <c r="H5090" s="95" t="s">
        <v>89</v>
      </c>
      <c r="I5090" s="95" t="s">
        <v>134</v>
      </c>
      <c r="J5090" s="95" t="s">
        <v>68</v>
      </c>
      <c r="K5090" s="136">
        <v>20257100140822</v>
      </c>
      <c r="L5090" s="135">
        <v>45832</v>
      </c>
      <c r="M5090" s="137">
        <v>8</v>
      </c>
      <c r="N5090" s="138" t="s">
        <v>6458</v>
      </c>
      <c r="O5090" s="95" t="s">
        <v>61</v>
      </c>
      <c r="P5090" s="139">
        <v>2025</v>
      </c>
    </row>
    <row r="5091" spans="1:16" ht="15.75" customHeight="1" x14ac:dyDescent="0.3">
      <c r="A5091" s="95" t="s">
        <v>38</v>
      </c>
      <c r="B5091" s="95">
        <v>3113722025</v>
      </c>
      <c r="C5091" s="135">
        <v>45828</v>
      </c>
      <c r="D5091" s="95" t="s">
        <v>39</v>
      </c>
      <c r="E5091" s="95" t="s">
        <v>40</v>
      </c>
      <c r="F5091" s="95" t="s">
        <v>8569</v>
      </c>
      <c r="G5091" s="95" t="s">
        <v>42</v>
      </c>
      <c r="H5091" s="95" t="s">
        <v>32</v>
      </c>
      <c r="I5091" s="95" t="s">
        <v>69</v>
      </c>
      <c r="J5091" s="95" t="s">
        <v>97</v>
      </c>
      <c r="K5091" s="136">
        <v>20257100139732</v>
      </c>
      <c r="L5091" s="135">
        <v>45832</v>
      </c>
      <c r="M5091" s="137">
        <v>13</v>
      </c>
      <c r="N5091" s="138" t="s">
        <v>6458</v>
      </c>
      <c r="O5091" s="95" t="s">
        <v>61</v>
      </c>
      <c r="P5091" s="139">
        <v>2025</v>
      </c>
    </row>
    <row r="5092" spans="1:16" ht="15.75" customHeight="1" x14ac:dyDescent="0.3">
      <c r="A5092" s="95" t="s">
        <v>48</v>
      </c>
      <c r="B5092" s="95">
        <v>2976012025</v>
      </c>
      <c r="C5092" s="135">
        <v>45832</v>
      </c>
      <c r="D5092" s="95" t="s">
        <v>39</v>
      </c>
      <c r="E5092" s="95" t="s">
        <v>72</v>
      </c>
      <c r="F5092" s="95" t="s">
        <v>8570</v>
      </c>
      <c r="G5092" s="95" t="s">
        <v>42</v>
      </c>
      <c r="H5092" s="95" t="s">
        <v>108</v>
      </c>
      <c r="I5092" s="95" t="s">
        <v>110</v>
      </c>
      <c r="J5092" s="95" t="s">
        <v>109</v>
      </c>
      <c r="K5092" s="136">
        <v>20257100141782</v>
      </c>
      <c r="L5092" s="135">
        <v>45833</v>
      </c>
      <c r="M5092" s="137">
        <v>4</v>
      </c>
      <c r="N5092" s="138" t="s">
        <v>6458</v>
      </c>
      <c r="O5092" s="95" t="s">
        <v>61</v>
      </c>
      <c r="P5092" s="139">
        <v>2025</v>
      </c>
    </row>
    <row r="5093" spans="1:16" ht="15.75" customHeight="1" x14ac:dyDescent="0.3">
      <c r="A5093" s="95" t="s">
        <v>38</v>
      </c>
      <c r="B5093" s="95">
        <v>3113382025</v>
      </c>
      <c r="C5093" s="135">
        <v>45832</v>
      </c>
      <c r="D5093" s="95" t="s">
        <v>39</v>
      </c>
      <c r="E5093" s="95" t="s">
        <v>72</v>
      </c>
      <c r="F5093" s="95" t="s">
        <v>8571</v>
      </c>
      <c r="G5093" s="95" t="s">
        <v>42</v>
      </c>
      <c r="H5093" s="95" t="s">
        <v>89</v>
      </c>
      <c r="I5093" s="95" t="s">
        <v>134</v>
      </c>
      <c r="J5093" s="95" t="s">
        <v>68</v>
      </c>
      <c r="K5093" s="136">
        <v>20257100140882</v>
      </c>
      <c r="L5093" s="135">
        <v>45832</v>
      </c>
      <c r="M5093" s="137">
        <v>8</v>
      </c>
      <c r="N5093" s="138" t="s">
        <v>6458</v>
      </c>
      <c r="O5093" s="95" t="s">
        <v>61</v>
      </c>
      <c r="P5093" s="139">
        <v>2025</v>
      </c>
    </row>
    <row r="5094" spans="1:16" ht="15.75" customHeight="1" x14ac:dyDescent="0.3">
      <c r="A5094" s="95" t="s">
        <v>48</v>
      </c>
      <c r="B5094" s="95">
        <v>3079472025</v>
      </c>
      <c r="C5094" s="135">
        <v>45832</v>
      </c>
      <c r="D5094" s="95" t="s">
        <v>39</v>
      </c>
      <c r="E5094" s="95" t="s">
        <v>40</v>
      </c>
      <c r="F5094" s="95" t="s">
        <v>8572</v>
      </c>
      <c r="G5094" s="95" t="s">
        <v>42</v>
      </c>
      <c r="H5094" s="95" t="s">
        <v>32</v>
      </c>
      <c r="I5094" s="95" t="s">
        <v>69</v>
      </c>
      <c r="J5094" s="95" t="s">
        <v>85</v>
      </c>
      <c r="K5094" s="136">
        <v>20257100141802</v>
      </c>
      <c r="L5094" s="135">
        <v>45833</v>
      </c>
      <c r="M5094" s="137">
        <v>3</v>
      </c>
      <c r="N5094" s="138" t="s">
        <v>6458</v>
      </c>
      <c r="O5094" s="95" t="s">
        <v>61</v>
      </c>
      <c r="P5094" s="139">
        <v>2025</v>
      </c>
    </row>
    <row r="5095" spans="1:16" ht="15.75" customHeight="1" x14ac:dyDescent="0.3">
      <c r="A5095" s="95" t="s">
        <v>38</v>
      </c>
      <c r="B5095" s="95">
        <v>3116732025</v>
      </c>
      <c r="C5095" s="135">
        <v>45830</v>
      </c>
      <c r="D5095" s="95" t="s">
        <v>39</v>
      </c>
      <c r="E5095" s="95" t="s">
        <v>72</v>
      </c>
      <c r="F5095" s="95" t="s">
        <v>8573</v>
      </c>
      <c r="G5095" s="95" t="s">
        <v>42</v>
      </c>
      <c r="H5095" s="95" t="s">
        <v>50</v>
      </c>
      <c r="I5095" s="95" t="s">
        <v>53</v>
      </c>
      <c r="J5095" s="95" t="s">
        <v>51</v>
      </c>
      <c r="K5095" s="136">
        <v>20257100140102</v>
      </c>
      <c r="L5095" s="135">
        <v>45832</v>
      </c>
      <c r="M5095" s="137">
        <v>276</v>
      </c>
      <c r="N5095" s="138" t="s">
        <v>6459</v>
      </c>
      <c r="O5095" s="95" t="s">
        <v>61</v>
      </c>
      <c r="P5095" s="139">
        <v>2025</v>
      </c>
    </row>
    <row r="5096" spans="1:16" ht="15.75" customHeight="1" x14ac:dyDescent="0.3">
      <c r="A5096" s="95" t="s">
        <v>38</v>
      </c>
      <c r="B5096" s="95">
        <v>3113992025</v>
      </c>
      <c r="C5096" s="135">
        <v>45832</v>
      </c>
      <c r="D5096" s="95" t="s">
        <v>39</v>
      </c>
      <c r="E5096" s="95" t="s">
        <v>72</v>
      </c>
      <c r="F5096" s="95" t="s">
        <v>8574</v>
      </c>
      <c r="G5096" s="95" t="s">
        <v>42</v>
      </c>
      <c r="H5096" s="95" t="s">
        <v>89</v>
      </c>
      <c r="I5096" s="95" t="s">
        <v>134</v>
      </c>
      <c r="J5096" s="95" t="s">
        <v>68</v>
      </c>
      <c r="K5096" s="136">
        <v>20257100140892</v>
      </c>
      <c r="L5096" s="135">
        <v>45832</v>
      </c>
      <c r="M5096" s="137">
        <v>8</v>
      </c>
      <c r="N5096" s="138" t="s">
        <v>6458</v>
      </c>
      <c r="O5096" s="95" t="s">
        <v>61</v>
      </c>
      <c r="P5096" s="139">
        <v>2025</v>
      </c>
    </row>
    <row r="5097" spans="1:16" ht="15.75" customHeight="1" x14ac:dyDescent="0.3">
      <c r="A5097" s="95" t="s">
        <v>38</v>
      </c>
      <c r="B5097" s="95">
        <v>3114862025</v>
      </c>
      <c r="C5097" s="135">
        <v>45829</v>
      </c>
      <c r="D5097" s="95" t="s">
        <v>39</v>
      </c>
      <c r="E5097" s="95" t="s">
        <v>40</v>
      </c>
      <c r="F5097" s="95" t="s">
        <v>8575</v>
      </c>
      <c r="G5097" s="95" t="s">
        <v>42</v>
      </c>
      <c r="H5097" s="95" t="s">
        <v>32</v>
      </c>
      <c r="I5097" s="95" t="s">
        <v>62</v>
      </c>
      <c r="J5097" s="95" t="s">
        <v>85</v>
      </c>
      <c r="K5097" s="136">
        <v>20257100139882</v>
      </c>
      <c r="L5097" s="135">
        <v>45832</v>
      </c>
      <c r="M5097" s="137">
        <v>8</v>
      </c>
      <c r="N5097" s="138" t="s">
        <v>6458</v>
      </c>
      <c r="O5097" s="95" t="s">
        <v>61</v>
      </c>
      <c r="P5097" s="139">
        <v>2025</v>
      </c>
    </row>
    <row r="5098" spans="1:16" ht="15.75" customHeight="1" x14ac:dyDescent="0.3">
      <c r="A5098" s="95" t="s">
        <v>38</v>
      </c>
      <c r="B5098" s="95">
        <v>3115072025</v>
      </c>
      <c r="C5098" s="135">
        <v>45831</v>
      </c>
      <c r="D5098" s="95" t="s">
        <v>39</v>
      </c>
      <c r="E5098" s="95" t="s">
        <v>72</v>
      </c>
      <c r="F5098" s="95" t="s">
        <v>8576</v>
      </c>
      <c r="G5098" s="95" t="s">
        <v>42</v>
      </c>
      <c r="H5098" s="95" t="s">
        <v>32</v>
      </c>
      <c r="I5098" s="95" t="s">
        <v>69</v>
      </c>
      <c r="J5098" s="95" t="s">
        <v>85</v>
      </c>
      <c r="K5098" s="136">
        <v>20257100139942</v>
      </c>
      <c r="L5098" s="135">
        <v>45832</v>
      </c>
      <c r="M5098" s="137">
        <v>3</v>
      </c>
      <c r="N5098" s="138" t="s">
        <v>6458</v>
      </c>
      <c r="O5098" s="95" t="s">
        <v>61</v>
      </c>
      <c r="P5098" s="139">
        <v>2025</v>
      </c>
    </row>
    <row r="5099" spans="1:16" ht="15.75" customHeight="1" x14ac:dyDescent="0.3">
      <c r="A5099" s="95" t="s">
        <v>38</v>
      </c>
      <c r="B5099" s="95">
        <v>3115452025</v>
      </c>
      <c r="C5099" s="135">
        <v>45830</v>
      </c>
      <c r="D5099" s="95" t="s">
        <v>39</v>
      </c>
      <c r="E5099" s="95" t="s">
        <v>40</v>
      </c>
      <c r="F5099" s="95" t="s">
        <v>8577</v>
      </c>
      <c r="G5099" s="95" t="s">
        <v>42</v>
      </c>
      <c r="H5099" s="95" t="s">
        <v>32</v>
      </c>
      <c r="I5099" s="95" t="s">
        <v>1574</v>
      </c>
      <c r="J5099" s="95" t="s">
        <v>85</v>
      </c>
      <c r="K5099" s="136">
        <v>20257100140002</v>
      </c>
      <c r="L5099" s="135">
        <v>45832</v>
      </c>
      <c r="M5099" s="137">
        <v>5</v>
      </c>
      <c r="N5099" s="138" t="s">
        <v>6458</v>
      </c>
      <c r="O5099" s="95" t="s">
        <v>61</v>
      </c>
      <c r="P5099" s="139">
        <v>2025</v>
      </c>
    </row>
    <row r="5100" spans="1:16" ht="15.75" customHeight="1" x14ac:dyDescent="0.3">
      <c r="A5100" s="95" t="s">
        <v>38</v>
      </c>
      <c r="B5100" s="95">
        <v>3115872025</v>
      </c>
      <c r="C5100" s="135">
        <v>45830</v>
      </c>
      <c r="D5100" s="95" t="s">
        <v>39</v>
      </c>
      <c r="E5100" s="95" t="s">
        <v>72</v>
      </c>
      <c r="F5100" s="95" t="s">
        <v>8578</v>
      </c>
      <c r="G5100" s="95" t="s">
        <v>42</v>
      </c>
      <c r="H5100" s="95" t="s">
        <v>89</v>
      </c>
      <c r="I5100" s="95" t="s">
        <v>1455</v>
      </c>
      <c r="J5100" s="95" t="s">
        <v>68</v>
      </c>
      <c r="K5100" s="136">
        <v>20257100140012</v>
      </c>
      <c r="L5100" s="135">
        <v>45832</v>
      </c>
      <c r="M5100" s="137">
        <v>7</v>
      </c>
      <c r="N5100" s="138" t="s">
        <v>6458</v>
      </c>
      <c r="O5100" s="95" t="s">
        <v>61</v>
      </c>
      <c r="P5100" s="139">
        <v>2025</v>
      </c>
    </row>
    <row r="5101" spans="1:16" ht="15.75" customHeight="1" x14ac:dyDescent="0.3">
      <c r="A5101" s="95" t="s">
        <v>38</v>
      </c>
      <c r="B5101" s="95">
        <v>3129462025</v>
      </c>
      <c r="C5101" s="135">
        <v>45829</v>
      </c>
      <c r="D5101" s="95" t="s">
        <v>39</v>
      </c>
      <c r="E5101" s="95" t="s">
        <v>72</v>
      </c>
      <c r="F5101" s="95" t="s">
        <v>8579</v>
      </c>
      <c r="G5101" s="95" t="s">
        <v>42</v>
      </c>
      <c r="H5101" s="95" t="s">
        <v>32</v>
      </c>
      <c r="I5101" s="95" t="s">
        <v>69</v>
      </c>
      <c r="J5101" s="95" t="s">
        <v>68</v>
      </c>
      <c r="K5101" s="136">
        <v>20257100140232</v>
      </c>
      <c r="L5101" s="135">
        <v>45832</v>
      </c>
      <c r="M5101" s="137">
        <v>276</v>
      </c>
      <c r="N5101" s="138" t="s">
        <v>6459</v>
      </c>
      <c r="O5101" s="95" t="s">
        <v>61</v>
      </c>
      <c r="P5101" s="139">
        <v>2025</v>
      </c>
    </row>
    <row r="5102" spans="1:16" ht="15.75" customHeight="1" x14ac:dyDescent="0.3">
      <c r="A5102" s="95" t="s">
        <v>48</v>
      </c>
      <c r="B5102" s="95">
        <v>3071192025</v>
      </c>
      <c r="C5102" s="135">
        <v>45832</v>
      </c>
      <c r="D5102" s="95" t="s">
        <v>1033</v>
      </c>
      <c r="E5102" s="95" t="s">
        <v>72</v>
      </c>
      <c r="F5102" s="95" t="s">
        <v>8580</v>
      </c>
      <c r="G5102" s="95" t="s">
        <v>42</v>
      </c>
      <c r="H5102" s="95" t="s">
        <v>30</v>
      </c>
      <c r="I5102" s="95" t="s">
        <v>78</v>
      </c>
      <c r="J5102" s="95" t="s">
        <v>720</v>
      </c>
      <c r="K5102" s="136">
        <v>20257100142212</v>
      </c>
      <c r="L5102" s="135">
        <v>45833</v>
      </c>
      <c r="M5102" s="137">
        <v>9</v>
      </c>
      <c r="N5102" s="138" t="s">
        <v>6458</v>
      </c>
      <c r="O5102" s="95" t="s">
        <v>61</v>
      </c>
      <c r="P5102" s="139">
        <v>2025</v>
      </c>
    </row>
    <row r="5103" spans="1:16" ht="15.75" customHeight="1" x14ac:dyDescent="0.3">
      <c r="A5103" s="95" t="s">
        <v>38</v>
      </c>
      <c r="B5103" s="95">
        <v>3123362025</v>
      </c>
      <c r="C5103" s="135">
        <v>45832</v>
      </c>
      <c r="D5103" s="95" t="s">
        <v>39</v>
      </c>
      <c r="E5103" s="95" t="s">
        <v>72</v>
      </c>
      <c r="F5103" s="95" t="s">
        <v>8581</v>
      </c>
      <c r="G5103" s="95" t="s">
        <v>42</v>
      </c>
      <c r="H5103" s="95" t="s">
        <v>96</v>
      </c>
      <c r="I5103" s="95" t="s">
        <v>560</v>
      </c>
      <c r="J5103" s="95" t="s">
        <v>97</v>
      </c>
      <c r="K5103" s="136">
        <v>20257100140982</v>
      </c>
      <c r="L5103" s="135">
        <v>45832</v>
      </c>
      <c r="M5103" s="137">
        <v>6</v>
      </c>
      <c r="N5103" s="138" t="s">
        <v>6458</v>
      </c>
      <c r="O5103" s="95" t="s">
        <v>61</v>
      </c>
      <c r="P5103" s="139">
        <v>2025</v>
      </c>
    </row>
    <row r="5104" spans="1:16" ht="15.75" customHeight="1" x14ac:dyDescent="0.3">
      <c r="A5104" s="95" t="s">
        <v>38</v>
      </c>
      <c r="B5104" s="95">
        <v>3125942025</v>
      </c>
      <c r="C5104" s="135">
        <v>45833</v>
      </c>
      <c r="D5104" s="95" t="s">
        <v>39</v>
      </c>
      <c r="E5104" s="95" t="s">
        <v>72</v>
      </c>
      <c r="F5104" s="95" t="s">
        <v>8582</v>
      </c>
      <c r="G5104" s="95" t="s">
        <v>42</v>
      </c>
      <c r="H5104" s="95" t="s">
        <v>96</v>
      </c>
      <c r="I5104" s="95" t="s">
        <v>560</v>
      </c>
      <c r="J5104" s="95" t="s">
        <v>97</v>
      </c>
      <c r="K5104" s="136">
        <v>20257100141012</v>
      </c>
      <c r="L5104" s="135">
        <v>45833</v>
      </c>
      <c r="M5104" s="137">
        <v>5</v>
      </c>
      <c r="N5104" s="138" t="s">
        <v>6458</v>
      </c>
      <c r="O5104" s="95" t="s">
        <v>61</v>
      </c>
      <c r="P5104" s="139">
        <v>2025</v>
      </c>
    </row>
    <row r="5105" spans="1:16" ht="15.75" customHeight="1" x14ac:dyDescent="0.3">
      <c r="A5105" s="95" t="s">
        <v>38</v>
      </c>
      <c r="B5105" s="95">
        <v>3126302025</v>
      </c>
      <c r="C5105" s="135">
        <v>45833</v>
      </c>
      <c r="D5105" s="95" t="s">
        <v>39</v>
      </c>
      <c r="E5105" s="95" t="s">
        <v>468</v>
      </c>
      <c r="F5105" s="95" t="s">
        <v>8583</v>
      </c>
      <c r="G5105" s="95" t="s">
        <v>42</v>
      </c>
      <c r="H5105" s="95" t="s">
        <v>32</v>
      </c>
      <c r="I5105" s="95" t="s">
        <v>2473</v>
      </c>
      <c r="J5105" s="95" t="s">
        <v>85</v>
      </c>
      <c r="K5105" s="136">
        <v>20257100141282</v>
      </c>
      <c r="L5105" s="135">
        <v>45833</v>
      </c>
      <c r="M5105" s="137">
        <v>2</v>
      </c>
      <c r="N5105" s="138" t="s">
        <v>6458</v>
      </c>
      <c r="O5105" s="95" t="s">
        <v>61</v>
      </c>
      <c r="P5105" s="139">
        <v>2025</v>
      </c>
    </row>
    <row r="5106" spans="1:16" ht="15.75" customHeight="1" x14ac:dyDescent="0.3">
      <c r="A5106" s="95" t="s">
        <v>38</v>
      </c>
      <c r="B5106" s="95">
        <v>3128482025</v>
      </c>
      <c r="C5106" s="135">
        <v>45830</v>
      </c>
      <c r="D5106" s="95" t="s">
        <v>39</v>
      </c>
      <c r="E5106" s="95" t="s">
        <v>72</v>
      </c>
      <c r="F5106" s="95" t="s">
        <v>8584</v>
      </c>
      <c r="G5106" s="95" t="s">
        <v>42</v>
      </c>
      <c r="H5106" s="95" t="s">
        <v>89</v>
      </c>
      <c r="I5106" s="95" t="s">
        <v>134</v>
      </c>
      <c r="J5106" s="95" t="s">
        <v>68</v>
      </c>
      <c r="K5106" s="136">
        <v>20257100140122</v>
      </c>
      <c r="L5106" s="135">
        <v>45832</v>
      </c>
      <c r="M5106" s="137">
        <v>7</v>
      </c>
      <c r="N5106" s="138" t="s">
        <v>6458</v>
      </c>
      <c r="O5106" s="95" t="s">
        <v>61</v>
      </c>
      <c r="P5106" s="139">
        <v>2025</v>
      </c>
    </row>
    <row r="5107" spans="1:16" ht="15.75" customHeight="1" x14ac:dyDescent="0.3">
      <c r="A5107" s="95" t="s">
        <v>38</v>
      </c>
      <c r="B5107" s="95">
        <v>3129712025</v>
      </c>
      <c r="C5107" s="135">
        <v>45829</v>
      </c>
      <c r="D5107" s="95" t="s">
        <v>39</v>
      </c>
      <c r="E5107" s="95" t="s">
        <v>72</v>
      </c>
      <c r="F5107" s="95" t="s">
        <v>8585</v>
      </c>
      <c r="G5107" s="95" t="s">
        <v>42</v>
      </c>
      <c r="H5107" s="95" t="s">
        <v>89</v>
      </c>
      <c r="I5107" s="95" t="s">
        <v>134</v>
      </c>
      <c r="J5107" s="95" t="s">
        <v>68</v>
      </c>
      <c r="K5107" s="136">
        <v>20257100140252</v>
      </c>
      <c r="L5107" s="135">
        <v>45832</v>
      </c>
      <c r="M5107" s="137">
        <v>13</v>
      </c>
      <c r="N5107" s="138" t="s">
        <v>6458</v>
      </c>
      <c r="O5107" s="95" t="s">
        <v>61</v>
      </c>
      <c r="P5107" s="139">
        <v>2025</v>
      </c>
    </row>
    <row r="5108" spans="1:16" ht="15.75" customHeight="1" x14ac:dyDescent="0.3">
      <c r="A5108" s="95" t="s">
        <v>38</v>
      </c>
      <c r="B5108" s="95">
        <v>3093222025</v>
      </c>
      <c r="C5108" s="135">
        <v>45832</v>
      </c>
      <c r="D5108" s="95" t="s">
        <v>39</v>
      </c>
      <c r="E5108" s="95" t="s">
        <v>1233</v>
      </c>
      <c r="F5108" s="95" t="s">
        <v>8586</v>
      </c>
      <c r="G5108" s="95" t="s">
        <v>42</v>
      </c>
      <c r="H5108" s="95" t="s">
        <v>96</v>
      </c>
      <c r="I5108" s="95" t="s">
        <v>98</v>
      </c>
      <c r="J5108" s="95" t="s">
        <v>97</v>
      </c>
      <c r="K5108" s="136">
        <v>20257100141762</v>
      </c>
      <c r="L5108" s="135">
        <v>45833</v>
      </c>
      <c r="M5108" s="137">
        <v>275</v>
      </c>
      <c r="N5108" s="138" t="s">
        <v>6459</v>
      </c>
      <c r="O5108" s="95" t="s">
        <v>61</v>
      </c>
      <c r="P5108" s="139">
        <v>2025</v>
      </c>
    </row>
    <row r="5109" spans="1:16" ht="15.75" customHeight="1" x14ac:dyDescent="0.3">
      <c r="A5109" s="95" t="s">
        <v>38</v>
      </c>
      <c r="B5109" s="95">
        <v>3130562025</v>
      </c>
      <c r="C5109" s="135">
        <v>45832</v>
      </c>
      <c r="D5109" s="95" t="s">
        <v>39</v>
      </c>
      <c r="E5109" s="95" t="s">
        <v>72</v>
      </c>
      <c r="F5109" s="95" t="s">
        <v>8587</v>
      </c>
      <c r="G5109" s="95" t="s">
        <v>42</v>
      </c>
      <c r="H5109" s="95" t="s">
        <v>89</v>
      </c>
      <c r="I5109" s="95" t="s">
        <v>134</v>
      </c>
      <c r="J5109" s="95" t="s">
        <v>68</v>
      </c>
      <c r="K5109" s="136">
        <v>20257100140272</v>
      </c>
      <c r="L5109" s="135">
        <v>45832</v>
      </c>
      <c r="M5109" s="137">
        <v>7</v>
      </c>
      <c r="N5109" s="138" t="s">
        <v>6458</v>
      </c>
      <c r="O5109" s="95" t="s">
        <v>61</v>
      </c>
      <c r="P5109" s="139">
        <v>2025</v>
      </c>
    </row>
    <row r="5110" spans="1:16" ht="15.75" customHeight="1" x14ac:dyDescent="0.3">
      <c r="A5110" s="95" t="s">
        <v>48</v>
      </c>
      <c r="B5110" s="95">
        <v>3121632025</v>
      </c>
      <c r="C5110" s="135">
        <v>45833</v>
      </c>
      <c r="D5110" s="95" t="s">
        <v>39</v>
      </c>
      <c r="E5110" s="95" t="s">
        <v>56</v>
      </c>
      <c r="F5110" s="95" t="s">
        <v>8588</v>
      </c>
      <c r="G5110" s="95" t="s">
        <v>270</v>
      </c>
      <c r="H5110" s="95" t="s">
        <v>29</v>
      </c>
      <c r="I5110" s="95" t="s">
        <v>47</v>
      </c>
      <c r="J5110" s="95" t="s">
        <v>3083</v>
      </c>
      <c r="K5110" s="136">
        <v>1</v>
      </c>
      <c r="L5110" s="135">
        <v>45834</v>
      </c>
      <c r="M5110" s="137">
        <v>1</v>
      </c>
      <c r="N5110" s="138" t="s">
        <v>6458</v>
      </c>
      <c r="O5110" s="95" t="s">
        <v>61</v>
      </c>
      <c r="P5110" s="139">
        <v>2025</v>
      </c>
    </row>
    <row r="5111" spans="1:16" ht="15.75" customHeight="1" x14ac:dyDescent="0.3">
      <c r="A5111" s="95" t="s">
        <v>48</v>
      </c>
      <c r="B5111" s="95">
        <v>3121602025</v>
      </c>
      <c r="C5111" s="135">
        <v>45833</v>
      </c>
      <c r="D5111" s="95" t="s">
        <v>39</v>
      </c>
      <c r="E5111" s="95" t="s">
        <v>56</v>
      </c>
      <c r="F5111" s="95" t="s">
        <v>8588</v>
      </c>
      <c r="G5111" s="95" t="s">
        <v>270</v>
      </c>
      <c r="H5111" s="95" t="s">
        <v>29</v>
      </c>
      <c r="I5111" s="95" t="s">
        <v>47</v>
      </c>
      <c r="J5111" s="95" t="s">
        <v>3083</v>
      </c>
      <c r="K5111" s="136">
        <v>1</v>
      </c>
      <c r="L5111" s="135">
        <v>45834</v>
      </c>
      <c r="M5111" s="137">
        <v>1</v>
      </c>
      <c r="N5111" s="138" t="s">
        <v>6458</v>
      </c>
      <c r="O5111" s="95" t="s">
        <v>61</v>
      </c>
      <c r="P5111" s="139">
        <v>2025</v>
      </c>
    </row>
    <row r="5112" spans="1:16" ht="15.75" customHeight="1" x14ac:dyDescent="0.3">
      <c r="A5112" s="95" t="s">
        <v>38</v>
      </c>
      <c r="B5112" s="95">
        <v>3137002025</v>
      </c>
      <c r="C5112" s="135">
        <v>45833</v>
      </c>
      <c r="D5112" s="95" t="s">
        <v>39</v>
      </c>
      <c r="E5112" s="95" t="s">
        <v>72</v>
      </c>
      <c r="F5112" s="95" t="s">
        <v>8589</v>
      </c>
      <c r="G5112" s="95" t="s">
        <v>42</v>
      </c>
      <c r="H5112" s="95" t="s">
        <v>92</v>
      </c>
      <c r="I5112" s="95" t="s">
        <v>94</v>
      </c>
      <c r="J5112" s="95" t="s">
        <v>136</v>
      </c>
      <c r="K5112" s="136">
        <v>20257100141652</v>
      </c>
      <c r="L5112" s="135">
        <v>45833</v>
      </c>
      <c r="M5112" s="137">
        <v>274</v>
      </c>
      <c r="N5112" s="138" t="s">
        <v>6459</v>
      </c>
      <c r="O5112" s="95" t="s">
        <v>61</v>
      </c>
      <c r="P5112" s="139">
        <v>2025</v>
      </c>
    </row>
    <row r="5113" spans="1:16" ht="15.75" customHeight="1" x14ac:dyDescent="0.3">
      <c r="A5113" s="95" t="s">
        <v>38</v>
      </c>
      <c r="B5113" s="95">
        <v>3138042025</v>
      </c>
      <c r="C5113" s="135">
        <v>45832</v>
      </c>
      <c r="D5113" s="95" t="s">
        <v>39</v>
      </c>
      <c r="E5113" s="95" t="s">
        <v>40</v>
      </c>
      <c r="F5113" s="95" t="s">
        <v>8590</v>
      </c>
      <c r="G5113" s="95" t="s">
        <v>42</v>
      </c>
      <c r="H5113" s="95" t="s">
        <v>50</v>
      </c>
      <c r="I5113" s="95" t="s">
        <v>476</v>
      </c>
      <c r="J5113" s="95" t="s">
        <v>51</v>
      </c>
      <c r="K5113" s="136">
        <v>20257100141752</v>
      </c>
      <c r="L5113" s="135">
        <v>45833</v>
      </c>
      <c r="M5113" s="137">
        <v>10</v>
      </c>
      <c r="N5113" s="138" t="s">
        <v>6458</v>
      </c>
      <c r="O5113" s="95" t="s">
        <v>61</v>
      </c>
      <c r="P5113" s="139">
        <v>2025</v>
      </c>
    </row>
    <row r="5114" spans="1:16" ht="15.75" customHeight="1" x14ac:dyDescent="0.3">
      <c r="A5114" s="95" t="s">
        <v>38</v>
      </c>
      <c r="B5114" s="95">
        <v>3138622025</v>
      </c>
      <c r="C5114" s="135">
        <v>45833</v>
      </c>
      <c r="D5114" s="95" t="s">
        <v>39</v>
      </c>
      <c r="E5114" s="95" t="s">
        <v>40</v>
      </c>
      <c r="F5114" s="95" t="s">
        <v>8591</v>
      </c>
      <c r="G5114" s="95" t="s">
        <v>42</v>
      </c>
      <c r="H5114" s="95" t="s">
        <v>89</v>
      </c>
      <c r="I5114" s="95" t="s">
        <v>134</v>
      </c>
      <c r="J5114" s="95" t="s">
        <v>68</v>
      </c>
      <c r="K5114" s="136">
        <v>20257100141772</v>
      </c>
      <c r="L5114" s="135">
        <v>45833</v>
      </c>
      <c r="M5114" s="137">
        <v>7</v>
      </c>
      <c r="N5114" s="138" t="s">
        <v>6458</v>
      </c>
      <c r="O5114" s="95" t="s">
        <v>61</v>
      </c>
      <c r="P5114" s="139">
        <v>2025</v>
      </c>
    </row>
    <row r="5115" spans="1:16" ht="15.75" customHeight="1" x14ac:dyDescent="0.3">
      <c r="A5115" s="95" t="s">
        <v>38</v>
      </c>
      <c r="B5115" s="95">
        <v>3138972025</v>
      </c>
      <c r="C5115" s="135">
        <v>45833</v>
      </c>
      <c r="D5115" s="95" t="s">
        <v>39</v>
      </c>
      <c r="E5115" s="95" t="s">
        <v>72</v>
      </c>
      <c r="F5115" s="95" t="s">
        <v>8592</v>
      </c>
      <c r="G5115" s="95" t="s">
        <v>42</v>
      </c>
      <c r="H5115" s="95" t="s">
        <v>89</v>
      </c>
      <c r="I5115" s="95" t="s">
        <v>134</v>
      </c>
      <c r="J5115" s="95" t="s">
        <v>68</v>
      </c>
      <c r="K5115" s="136">
        <v>20257100142012</v>
      </c>
      <c r="L5115" s="135">
        <v>45833</v>
      </c>
      <c r="M5115" s="137">
        <v>12</v>
      </c>
      <c r="N5115" s="138" t="s">
        <v>6458</v>
      </c>
      <c r="O5115" s="95" t="s">
        <v>61</v>
      </c>
      <c r="P5115" s="139">
        <v>2025</v>
      </c>
    </row>
    <row r="5116" spans="1:16" ht="15.75" customHeight="1" x14ac:dyDescent="0.3">
      <c r="A5116" s="95" t="s">
        <v>38</v>
      </c>
      <c r="B5116" s="95">
        <v>3142202025</v>
      </c>
      <c r="C5116" s="135">
        <v>45833</v>
      </c>
      <c r="D5116" s="95" t="s">
        <v>39</v>
      </c>
      <c r="E5116" s="95" t="s">
        <v>72</v>
      </c>
      <c r="F5116" s="95" t="s">
        <v>8593</v>
      </c>
      <c r="G5116" s="95" t="s">
        <v>42</v>
      </c>
      <c r="H5116" s="95" t="s">
        <v>108</v>
      </c>
      <c r="I5116" s="95" t="s">
        <v>110</v>
      </c>
      <c r="J5116" s="95" t="s">
        <v>109</v>
      </c>
      <c r="K5116" s="136">
        <v>20257100142092</v>
      </c>
      <c r="L5116" s="135">
        <v>45833</v>
      </c>
      <c r="M5116" s="137">
        <v>9</v>
      </c>
      <c r="N5116" s="138" t="s">
        <v>6458</v>
      </c>
      <c r="O5116" s="95" t="s">
        <v>61</v>
      </c>
      <c r="P5116" s="139">
        <v>2025</v>
      </c>
    </row>
    <row r="5117" spans="1:16" ht="15.75" customHeight="1" x14ac:dyDescent="0.3">
      <c r="A5117" s="95" t="s">
        <v>38</v>
      </c>
      <c r="B5117" s="95">
        <v>3142542025</v>
      </c>
      <c r="C5117" s="135">
        <v>45833</v>
      </c>
      <c r="D5117" s="95" t="s">
        <v>39</v>
      </c>
      <c r="E5117" s="95" t="s">
        <v>40</v>
      </c>
      <c r="F5117" s="95" t="s">
        <v>8594</v>
      </c>
      <c r="G5117" s="95" t="s">
        <v>42</v>
      </c>
      <c r="H5117" s="95" t="s">
        <v>89</v>
      </c>
      <c r="I5117" s="95" t="s">
        <v>134</v>
      </c>
      <c r="J5117" s="95" t="s">
        <v>68</v>
      </c>
      <c r="K5117" s="136">
        <v>20257100142162</v>
      </c>
      <c r="L5117" s="135">
        <v>45833</v>
      </c>
      <c r="M5117" s="137">
        <v>7</v>
      </c>
      <c r="N5117" s="138" t="s">
        <v>6458</v>
      </c>
      <c r="O5117" s="95" t="s">
        <v>61</v>
      </c>
      <c r="P5117" s="139">
        <v>2025</v>
      </c>
    </row>
    <row r="5118" spans="1:16" ht="15.75" customHeight="1" x14ac:dyDescent="0.3">
      <c r="A5118" s="95" t="s">
        <v>38</v>
      </c>
      <c r="B5118" s="95">
        <v>3142972025</v>
      </c>
      <c r="C5118" s="135">
        <v>45833</v>
      </c>
      <c r="D5118" s="95" t="s">
        <v>39</v>
      </c>
      <c r="E5118" s="95" t="s">
        <v>40</v>
      </c>
      <c r="F5118" s="95" t="s">
        <v>8595</v>
      </c>
      <c r="G5118" s="95" t="s">
        <v>42</v>
      </c>
      <c r="H5118" s="95" t="s">
        <v>96</v>
      </c>
      <c r="I5118" s="95" t="s">
        <v>560</v>
      </c>
      <c r="J5118" s="95" t="s">
        <v>97</v>
      </c>
      <c r="K5118" s="136">
        <v>20257100142552</v>
      </c>
      <c r="L5118" s="135">
        <v>45833</v>
      </c>
      <c r="M5118" s="137">
        <v>10</v>
      </c>
      <c r="N5118" s="138" t="s">
        <v>6458</v>
      </c>
      <c r="O5118" s="95" t="s">
        <v>61</v>
      </c>
      <c r="P5118" s="139">
        <v>2025</v>
      </c>
    </row>
    <row r="5119" spans="1:16" ht="15.75" customHeight="1" x14ac:dyDescent="0.3">
      <c r="A5119" s="95" t="s">
        <v>38</v>
      </c>
      <c r="B5119" s="95">
        <v>3119462025</v>
      </c>
      <c r="C5119" s="135">
        <v>45833</v>
      </c>
      <c r="D5119" s="95" t="s">
        <v>39</v>
      </c>
      <c r="E5119" s="95" t="s">
        <v>40</v>
      </c>
      <c r="F5119" s="95" t="s">
        <v>8596</v>
      </c>
      <c r="G5119" s="95" t="s">
        <v>42</v>
      </c>
      <c r="H5119" s="95" t="s">
        <v>30</v>
      </c>
      <c r="I5119" s="95" t="s">
        <v>78</v>
      </c>
      <c r="J5119" s="95" t="s">
        <v>351</v>
      </c>
      <c r="K5119" s="136">
        <v>20257100144012</v>
      </c>
      <c r="L5119" s="135">
        <v>45834</v>
      </c>
      <c r="M5119" s="137">
        <v>4</v>
      </c>
      <c r="N5119" s="138" t="s">
        <v>6458</v>
      </c>
      <c r="O5119" s="95" t="s">
        <v>61</v>
      </c>
      <c r="P5119" s="139">
        <v>2025</v>
      </c>
    </row>
    <row r="5120" spans="1:16" ht="15.75" customHeight="1" x14ac:dyDescent="0.3">
      <c r="A5120" s="95" t="s">
        <v>48</v>
      </c>
      <c r="B5120" s="95">
        <v>3108062025</v>
      </c>
      <c r="C5120" s="135">
        <v>45833</v>
      </c>
      <c r="D5120" s="95" t="s">
        <v>39</v>
      </c>
      <c r="E5120" s="95" t="s">
        <v>40</v>
      </c>
      <c r="F5120" s="95" t="s">
        <v>8597</v>
      </c>
      <c r="G5120" s="95" t="s">
        <v>42</v>
      </c>
      <c r="H5120" s="95" t="s">
        <v>50</v>
      </c>
      <c r="I5120" s="95" t="s">
        <v>53</v>
      </c>
      <c r="J5120" s="95" t="s">
        <v>51</v>
      </c>
      <c r="K5120" s="136">
        <v>20257100143952</v>
      </c>
      <c r="L5120" s="135">
        <v>45834</v>
      </c>
      <c r="M5120" s="137">
        <v>274</v>
      </c>
      <c r="N5120" s="138" t="s">
        <v>6459</v>
      </c>
      <c r="O5120" s="95" t="s">
        <v>61</v>
      </c>
      <c r="P5120" s="139">
        <v>2025</v>
      </c>
    </row>
    <row r="5121" spans="1:16" ht="15.75" customHeight="1" x14ac:dyDescent="0.3">
      <c r="A5121" s="95" t="s">
        <v>38</v>
      </c>
      <c r="B5121" s="95">
        <v>3149212025</v>
      </c>
      <c r="C5121" s="135">
        <v>45833</v>
      </c>
      <c r="D5121" s="95" t="s">
        <v>39</v>
      </c>
      <c r="E5121" s="95" t="s">
        <v>40</v>
      </c>
      <c r="F5121" s="95" t="s">
        <v>8598</v>
      </c>
      <c r="G5121" s="95" t="s">
        <v>42</v>
      </c>
      <c r="H5121" s="95" t="s">
        <v>96</v>
      </c>
      <c r="I5121" s="95" t="s">
        <v>560</v>
      </c>
      <c r="J5121" s="95" t="s">
        <v>97</v>
      </c>
      <c r="K5121" s="136">
        <v>20257100142872</v>
      </c>
      <c r="L5121" s="135">
        <v>45834</v>
      </c>
      <c r="M5121" s="137">
        <v>274</v>
      </c>
      <c r="N5121" s="138" t="s">
        <v>6459</v>
      </c>
      <c r="O5121" s="95" t="s">
        <v>61</v>
      </c>
      <c r="P5121" s="139">
        <v>2025</v>
      </c>
    </row>
    <row r="5122" spans="1:16" ht="15.75" customHeight="1" x14ac:dyDescent="0.3">
      <c r="A5122" s="95" t="s">
        <v>38</v>
      </c>
      <c r="B5122" s="95">
        <v>3159892025</v>
      </c>
      <c r="C5122" s="135">
        <v>45833</v>
      </c>
      <c r="D5122" s="95" t="s">
        <v>39</v>
      </c>
      <c r="E5122" s="95" t="s">
        <v>40</v>
      </c>
      <c r="F5122" s="95" t="s">
        <v>8599</v>
      </c>
      <c r="G5122" s="95" t="s">
        <v>42</v>
      </c>
      <c r="H5122" s="95" t="s">
        <v>89</v>
      </c>
      <c r="I5122" s="95" t="s">
        <v>90</v>
      </c>
      <c r="J5122" s="95" t="s">
        <v>68</v>
      </c>
      <c r="K5122" s="136">
        <v>20257100143092</v>
      </c>
      <c r="L5122" s="135">
        <v>45834</v>
      </c>
      <c r="M5122" s="137">
        <v>6</v>
      </c>
      <c r="N5122" s="138" t="s">
        <v>6458</v>
      </c>
      <c r="O5122" s="95" t="s">
        <v>61</v>
      </c>
      <c r="P5122" s="139">
        <v>2025</v>
      </c>
    </row>
    <row r="5123" spans="1:16" ht="15.75" customHeight="1" x14ac:dyDescent="0.3">
      <c r="A5123" s="95" t="s">
        <v>38</v>
      </c>
      <c r="B5123" s="95">
        <v>3160182025</v>
      </c>
      <c r="C5123" s="135">
        <v>45833</v>
      </c>
      <c r="D5123" s="95" t="s">
        <v>39</v>
      </c>
      <c r="E5123" s="95" t="s">
        <v>72</v>
      </c>
      <c r="F5123" s="95" t="s">
        <v>8600</v>
      </c>
      <c r="G5123" s="95" t="s">
        <v>42</v>
      </c>
      <c r="H5123" s="95" t="s">
        <v>30</v>
      </c>
      <c r="I5123" s="95" t="s">
        <v>78</v>
      </c>
      <c r="J5123" s="95" t="s">
        <v>136</v>
      </c>
      <c r="K5123" s="136">
        <v>20257100143202</v>
      </c>
      <c r="L5123" s="135">
        <v>45834</v>
      </c>
      <c r="M5123" s="137">
        <v>274</v>
      </c>
      <c r="N5123" s="138" t="s">
        <v>6459</v>
      </c>
      <c r="O5123" s="95" t="s">
        <v>61</v>
      </c>
      <c r="P5123" s="139">
        <v>2025</v>
      </c>
    </row>
    <row r="5124" spans="1:16" ht="15.75" customHeight="1" x14ac:dyDescent="0.3">
      <c r="A5124" s="95" t="s">
        <v>38</v>
      </c>
      <c r="B5124" s="95">
        <v>3160512025</v>
      </c>
      <c r="C5124" s="135">
        <v>45833</v>
      </c>
      <c r="D5124" s="95" t="s">
        <v>39</v>
      </c>
      <c r="E5124" s="95" t="s">
        <v>72</v>
      </c>
      <c r="F5124" s="95" t="s">
        <v>8601</v>
      </c>
      <c r="G5124" s="95" t="s">
        <v>42</v>
      </c>
      <c r="H5124" s="95" t="s">
        <v>96</v>
      </c>
      <c r="I5124" s="95" t="s">
        <v>98</v>
      </c>
      <c r="J5124" s="95" t="s">
        <v>97</v>
      </c>
      <c r="K5124" s="136">
        <v>20257100143472</v>
      </c>
      <c r="L5124" s="135">
        <v>45834</v>
      </c>
      <c r="M5124" s="137">
        <v>6</v>
      </c>
      <c r="N5124" s="138" t="s">
        <v>6458</v>
      </c>
      <c r="O5124" s="95" t="s">
        <v>61</v>
      </c>
      <c r="P5124" s="139">
        <v>2025</v>
      </c>
    </row>
    <row r="5125" spans="1:16" ht="15.75" customHeight="1" x14ac:dyDescent="0.3">
      <c r="A5125" s="95" t="s">
        <v>48</v>
      </c>
      <c r="B5125" s="95">
        <v>3106972025</v>
      </c>
      <c r="C5125" s="135">
        <v>45833</v>
      </c>
      <c r="D5125" s="95" t="s">
        <v>39</v>
      </c>
      <c r="E5125" s="95" t="s">
        <v>40</v>
      </c>
      <c r="F5125" s="95" t="s">
        <v>8602</v>
      </c>
      <c r="G5125" s="95" t="s">
        <v>42</v>
      </c>
      <c r="H5125" s="95" t="s">
        <v>89</v>
      </c>
      <c r="I5125" s="95" t="s">
        <v>126</v>
      </c>
      <c r="J5125" s="95" t="s">
        <v>68</v>
      </c>
      <c r="K5125" s="136">
        <v>20257100143802</v>
      </c>
      <c r="L5125" s="135">
        <v>45835</v>
      </c>
      <c r="M5125" s="137">
        <v>11</v>
      </c>
      <c r="N5125" s="138" t="s">
        <v>6458</v>
      </c>
      <c r="O5125" s="95" t="s">
        <v>61</v>
      </c>
      <c r="P5125" s="139">
        <v>2025</v>
      </c>
    </row>
    <row r="5126" spans="1:16" ht="15.75" customHeight="1" x14ac:dyDescent="0.3">
      <c r="A5126" s="95" t="s">
        <v>48</v>
      </c>
      <c r="B5126" s="95">
        <v>3121412025</v>
      </c>
      <c r="C5126" s="135">
        <v>45833</v>
      </c>
      <c r="D5126" s="95" t="s">
        <v>39</v>
      </c>
      <c r="E5126" s="95" t="s">
        <v>40</v>
      </c>
      <c r="F5126" s="95" t="s">
        <v>8603</v>
      </c>
      <c r="G5126" s="95" t="s">
        <v>42</v>
      </c>
      <c r="H5126" s="95" t="s">
        <v>89</v>
      </c>
      <c r="I5126" s="95" t="s">
        <v>126</v>
      </c>
      <c r="J5126" s="95" t="s">
        <v>68</v>
      </c>
      <c r="K5126" s="136">
        <v>20257100143822</v>
      </c>
      <c r="L5126" s="135">
        <v>45835</v>
      </c>
      <c r="M5126" s="137">
        <v>12</v>
      </c>
      <c r="N5126" s="138" t="s">
        <v>6458</v>
      </c>
      <c r="O5126" s="95" t="s">
        <v>61</v>
      </c>
      <c r="P5126" s="139">
        <v>2025</v>
      </c>
    </row>
    <row r="5127" spans="1:16" ht="15.75" customHeight="1" x14ac:dyDescent="0.3">
      <c r="A5127" s="95" t="s">
        <v>38</v>
      </c>
      <c r="B5127" s="95">
        <v>3162392025</v>
      </c>
      <c r="C5127" s="135">
        <v>45834</v>
      </c>
      <c r="D5127" s="95" t="s">
        <v>39</v>
      </c>
      <c r="E5127" s="95" t="s">
        <v>40</v>
      </c>
      <c r="F5127" s="95" t="s">
        <v>8604</v>
      </c>
      <c r="G5127" s="95" t="s">
        <v>42</v>
      </c>
      <c r="H5127" s="95" t="s">
        <v>89</v>
      </c>
      <c r="I5127" s="95" t="s">
        <v>134</v>
      </c>
      <c r="J5127" s="95" t="s">
        <v>68</v>
      </c>
      <c r="K5127" s="136">
        <v>20257100145292</v>
      </c>
      <c r="L5127" s="135">
        <v>45835</v>
      </c>
      <c r="M5127" s="137">
        <v>4</v>
      </c>
      <c r="N5127" s="138" t="s">
        <v>6458</v>
      </c>
      <c r="O5127" s="95" t="s">
        <v>61</v>
      </c>
      <c r="P5127" s="139">
        <v>2025</v>
      </c>
    </row>
    <row r="5128" spans="1:16" ht="15.75" customHeight="1" x14ac:dyDescent="0.3">
      <c r="A5128" s="95" t="s">
        <v>38</v>
      </c>
      <c r="B5128" s="95">
        <v>3163582025</v>
      </c>
      <c r="C5128" s="135">
        <v>45835</v>
      </c>
      <c r="D5128" s="95" t="s">
        <v>39</v>
      </c>
      <c r="E5128" s="95" t="s">
        <v>40</v>
      </c>
      <c r="F5128" s="95" t="s">
        <v>8605</v>
      </c>
      <c r="G5128" s="95" t="s">
        <v>42</v>
      </c>
      <c r="H5128" s="95" t="s">
        <v>32</v>
      </c>
      <c r="I5128" s="95" t="s">
        <v>2473</v>
      </c>
      <c r="J5128" s="95" t="s">
        <v>85</v>
      </c>
      <c r="K5128" s="136">
        <v>20257100145582</v>
      </c>
      <c r="L5128" s="135">
        <v>45835</v>
      </c>
      <c r="M5128" s="137">
        <v>4</v>
      </c>
      <c r="N5128" s="138" t="s">
        <v>6458</v>
      </c>
      <c r="O5128" s="95" t="s">
        <v>61</v>
      </c>
      <c r="P5128" s="139">
        <v>2025</v>
      </c>
    </row>
    <row r="5129" spans="1:16" ht="15.75" customHeight="1" x14ac:dyDescent="0.3">
      <c r="A5129" s="95" t="s">
        <v>38</v>
      </c>
      <c r="B5129" s="95">
        <v>3178542025</v>
      </c>
      <c r="C5129" s="135">
        <v>45828</v>
      </c>
      <c r="D5129" s="95" t="s">
        <v>39</v>
      </c>
      <c r="E5129" s="95" t="s">
        <v>40</v>
      </c>
      <c r="F5129" s="95" t="s">
        <v>8606</v>
      </c>
      <c r="G5129" s="95" t="s">
        <v>42</v>
      </c>
      <c r="H5129" s="95" t="s">
        <v>32</v>
      </c>
      <c r="I5129" s="95" t="s">
        <v>62</v>
      </c>
      <c r="J5129" s="95" t="s">
        <v>239</v>
      </c>
      <c r="K5129" s="136">
        <v>20257100139312</v>
      </c>
      <c r="L5129" s="135">
        <v>45828</v>
      </c>
      <c r="M5129" s="137">
        <v>6</v>
      </c>
      <c r="N5129" s="138" t="s">
        <v>6458</v>
      </c>
      <c r="O5129" s="95" t="s">
        <v>61</v>
      </c>
      <c r="P5129" s="139">
        <v>2025</v>
      </c>
    </row>
    <row r="5130" spans="1:16" ht="15.75" customHeight="1" x14ac:dyDescent="0.3">
      <c r="A5130" s="95" t="s">
        <v>38</v>
      </c>
      <c r="B5130" s="95">
        <v>3179522025</v>
      </c>
      <c r="C5130" s="135">
        <v>45828</v>
      </c>
      <c r="D5130" s="95" t="s">
        <v>39</v>
      </c>
      <c r="E5130" s="95" t="s">
        <v>72</v>
      </c>
      <c r="F5130" s="95" t="s">
        <v>8607</v>
      </c>
      <c r="G5130" s="95" t="s">
        <v>42</v>
      </c>
      <c r="H5130" s="95" t="s">
        <v>92</v>
      </c>
      <c r="I5130" s="95" t="s">
        <v>94</v>
      </c>
      <c r="J5130" s="95" t="s">
        <v>239</v>
      </c>
      <c r="K5130" s="136">
        <v>20257100139662</v>
      </c>
      <c r="L5130" s="135">
        <v>45828</v>
      </c>
      <c r="M5130" s="137">
        <v>6</v>
      </c>
      <c r="N5130" s="138" t="s">
        <v>6458</v>
      </c>
      <c r="O5130" s="95" t="s">
        <v>61</v>
      </c>
      <c r="P5130" s="139">
        <v>2025</v>
      </c>
    </row>
    <row r="5131" spans="1:16" ht="15.75" customHeight="1" x14ac:dyDescent="0.3">
      <c r="A5131" s="95" t="s">
        <v>38</v>
      </c>
      <c r="B5131" s="95">
        <v>3180042025</v>
      </c>
      <c r="C5131" s="135">
        <v>45829</v>
      </c>
      <c r="D5131" s="95" t="s">
        <v>39</v>
      </c>
      <c r="E5131" s="95" t="s">
        <v>72</v>
      </c>
      <c r="F5131" s="95" t="s">
        <v>8608</v>
      </c>
      <c r="G5131" s="95" t="s">
        <v>270</v>
      </c>
      <c r="H5131" s="95" t="s">
        <v>29</v>
      </c>
      <c r="I5131" s="95" t="s">
        <v>47</v>
      </c>
      <c r="J5131" s="95" t="s">
        <v>1524</v>
      </c>
      <c r="K5131" s="136">
        <v>20257100139922</v>
      </c>
      <c r="L5131" s="135">
        <v>45832</v>
      </c>
      <c r="M5131" s="137">
        <v>6</v>
      </c>
      <c r="N5131" s="138" t="s">
        <v>6458</v>
      </c>
      <c r="O5131" s="95" t="s">
        <v>61</v>
      </c>
      <c r="P5131" s="139">
        <v>2025</v>
      </c>
    </row>
    <row r="5132" spans="1:16" ht="15.75" customHeight="1" x14ac:dyDescent="0.3">
      <c r="A5132" s="95" t="s">
        <v>38</v>
      </c>
      <c r="B5132" s="95">
        <v>3180542025</v>
      </c>
      <c r="C5132" s="135">
        <v>45830</v>
      </c>
      <c r="D5132" s="95" t="s">
        <v>39</v>
      </c>
      <c r="E5132" s="95" t="s">
        <v>40</v>
      </c>
      <c r="F5132" s="95" t="s">
        <v>8609</v>
      </c>
      <c r="G5132" s="95" t="s">
        <v>270</v>
      </c>
      <c r="H5132" s="95" t="s">
        <v>29</v>
      </c>
      <c r="I5132" s="95" t="s">
        <v>47</v>
      </c>
      <c r="J5132" s="95" t="s">
        <v>1524</v>
      </c>
      <c r="K5132" s="136">
        <v>20257100140142</v>
      </c>
      <c r="L5132" s="135">
        <v>45832</v>
      </c>
      <c r="M5132" s="137">
        <v>6</v>
      </c>
      <c r="N5132" s="138" t="s">
        <v>6458</v>
      </c>
      <c r="O5132" s="95" t="s">
        <v>61</v>
      </c>
      <c r="P5132" s="139">
        <v>2025</v>
      </c>
    </row>
    <row r="5133" spans="1:16" ht="15.75" customHeight="1" x14ac:dyDescent="0.3">
      <c r="A5133" s="95" t="s">
        <v>38</v>
      </c>
      <c r="B5133" s="95">
        <v>3181062025</v>
      </c>
      <c r="C5133" s="135">
        <v>45831</v>
      </c>
      <c r="D5133" s="95" t="s">
        <v>39</v>
      </c>
      <c r="E5133" s="95" t="s">
        <v>72</v>
      </c>
      <c r="F5133" s="95" t="s">
        <v>8610</v>
      </c>
      <c r="G5133" s="95" t="s">
        <v>270</v>
      </c>
      <c r="H5133" s="95" t="s">
        <v>29</v>
      </c>
      <c r="I5133" s="95" t="s">
        <v>47</v>
      </c>
      <c r="J5133" s="95" t="s">
        <v>1959</v>
      </c>
      <c r="K5133" s="136">
        <v>20257100140152</v>
      </c>
      <c r="L5133" s="135">
        <v>45832</v>
      </c>
      <c r="M5133" s="137">
        <v>6</v>
      </c>
      <c r="N5133" s="138" t="s">
        <v>6458</v>
      </c>
      <c r="O5133" s="95" t="s">
        <v>61</v>
      </c>
      <c r="P5133" s="139">
        <v>2025</v>
      </c>
    </row>
    <row r="5134" spans="1:16" ht="15.75" customHeight="1" x14ac:dyDescent="0.3">
      <c r="A5134" s="95" t="s">
        <v>38</v>
      </c>
      <c r="B5134" s="95">
        <v>3186902025</v>
      </c>
      <c r="C5134" s="135">
        <v>45832</v>
      </c>
      <c r="D5134" s="95" t="s">
        <v>39</v>
      </c>
      <c r="E5134" s="95" t="s">
        <v>72</v>
      </c>
      <c r="F5134" s="95" t="s">
        <v>8611</v>
      </c>
      <c r="G5134" s="95" t="s">
        <v>270</v>
      </c>
      <c r="H5134" s="95" t="s">
        <v>29</v>
      </c>
      <c r="I5134" s="95" t="s">
        <v>47</v>
      </c>
      <c r="J5134" s="95" t="s">
        <v>1959</v>
      </c>
      <c r="K5134" s="136">
        <v>20257100141632</v>
      </c>
      <c r="L5134" s="135">
        <v>45833</v>
      </c>
      <c r="M5134" s="137">
        <v>5</v>
      </c>
      <c r="N5134" s="138" t="s">
        <v>6458</v>
      </c>
      <c r="O5134" s="95" t="s">
        <v>61</v>
      </c>
      <c r="P5134" s="139">
        <v>2025</v>
      </c>
    </row>
    <row r="5135" spans="1:16" ht="15.75" customHeight="1" x14ac:dyDescent="0.3">
      <c r="A5135" s="95" t="s">
        <v>38</v>
      </c>
      <c r="B5135" s="95">
        <v>3189082025</v>
      </c>
      <c r="C5135" s="135">
        <v>45833</v>
      </c>
      <c r="D5135" s="95" t="s">
        <v>39</v>
      </c>
      <c r="E5135" s="95" t="s">
        <v>72</v>
      </c>
      <c r="F5135" s="95" t="s">
        <v>8612</v>
      </c>
      <c r="G5135" s="95" t="s">
        <v>42</v>
      </c>
      <c r="H5135" s="95" t="s">
        <v>92</v>
      </c>
      <c r="I5135" s="95" t="s">
        <v>94</v>
      </c>
      <c r="J5135" s="95" t="s">
        <v>239</v>
      </c>
      <c r="K5135" s="136">
        <v>20257100142052</v>
      </c>
      <c r="L5135" s="135">
        <v>45833</v>
      </c>
      <c r="M5135" s="137">
        <v>4</v>
      </c>
      <c r="N5135" s="138" t="s">
        <v>6458</v>
      </c>
      <c r="O5135" s="95" t="s">
        <v>61</v>
      </c>
      <c r="P5135" s="139">
        <v>2025</v>
      </c>
    </row>
    <row r="5136" spans="1:16" ht="15.75" customHeight="1" x14ac:dyDescent="0.3">
      <c r="A5136" s="95" t="s">
        <v>48</v>
      </c>
      <c r="B5136" s="95">
        <v>3119842025</v>
      </c>
      <c r="C5136" s="135">
        <v>45833</v>
      </c>
      <c r="D5136" s="95" t="s">
        <v>39</v>
      </c>
      <c r="E5136" s="95" t="s">
        <v>72</v>
      </c>
      <c r="F5136" s="95" t="s">
        <v>8613</v>
      </c>
      <c r="G5136" s="95" t="s">
        <v>42</v>
      </c>
      <c r="H5136" s="95" t="s">
        <v>30</v>
      </c>
      <c r="I5136" s="95" t="s">
        <v>78</v>
      </c>
      <c r="J5136" s="95" t="s">
        <v>75</v>
      </c>
      <c r="K5136" s="136">
        <v>20257100143812</v>
      </c>
      <c r="L5136" s="135">
        <v>45835</v>
      </c>
      <c r="M5136" s="137">
        <v>8</v>
      </c>
      <c r="N5136" s="138" t="s">
        <v>6458</v>
      </c>
      <c r="O5136" s="95" t="s">
        <v>61</v>
      </c>
      <c r="P5136" s="139">
        <v>2025</v>
      </c>
    </row>
    <row r="5137" spans="1:16" ht="15.75" customHeight="1" x14ac:dyDescent="0.3">
      <c r="A5137" s="95" t="s">
        <v>38</v>
      </c>
      <c r="B5137" s="95">
        <v>3161332025</v>
      </c>
      <c r="C5137" s="135">
        <v>45834</v>
      </c>
      <c r="D5137" s="95" t="s">
        <v>39</v>
      </c>
      <c r="E5137" s="95" t="s">
        <v>72</v>
      </c>
      <c r="F5137" s="95" t="s">
        <v>8614</v>
      </c>
      <c r="G5137" s="95" t="s">
        <v>42</v>
      </c>
      <c r="H5137" s="95" t="s">
        <v>89</v>
      </c>
      <c r="I5137" s="95" t="s">
        <v>126</v>
      </c>
      <c r="J5137" s="95" t="s">
        <v>68</v>
      </c>
      <c r="K5137" s="136">
        <v>20257100144592</v>
      </c>
      <c r="L5137" s="135">
        <v>45834</v>
      </c>
      <c r="M5137" s="137">
        <v>273</v>
      </c>
      <c r="N5137" s="138" t="s">
        <v>6459</v>
      </c>
      <c r="O5137" s="95" t="s">
        <v>61</v>
      </c>
      <c r="P5137" s="139">
        <v>2025</v>
      </c>
    </row>
    <row r="5138" spans="1:16" ht="15.75" customHeight="1" x14ac:dyDescent="0.3">
      <c r="A5138" s="95" t="s">
        <v>38</v>
      </c>
      <c r="B5138" s="95">
        <v>3192702025</v>
      </c>
      <c r="C5138" s="135">
        <v>45833</v>
      </c>
      <c r="D5138" s="95" t="s">
        <v>39</v>
      </c>
      <c r="E5138" s="95" t="s">
        <v>40</v>
      </c>
      <c r="F5138" s="95" t="s">
        <v>8615</v>
      </c>
      <c r="G5138" s="95" t="s">
        <v>270</v>
      </c>
      <c r="H5138" s="95" t="s">
        <v>29</v>
      </c>
      <c r="I5138" s="95" t="s">
        <v>47</v>
      </c>
      <c r="J5138" s="95" t="s">
        <v>3083</v>
      </c>
      <c r="K5138" s="136">
        <v>20257100143562</v>
      </c>
      <c r="L5138" s="135">
        <v>45834</v>
      </c>
      <c r="M5138" s="137">
        <v>4</v>
      </c>
      <c r="N5138" s="138" t="s">
        <v>6458</v>
      </c>
      <c r="O5138" s="95" t="s">
        <v>61</v>
      </c>
      <c r="P5138" s="139">
        <v>2025</v>
      </c>
    </row>
    <row r="5139" spans="1:16" ht="15.75" customHeight="1" x14ac:dyDescent="0.3">
      <c r="A5139" s="95" t="s">
        <v>38</v>
      </c>
      <c r="B5139" s="95">
        <v>3193692025</v>
      </c>
      <c r="C5139" s="135">
        <v>45834</v>
      </c>
      <c r="D5139" s="95" t="s">
        <v>39</v>
      </c>
      <c r="E5139" s="95" t="s">
        <v>40</v>
      </c>
      <c r="F5139" s="95" t="s">
        <v>8616</v>
      </c>
      <c r="G5139" s="95" t="s">
        <v>42</v>
      </c>
      <c r="H5139" s="95" t="s">
        <v>32</v>
      </c>
      <c r="I5139" s="95" t="s">
        <v>62</v>
      </c>
      <c r="J5139" s="95" t="s">
        <v>85</v>
      </c>
      <c r="K5139" s="136">
        <v>20257100144112</v>
      </c>
      <c r="L5139" s="135">
        <v>45834</v>
      </c>
      <c r="M5139" s="137">
        <v>7</v>
      </c>
      <c r="N5139" s="138" t="s">
        <v>6458</v>
      </c>
      <c r="O5139" s="95" t="s">
        <v>61</v>
      </c>
      <c r="P5139" s="139">
        <v>2025</v>
      </c>
    </row>
    <row r="5140" spans="1:16" ht="15.75" customHeight="1" x14ac:dyDescent="0.3">
      <c r="A5140" s="95" t="s">
        <v>38</v>
      </c>
      <c r="B5140" s="95">
        <v>3162022025</v>
      </c>
      <c r="C5140" s="135">
        <v>45834</v>
      </c>
      <c r="D5140" s="95" t="s">
        <v>39</v>
      </c>
      <c r="E5140" s="95" t="s">
        <v>40</v>
      </c>
      <c r="F5140" s="95" t="s">
        <v>8617</v>
      </c>
      <c r="G5140" s="95" t="s">
        <v>42</v>
      </c>
      <c r="H5140" s="95" t="s">
        <v>96</v>
      </c>
      <c r="I5140" s="95" t="s">
        <v>560</v>
      </c>
      <c r="J5140" s="95" t="s">
        <v>97</v>
      </c>
      <c r="K5140" s="136">
        <v>20257100145122</v>
      </c>
      <c r="L5140" s="135">
        <v>45835</v>
      </c>
      <c r="M5140" s="137">
        <v>10</v>
      </c>
      <c r="N5140" s="138" t="s">
        <v>6458</v>
      </c>
      <c r="O5140" s="95" t="s">
        <v>61</v>
      </c>
      <c r="P5140" s="139">
        <v>2025</v>
      </c>
    </row>
    <row r="5141" spans="1:16" ht="15.75" customHeight="1" x14ac:dyDescent="0.3">
      <c r="A5141" s="95" t="s">
        <v>38</v>
      </c>
      <c r="B5141" s="95">
        <v>3196612025</v>
      </c>
      <c r="C5141" s="135">
        <v>45834</v>
      </c>
      <c r="D5141" s="95" t="s">
        <v>39</v>
      </c>
      <c r="E5141" s="95" t="s">
        <v>72</v>
      </c>
      <c r="F5141" s="95" t="s">
        <v>8618</v>
      </c>
      <c r="G5141" s="95" t="s">
        <v>42</v>
      </c>
      <c r="H5141" s="95" t="s">
        <v>32</v>
      </c>
      <c r="I5141" s="95" t="s">
        <v>288</v>
      </c>
      <c r="J5141" s="95" t="s">
        <v>85</v>
      </c>
      <c r="K5141" s="136">
        <v>20257100145102</v>
      </c>
      <c r="L5141" s="135">
        <v>45835</v>
      </c>
      <c r="M5141" s="137">
        <v>273</v>
      </c>
      <c r="N5141" s="138" t="s">
        <v>6459</v>
      </c>
      <c r="O5141" s="95" t="s">
        <v>61</v>
      </c>
      <c r="P5141" s="139">
        <v>2025</v>
      </c>
    </row>
    <row r="5142" spans="1:16" ht="15.75" customHeight="1" x14ac:dyDescent="0.3">
      <c r="A5142" s="95" t="s">
        <v>38</v>
      </c>
      <c r="B5142" s="95">
        <v>3204132025</v>
      </c>
      <c r="C5142" s="135">
        <v>45826</v>
      </c>
      <c r="D5142" s="95" t="s">
        <v>39</v>
      </c>
      <c r="E5142" s="95" t="s">
        <v>72</v>
      </c>
      <c r="F5142" s="95" t="s">
        <v>8619</v>
      </c>
      <c r="G5142" s="95" t="s">
        <v>42</v>
      </c>
      <c r="H5142" s="95" t="s">
        <v>89</v>
      </c>
      <c r="I5142" s="95" t="s">
        <v>134</v>
      </c>
      <c r="J5142" s="95" t="s">
        <v>239</v>
      </c>
      <c r="K5142" s="136">
        <v>20257100135262</v>
      </c>
      <c r="L5142" s="135">
        <v>45826</v>
      </c>
      <c r="M5142" s="137">
        <v>8</v>
      </c>
      <c r="N5142" s="138" t="s">
        <v>6458</v>
      </c>
      <c r="O5142" s="95" t="s">
        <v>61</v>
      </c>
      <c r="P5142" s="139">
        <v>2025</v>
      </c>
    </row>
    <row r="5143" spans="1:16" ht="15.75" customHeight="1" x14ac:dyDescent="0.3">
      <c r="A5143" s="95" t="s">
        <v>48</v>
      </c>
      <c r="B5143" s="95">
        <v>2940732025</v>
      </c>
      <c r="C5143" s="135">
        <v>45826</v>
      </c>
      <c r="D5143" s="95" t="s">
        <v>39</v>
      </c>
      <c r="E5143" s="95" t="s">
        <v>40</v>
      </c>
      <c r="F5143" s="95" t="s">
        <v>8620</v>
      </c>
      <c r="G5143" s="95" t="s">
        <v>42</v>
      </c>
      <c r="H5143" s="95" t="s">
        <v>92</v>
      </c>
      <c r="I5143" s="95" t="s">
        <v>144</v>
      </c>
      <c r="J5143" s="95" t="s">
        <v>239</v>
      </c>
      <c r="K5143" s="136">
        <v>20257100136292</v>
      </c>
      <c r="L5143" s="135">
        <v>45826</v>
      </c>
      <c r="M5143" s="137">
        <v>8</v>
      </c>
      <c r="N5143" s="138" t="s">
        <v>6458</v>
      </c>
      <c r="O5143" s="95" t="s">
        <v>61</v>
      </c>
      <c r="P5143" s="139">
        <v>2025</v>
      </c>
    </row>
    <row r="5144" spans="1:16" ht="15.75" customHeight="1" x14ac:dyDescent="0.3">
      <c r="A5144" s="95" t="s">
        <v>38</v>
      </c>
      <c r="B5144" s="95">
        <v>3206652025</v>
      </c>
      <c r="C5144" s="135">
        <v>45828</v>
      </c>
      <c r="D5144" s="95" t="s">
        <v>39</v>
      </c>
      <c r="E5144" s="95" t="s">
        <v>72</v>
      </c>
      <c r="F5144" s="95" t="s">
        <v>8621</v>
      </c>
      <c r="G5144" s="95" t="s">
        <v>270</v>
      </c>
      <c r="H5144" s="95" t="s">
        <v>29</v>
      </c>
      <c r="I5144" s="95" t="s">
        <v>47</v>
      </c>
      <c r="J5144" s="95" t="s">
        <v>1524</v>
      </c>
      <c r="K5144" s="136">
        <v>20257100138552</v>
      </c>
      <c r="L5144" s="135">
        <v>45828</v>
      </c>
      <c r="M5144" s="137">
        <v>6</v>
      </c>
      <c r="N5144" s="138" t="s">
        <v>6458</v>
      </c>
      <c r="O5144" s="95" t="s">
        <v>61</v>
      </c>
      <c r="P5144" s="139">
        <v>2025</v>
      </c>
    </row>
    <row r="5145" spans="1:16" ht="15.75" customHeight="1" x14ac:dyDescent="0.3">
      <c r="A5145" s="95" t="s">
        <v>38</v>
      </c>
      <c r="B5145" s="95">
        <v>3206882025</v>
      </c>
      <c r="C5145" s="135">
        <v>45832</v>
      </c>
      <c r="D5145" s="95" t="s">
        <v>39</v>
      </c>
      <c r="E5145" s="95" t="s">
        <v>40</v>
      </c>
      <c r="F5145" s="95" t="s">
        <v>8622</v>
      </c>
      <c r="G5145" s="95" t="s">
        <v>270</v>
      </c>
      <c r="H5145" s="95" t="s">
        <v>29</v>
      </c>
      <c r="I5145" s="95" t="s">
        <v>47</v>
      </c>
      <c r="J5145" s="95" t="s">
        <v>8644</v>
      </c>
      <c r="K5145" s="136">
        <v>20257100140572</v>
      </c>
      <c r="L5145" s="135">
        <v>45832</v>
      </c>
      <c r="M5145" s="137">
        <v>5</v>
      </c>
      <c r="N5145" s="138" t="s">
        <v>6458</v>
      </c>
      <c r="O5145" s="95" t="s">
        <v>61</v>
      </c>
      <c r="P5145" s="139">
        <v>2025</v>
      </c>
    </row>
    <row r="5146" spans="1:16" ht="15.75" customHeight="1" x14ac:dyDescent="0.3">
      <c r="A5146" s="95" t="s">
        <v>38</v>
      </c>
      <c r="B5146" s="95">
        <v>3207602025</v>
      </c>
      <c r="C5146" s="135">
        <v>45833</v>
      </c>
      <c r="D5146" s="95" t="s">
        <v>39</v>
      </c>
      <c r="E5146" s="95" t="s">
        <v>72</v>
      </c>
      <c r="F5146" s="95" t="s">
        <v>8623</v>
      </c>
      <c r="G5146" s="95" t="s">
        <v>42</v>
      </c>
      <c r="H5146" s="95" t="s">
        <v>43</v>
      </c>
      <c r="I5146" s="95" t="s">
        <v>6456</v>
      </c>
      <c r="J5146" s="95" t="s">
        <v>239</v>
      </c>
      <c r="K5146" s="136">
        <v>20257100141112</v>
      </c>
      <c r="L5146" s="135">
        <v>45833</v>
      </c>
      <c r="M5146" s="137">
        <v>4</v>
      </c>
      <c r="N5146" s="138" t="s">
        <v>6458</v>
      </c>
      <c r="O5146" s="95" t="s">
        <v>61</v>
      </c>
      <c r="P5146" s="139">
        <v>2025</v>
      </c>
    </row>
    <row r="5147" spans="1:16" ht="15.75" customHeight="1" x14ac:dyDescent="0.3">
      <c r="A5147" s="95" t="s">
        <v>38</v>
      </c>
      <c r="B5147" s="95">
        <v>3207892025</v>
      </c>
      <c r="C5147" s="135">
        <v>45833</v>
      </c>
      <c r="D5147" s="95" t="s">
        <v>39</v>
      </c>
      <c r="E5147" s="95" t="s">
        <v>40</v>
      </c>
      <c r="F5147" s="95" t="s">
        <v>8624</v>
      </c>
      <c r="G5147" s="95" t="s">
        <v>270</v>
      </c>
      <c r="H5147" s="95" t="s">
        <v>29</v>
      </c>
      <c r="I5147" s="95" t="s">
        <v>47</v>
      </c>
      <c r="J5147" s="95" t="s">
        <v>1524</v>
      </c>
      <c r="K5147" s="136">
        <v>20257100141272</v>
      </c>
      <c r="L5147" s="135">
        <v>45833</v>
      </c>
      <c r="M5147" s="137">
        <v>4</v>
      </c>
      <c r="N5147" s="138" t="s">
        <v>6458</v>
      </c>
      <c r="O5147" s="95" t="s">
        <v>61</v>
      </c>
      <c r="P5147" s="139">
        <v>2025</v>
      </c>
    </row>
    <row r="5148" spans="1:16" ht="15.75" customHeight="1" x14ac:dyDescent="0.3">
      <c r="A5148" s="95" t="s">
        <v>38</v>
      </c>
      <c r="B5148" s="95">
        <v>3208692025</v>
      </c>
      <c r="C5148" s="135">
        <v>45835</v>
      </c>
      <c r="D5148" s="95" t="s">
        <v>39</v>
      </c>
      <c r="E5148" s="95" t="s">
        <v>40</v>
      </c>
      <c r="F5148" s="95" t="s">
        <v>8625</v>
      </c>
      <c r="G5148" s="95" t="s">
        <v>270</v>
      </c>
      <c r="H5148" s="95" t="s">
        <v>29</v>
      </c>
      <c r="I5148" s="95" t="s">
        <v>47</v>
      </c>
      <c r="J5148" s="95" t="s">
        <v>5622</v>
      </c>
      <c r="K5148" s="136">
        <v>20257100145912</v>
      </c>
      <c r="L5148" s="135">
        <v>45835</v>
      </c>
      <c r="M5148" s="137">
        <v>2</v>
      </c>
      <c r="N5148" s="138" t="s">
        <v>6458</v>
      </c>
      <c r="O5148" s="95" t="s">
        <v>61</v>
      </c>
      <c r="P5148" s="139">
        <v>2025</v>
      </c>
    </row>
    <row r="5149" spans="1:16" ht="15.75" customHeight="1" x14ac:dyDescent="0.3">
      <c r="A5149" s="95" t="s">
        <v>38</v>
      </c>
      <c r="B5149" s="95">
        <v>3164232025</v>
      </c>
      <c r="C5149" s="135">
        <v>45835</v>
      </c>
      <c r="D5149" s="95" t="s">
        <v>39</v>
      </c>
      <c r="E5149" s="95" t="s">
        <v>40</v>
      </c>
      <c r="F5149" s="95" t="s">
        <v>8626</v>
      </c>
      <c r="G5149" s="95" t="s">
        <v>42</v>
      </c>
      <c r="H5149" s="95" t="s">
        <v>32</v>
      </c>
      <c r="I5149" s="95" t="s">
        <v>2473</v>
      </c>
      <c r="J5149" s="95" t="s">
        <v>51</v>
      </c>
      <c r="K5149" s="136">
        <v>20257100145592</v>
      </c>
      <c r="L5149" s="135">
        <v>45835</v>
      </c>
      <c r="M5149" s="137">
        <v>272</v>
      </c>
      <c r="N5149" s="138" t="s">
        <v>6459</v>
      </c>
      <c r="O5149" s="95" t="s">
        <v>61</v>
      </c>
      <c r="P5149" s="139">
        <v>2025</v>
      </c>
    </row>
    <row r="5150" spans="1:16" ht="15.75" customHeight="1" x14ac:dyDescent="0.3">
      <c r="A5150" s="95" t="s">
        <v>48</v>
      </c>
      <c r="B5150" s="95">
        <v>3162822025</v>
      </c>
      <c r="C5150" s="135">
        <v>45835</v>
      </c>
      <c r="D5150" s="95" t="s">
        <v>39</v>
      </c>
      <c r="E5150" s="95" t="s">
        <v>40</v>
      </c>
      <c r="F5150" s="95" t="s">
        <v>8627</v>
      </c>
      <c r="G5150" s="95" t="s">
        <v>42</v>
      </c>
      <c r="H5150" s="95" t="s">
        <v>32</v>
      </c>
      <c r="I5150" s="95" t="s">
        <v>2473</v>
      </c>
      <c r="J5150" s="95" t="s">
        <v>85</v>
      </c>
      <c r="K5150" s="136">
        <v>20257100149752</v>
      </c>
      <c r="L5150" s="135">
        <v>45839</v>
      </c>
      <c r="M5150" s="137">
        <v>7</v>
      </c>
      <c r="N5150" s="138" t="s">
        <v>6458</v>
      </c>
      <c r="O5150" s="95" t="s">
        <v>61</v>
      </c>
      <c r="P5150" s="139">
        <v>2025</v>
      </c>
    </row>
    <row r="5151" spans="1:16" ht="15.75" customHeight="1" x14ac:dyDescent="0.3">
      <c r="A5151" s="95" t="s">
        <v>48</v>
      </c>
      <c r="B5151" s="95">
        <v>3164792025</v>
      </c>
      <c r="C5151" s="135">
        <v>45835</v>
      </c>
      <c r="D5151" s="95" t="s">
        <v>39</v>
      </c>
      <c r="E5151" s="95" t="s">
        <v>40</v>
      </c>
      <c r="F5151" s="95" t="s">
        <v>8628</v>
      </c>
      <c r="G5151" s="95" t="s">
        <v>42</v>
      </c>
      <c r="H5151" s="95" t="s">
        <v>32</v>
      </c>
      <c r="I5151" s="95" t="s">
        <v>2473</v>
      </c>
      <c r="J5151" s="95" t="s">
        <v>85</v>
      </c>
      <c r="K5151" s="136">
        <v>20257100149762</v>
      </c>
      <c r="L5151" s="135">
        <v>45839</v>
      </c>
      <c r="M5151" s="137">
        <v>7</v>
      </c>
      <c r="N5151" s="138" t="s">
        <v>6458</v>
      </c>
      <c r="O5151" s="95" t="s">
        <v>61</v>
      </c>
      <c r="P5151" s="139">
        <v>2025</v>
      </c>
    </row>
    <row r="5152" spans="1:16" ht="15.75" customHeight="1" x14ac:dyDescent="0.3">
      <c r="A5152" s="95" t="s">
        <v>48</v>
      </c>
      <c r="B5152" s="95">
        <v>3171142025</v>
      </c>
      <c r="C5152" s="135">
        <v>45838</v>
      </c>
      <c r="D5152" s="95" t="s">
        <v>39</v>
      </c>
      <c r="E5152" s="95" t="s">
        <v>40</v>
      </c>
      <c r="F5152" s="95" t="s">
        <v>8629</v>
      </c>
      <c r="G5152" s="95" t="s">
        <v>42</v>
      </c>
      <c r="H5152" s="95" t="s">
        <v>43</v>
      </c>
      <c r="I5152" s="95" t="s">
        <v>71</v>
      </c>
      <c r="J5152" s="95" t="s">
        <v>44</v>
      </c>
      <c r="K5152" s="136">
        <v>1</v>
      </c>
      <c r="L5152" s="135">
        <v>45838</v>
      </c>
      <c r="M5152" s="137">
        <v>2</v>
      </c>
      <c r="N5152" s="138" t="s">
        <v>6458</v>
      </c>
      <c r="O5152" s="95" t="s">
        <v>61</v>
      </c>
      <c r="P5152" s="139">
        <v>2025</v>
      </c>
    </row>
    <row r="5153" spans="1:16" ht="15.75" customHeight="1" x14ac:dyDescent="0.3">
      <c r="A5153" s="95" t="s">
        <v>38</v>
      </c>
      <c r="B5153" s="95">
        <v>3194752025</v>
      </c>
      <c r="C5153" s="135">
        <v>45835</v>
      </c>
      <c r="D5153" s="95" t="s">
        <v>39</v>
      </c>
      <c r="E5153" s="95" t="s">
        <v>40</v>
      </c>
      <c r="F5153" s="95" t="s">
        <v>8630</v>
      </c>
      <c r="G5153" s="95" t="s">
        <v>42</v>
      </c>
      <c r="H5153" s="95" t="s">
        <v>89</v>
      </c>
      <c r="I5153" s="95" t="s">
        <v>134</v>
      </c>
      <c r="J5153" s="95" t="s">
        <v>68</v>
      </c>
      <c r="K5153" s="136">
        <v>20257100146622</v>
      </c>
      <c r="L5153" s="135">
        <v>45835</v>
      </c>
      <c r="M5153" s="137">
        <v>272</v>
      </c>
      <c r="N5153" s="138" t="s">
        <v>6459</v>
      </c>
      <c r="O5153" s="95" t="s">
        <v>61</v>
      </c>
      <c r="P5153" s="139">
        <v>2025</v>
      </c>
    </row>
    <row r="5154" spans="1:16" ht="15.75" customHeight="1" x14ac:dyDescent="0.3">
      <c r="A5154" s="95" t="s">
        <v>38</v>
      </c>
      <c r="B5154" s="95">
        <v>3197042025</v>
      </c>
      <c r="C5154" s="135">
        <v>45835</v>
      </c>
      <c r="D5154" s="95" t="s">
        <v>39</v>
      </c>
      <c r="E5154" s="95" t="s">
        <v>72</v>
      </c>
      <c r="F5154" s="95" t="s">
        <v>8631</v>
      </c>
      <c r="G5154" s="95" t="s">
        <v>42</v>
      </c>
      <c r="H5154" s="95" t="s">
        <v>89</v>
      </c>
      <c r="I5154" s="95" t="s">
        <v>641</v>
      </c>
      <c r="J5154" s="95" t="s">
        <v>68</v>
      </c>
      <c r="K5154" s="136">
        <v>3197042025</v>
      </c>
      <c r="L5154" s="135">
        <v>45835</v>
      </c>
      <c r="M5154" s="137">
        <v>272</v>
      </c>
      <c r="N5154" s="138" t="s">
        <v>6459</v>
      </c>
      <c r="O5154" s="95" t="s">
        <v>61</v>
      </c>
      <c r="P5154" s="139">
        <v>2025</v>
      </c>
    </row>
    <row r="5155" spans="1:16" ht="15.75" customHeight="1" x14ac:dyDescent="0.3">
      <c r="A5155" s="95" t="s">
        <v>48</v>
      </c>
      <c r="B5155" s="95">
        <v>3171032025</v>
      </c>
      <c r="C5155" s="135">
        <v>45836</v>
      </c>
      <c r="D5155" s="95" t="s">
        <v>39</v>
      </c>
      <c r="E5155" s="95" t="s">
        <v>40</v>
      </c>
      <c r="F5155" s="95" t="s">
        <v>8632</v>
      </c>
      <c r="G5155" s="95" t="s">
        <v>42</v>
      </c>
      <c r="H5155" s="95" t="s">
        <v>30</v>
      </c>
      <c r="I5155" s="95" t="s">
        <v>78</v>
      </c>
      <c r="J5155" s="95" t="s">
        <v>44</v>
      </c>
      <c r="K5155" s="136">
        <v>20257100147982</v>
      </c>
      <c r="L5155" s="135">
        <v>45839</v>
      </c>
      <c r="M5155" s="137">
        <v>272</v>
      </c>
      <c r="N5155" s="138" t="s">
        <v>6459</v>
      </c>
      <c r="O5155" s="95" t="s">
        <v>61</v>
      </c>
      <c r="P5155" s="139">
        <v>2025</v>
      </c>
    </row>
    <row r="5156" spans="1:16" ht="15.75" customHeight="1" x14ac:dyDescent="0.3">
      <c r="A5156" s="95" t="s">
        <v>48</v>
      </c>
      <c r="B5156" s="95">
        <v>3121702025</v>
      </c>
      <c r="C5156" s="135">
        <v>45835</v>
      </c>
      <c r="D5156" s="95" t="s">
        <v>39</v>
      </c>
      <c r="E5156" s="95" t="s">
        <v>72</v>
      </c>
      <c r="F5156" s="95" t="s">
        <v>8633</v>
      </c>
      <c r="G5156" s="95" t="s">
        <v>42</v>
      </c>
      <c r="H5156" s="95" t="s">
        <v>96</v>
      </c>
      <c r="I5156" s="95" t="s">
        <v>560</v>
      </c>
      <c r="J5156" s="95" t="s">
        <v>97</v>
      </c>
      <c r="K5156" s="136">
        <v>20257100148002</v>
      </c>
      <c r="L5156" s="135">
        <v>45839</v>
      </c>
      <c r="M5156" s="137">
        <v>272</v>
      </c>
      <c r="N5156" s="138" t="s">
        <v>6459</v>
      </c>
      <c r="O5156" s="95" t="s">
        <v>61</v>
      </c>
      <c r="P5156" s="139">
        <v>2025</v>
      </c>
    </row>
    <row r="5157" spans="1:16" ht="15.75" customHeight="1" x14ac:dyDescent="0.3">
      <c r="A5157" s="95" t="s">
        <v>48</v>
      </c>
      <c r="B5157" s="95">
        <v>3163002025</v>
      </c>
      <c r="C5157" s="135">
        <v>45835</v>
      </c>
      <c r="D5157" s="95" t="s">
        <v>39</v>
      </c>
      <c r="E5157" s="95" t="s">
        <v>40</v>
      </c>
      <c r="F5157" s="95" t="s">
        <v>8634</v>
      </c>
      <c r="G5157" s="95" t="s">
        <v>42</v>
      </c>
      <c r="H5157" s="95" t="s">
        <v>32</v>
      </c>
      <c r="I5157" s="95" t="s">
        <v>2473</v>
      </c>
      <c r="J5157" s="95" t="s">
        <v>85</v>
      </c>
      <c r="K5157" s="136">
        <v>20257100148052</v>
      </c>
      <c r="L5157" s="135">
        <v>45839</v>
      </c>
      <c r="M5157" s="137">
        <v>272</v>
      </c>
      <c r="N5157" s="138" t="s">
        <v>6459</v>
      </c>
      <c r="O5157" s="95" t="s">
        <v>61</v>
      </c>
      <c r="P5157" s="139">
        <v>2025</v>
      </c>
    </row>
    <row r="5158" spans="1:16" ht="15.75" customHeight="1" x14ac:dyDescent="0.3">
      <c r="A5158" s="144" t="s">
        <v>48</v>
      </c>
      <c r="B5158" s="144">
        <v>3112092025</v>
      </c>
      <c r="C5158" s="159">
        <v>45835</v>
      </c>
      <c r="D5158" s="144" t="s">
        <v>203</v>
      </c>
      <c r="E5158" s="144" t="s">
        <v>72</v>
      </c>
      <c r="F5158" s="144" t="s">
        <v>8635</v>
      </c>
      <c r="G5158" s="144" t="s">
        <v>42</v>
      </c>
      <c r="H5158" s="144" t="s">
        <v>108</v>
      </c>
      <c r="I5158" s="144" t="s">
        <v>110</v>
      </c>
      <c r="J5158" s="144" t="s">
        <v>109</v>
      </c>
      <c r="K5158" s="160">
        <v>20257100149732</v>
      </c>
      <c r="L5158" s="159">
        <v>45835</v>
      </c>
      <c r="M5158" s="161">
        <v>9</v>
      </c>
      <c r="N5158" s="162" t="s">
        <v>6458</v>
      </c>
      <c r="O5158" s="144" t="s">
        <v>61</v>
      </c>
      <c r="P5158" s="163">
        <v>2025</v>
      </c>
    </row>
    <row r="5166" spans="1:16" ht="15.75" customHeight="1" x14ac:dyDescent="0.3">
      <c r="A5166" s="164"/>
    </row>
  </sheetData>
  <customSheetViews>
    <customSheetView guid="{E6E0F199-7102-4290-91FD-F83A77BBE807}" filter="1" showAutoFilter="1">
      <pageMargins left="0.7" right="0.7" top="0.75" bottom="0.75" header="0.3" footer="0.3"/>
      <autoFilter ref="A3:BA3260" xr:uid="{3F631A0F-3A9C-4C83-A058-1B2EC964AFDA}">
        <filterColumn colId="27">
          <filters blank="1">
            <filter val="EN TRAMITE"/>
          </filters>
        </filterColumn>
      </autoFilter>
    </customSheetView>
  </customSheetViews>
  <mergeCells count="1">
    <mergeCell ref="A1:O2"/>
  </mergeCells>
  <conditionalFormatting sqref="M4:M5158">
    <cfRule type="cellIs" dxfId="9" priority="1" operator="lessThanOrEqual">
      <formula>5</formula>
    </cfRule>
    <cfRule type="cellIs" dxfId="8" priority="2" operator="between">
      <formula>6</formula>
      <formula>10</formula>
    </cfRule>
    <cfRule type="cellIs" dxfId="7" priority="3" operator="greaterThanOrEqual">
      <formula>10</formula>
    </cfRule>
  </conditionalFormatting>
  <conditionalFormatting sqref="N4:N5158">
    <cfRule type="containsText" dxfId="6" priority="4" operator="containsText" text="EN TRAMITE">
      <formula>NOT(ISERROR(SEARCH(("EN TRAMITE"),(N4))))</formula>
    </cfRule>
    <cfRule type="containsText" dxfId="5" priority="5" operator="containsText" text="RESPUESTA TOTAL">
      <formula>NOT(ISERROR(SEARCH(("RESPUESTA TOTAL"),(N4))))</formula>
    </cfRule>
  </conditionalFormatting>
  <pageMargins left="0.7" right="0.7" top="0.75" bottom="0.75" header="0.3" footer="0.3"/>
  <pageSetup paperSize="9" scale="41" orientation="landscape"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B2040"/>
  <sheetViews>
    <sheetView workbookViewId="0">
      <pane ySplit="1" topLeftCell="A2" activePane="bottomLeft" state="frozen"/>
      <selection pane="bottomLeft" activeCell="B3" sqref="B3"/>
    </sheetView>
  </sheetViews>
  <sheetFormatPr baseColWidth="10" defaultColWidth="12.6640625" defaultRowHeight="15.75" customHeight="1" x14ac:dyDescent="0.2"/>
  <cols>
    <col min="1" max="1" width="12.6640625" hidden="1"/>
    <col min="4" max="4" width="12.6640625" hidden="1"/>
    <col min="7" max="19" width="12.6640625" hidden="1"/>
    <col min="28" max="28" width="17" customWidth="1"/>
  </cols>
  <sheetData>
    <row r="1" spans="1:54" ht="15.75" customHeight="1" x14ac:dyDescent="0.35">
      <c r="A1" s="2" t="s">
        <v>0</v>
      </c>
      <c r="B1" s="2" t="s">
        <v>113</v>
      </c>
      <c r="C1" s="2" t="s">
        <v>1</v>
      </c>
      <c r="D1" s="2" t="s">
        <v>2</v>
      </c>
      <c r="E1" s="2" t="s">
        <v>3</v>
      </c>
      <c r="F1" s="2" t="s">
        <v>4</v>
      </c>
      <c r="G1" s="2" t="s">
        <v>6</v>
      </c>
      <c r="H1" s="2" t="s">
        <v>5</v>
      </c>
      <c r="I1" s="2" t="s">
        <v>8</v>
      </c>
      <c r="J1" s="2" t="s">
        <v>7</v>
      </c>
      <c r="K1" s="2" t="s">
        <v>10</v>
      </c>
      <c r="L1" s="2" t="s">
        <v>9</v>
      </c>
      <c r="M1" s="2" t="s">
        <v>11</v>
      </c>
      <c r="N1" s="2" t="s">
        <v>115</v>
      </c>
      <c r="O1" s="2" t="s">
        <v>12</v>
      </c>
      <c r="P1" s="2" t="s">
        <v>13</v>
      </c>
      <c r="Q1" s="2" t="s">
        <v>14</v>
      </c>
      <c r="R1" s="2" t="s">
        <v>15</v>
      </c>
      <c r="S1" s="2" t="s">
        <v>16</v>
      </c>
      <c r="T1" s="2" t="s">
        <v>17</v>
      </c>
      <c r="U1" s="2" t="s">
        <v>18</v>
      </c>
      <c r="V1" s="3" t="s">
        <v>19</v>
      </c>
      <c r="W1" s="3" t="s">
        <v>20</v>
      </c>
      <c r="X1" s="2" t="s">
        <v>21</v>
      </c>
      <c r="Y1" s="2" t="s">
        <v>22</v>
      </c>
      <c r="Z1" s="3" t="s">
        <v>23</v>
      </c>
      <c r="AA1" s="3" t="s">
        <v>24</v>
      </c>
      <c r="AB1" s="3" t="s">
        <v>25</v>
      </c>
      <c r="AC1" s="3" t="s">
        <v>26</v>
      </c>
      <c r="AD1" s="2" t="s">
        <v>27</v>
      </c>
      <c r="AE1" s="4"/>
      <c r="AF1" s="4"/>
      <c r="AG1" s="4"/>
      <c r="AH1" s="4"/>
      <c r="AI1" s="4"/>
      <c r="AJ1" s="4"/>
      <c r="AK1" s="4"/>
      <c r="AL1" s="4"/>
      <c r="AM1" s="4"/>
      <c r="AN1" s="4"/>
      <c r="AO1" s="4"/>
      <c r="AP1" s="4"/>
      <c r="AQ1" s="4"/>
      <c r="AR1" s="4"/>
      <c r="AS1" s="4"/>
      <c r="AT1" s="4"/>
      <c r="AU1" s="4"/>
      <c r="AV1" s="4"/>
      <c r="AW1" s="4"/>
      <c r="AX1" s="4"/>
      <c r="AY1" s="4"/>
      <c r="AZ1" s="4"/>
      <c r="BA1" s="4"/>
      <c r="BB1" s="4"/>
    </row>
    <row r="2" spans="1:54" ht="15.75" customHeight="1" x14ac:dyDescent="0.35">
      <c r="A2" s="4"/>
      <c r="B2" s="5" t="s">
        <v>117</v>
      </c>
      <c r="C2" s="5" t="s">
        <v>38</v>
      </c>
      <c r="D2" s="6">
        <v>1</v>
      </c>
      <c r="E2" s="7">
        <v>45061</v>
      </c>
      <c r="F2" s="5" t="s">
        <v>119</v>
      </c>
      <c r="G2" s="4"/>
      <c r="H2" s="4"/>
      <c r="I2" s="4"/>
      <c r="J2" s="4"/>
      <c r="K2" s="4"/>
      <c r="L2" s="4"/>
      <c r="M2" s="5" t="s">
        <v>72</v>
      </c>
      <c r="N2" s="6">
        <v>1</v>
      </c>
      <c r="O2" s="5" t="s">
        <v>120</v>
      </c>
      <c r="P2" s="6">
        <v>1</v>
      </c>
      <c r="Q2" s="6">
        <v>1</v>
      </c>
      <c r="R2" s="5" t="s">
        <v>121</v>
      </c>
      <c r="S2" s="5" t="s">
        <v>122</v>
      </c>
      <c r="T2" s="5" t="s">
        <v>42</v>
      </c>
      <c r="U2" s="5" t="s">
        <v>123</v>
      </c>
      <c r="V2" s="8" t="s">
        <v>124</v>
      </c>
      <c r="W2" s="5" t="s">
        <v>125</v>
      </c>
      <c r="X2" s="6">
        <v>20237100075682</v>
      </c>
      <c r="Y2" s="7">
        <v>45061</v>
      </c>
      <c r="Z2" s="9"/>
      <c r="AA2" s="10">
        <f ca="1">IF(Z2=0,NETWORKDAYS(E2+1,TODAY(),FESTIVOS!A2:A37),NETWORKDAYS(E2+1,Z2,FESTIVOS!A2:A37))</f>
        <v>805</v>
      </c>
      <c r="AB2" s="11" t="str">
        <f t="shared" ref="AB2:AB162" si="0">IF(Z2=0,"EN TRAMITE","RESPUESTA TOTAL")</f>
        <v>EN TRAMITE</v>
      </c>
      <c r="AC2" s="9" t="s">
        <v>60</v>
      </c>
      <c r="AD2" s="4"/>
      <c r="AE2" s="4"/>
      <c r="AF2" s="4"/>
      <c r="AG2" s="4"/>
      <c r="AH2" s="4"/>
      <c r="AI2" s="4"/>
      <c r="AJ2" s="4"/>
      <c r="AK2" s="4"/>
      <c r="AL2" s="4"/>
      <c r="AM2" s="4"/>
      <c r="AN2" s="4"/>
      <c r="AO2" s="4"/>
      <c r="AP2" s="4"/>
      <c r="AQ2" s="4"/>
      <c r="AR2" s="4"/>
      <c r="AS2" s="4"/>
      <c r="AT2" s="4"/>
      <c r="AU2" s="4"/>
      <c r="AV2" s="4"/>
      <c r="AW2" s="4"/>
      <c r="AX2" s="4"/>
      <c r="AY2" s="4"/>
      <c r="AZ2" s="4"/>
      <c r="BA2" s="4"/>
      <c r="BB2" s="4"/>
    </row>
    <row r="3" spans="1:54" ht="15.75" customHeight="1" x14ac:dyDescent="0.35">
      <c r="A3" s="4"/>
      <c r="B3" s="5" t="s">
        <v>117</v>
      </c>
      <c r="C3" s="5" t="s">
        <v>38</v>
      </c>
      <c r="D3" s="6">
        <v>1</v>
      </c>
      <c r="E3" s="7">
        <v>45063</v>
      </c>
      <c r="F3" s="5" t="s">
        <v>119</v>
      </c>
      <c r="G3" s="4"/>
      <c r="H3" s="4"/>
      <c r="I3" s="4"/>
      <c r="J3" s="4"/>
      <c r="K3" s="4"/>
      <c r="L3" s="4"/>
      <c r="M3" s="5" t="s">
        <v>40</v>
      </c>
      <c r="N3" s="6">
        <v>1</v>
      </c>
      <c r="O3" s="5" t="s">
        <v>128</v>
      </c>
      <c r="P3" s="5" t="s">
        <v>129</v>
      </c>
      <c r="Q3" s="6">
        <v>1</v>
      </c>
      <c r="R3" s="5" t="s">
        <v>130</v>
      </c>
      <c r="S3" s="5" t="s">
        <v>131</v>
      </c>
      <c r="T3" s="5" t="s">
        <v>42</v>
      </c>
      <c r="U3" s="5" t="s">
        <v>132</v>
      </c>
      <c r="V3" s="8" t="s">
        <v>133</v>
      </c>
      <c r="W3" s="5" t="s">
        <v>125</v>
      </c>
      <c r="X3" s="6">
        <v>20237100076882</v>
      </c>
      <c r="Y3" s="7">
        <v>45063</v>
      </c>
      <c r="Z3" s="9"/>
      <c r="AA3" s="10">
        <f ca="1">IF(Z3=0,NETWORKDAYS(E3+1,TODAY(),FESTIVOS!A3:A39),NETWORKDAYS(E3+1,Z3,FESTIVOS!A3:A39))</f>
        <v>801</v>
      </c>
      <c r="AB3" s="11" t="str">
        <f t="shared" si="0"/>
        <v>EN TRAMITE</v>
      </c>
      <c r="AC3" s="9" t="s">
        <v>60</v>
      </c>
      <c r="AD3" s="4"/>
      <c r="AE3" s="4"/>
      <c r="AF3" s="4"/>
      <c r="AG3" s="4"/>
      <c r="AH3" s="4"/>
      <c r="AI3" s="4"/>
      <c r="AJ3" s="4"/>
      <c r="AK3" s="4"/>
      <c r="AL3" s="4"/>
      <c r="AM3" s="4"/>
      <c r="AN3" s="4"/>
      <c r="AO3" s="4"/>
      <c r="AP3" s="4"/>
      <c r="AQ3" s="4"/>
      <c r="AR3" s="4"/>
      <c r="AS3" s="4"/>
      <c r="AT3" s="4"/>
      <c r="AU3" s="4"/>
      <c r="AV3" s="4"/>
      <c r="AW3" s="4"/>
      <c r="AX3" s="4"/>
      <c r="AY3" s="4"/>
      <c r="AZ3" s="4"/>
      <c r="BA3" s="4"/>
      <c r="BB3" s="4"/>
    </row>
    <row r="4" spans="1:54" ht="15.75" customHeight="1" x14ac:dyDescent="0.35">
      <c r="A4" s="4"/>
      <c r="B4" s="5" t="s">
        <v>117</v>
      </c>
      <c r="C4" s="5" t="s">
        <v>38</v>
      </c>
      <c r="D4" s="6">
        <v>1</v>
      </c>
      <c r="E4" s="7">
        <v>45063</v>
      </c>
      <c r="F4" s="5" t="s">
        <v>119</v>
      </c>
      <c r="G4" s="4"/>
      <c r="H4" s="4"/>
      <c r="I4" s="4"/>
      <c r="J4" s="4"/>
      <c r="K4" s="4"/>
      <c r="L4" s="4"/>
      <c r="M4" s="5" t="s">
        <v>40</v>
      </c>
      <c r="N4" s="6">
        <v>1</v>
      </c>
      <c r="O4" s="5" t="s">
        <v>137</v>
      </c>
      <c r="P4" s="5" t="s">
        <v>138</v>
      </c>
      <c r="Q4" s="6">
        <v>3581600</v>
      </c>
      <c r="R4" s="5" t="s">
        <v>139</v>
      </c>
      <c r="S4" s="5" t="s">
        <v>140</v>
      </c>
      <c r="T4" s="5" t="s">
        <v>42</v>
      </c>
      <c r="U4" s="5" t="s">
        <v>141</v>
      </c>
      <c r="V4" s="8" t="s">
        <v>142</v>
      </c>
      <c r="W4" s="5" t="s">
        <v>143</v>
      </c>
      <c r="X4" s="6">
        <v>20237100077042</v>
      </c>
      <c r="Y4" s="7">
        <v>45063</v>
      </c>
      <c r="Z4" s="9"/>
      <c r="AA4" s="10">
        <f ca="1">IF(Z4=0,NETWORKDAYS(E4+1,TODAY(),FESTIVOS!A4:A40),NETWORKDAYS(E4+1,Z4,FESTIVOS!A4:A40))</f>
        <v>800</v>
      </c>
      <c r="AB4" s="11" t="str">
        <f t="shared" si="0"/>
        <v>EN TRAMITE</v>
      </c>
      <c r="AC4" s="9" t="s">
        <v>60</v>
      </c>
      <c r="AD4" s="4"/>
      <c r="AE4" s="4"/>
      <c r="AF4" s="4"/>
      <c r="AG4" s="4"/>
      <c r="AH4" s="4"/>
      <c r="AI4" s="4"/>
      <c r="AJ4" s="4"/>
      <c r="AK4" s="4"/>
      <c r="AL4" s="4"/>
      <c r="AM4" s="4"/>
      <c r="AN4" s="4"/>
      <c r="AO4" s="4"/>
      <c r="AP4" s="4"/>
      <c r="AQ4" s="4"/>
      <c r="AR4" s="4"/>
      <c r="AS4" s="4"/>
      <c r="AT4" s="4"/>
      <c r="AU4" s="4"/>
      <c r="AV4" s="4"/>
      <c r="AW4" s="4"/>
      <c r="AX4" s="4"/>
      <c r="AY4" s="4"/>
      <c r="AZ4" s="4"/>
      <c r="BA4" s="4"/>
      <c r="BB4" s="4"/>
    </row>
    <row r="5" spans="1:54" ht="15.75" customHeight="1" x14ac:dyDescent="0.35">
      <c r="A5" s="4"/>
      <c r="B5" s="5" t="s">
        <v>117</v>
      </c>
      <c r="C5" s="5" t="s">
        <v>38</v>
      </c>
      <c r="D5" s="6">
        <v>1</v>
      </c>
      <c r="E5" s="7">
        <v>45063</v>
      </c>
      <c r="F5" s="5" t="s">
        <v>119</v>
      </c>
      <c r="G5" s="4"/>
      <c r="H5" s="4"/>
      <c r="I5" s="4"/>
      <c r="J5" s="4"/>
      <c r="K5" s="4"/>
      <c r="L5" s="4"/>
      <c r="M5" s="5" t="s">
        <v>40</v>
      </c>
      <c r="N5" s="6">
        <v>1</v>
      </c>
      <c r="O5" s="5" t="s">
        <v>145</v>
      </c>
      <c r="P5" s="5" t="s">
        <v>147</v>
      </c>
      <c r="Q5" s="6">
        <v>3904050</v>
      </c>
      <c r="R5" s="5" t="s">
        <v>148</v>
      </c>
      <c r="S5" s="5" t="s">
        <v>149</v>
      </c>
      <c r="T5" s="5" t="s">
        <v>42</v>
      </c>
      <c r="U5" s="5" t="s">
        <v>132</v>
      </c>
      <c r="V5" s="8" t="s">
        <v>133</v>
      </c>
      <c r="W5" s="5" t="s">
        <v>125</v>
      </c>
      <c r="X5" s="6">
        <v>20237100077052</v>
      </c>
      <c r="Y5" s="7">
        <v>45063</v>
      </c>
      <c r="Z5" s="9"/>
      <c r="AA5" s="10">
        <f ca="1">IF(Z5=0,NETWORKDAYS(E5+1,TODAY(),FESTIVOS!A5:A41),NETWORKDAYS(E5+1,Z5,FESTIVOS!A5:A41))</f>
        <v>799</v>
      </c>
      <c r="AB5" s="11" t="str">
        <f t="shared" si="0"/>
        <v>EN TRAMITE</v>
      </c>
      <c r="AC5" s="9" t="s">
        <v>60</v>
      </c>
      <c r="AD5" s="4"/>
      <c r="AE5" s="4"/>
      <c r="AF5" s="4"/>
      <c r="AG5" s="4"/>
      <c r="AH5" s="4"/>
      <c r="AI5" s="4"/>
      <c r="AJ5" s="4"/>
      <c r="AK5" s="4"/>
      <c r="AL5" s="4"/>
      <c r="AM5" s="4"/>
      <c r="AN5" s="4"/>
      <c r="AO5" s="4"/>
      <c r="AP5" s="4"/>
      <c r="AQ5" s="4"/>
      <c r="AR5" s="4"/>
      <c r="AS5" s="4"/>
      <c r="AT5" s="4"/>
      <c r="AU5" s="4"/>
      <c r="AV5" s="4"/>
      <c r="AW5" s="4"/>
      <c r="AX5" s="4"/>
      <c r="AY5" s="4"/>
      <c r="AZ5" s="4"/>
      <c r="BA5" s="4"/>
      <c r="BB5" s="4"/>
    </row>
    <row r="6" spans="1:54" ht="15.75" customHeight="1" x14ac:dyDescent="0.35">
      <c r="A6" s="5"/>
      <c r="B6" s="5" t="s">
        <v>117</v>
      </c>
      <c r="C6" s="5" t="s">
        <v>38</v>
      </c>
      <c r="D6" s="6">
        <v>1</v>
      </c>
      <c r="E6" s="7">
        <v>44953</v>
      </c>
      <c r="F6" s="12" t="s">
        <v>150</v>
      </c>
      <c r="G6" s="5"/>
      <c r="H6" s="5"/>
      <c r="I6" s="5"/>
      <c r="J6" s="5"/>
      <c r="K6" s="5"/>
      <c r="L6" s="5"/>
      <c r="M6" s="5" t="s">
        <v>40</v>
      </c>
      <c r="N6" s="6">
        <v>1</v>
      </c>
      <c r="O6" s="5" t="s">
        <v>151</v>
      </c>
      <c r="P6" s="5" t="s">
        <v>152</v>
      </c>
      <c r="Q6" s="6">
        <v>2088210</v>
      </c>
      <c r="R6" s="5" t="s">
        <v>153</v>
      </c>
      <c r="S6" s="5" t="s">
        <v>154</v>
      </c>
      <c r="T6" s="5" t="s">
        <v>42</v>
      </c>
      <c r="U6" s="5" t="s">
        <v>43</v>
      </c>
      <c r="V6" s="12"/>
      <c r="W6" s="5" t="s">
        <v>125</v>
      </c>
      <c r="X6" s="6">
        <v>20237100014062</v>
      </c>
      <c r="Y6" s="7">
        <v>44953</v>
      </c>
      <c r="Z6" s="13">
        <v>44963</v>
      </c>
      <c r="AA6" s="14">
        <f ca="1">IF(Z6=0,NETWORKDAYS(E6+1,TODAY(),FESTIVOS!$A$2:$A$37),NETWORKDAYS(E6+1,Z6,FESTIVOS!$A$2:$A$37))</f>
        <v>6</v>
      </c>
      <c r="AB6" s="15" t="str">
        <f t="shared" si="0"/>
        <v>RESPUESTA TOTAL</v>
      </c>
      <c r="AC6" s="5"/>
      <c r="AD6" s="5"/>
      <c r="AE6" s="5"/>
      <c r="AF6" s="5"/>
      <c r="AG6" s="5"/>
      <c r="AH6" s="5"/>
      <c r="AI6" s="5"/>
      <c r="AJ6" s="4"/>
      <c r="AK6" s="4"/>
      <c r="AL6" s="4"/>
      <c r="AM6" s="4"/>
      <c r="AN6" s="4"/>
      <c r="AO6" s="4"/>
      <c r="AP6" s="5"/>
      <c r="AQ6" s="5"/>
      <c r="AR6" s="5"/>
      <c r="AS6" s="5"/>
      <c r="AT6" s="5"/>
      <c r="AU6" s="5"/>
      <c r="AV6" s="5"/>
      <c r="AW6" s="5"/>
      <c r="AX6" s="5"/>
      <c r="AY6" s="5"/>
      <c r="AZ6" s="5"/>
      <c r="BA6" s="5"/>
      <c r="BB6" s="5"/>
    </row>
    <row r="7" spans="1:54" ht="15.75" customHeight="1" x14ac:dyDescent="0.35">
      <c r="A7" s="5"/>
      <c r="B7" s="5" t="s">
        <v>117</v>
      </c>
      <c r="C7" s="5" t="s">
        <v>38</v>
      </c>
      <c r="D7" s="6">
        <v>1</v>
      </c>
      <c r="E7" s="7">
        <v>44953</v>
      </c>
      <c r="F7" s="12" t="s">
        <v>119</v>
      </c>
      <c r="G7" s="5"/>
      <c r="H7" s="5"/>
      <c r="I7" s="5"/>
      <c r="J7" s="5"/>
      <c r="K7" s="5"/>
      <c r="L7" s="5"/>
      <c r="M7" s="5" t="s">
        <v>40</v>
      </c>
      <c r="N7" s="6">
        <v>1</v>
      </c>
      <c r="O7" s="5" t="s">
        <v>156</v>
      </c>
      <c r="P7" s="5" t="s">
        <v>157</v>
      </c>
      <c r="Q7" s="6">
        <v>2088210</v>
      </c>
      <c r="R7" s="5" t="s">
        <v>158</v>
      </c>
      <c r="S7" s="5" t="s">
        <v>159</v>
      </c>
      <c r="T7" s="5" t="s">
        <v>42</v>
      </c>
      <c r="U7" s="5" t="s">
        <v>160</v>
      </c>
      <c r="V7" s="12"/>
      <c r="W7" s="5" t="s">
        <v>125</v>
      </c>
      <c r="X7" s="6">
        <v>20237100014222</v>
      </c>
      <c r="Y7" s="7">
        <v>44953</v>
      </c>
      <c r="Z7" s="13">
        <v>44959</v>
      </c>
      <c r="AA7" s="16">
        <f ca="1">IF(Z7=0,NETWORKDAYS(E7+1,TODAY(),FESTIVOS!$A$2:$A$37),NETWORKDAYS(E7+1,Z7,FESTIVOS!$A$2:$A$37))</f>
        <v>4</v>
      </c>
      <c r="AB7" s="15" t="str">
        <f t="shared" si="0"/>
        <v>RESPUESTA TOTAL</v>
      </c>
      <c r="AC7" s="5"/>
      <c r="AD7" s="5"/>
      <c r="AE7" s="5"/>
      <c r="AF7" s="5"/>
      <c r="AG7" s="5"/>
      <c r="AH7" s="5"/>
      <c r="AI7" s="5"/>
      <c r="AJ7" s="4"/>
      <c r="AK7" s="4"/>
      <c r="AL7" s="4"/>
      <c r="AM7" s="4"/>
      <c r="AN7" s="4"/>
      <c r="AO7" s="4"/>
      <c r="AP7" s="5"/>
      <c r="AQ7" s="5"/>
      <c r="AR7" s="5"/>
      <c r="AS7" s="5"/>
      <c r="AT7" s="5"/>
      <c r="AU7" s="5"/>
      <c r="AV7" s="5"/>
      <c r="AW7" s="5"/>
      <c r="AX7" s="5"/>
      <c r="AY7" s="5"/>
      <c r="AZ7" s="5"/>
      <c r="BA7" s="5"/>
      <c r="BB7" s="5"/>
    </row>
    <row r="8" spans="1:54" ht="15.75" customHeight="1" x14ac:dyDescent="0.35">
      <c r="A8" s="5"/>
      <c r="B8" s="5" t="s">
        <v>117</v>
      </c>
      <c r="C8" s="5" t="s">
        <v>38</v>
      </c>
      <c r="D8" s="6">
        <v>1</v>
      </c>
      <c r="E8" s="17">
        <v>44957</v>
      </c>
      <c r="F8" s="18" t="s">
        <v>119</v>
      </c>
      <c r="G8" s="5"/>
      <c r="H8" s="5"/>
      <c r="I8" s="5"/>
      <c r="J8" s="5"/>
      <c r="K8" s="5"/>
      <c r="L8" s="5"/>
      <c r="M8" s="19" t="s">
        <v>40</v>
      </c>
      <c r="N8" s="20">
        <v>1</v>
      </c>
      <c r="O8" s="19" t="s">
        <v>163</v>
      </c>
      <c r="P8" s="19" t="s">
        <v>164</v>
      </c>
      <c r="Q8" s="20">
        <v>2088210</v>
      </c>
      <c r="R8" s="19" t="s">
        <v>158</v>
      </c>
      <c r="S8" s="19" t="s">
        <v>165</v>
      </c>
      <c r="T8" s="5" t="s">
        <v>42</v>
      </c>
      <c r="U8" s="19" t="s">
        <v>31</v>
      </c>
      <c r="V8" s="5"/>
      <c r="W8" s="19" t="s">
        <v>125</v>
      </c>
      <c r="X8" s="20">
        <v>20237100015682</v>
      </c>
      <c r="Y8" s="7">
        <v>44957</v>
      </c>
      <c r="Z8" s="13">
        <v>44959</v>
      </c>
      <c r="AA8" s="16">
        <f ca="1">IF(Z8=0,NETWORKDAYS(E8+1,TODAY(),FESTIVOS!$A$2:$A$37),NETWORKDAYS(E8+1,Z8,FESTIVOS!$A$2:$A$37))</f>
        <v>2</v>
      </c>
      <c r="AB8" s="15" t="str">
        <f t="shared" si="0"/>
        <v>RESPUESTA TOTAL</v>
      </c>
      <c r="AC8" s="19"/>
      <c r="AD8" s="19"/>
      <c r="AE8" s="19"/>
      <c r="AF8" s="19"/>
      <c r="AG8" s="19"/>
      <c r="AH8" s="19"/>
      <c r="AI8" s="19"/>
      <c r="AJ8" s="4"/>
      <c r="AK8" s="4"/>
      <c r="AL8" s="4"/>
      <c r="AM8" s="4"/>
      <c r="AN8" s="4"/>
      <c r="AO8" s="4"/>
      <c r="AP8" s="5"/>
      <c r="AQ8" s="5"/>
      <c r="AR8" s="5"/>
      <c r="AS8" s="5"/>
      <c r="AT8" s="5"/>
      <c r="AU8" s="5"/>
      <c r="AV8" s="5"/>
      <c r="AW8" s="5"/>
      <c r="AX8" s="5"/>
      <c r="AY8" s="5"/>
      <c r="AZ8" s="5"/>
      <c r="BA8" s="5"/>
      <c r="BB8" s="5"/>
    </row>
    <row r="9" spans="1:54" ht="15.75" customHeight="1" x14ac:dyDescent="0.35">
      <c r="A9" s="5"/>
      <c r="B9" s="5" t="s">
        <v>166</v>
      </c>
      <c r="C9" s="5" t="s">
        <v>38</v>
      </c>
      <c r="D9" s="6">
        <v>1</v>
      </c>
      <c r="E9" s="17">
        <v>44963</v>
      </c>
      <c r="F9" s="18" t="s">
        <v>119</v>
      </c>
      <c r="G9" s="5"/>
      <c r="H9" s="5"/>
      <c r="I9" s="5"/>
      <c r="J9" s="5"/>
      <c r="K9" s="5"/>
      <c r="L9" s="5"/>
      <c r="M9" s="19" t="s">
        <v>168</v>
      </c>
      <c r="N9" s="20">
        <v>1</v>
      </c>
      <c r="O9" s="19" t="s">
        <v>169</v>
      </c>
      <c r="P9" s="20">
        <v>1</v>
      </c>
      <c r="Q9" s="20">
        <v>1</v>
      </c>
      <c r="R9" s="20">
        <v>1</v>
      </c>
      <c r="S9" s="19" t="s">
        <v>170</v>
      </c>
      <c r="T9" s="5" t="s">
        <v>42</v>
      </c>
      <c r="U9" s="19" t="s">
        <v>123</v>
      </c>
      <c r="V9" s="12"/>
      <c r="W9" s="19" t="s">
        <v>171</v>
      </c>
      <c r="X9" s="20">
        <v>20237100019812</v>
      </c>
      <c r="Y9" s="7">
        <v>44963</v>
      </c>
      <c r="Z9" s="13">
        <v>44980</v>
      </c>
      <c r="AA9" s="21">
        <f ca="1">IF(Z9=0,NETWORKDAYS(E9+1,TODAY(),FESTIVOS!$A$2:$A$37),NETWORKDAYS(E9+1,Z9,FESTIVOS!$A$2:$A$37))</f>
        <v>13</v>
      </c>
      <c r="AB9" s="15" t="str">
        <f t="shared" si="0"/>
        <v>RESPUESTA TOTAL</v>
      </c>
      <c r="AC9" s="19"/>
      <c r="AD9" s="19"/>
      <c r="AE9" s="19"/>
      <c r="AF9" s="19"/>
      <c r="AG9" s="19"/>
      <c r="AH9" s="19"/>
      <c r="AI9" s="19"/>
      <c r="AJ9" s="4"/>
      <c r="AK9" s="4"/>
      <c r="AL9" s="4"/>
      <c r="AM9" s="4"/>
      <c r="AN9" s="4"/>
      <c r="AO9" s="4"/>
      <c r="AP9" s="5"/>
      <c r="AQ9" s="5"/>
      <c r="AR9" s="5"/>
      <c r="AS9" s="5"/>
      <c r="AT9" s="5"/>
      <c r="AU9" s="5"/>
      <c r="AV9" s="5"/>
      <c r="AW9" s="5"/>
      <c r="AX9" s="5"/>
      <c r="AY9" s="5"/>
      <c r="AZ9" s="5"/>
      <c r="BA9" s="5"/>
      <c r="BB9" s="5"/>
    </row>
    <row r="10" spans="1:54" ht="15.75" customHeight="1" x14ac:dyDescent="0.35">
      <c r="A10" s="5"/>
      <c r="B10" s="5" t="s">
        <v>172</v>
      </c>
      <c r="C10" s="5" t="s">
        <v>38</v>
      </c>
      <c r="D10" s="6">
        <v>1</v>
      </c>
      <c r="E10" s="7">
        <v>44964</v>
      </c>
      <c r="F10" s="12" t="s">
        <v>39</v>
      </c>
      <c r="G10" s="5"/>
      <c r="H10" s="5"/>
      <c r="I10" s="5"/>
      <c r="J10" s="5"/>
      <c r="K10" s="5"/>
      <c r="L10" s="5"/>
      <c r="M10" s="5" t="s">
        <v>173</v>
      </c>
      <c r="N10" s="6">
        <v>901489163</v>
      </c>
      <c r="O10" s="5" t="s">
        <v>174</v>
      </c>
      <c r="P10" s="5" t="s">
        <v>175</v>
      </c>
      <c r="Q10" s="6">
        <v>3165154538</v>
      </c>
      <c r="R10" s="5" t="s">
        <v>176</v>
      </c>
      <c r="S10" s="5" t="s">
        <v>177</v>
      </c>
      <c r="T10" s="5" t="s">
        <v>42</v>
      </c>
      <c r="U10" s="5" t="s">
        <v>179</v>
      </c>
      <c r="V10" s="12"/>
      <c r="W10" s="5" t="s">
        <v>180</v>
      </c>
      <c r="X10" s="6">
        <v>20237100020852</v>
      </c>
      <c r="Y10" s="7">
        <v>44964</v>
      </c>
      <c r="Z10" s="13">
        <v>44965</v>
      </c>
      <c r="AA10" s="16">
        <f ca="1">IF(Z10=0,NETWORKDAYS(E10+1,TODAY(),FESTIVOS!$A$2:$A$37),NETWORKDAYS(E10+1,Z10,FESTIVOS!$A$2:$A$37))</f>
        <v>1</v>
      </c>
      <c r="AB10" s="15" t="str">
        <f t="shared" si="0"/>
        <v>RESPUESTA TOTAL</v>
      </c>
      <c r="AC10" s="5"/>
      <c r="AD10" s="5"/>
      <c r="AE10" s="5"/>
      <c r="AF10" s="5"/>
      <c r="AG10" s="5"/>
      <c r="AH10" s="5"/>
      <c r="AI10" s="5"/>
      <c r="AJ10" s="4"/>
      <c r="AK10" s="4"/>
      <c r="AL10" s="4"/>
      <c r="AM10" s="4"/>
      <c r="AN10" s="4"/>
      <c r="AO10" s="4"/>
      <c r="AP10" s="5"/>
      <c r="AQ10" s="5"/>
      <c r="AR10" s="5"/>
      <c r="AS10" s="5"/>
      <c r="AT10" s="5"/>
      <c r="AU10" s="5"/>
      <c r="AV10" s="5"/>
      <c r="AW10" s="5"/>
      <c r="AX10" s="5"/>
      <c r="AY10" s="5"/>
      <c r="AZ10" s="5"/>
      <c r="BA10" s="5"/>
      <c r="BB10" s="5"/>
    </row>
    <row r="11" spans="1:54" ht="15.75" customHeight="1" x14ac:dyDescent="0.35">
      <c r="A11" s="5"/>
      <c r="B11" s="5" t="s">
        <v>166</v>
      </c>
      <c r="C11" s="5" t="s">
        <v>38</v>
      </c>
      <c r="D11" s="6">
        <v>1</v>
      </c>
      <c r="E11" s="7">
        <v>44970</v>
      </c>
      <c r="F11" s="22" t="s">
        <v>119</v>
      </c>
      <c r="G11" s="5"/>
      <c r="H11" s="5"/>
      <c r="I11" s="5"/>
      <c r="J11" s="5"/>
      <c r="K11" s="5"/>
      <c r="L11" s="5"/>
      <c r="M11" s="5" t="s">
        <v>173</v>
      </c>
      <c r="N11" s="6">
        <v>1</v>
      </c>
      <c r="O11" s="5" t="s">
        <v>181</v>
      </c>
      <c r="P11" s="6">
        <v>1</v>
      </c>
      <c r="Q11" s="6">
        <v>1</v>
      </c>
      <c r="R11" s="6">
        <v>1</v>
      </c>
      <c r="S11" s="5" t="s">
        <v>182</v>
      </c>
      <c r="T11" s="5" t="s">
        <v>42</v>
      </c>
      <c r="U11" s="5" t="s">
        <v>183</v>
      </c>
      <c r="V11" s="5"/>
      <c r="W11" s="5" t="s">
        <v>125</v>
      </c>
      <c r="X11" s="6">
        <v>20237100023952</v>
      </c>
      <c r="Y11" s="7">
        <v>44970</v>
      </c>
      <c r="Z11" s="13">
        <v>44981</v>
      </c>
      <c r="AA11" s="14">
        <f ca="1">IF(Z11=0,NETWORKDAYS(E11+1,TODAY(),FESTIVOS!$A$2:$A$37),NETWORKDAYS(E11+1,Z11,FESTIVOS!$A$2:$A$37))</f>
        <v>9</v>
      </c>
      <c r="AB11" s="15" t="str">
        <f t="shared" si="0"/>
        <v>RESPUESTA TOTAL</v>
      </c>
      <c r="AC11" s="5"/>
      <c r="AD11" s="5"/>
      <c r="AE11" s="5"/>
      <c r="AF11" s="5"/>
      <c r="AG11" s="5"/>
      <c r="AH11" s="5"/>
      <c r="AI11" s="5"/>
      <c r="AJ11" s="4"/>
      <c r="AK11" s="4"/>
      <c r="AL11" s="4"/>
      <c r="AM11" s="4"/>
      <c r="AN11" s="4"/>
      <c r="AO11" s="4"/>
      <c r="AP11" s="5"/>
      <c r="AQ11" s="5"/>
      <c r="AR11" s="5"/>
      <c r="AS11" s="5"/>
      <c r="AT11" s="5"/>
      <c r="AU11" s="5"/>
      <c r="AV11" s="5"/>
      <c r="AW11" s="5"/>
      <c r="AX11" s="5"/>
      <c r="AY11" s="5"/>
      <c r="AZ11" s="5"/>
      <c r="BA11" s="5"/>
      <c r="BB11" s="5"/>
    </row>
    <row r="12" spans="1:54" ht="15.75" customHeight="1" x14ac:dyDescent="0.35">
      <c r="A12" s="5"/>
      <c r="B12" s="5" t="s">
        <v>172</v>
      </c>
      <c r="C12" s="5" t="s">
        <v>38</v>
      </c>
      <c r="D12" s="6">
        <v>1</v>
      </c>
      <c r="E12" s="7">
        <v>44972</v>
      </c>
      <c r="F12" s="12" t="s">
        <v>39</v>
      </c>
      <c r="G12" s="5"/>
      <c r="H12" s="5"/>
      <c r="I12" s="5"/>
      <c r="J12" s="5"/>
      <c r="K12" s="5"/>
      <c r="L12" s="5"/>
      <c r="M12" s="5" t="s">
        <v>40</v>
      </c>
      <c r="N12" s="6">
        <v>1</v>
      </c>
      <c r="O12" s="5" t="s">
        <v>186</v>
      </c>
      <c r="P12" s="6">
        <v>1</v>
      </c>
      <c r="Q12" s="5" t="s">
        <v>187</v>
      </c>
      <c r="R12" s="5" t="s">
        <v>188</v>
      </c>
      <c r="S12" s="5" t="s">
        <v>189</v>
      </c>
      <c r="T12" s="5" t="s">
        <v>42</v>
      </c>
      <c r="U12" s="5" t="s">
        <v>190</v>
      </c>
      <c r="V12" s="12"/>
      <c r="W12" s="5" t="s">
        <v>191</v>
      </c>
      <c r="X12" s="6">
        <v>20237100026702</v>
      </c>
      <c r="Y12" s="7">
        <v>44972</v>
      </c>
      <c r="Z12" s="13">
        <v>44981</v>
      </c>
      <c r="AA12" s="14">
        <f ca="1">IF(Z12=0,NETWORKDAYS(E12+1,TODAY(),FESTIVOS!$A$2:$A$37),NETWORKDAYS(E12+1,Z12,FESTIVOS!$A$2:$A$37))</f>
        <v>7</v>
      </c>
      <c r="AB12" s="15" t="str">
        <f t="shared" si="0"/>
        <v>RESPUESTA TOTAL</v>
      </c>
      <c r="AC12" s="5"/>
      <c r="AD12" s="5"/>
      <c r="AE12" s="5"/>
      <c r="AF12" s="5"/>
      <c r="AG12" s="5"/>
      <c r="AH12" s="5"/>
      <c r="AI12" s="5"/>
      <c r="AJ12" s="4"/>
      <c r="AK12" s="4"/>
      <c r="AL12" s="4"/>
      <c r="AM12" s="4"/>
      <c r="AN12" s="4"/>
      <c r="AO12" s="4"/>
      <c r="AP12" s="5"/>
      <c r="AQ12" s="5"/>
      <c r="AR12" s="5"/>
      <c r="AS12" s="5"/>
      <c r="AT12" s="5"/>
      <c r="AU12" s="5"/>
      <c r="AV12" s="5"/>
      <c r="AW12" s="5"/>
      <c r="AX12" s="5"/>
      <c r="AY12" s="5"/>
      <c r="AZ12" s="5"/>
      <c r="BA12" s="5"/>
      <c r="BB12" s="5"/>
    </row>
    <row r="13" spans="1:54" ht="15.75" customHeight="1" x14ac:dyDescent="0.35">
      <c r="A13" s="5"/>
      <c r="B13" s="5" t="s">
        <v>192</v>
      </c>
      <c r="C13" s="5" t="s">
        <v>38</v>
      </c>
      <c r="D13" s="6">
        <v>1</v>
      </c>
      <c r="E13" s="7">
        <v>44973</v>
      </c>
      <c r="F13" s="12" t="s">
        <v>150</v>
      </c>
      <c r="G13" s="5"/>
      <c r="H13" s="5"/>
      <c r="I13" s="5"/>
      <c r="J13" s="5"/>
      <c r="K13" s="5"/>
      <c r="L13" s="5"/>
      <c r="M13" s="5" t="s">
        <v>72</v>
      </c>
      <c r="N13" s="6">
        <v>1</v>
      </c>
      <c r="O13" s="5" t="s">
        <v>193</v>
      </c>
      <c r="P13" s="5" t="s">
        <v>194</v>
      </c>
      <c r="Q13" s="6">
        <v>3279797</v>
      </c>
      <c r="R13" s="5" t="s">
        <v>195</v>
      </c>
      <c r="S13" s="5" t="s">
        <v>196</v>
      </c>
      <c r="T13" s="5" t="s">
        <v>42</v>
      </c>
      <c r="U13" s="5" t="s">
        <v>108</v>
      </c>
      <c r="V13" s="5"/>
      <c r="W13" s="5" t="s">
        <v>197</v>
      </c>
      <c r="X13" s="6">
        <v>20237100027802</v>
      </c>
      <c r="Y13" s="7">
        <v>44973</v>
      </c>
      <c r="Z13" s="13">
        <v>44985</v>
      </c>
      <c r="AA13" s="14">
        <f ca="1">IF(Z13=0,NETWORKDAYS(E13+1,TODAY(),FESTIVOS!$A$2:$A$37),NETWORKDAYS(E13+1,Z13,FESTIVOS!$A$2:$A$37))</f>
        <v>8</v>
      </c>
      <c r="AB13" s="15" t="str">
        <f t="shared" si="0"/>
        <v>RESPUESTA TOTAL</v>
      </c>
      <c r="AC13" s="5"/>
      <c r="AD13" s="5"/>
      <c r="AE13" s="5"/>
      <c r="AF13" s="5"/>
      <c r="AG13" s="5"/>
      <c r="AH13" s="5"/>
      <c r="AI13" s="5"/>
      <c r="AJ13" s="4"/>
      <c r="AK13" s="4"/>
      <c r="AL13" s="4"/>
      <c r="AM13" s="4"/>
      <c r="AN13" s="4"/>
      <c r="AO13" s="4"/>
      <c r="AP13" s="5"/>
      <c r="AQ13" s="5"/>
      <c r="AR13" s="5"/>
      <c r="AS13" s="5"/>
      <c r="AT13" s="5"/>
      <c r="AU13" s="5"/>
      <c r="AV13" s="5"/>
      <c r="AW13" s="5"/>
      <c r="AX13" s="5"/>
      <c r="AY13" s="5"/>
      <c r="AZ13" s="5"/>
      <c r="BA13" s="5"/>
      <c r="BB13" s="5"/>
    </row>
    <row r="14" spans="1:54" ht="15.75" customHeight="1" x14ac:dyDescent="0.35">
      <c r="A14" s="5"/>
      <c r="B14" s="5" t="s">
        <v>172</v>
      </c>
      <c r="C14" s="5" t="s">
        <v>38</v>
      </c>
      <c r="D14" s="6">
        <v>1</v>
      </c>
      <c r="E14" s="7">
        <v>44979</v>
      </c>
      <c r="F14" s="12" t="s">
        <v>39</v>
      </c>
      <c r="G14" s="5"/>
      <c r="H14" s="5"/>
      <c r="I14" s="5"/>
      <c r="J14" s="5"/>
      <c r="K14" s="5"/>
      <c r="L14" s="5"/>
      <c r="M14" s="5" t="s">
        <v>40</v>
      </c>
      <c r="N14" s="6">
        <v>1</v>
      </c>
      <c r="O14" s="5" t="s">
        <v>199</v>
      </c>
      <c r="P14" s="6">
        <v>1</v>
      </c>
      <c r="Q14" s="6">
        <v>1</v>
      </c>
      <c r="R14" s="5" t="s">
        <v>200</v>
      </c>
      <c r="S14" s="5" t="s">
        <v>201</v>
      </c>
      <c r="T14" s="5" t="s">
        <v>42</v>
      </c>
      <c r="U14" s="5" t="s">
        <v>43</v>
      </c>
      <c r="V14" s="12"/>
      <c r="W14" s="5" t="s">
        <v>202</v>
      </c>
      <c r="X14" s="6">
        <v>20237100030702</v>
      </c>
      <c r="Y14" s="7">
        <v>44979</v>
      </c>
      <c r="Z14" s="13">
        <v>45002</v>
      </c>
      <c r="AA14" s="21">
        <f ca="1">IF(Z14=0,NETWORKDAYS(E14+1,TODAY(),FESTIVOS!$A$2:$A$37),NETWORKDAYS(E14+1,Z14,FESTIVOS!$A$2:$A$37))</f>
        <v>17</v>
      </c>
      <c r="AB14" s="15" t="str">
        <f t="shared" si="0"/>
        <v>RESPUESTA TOTAL</v>
      </c>
      <c r="AC14" s="5"/>
      <c r="AD14" s="5"/>
      <c r="AE14" s="5"/>
      <c r="AF14" s="5"/>
      <c r="AG14" s="5"/>
      <c r="AH14" s="5"/>
      <c r="AI14" s="5"/>
      <c r="AJ14" s="4"/>
      <c r="AK14" s="4"/>
      <c r="AL14" s="4"/>
      <c r="AM14" s="4"/>
      <c r="AN14" s="4"/>
      <c r="AO14" s="4"/>
      <c r="AP14" s="5"/>
      <c r="AQ14" s="5"/>
      <c r="AR14" s="5"/>
      <c r="AS14" s="5"/>
      <c r="AT14" s="5"/>
      <c r="AU14" s="5"/>
      <c r="AV14" s="5"/>
      <c r="AW14" s="5"/>
      <c r="AX14" s="5"/>
      <c r="AY14" s="5"/>
      <c r="AZ14" s="5"/>
      <c r="BA14" s="5"/>
      <c r="BB14" s="5"/>
    </row>
    <row r="15" spans="1:54" ht="15.75" customHeight="1" x14ac:dyDescent="0.35">
      <c r="A15" s="5"/>
      <c r="B15" s="5" t="s">
        <v>172</v>
      </c>
      <c r="C15" s="5" t="s">
        <v>48</v>
      </c>
      <c r="D15" s="6">
        <v>1</v>
      </c>
      <c r="E15" s="7">
        <v>44977</v>
      </c>
      <c r="F15" s="12" t="s">
        <v>39</v>
      </c>
      <c r="G15" s="5"/>
      <c r="H15" s="5"/>
      <c r="I15" s="5"/>
      <c r="J15" s="5"/>
      <c r="K15" s="5"/>
      <c r="L15" s="5"/>
      <c r="M15" s="5" t="s">
        <v>173</v>
      </c>
      <c r="N15" s="6">
        <v>1</v>
      </c>
      <c r="O15" s="5" t="s">
        <v>205</v>
      </c>
      <c r="P15" s="5" t="s">
        <v>206</v>
      </c>
      <c r="Q15" s="6">
        <v>3387000</v>
      </c>
      <c r="R15" s="5" t="s">
        <v>207</v>
      </c>
      <c r="S15" s="5" t="s">
        <v>208</v>
      </c>
      <c r="T15" s="5" t="s">
        <v>42</v>
      </c>
      <c r="U15" s="5" t="s">
        <v>190</v>
      </c>
      <c r="V15" s="12"/>
      <c r="W15" s="5" t="s">
        <v>191</v>
      </c>
      <c r="X15" s="6">
        <v>20237100028772</v>
      </c>
      <c r="Y15" s="7">
        <v>44977</v>
      </c>
      <c r="Z15" s="13">
        <v>44986</v>
      </c>
      <c r="AA15" s="14">
        <f ca="1">IF(Z15=0,NETWORKDAYS(E15+1,TODAY(),FESTIVOS!$A$2:$A$37),NETWORKDAYS(E15+1,Z15,FESTIVOS!$A$2:$A$37))</f>
        <v>7</v>
      </c>
      <c r="AB15" s="15" t="str">
        <f t="shared" si="0"/>
        <v>RESPUESTA TOTAL</v>
      </c>
      <c r="AC15" s="5"/>
      <c r="AD15" s="5"/>
      <c r="AE15" s="5"/>
      <c r="AF15" s="5"/>
      <c r="AG15" s="5"/>
      <c r="AH15" s="5"/>
      <c r="AI15" s="5"/>
      <c r="AJ15" s="4"/>
      <c r="AK15" s="4"/>
      <c r="AL15" s="4"/>
      <c r="AM15" s="4"/>
      <c r="AN15" s="4"/>
      <c r="AO15" s="4"/>
      <c r="AP15" s="5"/>
      <c r="AQ15" s="5"/>
      <c r="AR15" s="5"/>
      <c r="AS15" s="5"/>
      <c r="AT15" s="5"/>
      <c r="AU15" s="5"/>
      <c r="AV15" s="5"/>
      <c r="AW15" s="5"/>
      <c r="AX15" s="5"/>
      <c r="AY15" s="5"/>
      <c r="AZ15" s="5"/>
      <c r="BA15" s="5"/>
      <c r="BB15" s="5"/>
    </row>
    <row r="16" spans="1:54" ht="15.75" customHeight="1" x14ac:dyDescent="0.35">
      <c r="A16" s="5"/>
      <c r="B16" s="5" t="s">
        <v>172</v>
      </c>
      <c r="C16" s="5" t="s">
        <v>38</v>
      </c>
      <c r="D16" s="6">
        <v>1</v>
      </c>
      <c r="E16" s="7">
        <v>44978</v>
      </c>
      <c r="F16" s="12" t="s">
        <v>39</v>
      </c>
      <c r="G16" s="5"/>
      <c r="H16" s="5"/>
      <c r="I16" s="5"/>
      <c r="J16" s="5"/>
      <c r="K16" s="5"/>
      <c r="L16" s="5"/>
      <c r="M16" s="5" t="s">
        <v>173</v>
      </c>
      <c r="N16" s="6">
        <v>1</v>
      </c>
      <c r="O16" s="5" t="s">
        <v>210</v>
      </c>
      <c r="P16" s="5" t="s">
        <v>211</v>
      </c>
      <c r="Q16" s="6">
        <v>3174314584</v>
      </c>
      <c r="R16" s="5" t="s">
        <v>212</v>
      </c>
      <c r="S16" s="5" t="s">
        <v>213</v>
      </c>
      <c r="T16" s="5" t="s">
        <v>42</v>
      </c>
      <c r="U16" s="5" t="s">
        <v>125</v>
      </c>
      <c r="V16" s="5"/>
      <c r="W16" s="5" t="s">
        <v>125</v>
      </c>
      <c r="X16" s="6">
        <v>20237100029752</v>
      </c>
      <c r="Y16" s="7">
        <v>44978</v>
      </c>
      <c r="Z16" s="13">
        <v>44980</v>
      </c>
      <c r="AA16" s="16">
        <f ca="1">IF(Z16=0,NETWORKDAYS(E16+1,TODAY(),FESTIVOS!$A$2:$A$37),NETWORKDAYS(E16+1,Z16,FESTIVOS!$A$2:$A$37))</f>
        <v>2</v>
      </c>
      <c r="AB16" s="15" t="str">
        <f t="shared" si="0"/>
        <v>RESPUESTA TOTAL</v>
      </c>
      <c r="AC16" s="5"/>
      <c r="AD16" s="5"/>
      <c r="AE16" s="5"/>
      <c r="AF16" s="5"/>
      <c r="AG16" s="5"/>
      <c r="AH16" s="5"/>
      <c r="AI16" s="5"/>
      <c r="AJ16" s="4"/>
      <c r="AK16" s="4"/>
      <c r="AL16" s="4"/>
      <c r="AM16" s="4"/>
      <c r="AN16" s="4"/>
      <c r="AO16" s="4"/>
      <c r="AP16" s="5"/>
      <c r="AQ16" s="5"/>
      <c r="AR16" s="5"/>
      <c r="AS16" s="5"/>
      <c r="AT16" s="5"/>
      <c r="AU16" s="5"/>
      <c r="AV16" s="5"/>
      <c r="AW16" s="5"/>
      <c r="AX16" s="5"/>
      <c r="AY16" s="5"/>
      <c r="AZ16" s="5"/>
      <c r="BA16" s="5"/>
      <c r="BB16" s="5"/>
    </row>
    <row r="17" spans="1:54" ht="15.75" customHeight="1" x14ac:dyDescent="0.35">
      <c r="A17" s="5"/>
      <c r="B17" s="5" t="s">
        <v>172</v>
      </c>
      <c r="C17" s="5" t="s">
        <v>38</v>
      </c>
      <c r="D17" s="6">
        <v>1</v>
      </c>
      <c r="E17" s="7">
        <v>44979</v>
      </c>
      <c r="F17" s="12" t="s">
        <v>39</v>
      </c>
      <c r="G17" s="5"/>
      <c r="H17" s="5"/>
      <c r="I17" s="5"/>
      <c r="J17" s="5"/>
      <c r="K17" s="5"/>
      <c r="L17" s="5"/>
      <c r="M17" s="5" t="s">
        <v>173</v>
      </c>
      <c r="N17" s="6">
        <v>1</v>
      </c>
      <c r="O17" s="5" t="s">
        <v>214</v>
      </c>
      <c r="P17" s="5" t="s">
        <v>215</v>
      </c>
      <c r="Q17" s="6">
        <v>3223934834</v>
      </c>
      <c r="R17" s="5" t="s">
        <v>216</v>
      </c>
      <c r="S17" s="5" t="s">
        <v>217</v>
      </c>
      <c r="T17" s="5" t="s">
        <v>42</v>
      </c>
      <c r="U17" s="5" t="s">
        <v>190</v>
      </c>
      <c r="V17" s="12"/>
      <c r="W17" s="5" t="s">
        <v>191</v>
      </c>
      <c r="X17" s="6">
        <v>20237100030542</v>
      </c>
      <c r="Y17" s="7">
        <v>44979</v>
      </c>
      <c r="Z17" s="13">
        <v>44981</v>
      </c>
      <c r="AA17" s="16">
        <f ca="1">IF(Z17=0,NETWORKDAYS(E17+1,TODAY(),FESTIVOS!$A$2:$A$37),NETWORKDAYS(E17+1,Z17,FESTIVOS!$A$2:$A$37))</f>
        <v>2</v>
      </c>
      <c r="AB17" s="15" t="str">
        <f t="shared" si="0"/>
        <v>RESPUESTA TOTAL</v>
      </c>
      <c r="AC17" s="5"/>
      <c r="AD17" s="5"/>
      <c r="AE17" s="5"/>
      <c r="AF17" s="5"/>
      <c r="AG17" s="5"/>
      <c r="AH17" s="5"/>
      <c r="AI17" s="5"/>
      <c r="AJ17" s="4"/>
      <c r="AK17" s="4"/>
      <c r="AL17" s="4"/>
      <c r="AM17" s="4"/>
      <c r="AN17" s="4"/>
      <c r="AO17" s="4"/>
      <c r="AP17" s="5"/>
      <c r="AQ17" s="5"/>
      <c r="AR17" s="5"/>
      <c r="AS17" s="5"/>
      <c r="AT17" s="5"/>
      <c r="AU17" s="5"/>
      <c r="AV17" s="5"/>
      <c r="AW17" s="5"/>
      <c r="AX17" s="5"/>
      <c r="AY17" s="5"/>
      <c r="AZ17" s="5"/>
      <c r="BA17" s="5"/>
      <c r="BB17" s="5"/>
    </row>
    <row r="18" spans="1:54" ht="15.75" customHeight="1" x14ac:dyDescent="0.35">
      <c r="A18" s="5"/>
      <c r="B18" s="5" t="s">
        <v>172</v>
      </c>
      <c r="C18" s="5" t="s">
        <v>38</v>
      </c>
      <c r="D18" s="6">
        <v>1</v>
      </c>
      <c r="E18" s="7">
        <v>44980</v>
      </c>
      <c r="F18" s="12" t="s">
        <v>39</v>
      </c>
      <c r="G18" s="5"/>
      <c r="H18" s="5"/>
      <c r="I18" s="5"/>
      <c r="J18" s="5"/>
      <c r="K18" s="5"/>
      <c r="L18" s="5"/>
      <c r="M18" s="5" t="s">
        <v>40</v>
      </c>
      <c r="N18" s="6">
        <v>1</v>
      </c>
      <c r="O18" s="5" t="s">
        <v>219</v>
      </c>
      <c r="P18" s="6">
        <v>1</v>
      </c>
      <c r="Q18" s="6">
        <v>3017902573</v>
      </c>
      <c r="R18" s="5" t="s">
        <v>220</v>
      </c>
      <c r="S18" s="5" t="s">
        <v>221</v>
      </c>
      <c r="T18" s="5" t="s">
        <v>42</v>
      </c>
      <c r="U18" s="5" t="s">
        <v>190</v>
      </c>
      <c r="V18" s="12"/>
      <c r="W18" s="5" t="s">
        <v>171</v>
      </c>
      <c r="X18" s="6">
        <v>20237100031032</v>
      </c>
      <c r="Y18" s="7">
        <v>44980</v>
      </c>
      <c r="Z18" s="13">
        <v>44993</v>
      </c>
      <c r="AA18" s="14">
        <f ca="1">IF(Z18=0,NETWORKDAYS(E18+1,TODAY(),FESTIVOS!$A$2:$A$37),NETWORKDAYS(E18+1,Z18,FESTIVOS!$A$2:$A$37))</f>
        <v>9</v>
      </c>
      <c r="AB18" s="15" t="str">
        <f t="shared" si="0"/>
        <v>RESPUESTA TOTAL</v>
      </c>
      <c r="AC18" s="5"/>
      <c r="AD18" s="5"/>
      <c r="AE18" s="5"/>
      <c r="AF18" s="5"/>
      <c r="AG18" s="5"/>
      <c r="AH18" s="5"/>
      <c r="AI18" s="5"/>
      <c r="AJ18" s="4"/>
      <c r="AK18" s="4"/>
      <c r="AL18" s="4"/>
      <c r="AM18" s="4"/>
      <c r="AN18" s="4"/>
      <c r="AO18" s="4"/>
      <c r="AP18" s="5"/>
      <c r="AQ18" s="5"/>
      <c r="AR18" s="5"/>
      <c r="AS18" s="5"/>
      <c r="AT18" s="5"/>
      <c r="AU18" s="5"/>
      <c r="AV18" s="5"/>
      <c r="AW18" s="5"/>
      <c r="AX18" s="5"/>
      <c r="AY18" s="5"/>
      <c r="AZ18" s="5"/>
      <c r="BA18" s="5"/>
      <c r="BB18" s="5"/>
    </row>
    <row r="19" spans="1:54" ht="15.75" customHeight="1" x14ac:dyDescent="0.35">
      <c r="A19" s="5"/>
      <c r="B19" s="5" t="s">
        <v>172</v>
      </c>
      <c r="C19" s="5" t="s">
        <v>38</v>
      </c>
      <c r="D19" s="6">
        <v>1</v>
      </c>
      <c r="E19" s="7">
        <v>44979</v>
      </c>
      <c r="F19" s="12" t="s">
        <v>150</v>
      </c>
      <c r="G19" s="5"/>
      <c r="H19" s="5"/>
      <c r="I19" s="5"/>
      <c r="J19" s="5"/>
      <c r="K19" s="5"/>
      <c r="L19" s="5"/>
      <c r="M19" s="5" t="s">
        <v>173</v>
      </c>
      <c r="N19" s="6">
        <v>900584180</v>
      </c>
      <c r="O19" s="5" t="s">
        <v>222</v>
      </c>
      <c r="P19" s="6">
        <v>1</v>
      </c>
      <c r="Q19" s="6">
        <v>1</v>
      </c>
      <c r="R19" s="5" t="s">
        <v>223</v>
      </c>
      <c r="S19" s="5" t="s">
        <v>224</v>
      </c>
      <c r="T19" s="5" t="s">
        <v>42</v>
      </c>
      <c r="U19" s="5" t="s">
        <v>30</v>
      </c>
      <c r="V19" s="5"/>
      <c r="W19" s="5" t="s">
        <v>226</v>
      </c>
      <c r="X19" s="6">
        <v>20237100030592</v>
      </c>
      <c r="Y19" s="7">
        <v>44979</v>
      </c>
      <c r="Z19" s="13">
        <v>44985</v>
      </c>
      <c r="AA19" s="16">
        <f ca="1">IF(Z19=0,NETWORKDAYS(E19+1,TODAY(),FESTIVOS!$A$2:$A$37),NETWORKDAYS(E19+1,Z19,FESTIVOS!$A$2:$A$37))</f>
        <v>4</v>
      </c>
      <c r="AB19" s="15" t="str">
        <f t="shared" si="0"/>
        <v>RESPUESTA TOTAL</v>
      </c>
      <c r="AC19" s="5"/>
      <c r="AD19" s="5"/>
      <c r="AE19" s="5"/>
      <c r="AF19" s="5"/>
      <c r="AG19" s="5"/>
      <c r="AH19" s="5"/>
      <c r="AI19" s="5"/>
      <c r="AJ19" s="4"/>
      <c r="AK19" s="4"/>
      <c r="AL19" s="4"/>
      <c r="AM19" s="4"/>
      <c r="AN19" s="4"/>
      <c r="AO19" s="4"/>
      <c r="AP19" s="5"/>
      <c r="AQ19" s="5"/>
      <c r="AR19" s="5"/>
      <c r="AS19" s="5"/>
      <c r="AT19" s="5"/>
      <c r="AU19" s="5"/>
      <c r="AV19" s="5"/>
      <c r="AW19" s="5"/>
      <c r="AX19" s="5"/>
      <c r="AY19" s="5"/>
      <c r="AZ19" s="5"/>
      <c r="BA19" s="5"/>
      <c r="BB19" s="5"/>
    </row>
    <row r="20" spans="1:54" ht="15.75" customHeight="1" x14ac:dyDescent="0.35">
      <c r="A20" s="5"/>
      <c r="B20" s="5" t="s">
        <v>172</v>
      </c>
      <c r="C20" s="5" t="s">
        <v>38</v>
      </c>
      <c r="D20" s="6">
        <v>1</v>
      </c>
      <c r="E20" s="7">
        <v>44979</v>
      </c>
      <c r="F20" s="12" t="s">
        <v>39</v>
      </c>
      <c r="G20" s="5"/>
      <c r="H20" s="5"/>
      <c r="I20" s="5"/>
      <c r="J20" s="5"/>
      <c r="K20" s="5"/>
      <c r="L20" s="5"/>
      <c r="M20" s="5" t="s">
        <v>173</v>
      </c>
      <c r="N20" s="6">
        <v>1</v>
      </c>
      <c r="O20" s="5" t="s">
        <v>227</v>
      </c>
      <c r="P20" s="6">
        <v>1</v>
      </c>
      <c r="Q20" s="6">
        <v>1</v>
      </c>
      <c r="R20" s="5" t="s">
        <v>228</v>
      </c>
      <c r="S20" s="5" t="s">
        <v>229</v>
      </c>
      <c r="T20" s="5" t="s">
        <v>42</v>
      </c>
      <c r="U20" s="5" t="s">
        <v>141</v>
      </c>
      <c r="V20" s="5"/>
      <c r="W20" s="5" t="s">
        <v>143</v>
      </c>
      <c r="X20" s="6">
        <v>20237100030642</v>
      </c>
      <c r="Y20" s="7">
        <v>44979</v>
      </c>
      <c r="Z20" s="13">
        <v>44986</v>
      </c>
      <c r="AA20" s="16">
        <f ca="1">IF(Z20=0,NETWORKDAYS(E20+1,TODAY(),FESTIVOS!$A$2:$A$37),NETWORKDAYS(E20+1,Z20,FESTIVOS!$A$2:$A$37))</f>
        <v>5</v>
      </c>
      <c r="AB20" s="15" t="str">
        <f t="shared" si="0"/>
        <v>RESPUESTA TOTAL</v>
      </c>
      <c r="AC20" s="5"/>
      <c r="AD20" s="5"/>
      <c r="AE20" s="5"/>
      <c r="AF20" s="5"/>
      <c r="AG20" s="5"/>
      <c r="AH20" s="5"/>
      <c r="AI20" s="5"/>
      <c r="AJ20" s="4"/>
      <c r="AK20" s="4"/>
      <c r="AL20" s="4"/>
      <c r="AM20" s="4"/>
      <c r="AN20" s="4"/>
      <c r="AO20" s="4"/>
      <c r="AP20" s="5"/>
      <c r="AQ20" s="5"/>
      <c r="AR20" s="5"/>
      <c r="AS20" s="5"/>
      <c r="AT20" s="5"/>
      <c r="AU20" s="5"/>
      <c r="AV20" s="5"/>
      <c r="AW20" s="5"/>
      <c r="AX20" s="5"/>
      <c r="AY20" s="5"/>
      <c r="AZ20" s="5"/>
      <c r="BA20" s="5"/>
      <c r="BB20" s="5"/>
    </row>
    <row r="21" spans="1:54" ht="15.75" customHeight="1" x14ac:dyDescent="0.35">
      <c r="A21" s="5"/>
      <c r="B21" s="5" t="s">
        <v>172</v>
      </c>
      <c r="C21" s="5" t="s">
        <v>38</v>
      </c>
      <c r="D21" s="6">
        <v>1</v>
      </c>
      <c r="E21" s="7">
        <v>44980</v>
      </c>
      <c r="F21" s="12" t="s">
        <v>39</v>
      </c>
      <c r="G21" s="5"/>
      <c r="H21" s="5"/>
      <c r="I21" s="5"/>
      <c r="J21" s="5"/>
      <c r="K21" s="5"/>
      <c r="L21" s="5"/>
      <c r="M21" s="5" t="s">
        <v>40</v>
      </c>
      <c r="N21" s="6">
        <v>1</v>
      </c>
      <c r="O21" s="5" t="s">
        <v>231</v>
      </c>
      <c r="P21" s="5" t="s">
        <v>232</v>
      </c>
      <c r="Q21" s="6">
        <v>1</v>
      </c>
      <c r="R21" s="5" t="s">
        <v>233</v>
      </c>
      <c r="S21" s="5" t="s">
        <v>234</v>
      </c>
      <c r="T21" s="5" t="s">
        <v>42</v>
      </c>
      <c r="U21" s="5" t="s">
        <v>43</v>
      </c>
      <c r="V21" s="5"/>
      <c r="W21" s="5" t="s">
        <v>202</v>
      </c>
      <c r="X21" s="6">
        <v>20237100031122</v>
      </c>
      <c r="Y21" s="7">
        <v>44980</v>
      </c>
      <c r="Z21" s="13">
        <v>44985</v>
      </c>
      <c r="AA21" s="16">
        <f ca="1">IF(Z21=0,NETWORKDAYS(E21+1,TODAY(),FESTIVOS!$A$2:$A$37),NETWORKDAYS(E21+1,Z21,FESTIVOS!$A$2:$A$37))</f>
        <v>3</v>
      </c>
      <c r="AB21" s="15" t="str">
        <f t="shared" si="0"/>
        <v>RESPUESTA TOTAL</v>
      </c>
      <c r="AC21" s="5"/>
      <c r="AD21" s="5"/>
      <c r="AE21" s="5"/>
      <c r="AF21" s="5"/>
      <c r="AG21" s="5"/>
      <c r="AH21" s="5"/>
      <c r="AI21" s="5"/>
      <c r="AJ21" s="4"/>
      <c r="AK21" s="4"/>
      <c r="AL21" s="4"/>
      <c r="AM21" s="4"/>
      <c r="AN21" s="4"/>
      <c r="AO21" s="4"/>
      <c r="AP21" s="5"/>
      <c r="AQ21" s="5"/>
      <c r="AR21" s="5"/>
      <c r="AS21" s="5"/>
      <c r="AT21" s="5"/>
      <c r="AU21" s="5"/>
      <c r="AV21" s="5"/>
      <c r="AW21" s="5"/>
      <c r="AX21" s="5"/>
      <c r="AY21" s="5"/>
      <c r="AZ21" s="5"/>
      <c r="BA21" s="5"/>
      <c r="BB21" s="5"/>
    </row>
    <row r="22" spans="1:54" ht="15.75" customHeight="1" x14ac:dyDescent="0.35">
      <c r="A22" s="5"/>
      <c r="B22" s="5" t="s">
        <v>172</v>
      </c>
      <c r="C22" s="5" t="s">
        <v>38</v>
      </c>
      <c r="D22" s="6">
        <v>1</v>
      </c>
      <c r="E22" s="7">
        <v>44979</v>
      </c>
      <c r="F22" s="12" t="s">
        <v>150</v>
      </c>
      <c r="G22" s="5"/>
      <c r="H22" s="5"/>
      <c r="I22" s="5"/>
      <c r="J22" s="5"/>
      <c r="K22" s="5"/>
      <c r="L22" s="5"/>
      <c r="M22" s="5" t="s">
        <v>72</v>
      </c>
      <c r="N22" s="6">
        <v>1</v>
      </c>
      <c r="O22" s="5" t="s">
        <v>236</v>
      </c>
      <c r="P22" s="6">
        <v>1</v>
      </c>
      <c r="Q22" s="6">
        <v>1</v>
      </c>
      <c r="R22" s="5" t="s">
        <v>237</v>
      </c>
      <c r="S22" s="5" t="s">
        <v>238</v>
      </c>
      <c r="T22" s="5" t="s">
        <v>42</v>
      </c>
      <c r="U22" s="5" t="s">
        <v>43</v>
      </c>
      <c r="V22" s="12"/>
      <c r="W22" s="5" t="s">
        <v>239</v>
      </c>
      <c r="X22" s="6">
        <v>20237100030782</v>
      </c>
      <c r="Y22" s="7">
        <v>44979</v>
      </c>
      <c r="Z22" s="13">
        <v>44979</v>
      </c>
      <c r="AA22" s="16">
        <f ca="1">IF(Z22=0,NETWORKDAYS(E22+1,TODAY(),FESTIVOS!$A$2:$A$37),NETWORKDAYS(E22+1,Z22,FESTIVOS!$A$2:$A$37))</f>
        <v>-2</v>
      </c>
      <c r="AB22" s="15" t="str">
        <f t="shared" si="0"/>
        <v>RESPUESTA TOTAL</v>
      </c>
      <c r="AC22" s="5"/>
      <c r="AD22" s="5"/>
      <c r="AE22" s="5"/>
      <c r="AF22" s="5"/>
      <c r="AG22" s="5"/>
      <c r="AH22" s="5"/>
      <c r="AI22" s="5"/>
      <c r="AJ22" s="4"/>
      <c r="AK22" s="4"/>
      <c r="AL22" s="4"/>
      <c r="AM22" s="4"/>
      <c r="AN22" s="4"/>
      <c r="AO22" s="4"/>
      <c r="AP22" s="5"/>
      <c r="AQ22" s="5"/>
      <c r="AR22" s="5"/>
      <c r="AS22" s="5"/>
      <c r="AT22" s="5"/>
      <c r="AU22" s="5"/>
      <c r="AV22" s="5"/>
      <c r="AW22" s="5"/>
      <c r="AX22" s="5"/>
      <c r="AY22" s="5"/>
      <c r="AZ22" s="5"/>
      <c r="BA22" s="5"/>
      <c r="BB22" s="5"/>
    </row>
    <row r="23" spans="1:54" ht="15.75" customHeight="1" x14ac:dyDescent="0.35">
      <c r="A23" s="5"/>
      <c r="B23" s="5" t="s">
        <v>172</v>
      </c>
      <c r="C23" s="5" t="s">
        <v>38</v>
      </c>
      <c r="D23" s="6">
        <v>1</v>
      </c>
      <c r="E23" s="7">
        <v>44980</v>
      </c>
      <c r="F23" s="12" t="s">
        <v>39</v>
      </c>
      <c r="G23" s="5"/>
      <c r="H23" s="5"/>
      <c r="I23" s="5"/>
      <c r="J23" s="5"/>
      <c r="K23" s="5"/>
      <c r="L23" s="5"/>
      <c r="M23" s="5" t="s">
        <v>173</v>
      </c>
      <c r="N23" s="6">
        <v>1</v>
      </c>
      <c r="O23" s="5" t="s">
        <v>241</v>
      </c>
      <c r="P23" s="5" t="s">
        <v>242</v>
      </c>
      <c r="Q23" s="6">
        <v>1</v>
      </c>
      <c r="R23" s="5" t="s">
        <v>243</v>
      </c>
      <c r="S23" s="5" t="s">
        <v>244</v>
      </c>
      <c r="T23" s="5" t="s">
        <v>42</v>
      </c>
      <c r="U23" s="5" t="s">
        <v>123</v>
      </c>
      <c r="V23" s="12"/>
      <c r="W23" s="5" t="s">
        <v>125</v>
      </c>
      <c r="X23" s="6">
        <v>20237100031232</v>
      </c>
      <c r="Y23" s="7">
        <v>44980</v>
      </c>
      <c r="Z23" s="13">
        <v>44986</v>
      </c>
      <c r="AA23" s="16">
        <f ca="1">IF(Z23=0,NETWORKDAYS(E23+1,TODAY(),FESTIVOS!$A$2:$A$37),NETWORKDAYS(E23+1,Z23,FESTIVOS!$A$2:$A$37))</f>
        <v>4</v>
      </c>
      <c r="AB23" s="15" t="str">
        <f t="shared" si="0"/>
        <v>RESPUESTA TOTAL</v>
      </c>
      <c r="AC23" s="5"/>
      <c r="AD23" s="5"/>
      <c r="AE23" s="5"/>
      <c r="AF23" s="5"/>
      <c r="AG23" s="5"/>
      <c r="AH23" s="5"/>
      <c r="AI23" s="5"/>
      <c r="AJ23" s="4"/>
      <c r="AK23" s="4"/>
      <c r="AL23" s="4"/>
      <c r="AM23" s="4"/>
      <c r="AN23" s="4"/>
      <c r="AO23" s="4"/>
      <c r="AP23" s="5"/>
      <c r="AQ23" s="5"/>
      <c r="AR23" s="5"/>
      <c r="AS23" s="5"/>
      <c r="AT23" s="5"/>
      <c r="AU23" s="5"/>
      <c r="AV23" s="5"/>
      <c r="AW23" s="5"/>
      <c r="AX23" s="5"/>
      <c r="AY23" s="5"/>
      <c r="AZ23" s="5"/>
      <c r="BA23" s="5"/>
      <c r="BB23" s="5"/>
    </row>
    <row r="24" spans="1:54" ht="15.75" customHeight="1" x14ac:dyDescent="0.35">
      <c r="A24" s="5"/>
      <c r="B24" s="5" t="s">
        <v>172</v>
      </c>
      <c r="C24" s="5" t="s">
        <v>38</v>
      </c>
      <c r="D24" s="6">
        <v>1</v>
      </c>
      <c r="E24" s="7">
        <v>44980</v>
      </c>
      <c r="F24" s="12" t="s">
        <v>39</v>
      </c>
      <c r="G24" s="5"/>
      <c r="H24" s="5"/>
      <c r="I24" s="5"/>
      <c r="J24" s="5"/>
      <c r="K24" s="5"/>
      <c r="L24" s="5"/>
      <c r="M24" s="5" t="s">
        <v>72</v>
      </c>
      <c r="N24" s="6">
        <v>1</v>
      </c>
      <c r="O24" s="5" t="s">
        <v>246</v>
      </c>
      <c r="P24" s="5" t="s">
        <v>247</v>
      </c>
      <c r="Q24" s="6">
        <v>1</v>
      </c>
      <c r="R24" s="5" t="s">
        <v>248</v>
      </c>
      <c r="S24" s="5" t="s">
        <v>249</v>
      </c>
      <c r="T24" s="5" t="s">
        <v>42</v>
      </c>
      <c r="U24" s="5" t="s">
        <v>43</v>
      </c>
      <c r="V24" s="12"/>
      <c r="W24" s="5" t="s">
        <v>226</v>
      </c>
      <c r="X24" s="6">
        <v>20237100031562</v>
      </c>
      <c r="Y24" s="7">
        <v>44980</v>
      </c>
      <c r="Z24" s="13">
        <v>44986</v>
      </c>
      <c r="AA24" s="16">
        <f ca="1">IF(Z24=0,NETWORKDAYS(E24+1,TODAY(),FESTIVOS!$A$2:$A$37),NETWORKDAYS(E24+1,Z24,FESTIVOS!$A$2:$A$37))</f>
        <v>4</v>
      </c>
      <c r="AB24" s="15" t="str">
        <f t="shared" si="0"/>
        <v>RESPUESTA TOTAL</v>
      </c>
      <c r="AC24" s="5"/>
      <c r="AD24" s="5"/>
      <c r="AE24" s="5"/>
      <c r="AF24" s="5"/>
      <c r="AG24" s="5"/>
      <c r="AH24" s="5"/>
      <c r="AI24" s="5"/>
      <c r="AJ24" s="4"/>
      <c r="AK24" s="4"/>
      <c r="AL24" s="4"/>
      <c r="AM24" s="4"/>
      <c r="AN24" s="4"/>
      <c r="AO24" s="4"/>
      <c r="AP24" s="5"/>
      <c r="AQ24" s="5"/>
      <c r="AR24" s="5"/>
      <c r="AS24" s="5"/>
      <c r="AT24" s="5"/>
      <c r="AU24" s="5"/>
      <c r="AV24" s="5"/>
      <c r="AW24" s="5"/>
      <c r="AX24" s="5"/>
      <c r="AY24" s="5"/>
      <c r="AZ24" s="5"/>
      <c r="BA24" s="5"/>
      <c r="BB24" s="5"/>
    </row>
    <row r="25" spans="1:54" ht="15.75" customHeight="1" x14ac:dyDescent="0.35">
      <c r="A25" s="5"/>
      <c r="B25" s="5" t="s">
        <v>172</v>
      </c>
      <c r="C25" s="5" t="s">
        <v>38</v>
      </c>
      <c r="D25" s="6">
        <v>1</v>
      </c>
      <c r="E25" s="7">
        <v>44981</v>
      </c>
      <c r="F25" s="12" t="s">
        <v>39</v>
      </c>
      <c r="G25" s="5"/>
      <c r="H25" s="5"/>
      <c r="I25" s="5"/>
      <c r="J25" s="5"/>
      <c r="K25" s="5"/>
      <c r="L25" s="5"/>
      <c r="M25" s="5" t="s">
        <v>72</v>
      </c>
      <c r="N25" s="6">
        <v>51910897</v>
      </c>
      <c r="O25" s="5" t="s">
        <v>250</v>
      </c>
      <c r="P25" s="6">
        <v>1</v>
      </c>
      <c r="Q25" s="6">
        <v>1</v>
      </c>
      <c r="R25" s="5" t="s">
        <v>251</v>
      </c>
      <c r="S25" s="5" t="s">
        <v>252</v>
      </c>
      <c r="T25" s="5" t="s">
        <v>42</v>
      </c>
      <c r="U25" s="5" t="s">
        <v>43</v>
      </c>
      <c r="V25" s="12"/>
      <c r="W25" s="5" t="s">
        <v>202</v>
      </c>
      <c r="X25" s="6">
        <v>20237100031672</v>
      </c>
      <c r="Y25" s="7">
        <v>44981</v>
      </c>
      <c r="Z25" s="13">
        <v>44991</v>
      </c>
      <c r="AA25" s="14">
        <f ca="1">IF(Z25=0,NETWORKDAYS(E25+1,TODAY(),FESTIVOS!$A$2:$A$37),NETWORKDAYS(E25+1,Z25,FESTIVOS!$A$2:$A$37))</f>
        <v>6</v>
      </c>
      <c r="AB25" s="15" t="str">
        <f t="shared" si="0"/>
        <v>RESPUESTA TOTAL</v>
      </c>
      <c r="AC25" s="5"/>
      <c r="AD25" s="5"/>
      <c r="AE25" s="5"/>
      <c r="AF25" s="5"/>
      <c r="AG25" s="5"/>
      <c r="AH25" s="5"/>
      <c r="AI25" s="5"/>
      <c r="AJ25" s="4"/>
      <c r="AK25" s="4"/>
      <c r="AL25" s="4"/>
      <c r="AM25" s="4"/>
      <c r="AN25" s="4"/>
      <c r="AO25" s="4"/>
      <c r="AP25" s="5"/>
      <c r="AQ25" s="5"/>
      <c r="AR25" s="5"/>
      <c r="AS25" s="5"/>
      <c r="AT25" s="5"/>
      <c r="AU25" s="5"/>
      <c r="AV25" s="5"/>
      <c r="AW25" s="5"/>
      <c r="AX25" s="5"/>
      <c r="AY25" s="5"/>
      <c r="AZ25" s="5"/>
      <c r="BA25" s="5"/>
      <c r="BB25" s="5"/>
    </row>
    <row r="26" spans="1:54" ht="15.75" customHeight="1" x14ac:dyDescent="0.35">
      <c r="A26" s="5"/>
      <c r="B26" s="5" t="s">
        <v>172</v>
      </c>
      <c r="C26" s="5" t="s">
        <v>38</v>
      </c>
      <c r="D26" s="6">
        <v>1</v>
      </c>
      <c r="E26" s="7">
        <v>44980</v>
      </c>
      <c r="F26" s="12" t="s">
        <v>39</v>
      </c>
      <c r="G26" s="5"/>
      <c r="H26" s="5"/>
      <c r="I26" s="5"/>
      <c r="J26" s="5"/>
      <c r="K26" s="5"/>
      <c r="L26" s="5"/>
      <c r="M26" s="5" t="s">
        <v>72</v>
      </c>
      <c r="N26" s="6">
        <v>1</v>
      </c>
      <c r="O26" s="5" t="s">
        <v>254</v>
      </c>
      <c r="P26" s="6">
        <v>1</v>
      </c>
      <c r="Q26" s="6">
        <v>1</v>
      </c>
      <c r="R26" s="5" t="s">
        <v>255</v>
      </c>
      <c r="S26" s="5" t="s">
        <v>256</v>
      </c>
      <c r="T26" s="5" t="s">
        <v>42</v>
      </c>
      <c r="U26" s="5" t="s">
        <v>43</v>
      </c>
      <c r="V26" s="12"/>
      <c r="W26" s="5" t="s">
        <v>257</v>
      </c>
      <c r="X26" s="6">
        <v>20237100031522</v>
      </c>
      <c r="Y26" s="7">
        <v>44980</v>
      </c>
      <c r="Z26" s="13">
        <v>44993</v>
      </c>
      <c r="AA26" s="14">
        <f ca="1">IF(Z26=0,NETWORKDAYS(E26+1,TODAY(),FESTIVOS!$A$2:$A$37),NETWORKDAYS(E26+1,Z26,FESTIVOS!$A$2:$A$37))</f>
        <v>9</v>
      </c>
      <c r="AB26" s="15" t="str">
        <f t="shared" si="0"/>
        <v>RESPUESTA TOTAL</v>
      </c>
      <c r="AC26" s="5"/>
      <c r="AD26" s="5"/>
      <c r="AE26" s="5"/>
      <c r="AF26" s="5"/>
      <c r="AG26" s="5"/>
      <c r="AH26" s="5"/>
      <c r="AI26" s="5"/>
      <c r="AJ26" s="4"/>
      <c r="AK26" s="4"/>
      <c r="AL26" s="4"/>
      <c r="AM26" s="4"/>
      <c r="AN26" s="4"/>
      <c r="AO26" s="4"/>
      <c r="AP26" s="5"/>
      <c r="AQ26" s="5"/>
      <c r="AR26" s="5"/>
      <c r="AS26" s="5"/>
      <c r="AT26" s="5"/>
      <c r="AU26" s="5"/>
      <c r="AV26" s="5"/>
      <c r="AW26" s="5"/>
      <c r="AX26" s="5"/>
      <c r="AY26" s="5"/>
      <c r="AZ26" s="5"/>
      <c r="BA26" s="5"/>
      <c r="BB26" s="5"/>
    </row>
    <row r="27" spans="1:54" ht="15.75" customHeight="1" x14ac:dyDescent="0.35">
      <c r="A27" s="5"/>
      <c r="B27" s="5" t="s">
        <v>172</v>
      </c>
      <c r="C27" s="5" t="s">
        <v>38</v>
      </c>
      <c r="D27" s="6">
        <v>1</v>
      </c>
      <c r="E27" s="7">
        <v>44984</v>
      </c>
      <c r="F27" s="12" t="s">
        <v>150</v>
      </c>
      <c r="G27" s="5"/>
      <c r="H27" s="5"/>
      <c r="I27" s="5"/>
      <c r="J27" s="5"/>
      <c r="K27" s="5"/>
      <c r="L27" s="5"/>
      <c r="M27" s="5" t="s">
        <v>40</v>
      </c>
      <c r="N27" s="6">
        <v>1</v>
      </c>
      <c r="O27" s="5" t="s">
        <v>259</v>
      </c>
      <c r="P27" s="6">
        <v>1</v>
      </c>
      <c r="Q27" s="6">
        <v>1</v>
      </c>
      <c r="R27" s="5" t="s">
        <v>260</v>
      </c>
      <c r="S27" s="5" t="s">
        <v>261</v>
      </c>
      <c r="T27" s="5" t="s">
        <v>42</v>
      </c>
      <c r="U27" s="5" t="s">
        <v>262</v>
      </c>
      <c r="V27" s="12"/>
      <c r="W27" s="5" t="s">
        <v>263</v>
      </c>
      <c r="X27" s="6">
        <v>20237100032602</v>
      </c>
      <c r="Y27" s="7">
        <v>44984</v>
      </c>
      <c r="Z27" s="13">
        <v>44998</v>
      </c>
      <c r="AA27" s="14">
        <f ca="1">IF(Z27=0,NETWORKDAYS(E27+1,TODAY(),FESTIVOS!$A$2:$A$37),NETWORKDAYS(E27+1,Z27,FESTIVOS!$A$2:$A$37))</f>
        <v>10</v>
      </c>
      <c r="AB27" s="15" t="str">
        <f t="shared" si="0"/>
        <v>RESPUESTA TOTAL</v>
      </c>
      <c r="AC27" s="5"/>
      <c r="AD27" s="5"/>
      <c r="AE27" s="5"/>
      <c r="AF27" s="5"/>
      <c r="AG27" s="5"/>
      <c r="AH27" s="5"/>
      <c r="AI27" s="5"/>
      <c r="AJ27" s="4"/>
      <c r="AK27" s="4"/>
      <c r="AL27" s="4"/>
      <c r="AM27" s="4"/>
      <c r="AN27" s="4"/>
      <c r="AO27" s="4"/>
      <c r="AP27" s="5"/>
      <c r="AQ27" s="5"/>
      <c r="AR27" s="5"/>
      <c r="AS27" s="5"/>
      <c r="AT27" s="5"/>
      <c r="AU27" s="5"/>
      <c r="AV27" s="5"/>
      <c r="AW27" s="5"/>
      <c r="AX27" s="5"/>
      <c r="AY27" s="5"/>
      <c r="AZ27" s="5"/>
      <c r="BA27" s="5"/>
      <c r="BB27" s="5"/>
    </row>
    <row r="28" spans="1:54" ht="15.75" customHeight="1" x14ac:dyDescent="0.35">
      <c r="A28" s="5"/>
      <c r="B28" s="5" t="s">
        <v>172</v>
      </c>
      <c r="C28" s="5" t="s">
        <v>38</v>
      </c>
      <c r="D28" s="6">
        <v>1</v>
      </c>
      <c r="E28" s="7">
        <v>44986</v>
      </c>
      <c r="F28" s="12" t="s">
        <v>39</v>
      </c>
      <c r="G28" s="5"/>
      <c r="H28" s="5"/>
      <c r="I28" s="5"/>
      <c r="J28" s="5"/>
      <c r="K28" s="5"/>
      <c r="L28" s="5"/>
      <c r="M28" s="5" t="s">
        <v>72</v>
      </c>
      <c r="N28" s="6">
        <v>1</v>
      </c>
      <c r="O28" s="5" t="s">
        <v>264</v>
      </c>
      <c r="P28" s="5" t="s">
        <v>247</v>
      </c>
      <c r="Q28" s="6">
        <v>1</v>
      </c>
      <c r="R28" s="5" t="s">
        <v>248</v>
      </c>
      <c r="S28" s="5" t="s">
        <v>265</v>
      </c>
      <c r="T28" s="5" t="s">
        <v>42</v>
      </c>
      <c r="U28" s="5" t="s">
        <v>43</v>
      </c>
      <c r="V28" s="5"/>
      <c r="W28" s="5" t="s">
        <v>226</v>
      </c>
      <c r="X28" s="6">
        <v>20237100034252</v>
      </c>
      <c r="Y28" s="7">
        <v>44986</v>
      </c>
      <c r="Z28" s="13">
        <v>44986</v>
      </c>
      <c r="AA28" s="16">
        <f ca="1">IF(Z28=0,NETWORKDAYS(E28+1,TODAY(),FESTIVOS!$A$2:$A$37),NETWORKDAYS(E28+1,Z28,FESTIVOS!$A$2:$A$37))</f>
        <v>-2</v>
      </c>
      <c r="AB28" s="15" t="str">
        <f t="shared" si="0"/>
        <v>RESPUESTA TOTAL</v>
      </c>
      <c r="AC28" s="5"/>
      <c r="AD28" s="5"/>
      <c r="AE28" s="5"/>
      <c r="AF28" s="5"/>
      <c r="AG28" s="5"/>
      <c r="AH28" s="5"/>
      <c r="AI28" s="5"/>
      <c r="AJ28" s="4"/>
      <c r="AK28" s="4"/>
      <c r="AL28" s="4"/>
      <c r="AM28" s="4"/>
      <c r="AN28" s="4"/>
      <c r="AO28" s="4"/>
      <c r="AP28" s="5"/>
      <c r="AQ28" s="5"/>
      <c r="AR28" s="5"/>
      <c r="AS28" s="5"/>
      <c r="AT28" s="5"/>
      <c r="AU28" s="5"/>
      <c r="AV28" s="5"/>
      <c r="AW28" s="5"/>
      <c r="AX28" s="5"/>
      <c r="AY28" s="5"/>
      <c r="AZ28" s="5"/>
      <c r="BA28" s="5"/>
      <c r="BB28" s="5"/>
    </row>
    <row r="29" spans="1:54" ht="15.75" customHeight="1" x14ac:dyDescent="0.35">
      <c r="A29" s="5"/>
      <c r="B29" s="5" t="s">
        <v>172</v>
      </c>
      <c r="C29" s="5" t="s">
        <v>38</v>
      </c>
      <c r="D29" s="6">
        <v>1</v>
      </c>
      <c r="E29" s="7">
        <v>44998</v>
      </c>
      <c r="F29" s="12" t="s">
        <v>39</v>
      </c>
      <c r="G29" s="5"/>
      <c r="H29" s="5"/>
      <c r="I29" s="5"/>
      <c r="J29" s="5"/>
      <c r="K29" s="5"/>
      <c r="L29" s="5"/>
      <c r="M29" s="5" t="s">
        <v>72</v>
      </c>
      <c r="N29" s="6">
        <v>66828035</v>
      </c>
      <c r="O29" s="5" t="s">
        <v>266</v>
      </c>
      <c r="P29" s="5" t="s">
        <v>267</v>
      </c>
      <c r="Q29" s="6">
        <v>3174614452</v>
      </c>
      <c r="R29" s="5" t="s">
        <v>268</v>
      </c>
      <c r="S29" s="5" t="s">
        <v>269</v>
      </c>
      <c r="T29" s="5" t="s">
        <v>270</v>
      </c>
      <c r="U29" s="5" t="s">
        <v>29</v>
      </c>
      <c r="V29" s="5"/>
      <c r="W29" s="5" t="s">
        <v>271</v>
      </c>
      <c r="X29" s="6">
        <v>20237100039252</v>
      </c>
      <c r="Y29" s="7">
        <v>44994</v>
      </c>
      <c r="Z29" s="7">
        <v>44998</v>
      </c>
      <c r="AA29" s="16">
        <f ca="1">IF(Z29=0,NETWORKDAYS(E29+1,TODAY(),FESTIVOS!$A$2:$A$37),NETWORKDAYS(E29+1,Z29,FESTIVOS!$A$2:$A$37))</f>
        <v>-2</v>
      </c>
      <c r="AB29" s="15" t="str">
        <f t="shared" si="0"/>
        <v>RESPUESTA TOTAL</v>
      </c>
      <c r="AC29" s="5"/>
      <c r="AD29" s="5"/>
      <c r="AE29" s="5"/>
      <c r="AF29" s="5"/>
      <c r="AG29" s="5"/>
      <c r="AH29" s="5"/>
      <c r="AI29" s="5"/>
      <c r="AJ29" s="4"/>
      <c r="AK29" s="4"/>
      <c r="AL29" s="4"/>
      <c r="AM29" s="4"/>
      <c r="AN29" s="4"/>
      <c r="AO29" s="4"/>
      <c r="AP29" s="5"/>
      <c r="AQ29" s="5"/>
      <c r="AR29" s="5"/>
      <c r="AS29" s="5"/>
      <c r="AT29" s="5"/>
      <c r="AU29" s="5"/>
      <c r="AV29" s="5"/>
      <c r="AW29" s="5"/>
      <c r="AX29" s="5"/>
      <c r="AY29" s="5"/>
      <c r="AZ29" s="5"/>
      <c r="BA29" s="5"/>
      <c r="BB29" s="5"/>
    </row>
    <row r="30" spans="1:54" ht="15.75" customHeight="1" x14ac:dyDescent="0.35">
      <c r="A30" s="5"/>
      <c r="B30" s="5" t="s">
        <v>172</v>
      </c>
      <c r="C30" s="5" t="s">
        <v>38</v>
      </c>
      <c r="D30" s="6">
        <v>1</v>
      </c>
      <c r="E30" s="7">
        <v>44999</v>
      </c>
      <c r="F30" s="12" t="s">
        <v>39</v>
      </c>
      <c r="G30" s="5"/>
      <c r="H30" s="5"/>
      <c r="I30" s="5"/>
      <c r="J30" s="5"/>
      <c r="K30" s="5"/>
      <c r="L30" s="5"/>
      <c r="M30" s="5" t="s">
        <v>72</v>
      </c>
      <c r="N30" s="6">
        <v>1</v>
      </c>
      <c r="O30" s="5" t="s">
        <v>273</v>
      </c>
      <c r="P30" s="5" t="s">
        <v>274</v>
      </c>
      <c r="Q30" s="6">
        <v>6012170100</v>
      </c>
      <c r="R30" s="5" t="s">
        <v>275</v>
      </c>
      <c r="S30" s="5" t="s">
        <v>276</v>
      </c>
      <c r="T30" s="5" t="s">
        <v>42</v>
      </c>
      <c r="U30" s="5" t="s">
        <v>34</v>
      </c>
      <c r="V30" s="12"/>
      <c r="W30" s="5" t="s">
        <v>239</v>
      </c>
      <c r="X30" s="6">
        <v>20237100041472</v>
      </c>
      <c r="Y30" s="7">
        <v>44999</v>
      </c>
      <c r="Z30" s="13">
        <v>45000</v>
      </c>
      <c r="AA30" s="16">
        <f ca="1">IF(Z30=0,NETWORKDAYS(E30+1,TODAY(),FESTIVOS!$A$2:$A$37),NETWORKDAYS(E30+1,Z30,FESTIVOS!$A$2:$A$37))</f>
        <v>1</v>
      </c>
      <c r="AB30" s="15" t="str">
        <f t="shared" si="0"/>
        <v>RESPUESTA TOTAL</v>
      </c>
      <c r="AC30" s="5"/>
      <c r="AD30" s="12" t="s">
        <v>277</v>
      </c>
      <c r="AE30" s="5"/>
      <c r="AF30" s="5"/>
      <c r="AG30" s="5"/>
      <c r="AH30" s="5"/>
      <c r="AI30" s="5"/>
      <c r="AJ30" s="4"/>
      <c r="AK30" s="4"/>
      <c r="AL30" s="4"/>
      <c r="AM30" s="4"/>
      <c r="AN30" s="4"/>
      <c r="AO30" s="4"/>
      <c r="AP30" s="5"/>
      <c r="AQ30" s="5"/>
      <c r="AR30" s="5"/>
      <c r="AS30" s="5"/>
      <c r="AT30" s="5"/>
      <c r="AU30" s="5"/>
      <c r="AV30" s="5"/>
      <c r="AW30" s="5"/>
      <c r="AX30" s="5"/>
      <c r="AY30" s="5"/>
      <c r="AZ30" s="5"/>
      <c r="BA30" s="5"/>
      <c r="BB30" s="5"/>
    </row>
    <row r="31" spans="1:54" ht="15.75" customHeight="1" x14ac:dyDescent="0.35">
      <c r="A31" s="5"/>
      <c r="B31" s="5" t="s">
        <v>117</v>
      </c>
      <c r="C31" s="5" t="s">
        <v>38</v>
      </c>
      <c r="D31" s="6">
        <v>1</v>
      </c>
      <c r="E31" s="7">
        <v>45001</v>
      </c>
      <c r="F31" s="12" t="s">
        <v>119</v>
      </c>
      <c r="G31" s="5"/>
      <c r="H31" s="5"/>
      <c r="I31" s="5"/>
      <c r="J31" s="5"/>
      <c r="K31" s="5"/>
      <c r="L31" s="5"/>
      <c r="M31" s="5" t="s">
        <v>72</v>
      </c>
      <c r="N31" s="6">
        <v>1</v>
      </c>
      <c r="O31" s="5" t="s">
        <v>279</v>
      </c>
      <c r="P31" s="5" t="s">
        <v>280</v>
      </c>
      <c r="Q31" s="6">
        <v>5878750</v>
      </c>
      <c r="R31" s="5" t="s">
        <v>281</v>
      </c>
      <c r="S31" s="5" t="s">
        <v>282</v>
      </c>
      <c r="T31" s="5" t="s">
        <v>42</v>
      </c>
      <c r="U31" s="5" t="s">
        <v>141</v>
      </c>
      <c r="V31" s="12"/>
      <c r="W31" s="5" t="s">
        <v>143</v>
      </c>
      <c r="X31" s="6">
        <v>20237100042422</v>
      </c>
      <c r="Y31" s="7">
        <v>45001</v>
      </c>
      <c r="Z31" s="13">
        <v>45026</v>
      </c>
      <c r="AA31" s="21">
        <f ca="1">IF(Z31=0,NETWORKDAYS(E31+1,TODAY(),FESTIVOS!$A$2:$A$37),NETWORKDAYS(E31+1,Z31,FESTIVOS!$A$2:$A$37))</f>
        <v>14</v>
      </c>
      <c r="AB31" s="15" t="str">
        <f t="shared" si="0"/>
        <v>RESPUESTA TOTAL</v>
      </c>
      <c r="AC31" s="5"/>
      <c r="AD31" s="5"/>
      <c r="AE31" s="5"/>
      <c r="AF31" s="5"/>
      <c r="AG31" s="5"/>
      <c r="AH31" s="5"/>
      <c r="AI31" s="5"/>
      <c r="AJ31" s="4"/>
      <c r="AK31" s="4"/>
      <c r="AL31" s="4"/>
      <c r="AM31" s="4"/>
      <c r="AN31" s="4"/>
      <c r="AO31" s="4"/>
      <c r="AP31" s="5"/>
      <c r="AQ31" s="5"/>
      <c r="AR31" s="5"/>
      <c r="AS31" s="5"/>
      <c r="AT31" s="5"/>
      <c r="AU31" s="5"/>
      <c r="AV31" s="5"/>
      <c r="AW31" s="5"/>
      <c r="AX31" s="5"/>
      <c r="AY31" s="5"/>
      <c r="AZ31" s="5"/>
      <c r="BA31" s="5"/>
      <c r="BB31" s="5"/>
    </row>
    <row r="32" spans="1:54" ht="15.75" customHeight="1" x14ac:dyDescent="0.35">
      <c r="A32" s="5"/>
      <c r="B32" s="5" t="s">
        <v>117</v>
      </c>
      <c r="C32" s="5" t="s">
        <v>38</v>
      </c>
      <c r="D32" s="6">
        <v>1</v>
      </c>
      <c r="E32" s="7">
        <v>45001</v>
      </c>
      <c r="F32" s="12" t="s">
        <v>283</v>
      </c>
      <c r="G32" s="5"/>
      <c r="H32" s="5"/>
      <c r="I32" s="5"/>
      <c r="J32" s="5"/>
      <c r="K32" s="5"/>
      <c r="L32" s="5"/>
      <c r="M32" s="5" t="s">
        <v>40</v>
      </c>
      <c r="N32" s="6">
        <v>1</v>
      </c>
      <c r="O32" s="5" t="s">
        <v>285</v>
      </c>
      <c r="P32" s="5" t="s">
        <v>286</v>
      </c>
      <c r="Q32" s="6">
        <v>1</v>
      </c>
      <c r="R32" s="6">
        <v>1</v>
      </c>
      <c r="S32" s="5" t="s">
        <v>287</v>
      </c>
      <c r="T32" s="5" t="s">
        <v>42</v>
      </c>
      <c r="U32" s="5" t="s">
        <v>190</v>
      </c>
      <c r="V32" s="12"/>
      <c r="W32" s="5" t="s">
        <v>239</v>
      </c>
      <c r="X32" s="6">
        <v>20237100042872</v>
      </c>
      <c r="Y32" s="7">
        <v>45001</v>
      </c>
      <c r="Z32" s="13">
        <v>45001</v>
      </c>
      <c r="AA32" s="16">
        <f ca="1">IF(Z32=0,NETWORKDAYS(E32+1,TODAY(),FESTIVOS!$A$2:$A$37),NETWORKDAYS(E32+1,Z32,FESTIVOS!$A$2:$A$37))</f>
        <v>-2</v>
      </c>
      <c r="AB32" s="15" t="str">
        <f t="shared" si="0"/>
        <v>RESPUESTA TOTAL</v>
      </c>
      <c r="AC32" s="5"/>
      <c r="AD32" s="5"/>
      <c r="AE32" s="5"/>
      <c r="AF32" s="5"/>
      <c r="AG32" s="5"/>
      <c r="AH32" s="5"/>
      <c r="AI32" s="5"/>
      <c r="AJ32" s="4"/>
      <c r="AK32" s="4"/>
      <c r="AL32" s="4"/>
      <c r="AM32" s="4"/>
      <c r="AN32" s="4"/>
      <c r="AO32" s="4"/>
      <c r="AP32" s="5"/>
      <c r="AQ32" s="5"/>
      <c r="AR32" s="5"/>
      <c r="AS32" s="5"/>
      <c r="AT32" s="5"/>
      <c r="AU32" s="5"/>
      <c r="AV32" s="5"/>
      <c r="AW32" s="5"/>
      <c r="AX32" s="5"/>
      <c r="AY32" s="5"/>
      <c r="AZ32" s="5"/>
      <c r="BA32" s="5"/>
      <c r="BB32" s="5"/>
    </row>
    <row r="33" spans="1:54" ht="15.75" customHeight="1" x14ac:dyDescent="0.35">
      <c r="A33" s="5"/>
      <c r="B33" s="5" t="s">
        <v>172</v>
      </c>
      <c r="C33" s="5" t="s">
        <v>38</v>
      </c>
      <c r="D33" s="6">
        <v>1</v>
      </c>
      <c r="E33" s="7">
        <v>45002</v>
      </c>
      <c r="F33" s="12" t="s">
        <v>39</v>
      </c>
      <c r="G33" s="5"/>
      <c r="H33" s="5"/>
      <c r="I33" s="5"/>
      <c r="J33" s="5"/>
      <c r="K33" s="5"/>
      <c r="L33" s="5"/>
      <c r="M33" s="5" t="s">
        <v>72</v>
      </c>
      <c r="N33" s="6">
        <v>1</v>
      </c>
      <c r="O33" s="5" t="s">
        <v>289</v>
      </c>
      <c r="P33" s="6">
        <v>1</v>
      </c>
      <c r="Q33" s="6">
        <v>1</v>
      </c>
      <c r="R33" s="5" t="s">
        <v>290</v>
      </c>
      <c r="S33" s="5" t="s">
        <v>291</v>
      </c>
      <c r="T33" s="5" t="s">
        <v>270</v>
      </c>
      <c r="U33" s="5" t="s">
        <v>29</v>
      </c>
      <c r="V33" s="5"/>
      <c r="W33" s="5" t="s">
        <v>292</v>
      </c>
      <c r="X33" s="6">
        <v>20237100043382</v>
      </c>
      <c r="Y33" s="7">
        <v>45002</v>
      </c>
      <c r="Z33" s="7">
        <v>45002</v>
      </c>
      <c r="AA33" s="16">
        <f ca="1">IF(Z33=0,NETWORKDAYS(E33+1,TODAY(),FESTIVOS!$A$2:$A$37),NETWORKDAYS(E33+1,Z33,FESTIVOS!$A$2:$A$37))</f>
        <v>-1</v>
      </c>
      <c r="AB33" s="15" t="str">
        <f t="shared" si="0"/>
        <v>RESPUESTA TOTAL</v>
      </c>
      <c r="AC33" s="5"/>
      <c r="AD33" s="5"/>
      <c r="AE33" s="5"/>
      <c r="AF33" s="5"/>
      <c r="AG33" s="5"/>
      <c r="AH33" s="5"/>
      <c r="AI33" s="5"/>
      <c r="AJ33" s="4"/>
      <c r="AK33" s="4"/>
      <c r="AL33" s="4"/>
      <c r="AM33" s="4"/>
      <c r="AN33" s="4"/>
      <c r="AO33" s="4"/>
      <c r="AP33" s="5"/>
      <c r="AQ33" s="5"/>
      <c r="AR33" s="5"/>
      <c r="AS33" s="5"/>
      <c r="AT33" s="5"/>
      <c r="AU33" s="5"/>
      <c r="AV33" s="5"/>
      <c r="AW33" s="5"/>
      <c r="AX33" s="5"/>
      <c r="AY33" s="5"/>
      <c r="AZ33" s="5"/>
      <c r="BA33" s="5"/>
      <c r="BB33" s="5"/>
    </row>
    <row r="34" spans="1:54" ht="15.75" customHeight="1" x14ac:dyDescent="0.35">
      <c r="A34" s="5"/>
      <c r="B34" s="5" t="s">
        <v>172</v>
      </c>
      <c r="C34" s="5" t="s">
        <v>38</v>
      </c>
      <c r="D34" s="6">
        <v>1</v>
      </c>
      <c r="E34" s="7">
        <v>45007</v>
      </c>
      <c r="F34" s="12" t="s">
        <v>39</v>
      </c>
      <c r="G34" s="5"/>
      <c r="H34" s="5"/>
      <c r="I34" s="5"/>
      <c r="J34" s="5"/>
      <c r="K34" s="5"/>
      <c r="L34" s="5"/>
      <c r="M34" s="5" t="s">
        <v>40</v>
      </c>
      <c r="N34" s="6">
        <v>19414676</v>
      </c>
      <c r="O34" s="5" t="s">
        <v>294</v>
      </c>
      <c r="P34" s="5" t="s">
        <v>295</v>
      </c>
      <c r="Q34" s="6">
        <v>1</v>
      </c>
      <c r="R34" s="5" t="s">
        <v>296</v>
      </c>
      <c r="S34" s="5" t="s">
        <v>297</v>
      </c>
      <c r="T34" s="5" t="s">
        <v>42</v>
      </c>
      <c r="U34" s="5" t="s">
        <v>43</v>
      </c>
      <c r="V34" s="5"/>
      <c r="W34" s="5" t="s">
        <v>257</v>
      </c>
      <c r="X34" s="6">
        <v>20237100045242</v>
      </c>
      <c r="Y34" s="7">
        <v>45007</v>
      </c>
      <c r="Z34" s="13">
        <v>45021</v>
      </c>
      <c r="AA34" s="14">
        <f ca="1">IF(Z34=0,NETWORKDAYS(E34+1,TODAY(),FESTIVOS!$A$2:$A$37),NETWORKDAYS(E34+1,Z34,FESTIVOS!$A$2:$A$37))</f>
        <v>10</v>
      </c>
      <c r="AB34" s="15" t="str">
        <f t="shared" si="0"/>
        <v>RESPUESTA TOTAL</v>
      </c>
      <c r="AC34" s="5"/>
      <c r="AD34" s="5"/>
      <c r="AE34" s="5"/>
      <c r="AF34" s="5"/>
      <c r="AG34" s="5"/>
      <c r="AH34" s="5"/>
      <c r="AI34" s="5"/>
      <c r="AJ34" s="4"/>
      <c r="AK34" s="4"/>
      <c r="AL34" s="4"/>
      <c r="AM34" s="4"/>
      <c r="AN34" s="4"/>
      <c r="AO34" s="4"/>
      <c r="AP34" s="5"/>
      <c r="AQ34" s="5"/>
      <c r="AR34" s="5"/>
      <c r="AS34" s="5"/>
      <c r="AT34" s="5"/>
      <c r="AU34" s="5"/>
      <c r="AV34" s="5"/>
      <c r="AW34" s="5"/>
      <c r="AX34" s="5"/>
      <c r="AY34" s="5"/>
      <c r="AZ34" s="5"/>
      <c r="BA34" s="5"/>
      <c r="BB34" s="5"/>
    </row>
    <row r="35" spans="1:54" ht="15" x14ac:dyDescent="0.35">
      <c r="A35" s="5"/>
      <c r="B35" s="5" t="s">
        <v>117</v>
      </c>
      <c r="C35" s="5" t="s">
        <v>38</v>
      </c>
      <c r="D35" s="6">
        <v>1</v>
      </c>
      <c r="E35" s="7">
        <v>45008</v>
      </c>
      <c r="F35" s="12" t="s">
        <v>39</v>
      </c>
      <c r="G35" s="5"/>
      <c r="H35" s="5"/>
      <c r="I35" s="5"/>
      <c r="J35" s="5"/>
      <c r="K35" s="5"/>
      <c r="L35" s="5"/>
      <c r="M35" s="5" t="s">
        <v>40</v>
      </c>
      <c r="N35" s="6">
        <v>19495913</v>
      </c>
      <c r="O35" s="5" t="s">
        <v>299</v>
      </c>
      <c r="P35" s="6">
        <v>1</v>
      </c>
      <c r="Q35" s="6">
        <v>3012842523</v>
      </c>
      <c r="R35" s="5" t="s">
        <v>300</v>
      </c>
      <c r="S35" s="5" t="s">
        <v>301</v>
      </c>
      <c r="T35" s="5" t="s">
        <v>42</v>
      </c>
      <c r="U35" s="5" t="s">
        <v>43</v>
      </c>
      <c r="V35" s="5"/>
      <c r="W35" s="5" t="s">
        <v>257</v>
      </c>
      <c r="X35" s="6">
        <v>20237100045792</v>
      </c>
      <c r="Y35" s="7">
        <v>45008</v>
      </c>
      <c r="Z35" s="13">
        <v>45035</v>
      </c>
      <c r="AA35" s="21">
        <f ca="1">IF(Z35=0,NETWORKDAYS(E35+1,TODAY(),FESTIVOS!$A$2:$A$37),NETWORKDAYS(E35+1,Z35,FESTIVOS!$A$2:$A$37))</f>
        <v>17</v>
      </c>
      <c r="AB35" s="15" t="str">
        <f t="shared" si="0"/>
        <v>RESPUESTA TOTAL</v>
      </c>
      <c r="AC35" s="5"/>
      <c r="AD35" s="5"/>
      <c r="AE35" s="5"/>
      <c r="AF35" s="5"/>
      <c r="AG35" s="5"/>
      <c r="AH35" s="5"/>
      <c r="AI35" s="5"/>
      <c r="AJ35" s="4"/>
      <c r="AK35" s="4"/>
      <c r="AL35" s="4"/>
      <c r="AM35" s="4"/>
      <c r="AN35" s="4"/>
      <c r="AO35" s="4"/>
      <c r="AP35" s="5"/>
      <c r="AQ35" s="5"/>
      <c r="AR35" s="5"/>
      <c r="AS35" s="5"/>
      <c r="AT35" s="5"/>
      <c r="AU35" s="5"/>
      <c r="AV35" s="5"/>
      <c r="AW35" s="5"/>
      <c r="AX35" s="5"/>
      <c r="AY35" s="5"/>
      <c r="AZ35" s="5"/>
      <c r="BA35" s="5"/>
      <c r="BB35" s="5"/>
    </row>
    <row r="36" spans="1:54" ht="15" x14ac:dyDescent="0.35">
      <c r="A36" s="5"/>
      <c r="B36" s="5" t="s">
        <v>172</v>
      </c>
      <c r="C36" s="5" t="s">
        <v>38</v>
      </c>
      <c r="D36" s="6">
        <v>1</v>
      </c>
      <c r="E36" s="7">
        <v>45014</v>
      </c>
      <c r="F36" s="12" t="s">
        <v>39</v>
      </c>
      <c r="G36" s="5"/>
      <c r="H36" s="5"/>
      <c r="I36" s="5"/>
      <c r="J36" s="5"/>
      <c r="K36" s="5"/>
      <c r="L36" s="5"/>
      <c r="M36" s="5" t="s">
        <v>173</v>
      </c>
      <c r="N36" s="6">
        <v>830024606</v>
      </c>
      <c r="O36" s="5" t="s">
        <v>302</v>
      </c>
      <c r="P36" s="6">
        <v>1</v>
      </c>
      <c r="Q36" s="6">
        <v>2573146</v>
      </c>
      <c r="R36" s="5" t="s">
        <v>304</v>
      </c>
      <c r="S36" s="5" t="s">
        <v>305</v>
      </c>
      <c r="T36" s="5" t="s">
        <v>42</v>
      </c>
      <c r="U36" s="5" t="s">
        <v>262</v>
      </c>
      <c r="V36" s="12"/>
      <c r="W36" s="5" t="s">
        <v>263</v>
      </c>
      <c r="X36" s="6">
        <v>20237100048772</v>
      </c>
      <c r="Y36" s="7">
        <v>45014</v>
      </c>
      <c r="Z36" s="13">
        <v>45029</v>
      </c>
      <c r="AA36" s="14">
        <f ca="1">IF(Z36=0,NETWORKDAYS(E36+1,TODAY(),FESTIVOS!$A$2:$A$37),NETWORKDAYS(E36+1,Z36,FESTIVOS!$A$2:$A$37))</f>
        <v>9</v>
      </c>
      <c r="AB36" s="15" t="str">
        <f t="shared" si="0"/>
        <v>RESPUESTA TOTAL</v>
      </c>
      <c r="AC36" s="5"/>
      <c r="AD36" s="5"/>
      <c r="AE36" s="5"/>
      <c r="AF36" s="5"/>
      <c r="AG36" s="5"/>
      <c r="AH36" s="5"/>
      <c r="AI36" s="5"/>
      <c r="AJ36" s="4"/>
      <c r="AK36" s="4"/>
      <c r="AL36" s="4"/>
      <c r="AM36" s="4"/>
      <c r="AN36" s="4"/>
      <c r="AO36" s="4"/>
      <c r="AP36" s="5"/>
      <c r="AQ36" s="5"/>
      <c r="AR36" s="5"/>
      <c r="AS36" s="5"/>
      <c r="AT36" s="5"/>
      <c r="AU36" s="5"/>
      <c r="AV36" s="5"/>
      <c r="AW36" s="5"/>
      <c r="AX36" s="5"/>
      <c r="AY36" s="5"/>
      <c r="AZ36" s="5"/>
      <c r="BA36" s="5"/>
      <c r="BB36" s="5"/>
    </row>
    <row r="37" spans="1:54" ht="15" x14ac:dyDescent="0.35">
      <c r="A37" s="5"/>
      <c r="B37" s="5" t="s">
        <v>117</v>
      </c>
      <c r="C37" s="5" t="s">
        <v>38</v>
      </c>
      <c r="D37" s="6">
        <v>1</v>
      </c>
      <c r="E37" s="7">
        <v>45015</v>
      </c>
      <c r="F37" s="12" t="s">
        <v>119</v>
      </c>
      <c r="G37" s="5"/>
      <c r="H37" s="5"/>
      <c r="I37" s="5"/>
      <c r="J37" s="5"/>
      <c r="K37" s="5"/>
      <c r="L37" s="5"/>
      <c r="M37" s="5" t="s">
        <v>40</v>
      </c>
      <c r="N37" s="6">
        <v>1</v>
      </c>
      <c r="O37" s="5" t="s">
        <v>306</v>
      </c>
      <c r="P37" s="5" t="s">
        <v>307</v>
      </c>
      <c r="Q37" s="6">
        <v>2088210</v>
      </c>
      <c r="R37" s="5" t="s">
        <v>308</v>
      </c>
      <c r="S37" s="5" t="s">
        <v>309</v>
      </c>
      <c r="T37" s="5" t="s">
        <v>42</v>
      </c>
      <c r="U37" s="5" t="s">
        <v>31</v>
      </c>
      <c r="V37" s="5"/>
      <c r="W37" s="5" t="s">
        <v>125</v>
      </c>
      <c r="X37" s="6">
        <v>20237100050712</v>
      </c>
      <c r="Y37" s="7">
        <v>45015</v>
      </c>
      <c r="Z37" s="13">
        <v>45029</v>
      </c>
      <c r="AA37" s="14">
        <f ca="1">IF(Z37=0,NETWORKDAYS(E37+1,TODAY(),FESTIVOS!$A$2:$A$37),NETWORKDAYS(E37+1,Z37,FESTIVOS!$A$2:$A$37))</f>
        <v>8</v>
      </c>
      <c r="AB37" s="15" t="str">
        <f t="shared" si="0"/>
        <v>RESPUESTA TOTAL</v>
      </c>
      <c r="AC37" s="5"/>
      <c r="AD37" s="5"/>
      <c r="AE37" s="5"/>
      <c r="AF37" s="5"/>
      <c r="AG37" s="5"/>
      <c r="AH37" s="5"/>
      <c r="AI37" s="5"/>
      <c r="AJ37" s="4"/>
      <c r="AK37" s="4"/>
      <c r="AL37" s="4"/>
      <c r="AM37" s="4"/>
      <c r="AN37" s="4"/>
      <c r="AO37" s="4"/>
      <c r="AP37" s="5"/>
      <c r="AQ37" s="5"/>
      <c r="AR37" s="5"/>
      <c r="AS37" s="5"/>
      <c r="AT37" s="5"/>
      <c r="AU37" s="5"/>
      <c r="AV37" s="5"/>
      <c r="AW37" s="5"/>
      <c r="AX37" s="5"/>
      <c r="AY37" s="5"/>
      <c r="AZ37" s="5"/>
      <c r="BA37" s="5"/>
      <c r="BB37" s="5"/>
    </row>
    <row r="38" spans="1:54" ht="15" x14ac:dyDescent="0.35">
      <c r="A38" s="5"/>
      <c r="B38" s="5" t="s">
        <v>117</v>
      </c>
      <c r="C38" s="5" t="s">
        <v>38</v>
      </c>
      <c r="D38" s="6">
        <v>1</v>
      </c>
      <c r="E38" s="7">
        <v>45020</v>
      </c>
      <c r="F38" s="5" t="s">
        <v>310</v>
      </c>
      <c r="G38" s="5"/>
      <c r="H38" s="5"/>
      <c r="I38" s="5"/>
      <c r="J38" s="5"/>
      <c r="K38" s="5"/>
      <c r="L38" s="5"/>
      <c r="M38" s="5" t="s">
        <v>40</v>
      </c>
      <c r="N38" s="6">
        <v>1</v>
      </c>
      <c r="O38" s="5" t="s">
        <v>311</v>
      </c>
      <c r="P38" s="6">
        <v>1</v>
      </c>
      <c r="Q38" s="6">
        <v>1</v>
      </c>
      <c r="R38" s="5" t="s">
        <v>312</v>
      </c>
      <c r="S38" s="5" t="s">
        <v>313</v>
      </c>
      <c r="T38" s="5" t="s">
        <v>42</v>
      </c>
      <c r="U38" s="5" t="s">
        <v>141</v>
      </c>
      <c r="V38" s="5"/>
      <c r="W38" s="5" t="s">
        <v>143</v>
      </c>
      <c r="X38" s="6">
        <v>20237100053142</v>
      </c>
      <c r="Y38" s="7">
        <v>45020</v>
      </c>
      <c r="Z38" s="13">
        <v>45042</v>
      </c>
      <c r="AA38" s="21">
        <f ca="1">IF(Z38=0,NETWORKDAYS(E38+1,TODAY(),FESTIVOS!$A$2:$A$37),NETWORKDAYS(E38+1,Z38,FESTIVOS!$A$2:$A$37))</f>
        <v>14</v>
      </c>
      <c r="AB38" s="15" t="str">
        <f t="shared" si="0"/>
        <v>RESPUESTA TOTAL</v>
      </c>
      <c r="AC38" s="5"/>
      <c r="AD38" s="5"/>
      <c r="AE38" s="5"/>
      <c r="AF38" s="5"/>
      <c r="AG38" s="5"/>
      <c r="AH38" s="5"/>
      <c r="AI38" s="5"/>
      <c r="AJ38" s="4"/>
      <c r="AK38" s="4"/>
      <c r="AL38" s="4"/>
      <c r="AM38" s="4"/>
      <c r="AN38" s="4"/>
      <c r="AO38" s="4"/>
      <c r="AP38" s="5"/>
      <c r="AQ38" s="5"/>
      <c r="AR38" s="5"/>
      <c r="AS38" s="5"/>
      <c r="AT38" s="5"/>
      <c r="AU38" s="5"/>
      <c r="AV38" s="5"/>
      <c r="AW38" s="5"/>
      <c r="AX38" s="5"/>
      <c r="AY38" s="5"/>
      <c r="AZ38" s="5"/>
      <c r="BA38" s="5"/>
      <c r="BB38" s="5"/>
    </row>
    <row r="39" spans="1:54" ht="15" x14ac:dyDescent="0.35">
      <c r="A39" s="5"/>
      <c r="B39" s="5" t="s">
        <v>117</v>
      </c>
      <c r="C39" s="5" t="s">
        <v>38</v>
      </c>
      <c r="D39" s="6">
        <v>1</v>
      </c>
      <c r="E39" s="7">
        <v>45020</v>
      </c>
      <c r="F39" s="12" t="s">
        <v>119</v>
      </c>
      <c r="G39" s="5"/>
      <c r="H39" s="5"/>
      <c r="I39" s="5"/>
      <c r="J39" s="5"/>
      <c r="K39" s="5"/>
      <c r="L39" s="5"/>
      <c r="M39" s="5" t="s">
        <v>72</v>
      </c>
      <c r="N39" s="6">
        <v>1</v>
      </c>
      <c r="O39" s="5" t="s">
        <v>314</v>
      </c>
      <c r="P39" s="6">
        <v>1</v>
      </c>
      <c r="Q39" s="6">
        <v>3846666</v>
      </c>
      <c r="R39" s="5" t="s">
        <v>315</v>
      </c>
      <c r="S39" s="5" t="s">
        <v>316</v>
      </c>
      <c r="T39" s="5" t="s">
        <v>42</v>
      </c>
      <c r="U39" s="5" t="s">
        <v>34</v>
      </c>
      <c r="V39" s="12"/>
      <c r="W39" s="5" t="s">
        <v>239</v>
      </c>
      <c r="X39" s="6">
        <v>20237100053882</v>
      </c>
      <c r="Y39" s="7">
        <v>45020</v>
      </c>
      <c r="Z39" s="13">
        <v>45021</v>
      </c>
      <c r="AA39" s="16">
        <f ca="1">IF(Z39=0,NETWORKDAYS(E39+1,TODAY(),FESTIVOS!$A$2:$A$37),NETWORKDAYS(E39+1,Z39,FESTIVOS!$A$2:$A$37))</f>
        <v>1</v>
      </c>
      <c r="AB39" s="15" t="str">
        <f t="shared" si="0"/>
        <v>RESPUESTA TOTAL</v>
      </c>
      <c r="AC39" s="5"/>
      <c r="AD39" s="12" t="s">
        <v>277</v>
      </c>
      <c r="AE39" s="5"/>
      <c r="AF39" s="5"/>
      <c r="AG39" s="5"/>
      <c r="AH39" s="5"/>
      <c r="AI39" s="5"/>
      <c r="AJ39" s="4"/>
      <c r="AK39" s="4"/>
      <c r="AL39" s="4"/>
      <c r="AM39" s="4"/>
      <c r="AN39" s="4"/>
      <c r="AO39" s="4"/>
      <c r="AP39" s="5"/>
      <c r="AQ39" s="5"/>
      <c r="AR39" s="5"/>
      <c r="AS39" s="5"/>
      <c r="AT39" s="5"/>
      <c r="AU39" s="5"/>
      <c r="AV39" s="5"/>
      <c r="AW39" s="5"/>
      <c r="AX39" s="5"/>
      <c r="AY39" s="5"/>
      <c r="AZ39" s="5"/>
      <c r="BA39" s="5"/>
      <c r="BB39" s="5"/>
    </row>
    <row r="40" spans="1:54" ht="15" x14ac:dyDescent="0.35">
      <c r="A40" s="5"/>
      <c r="B40" s="5" t="s">
        <v>117</v>
      </c>
      <c r="C40" s="5" t="s">
        <v>38</v>
      </c>
      <c r="D40" s="6">
        <v>1</v>
      </c>
      <c r="E40" s="7">
        <v>45020</v>
      </c>
      <c r="F40" s="12" t="s">
        <v>39</v>
      </c>
      <c r="G40" s="5"/>
      <c r="H40" s="5"/>
      <c r="I40" s="5"/>
      <c r="J40" s="5"/>
      <c r="K40" s="5"/>
      <c r="L40" s="5"/>
      <c r="M40" s="5" t="s">
        <v>72</v>
      </c>
      <c r="N40" s="6">
        <v>35465821</v>
      </c>
      <c r="O40" s="5" t="s">
        <v>317</v>
      </c>
      <c r="P40" s="6">
        <v>1</v>
      </c>
      <c r="Q40" s="6">
        <v>1</v>
      </c>
      <c r="R40" s="5" t="s">
        <v>318</v>
      </c>
      <c r="S40" s="5" t="s">
        <v>319</v>
      </c>
      <c r="T40" s="5" t="s">
        <v>42</v>
      </c>
      <c r="U40" s="5" t="s">
        <v>43</v>
      </c>
      <c r="V40" s="5"/>
      <c r="W40" s="5" t="s">
        <v>257</v>
      </c>
      <c r="X40" s="6">
        <v>20237100053912</v>
      </c>
      <c r="Y40" s="7">
        <v>45020</v>
      </c>
      <c r="Z40" s="13">
        <v>45042</v>
      </c>
      <c r="AA40" s="21">
        <f ca="1">IF(Z40=0,NETWORKDAYS(E40+1,TODAY(),FESTIVOS!$A$2:$A$37),NETWORKDAYS(E40+1,Z40,FESTIVOS!$A$2:$A$37))</f>
        <v>14</v>
      </c>
      <c r="AB40" s="15" t="str">
        <f t="shared" si="0"/>
        <v>RESPUESTA TOTAL</v>
      </c>
      <c r="AC40" s="5"/>
      <c r="AD40" s="5"/>
      <c r="AE40" s="5"/>
      <c r="AF40" s="5"/>
      <c r="AG40" s="5"/>
      <c r="AH40" s="5"/>
      <c r="AI40" s="5"/>
      <c r="AJ40" s="4"/>
      <c r="AK40" s="4"/>
      <c r="AL40" s="4"/>
      <c r="AM40" s="4"/>
      <c r="AN40" s="4"/>
      <c r="AO40" s="4"/>
      <c r="AP40" s="5"/>
      <c r="AQ40" s="5"/>
      <c r="AR40" s="5"/>
      <c r="AS40" s="5"/>
      <c r="AT40" s="5"/>
      <c r="AU40" s="5"/>
      <c r="AV40" s="5"/>
      <c r="AW40" s="5"/>
      <c r="AX40" s="5"/>
      <c r="AY40" s="5"/>
      <c r="AZ40" s="5"/>
      <c r="BA40" s="5"/>
      <c r="BB40" s="5"/>
    </row>
    <row r="41" spans="1:54" ht="15" x14ac:dyDescent="0.35">
      <c r="A41" s="5"/>
      <c r="B41" s="5" t="s">
        <v>117</v>
      </c>
      <c r="C41" s="5" t="s">
        <v>38</v>
      </c>
      <c r="D41" s="6">
        <v>1</v>
      </c>
      <c r="E41" s="7">
        <v>45020</v>
      </c>
      <c r="F41" s="12" t="s">
        <v>39</v>
      </c>
      <c r="G41" s="5"/>
      <c r="H41" s="5"/>
      <c r="I41" s="5"/>
      <c r="J41" s="5"/>
      <c r="K41" s="5"/>
      <c r="L41" s="5"/>
      <c r="M41" s="5" t="s">
        <v>40</v>
      </c>
      <c r="N41" s="6">
        <v>13386618</v>
      </c>
      <c r="O41" s="5" t="s">
        <v>321</v>
      </c>
      <c r="P41" s="6">
        <v>1</v>
      </c>
      <c r="Q41" s="6">
        <v>1</v>
      </c>
      <c r="R41" s="5" t="s">
        <v>322</v>
      </c>
      <c r="S41" s="5" t="s">
        <v>323</v>
      </c>
      <c r="T41" s="5" t="s">
        <v>42</v>
      </c>
      <c r="U41" s="5" t="s">
        <v>141</v>
      </c>
      <c r="V41" s="5"/>
      <c r="W41" s="5" t="s">
        <v>143</v>
      </c>
      <c r="X41" s="6">
        <v>20237100053872</v>
      </c>
      <c r="Y41" s="7">
        <v>45020</v>
      </c>
      <c r="Z41" s="13">
        <v>45043</v>
      </c>
      <c r="AA41" s="21">
        <f ca="1">IF(Z41=0,NETWORKDAYS(E41+1,TODAY(),FESTIVOS!$A$2:$A$37),NETWORKDAYS(E41+1,Z41,FESTIVOS!$A$2:$A$37))</f>
        <v>15</v>
      </c>
      <c r="AB41" s="15" t="str">
        <f t="shared" si="0"/>
        <v>RESPUESTA TOTAL</v>
      </c>
      <c r="AC41" s="5"/>
      <c r="AD41" s="5"/>
      <c r="AE41" s="5"/>
      <c r="AF41" s="5"/>
      <c r="AG41" s="5"/>
      <c r="AH41" s="5"/>
      <c r="AI41" s="5"/>
      <c r="AJ41" s="4"/>
      <c r="AK41" s="4"/>
      <c r="AL41" s="4"/>
      <c r="AM41" s="4"/>
      <c r="AN41" s="4"/>
      <c r="AO41" s="4"/>
      <c r="AP41" s="5"/>
      <c r="AQ41" s="5"/>
      <c r="AR41" s="5"/>
      <c r="AS41" s="5"/>
      <c r="AT41" s="5"/>
      <c r="AU41" s="5"/>
      <c r="AV41" s="5"/>
      <c r="AW41" s="5"/>
      <c r="AX41" s="5"/>
      <c r="AY41" s="5"/>
      <c r="AZ41" s="5"/>
      <c r="BA41" s="5"/>
      <c r="BB41" s="5"/>
    </row>
    <row r="42" spans="1:54" ht="15" x14ac:dyDescent="0.35">
      <c r="A42" s="5"/>
      <c r="B42" s="5" t="s">
        <v>117</v>
      </c>
      <c r="C42" s="5" t="s">
        <v>48</v>
      </c>
      <c r="D42" s="6">
        <v>1</v>
      </c>
      <c r="E42" s="7">
        <v>45020</v>
      </c>
      <c r="F42" s="12" t="s">
        <v>39</v>
      </c>
      <c r="G42" s="5"/>
      <c r="H42" s="5"/>
      <c r="I42" s="5"/>
      <c r="J42" s="5"/>
      <c r="K42" s="5"/>
      <c r="L42" s="5"/>
      <c r="M42" s="5" t="s">
        <v>40</v>
      </c>
      <c r="N42" s="6">
        <v>80067406</v>
      </c>
      <c r="O42" s="5" t="s">
        <v>324</v>
      </c>
      <c r="P42" s="6">
        <v>1</v>
      </c>
      <c r="Q42" s="6">
        <v>3164103524</v>
      </c>
      <c r="R42" s="5" t="s">
        <v>325</v>
      </c>
      <c r="S42" s="5" t="s">
        <v>326</v>
      </c>
      <c r="T42" s="5" t="s">
        <v>42</v>
      </c>
      <c r="U42" s="5" t="s">
        <v>141</v>
      </c>
      <c r="V42" s="12"/>
      <c r="W42" s="5" t="s">
        <v>143</v>
      </c>
      <c r="X42" s="6">
        <v>20237100054862</v>
      </c>
      <c r="Y42" s="7">
        <v>45021</v>
      </c>
      <c r="Z42" s="13">
        <v>45033</v>
      </c>
      <c r="AA42" s="14">
        <f ca="1">IF(Z42=0,NETWORKDAYS(E42+1,TODAY(),FESTIVOS!$A$2:$A$37),NETWORKDAYS(E42+1,Z42,FESTIVOS!$A$2:$A$37))</f>
        <v>7</v>
      </c>
      <c r="AB42" s="15" t="str">
        <f t="shared" si="0"/>
        <v>RESPUESTA TOTAL</v>
      </c>
      <c r="AC42" s="5"/>
      <c r="AD42" s="5"/>
      <c r="AE42" s="5"/>
      <c r="AF42" s="5"/>
      <c r="AG42" s="5"/>
      <c r="AH42" s="5"/>
      <c r="AI42" s="5"/>
      <c r="AJ42" s="4"/>
      <c r="AK42" s="4"/>
      <c r="AL42" s="4"/>
      <c r="AM42" s="4"/>
      <c r="AN42" s="4"/>
      <c r="AO42" s="4"/>
      <c r="AP42" s="5"/>
      <c r="AQ42" s="5"/>
      <c r="AR42" s="5"/>
      <c r="AS42" s="5"/>
      <c r="AT42" s="5"/>
      <c r="AU42" s="5"/>
      <c r="AV42" s="5"/>
      <c r="AW42" s="5"/>
      <c r="AX42" s="5"/>
      <c r="AY42" s="5"/>
      <c r="AZ42" s="5"/>
      <c r="BA42" s="5"/>
      <c r="BB42" s="5"/>
    </row>
    <row r="43" spans="1:54" ht="15" x14ac:dyDescent="0.35">
      <c r="A43" s="5"/>
      <c r="B43" s="5" t="s">
        <v>117</v>
      </c>
      <c r="C43" s="5" t="s">
        <v>327</v>
      </c>
      <c r="D43" s="6">
        <v>1</v>
      </c>
      <c r="E43" s="7">
        <v>45021</v>
      </c>
      <c r="F43" s="5" t="s">
        <v>310</v>
      </c>
      <c r="G43" s="5"/>
      <c r="H43" s="5"/>
      <c r="I43" s="5"/>
      <c r="J43" s="5"/>
      <c r="K43" s="5"/>
      <c r="L43" s="5"/>
      <c r="M43" s="5" t="s">
        <v>40</v>
      </c>
      <c r="N43" s="6">
        <v>17090569</v>
      </c>
      <c r="O43" s="5" t="s">
        <v>329</v>
      </c>
      <c r="P43" s="6">
        <v>1</v>
      </c>
      <c r="Q43" s="6">
        <v>1</v>
      </c>
      <c r="R43" s="5" t="s">
        <v>330</v>
      </c>
      <c r="S43" s="5" t="s">
        <v>331</v>
      </c>
      <c r="T43" s="5" t="s">
        <v>42</v>
      </c>
      <c r="U43" s="5" t="s">
        <v>332</v>
      </c>
      <c r="V43" s="12"/>
      <c r="W43" s="5" t="s">
        <v>333</v>
      </c>
      <c r="X43" s="6">
        <v>20237100054752</v>
      </c>
      <c r="Y43" s="7">
        <v>45021</v>
      </c>
      <c r="Z43" s="13">
        <v>45030</v>
      </c>
      <c r="AA43" s="16">
        <f ca="1">IF(Z43=0,NETWORKDAYS(E43+1,TODAY(),FESTIVOS!$A$2:$A$37),NETWORKDAYS(E43+1,Z43,FESTIVOS!$A$2:$A$37))</f>
        <v>5</v>
      </c>
      <c r="AB43" s="15" t="str">
        <f t="shared" si="0"/>
        <v>RESPUESTA TOTAL</v>
      </c>
      <c r="AC43" s="5"/>
      <c r="AD43" s="5"/>
      <c r="AE43" s="5"/>
      <c r="AF43" s="5"/>
      <c r="AG43" s="5"/>
      <c r="AH43" s="5"/>
      <c r="AI43" s="5"/>
      <c r="AJ43" s="4"/>
      <c r="AK43" s="4"/>
      <c r="AL43" s="4"/>
      <c r="AM43" s="4"/>
      <c r="AN43" s="4"/>
      <c r="AO43" s="4"/>
      <c r="AP43" s="5"/>
      <c r="AQ43" s="5"/>
      <c r="AR43" s="5"/>
      <c r="AS43" s="5"/>
      <c r="AT43" s="5"/>
      <c r="AU43" s="5"/>
      <c r="AV43" s="5"/>
      <c r="AW43" s="5"/>
      <c r="AX43" s="5"/>
      <c r="AY43" s="5"/>
      <c r="AZ43" s="5"/>
      <c r="BA43" s="5"/>
      <c r="BB43" s="5"/>
    </row>
    <row r="44" spans="1:54" ht="15" x14ac:dyDescent="0.35">
      <c r="A44" s="5"/>
      <c r="B44" s="5" t="s">
        <v>117</v>
      </c>
      <c r="C44" s="5" t="s">
        <v>48</v>
      </c>
      <c r="D44" s="6">
        <v>1</v>
      </c>
      <c r="E44" s="7">
        <v>45026</v>
      </c>
      <c r="F44" s="5" t="s">
        <v>310</v>
      </c>
      <c r="G44" s="5"/>
      <c r="H44" s="5"/>
      <c r="I44" s="5"/>
      <c r="J44" s="5"/>
      <c r="K44" s="5"/>
      <c r="L44" s="5"/>
      <c r="M44" s="5" t="s">
        <v>40</v>
      </c>
      <c r="N44" s="6">
        <v>1</v>
      </c>
      <c r="O44" s="5" t="s">
        <v>334</v>
      </c>
      <c r="P44" s="6">
        <v>1</v>
      </c>
      <c r="Q44" s="6">
        <v>1</v>
      </c>
      <c r="R44" s="5" t="s">
        <v>335</v>
      </c>
      <c r="S44" s="5" t="s">
        <v>336</v>
      </c>
      <c r="T44" s="5" t="s">
        <v>270</v>
      </c>
      <c r="U44" s="5" t="s">
        <v>29</v>
      </c>
      <c r="V44" s="12"/>
      <c r="W44" s="5" t="s">
        <v>239</v>
      </c>
      <c r="X44" s="6">
        <v>20237100055502</v>
      </c>
      <c r="Y44" s="7">
        <v>45026</v>
      </c>
      <c r="Z44" s="13">
        <v>45027</v>
      </c>
      <c r="AA44" s="16">
        <f ca="1">IF(Z44=0,NETWORKDAYS(E44+1,TODAY(),FESTIVOS!$A$2:$A$37),NETWORKDAYS(E44+1,Z44,FESTIVOS!$A$2:$A$37))</f>
        <v>1</v>
      </c>
      <c r="AB44" s="15" t="str">
        <f t="shared" si="0"/>
        <v>RESPUESTA TOTAL</v>
      </c>
      <c r="AC44" s="5"/>
      <c r="AD44" s="5"/>
      <c r="AE44" s="5"/>
      <c r="AF44" s="5"/>
      <c r="AG44" s="5"/>
      <c r="AH44" s="5"/>
      <c r="AI44" s="5"/>
      <c r="AJ44" s="4"/>
      <c r="AK44" s="4"/>
      <c r="AL44" s="4"/>
      <c r="AM44" s="4"/>
      <c r="AN44" s="4"/>
      <c r="AO44" s="4"/>
      <c r="AP44" s="5"/>
      <c r="AQ44" s="5"/>
      <c r="AR44" s="5"/>
      <c r="AS44" s="5"/>
      <c r="AT44" s="5"/>
      <c r="AU44" s="5"/>
      <c r="AV44" s="5"/>
      <c r="AW44" s="5"/>
      <c r="AX44" s="5"/>
      <c r="AY44" s="5"/>
      <c r="AZ44" s="5"/>
      <c r="BA44" s="5"/>
      <c r="BB44" s="5"/>
    </row>
    <row r="45" spans="1:54" ht="15" x14ac:dyDescent="0.35">
      <c r="A45" s="5"/>
      <c r="B45" s="5" t="s">
        <v>172</v>
      </c>
      <c r="C45" s="5" t="s">
        <v>38</v>
      </c>
      <c r="D45" s="6">
        <v>1</v>
      </c>
      <c r="E45" s="7">
        <v>45026</v>
      </c>
      <c r="F45" s="12" t="s">
        <v>39</v>
      </c>
      <c r="G45" s="5"/>
      <c r="H45" s="5"/>
      <c r="I45" s="5"/>
      <c r="J45" s="5"/>
      <c r="K45" s="5"/>
      <c r="L45" s="5"/>
      <c r="M45" s="5" t="s">
        <v>173</v>
      </c>
      <c r="N45" s="6">
        <v>1</v>
      </c>
      <c r="O45" s="5" t="s">
        <v>337</v>
      </c>
      <c r="P45" s="5" t="s">
        <v>338</v>
      </c>
      <c r="Q45" s="6">
        <v>1</v>
      </c>
      <c r="R45" s="5" t="s">
        <v>339</v>
      </c>
      <c r="S45" s="5" t="s">
        <v>340</v>
      </c>
      <c r="T45" s="5" t="s">
        <v>42</v>
      </c>
      <c r="U45" s="5" t="s">
        <v>34</v>
      </c>
      <c r="V45" s="12"/>
      <c r="W45" s="5" t="s">
        <v>239</v>
      </c>
      <c r="X45" s="6">
        <v>20237100055322</v>
      </c>
      <c r="Y45" s="7">
        <v>45026</v>
      </c>
      <c r="Z45" s="13">
        <v>45027</v>
      </c>
      <c r="AA45" s="16">
        <f ca="1">IF(Z45=0,NETWORKDAYS(E45+1,TODAY(),FESTIVOS!$A$2:$A$37),NETWORKDAYS(E45+1,Z45,FESTIVOS!$A$2:$A$37))</f>
        <v>1</v>
      </c>
      <c r="AB45" s="15" t="str">
        <f t="shared" si="0"/>
        <v>RESPUESTA TOTAL</v>
      </c>
      <c r="AC45" s="5"/>
      <c r="AD45" s="12" t="s">
        <v>277</v>
      </c>
      <c r="AE45" s="5"/>
      <c r="AF45" s="5"/>
      <c r="AG45" s="5"/>
      <c r="AH45" s="5"/>
      <c r="AI45" s="5"/>
      <c r="AJ45" s="4"/>
      <c r="AK45" s="4"/>
      <c r="AL45" s="4"/>
      <c r="AM45" s="4"/>
      <c r="AN45" s="4"/>
      <c r="AO45" s="4"/>
      <c r="AP45" s="5"/>
      <c r="AQ45" s="5"/>
      <c r="AR45" s="5"/>
      <c r="AS45" s="5"/>
      <c r="AT45" s="5"/>
      <c r="AU45" s="5"/>
      <c r="AV45" s="5"/>
      <c r="AW45" s="5"/>
      <c r="AX45" s="5"/>
      <c r="AY45" s="5"/>
      <c r="AZ45" s="5"/>
      <c r="BA45" s="5"/>
      <c r="BB45" s="5"/>
    </row>
    <row r="46" spans="1:54" ht="15" x14ac:dyDescent="0.35">
      <c r="A46" s="5"/>
      <c r="B46" s="5" t="s">
        <v>117</v>
      </c>
      <c r="C46" s="5" t="s">
        <v>38</v>
      </c>
      <c r="D46" s="6">
        <v>1</v>
      </c>
      <c r="E46" s="7">
        <v>45034</v>
      </c>
      <c r="F46" s="12" t="s">
        <v>39</v>
      </c>
      <c r="G46" s="5"/>
      <c r="H46" s="5"/>
      <c r="I46" s="5"/>
      <c r="J46" s="5"/>
      <c r="K46" s="5"/>
      <c r="L46" s="5"/>
      <c r="M46" s="5" t="s">
        <v>40</v>
      </c>
      <c r="N46" s="6">
        <v>1</v>
      </c>
      <c r="O46" s="5" t="s">
        <v>341</v>
      </c>
      <c r="P46" s="6">
        <v>1</v>
      </c>
      <c r="Q46" s="6">
        <v>3145011295</v>
      </c>
      <c r="R46" s="5" t="s">
        <v>342</v>
      </c>
      <c r="S46" s="5" t="s">
        <v>343</v>
      </c>
      <c r="T46" s="5" t="s">
        <v>270</v>
      </c>
      <c r="U46" s="5" t="s">
        <v>29</v>
      </c>
      <c r="V46" s="12"/>
      <c r="W46" s="5" t="s">
        <v>344</v>
      </c>
      <c r="X46" s="6">
        <v>20237100059852</v>
      </c>
      <c r="Y46" s="7">
        <v>45034</v>
      </c>
      <c r="Z46" s="13">
        <v>45034</v>
      </c>
      <c r="AA46" s="16">
        <f ca="1">IF(Z46=0,NETWORKDAYS(E46+1,TODAY(),FESTIVOS!$A$2:$A$37),NETWORKDAYS(E46+1,Z46,FESTIVOS!$A$2:$A$37))</f>
        <v>-2</v>
      </c>
      <c r="AB46" s="15" t="str">
        <f t="shared" si="0"/>
        <v>RESPUESTA TOTAL</v>
      </c>
      <c r="AC46" s="5"/>
      <c r="AD46" s="5"/>
      <c r="AE46" s="5"/>
      <c r="AF46" s="5"/>
      <c r="AG46" s="5"/>
      <c r="AH46" s="5"/>
      <c r="AI46" s="5"/>
      <c r="AJ46" s="4"/>
      <c r="AK46" s="4"/>
      <c r="AL46" s="4"/>
      <c r="AM46" s="4"/>
      <c r="AN46" s="4"/>
      <c r="AO46" s="4"/>
      <c r="AP46" s="5"/>
      <c r="AQ46" s="5"/>
      <c r="AR46" s="5"/>
      <c r="AS46" s="5"/>
      <c r="AT46" s="5"/>
      <c r="AU46" s="5"/>
      <c r="AV46" s="5"/>
      <c r="AW46" s="5"/>
      <c r="AX46" s="5"/>
      <c r="AY46" s="5"/>
      <c r="AZ46" s="5"/>
      <c r="BA46" s="5"/>
      <c r="BB46" s="5"/>
    </row>
    <row r="47" spans="1:54" ht="15" x14ac:dyDescent="0.35">
      <c r="A47" s="5"/>
      <c r="B47" s="5" t="s">
        <v>117</v>
      </c>
      <c r="C47" s="5" t="s">
        <v>38</v>
      </c>
      <c r="D47" s="6">
        <v>1</v>
      </c>
      <c r="E47" s="7">
        <v>45029</v>
      </c>
      <c r="F47" s="12" t="s">
        <v>39</v>
      </c>
      <c r="G47" s="5"/>
      <c r="H47" s="5"/>
      <c r="I47" s="5"/>
      <c r="J47" s="5"/>
      <c r="K47" s="5"/>
      <c r="L47" s="5"/>
      <c r="M47" s="5" t="s">
        <v>40</v>
      </c>
      <c r="N47" s="6">
        <v>1</v>
      </c>
      <c r="O47" s="5" t="s">
        <v>346</v>
      </c>
      <c r="P47" s="6">
        <v>1</v>
      </c>
      <c r="Q47" s="6">
        <v>1</v>
      </c>
      <c r="R47" s="5" t="s">
        <v>347</v>
      </c>
      <c r="S47" s="5" t="s">
        <v>348</v>
      </c>
      <c r="T47" s="5" t="s">
        <v>42</v>
      </c>
      <c r="U47" s="5" t="s">
        <v>34</v>
      </c>
      <c r="V47" s="12"/>
      <c r="W47" s="5" t="s">
        <v>239</v>
      </c>
      <c r="X47" s="6">
        <v>20237100057642</v>
      </c>
      <c r="Y47" s="7">
        <v>45029</v>
      </c>
      <c r="Z47" s="7">
        <v>45029</v>
      </c>
      <c r="AA47" s="16">
        <f ca="1">IF(Z47=0,NETWORKDAYS(E47+1,TODAY(),FESTIVOS!$A$2:$A$37),NETWORKDAYS(E47+1,Z47,FESTIVOS!$A$2:$A$37))</f>
        <v>-2</v>
      </c>
      <c r="AB47" s="15" t="str">
        <f t="shared" si="0"/>
        <v>RESPUESTA TOTAL</v>
      </c>
      <c r="AC47" s="5"/>
      <c r="AD47" s="12" t="s">
        <v>277</v>
      </c>
      <c r="AE47" s="5"/>
      <c r="AF47" s="5"/>
      <c r="AG47" s="5"/>
      <c r="AH47" s="5"/>
      <c r="AI47" s="5"/>
      <c r="AJ47" s="4"/>
      <c r="AK47" s="4"/>
      <c r="AL47" s="4"/>
      <c r="AM47" s="4"/>
      <c r="AN47" s="4"/>
      <c r="AO47" s="4"/>
      <c r="AP47" s="5"/>
      <c r="AQ47" s="5"/>
      <c r="AR47" s="5"/>
      <c r="AS47" s="5"/>
      <c r="AT47" s="5"/>
      <c r="AU47" s="5"/>
      <c r="AV47" s="5"/>
      <c r="AW47" s="5"/>
      <c r="AX47" s="5"/>
      <c r="AY47" s="5"/>
      <c r="AZ47" s="5"/>
      <c r="BA47" s="5"/>
      <c r="BB47" s="5"/>
    </row>
    <row r="48" spans="1:54" ht="15" x14ac:dyDescent="0.35">
      <c r="A48" s="5"/>
      <c r="B48" s="5" t="s">
        <v>117</v>
      </c>
      <c r="C48" s="5" t="s">
        <v>38</v>
      </c>
      <c r="D48" s="6">
        <v>1</v>
      </c>
      <c r="E48" s="7">
        <v>45028</v>
      </c>
      <c r="F48" s="12" t="s">
        <v>39</v>
      </c>
      <c r="G48" s="5"/>
      <c r="H48" s="5"/>
      <c r="I48" s="5"/>
      <c r="J48" s="5"/>
      <c r="K48" s="5"/>
      <c r="L48" s="5"/>
      <c r="M48" s="5" t="s">
        <v>40</v>
      </c>
      <c r="N48" s="6">
        <v>1</v>
      </c>
      <c r="O48" s="5" t="s">
        <v>346</v>
      </c>
      <c r="P48" s="6">
        <v>1</v>
      </c>
      <c r="Q48" s="6">
        <v>1</v>
      </c>
      <c r="R48" s="5" t="s">
        <v>347</v>
      </c>
      <c r="S48" s="5" t="s">
        <v>349</v>
      </c>
      <c r="T48" s="5" t="s">
        <v>42</v>
      </c>
      <c r="U48" s="5" t="s">
        <v>34</v>
      </c>
      <c r="V48" s="12"/>
      <c r="W48" s="5" t="s">
        <v>239</v>
      </c>
      <c r="X48" s="6">
        <v>20237100056972</v>
      </c>
      <c r="Y48" s="7">
        <v>45028</v>
      </c>
      <c r="Z48" s="7">
        <v>45028</v>
      </c>
      <c r="AA48" s="16">
        <f ca="1">IF(Z48=0,NETWORKDAYS(E48+1,TODAY(),FESTIVOS!$A$2:$A$37),NETWORKDAYS(E48+1,Z48,FESTIVOS!$A$2:$A$37))</f>
        <v>-2</v>
      </c>
      <c r="AB48" s="15" t="str">
        <f t="shared" si="0"/>
        <v>RESPUESTA TOTAL</v>
      </c>
      <c r="AC48" s="5"/>
      <c r="AD48" s="12" t="s">
        <v>277</v>
      </c>
      <c r="AE48" s="5"/>
      <c r="AF48" s="5"/>
      <c r="AG48" s="5"/>
      <c r="AH48" s="5"/>
      <c r="AI48" s="5"/>
      <c r="AJ48" s="4"/>
      <c r="AK48" s="4"/>
      <c r="AL48" s="4"/>
      <c r="AM48" s="4"/>
      <c r="AN48" s="4"/>
      <c r="AO48" s="4"/>
      <c r="AP48" s="5"/>
      <c r="AQ48" s="5"/>
      <c r="AR48" s="5"/>
      <c r="AS48" s="5"/>
      <c r="AT48" s="5"/>
      <c r="AU48" s="5"/>
      <c r="AV48" s="5"/>
      <c r="AW48" s="5"/>
      <c r="AX48" s="5"/>
      <c r="AY48" s="5"/>
      <c r="AZ48" s="5"/>
      <c r="BA48" s="5"/>
      <c r="BB48" s="5"/>
    </row>
    <row r="49" spans="1:54" ht="15" x14ac:dyDescent="0.35">
      <c r="A49" s="5"/>
      <c r="B49" s="5" t="s">
        <v>117</v>
      </c>
      <c r="C49" s="5" t="s">
        <v>38</v>
      </c>
      <c r="D49" s="6">
        <v>1</v>
      </c>
      <c r="E49" s="7">
        <v>45034</v>
      </c>
      <c r="F49" s="12" t="s">
        <v>39</v>
      </c>
      <c r="G49" s="5"/>
      <c r="H49" s="5"/>
      <c r="I49" s="5"/>
      <c r="J49" s="5"/>
      <c r="K49" s="5"/>
      <c r="L49" s="5"/>
      <c r="M49" s="5" t="s">
        <v>40</v>
      </c>
      <c r="N49" s="6">
        <v>1</v>
      </c>
      <c r="O49" s="5" t="s">
        <v>346</v>
      </c>
      <c r="P49" s="6">
        <v>1</v>
      </c>
      <c r="Q49" s="6">
        <v>1</v>
      </c>
      <c r="R49" s="5" t="s">
        <v>347</v>
      </c>
      <c r="S49" s="5" t="s">
        <v>352</v>
      </c>
      <c r="T49" s="5" t="s">
        <v>42</v>
      </c>
      <c r="U49" s="5" t="s">
        <v>108</v>
      </c>
      <c r="V49" s="5"/>
      <c r="W49" s="5" t="s">
        <v>239</v>
      </c>
      <c r="X49" s="6">
        <v>20237100060252</v>
      </c>
      <c r="Y49" s="7">
        <v>45034</v>
      </c>
      <c r="Z49" s="7">
        <v>45034</v>
      </c>
      <c r="AA49" s="16">
        <f ca="1">IF(Z49=0,NETWORKDAYS(E49+1,TODAY(),FESTIVOS!$A$2:$A$37),NETWORKDAYS(E49+1,Z49,FESTIVOS!$A$2:$A$37))</f>
        <v>-2</v>
      </c>
      <c r="AB49" s="15" t="str">
        <f t="shared" si="0"/>
        <v>RESPUESTA TOTAL</v>
      </c>
      <c r="AC49" s="5"/>
      <c r="AD49" s="5"/>
      <c r="AE49" s="5"/>
      <c r="AF49" s="5"/>
      <c r="AG49" s="5"/>
      <c r="AH49" s="5"/>
      <c r="AI49" s="5"/>
      <c r="AJ49" s="4"/>
      <c r="AK49" s="4"/>
      <c r="AL49" s="4"/>
      <c r="AM49" s="4"/>
      <c r="AN49" s="4"/>
      <c r="AO49" s="4"/>
      <c r="AP49" s="5"/>
      <c r="AQ49" s="5"/>
      <c r="AR49" s="5"/>
      <c r="AS49" s="5"/>
      <c r="AT49" s="5"/>
      <c r="AU49" s="5"/>
      <c r="AV49" s="5"/>
      <c r="AW49" s="5"/>
      <c r="AX49" s="5"/>
      <c r="AY49" s="5"/>
      <c r="AZ49" s="5"/>
      <c r="BA49" s="5"/>
      <c r="BB49" s="5"/>
    </row>
    <row r="50" spans="1:54" ht="15" x14ac:dyDescent="0.35">
      <c r="A50" s="5"/>
      <c r="B50" s="5" t="s">
        <v>117</v>
      </c>
      <c r="C50" s="5" t="s">
        <v>38</v>
      </c>
      <c r="D50" s="6">
        <v>1</v>
      </c>
      <c r="E50" s="7">
        <v>45034</v>
      </c>
      <c r="F50" s="12" t="s">
        <v>39</v>
      </c>
      <c r="G50" s="5"/>
      <c r="H50" s="5"/>
      <c r="I50" s="5"/>
      <c r="J50" s="5"/>
      <c r="K50" s="5"/>
      <c r="L50" s="5"/>
      <c r="M50" s="5" t="s">
        <v>40</v>
      </c>
      <c r="N50" s="6">
        <v>1</v>
      </c>
      <c r="O50" s="5" t="s">
        <v>346</v>
      </c>
      <c r="P50" s="6">
        <v>1</v>
      </c>
      <c r="Q50" s="6">
        <v>1</v>
      </c>
      <c r="R50" s="5" t="s">
        <v>347</v>
      </c>
      <c r="S50" s="5" t="s">
        <v>352</v>
      </c>
      <c r="T50" s="5" t="s">
        <v>42</v>
      </c>
      <c r="U50" s="5" t="s">
        <v>108</v>
      </c>
      <c r="V50" s="5"/>
      <c r="W50" s="5" t="s">
        <v>239</v>
      </c>
      <c r="X50" s="6">
        <v>20237100060262</v>
      </c>
      <c r="Y50" s="7">
        <v>45034</v>
      </c>
      <c r="Z50" s="7">
        <v>45034</v>
      </c>
      <c r="AA50" s="16">
        <f ca="1">IF(Z50=0,NETWORKDAYS(E50+1,TODAY(),FESTIVOS!$A$2:$A$37),NETWORKDAYS(E50+1,Z50,FESTIVOS!$A$2:$A$37))</f>
        <v>-2</v>
      </c>
      <c r="AB50" s="15" t="str">
        <f t="shared" si="0"/>
        <v>RESPUESTA TOTAL</v>
      </c>
      <c r="AC50" s="5"/>
      <c r="AD50" s="5"/>
      <c r="AE50" s="5"/>
      <c r="AF50" s="5"/>
      <c r="AG50" s="5"/>
      <c r="AH50" s="5"/>
      <c r="AI50" s="5"/>
      <c r="AJ50" s="4"/>
      <c r="AK50" s="4"/>
      <c r="AL50" s="4"/>
      <c r="AM50" s="4"/>
      <c r="AN50" s="4"/>
      <c r="AO50" s="4"/>
      <c r="AP50" s="5"/>
      <c r="AQ50" s="5"/>
      <c r="AR50" s="5"/>
      <c r="AS50" s="5"/>
      <c r="AT50" s="5"/>
      <c r="AU50" s="5"/>
      <c r="AV50" s="5"/>
      <c r="AW50" s="5"/>
      <c r="AX50" s="5"/>
      <c r="AY50" s="5"/>
      <c r="AZ50" s="5"/>
      <c r="BA50" s="5"/>
      <c r="BB50" s="5"/>
    </row>
    <row r="51" spans="1:54" ht="15" x14ac:dyDescent="0.35">
      <c r="A51" s="5"/>
      <c r="B51" s="5" t="s">
        <v>117</v>
      </c>
      <c r="C51" s="5" t="s">
        <v>38</v>
      </c>
      <c r="D51" s="6">
        <v>1</v>
      </c>
      <c r="E51" s="7">
        <v>45034</v>
      </c>
      <c r="F51" s="12" t="s">
        <v>119</v>
      </c>
      <c r="G51" s="5"/>
      <c r="H51" s="5"/>
      <c r="I51" s="5"/>
      <c r="J51" s="5"/>
      <c r="K51" s="5"/>
      <c r="L51" s="5"/>
      <c r="M51" s="5" t="s">
        <v>72</v>
      </c>
      <c r="N51" s="6">
        <v>1</v>
      </c>
      <c r="O51" s="5" t="s">
        <v>354</v>
      </c>
      <c r="P51" s="6">
        <v>1</v>
      </c>
      <c r="Q51" s="6">
        <v>1</v>
      </c>
      <c r="R51" s="5" t="s">
        <v>355</v>
      </c>
      <c r="S51" s="5" t="s">
        <v>356</v>
      </c>
      <c r="T51" s="5" t="s">
        <v>42</v>
      </c>
      <c r="U51" s="5" t="s">
        <v>108</v>
      </c>
      <c r="V51" s="5"/>
      <c r="W51" s="5" t="s">
        <v>197</v>
      </c>
      <c r="X51" s="30">
        <v>20237100060672</v>
      </c>
      <c r="Y51" s="7">
        <v>45034</v>
      </c>
      <c r="Z51" s="13">
        <v>45043</v>
      </c>
      <c r="AA51" s="14">
        <f ca="1">IF(Z51=0,NETWORKDAYS(E51+1,TODAY(),FESTIVOS!$A$2:$A$37),NETWORKDAYS(E51+1,Z51,FESTIVOS!$A$2:$A$37))</f>
        <v>7</v>
      </c>
      <c r="AB51" s="15" t="str">
        <f t="shared" si="0"/>
        <v>RESPUESTA TOTAL</v>
      </c>
      <c r="AC51" s="5"/>
      <c r="AD51" s="5"/>
      <c r="AE51" s="5"/>
      <c r="AF51" s="5"/>
      <c r="AG51" s="5"/>
      <c r="AH51" s="5"/>
      <c r="AI51" s="5"/>
      <c r="AJ51" s="4"/>
      <c r="AK51" s="4"/>
      <c r="AL51" s="4"/>
      <c r="AM51" s="4"/>
      <c r="AN51" s="4"/>
      <c r="AO51" s="4"/>
      <c r="AP51" s="5"/>
      <c r="AQ51" s="5"/>
      <c r="AR51" s="5"/>
      <c r="AS51" s="5"/>
      <c r="AT51" s="5"/>
      <c r="AU51" s="5"/>
      <c r="AV51" s="5"/>
      <c r="AW51" s="5"/>
      <c r="AX51" s="5"/>
      <c r="AY51" s="5"/>
      <c r="AZ51" s="5"/>
      <c r="BA51" s="5"/>
      <c r="BB51" s="5"/>
    </row>
    <row r="52" spans="1:54" ht="15" x14ac:dyDescent="0.35">
      <c r="A52" s="5"/>
      <c r="B52" s="5" t="s">
        <v>117</v>
      </c>
      <c r="C52" s="5" t="s">
        <v>38</v>
      </c>
      <c r="D52" s="6">
        <v>1</v>
      </c>
      <c r="E52" s="7">
        <v>45035</v>
      </c>
      <c r="F52" s="12" t="s">
        <v>39</v>
      </c>
      <c r="G52" s="5"/>
      <c r="H52" s="5"/>
      <c r="I52" s="5"/>
      <c r="J52" s="5"/>
      <c r="K52" s="5"/>
      <c r="L52" s="5"/>
      <c r="M52" s="5" t="s">
        <v>40</v>
      </c>
      <c r="N52" s="6">
        <v>1</v>
      </c>
      <c r="O52" s="5" t="s">
        <v>358</v>
      </c>
      <c r="P52" s="6">
        <v>1</v>
      </c>
      <c r="Q52" s="6">
        <v>1</v>
      </c>
      <c r="R52" s="5" t="s">
        <v>347</v>
      </c>
      <c r="S52" s="5" t="s">
        <v>359</v>
      </c>
      <c r="T52" s="5" t="s">
        <v>42</v>
      </c>
      <c r="U52" s="5" t="s">
        <v>108</v>
      </c>
      <c r="V52" s="5"/>
      <c r="W52" s="5" t="s">
        <v>239</v>
      </c>
      <c r="X52" s="6">
        <v>20237100060932</v>
      </c>
      <c r="Y52" s="7">
        <v>45035</v>
      </c>
      <c r="Z52" s="7">
        <v>45035</v>
      </c>
      <c r="AA52" s="16">
        <f ca="1">IF(Z52=0,NETWORKDAYS(E52+1,TODAY(),FESTIVOS!$A$2:$A$37),NETWORKDAYS(E52+1,Z52,FESTIVOS!$A$2:$A$37))</f>
        <v>-2</v>
      </c>
      <c r="AB52" s="15" t="str">
        <f t="shared" si="0"/>
        <v>RESPUESTA TOTAL</v>
      </c>
      <c r="AC52" s="5"/>
      <c r="AD52" s="5"/>
      <c r="AE52" s="5"/>
      <c r="AF52" s="5"/>
      <c r="AG52" s="5"/>
      <c r="AH52" s="5"/>
      <c r="AI52" s="5"/>
      <c r="AJ52" s="4"/>
      <c r="AK52" s="4"/>
      <c r="AL52" s="4"/>
      <c r="AM52" s="4"/>
      <c r="AN52" s="4"/>
      <c r="AO52" s="4"/>
      <c r="AP52" s="5"/>
      <c r="AQ52" s="5"/>
      <c r="AR52" s="5"/>
      <c r="AS52" s="5"/>
      <c r="AT52" s="5"/>
      <c r="AU52" s="5"/>
      <c r="AV52" s="5"/>
      <c r="AW52" s="5"/>
      <c r="AX52" s="5"/>
      <c r="AY52" s="5"/>
      <c r="AZ52" s="5"/>
      <c r="BA52" s="5"/>
      <c r="BB52" s="5"/>
    </row>
    <row r="53" spans="1:54" ht="15" x14ac:dyDescent="0.35">
      <c r="A53" s="5"/>
      <c r="B53" s="5" t="s">
        <v>117</v>
      </c>
      <c r="C53" s="5" t="s">
        <v>38</v>
      </c>
      <c r="D53" s="6">
        <v>1</v>
      </c>
      <c r="E53" s="7">
        <v>45033</v>
      </c>
      <c r="F53" s="12" t="s">
        <v>39</v>
      </c>
      <c r="G53" s="5"/>
      <c r="H53" s="5"/>
      <c r="I53" s="5"/>
      <c r="J53" s="5"/>
      <c r="K53" s="5"/>
      <c r="L53" s="5"/>
      <c r="M53" s="5" t="s">
        <v>40</v>
      </c>
      <c r="N53" s="6">
        <v>1</v>
      </c>
      <c r="O53" s="5" t="s">
        <v>346</v>
      </c>
      <c r="P53" s="6">
        <v>1</v>
      </c>
      <c r="Q53" s="6">
        <v>1</v>
      </c>
      <c r="R53" s="5" t="s">
        <v>347</v>
      </c>
      <c r="S53" s="5" t="s">
        <v>360</v>
      </c>
      <c r="T53" s="5" t="s">
        <v>42</v>
      </c>
      <c r="U53" s="5" t="s">
        <v>34</v>
      </c>
      <c r="V53" s="12"/>
      <c r="W53" s="5" t="s">
        <v>239</v>
      </c>
      <c r="X53" s="6">
        <v>20237100059162</v>
      </c>
      <c r="Y53" s="7">
        <v>45033</v>
      </c>
      <c r="Z53" s="7">
        <v>45033</v>
      </c>
      <c r="AA53" s="16">
        <f ca="1">IF(Z53=0,NETWORKDAYS(E53+1,TODAY(),FESTIVOS!$A$2:$A$37),NETWORKDAYS(E53+1,Z53,FESTIVOS!$A$2:$A$37))</f>
        <v>-2</v>
      </c>
      <c r="AB53" s="15" t="str">
        <f t="shared" si="0"/>
        <v>RESPUESTA TOTAL</v>
      </c>
      <c r="AC53" s="5"/>
      <c r="AD53" s="12" t="s">
        <v>277</v>
      </c>
      <c r="AE53" s="5"/>
      <c r="AF53" s="5"/>
      <c r="AG53" s="5"/>
      <c r="AH53" s="5"/>
      <c r="AI53" s="5"/>
      <c r="AJ53" s="4"/>
      <c r="AK53" s="4"/>
      <c r="AL53" s="4"/>
      <c r="AM53" s="4"/>
      <c r="AN53" s="4"/>
      <c r="AO53" s="4"/>
      <c r="AP53" s="5"/>
      <c r="AQ53" s="5"/>
      <c r="AR53" s="5"/>
      <c r="AS53" s="5"/>
      <c r="AT53" s="5"/>
      <c r="AU53" s="5"/>
      <c r="AV53" s="5"/>
      <c r="AW53" s="5"/>
      <c r="AX53" s="5"/>
      <c r="AY53" s="5"/>
      <c r="AZ53" s="5"/>
      <c r="BA53" s="5"/>
      <c r="BB53" s="5"/>
    </row>
    <row r="54" spans="1:54" ht="15" x14ac:dyDescent="0.35">
      <c r="A54" s="5"/>
      <c r="B54" s="5" t="s">
        <v>117</v>
      </c>
      <c r="C54" s="5" t="s">
        <v>38</v>
      </c>
      <c r="D54" s="6">
        <v>1</v>
      </c>
      <c r="E54" s="7">
        <v>45035</v>
      </c>
      <c r="F54" s="5" t="s">
        <v>310</v>
      </c>
      <c r="G54" s="5"/>
      <c r="H54" s="5"/>
      <c r="I54" s="5"/>
      <c r="J54" s="5"/>
      <c r="K54" s="5"/>
      <c r="L54" s="5"/>
      <c r="M54" s="5" t="s">
        <v>72</v>
      </c>
      <c r="N54" s="6">
        <v>1</v>
      </c>
      <c r="O54" s="5" t="s">
        <v>362</v>
      </c>
      <c r="P54" s="6">
        <v>1</v>
      </c>
      <c r="Q54" s="6">
        <v>1</v>
      </c>
      <c r="R54" s="5" t="s">
        <v>363</v>
      </c>
      <c r="S54" s="5" t="s">
        <v>364</v>
      </c>
      <c r="T54" s="5" t="s">
        <v>270</v>
      </c>
      <c r="U54" s="5" t="s">
        <v>29</v>
      </c>
      <c r="V54" s="12"/>
      <c r="W54" s="5" t="s">
        <v>365</v>
      </c>
      <c r="X54" s="6">
        <v>20237100060852</v>
      </c>
      <c r="Y54" s="7">
        <v>45035</v>
      </c>
      <c r="Z54" s="7">
        <v>45035</v>
      </c>
      <c r="AA54" s="16">
        <f ca="1">IF(Z54=0,NETWORKDAYS(E54+1,TODAY(),FESTIVOS!$A$2:$A$37),NETWORKDAYS(E54+1,Z54,FESTIVOS!$A$2:$A$37))</f>
        <v>-2</v>
      </c>
      <c r="AB54" s="15" t="str">
        <f t="shared" si="0"/>
        <v>RESPUESTA TOTAL</v>
      </c>
      <c r="AC54" s="5"/>
      <c r="AD54" s="5"/>
      <c r="AE54" s="5"/>
      <c r="AF54" s="5"/>
      <c r="AG54" s="5"/>
      <c r="AH54" s="5"/>
      <c r="AI54" s="5"/>
      <c r="AJ54" s="4"/>
      <c r="AK54" s="4"/>
      <c r="AL54" s="4"/>
      <c r="AM54" s="4"/>
      <c r="AN54" s="4"/>
      <c r="AO54" s="4"/>
      <c r="AP54" s="5"/>
      <c r="AQ54" s="5"/>
      <c r="AR54" s="5"/>
      <c r="AS54" s="5"/>
      <c r="AT54" s="5"/>
      <c r="AU54" s="5"/>
      <c r="AV54" s="5"/>
      <c r="AW54" s="5"/>
      <c r="AX54" s="5"/>
      <c r="AY54" s="5"/>
      <c r="AZ54" s="5"/>
      <c r="BA54" s="5"/>
      <c r="BB54" s="5"/>
    </row>
    <row r="55" spans="1:54" ht="15" x14ac:dyDescent="0.35">
      <c r="A55" s="5"/>
      <c r="B55" s="5" t="s">
        <v>117</v>
      </c>
      <c r="C55" s="5" t="s">
        <v>38</v>
      </c>
      <c r="D55" s="6">
        <v>1</v>
      </c>
      <c r="E55" s="7">
        <v>45035</v>
      </c>
      <c r="F55" s="12" t="s">
        <v>39</v>
      </c>
      <c r="G55" s="5"/>
      <c r="H55" s="5"/>
      <c r="I55" s="5"/>
      <c r="J55" s="5"/>
      <c r="K55" s="5"/>
      <c r="L55" s="5"/>
      <c r="M55" s="5" t="s">
        <v>72</v>
      </c>
      <c r="N55" s="6">
        <v>1</v>
      </c>
      <c r="O55" s="5" t="s">
        <v>366</v>
      </c>
      <c r="P55" s="6">
        <v>1</v>
      </c>
      <c r="Q55" s="6">
        <v>1</v>
      </c>
      <c r="R55" s="5" t="s">
        <v>367</v>
      </c>
      <c r="S55" s="5" t="s">
        <v>368</v>
      </c>
      <c r="T55" s="5" t="s">
        <v>270</v>
      </c>
      <c r="U55" s="5" t="s">
        <v>29</v>
      </c>
      <c r="V55" s="12"/>
      <c r="W55" s="5" t="s">
        <v>365</v>
      </c>
      <c r="X55" s="6">
        <v>20237100060872</v>
      </c>
      <c r="Y55" s="7">
        <v>45035</v>
      </c>
      <c r="Z55" s="7">
        <v>45035</v>
      </c>
      <c r="AA55" s="16">
        <f ca="1">IF(Z55=0,NETWORKDAYS(E55+1,TODAY(),FESTIVOS!$A$2:$A$37),NETWORKDAYS(E55+1,Z55,FESTIVOS!$A$2:$A$37))</f>
        <v>-2</v>
      </c>
      <c r="AB55" s="15" t="str">
        <f t="shared" si="0"/>
        <v>RESPUESTA TOTAL</v>
      </c>
      <c r="AC55" s="5"/>
      <c r="AD55" s="5"/>
      <c r="AE55" s="5"/>
      <c r="AF55" s="5"/>
      <c r="AG55" s="5"/>
      <c r="AH55" s="5"/>
      <c r="AI55" s="5"/>
      <c r="AJ55" s="4"/>
      <c r="AK55" s="4"/>
      <c r="AL55" s="4"/>
      <c r="AM55" s="4"/>
      <c r="AN55" s="4"/>
      <c r="AO55" s="4"/>
      <c r="AP55" s="5"/>
      <c r="AQ55" s="5"/>
      <c r="AR55" s="5"/>
      <c r="AS55" s="5"/>
      <c r="AT55" s="5"/>
      <c r="AU55" s="5"/>
      <c r="AV55" s="5"/>
      <c r="AW55" s="5"/>
      <c r="AX55" s="5"/>
      <c r="AY55" s="5"/>
      <c r="AZ55" s="5"/>
      <c r="BA55" s="5"/>
      <c r="BB55" s="5"/>
    </row>
    <row r="56" spans="1:54" ht="15" x14ac:dyDescent="0.35">
      <c r="A56" s="5"/>
      <c r="B56" s="5" t="s">
        <v>117</v>
      </c>
      <c r="C56" s="5" t="s">
        <v>38</v>
      </c>
      <c r="D56" s="6">
        <v>1</v>
      </c>
      <c r="E56" s="7">
        <v>45036</v>
      </c>
      <c r="F56" s="12" t="s">
        <v>119</v>
      </c>
      <c r="G56" s="5"/>
      <c r="H56" s="5"/>
      <c r="I56" s="5"/>
      <c r="J56" s="5"/>
      <c r="K56" s="5"/>
      <c r="L56" s="5"/>
      <c r="M56" s="5" t="s">
        <v>40</v>
      </c>
      <c r="N56" s="6">
        <v>1</v>
      </c>
      <c r="O56" s="5" t="s">
        <v>369</v>
      </c>
      <c r="P56" s="5" t="s">
        <v>370</v>
      </c>
      <c r="Q56" s="6">
        <v>2088210</v>
      </c>
      <c r="R56" s="5" t="s">
        <v>371</v>
      </c>
      <c r="S56" s="5" t="s">
        <v>372</v>
      </c>
      <c r="T56" s="5" t="s">
        <v>42</v>
      </c>
      <c r="U56" s="5" t="s">
        <v>125</v>
      </c>
      <c r="V56" s="5"/>
      <c r="W56" s="5" t="s">
        <v>125</v>
      </c>
      <c r="X56" s="6">
        <v>20237100061612</v>
      </c>
      <c r="Y56" s="7">
        <v>45036</v>
      </c>
      <c r="Z56" s="13">
        <v>45044</v>
      </c>
      <c r="AA56" s="14">
        <f ca="1">IF(Z56=0,NETWORKDAYS(E56+1,TODAY(),FESTIVOS!$A$2:$A$37),NETWORKDAYS(E56+1,Z56,FESTIVOS!$A$2:$A$37))</f>
        <v>6</v>
      </c>
      <c r="AB56" s="15" t="str">
        <f t="shared" si="0"/>
        <v>RESPUESTA TOTAL</v>
      </c>
      <c r="AC56" s="5"/>
      <c r="AD56" s="5"/>
      <c r="AE56" s="5"/>
      <c r="AF56" s="5"/>
      <c r="AG56" s="5"/>
      <c r="AH56" s="5"/>
      <c r="AI56" s="5"/>
      <c r="AJ56" s="4"/>
      <c r="AK56" s="4"/>
      <c r="AL56" s="4"/>
      <c r="AM56" s="4"/>
      <c r="AN56" s="4"/>
      <c r="AO56" s="4"/>
      <c r="AP56" s="5"/>
      <c r="AQ56" s="5"/>
      <c r="AR56" s="5"/>
      <c r="AS56" s="5"/>
      <c r="AT56" s="5"/>
      <c r="AU56" s="5"/>
      <c r="AV56" s="5"/>
      <c r="AW56" s="5"/>
      <c r="AX56" s="5"/>
      <c r="AY56" s="5"/>
      <c r="AZ56" s="5"/>
      <c r="BA56" s="5"/>
      <c r="BB56" s="5"/>
    </row>
    <row r="57" spans="1:54" ht="15" x14ac:dyDescent="0.35">
      <c r="A57" s="5"/>
      <c r="B57" s="5" t="s">
        <v>117</v>
      </c>
      <c r="C57" s="5" t="s">
        <v>38</v>
      </c>
      <c r="D57" s="6">
        <v>1</v>
      </c>
      <c r="E57" s="7">
        <v>45036</v>
      </c>
      <c r="F57" s="12" t="s">
        <v>39</v>
      </c>
      <c r="G57" s="5"/>
      <c r="H57" s="5"/>
      <c r="I57" s="5"/>
      <c r="J57" s="5"/>
      <c r="K57" s="5"/>
      <c r="L57" s="5"/>
      <c r="M57" s="5" t="s">
        <v>173</v>
      </c>
      <c r="N57" s="6">
        <v>1</v>
      </c>
      <c r="O57" s="5" t="s">
        <v>373</v>
      </c>
      <c r="P57" s="6">
        <v>1</v>
      </c>
      <c r="Q57" s="6">
        <v>3167931685</v>
      </c>
      <c r="R57" s="5" t="s">
        <v>374</v>
      </c>
      <c r="S57" s="5" t="s">
        <v>375</v>
      </c>
      <c r="T57" s="5" t="s">
        <v>42</v>
      </c>
      <c r="U57" s="5" t="s">
        <v>43</v>
      </c>
      <c r="V57" s="12"/>
      <c r="W57" s="5" t="s">
        <v>226</v>
      </c>
      <c r="X57" s="30">
        <v>20237100062032</v>
      </c>
      <c r="Y57" s="7">
        <v>45036</v>
      </c>
      <c r="Z57" s="13">
        <v>45050</v>
      </c>
      <c r="AA57" s="14">
        <f ca="1">IF(Z57=0,NETWORKDAYS(E57+1,TODAY(),FESTIVOS!$A$2:$A$37),NETWORKDAYS(E57+1,Z57,FESTIVOS!$A$2:$A$37))</f>
        <v>9</v>
      </c>
      <c r="AB57" s="15" t="str">
        <f t="shared" si="0"/>
        <v>RESPUESTA TOTAL</v>
      </c>
      <c r="AC57" s="5"/>
      <c r="AD57" s="5"/>
      <c r="AE57" s="5"/>
      <c r="AF57" s="5"/>
      <c r="AG57" s="5"/>
      <c r="AH57" s="5"/>
      <c r="AI57" s="5"/>
      <c r="AJ57" s="4"/>
      <c r="AK57" s="4"/>
      <c r="AL57" s="4"/>
      <c r="AM57" s="4"/>
      <c r="AN57" s="4"/>
      <c r="AO57" s="4"/>
      <c r="AP57" s="5"/>
      <c r="AQ57" s="5"/>
      <c r="AR57" s="5"/>
      <c r="AS57" s="5"/>
      <c r="AT57" s="5"/>
      <c r="AU57" s="5"/>
      <c r="AV57" s="5"/>
      <c r="AW57" s="5"/>
      <c r="AX57" s="5"/>
      <c r="AY57" s="5"/>
      <c r="AZ57" s="5"/>
      <c r="BA57" s="5"/>
      <c r="BB57" s="5"/>
    </row>
    <row r="58" spans="1:54" ht="15" x14ac:dyDescent="0.35">
      <c r="A58" s="5"/>
      <c r="B58" s="5" t="s">
        <v>117</v>
      </c>
      <c r="C58" s="5" t="s">
        <v>38</v>
      </c>
      <c r="D58" s="6">
        <v>1</v>
      </c>
      <c r="E58" s="7">
        <v>45036</v>
      </c>
      <c r="F58" s="12" t="s">
        <v>39</v>
      </c>
      <c r="G58" s="5"/>
      <c r="H58" s="5"/>
      <c r="I58" s="5"/>
      <c r="J58" s="5"/>
      <c r="K58" s="5"/>
      <c r="L58" s="5"/>
      <c r="M58" s="5" t="s">
        <v>40</v>
      </c>
      <c r="N58" s="6">
        <v>1</v>
      </c>
      <c r="O58" s="5" t="s">
        <v>376</v>
      </c>
      <c r="P58" s="6">
        <v>1</v>
      </c>
      <c r="Q58" s="6">
        <v>1</v>
      </c>
      <c r="R58" s="5" t="s">
        <v>377</v>
      </c>
      <c r="S58" s="5" t="s">
        <v>378</v>
      </c>
      <c r="T58" s="5" t="s">
        <v>42</v>
      </c>
      <c r="U58" s="5" t="s">
        <v>379</v>
      </c>
      <c r="V58" s="12"/>
      <c r="W58" s="5" t="s">
        <v>239</v>
      </c>
      <c r="X58" s="6">
        <v>20237100061952</v>
      </c>
      <c r="Y58" s="7">
        <v>45036</v>
      </c>
      <c r="Z58" s="13">
        <v>45040</v>
      </c>
      <c r="AA58" s="16">
        <f ca="1">IF(Z58=0,NETWORKDAYS(E58+1,TODAY(),FESTIVOS!$A$2:$A$37),NETWORKDAYS(E58+1,Z58,FESTIVOS!$A$2:$A$37))</f>
        <v>2</v>
      </c>
      <c r="AB58" s="15" t="str">
        <f t="shared" si="0"/>
        <v>RESPUESTA TOTAL</v>
      </c>
      <c r="AC58" s="5"/>
      <c r="AD58" s="5"/>
      <c r="AE58" s="5"/>
      <c r="AF58" s="5"/>
      <c r="AG58" s="5"/>
      <c r="AH58" s="5"/>
      <c r="AI58" s="5"/>
      <c r="AJ58" s="4"/>
      <c r="AK58" s="4"/>
      <c r="AL58" s="4"/>
      <c r="AM58" s="4"/>
      <c r="AN58" s="4"/>
      <c r="AO58" s="4"/>
      <c r="AP58" s="5"/>
      <c r="AQ58" s="5"/>
      <c r="AR58" s="5"/>
      <c r="AS58" s="5"/>
      <c r="AT58" s="5"/>
      <c r="AU58" s="5"/>
      <c r="AV58" s="5"/>
      <c r="AW58" s="5"/>
      <c r="AX58" s="5"/>
      <c r="AY58" s="5"/>
      <c r="AZ58" s="5"/>
      <c r="BA58" s="5"/>
      <c r="BB58" s="5"/>
    </row>
    <row r="59" spans="1:54" ht="15" x14ac:dyDescent="0.35">
      <c r="A59" s="5"/>
      <c r="B59" s="5" t="s">
        <v>117</v>
      </c>
      <c r="C59" s="5" t="s">
        <v>38</v>
      </c>
      <c r="D59" s="6">
        <v>1</v>
      </c>
      <c r="E59" s="7">
        <v>45040</v>
      </c>
      <c r="F59" s="12" t="s">
        <v>39</v>
      </c>
      <c r="G59" s="5"/>
      <c r="H59" s="5"/>
      <c r="I59" s="5"/>
      <c r="J59" s="5"/>
      <c r="K59" s="5"/>
      <c r="L59" s="5"/>
      <c r="M59" s="5" t="s">
        <v>40</v>
      </c>
      <c r="N59" s="6">
        <v>1</v>
      </c>
      <c r="O59" s="5" t="s">
        <v>381</v>
      </c>
      <c r="P59" s="6">
        <v>1</v>
      </c>
      <c r="Q59" s="6">
        <v>1</v>
      </c>
      <c r="R59" s="5" t="s">
        <v>382</v>
      </c>
      <c r="S59" s="5" t="s">
        <v>383</v>
      </c>
      <c r="T59" s="5" t="s">
        <v>384</v>
      </c>
      <c r="U59" s="5" t="s">
        <v>34</v>
      </c>
      <c r="V59" s="12"/>
      <c r="W59" s="5" t="s">
        <v>239</v>
      </c>
      <c r="X59" s="6">
        <v>20237100063302</v>
      </c>
      <c r="Y59" s="7">
        <v>45040</v>
      </c>
      <c r="Z59" s="13">
        <v>45042</v>
      </c>
      <c r="AA59" s="16">
        <f ca="1">IF(Z59=0,NETWORKDAYS(E59+1,TODAY(),FESTIVOS!$A$2:$A$37),NETWORKDAYS(E59+1,Z59,FESTIVOS!$A$2:$A$37))</f>
        <v>2</v>
      </c>
      <c r="AB59" s="15" t="str">
        <f t="shared" si="0"/>
        <v>RESPUESTA TOTAL</v>
      </c>
      <c r="AC59" s="5"/>
      <c r="AD59" s="12" t="s">
        <v>277</v>
      </c>
      <c r="AE59" s="5"/>
      <c r="AF59" s="5"/>
      <c r="AG59" s="5"/>
      <c r="AH59" s="5"/>
      <c r="AI59" s="5"/>
      <c r="AJ59" s="4"/>
      <c r="AK59" s="4"/>
      <c r="AL59" s="4"/>
      <c r="AM59" s="4"/>
      <c r="AN59" s="4"/>
      <c r="AO59" s="4"/>
      <c r="AP59" s="5"/>
      <c r="AQ59" s="5"/>
      <c r="AR59" s="5"/>
      <c r="AS59" s="5"/>
      <c r="AT59" s="5"/>
      <c r="AU59" s="5"/>
      <c r="AV59" s="5"/>
      <c r="AW59" s="5"/>
      <c r="AX59" s="5"/>
      <c r="AY59" s="5"/>
      <c r="AZ59" s="5"/>
      <c r="BA59" s="5"/>
      <c r="BB59" s="5"/>
    </row>
    <row r="60" spans="1:54" ht="15" x14ac:dyDescent="0.35">
      <c r="A60" s="5"/>
      <c r="B60" s="5" t="s">
        <v>117</v>
      </c>
      <c r="C60" s="5" t="s">
        <v>38</v>
      </c>
      <c r="D60" s="6">
        <v>1</v>
      </c>
      <c r="E60" s="7">
        <v>45048</v>
      </c>
      <c r="F60" s="12" t="s">
        <v>39</v>
      </c>
      <c r="G60" s="5"/>
      <c r="H60" s="5"/>
      <c r="I60" s="5"/>
      <c r="J60" s="5"/>
      <c r="K60" s="5"/>
      <c r="L60" s="5"/>
      <c r="M60" s="5" t="s">
        <v>40</v>
      </c>
      <c r="N60" s="6">
        <v>1</v>
      </c>
      <c r="O60" s="5" t="s">
        <v>385</v>
      </c>
      <c r="P60" s="6">
        <v>1</v>
      </c>
      <c r="Q60" s="6">
        <v>1</v>
      </c>
      <c r="R60" s="5" t="s">
        <v>386</v>
      </c>
      <c r="S60" s="5" t="s">
        <v>387</v>
      </c>
      <c r="T60" s="5" t="s">
        <v>42</v>
      </c>
      <c r="U60" s="5" t="s">
        <v>332</v>
      </c>
      <c r="V60" s="12"/>
      <c r="W60" s="5" t="s">
        <v>333</v>
      </c>
      <c r="X60" s="6">
        <v>20237100067212</v>
      </c>
      <c r="Y60" s="7">
        <v>45048</v>
      </c>
      <c r="Z60" s="5"/>
      <c r="AA60" s="21">
        <f ca="1">IF(Z60=0,NETWORKDAYS(E60+1,TODAY(),FESTIVOS!$A$2:$A$37),NETWORKDAYS(E60+1,Z60,FESTIVOS!$A$2:$A$37))</f>
        <v>814</v>
      </c>
      <c r="AB60" s="31" t="str">
        <f t="shared" si="0"/>
        <v>EN TRAMITE</v>
      </c>
      <c r="AC60" s="9" t="s">
        <v>60</v>
      </c>
      <c r="AD60" s="5"/>
      <c r="AE60" s="5"/>
      <c r="AF60" s="5"/>
      <c r="AG60" s="5"/>
      <c r="AH60" s="5"/>
      <c r="AI60" s="5"/>
      <c r="AJ60" s="4"/>
      <c r="AK60" s="4"/>
      <c r="AL60" s="4"/>
      <c r="AM60" s="4"/>
      <c r="AN60" s="4"/>
      <c r="AO60" s="4"/>
      <c r="AP60" s="5" t="s">
        <v>60</v>
      </c>
      <c r="AQ60" s="5"/>
      <c r="AR60" s="5"/>
      <c r="AS60" s="5"/>
      <c r="AT60" s="5"/>
      <c r="AU60" s="5"/>
      <c r="AV60" s="5"/>
      <c r="AW60" s="5"/>
      <c r="AX60" s="5"/>
      <c r="AY60" s="5"/>
      <c r="AZ60" s="5"/>
      <c r="BA60" s="5"/>
      <c r="BB60" s="5"/>
    </row>
    <row r="61" spans="1:54" ht="15" x14ac:dyDescent="0.35">
      <c r="A61" s="5"/>
      <c r="B61" s="5" t="s">
        <v>117</v>
      </c>
      <c r="C61" s="5" t="s">
        <v>38</v>
      </c>
      <c r="D61" s="6">
        <v>1</v>
      </c>
      <c r="E61" s="7">
        <v>45049</v>
      </c>
      <c r="F61" s="12" t="s">
        <v>119</v>
      </c>
      <c r="G61" s="5"/>
      <c r="H61" s="5"/>
      <c r="I61" s="5"/>
      <c r="J61" s="5"/>
      <c r="K61" s="5"/>
      <c r="L61" s="5"/>
      <c r="M61" s="5" t="s">
        <v>40</v>
      </c>
      <c r="N61" s="6">
        <v>1</v>
      </c>
      <c r="O61" s="5" t="s">
        <v>389</v>
      </c>
      <c r="P61" s="6">
        <v>1</v>
      </c>
      <c r="Q61" s="6">
        <v>1</v>
      </c>
      <c r="R61" s="5" t="s">
        <v>390</v>
      </c>
      <c r="S61" s="5" t="s">
        <v>391</v>
      </c>
      <c r="T61" s="5" t="s">
        <v>42</v>
      </c>
      <c r="U61" s="5" t="s">
        <v>141</v>
      </c>
      <c r="V61" s="12"/>
      <c r="W61" s="5" t="s">
        <v>125</v>
      </c>
      <c r="X61" s="6">
        <v>20237100068962</v>
      </c>
      <c r="Y61" s="7">
        <v>45049</v>
      </c>
      <c r="Z61" s="5"/>
      <c r="AA61" s="21">
        <f ca="1">IF(Z61=0,NETWORKDAYS(E61+1,TODAY(),FESTIVOS!$A$2:$A$37),NETWORKDAYS(E61+1,Z61,FESTIVOS!$A$2:$A$37))</f>
        <v>813</v>
      </c>
      <c r="AB61" s="31" t="str">
        <f t="shared" si="0"/>
        <v>EN TRAMITE</v>
      </c>
      <c r="AC61" s="9" t="s">
        <v>60</v>
      </c>
      <c r="AD61" s="5"/>
      <c r="AE61" s="5"/>
      <c r="AF61" s="5"/>
      <c r="AG61" s="5"/>
      <c r="AH61" s="5"/>
      <c r="AI61" s="5"/>
      <c r="AJ61" s="4"/>
      <c r="AK61" s="4"/>
      <c r="AL61" s="4"/>
      <c r="AM61" s="4"/>
      <c r="AN61" s="4"/>
      <c r="AO61" s="4"/>
      <c r="AP61" s="5" t="s">
        <v>60</v>
      </c>
      <c r="AQ61" s="5"/>
      <c r="AR61" s="5"/>
      <c r="AS61" s="5"/>
      <c r="AT61" s="5"/>
      <c r="AU61" s="5"/>
      <c r="AV61" s="5"/>
      <c r="AW61" s="5"/>
      <c r="AX61" s="5"/>
      <c r="AY61" s="5"/>
      <c r="AZ61" s="5"/>
      <c r="BA61" s="5"/>
      <c r="BB61" s="5"/>
    </row>
    <row r="62" spans="1:54" ht="15" x14ac:dyDescent="0.35">
      <c r="A62" s="5"/>
      <c r="B62" s="5" t="s">
        <v>117</v>
      </c>
      <c r="C62" s="5" t="s">
        <v>38</v>
      </c>
      <c r="D62" s="6">
        <v>1</v>
      </c>
      <c r="E62" s="7">
        <v>45050</v>
      </c>
      <c r="F62" s="12" t="s">
        <v>39</v>
      </c>
      <c r="G62" s="5"/>
      <c r="H62" s="5"/>
      <c r="I62" s="5"/>
      <c r="J62" s="5"/>
      <c r="K62" s="5"/>
      <c r="L62" s="5"/>
      <c r="M62" s="5" t="s">
        <v>72</v>
      </c>
      <c r="N62" s="6">
        <v>1</v>
      </c>
      <c r="O62" s="5" t="s">
        <v>394</v>
      </c>
      <c r="P62" s="6">
        <v>1</v>
      </c>
      <c r="Q62" s="6">
        <v>3175609945</v>
      </c>
      <c r="R62" s="5" t="s">
        <v>395</v>
      </c>
      <c r="S62" s="5" t="s">
        <v>396</v>
      </c>
      <c r="T62" s="5" t="s">
        <v>42</v>
      </c>
      <c r="U62" s="5" t="s">
        <v>141</v>
      </c>
      <c r="V62" s="12"/>
      <c r="W62" s="5" t="s">
        <v>143</v>
      </c>
      <c r="X62" s="6">
        <v>20237100069552</v>
      </c>
      <c r="Y62" s="7">
        <v>45050</v>
      </c>
      <c r="Z62" s="5"/>
      <c r="AA62" s="14">
        <f ca="1">IF(Z62=0,NETWORKDAYS(E62+1,TODAY(),FESTIVOS!$A$2:$A$37),NETWORKDAYS(E62+1,Z62,FESTIVOS!$A$2:$A$37))</f>
        <v>812</v>
      </c>
      <c r="AB62" s="31" t="str">
        <f t="shared" si="0"/>
        <v>EN TRAMITE</v>
      </c>
      <c r="AC62" s="9" t="s">
        <v>60</v>
      </c>
      <c r="AD62" s="5"/>
      <c r="AE62" s="5"/>
      <c r="AF62" s="5"/>
      <c r="AG62" s="5"/>
      <c r="AH62" s="5"/>
      <c r="AI62" s="5"/>
      <c r="AJ62" s="4"/>
      <c r="AK62" s="4"/>
      <c r="AL62" s="4"/>
      <c r="AM62" s="4"/>
      <c r="AN62" s="4"/>
      <c r="AO62" s="4"/>
      <c r="AP62" s="5" t="s">
        <v>60</v>
      </c>
      <c r="AQ62" s="5"/>
      <c r="AR62" s="5"/>
      <c r="AS62" s="5"/>
      <c r="AT62" s="5"/>
      <c r="AU62" s="5"/>
      <c r="AV62" s="5"/>
      <c r="AW62" s="5"/>
      <c r="AX62" s="5"/>
      <c r="AY62" s="5"/>
      <c r="AZ62" s="5"/>
      <c r="BA62" s="5"/>
      <c r="BB62" s="5"/>
    </row>
    <row r="63" spans="1:54" ht="15" x14ac:dyDescent="0.35">
      <c r="A63" s="5"/>
      <c r="B63" s="5" t="s">
        <v>117</v>
      </c>
      <c r="C63" s="5" t="s">
        <v>38</v>
      </c>
      <c r="D63" s="6">
        <v>1</v>
      </c>
      <c r="E63" s="7">
        <v>45050</v>
      </c>
      <c r="F63" s="12" t="s">
        <v>39</v>
      </c>
      <c r="G63" s="5"/>
      <c r="H63" s="5"/>
      <c r="I63" s="5"/>
      <c r="J63" s="5"/>
      <c r="K63" s="5"/>
      <c r="L63" s="5"/>
      <c r="M63" s="5" t="s">
        <v>40</v>
      </c>
      <c r="N63" s="6">
        <v>1020757540</v>
      </c>
      <c r="O63" s="5" t="s">
        <v>397</v>
      </c>
      <c r="P63" s="5" t="s">
        <v>398</v>
      </c>
      <c r="Q63" s="6">
        <v>3115993794</v>
      </c>
      <c r="R63" s="5" t="s">
        <v>399</v>
      </c>
      <c r="S63" s="5" t="s">
        <v>400</v>
      </c>
      <c r="T63" s="5" t="s">
        <v>42</v>
      </c>
      <c r="U63" s="5" t="s">
        <v>43</v>
      </c>
      <c r="V63" s="12"/>
      <c r="W63" s="5" t="s">
        <v>226</v>
      </c>
      <c r="X63" s="6">
        <v>20237100069732</v>
      </c>
      <c r="Y63" s="7">
        <v>45050</v>
      </c>
      <c r="Z63" s="5"/>
      <c r="AA63" s="14">
        <f ca="1">IF(Z63=0,NETWORKDAYS(E63+1,TODAY(),FESTIVOS!$A$2:$A$37),NETWORKDAYS(E63+1,Z63,FESTIVOS!$A$2:$A$37))</f>
        <v>812</v>
      </c>
      <c r="AB63" s="31" t="str">
        <f t="shared" si="0"/>
        <v>EN TRAMITE</v>
      </c>
      <c r="AC63" s="9" t="s">
        <v>60</v>
      </c>
      <c r="AD63" s="5"/>
      <c r="AE63" s="5"/>
      <c r="AF63" s="5"/>
      <c r="AG63" s="5"/>
      <c r="AH63" s="5"/>
      <c r="AI63" s="5"/>
      <c r="AJ63" s="4"/>
      <c r="AK63" s="4"/>
      <c r="AL63" s="4"/>
      <c r="AM63" s="4"/>
      <c r="AN63" s="4"/>
      <c r="AO63" s="4"/>
      <c r="AP63" s="5" t="s">
        <v>60</v>
      </c>
      <c r="AQ63" s="5"/>
      <c r="AR63" s="5"/>
      <c r="AS63" s="5"/>
      <c r="AT63" s="5"/>
      <c r="AU63" s="5"/>
      <c r="AV63" s="5"/>
      <c r="AW63" s="5"/>
      <c r="AX63" s="5"/>
      <c r="AY63" s="5"/>
      <c r="AZ63" s="5"/>
      <c r="BA63" s="5"/>
      <c r="BB63" s="5"/>
    </row>
    <row r="64" spans="1:54" ht="15" x14ac:dyDescent="0.35">
      <c r="A64" s="32">
        <v>45055.319879907409</v>
      </c>
      <c r="B64" s="5" t="s">
        <v>117</v>
      </c>
      <c r="C64" s="5" t="s">
        <v>38</v>
      </c>
      <c r="D64" s="6">
        <v>1</v>
      </c>
      <c r="E64" s="7">
        <v>45054</v>
      </c>
      <c r="F64" s="12" t="s">
        <v>39</v>
      </c>
      <c r="G64" s="5"/>
      <c r="H64" s="5"/>
      <c r="I64" s="5"/>
      <c r="J64" s="5"/>
      <c r="K64" s="5"/>
      <c r="L64" s="5"/>
      <c r="M64" s="5" t="s">
        <v>72</v>
      </c>
      <c r="N64" s="6">
        <v>1</v>
      </c>
      <c r="O64" s="5" t="s">
        <v>402</v>
      </c>
      <c r="P64" s="6">
        <v>1</v>
      </c>
      <c r="Q64" s="6">
        <v>1</v>
      </c>
      <c r="R64" s="5" t="s">
        <v>403</v>
      </c>
      <c r="S64" s="5" t="s">
        <v>404</v>
      </c>
      <c r="T64" s="5" t="s">
        <v>384</v>
      </c>
      <c r="U64" s="5" t="s">
        <v>34</v>
      </c>
      <c r="V64" s="12"/>
      <c r="W64" s="5" t="s">
        <v>239</v>
      </c>
      <c r="X64" s="6">
        <v>20237100071062</v>
      </c>
      <c r="Y64" s="7">
        <v>45054</v>
      </c>
      <c r="Z64" s="5"/>
      <c r="AA64" s="14">
        <f ca="1">IF(Z64=0,NETWORKDAYS(E64+1,TODAY(),FESTIVOS!$A$2:$A$37),NETWORKDAYS(E64+1,Z64,FESTIVOS!$A$2:$A$37))</f>
        <v>810</v>
      </c>
      <c r="AB64" s="31" t="str">
        <f t="shared" si="0"/>
        <v>EN TRAMITE</v>
      </c>
      <c r="AC64" s="9" t="s">
        <v>60</v>
      </c>
      <c r="AD64" s="12" t="s">
        <v>277</v>
      </c>
      <c r="AE64" s="5"/>
      <c r="AF64" s="5"/>
      <c r="AG64" s="5"/>
      <c r="AH64" s="5"/>
      <c r="AI64" s="5"/>
      <c r="AJ64" s="4"/>
      <c r="AK64" s="4"/>
      <c r="AL64" s="4"/>
      <c r="AM64" s="4"/>
      <c r="AN64" s="4"/>
      <c r="AO64" s="4"/>
      <c r="AP64" s="5" t="s">
        <v>60</v>
      </c>
      <c r="AQ64" s="5"/>
      <c r="AR64" s="5" t="s">
        <v>46</v>
      </c>
      <c r="AS64" s="5"/>
      <c r="AT64" s="5"/>
      <c r="AU64" s="5"/>
      <c r="AV64" s="5"/>
      <c r="AW64" s="5"/>
      <c r="AX64" s="5"/>
      <c r="AY64" s="5"/>
      <c r="AZ64" s="5"/>
      <c r="BA64" s="5"/>
      <c r="BB64" s="5"/>
    </row>
    <row r="65" spans="1:54" ht="15" x14ac:dyDescent="0.35">
      <c r="A65" s="32">
        <v>45057.357852696761</v>
      </c>
      <c r="B65" s="5" t="s">
        <v>172</v>
      </c>
      <c r="C65" s="5" t="s">
        <v>38</v>
      </c>
      <c r="D65" s="6">
        <v>1</v>
      </c>
      <c r="E65" s="7">
        <v>45056</v>
      </c>
      <c r="F65" s="12" t="s">
        <v>39</v>
      </c>
      <c r="G65" s="5"/>
      <c r="H65" s="5"/>
      <c r="I65" s="5"/>
      <c r="J65" s="5"/>
      <c r="K65" s="5"/>
      <c r="L65" s="5"/>
      <c r="M65" s="5" t="s">
        <v>173</v>
      </c>
      <c r="N65" s="6">
        <v>1</v>
      </c>
      <c r="O65" s="5" t="s">
        <v>406</v>
      </c>
      <c r="P65" s="5" t="s">
        <v>407</v>
      </c>
      <c r="Q65" s="6">
        <v>1</v>
      </c>
      <c r="R65" s="5" t="s">
        <v>408</v>
      </c>
      <c r="S65" s="5" t="s">
        <v>409</v>
      </c>
      <c r="T65" s="5" t="s">
        <v>42</v>
      </c>
      <c r="U65" s="5" t="s">
        <v>141</v>
      </c>
      <c r="V65" s="5"/>
      <c r="W65" s="5" t="s">
        <v>239</v>
      </c>
      <c r="X65" s="6">
        <v>20237100072812</v>
      </c>
      <c r="Y65" s="7">
        <v>45056</v>
      </c>
      <c r="Z65" s="5"/>
      <c r="AA65" s="14">
        <f ca="1">IF(Z65=0,NETWORKDAYS(E65+1,TODAY(),FESTIVOS!$A$2:$A$37),NETWORKDAYS(E65+1,Z65,FESTIVOS!$A$2:$A$37))</f>
        <v>808</v>
      </c>
      <c r="AB65" s="31" t="str">
        <f t="shared" si="0"/>
        <v>EN TRAMITE</v>
      </c>
      <c r="AC65" s="9" t="s">
        <v>60</v>
      </c>
      <c r="AD65" s="5"/>
      <c r="AE65" s="5"/>
      <c r="AF65" s="5"/>
      <c r="AG65" s="5"/>
      <c r="AH65" s="5"/>
      <c r="AI65" s="5"/>
      <c r="AJ65" s="4"/>
      <c r="AK65" s="4"/>
      <c r="AL65" s="4"/>
      <c r="AM65" s="4"/>
      <c r="AN65" s="4"/>
      <c r="AO65" s="4"/>
      <c r="AP65" s="5" t="s">
        <v>60</v>
      </c>
      <c r="AQ65" s="5"/>
      <c r="AR65" s="5" t="s">
        <v>46</v>
      </c>
      <c r="AS65" s="5"/>
      <c r="AT65" s="5"/>
      <c r="AU65" s="5"/>
      <c r="AV65" s="5"/>
      <c r="AW65" s="5"/>
      <c r="AX65" s="5"/>
      <c r="AY65" s="5"/>
      <c r="AZ65" s="5"/>
      <c r="BA65" s="5"/>
      <c r="BB65" s="5"/>
    </row>
    <row r="66" spans="1:54" ht="15" x14ac:dyDescent="0.35">
      <c r="A66" s="32">
        <v>45060.684839467591</v>
      </c>
      <c r="B66" s="5" t="s">
        <v>117</v>
      </c>
      <c r="C66" s="5" t="s">
        <v>38</v>
      </c>
      <c r="D66" s="6">
        <v>1</v>
      </c>
      <c r="E66" s="7">
        <v>45058</v>
      </c>
      <c r="F66" s="12" t="s">
        <v>150</v>
      </c>
      <c r="G66" s="5"/>
      <c r="H66" s="5"/>
      <c r="I66" s="5"/>
      <c r="J66" s="5"/>
      <c r="K66" s="5"/>
      <c r="L66" s="5"/>
      <c r="M66" s="5" t="s">
        <v>40</v>
      </c>
      <c r="N66" s="6">
        <v>1</v>
      </c>
      <c r="O66" s="5" t="s">
        <v>411</v>
      </c>
      <c r="P66" s="6">
        <v>1</v>
      </c>
      <c r="Q66" s="6">
        <v>1</v>
      </c>
      <c r="R66" s="5" t="s">
        <v>412</v>
      </c>
      <c r="S66" s="5" t="s">
        <v>413</v>
      </c>
      <c r="T66" s="5" t="s">
        <v>42</v>
      </c>
      <c r="U66" s="5" t="s">
        <v>141</v>
      </c>
      <c r="V66" s="12"/>
      <c r="W66" s="5" t="s">
        <v>143</v>
      </c>
      <c r="X66" s="6">
        <v>20237100074502</v>
      </c>
      <c r="Y66" s="7">
        <v>45058</v>
      </c>
      <c r="Z66" s="5"/>
      <c r="AA66" s="16">
        <f ca="1">IF(Z66=0,NETWORKDAYS(E66+1,TODAY(),FESTIVOS!$A$2:$A$37),NETWORKDAYS(E66+1,Z66,FESTIVOS!$A$2:$A$37))</f>
        <v>806</v>
      </c>
      <c r="AB66" s="31" t="str">
        <f t="shared" si="0"/>
        <v>EN TRAMITE</v>
      </c>
      <c r="AC66" s="9" t="s">
        <v>60</v>
      </c>
      <c r="AD66" s="5"/>
      <c r="AE66" s="5"/>
      <c r="AF66" s="5"/>
      <c r="AG66" s="5"/>
      <c r="AH66" s="5"/>
      <c r="AI66" s="5"/>
      <c r="AJ66" s="4"/>
      <c r="AK66" s="4"/>
      <c r="AL66" s="4"/>
      <c r="AM66" s="4"/>
      <c r="AN66" s="4"/>
      <c r="AO66" s="4"/>
      <c r="AP66" s="5" t="s">
        <v>60</v>
      </c>
      <c r="AQ66" s="5"/>
      <c r="AR66" s="5" t="s">
        <v>46</v>
      </c>
      <c r="AS66" s="5"/>
      <c r="AT66" s="5"/>
      <c r="AU66" s="5"/>
      <c r="AV66" s="5"/>
      <c r="AW66" s="5"/>
      <c r="AX66" s="5"/>
      <c r="AY66" s="5"/>
      <c r="AZ66" s="5"/>
      <c r="BA66" s="5"/>
      <c r="BB66" s="5"/>
    </row>
    <row r="67" spans="1:54" ht="15" x14ac:dyDescent="0.35">
      <c r="A67" s="32">
        <v>45060.68987707176</v>
      </c>
      <c r="B67" s="5" t="s">
        <v>117</v>
      </c>
      <c r="C67" s="5" t="s">
        <v>38</v>
      </c>
      <c r="D67" s="6">
        <v>1</v>
      </c>
      <c r="E67" s="7">
        <v>45058</v>
      </c>
      <c r="F67" s="12" t="s">
        <v>119</v>
      </c>
      <c r="G67" s="5"/>
      <c r="H67" s="5"/>
      <c r="I67" s="5"/>
      <c r="J67" s="5"/>
      <c r="K67" s="5"/>
      <c r="L67" s="5"/>
      <c r="M67" s="5" t="s">
        <v>40</v>
      </c>
      <c r="N67" s="6">
        <v>1</v>
      </c>
      <c r="O67" s="5" t="s">
        <v>414</v>
      </c>
      <c r="P67" s="6">
        <v>1</v>
      </c>
      <c r="Q67" s="6">
        <v>1</v>
      </c>
      <c r="R67" s="5" t="s">
        <v>415</v>
      </c>
      <c r="S67" s="5" t="s">
        <v>416</v>
      </c>
      <c r="T67" s="5" t="s">
        <v>42</v>
      </c>
      <c r="U67" s="5" t="s">
        <v>190</v>
      </c>
      <c r="V67" s="12"/>
      <c r="W67" s="5" t="s">
        <v>191</v>
      </c>
      <c r="X67" s="6">
        <v>20237100074562</v>
      </c>
      <c r="Y67" s="7">
        <v>45058</v>
      </c>
      <c r="Z67" s="5"/>
      <c r="AA67" s="16">
        <f ca="1">IF(Z67=0,NETWORKDAYS(E67+1,TODAY(),FESTIVOS!$A$2:$A$37),NETWORKDAYS(E67+1,Z67,FESTIVOS!$A$2:$A$37))</f>
        <v>806</v>
      </c>
      <c r="AB67" s="31" t="str">
        <f t="shared" si="0"/>
        <v>EN TRAMITE</v>
      </c>
      <c r="AC67" s="9" t="s">
        <v>60</v>
      </c>
      <c r="AD67" s="5"/>
      <c r="AE67" s="5"/>
      <c r="AF67" s="5"/>
      <c r="AG67" s="5"/>
      <c r="AH67" s="5"/>
      <c r="AI67" s="5"/>
      <c r="AJ67" s="4"/>
      <c r="AK67" s="4"/>
      <c r="AL67" s="4"/>
      <c r="AM67" s="4"/>
      <c r="AN67" s="4"/>
      <c r="AO67" s="4"/>
      <c r="AP67" s="5" t="s">
        <v>60</v>
      </c>
      <c r="AQ67" s="5"/>
      <c r="AR67" s="5" t="s">
        <v>46</v>
      </c>
      <c r="AS67" s="5"/>
      <c r="AT67" s="5"/>
      <c r="AU67" s="5"/>
      <c r="AV67" s="5"/>
      <c r="AW67" s="5"/>
      <c r="AX67" s="5"/>
      <c r="AY67" s="5"/>
      <c r="AZ67" s="5"/>
      <c r="BA67" s="5"/>
      <c r="BB67" s="5"/>
    </row>
    <row r="68" spans="1:54" ht="15" x14ac:dyDescent="0.35">
      <c r="A68" s="32">
        <v>45060.702617986113</v>
      </c>
      <c r="B68" s="5" t="s">
        <v>117</v>
      </c>
      <c r="C68" s="5" t="s">
        <v>38</v>
      </c>
      <c r="D68" s="6">
        <v>1</v>
      </c>
      <c r="E68" s="7">
        <v>45058</v>
      </c>
      <c r="F68" s="12" t="s">
        <v>119</v>
      </c>
      <c r="G68" s="5"/>
      <c r="H68" s="5"/>
      <c r="I68" s="5"/>
      <c r="J68" s="5"/>
      <c r="K68" s="5"/>
      <c r="L68" s="5"/>
      <c r="M68" s="5" t="s">
        <v>72</v>
      </c>
      <c r="N68" s="6">
        <v>1</v>
      </c>
      <c r="O68" s="5" t="s">
        <v>419</v>
      </c>
      <c r="P68" s="6">
        <v>1</v>
      </c>
      <c r="Q68" s="6">
        <v>1</v>
      </c>
      <c r="R68" s="5" t="s">
        <v>420</v>
      </c>
      <c r="S68" s="5" t="s">
        <v>421</v>
      </c>
      <c r="T68" s="5" t="s">
        <v>42</v>
      </c>
      <c r="U68" s="5" t="s">
        <v>31</v>
      </c>
      <c r="V68" s="5"/>
      <c r="W68" s="5" t="s">
        <v>422</v>
      </c>
      <c r="X68" s="6">
        <v>20237100074762</v>
      </c>
      <c r="Y68" s="7">
        <v>45058</v>
      </c>
      <c r="Z68" s="5"/>
      <c r="AA68" s="16">
        <f ca="1">IF(Z68=0,NETWORKDAYS(E68+1,TODAY(),FESTIVOS!$A$2:$A$37),NETWORKDAYS(E68+1,Z68,FESTIVOS!$A$2:$A$37))</f>
        <v>806</v>
      </c>
      <c r="AB68" s="31" t="str">
        <f t="shared" si="0"/>
        <v>EN TRAMITE</v>
      </c>
      <c r="AC68" s="9" t="s">
        <v>60</v>
      </c>
      <c r="AD68" s="5"/>
      <c r="AE68" s="5"/>
      <c r="AF68" s="5"/>
      <c r="AG68" s="5"/>
      <c r="AH68" s="5"/>
      <c r="AI68" s="5"/>
      <c r="AJ68" s="4"/>
      <c r="AK68" s="4"/>
      <c r="AL68" s="4"/>
      <c r="AM68" s="4"/>
      <c r="AN68" s="4"/>
      <c r="AO68" s="4"/>
      <c r="AP68" s="5" t="s">
        <v>60</v>
      </c>
      <c r="AQ68" s="5"/>
      <c r="AR68" s="5" t="s">
        <v>46</v>
      </c>
      <c r="AS68" s="5"/>
      <c r="AT68" s="5"/>
      <c r="AU68" s="5"/>
      <c r="AV68" s="5"/>
      <c r="AW68" s="5"/>
      <c r="AX68" s="5"/>
      <c r="AY68" s="5"/>
      <c r="AZ68" s="5"/>
      <c r="BA68" s="5"/>
      <c r="BB68" s="5"/>
    </row>
    <row r="69" spans="1:54" ht="15" x14ac:dyDescent="0.35">
      <c r="A69" s="32">
        <v>45061.353117638893</v>
      </c>
      <c r="B69" s="5" t="s">
        <v>117</v>
      </c>
      <c r="C69" s="5" t="s">
        <v>38</v>
      </c>
      <c r="D69" s="6">
        <v>1</v>
      </c>
      <c r="E69" s="7">
        <v>45058</v>
      </c>
      <c r="F69" s="12" t="s">
        <v>39</v>
      </c>
      <c r="G69" s="5"/>
      <c r="H69" s="5"/>
      <c r="I69" s="5"/>
      <c r="J69" s="5"/>
      <c r="K69" s="5"/>
      <c r="L69" s="5"/>
      <c r="M69" s="5" t="s">
        <v>72</v>
      </c>
      <c r="N69" s="6">
        <v>1</v>
      </c>
      <c r="O69" s="5" t="s">
        <v>424</v>
      </c>
      <c r="P69" s="6">
        <v>1</v>
      </c>
      <c r="Q69" s="6">
        <v>1</v>
      </c>
      <c r="R69" s="5" t="s">
        <v>425</v>
      </c>
      <c r="S69" s="5" t="s">
        <v>426</v>
      </c>
      <c r="T69" s="5" t="s">
        <v>42</v>
      </c>
      <c r="U69" s="5" t="s">
        <v>34</v>
      </c>
      <c r="V69" s="12"/>
      <c r="W69" s="5" t="s">
        <v>239</v>
      </c>
      <c r="X69" s="6">
        <v>20237100074942</v>
      </c>
      <c r="Y69" s="7">
        <v>45058</v>
      </c>
      <c r="Z69" s="5"/>
      <c r="AA69" s="16">
        <f ca="1">IF(Z69=0,NETWORKDAYS(E69+1,TODAY(),FESTIVOS!$A$2:$A$37),NETWORKDAYS(E69+1,Z69,FESTIVOS!$A$2:$A$37))</f>
        <v>806</v>
      </c>
      <c r="AB69" s="31" t="str">
        <f t="shared" si="0"/>
        <v>EN TRAMITE</v>
      </c>
      <c r="AC69" s="9" t="s">
        <v>60</v>
      </c>
      <c r="AD69" s="12" t="s">
        <v>277</v>
      </c>
      <c r="AE69" s="5"/>
      <c r="AF69" s="5"/>
      <c r="AG69" s="5"/>
      <c r="AH69" s="5"/>
      <c r="AI69" s="5"/>
      <c r="AJ69" s="4"/>
      <c r="AK69" s="4"/>
      <c r="AL69" s="4"/>
      <c r="AM69" s="4"/>
      <c r="AN69" s="4"/>
      <c r="AO69" s="4"/>
      <c r="AP69" s="5" t="s">
        <v>60</v>
      </c>
      <c r="AQ69" s="5"/>
      <c r="AR69" s="5" t="s">
        <v>46</v>
      </c>
      <c r="AS69" s="5"/>
      <c r="AT69" s="5"/>
      <c r="AU69" s="5"/>
      <c r="AV69" s="5"/>
      <c r="AW69" s="5"/>
      <c r="AX69" s="5"/>
      <c r="AY69" s="5"/>
      <c r="AZ69" s="5"/>
      <c r="BA69" s="5"/>
      <c r="BB69" s="5"/>
    </row>
    <row r="70" spans="1:54" ht="15" x14ac:dyDescent="0.35">
      <c r="A70" s="4"/>
      <c r="B70" s="8" t="s">
        <v>117</v>
      </c>
      <c r="C70" s="8" t="s">
        <v>38</v>
      </c>
      <c r="D70" s="8">
        <v>1</v>
      </c>
      <c r="E70" s="33">
        <v>45075</v>
      </c>
      <c r="F70" s="8" t="s">
        <v>39</v>
      </c>
      <c r="G70" s="4"/>
      <c r="H70" s="4"/>
      <c r="I70" s="4"/>
      <c r="J70" s="4"/>
      <c r="K70" s="4"/>
      <c r="L70" s="4"/>
      <c r="M70" s="8" t="s">
        <v>72</v>
      </c>
      <c r="N70" s="8">
        <v>1</v>
      </c>
      <c r="O70" s="8" t="s">
        <v>428</v>
      </c>
      <c r="P70" s="8">
        <v>1</v>
      </c>
      <c r="Q70" s="8">
        <v>3124448111</v>
      </c>
      <c r="R70" s="8" t="s">
        <v>429</v>
      </c>
      <c r="S70" s="8" t="s">
        <v>430</v>
      </c>
      <c r="T70" s="8" t="s">
        <v>42</v>
      </c>
      <c r="U70" s="8" t="s">
        <v>36</v>
      </c>
      <c r="V70" s="4" t="str">
        <f t="shared" ref="V70:V177" ca="1" si="1">CONCATENATE(W70,X70,Y70,Z70,AA70,AB70,AC70,AD70,AE70,AF70,AG70,AH70,AI70,AJ70,AK70,AL70,AM70)</f>
        <v>796EN TRAMITECERTIFICADO DE INSPECCIÓN VIGILANCIA Y CONTROL -IVC</v>
      </c>
      <c r="W70" s="4"/>
      <c r="X70" s="4"/>
      <c r="Y70" s="4"/>
      <c r="Z70" s="4"/>
      <c r="AA70" s="16">
        <f ca="1">IF(Z70=0,NETWORKDAYS(E70+1,TODAY(),FESTIVOS!$A$2:$A$37),NETWORKDAYS(E70+1,Z70,FESTIVOS!$A$2:$A$37))</f>
        <v>796</v>
      </c>
      <c r="AB70" s="31" t="str">
        <f t="shared" si="0"/>
        <v>EN TRAMITE</v>
      </c>
      <c r="AC70" s="4"/>
      <c r="AD70" s="4"/>
      <c r="AE70" s="4"/>
      <c r="AF70" s="4"/>
      <c r="AG70" s="4"/>
      <c r="AH70" s="4"/>
      <c r="AI70" s="4"/>
      <c r="AJ70" s="8" t="s">
        <v>431</v>
      </c>
      <c r="AK70" s="4"/>
      <c r="AL70" s="4"/>
      <c r="AM70" s="4"/>
      <c r="AN70" s="8" t="s">
        <v>263</v>
      </c>
      <c r="AO70" s="8">
        <v>20237100082612</v>
      </c>
      <c r="AP70" s="33">
        <v>45075</v>
      </c>
      <c r="AQ70" s="4"/>
      <c r="AR70" s="10">
        <f ca="1">IF(AQ70=0,NETWORKDAYS(E70+1,TODAY(),FESTIVOS!$A$2:$A$37),NETWORKDAYS(E70+1,AQ70,FESTIVOS!$A$2:$A$37))</f>
        <v>796</v>
      </c>
      <c r="AS70" s="11" t="str">
        <f t="shared" ref="AS70:AS281" si="2">IF(AQ70=0,"EN TRAMITE","RESPUESTA TOTAL")</f>
        <v>EN TRAMITE</v>
      </c>
      <c r="AT70" s="9" t="s">
        <v>60</v>
      </c>
      <c r="AU70" s="9"/>
      <c r="AV70" s="9"/>
      <c r="AW70" s="9"/>
      <c r="AX70" s="9"/>
      <c r="AY70" s="9"/>
      <c r="AZ70" s="9"/>
      <c r="BA70" s="9"/>
      <c r="BB70" s="9"/>
    </row>
    <row r="71" spans="1:54" ht="15" x14ac:dyDescent="0.35">
      <c r="A71" s="4"/>
      <c r="B71" s="8" t="s">
        <v>117</v>
      </c>
      <c r="C71" s="8" t="s">
        <v>38</v>
      </c>
      <c r="D71" s="8">
        <v>1</v>
      </c>
      <c r="E71" s="33">
        <v>45077</v>
      </c>
      <c r="F71" s="8" t="s">
        <v>119</v>
      </c>
      <c r="G71" s="4"/>
      <c r="H71" s="4"/>
      <c r="I71" s="4"/>
      <c r="J71" s="4"/>
      <c r="K71" s="4"/>
      <c r="L71" s="4"/>
      <c r="M71" s="8" t="s">
        <v>40</v>
      </c>
      <c r="N71" s="8">
        <v>1</v>
      </c>
      <c r="O71" s="8" t="s">
        <v>433</v>
      </c>
      <c r="P71" s="8" t="s">
        <v>434</v>
      </c>
      <c r="Q71" s="8">
        <v>2088210</v>
      </c>
      <c r="R71" s="8" t="s">
        <v>435</v>
      </c>
      <c r="S71" s="8" t="s">
        <v>436</v>
      </c>
      <c r="T71" s="8" t="s">
        <v>42</v>
      </c>
      <c r="U71" s="8" t="s">
        <v>43</v>
      </c>
      <c r="V71" s="4" t="str">
        <f t="shared" ca="1" si="1"/>
        <v>INFORMACION LABORAL - PASANTIAS794EN TRAMITE</v>
      </c>
      <c r="W71" s="4"/>
      <c r="X71" s="4"/>
      <c r="Y71" s="8" t="s">
        <v>437</v>
      </c>
      <c r="Z71" s="4"/>
      <c r="AA71" s="16">
        <f ca="1">IF(Z71=0,NETWORKDAYS(E71+1,TODAY(),FESTIVOS!$A$2:$A$37),NETWORKDAYS(E71+1,Z71,FESTIVOS!$A$2:$A$37))</f>
        <v>794</v>
      </c>
      <c r="AB71" s="31" t="str">
        <f t="shared" si="0"/>
        <v>EN TRAMITE</v>
      </c>
      <c r="AC71" s="4"/>
      <c r="AD71" s="4"/>
      <c r="AE71" s="4"/>
      <c r="AF71" s="4"/>
      <c r="AG71" s="4"/>
      <c r="AH71" s="4"/>
      <c r="AI71" s="4"/>
      <c r="AJ71" s="4"/>
      <c r="AK71" s="4"/>
      <c r="AL71" s="4"/>
      <c r="AM71" s="4"/>
      <c r="AN71" s="8" t="s">
        <v>125</v>
      </c>
      <c r="AO71" s="8">
        <v>20237100084402</v>
      </c>
      <c r="AP71" s="33">
        <v>45077</v>
      </c>
      <c r="AQ71" s="4"/>
      <c r="AR71" s="10">
        <f ca="1">IF(AQ71=0,NETWORKDAYS(E71+1,TODAY(),FESTIVOS!$A$2:$A$37),NETWORKDAYS(E71+1,AQ71,FESTIVOS!$A$2:$A$37))</f>
        <v>794</v>
      </c>
      <c r="AS71" s="11" t="str">
        <f t="shared" si="2"/>
        <v>EN TRAMITE</v>
      </c>
      <c r="AT71" s="9" t="s">
        <v>60</v>
      </c>
      <c r="AU71" s="9"/>
      <c r="AV71" s="9"/>
      <c r="AW71" s="9"/>
      <c r="AX71" s="9"/>
      <c r="AY71" s="9"/>
      <c r="AZ71" s="9"/>
      <c r="BA71" s="9"/>
      <c r="BB71" s="9"/>
    </row>
    <row r="72" spans="1:54" ht="15" x14ac:dyDescent="0.35">
      <c r="A72" s="4"/>
      <c r="B72" s="8" t="s">
        <v>117</v>
      </c>
      <c r="C72" s="8" t="s">
        <v>38</v>
      </c>
      <c r="D72" s="8">
        <v>1</v>
      </c>
      <c r="E72" s="33">
        <v>45082</v>
      </c>
      <c r="F72" s="8" t="s">
        <v>39</v>
      </c>
      <c r="G72" s="4"/>
      <c r="H72" s="4"/>
      <c r="I72" s="4"/>
      <c r="J72" s="4"/>
      <c r="K72" s="4"/>
      <c r="L72" s="4"/>
      <c r="M72" s="8" t="s">
        <v>40</v>
      </c>
      <c r="N72" s="8">
        <v>1</v>
      </c>
      <c r="O72" s="8" t="s">
        <v>439</v>
      </c>
      <c r="P72" s="8">
        <v>1</v>
      </c>
      <c r="Q72" s="8">
        <v>3144800586</v>
      </c>
      <c r="R72" s="8" t="s">
        <v>440</v>
      </c>
      <c r="S72" s="8" t="s">
        <v>441</v>
      </c>
      <c r="T72" s="8" t="s">
        <v>42</v>
      </c>
      <c r="U72" s="8" t="s">
        <v>92</v>
      </c>
      <c r="V72" s="4" t="str">
        <f t="shared" ca="1" si="1"/>
        <v>791EN TRAMITEPERCEPCIÓN - FELICITACIONES</v>
      </c>
      <c r="W72" s="4"/>
      <c r="X72" s="4"/>
      <c r="Y72" s="4"/>
      <c r="Z72" s="4"/>
      <c r="AA72" s="16">
        <f ca="1">IF(Z72=0,NETWORKDAYS(E72+1,TODAY(),FESTIVOS!$A$2:$A$37),NETWORKDAYS(E72+1,Z72,FESTIVOS!$A$2:$A$37))</f>
        <v>791</v>
      </c>
      <c r="AB72" s="31" t="str">
        <f t="shared" si="0"/>
        <v>EN TRAMITE</v>
      </c>
      <c r="AC72" s="4"/>
      <c r="AD72" s="8" t="s">
        <v>442</v>
      </c>
      <c r="AE72" s="4"/>
      <c r="AF72" s="4"/>
      <c r="AG72" s="4"/>
      <c r="AH72" s="4"/>
      <c r="AI72" s="4"/>
      <c r="AJ72" s="4"/>
      <c r="AK72" s="4"/>
      <c r="AL72" s="4"/>
      <c r="AM72" s="4"/>
      <c r="AN72" s="8" t="s">
        <v>239</v>
      </c>
      <c r="AO72" s="8">
        <v>20237100087452</v>
      </c>
      <c r="AP72" s="33">
        <v>45082</v>
      </c>
      <c r="AQ72" s="4"/>
      <c r="AR72" s="10">
        <f ca="1">IF(AQ72=0,NETWORKDAYS(E72+1,TODAY(),FESTIVOS!$A$2:$A$37),NETWORKDAYS(E72+1,AQ72,FESTIVOS!$A$2:$A$37))</f>
        <v>791</v>
      </c>
      <c r="AS72" s="11" t="str">
        <f t="shared" si="2"/>
        <v>EN TRAMITE</v>
      </c>
      <c r="AT72" s="34" t="s">
        <v>61</v>
      </c>
      <c r="AU72" s="34"/>
      <c r="AV72" s="34"/>
      <c r="AW72" s="34"/>
      <c r="AX72" s="34"/>
      <c r="AY72" s="34"/>
      <c r="AZ72" s="34"/>
      <c r="BA72" s="34"/>
      <c r="BB72" s="34"/>
    </row>
    <row r="73" spans="1:54" ht="15" x14ac:dyDescent="0.35">
      <c r="A73" s="4"/>
      <c r="B73" s="8" t="s">
        <v>117</v>
      </c>
      <c r="C73" s="8" t="s">
        <v>38</v>
      </c>
      <c r="D73" s="8">
        <v>1</v>
      </c>
      <c r="E73" s="33">
        <v>45085</v>
      </c>
      <c r="F73" s="8" t="s">
        <v>119</v>
      </c>
      <c r="G73" s="4"/>
      <c r="H73" s="4"/>
      <c r="I73" s="4"/>
      <c r="J73" s="4"/>
      <c r="K73" s="4"/>
      <c r="L73" s="4"/>
      <c r="M73" s="8" t="s">
        <v>40</v>
      </c>
      <c r="N73" s="8">
        <v>1</v>
      </c>
      <c r="O73" s="8" t="s">
        <v>444</v>
      </c>
      <c r="P73" s="8" t="s">
        <v>445</v>
      </c>
      <c r="Q73" s="8">
        <v>2088210</v>
      </c>
      <c r="R73" s="8">
        <v>1</v>
      </c>
      <c r="S73" s="8" t="s">
        <v>446</v>
      </c>
      <c r="T73" s="8" t="s">
        <v>42</v>
      </c>
      <c r="U73" s="8" t="s">
        <v>33</v>
      </c>
      <c r="V73" s="4" t="str">
        <f t="shared" ca="1" si="1"/>
        <v>788EN TRAMITEOBSERVATORIO - MEDICIONES E INVESTIGACIONES</v>
      </c>
      <c r="W73" s="4"/>
      <c r="X73" s="4"/>
      <c r="Y73" s="4"/>
      <c r="Z73" s="4"/>
      <c r="AA73" s="16">
        <f ca="1">IF(Z73=0,NETWORKDAYS(E73+1,TODAY(),FESTIVOS!$A$2:$A$37),NETWORKDAYS(E73+1,Z73,FESTIVOS!$A$2:$A$37))</f>
        <v>788</v>
      </c>
      <c r="AB73" s="31" t="str">
        <f t="shared" si="0"/>
        <v>EN TRAMITE</v>
      </c>
      <c r="AC73" s="8" t="s">
        <v>66</v>
      </c>
      <c r="AD73" s="4"/>
      <c r="AE73" s="4"/>
      <c r="AF73" s="4"/>
      <c r="AG73" s="4"/>
      <c r="AH73" s="4"/>
      <c r="AI73" s="4"/>
      <c r="AJ73" s="4"/>
      <c r="AK73" s="4"/>
      <c r="AL73" s="4"/>
      <c r="AM73" s="4"/>
      <c r="AN73" s="8" t="s">
        <v>125</v>
      </c>
      <c r="AO73" s="8">
        <v>20237100089822</v>
      </c>
      <c r="AP73" s="33">
        <v>45085</v>
      </c>
      <c r="AQ73" s="4"/>
      <c r="AR73" s="10">
        <f ca="1">IF(AQ73=0,NETWORKDAYS(E73+1,TODAY(),FESTIVOS!$A$2:$A$37),NETWORKDAYS(E73+1,AQ73,FESTIVOS!$A$2:$A$37))</f>
        <v>788</v>
      </c>
      <c r="AS73" s="11" t="str">
        <f t="shared" si="2"/>
        <v>EN TRAMITE</v>
      </c>
      <c r="AT73" s="34" t="s">
        <v>61</v>
      </c>
      <c r="AU73" s="34"/>
      <c r="AV73" s="34"/>
      <c r="AW73" s="34"/>
      <c r="AX73" s="34"/>
      <c r="AY73" s="34"/>
      <c r="AZ73" s="34"/>
      <c r="BA73" s="34"/>
      <c r="BB73" s="34"/>
    </row>
    <row r="74" spans="1:54" ht="15" x14ac:dyDescent="0.35">
      <c r="A74" s="4"/>
      <c r="B74" s="8" t="s">
        <v>172</v>
      </c>
      <c r="C74" s="8" t="s">
        <v>38</v>
      </c>
      <c r="D74" s="8">
        <v>1</v>
      </c>
      <c r="E74" s="33">
        <v>45085</v>
      </c>
      <c r="F74" s="8" t="s">
        <v>39</v>
      </c>
      <c r="G74" s="4"/>
      <c r="H74" s="4"/>
      <c r="I74" s="4"/>
      <c r="J74" s="4"/>
      <c r="K74" s="4"/>
      <c r="L74" s="4"/>
      <c r="M74" s="8" t="s">
        <v>40</v>
      </c>
      <c r="N74" s="8">
        <v>13818807</v>
      </c>
      <c r="O74" s="8" t="s">
        <v>449</v>
      </c>
      <c r="P74" s="8" t="s">
        <v>450</v>
      </c>
      <c r="Q74" s="8">
        <v>3133009940</v>
      </c>
      <c r="R74" s="8" t="s">
        <v>451</v>
      </c>
      <c r="S74" s="8" t="s">
        <v>452</v>
      </c>
      <c r="T74" s="8" t="s">
        <v>42</v>
      </c>
      <c r="U74" s="8" t="s">
        <v>43</v>
      </c>
      <c r="V74" s="4" t="str">
        <f t="shared" ca="1" si="1"/>
        <v>INFORMACION LABORAL - PASANTIAS788EN TRAMITE</v>
      </c>
      <c r="W74" s="4"/>
      <c r="X74" s="4"/>
      <c r="Y74" s="8" t="s">
        <v>437</v>
      </c>
      <c r="Z74" s="4"/>
      <c r="AA74" s="16">
        <f ca="1">IF(Z74=0,NETWORKDAYS(E74+1,TODAY(),FESTIVOS!$A$2:$A$37),NETWORKDAYS(E74+1,Z74,FESTIVOS!$A$2:$A$37))</f>
        <v>788</v>
      </c>
      <c r="AB74" s="31" t="str">
        <f t="shared" si="0"/>
        <v>EN TRAMITE</v>
      </c>
      <c r="AC74" s="4"/>
      <c r="AD74" s="4"/>
      <c r="AE74" s="4"/>
      <c r="AF74" s="4"/>
      <c r="AG74" s="4"/>
      <c r="AH74" s="4"/>
      <c r="AI74" s="4"/>
      <c r="AJ74" s="4"/>
      <c r="AK74" s="4"/>
      <c r="AL74" s="4"/>
      <c r="AM74" s="4"/>
      <c r="AN74" s="8" t="s">
        <v>453</v>
      </c>
      <c r="AO74" s="8">
        <v>20237100090232</v>
      </c>
      <c r="AP74" s="33">
        <v>45085</v>
      </c>
      <c r="AQ74" s="4"/>
      <c r="AR74" s="10">
        <f ca="1">IF(AQ74=0,NETWORKDAYS(E74+1,TODAY(),FESTIVOS!$A$2:$A$37),NETWORKDAYS(E74+1,AQ74,FESTIVOS!$A$2:$A$37))</f>
        <v>788</v>
      </c>
      <c r="AS74" s="11" t="str">
        <f t="shared" si="2"/>
        <v>EN TRAMITE</v>
      </c>
      <c r="AT74" s="34" t="s">
        <v>61</v>
      </c>
      <c r="AU74" s="34"/>
      <c r="AV74" s="34"/>
      <c r="AW74" s="34"/>
      <c r="AX74" s="34"/>
      <c r="AY74" s="34"/>
      <c r="AZ74" s="34"/>
      <c r="BA74" s="34"/>
      <c r="BB74" s="34"/>
    </row>
    <row r="75" spans="1:54" ht="15" x14ac:dyDescent="0.35">
      <c r="A75" s="4"/>
      <c r="B75" s="8" t="s">
        <v>117</v>
      </c>
      <c r="C75" s="8" t="s">
        <v>38</v>
      </c>
      <c r="D75" s="8">
        <v>1</v>
      </c>
      <c r="E75" s="33">
        <v>45086</v>
      </c>
      <c r="F75" s="8" t="s">
        <v>119</v>
      </c>
      <c r="G75" s="4"/>
      <c r="H75" s="4"/>
      <c r="I75" s="4"/>
      <c r="J75" s="4"/>
      <c r="K75" s="4"/>
      <c r="L75" s="4"/>
      <c r="M75" s="8" t="s">
        <v>40</v>
      </c>
      <c r="N75" s="8">
        <v>1</v>
      </c>
      <c r="O75" s="8" t="s">
        <v>145</v>
      </c>
      <c r="P75" s="8" t="s">
        <v>454</v>
      </c>
      <c r="Q75" s="8">
        <v>1</v>
      </c>
      <c r="R75" s="8" t="s">
        <v>148</v>
      </c>
      <c r="S75" s="8" t="s">
        <v>455</v>
      </c>
      <c r="T75" s="8" t="s">
        <v>42</v>
      </c>
      <c r="U75" s="8" t="s">
        <v>30</v>
      </c>
      <c r="V75" s="4" t="str">
        <f t="shared" ca="1" si="1"/>
        <v>787EN TRAMITE</v>
      </c>
      <c r="W75" s="4"/>
      <c r="X75" s="4"/>
      <c r="Y75" s="4"/>
      <c r="Z75" s="8"/>
      <c r="AA75" s="16">
        <f ca="1">IF(Z75=0,NETWORKDAYS(E75+1,TODAY(),FESTIVOS!$A$2:$A$37),NETWORKDAYS(E75+1,Z75,FESTIVOS!$A$2:$A$37))</f>
        <v>787</v>
      </c>
      <c r="AB75" s="31" t="str">
        <f t="shared" si="0"/>
        <v>EN TRAMITE</v>
      </c>
      <c r="AC75" s="4"/>
      <c r="AD75" s="4"/>
      <c r="AE75" s="4"/>
      <c r="AF75" s="4"/>
      <c r="AG75" s="4"/>
      <c r="AH75" s="4"/>
      <c r="AI75" s="4"/>
      <c r="AJ75" s="4"/>
      <c r="AK75" s="4"/>
      <c r="AL75" s="4"/>
      <c r="AM75" s="4"/>
      <c r="AN75" s="8" t="s">
        <v>125</v>
      </c>
      <c r="AO75" s="8">
        <v>20237100090952</v>
      </c>
      <c r="AP75" s="33">
        <v>45086</v>
      </c>
      <c r="AQ75" s="4"/>
      <c r="AR75" s="10">
        <f ca="1">IF(AQ75=0,NETWORKDAYS(E75+1,TODAY(),FESTIVOS!$A$2:$A$37),NETWORKDAYS(E75+1,AQ75,FESTIVOS!$A$2:$A$37))</f>
        <v>787</v>
      </c>
      <c r="AS75" s="11" t="str">
        <f t="shared" si="2"/>
        <v>EN TRAMITE</v>
      </c>
      <c r="AT75" s="34" t="s">
        <v>61</v>
      </c>
      <c r="AU75" s="34"/>
      <c r="AV75" s="34"/>
      <c r="AW75" s="34"/>
      <c r="AX75" s="34"/>
      <c r="AY75" s="34"/>
      <c r="AZ75" s="34"/>
      <c r="BA75" s="34"/>
      <c r="BB75" s="34"/>
    </row>
    <row r="76" spans="1:54" ht="15" x14ac:dyDescent="0.35">
      <c r="A76" s="4"/>
      <c r="B76" s="8" t="s">
        <v>117</v>
      </c>
      <c r="C76" s="8" t="s">
        <v>38</v>
      </c>
      <c r="D76" s="8">
        <v>1</v>
      </c>
      <c r="E76" s="33">
        <v>45090</v>
      </c>
      <c r="F76" s="8" t="s">
        <v>119</v>
      </c>
      <c r="G76" s="4"/>
      <c r="H76" s="4"/>
      <c r="I76" s="4"/>
      <c r="J76" s="4"/>
      <c r="K76" s="4"/>
      <c r="L76" s="4"/>
      <c r="M76" s="8" t="s">
        <v>40</v>
      </c>
      <c r="N76" s="8">
        <v>1</v>
      </c>
      <c r="O76" s="8" t="s">
        <v>457</v>
      </c>
      <c r="P76" s="8" t="s">
        <v>434</v>
      </c>
      <c r="Q76" s="8">
        <v>2088210</v>
      </c>
      <c r="R76" s="8" t="s">
        <v>458</v>
      </c>
      <c r="S76" s="8" t="s">
        <v>459</v>
      </c>
      <c r="T76" s="8" t="s">
        <v>42</v>
      </c>
      <c r="U76" s="8" t="s">
        <v>89</v>
      </c>
      <c r="V76" s="4" t="str">
        <f t="shared" ca="1" si="1"/>
        <v>786EN TRAMITEARTE EN ESPACIO PUBLICO</v>
      </c>
      <c r="W76" s="4"/>
      <c r="X76" s="4"/>
      <c r="Y76" s="4"/>
      <c r="Z76" s="4"/>
      <c r="AA76" s="16">
        <f ca="1">IF(Z76=0,NETWORKDAYS(E76+1,TODAY(),FESTIVOS!$A$2:$A$37),NETWORKDAYS(E76+1,Z76,FESTIVOS!$A$2:$A$37))</f>
        <v>786</v>
      </c>
      <c r="AB76" s="31" t="str">
        <f t="shared" si="0"/>
        <v>EN TRAMITE</v>
      </c>
      <c r="AC76" s="4"/>
      <c r="AD76" s="4"/>
      <c r="AE76" s="4"/>
      <c r="AF76" s="4"/>
      <c r="AG76" s="4"/>
      <c r="AH76" s="4"/>
      <c r="AI76" s="4"/>
      <c r="AJ76" s="4"/>
      <c r="AK76" s="4"/>
      <c r="AL76" s="4"/>
      <c r="AM76" s="8" t="s">
        <v>461</v>
      </c>
      <c r="AN76" s="8" t="s">
        <v>125</v>
      </c>
      <c r="AO76" s="8">
        <v>20237100092922</v>
      </c>
      <c r="AP76" s="33">
        <v>45090</v>
      </c>
      <c r="AQ76" s="4"/>
      <c r="AR76" s="10">
        <f ca="1">IF(AQ76=0,NETWORKDAYS(E76+1,TODAY(),FESTIVOS!$A$2:$A$37),NETWORKDAYS(E76+1,AQ76,FESTIVOS!$A$2:$A$37))</f>
        <v>786</v>
      </c>
      <c r="AS76" s="11" t="str">
        <f t="shared" si="2"/>
        <v>EN TRAMITE</v>
      </c>
      <c r="AT76" s="34" t="s">
        <v>61</v>
      </c>
      <c r="AU76" s="34"/>
      <c r="AV76" s="34"/>
      <c r="AW76" s="34"/>
      <c r="AX76" s="34"/>
      <c r="AY76" s="34"/>
      <c r="AZ76" s="34"/>
      <c r="BA76" s="34"/>
      <c r="BB76" s="34"/>
    </row>
    <row r="77" spans="1:54" ht="15" x14ac:dyDescent="0.35">
      <c r="A77" s="4"/>
      <c r="B77" s="4"/>
      <c r="C77" s="8" t="s">
        <v>38</v>
      </c>
      <c r="D77" s="8">
        <v>1</v>
      </c>
      <c r="E77" s="33">
        <v>45086</v>
      </c>
      <c r="F77" s="8" t="s">
        <v>119</v>
      </c>
      <c r="G77" s="4"/>
      <c r="H77" s="4"/>
      <c r="I77" s="4"/>
      <c r="J77" s="4"/>
      <c r="K77" s="4"/>
      <c r="L77" s="4"/>
      <c r="M77" s="8" t="s">
        <v>40</v>
      </c>
      <c r="N77" s="8">
        <v>1</v>
      </c>
      <c r="O77" s="8" t="s">
        <v>462</v>
      </c>
      <c r="P77" s="8" t="s">
        <v>463</v>
      </c>
      <c r="Q77" s="8">
        <v>3234446758</v>
      </c>
      <c r="R77" s="8" t="s">
        <v>464</v>
      </c>
      <c r="S77" s="8" t="s">
        <v>465</v>
      </c>
      <c r="T77" s="8" t="s">
        <v>42</v>
      </c>
      <c r="U77" s="8" t="s">
        <v>108</v>
      </c>
      <c r="V77" s="4" t="str">
        <f t="shared" ca="1" si="1"/>
        <v>787EN TRAMITEFUNCIONAMIENTO BIBLIOTECAS</v>
      </c>
      <c r="W77" s="4"/>
      <c r="X77" s="4"/>
      <c r="Y77" s="4"/>
      <c r="Z77" s="4"/>
      <c r="AA77" s="16">
        <f ca="1">IF(Z77=0,NETWORKDAYS(E77+1,TODAY(),FESTIVOS!$A$2:$A$37),NETWORKDAYS(E77+1,Z77,FESTIVOS!$A$2:$A$37))</f>
        <v>787</v>
      </c>
      <c r="AB77" s="31" t="str">
        <f t="shared" si="0"/>
        <v>EN TRAMITE</v>
      </c>
      <c r="AC77" s="4"/>
      <c r="AD77" s="4"/>
      <c r="AE77" s="4"/>
      <c r="AF77" s="4"/>
      <c r="AG77" s="4"/>
      <c r="AH77" s="4"/>
      <c r="AI77" s="8" t="s">
        <v>467</v>
      </c>
      <c r="AJ77" s="4"/>
      <c r="AK77" s="4"/>
      <c r="AL77" s="4"/>
      <c r="AM77" s="4"/>
      <c r="AN77" s="8" t="s">
        <v>197</v>
      </c>
      <c r="AO77" s="8">
        <v>20237100091492</v>
      </c>
      <c r="AP77" s="33">
        <v>45086</v>
      </c>
      <c r="AQ77" s="35">
        <v>45104</v>
      </c>
      <c r="AR77" s="10">
        <f ca="1">IF(AQ77=0,NETWORKDAYS(E77+1,TODAY(),FESTIVOS!$A$2:$A$37),NETWORKDAYS(E77+1,AQ77,FESTIVOS!$A$2:$A$37))</f>
        <v>10</v>
      </c>
      <c r="AS77" s="11" t="str">
        <f t="shared" si="2"/>
        <v>RESPUESTA TOTAL</v>
      </c>
      <c r="AT77" s="34" t="s">
        <v>61</v>
      </c>
      <c r="AU77" s="34"/>
      <c r="AV77" s="34"/>
      <c r="AW77" s="34"/>
      <c r="AX77" s="34"/>
      <c r="AY77" s="34"/>
      <c r="AZ77" s="34"/>
      <c r="BA77" s="34"/>
      <c r="BB77" s="34"/>
    </row>
    <row r="78" spans="1:54" ht="15" x14ac:dyDescent="0.35">
      <c r="A78" s="4"/>
      <c r="B78" s="8" t="s">
        <v>117</v>
      </c>
      <c r="C78" s="8" t="s">
        <v>38</v>
      </c>
      <c r="D78" s="8">
        <v>1</v>
      </c>
      <c r="E78" s="33">
        <v>45097</v>
      </c>
      <c r="F78" s="8" t="s">
        <v>283</v>
      </c>
      <c r="G78" s="4"/>
      <c r="H78" s="4"/>
      <c r="I78" s="4"/>
      <c r="J78" s="4"/>
      <c r="K78" s="4"/>
      <c r="L78" s="4"/>
      <c r="M78" s="8" t="s">
        <v>468</v>
      </c>
      <c r="N78" s="8" t="s">
        <v>469</v>
      </c>
      <c r="O78" s="8" t="s">
        <v>470</v>
      </c>
      <c r="P78" s="8">
        <v>1</v>
      </c>
      <c r="Q78" s="8">
        <v>1</v>
      </c>
      <c r="R78" s="8" t="s">
        <v>101</v>
      </c>
      <c r="S78" s="8" t="s">
        <v>471</v>
      </c>
      <c r="T78" s="8" t="s">
        <v>42</v>
      </c>
      <c r="U78" s="8" t="s">
        <v>43</v>
      </c>
      <c r="V78" s="4" t="str">
        <f t="shared" ca="1" si="1"/>
        <v>INFORMACION LABORAL - PASANTIAS782EN TRAMITE</v>
      </c>
      <c r="W78" s="4"/>
      <c r="X78" s="4"/>
      <c r="Y78" s="8" t="s">
        <v>437</v>
      </c>
      <c r="Z78" s="4"/>
      <c r="AA78" s="16">
        <f ca="1">IF(Z78=0,NETWORKDAYS(E78+1,TODAY(),FESTIVOS!$A$2:$A$37),NETWORKDAYS(E78+1,Z78,FESTIVOS!$A$2:$A$37))</f>
        <v>782</v>
      </c>
      <c r="AB78" s="31" t="str">
        <f t="shared" si="0"/>
        <v>EN TRAMITE</v>
      </c>
      <c r="AC78" s="4"/>
      <c r="AD78" s="4"/>
      <c r="AE78" s="4"/>
      <c r="AF78" s="4"/>
      <c r="AG78" s="4"/>
      <c r="AH78" s="4"/>
      <c r="AI78" s="4"/>
      <c r="AJ78" s="4"/>
      <c r="AK78" s="4"/>
      <c r="AL78" s="4"/>
      <c r="AM78" s="4"/>
      <c r="AN78" s="8" t="s">
        <v>453</v>
      </c>
      <c r="AO78" s="8">
        <v>20237100096672</v>
      </c>
      <c r="AP78" s="33">
        <v>45097</v>
      </c>
      <c r="AQ78" s="4"/>
      <c r="AR78" s="10">
        <f ca="1">IF(AQ78=0,NETWORKDAYS(E78+1,TODAY(),FESTIVOS!$A$2:$A$37),NETWORKDAYS(E78+1,AQ78,FESTIVOS!$A$2:$A$37))</f>
        <v>782</v>
      </c>
      <c r="AS78" s="11" t="str">
        <f t="shared" si="2"/>
        <v>EN TRAMITE</v>
      </c>
      <c r="AT78" s="34" t="s">
        <v>61</v>
      </c>
      <c r="AU78" s="34"/>
      <c r="AV78" s="34"/>
      <c r="AW78" s="34"/>
      <c r="AX78" s="34"/>
      <c r="AY78" s="34"/>
      <c r="AZ78" s="34"/>
      <c r="BA78" s="34"/>
      <c r="BB78" s="34"/>
    </row>
    <row r="79" spans="1:54" ht="15" x14ac:dyDescent="0.35">
      <c r="A79" s="4"/>
      <c r="B79" s="8" t="s">
        <v>117</v>
      </c>
      <c r="C79" s="8" t="s">
        <v>38</v>
      </c>
      <c r="D79" s="8">
        <v>1</v>
      </c>
      <c r="E79" s="33">
        <v>45097</v>
      </c>
      <c r="F79" s="8" t="s">
        <v>119</v>
      </c>
      <c r="G79" s="4"/>
      <c r="H79" s="4"/>
      <c r="I79" s="4"/>
      <c r="J79" s="4"/>
      <c r="K79" s="4"/>
      <c r="L79" s="4"/>
      <c r="M79" s="8" t="s">
        <v>72</v>
      </c>
      <c r="N79" s="8">
        <v>1</v>
      </c>
      <c r="O79" s="8" t="s">
        <v>473</v>
      </c>
      <c r="P79" s="8" t="s">
        <v>474</v>
      </c>
      <c r="Q79" s="8">
        <v>3820450</v>
      </c>
      <c r="R79" s="8">
        <v>1</v>
      </c>
      <c r="S79" s="8" t="s">
        <v>475</v>
      </c>
      <c r="T79" s="8" t="s">
        <v>42</v>
      </c>
      <c r="U79" s="8" t="s">
        <v>33</v>
      </c>
      <c r="V79" s="4" t="str">
        <f t="shared" ca="1" si="1"/>
        <v>782EN TRAMITELÍNEA CALMA</v>
      </c>
      <c r="W79" s="4"/>
      <c r="X79" s="4"/>
      <c r="Y79" s="4"/>
      <c r="Z79" s="4"/>
      <c r="AA79" s="16">
        <f ca="1">IF(Z79=0,NETWORKDAYS(E79+1,TODAY(),FESTIVOS!$A$2:$A$37),NETWORKDAYS(E79+1,Z79,FESTIVOS!$A$2:$A$37))</f>
        <v>782</v>
      </c>
      <c r="AB79" s="31" t="str">
        <f t="shared" si="0"/>
        <v>EN TRAMITE</v>
      </c>
      <c r="AC79" s="8" t="s">
        <v>106</v>
      </c>
      <c r="AD79" s="4"/>
      <c r="AE79" s="4"/>
      <c r="AF79" s="4"/>
      <c r="AG79" s="4"/>
      <c r="AH79" s="4"/>
      <c r="AI79" s="4"/>
      <c r="AJ79" s="4"/>
      <c r="AK79" s="4"/>
      <c r="AL79" s="4"/>
      <c r="AM79" s="4"/>
      <c r="AN79" s="8" t="s">
        <v>478</v>
      </c>
      <c r="AO79" s="8">
        <v>20237100096702</v>
      </c>
      <c r="AP79" s="33">
        <v>45097</v>
      </c>
      <c r="AQ79" s="4"/>
      <c r="AR79" s="10">
        <f ca="1">IF(AQ79=0,NETWORKDAYS(E79+1,TODAY(),FESTIVOS!$A$2:$A$37),NETWORKDAYS(E79+1,AQ79,FESTIVOS!$A$2:$A$37))</f>
        <v>782</v>
      </c>
      <c r="AS79" s="11" t="str">
        <f t="shared" si="2"/>
        <v>EN TRAMITE</v>
      </c>
      <c r="AT79" s="34" t="s">
        <v>61</v>
      </c>
      <c r="AU79" s="34"/>
      <c r="AV79" s="34"/>
      <c r="AW79" s="34"/>
      <c r="AX79" s="34"/>
      <c r="AY79" s="34"/>
      <c r="AZ79" s="34"/>
      <c r="BA79" s="34"/>
      <c r="BB79" s="34"/>
    </row>
    <row r="80" spans="1:54" ht="15" x14ac:dyDescent="0.35">
      <c r="A80" s="4"/>
      <c r="B80" s="8" t="s">
        <v>172</v>
      </c>
      <c r="C80" s="8" t="s">
        <v>38</v>
      </c>
      <c r="D80" s="8">
        <v>1</v>
      </c>
      <c r="E80" s="33">
        <v>45100</v>
      </c>
      <c r="F80" s="8" t="s">
        <v>119</v>
      </c>
      <c r="G80" s="4"/>
      <c r="H80" s="4"/>
      <c r="I80" s="4"/>
      <c r="J80" s="4"/>
      <c r="K80" s="4"/>
      <c r="L80" s="4"/>
      <c r="M80" s="8" t="s">
        <v>72</v>
      </c>
      <c r="N80" s="8">
        <v>1</v>
      </c>
      <c r="O80" s="8" t="s">
        <v>479</v>
      </c>
      <c r="P80" s="8" t="s">
        <v>480</v>
      </c>
      <c r="Q80" s="8">
        <v>6013424100</v>
      </c>
      <c r="R80" s="8" t="s">
        <v>481</v>
      </c>
      <c r="S80" s="8" t="s">
        <v>482</v>
      </c>
      <c r="T80" s="8" t="s">
        <v>42</v>
      </c>
      <c r="U80" s="8" t="s">
        <v>30</v>
      </c>
      <c r="V80" s="4" t="e">
        <f t="shared" ca="1" si="1"/>
        <v>#VALUE!</v>
      </c>
      <c r="W80" s="4"/>
      <c r="X80" s="4"/>
      <c r="Y80" s="4"/>
      <c r="Z80" s="8" t="s">
        <v>483</v>
      </c>
      <c r="AA80" s="16" t="e">
        <f ca="1">IF(Z80=0,NETWORKDAYS(E80+1,TODAY(),FESTIVOS!$A$2:$A$37),NETWORKDAYS(E80+1,Z80,FESTIVOS!$A$2:$A$37))</f>
        <v>#VALUE!</v>
      </c>
      <c r="AB80" s="31" t="str">
        <f t="shared" si="0"/>
        <v>RESPUESTA TOTAL</v>
      </c>
      <c r="AC80" s="4"/>
      <c r="AD80" s="4"/>
      <c r="AE80" s="4"/>
      <c r="AF80" s="4"/>
      <c r="AG80" s="4"/>
      <c r="AH80" s="4"/>
      <c r="AI80" s="4"/>
      <c r="AJ80" s="4"/>
      <c r="AK80" s="4"/>
      <c r="AL80" s="4"/>
      <c r="AM80" s="4"/>
      <c r="AN80" s="8" t="s">
        <v>143</v>
      </c>
      <c r="AO80" s="8">
        <v>20237100100342</v>
      </c>
      <c r="AP80" s="33">
        <v>45100</v>
      </c>
      <c r="AQ80" s="4"/>
      <c r="AR80" s="10">
        <f ca="1">IF(AQ80=0,NETWORKDAYS(E80+1,TODAY(),FESTIVOS!$A$2:$A$37),NETWORKDAYS(E80+1,AQ80,FESTIVOS!$A$2:$A$37))</f>
        <v>779</v>
      </c>
      <c r="AS80" s="11" t="str">
        <f t="shared" si="2"/>
        <v>EN TRAMITE</v>
      </c>
      <c r="AT80" s="34" t="s">
        <v>61</v>
      </c>
      <c r="AU80" s="34"/>
      <c r="AV80" s="34"/>
      <c r="AW80" s="34"/>
      <c r="AX80" s="34"/>
      <c r="AY80" s="34"/>
      <c r="AZ80" s="34"/>
      <c r="BA80" s="34"/>
      <c r="BB80" s="34"/>
    </row>
    <row r="81" spans="1:54" ht="15" x14ac:dyDescent="0.35">
      <c r="A81" s="4"/>
      <c r="B81" s="8" t="s">
        <v>172</v>
      </c>
      <c r="C81" s="8" t="s">
        <v>38</v>
      </c>
      <c r="D81" s="8">
        <v>1</v>
      </c>
      <c r="E81" s="33">
        <v>45103</v>
      </c>
      <c r="F81" s="8" t="s">
        <v>119</v>
      </c>
      <c r="G81" s="4"/>
      <c r="H81" s="4"/>
      <c r="I81" s="4"/>
      <c r="J81" s="4"/>
      <c r="K81" s="4"/>
      <c r="L81" s="4"/>
      <c r="M81" s="8" t="s">
        <v>72</v>
      </c>
      <c r="N81" s="8">
        <v>1</v>
      </c>
      <c r="O81" s="8" t="s">
        <v>485</v>
      </c>
      <c r="P81" s="8" t="s">
        <v>486</v>
      </c>
      <c r="Q81" s="8">
        <v>6013280450</v>
      </c>
      <c r="R81" s="8">
        <v>1</v>
      </c>
      <c r="S81" s="8" t="s">
        <v>487</v>
      </c>
      <c r="T81" s="8" t="s">
        <v>42</v>
      </c>
      <c r="U81" s="8" t="s">
        <v>30</v>
      </c>
      <c r="V81" s="4" t="e">
        <f t="shared" ca="1" si="1"/>
        <v>#VALUE!</v>
      </c>
      <c r="W81" s="4"/>
      <c r="X81" s="4"/>
      <c r="Y81" s="4"/>
      <c r="Z81" s="8" t="s">
        <v>483</v>
      </c>
      <c r="AA81" s="16" t="e">
        <f ca="1">IF(Z81=0,NETWORKDAYS(E81+1,TODAY(),FESTIVOS!$A$2:$A$37),NETWORKDAYS(E81+1,Z81,FESTIVOS!$A$2:$A$37))</f>
        <v>#VALUE!</v>
      </c>
      <c r="AB81" s="31" t="str">
        <f t="shared" si="0"/>
        <v>RESPUESTA TOTAL</v>
      </c>
      <c r="AC81" s="4"/>
      <c r="AD81" s="4"/>
      <c r="AE81" s="4"/>
      <c r="AF81" s="4"/>
      <c r="AG81" s="4"/>
      <c r="AH81" s="4"/>
      <c r="AI81" s="4"/>
      <c r="AJ81" s="4"/>
      <c r="AK81" s="4"/>
      <c r="AL81" s="4"/>
      <c r="AM81" s="4"/>
      <c r="AN81" s="8" t="s">
        <v>488</v>
      </c>
      <c r="AO81" s="8">
        <v>20237100101822</v>
      </c>
      <c r="AP81" s="33">
        <v>45103</v>
      </c>
      <c r="AQ81" s="4"/>
      <c r="AR81" s="10">
        <f ca="1">IF(AQ81=0,NETWORKDAYS(E81+1,TODAY(),FESTIVOS!$A$2:$A$37),NETWORKDAYS(E81+1,AQ81,FESTIVOS!$A$2:$A$37))</f>
        <v>778</v>
      </c>
      <c r="AS81" s="11" t="str">
        <f t="shared" si="2"/>
        <v>EN TRAMITE</v>
      </c>
      <c r="AT81" s="34" t="s">
        <v>61</v>
      </c>
      <c r="AU81" s="34"/>
      <c r="AV81" s="34"/>
      <c r="AW81" s="34"/>
      <c r="AX81" s="34"/>
      <c r="AY81" s="34"/>
      <c r="AZ81" s="34"/>
      <c r="BA81" s="34"/>
      <c r="BB81" s="34"/>
    </row>
    <row r="82" spans="1:54" ht="15" x14ac:dyDescent="0.35">
      <c r="A82" s="4"/>
      <c r="B82" s="8" t="s">
        <v>172</v>
      </c>
      <c r="C82" s="8" t="s">
        <v>38</v>
      </c>
      <c r="D82" s="8">
        <v>1</v>
      </c>
      <c r="E82" s="33">
        <v>45104</v>
      </c>
      <c r="F82" s="8" t="s">
        <v>119</v>
      </c>
      <c r="G82" s="4"/>
      <c r="H82" s="4"/>
      <c r="I82" s="4"/>
      <c r="J82" s="4"/>
      <c r="K82" s="4"/>
      <c r="L82" s="4"/>
      <c r="M82" s="8" t="s">
        <v>40</v>
      </c>
      <c r="N82" s="8">
        <v>1</v>
      </c>
      <c r="O82" s="8" t="s">
        <v>490</v>
      </c>
      <c r="P82" s="8">
        <v>1</v>
      </c>
      <c r="Q82" s="8">
        <v>1</v>
      </c>
      <c r="R82" s="8" t="s">
        <v>491</v>
      </c>
      <c r="S82" s="8" t="s">
        <v>492</v>
      </c>
      <c r="T82" s="8" t="s">
        <v>42</v>
      </c>
      <c r="U82" s="8" t="s">
        <v>30</v>
      </c>
      <c r="V82" s="4" t="e">
        <f t="shared" ca="1" si="1"/>
        <v>#VALUE!</v>
      </c>
      <c r="W82" s="4"/>
      <c r="X82" s="4"/>
      <c r="Y82" s="4"/>
      <c r="Z82" s="8" t="s">
        <v>483</v>
      </c>
      <c r="AA82" s="16" t="e">
        <f ca="1">IF(Z82=0,NETWORKDAYS(E82+1,TODAY(),FESTIVOS!$A$2:$A$37),NETWORKDAYS(E82+1,Z82,FESTIVOS!$A$2:$A$37))</f>
        <v>#VALUE!</v>
      </c>
      <c r="AB82" s="31" t="str">
        <f t="shared" si="0"/>
        <v>RESPUESTA TOTAL</v>
      </c>
      <c r="AC82" s="4"/>
      <c r="AD82" s="4"/>
      <c r="AE82" s="4"/>
      <c r="AF82" s="4"/>
      <c r="AG82" s="4"/>
      <c r="AH82" s="4"/>
      <c r="AI82" s="4"/>
      <c r="AJ82" s="4"/>
      <c r="AK82" s="4"/>
      <c r="AL82" s="4"/>
      <c r="AM82" s="4"/>
      <c r="AN82" s="8" t="s">
        <v>125</v>
      </c>
      <c r="AO82" s="8">
        <v>20237100102162</v>
      </c>
      <c r="AP82" s="33">
        <v>45104</v>
      </c>
      <c r="AQ82" s="4"/>
      <c r="AR82" s="10">
        <f ca="1">IF(AQ82=0,NETWORKDAYS(E82+1,TODAY(),FESTIVOS!$A$2:$A$37),NETWORKDAYS(E82+1,AQ82,FESTIVOS!$A$2:$A$37))</f>
        <v>777</v>
      </c>
      <c r="AS82" s="11" t="str">
        <f t="shared" si="2"/>
        <v>EN TRAMITE</v>
      </c>
      <c r="AT82" s="34" t="s">
        <v>61</v>
      </c>
      <c r="AU82" s="34"/>
      <c r="AV82" s="34"/>
      <c r="AW82" s="34"/>
      <c r="AX82" s="34"/>
      <c r="AY82" s="34"/>
      <c r="AZ82" s="34"/>
      <c r="BA82" s="34"/>
      <c r="BB82" s="34"/>
    </row>
    <row r="83" spans="1:54" ht="15" x14ac:dyDescent="0.35">
      <c r="A83" s="4"/>
      <c r="B83" s="8" t="s">
        <v>117</v>
      </c>
      <c r="C83" s="8" t="s">
        <v>38</v>
      </c>
      <c r="D83" s="8">
        <v>1</v>
      </c>
      <c r="E83" s="33">
        <v>45106</v>
      </c>
      <c r="F83" s="8" t="s">
        <v>119</v>
      </c>
      <c r="G83" s="4"/>
      <c r="H83" s="4"/>
      <c r="I83" s="4"/>
      <c r="J83" s="4"/>
      <c r="K83" s="4"/>
      <c r="L83" s="4"/>
      <c r="M83" s="8" t="s">
        <v>468</v>
      </c>
      <c r="N83" s="8">
        <v>1</v>
      </c>
      <c r="O83" s="8" t="s">
        <v>494</v>
      </c>
      <c r="P83" s="8">
        <v>1</v>
      </c>
      <c r="Q83" s="8">
        <v>1</v>
      </c>
      <c r="R83" s="8" t="s">
        <v>495</v>
      </c>
      <c r="S83" s="8" t="s">
        <v>496</v>
      </c>
      <c r="T83" s="5" t="s">
        <v>42</v>
      </c>
      <c r="U83" s="8" t="s">
        <v>30</v>
      </c>
      <c r="V83" s="4" t="e">
        <f t="shared" ca="1" si="1"/>
        <v>#VALUE!</v>
      </c>
      <c r="W83" s="4"/>
      <c r="X83" s="4"/>
      <c r="Y83" s="4"/>
      <c r="Z83" s="8" t="s">
        <v>483</v>
      </c>
      <c r="AA83" s="16" t="e">
        <f ca="1">IF(Z83=0,NETWORKDAYS(E83+1,TODAY(),FESTIVOS!$A$2:$A$37),NETWORKDAYS(E83+1,Z83,FESTIVOS!$A$2:$A$37))</f>
        <v>#VALUE!</v>
      </c>
      <c r="AB83" s="31" t="str">
        <f t="shared" si="0"/>
        <v>RESPUESTA TOTAL</v>
      </c>
      <c r="AC83" s="4"/>
      <c r="AD83" s="4"/>
      <c r="AE83" s="4"/>
      <c r="AF83" s="4"/>
      <c r="AG83" s="4"/>
      <c r="AH83" s="4"/>
      <c r="AI83" s="4"/>
      <c r="AJ83" s="4"/>
      <c r="AK83" s="4"/>
      <c r="AL83" s="4"/>
      <c r="AM83" s="4"/>
      <c r="AN83" s="8" t="s">
        <v>488</v>
      </c>
      <c r="AO83" s="8">
        <v>20237100104742</v>
      </c>
      <c r="AP83" s="33">
        <v>45106</v>
      </c>
      <c r="AQ83" s="4"/>
      <c r="AR83" s="10">
        <f ca="1">IF(AQ83=0,NETWORKDAYS(E83+1,TODAY(),FESTIVOS!$A$2:$A$37),NETWORKDAYS(E83+1,AQ83,FESTIVOS!$A$2:$A$37))</f>
        <v>775</v>
      </c>
      <c r="AS83" s="11" t="str">
        <f t="shared" si="2"/>
        <v>EN TRAMITE</v>
      </c>
      <c r="AT83" s="34" t="s">
        <v>61</v>
      </c>
      <c r="AU83" s="34"/>
      <c r="AV83" s="34"/>
      <c r="AW83" s="34"/>
      <c r="AX83" s="34"/>
      <c r="AY83" s="34"/>
      <c r="AZ83" s="34"/>
      <c r="BA83" s="34"/>
      <c r="BB83" s="34"/>
    </row>
    <row r="84" spans="1:54" ht="15" x14ac:dyDescent="0.35">
      <c r="A84" s="4"/>
      <c r="B84" s="8" t="s">
        <v>172</v>
      </c>
      <c r="C84" s="8" t="s">
        <v>38</v>
      </c>
      <c r="D84" s="8">
        <v>1</v>
      </c>
      <c r="E84" s="33">
        <v>45107</v>
      </c>
      <c r="F84" s="8" t="s">
        <v>39</v>
      </c>
      <c r="G84" s="4"/>
      <c r="H84" s="4"/>
      <c r="I84" s="4"/>
      <c r="J84" s="4"/>
      <c r="K84" s="4"/>
      <c r="L84" s="4"/>
      <c r="M84" s="8" t="s">
        <v>72</v>
      </c>
      <c r="N84" s="8">
        <v>51637767</v>
      </c>
      <c r="O84" s="8" t="s">
        <v>497</v>
      </c>
      <c r="P84" s="8" t="s">
        <v>498</v>
      </c>
      <c r="Q84" s="8">
        <v>3158111147</v>
      </c>
      <c r="R84" s="8" t="s">
        <v>499</v>
      </c>
      <c r="S84" s="8" t="s">
        <v>500</v>
      </c>
      <c r="T84" s="5" t="s">
        <v>42</v>
      </c>
      <c r="U84" s="8" t="s">
        <v>43</v>
      </c>
      <c r="V84" s="4" t="str">
        <f t="shared" ca="1" si="1"/>
        <v>INFORMACION LABORAL - PASANTIAS774EN TRAMITE</v>
      </c>
      <c r="W84" s="4"/>
      <c r="X84" s="4"/>
      <c r="Y84" s="8" t="s">
        <v>437</v>
      </c>
      <c r="Z84" s="4"/>
      <c r="AA84" s="16">
        <f ca="1">IF(Z84=0,NETWORKDAYS(E84+1,TODAY(),FESTIVOS!$A$2:$A$37),NETWORKDAYS(E84+1,Z84,FESTIVOS!$A$2:$A$37))</f>
        <v>774</v>
      </c>
      <c r="AB84" s="31" t="str">
        <f t="shared" si="0"/>
        <v>EN TRAMITE</v>
      </c>
      <c r="AC84" s="4"/>
      <c r="AD84" s="4"/>
      <c r="AE84" s="4"/>
      <c r="AF84" s="4"/>
      <c r="AG84" s="4"/>
      <c r="AH84" s="4"/>
      <c r="AI84" s="4"/>
      <c r="AJ84" s="4"/>
      <c r="AK84" s="4"/>
      <c r="AL84" s="4"/>
      <c r="AM84" s="4"/>
      <c r="AN84" s="8" t="s">
        <v>453</v>
      </c>
      <c r="AO84" s="8">
        <v>20237100106022</v>
      </c>
      <c r="AP84" s="33">
        <v>45107</v>
      </c>
      <c r="AQ84" s="4"/>
      <c r="AR84" s="10">
        <f ca="1">IF(AQ84=0,NETWORKDAYS(E84+1,TODAY(),FESTIVOS!$A$2:$A$37),NETWORKDAYS(E84+1,AQ84,FESTIVOS!$A$2:$A$37))</f>
        <v>774</v>
      </c>
      <c r="AS84" s="11" t="str">
        <f t="shared" si="2"/>
        <v>EN TRAMITE</v>
      </c>
      <c r="AT84" s="34" t="s">
        <v>61</v>
      </c>
      <c r="AU84" s="34"/>
      <c r="AV84" s="34"/>
      <c r="AW84" s="34"/>
      <c r="AX84" s="34"/>
      <c r="AY84" s="34"/>
      <c r="AZ84" s="34"/>
      <c r="BA84" s="34"/>
      <c r="BB84" s="34"/>
    </row>
    <row r="85" spans="1:54" ht="15" x14ac:dyDescent="0.35">
      <c r="A85" s="4"/>
      <c r="B85" s="4"/>
      <c r="C85" s="8" t="s">
        <v>38</v>
      </c>
      <c r="D85" s="8">
        <v>1</v>
      </c>
      <c r="E85" s="33">
        <v>45111</v>
      </c>
      <c r="F85" s="8" t="s">
        <v>119</v>
      </c>
      <c r="G85" s="4"/>
      <c r="H85" s="4"/>
      <c r="I85" s="4"/>
      <c r="J85" s="4"/>
      <c r="K85" s="4"/>
      <c r="L85" s="4"/>
      <c r="M85" s="8" t="s">
        <v>72</v>
      </c>
      <c r="N85" s="8">
        <v>1</v>
      </c>
      <c r="O85" s="8" t="s">
        <v>120</v>
      </c>
      <c r="P85" s="8" t="s">
        <v>502</v>
      </c>
      <c r="Q85" s="8">
        <v>2088210</v>
      </c>
      <c r="R85" s="8" t="s">
        <v>503</v>
      </c>
      <c r="S85" s="8" t="s">
        <v>504</v>
      </c>
      <c r="T85" s="8" t="s">
        <v>42</v>
      </c>
      <c r="U85" s="8" t="s">
        <v>89</v>
      </c>
      <c r="V85" s="4" t="str">
        <f t="shared" ca="1" si="1"/>
        <v>773EN TRAMITEARTE EN ESPACIO PUBLICO</v>
      </c>
      <c r="W85" s="4"/>
      <c r="X85" s="4"/>
      <c r="Y85" s="4"/>
      <c r="Z85" s="4"/>
      <c r="AA85" s="16">
        <f ca="1">IF(Z85=0,NETWORKDAYS(E85+1,TODAY(),FESTIVOS!$A$2:$A$37),NETWORKDAYS(E85+1,Z85,FESTIVOS!$A$2:$A$37))</f>
        <v>773</v>
      </c>
      <c r="AB85" s="31" t="str">
        <f t="shared" si="0"/>
        <v>EN TRAMITE</v>
      </c>
      <c r="AC85" s="4"/>
      <c r="AD85" s="4"/>
      <c r="AE85" s="4"/>
      <c r="AF85" s="4"/>
      <c r="AG85" s="4"/>
      <c r="AH85" s="4"/>
      <c r="AI85" s="4"/>
      <c r="AJ85" s="4"/>
      <c r="AK85" s="4"/>
      <c r="AL85" s="4"/>
      <c r="AM85" s="8" t="s">
        <v>461</v>
      </c>
      <c r="AN85" s="8" t="s">
        <v>125</v>
      </c>
      <c r="AO85" s="8">
        <v>20237100106302</v>
      </c>
      <c r="AP85" s="33">
        <v>45111</v>
      </c>
      <c r="AQ85" s="4"/>
      <c r="AR85" s="10">
        <f ca="1">IF(AQ85=0,NETWORKDAYS(E85+1,TODAY(),FESTIVOS!$A$2:$A$37),NETWORKDAYS(E85+1,AQ85,FESTIVOS!$A$2:$A$37))</f>
        <v>773</v>
      </c>
      <c r="AS85" s="11" t="str">
        <f t="shared" si="2"/>
        <v>EN TRAMITE</v>
      </c>
      <c r="AT85" s="8" t="s">
        <v>74</v>
      </c>
      <c r="AU85" s="8"/>
      <c r="AV85" s="8"/>
      <c r="AW85" s="8"/>
      <c r="AX85" s="8"/>
      <c r="AY85" s="8"/>
      <c r="AZ85" s="8"/>
      <c r="BA85" s="8"/>
      <c r="BB85" s="8"/>
    </row>
    <row r="86" spans="1:54" ht="15" x14ac:dyDescent="0.35">
      <c r="A86" s="4"/>
      <c r="B86" s="4"/>
      <c r="C86" s="8" t="s">
        <v>38</v>
      </c>
      <c r="D86" s="8">
        <v>1</v>
      </c>
      <c r="E86" s="33">
        <v>45111</v>
      </c>
      <c r="F86" s="8" t="s">
        <v>39</v>
      </c>
      <c r="G86" s="4"/>
      <c r="H86" s="4"/>
      <c r="I86" s="4"/>
      <c r="J86" s="4"/>
      <c r="K86" s="4"/>
      <c r="L86" s="4"/>
      <c r="M86" s="8" t="s">
        <v>40</v>
      </c>
      <c r="N86" s="8">
        <v>1</v>
      </c>
      <c r="O86" s="8" t="s">
        <v>506</v>
      </c>
      <c r="P86" s="8">
        <v>1</v>
      </c>
      <c r="Q86" s="8">
        <v>1</v>
      </c>
      <c r="R86" s="8" t="s">
        <v>507</v>
      </c>
      <c r="S86" s="8" t="s">
        <v>508</v>
      </c>
      <c r="T86" s="8" t="s">
        <v>270</v>
      </c>
      <c r="U86" s="8" t="s">
        <v>29</v>
      </c>
      <c r="V86" s="4" t="str">
        <f t="shared" ca="1" si="1"/>
        <v>TRASLADO A ENTIDADES NACIONES Y/O TERRITORIALES773EN TRAMITE</v>
      </c>
      <c r="W86" s="4"/>
      <c r="X86" s="8" t="s">
        <v>509</v>
      </c>
      <c r="Y86" s="4"/>
      <c r="Z86" s="4"/>
      <c r="AA86" s="16">
        <f ca="1">IF(Z86=0,NETWORKDAYS(E86+1,TODAY(),FESTIVOS!$A$2:$A$37),NETWORKDAYS(E86+1,Z86,FESTIVOS!$A$2:$A$37))</f>
        <v>773</v>
      </c>
      <c r="AB86" s="31" t="str">
        <f t="shared" si="0"/>
        <v>EN TRAMITE</v>
      </c>
      <c r="AC86" s="4"/>
      <c r="AD86" s="4"/>
      <c r="AE86" s="4"/>
      <c r="AF86" s="4"/>
      <c r="AG86" s="4"/>
      <c r="AH86" s="4"/>
      <c r="AI86" s="4"/>
      <c r="AJ86" s="4"/>
      <c r="AK86" s="4"/>
      <c r="AL86" s="4"/>
      <c r="AM86" s="4"/>
      <c r="AN86" s="8" t="s">
        <v>239</v>
      </c>
      <c r="AO86" s="8">
        <v>20237100107142</v>
      </c>
      <c r="AP86" s="33">
        <v>45111</v>
      </c>
      <c r="AQ86" s="4"/>
      <c r="AR86" s="10">
        <f ca="1">IF(AQ86=0,NETWORKDAYS(E86+1,TODAY(),FESTIVOS!$A$2:$A$37),NETWORKDAYS(E86+1,AQ86,FESTIVOS!$A$2:$A$37))</f>
        <v>773</v>
      </c>
      <c r="AS86" s="11" t="str">
        <f t="shared" si="2"/>
        <v>EN TRAMITE</v>
      </c>
      <c r="AT86" s="8" t="s">
        <v>74</v>
      </c>
      <c r="AU86" s="8"/>
      <c r="AV86" s="8"/>
      <c r="AW86" s="8"/>
      <c r="AX86" s="8"/>
      <c r="AY86" s="8"/>
      <c r="AZ86" s="8"/>
      <c r="BA86" s="8"/>
      <c r="BB86" s="8"/>
    </row>
    <row r="87" spans="1:54" ht="15" x14ac:dyDescent="0.35">
      <c r="A87" s="4"/>
      <c r="B87" s="4"/>
      <c r="C87" s="8" t="s">
        <v>38</v>
      </c>
      <c r="D87" s="8">
        <v>1</v>
      </c>
      <c r="E87" s="33">
        <v>45112</v>
      </c>
      <c r="F87" s="8" t="s">
        <v>510</v>
      </c>
      <c r="G87" s="4"/>
      <c r="H87" s="4"/>
      <c r="I87" s="4"/>
      <c r="J87" s="4"/>
      <c r="K87" s="4"/>
      <c r="L87" s="4"/>
      <c r="M87" s="8" t="s">
        <v>72</v>
      </c>
      <c r="N87" s="8">
        <v>52539183</v>
      </c>
      <c r="O87" s="8" t="s">
        <v>511</v>
      </c>
      <c r="P87" s="8">
        <v>1</v>
      </c>
      <c r="Q87" s="8">
        <v>3144725942</v>
      </c>
      <c r="R87" s="8" t="s">
        <v>512</v>
      </c>
      <c r="S87" s="8" t="s">
        <v>513</v>
      </c>
      <c r="T87" s="8" t="s">
        <v>42</v>
      </c>
      <c r="U87" s="8" t="s">
        <v>36</v>
      </c>
      <c r="V87" s="4" t="str">
        <f t="shared" ca="1" si="1"/>
        <v>772EN TRAMITEFACULTADES ADMVAS ORGANISMOS DEPORTIVOS SND</v>
      </c>
      <c r="W87" s="4"/>
      <c r="X87" s="4"/>
      <c r="Y87" s="4"/>
      <c r="Z87" s="4"/>
      <c r="AA87" s="16">
        <f ca="1">IF(Z87=0,NETWORKDAYS(E87+1,TODAY(),FESTIVOS!$A$2:$A$37),NETWORKDAYS(E87+1,Z87,FESTIVOS!$A$2:$A$37))</f>
        <v>772</v>
      </c>
      <c r="AB87" s="31" t="str">
        <f t="shared" si="0"/>
        <v>EN TRAMITE</v>
      </c>
      <c r="AC87" s="4"/>
      <c r="AD87" s="4"/>
      <c r="AE87" s="4"/>
      <c r="AF87" s="4"/>
      <c r="AG87" s="4"/>
      <c r="AH87" s="4"/>
      <c r="AI87" s="4"/>
      <c r="AJ87" s="8" t="s">
        <v>514</v>
      </c>
      <c r="AK87" s="4"/>
      <c r="AL87" s="4"/>
      <c r="AM87" s="4"/>
      <c r="AN87" s="8" t="s">
        <v>263</v>
      </c>
      <c r="AO87" s="8">
        <v>20237100107562</v>
      </c>
      <c r="AP87" s="33">
        <v>45112</v>
      </c>
      <c r="AQ87" s="4"/>
      <c r="AR87" s="10">
        <f ca="1">IF(AQ87=0,NETWORKDAYS(E87+1,TODAY(),FESTIVOS!$A$2:$A$37),NETWORKDAYS(E87+1,AQ87,FESTIVOS!$A$2:$A$37))</f>
        <v>772</v>
      </c>
      <c r="AS87" s="11" t="str">
        <f t="shared" si="2"/>
        <v>EN TRAMITE</v>
      </c>
      <c r="AT87" s="8" t="s">
        <v>74</v>
      </c>
      <c r="AU87" s="8"/>
      <c r="AV87" s="8"/>
      <c r="AW87" s="8"/>
      <c r="AX87" s="8"/>
      <c r="AY87" s="8"/>
      <c r="AZ87" s="8"/>
      <c r="BA87" s="8"/>
      <c r="BB87" s="8"/>
    </row>
    <row r="88" spans="1:54" ht="15" x14ac:dyDescent="0.35">
      <c r="A88" s="4"/>
      <c r="B88" s="4"/>
      <c r="C88" s="8" t="s">
        <v>38</v>
      </c>
      <c r="D88" s="8">
        <v>1</v>
      </c>
      <c r="E88" s="33">
        <v>45112</v>
      </c>
      <c r="F88" s="8" t="s">
        <v>39</v>
      </c>
      <c r="G88" s="4"/>
      <c r="H88" s="4"/>
      <c r="I88" s="4"/>
      <c r="J88" s="4"/>
      <c r="K88" s="4"/>
      <c r="L88" s="4"/>
      <c r="M88" s="8" t="s">
        <v>468</v>
      </c>
      <c r="N88" s="8">
        <v>1</v>
      </c>
      <c r="O88" s="8" t="s">
        <v>515</v>
      </c>
      <c r="P88" s="8">
        <v>1</v>
      </c>
      <c r="Q88" s="8">
        <v>1</v>
      </c>
      <c r="R88" s="8" t="s">
        <v>516</v>
      </c>
      <c r="S88" s="8" t="s">
        <v>517</v>
      </c>
      <c r="T88" s="8" t="s">
        <v>270</v>
      </c>
      <c r="U88" s="8" t="s">
        <v>29</v>
      </c>
      <c r="V88" s="4" t="str">
        <f t="shared" ca="1" si="1"/>
        <v>TRASLADO A ENTIDADES PRIVADAS772EN TRAMITE</v>
      </c>
      <c r="W88" s="4"/>
      <c r="X88" s="8" t="s">
        <v>518</v>
      </c>
      <c r="Y88" s="4"/>
      <c r="Z88" s="4"/>
      <c r="AA88" s="16">
        <f ca="1">IF(Z88=0,NETWORKDAYS(E88+1,TODAY(),FESTIVOS!$A$2:$A$37),NETWORKDAYS(E88+1,Z88,FESTIVOS!$A$2:$A$37))</f>
        <v>772</v>
      </c>
      <c r="AB88" s="31" t="str">
        <f t="shared" si="0"/>
        <v>EN TRAMITE</v>
      </c>
      <c r="AC88" s="4"/>
      <c r="AD88" s="4"/>
      <c r="AE88" s="4"/>
      <c r="AF88" s="4"/>
      <c r="AG88" s="4"/>
      <c r="AH88" s="4"/>
      <c r="AI88" s="4"/>
      <c r="AJ88" s="4"/>
      <c r="AK88" s="4"/>
      <c r="AL88" s="4"/>
      <c r="AM88" s="4"/>
      <c r="AN88" s="8" t="s">
        <v>239</v>
      </c>
      <c r="AO88" s="8">
        <v>20237100108072</v>
      </c>
      <c r="AP88" s="33">
        <v>45112</v>
      </c>
      <c r="AQ88" s="4"/>
      <c r="AR88" s="10">
        <f ca="1">IF(AQ88=0,NETWORKDAYS(E88+1,TODAY(),FESTIVOS!$A$2:$A$37),NETWORKDAYS(E88+1,AQ88,FESTIVOS!$A$2:$A$37))</f>
        <v>772</v>
      </c>
      <c r="AS88" s="11" t="str">
        <f t="shared" si="2"/>
        <v>EN TRAMITE</v>
      </c>
      <c r="AT88" s="8" t="s">
        <v>74</v>
      </c>
      <c r="AU88" s="8"/>
      <c r="AV88" s="8"/>
      <c r="AW88" s="8"/>
      <c r="AX88" s="8"/>
      <c r="AY88" s="8"/>
      <c r="AZ88" s="8"/>
      <c r="BA88" s="8"/>
      <c r="BB88" s="8"/>
    </row>
    <row r="89" spans="1:54" ht="15" x14ac:dyDescent="0.35">
      <c r="A89" s="4"/>
      <c r="B89" s="4"/>
      <c r="C89" s="8" t="s">
        <v>38</v>
      </c>
      <c r="D89" s="8">
        <v>1</v>
      </c>
      <c r="E89" s="33">
        <v>45113</v>
      </c>
      <c r="F89" s="8" t="s">
        <v>119</v>
      </c>
      <c r="G89" s="4"/>
      <c r="H89" s="4"/>
      <c r="I89" s="4"/>
      <c r="J89" s="4"/>
      <c r="K89" s="4"/>
      <c r="L89" s="4"/>
      <c r="M89" s="8" t="s">
        <v>72</v>
      </c>
      <c r="N89" s="8">
        <v>1</v>
      </c>
      <c r="O89" s="8" t="s">
        <v>519</v>
      </c>
      <c r="P89" s="8">
        <v>1</v>
      </c>
      <c r="Q89" s="8">
        <v>1</v>
      </c>
      <c r="R89" s="8" t="s">
        <v>520</v>
      </c>
      <c r="S89" s="8" t="s">
        <v>521</v>
      </c>
      <c r="T89" s="8" t="s">
        <v>42</v>
      </c>
      <c r="U89" s="8" t="s">
        <v>33</v>
      </c>
      <c r="V89" s="4" t="str">
        <f t="shared" ca="1" si="1"/>
        <v>771EN TRAMITELÍNEA CALMA</v>
      </c>
      <c r="W89" s="4"/>
      <c r="X89" s="4"/>
      <c r="Y89" s="4"/>
      <c r="Z89" s="4"/>
      <c r="AA89" s="16">
        <f ca="1">IF(Z89=0,NETWORKDAYS(E89+1,TODAY(),FESTIVOS!$A$2:$A$37),NETWORKDAYS(E89+1,Z89,FESTIVOS!$A$2:$A$37))</f>
        <v>771</v>
      </c>
      <c r="AB89" s="31" t="str">
        <f t="shared" si="0"/>
        <v>EN TRAMITE</v>
      </c>
      <c r="AC89" s="8" t="s">
        <v>106</v>
      </c>
      <c r="AD89" s="4"/>
      <c r="AE89" s="4"/>
      <c r="AF89" s="4"/>
      <c r="AG89" s="4"/>
      <c r="AH89" s="4"/>
      <c r="AI89" s="4"/>
      <c r="AJ89" s="4"/>
      <c r="AK89" s="4"/>
      <c r="AL89" s="4"/>
      <c r="AM89" s="4"/>
      <c r="AN89" s="8" t="s">
        <v>478</v>
      </c>
      <c r="AO89" s="8">
        <v>20237100108252</v>
      </c>
      <c r="AP89" s="33">
        <v>45113</v>
      </c>
      <c r="AQ89" s="4"/>
      <c r="AR89" s="10">
        <f ca="1">IF(AQ89=0,NETWORKDAYS(E89+1,TODAY(),FESTIVOS!$A$2:$A$37),NETWORKDAYS(E89+1,AQ89,FESTIVOS!$A$2:$A$37))</f>
        <v>771</v>
      </c>
      <c r="AS89" s="11" t="str">
        <f t="shared" si="2"/>
        <v>EN TRAMITE</v>
      </c>
      <c r="AT89" s="8" t="s">
        <v>74</v>
      </c>
      <c r="AU89" s="8"/>
      <c r="AV89" s="8"/>
      <c r="AW89" s="8"/>
      <c r="AX89" s="8"/>
      <c r="AY89" s="8"/>
      <c r="AZ89" s="8"/>
      <c r="BA89" s="8"/>
      <c r="BB89" s="8"/>
    </row>
    <row r="90" spans="1:54" ht="15" x14ac:dyDescent="0.35">
      <c r="A90" s="4"/>
      <c r="B90" s="4"/>
      <c r="C90" s="8" t="s">
        <v>38</v>
      </c>
      <c r="D90" s="8">
        <v>1</v>
      </c>
      <c r="E90" s="33">
        <v>45113</v>
      </c>
      <c r="F90" s="8" t="s">
        <v>283</v>
      </c>
      <c r="G90" s="4"/>
      <c r="H90" s="4"/>
      <c r="I90" s="4"/>
      <c r="J90" s="4"/>
      <c r="K90" s="4"/>
      <c r="L90" s="4"/>
      <c r="M90" s="8" t="s">
        <v>40</v>
      </c>
      <c r="N90" s="8">
        <v>8779527</v>
      </c>
      <c r="O90" s="8" t="s">
        <v>522</v>
      </c>
      <c r="P90" s="8">
        <v>1</v>
      </c>
      <c r="Q90" s="8">
        <v>3041125637</v>
      </c>
      <c r="R90" s="8" t="s">
        <v>523</v>
      </c>
      <c r="S90" s="8" t="s">
        <v>524</v>
      </c>
      <c r="T90" s="8" t="s">
        <v>42</v>
      </c>
      <c r="U90" s="8" t="s">
        <v>525</v>
      </c>
      <c r="V90" s="4" t="str">
        <f t="shared" ca="1" si="1"/>
        <v>771EN TRAMITECASAS DE CULTURA</v>
      </c>
      <c r="W90" s="4"/>
      <c r="X90" s="4"/>
      <c r="Y90" s="4"/>
      <c r="Z90" s="4"/>
      <c r="AA90" s="16">
        <f ca="1">IF(Z90=0,NETWORKDAYS(E90+1,TODAY(),FESTIVOS!$A$2:$A$37),NETWORKDAYS(E90+1,Z90,FESTIVOS!$A$2:$A$37))</f>
        <v>771</v>
      </c>
      <c r="AB90" s="31" t="str">
        <f t="shared" si="0"/>
        <v>EN TRAMITE</v>
      </c>
      <c r="AC90" s="4"/>
      <c r="AD90" s="4"/>
      <c r="AE90" s="4"/>
      <c r="AF90" s="4"/>
      <c r="AG90" s="4"/>
      <c r="AH90" s="4"/>
      <c r="AI90" s="4"/>
      <c r="AJ90" s="4"/>
      <c r="AK90" s="4"/>
      <c r="AL90" s="8" t="s">
        <v>527</v>
      </c>
      <c r="AM90" s="4"/>
      <c r="AN90" s="8" t="s">
        <v>191</v>
      </c>
      <c r="AO90" s="8">
        <v>20237100109072</v>
      </c>
      <c r="AP90" s="33">
        <v>45113</v>
      </c>
      <c r="AQ90" s="4"/>
      <c r="AR90" s="10">
        <f ca="1">IF(AQ90=0,NETWORKDAYS(E90+1,TODAY(),FESTIVOS!$A$2:$A$37),NETWORKDAYS(E90+1,AQ90,FESTIVOS!$A$2:$A$37))</f>
        <v>771</v>
      </c>
      <c r="AS90" s="11" t="str">
        <f t="shared" si="2"/>
        <v>EN TRAMITE</v>
      </c>
      <c r="AT90" s="8" t="s">
        <v>74</v>
      </c>
      <c r="AU90" s="8"/>
      <c r="AV90" s="8"/>
      <c r="AW90" s="8"/>
      <c r="AX90" s="8"/>
      <c r="AY90" s="8"/>
      <c r="AZ90" s="8"/>
      <c r="BA90" s="8"/>
      <c r="BB90" s="8"/>
    </row>
    <row r="91" spans="1:54" ht="15" x14ac:dyDescent="0.35">
      <c r="A91" s="4"/>
      <c r="B91" s="4"/>
      <c r="C91" s="8" t="s">
        <v>38</v>
      </c>
      <c r="D91" s="8">
        <v>1</v>
      </c>
      <c r="E91" s="33">
        <v>45114</v>
      </c>
      <c r="F91" s="8" t="s">
        <v>528</v>
      </c>
      <c r="G91" s="4"/>
      <c r="H91" s="4"/>
      <c r="I91" s="4"/>
      <c r="J91" s="4"/>
      <c r="K91" s="4"/>
      <c r="L91" s="4"/>
      <c r="M91" s="8" t="s">
        <v>40</v>
      </c>
      <c r="N91" s="8">
        <v>19403740</v>
      </c>
      <c r="O91" s="8" t="s">
        <v>529</v>
      </c>
      <c r="P91" s="8" t="s">
        <v>530</v>
      </c>
      <c r="Q91" s="8">
        <v>3158818403</v>
      </c>
      <c r="R91" s="8" t="s">
        <v>531</v>
      </c>
      <c r="S91" s="8" t="s">
        <v>532</v>
      </c>
      <c r="T91" s="8" t="s">
        <v>42</v>
      </c>
      <c r="U91" s="8" t="s">
        <v>50</v>
      </c>
      <c r="V91" s="4" t="str">
        <f t="shared" ca="1" si="1"/>
        <v>770EN TRAMITECONTROL URBANO SOBRE BIC EN BOGOTÁ</v>
      </c>
      <c r="W91" s="4"/>
      <c r="X91" s="4"/>
      <c r="Y91" s="4"/>
      <c r="Z91" s="4"/>
      <c r="AA91" s="16">
        <f ca="1">IF(Z91=0,NETWORKDAYS(E91+1,TODAY(),FESTIVOS!$A$2:$A$37),NETWORKDAYS(E91+1,Z91,FESTIVOS!$A$2:$A$37))</f>
        <v>770</v>
      </c>
      <c r="AB91" s="31" t="str">
        <f t="shared" si="0"/>
        <v>EN TRAMITE</v>
      </c>
      <c r="AC91" s="4"/>
      <c r="AD91" s="4"/>
      <c r="AE91" s="4"/>
      <c r="AF91" s="4"/>
      <c r="AG91" s="4"/>
      <c r="AH91" s="4"/>
      <c r="AI91" s="4"/>
      <c r="AJ91" s="4"/>
      <c r="AK91" s="8" t="s">
        <v>53</v>
      </c>
      <c r="AL91" s="4"/>
      <c r="AM91" s="4"/>
      <c r="AN91" s="8" t="s">
        <v>143</v>
      </c>
      <c r="AO91" s="8">
        <v>20237100109292</v>
      </c>
      <c r="AP91" s="33">
        <v>45114</v>
      </c>
      <c r="AQ91" s="4"/>
      <c r="AR91" s="10">
        <f ca="1">IF(AQ91=0,NETWORKDAYS(E91+1,TODAY(),FESTIVOS!$A$2:$A$37),NETWORKDAYS(E91+1,AQ91,FESTIVOS!$A$2:$A$37))</f>
        <v>770</v>
      </c>
      <c r="AS91" s="11" t="str">
        <f t="shared" si="2"/>
        <v>EN TRAMITE</v>
      </c>
      <c r="AT91" s="8" t="s">
        <v>74</v>
      </c>
      <c r="AU91" s="8"/>
      <c r="AV91" s="8"/>
      <c r="AW91" s="8"/>
      <c r="AX91" s="8"/>
      <c r="AY91" s="8"/>
      <c r="AZ91" s="8"/>
      <c r="BA91" s="8"/>
      <c r="BB91" s="8"/>
    </row>
    <row r="92" spans="1:54" ht="15" x14ac:dyDescent="0.35">
      <c r="A92" s="4"/>
      <c r="B92" s="4"/>
      <c r="C92" s="8" t="s">
        <v>38</v>
      </c>
      <c r="D92" s="8">
        <v>1</v>
      </c>
      <c r="E92" s="33">
        <v>45117</v>
      </c>
      <c r="F92" s="8" t="s">
        <v>119</v>
      </c>
      <c r="G92" s="4"/>
      <c r="H92" s="4"/>
      <c r="I92" s="4"/>
      <c r="J92" s="4"/>
      <c r="K92" s="4"/>
      <c r="L92" s="4"/>
      <c r="M92" s="8" t="s">
        <v>40</v>
      </c>
      <c r="N92" s="8">
        <v>1</v>
      </c>
      <c r="O92" s="8" t="s">
        <v>534</v>
      </c>
      <c r="P92" s="8" t="s">
        <v>535</v>
      </c>
      <c r="Q92" s="8">
        <v>2088210</v>
      </c>
      <c r="R92" s="8" t="s">
        <v>536</v>
      </c>
      <c r="S92" s="8" t="s">
        <v>537</v>
      </c>
      <c r="T92" s="8" t="s">
        <v>42</v>
      </c>
      <c r="U92" s="8" t="s">
        <v>525</v>
      </c>
      <c r="V92" s="4" t="str">
        <f t="shared" ca="1" si="1"/>
        <v>769EN TRAMITESISTEMA DISTRITAL DE ARTE CULTURA Y PATRIMONIO</v>
      </c>
      <c r="W92" s="4"/>
      <c r="X92" s="4"/>
      <c r="Y92" s="4"/>
      <c r="Z92" s="4"/>
      <c r="AA92" s="16">
        <f ca="1">IF(Z92=0,NETWORKDAYS(E92+1,TODAY(),FESTIVOS!$A$2:$A$37),NETWORKDAYS(E92+1,Z92,FESTIVOS!$A$2:$A$37))</f>
        <v>769</v>
      </c>
      <c r="AB92" s="31" t="str">
        <f t="shared" si="0"/>
        <v>EN TRAMITE</v>
      </c>
      <c r="AC92" s="4"/>
      <c r="AD92" s="4"/>
      <c r="AE92" s="4"/>
      <c r="AF92" s="4"/>
      <c r="AG92" s="4"/>
      <c r="AH92" s="4"/>
      <c r="AI92" s="4"/>
      <c r="AJ92" s="4"/>
      <c r="AK92" s="4"/>
      <c r="AL92" s="8" t="s">
        <v>538</v>
      </c>
      <c r="AM92" s="4"/>
      <c r="AN92" s="8" t="s">
        <v>125</v>
      </c>
      <c r="AO92" s="8">
        <v>20237100111272</v>
      </c>
      <c r="AP92" s="33">
        <v>45117</v>
      </c>
      <c r="AQ92" s="4"/>
      <c r="AR92" s="10">
        <f ca="1">IF(AQ92=0,NETWORKDAYS(E92+1,TODAY(),FESTIVOS!$A$2:$A$37),NETWORKDAYS(E92+1,AQ92,FESTIVOS!$A$2:$A$37))</f>
        <v>769</v>
      </c>
      <c r="AS92" s="11" t="str">
        <f t="shared" si="2"/>
        <v>EN TRAMITE</v>
      </c>
      <c r="AT92" s="8" t="s">
        <v>74</v>
      </c>
      <c r="AU92" s="8"/>
      <c r="AV92" s="8"/>
      <c r="AW92" s="8"/>
      <c r="AX92" s="8"/>
      <c r="AY92" s="8"/>
      <c r="AZ92" s="8"/>
      <c r="BA92" s="8"/>
      <c r="BB92" s="8"/>
    </row>
    <row r="93" spans="1:54" ht="15" x14ac:dyDescent="0.35">
      <c r="A93" s="4"/>
      <c r="B93" s="4"/>
      <c r="C93" s="8" t="s">
        <v>38</v>
      </c>
      <c r="D93" s="8">
        <v>1</v>
      </c>
      <c r="E93" s="33">
        <v>45117</v>
      </c>
      <c r="F93" s="8" t="s">
        <v>39</v>
      </c>
      <c r="G93" s="4"/>
      <c r="H93" s="4"/>
      <c r="I93" s="4"/>
      <c r="J93" s="4"/>
      <c r="K93" s="4"/>
      <c r="L93" s="4"/>
      <c r="M93" s="8" t="s">
        <v>72</v>
      </c>
      <c r="N93" s="8">
        <v>1</v>
      </c>
      <c r="O93" s="8" t="s">
        <v>428</v>
      </c>
      <c r="P93" s="8">
        <v>1</v>
      </c>
      <c r="Q93" s="8">
        <v>3124448111</v>
      </c>
      <c r="R93" s="8" t="s">
        <v>429</v>
      </c>
      <c r="S93" s="8" t="s">
        <v>539</v>
      </c>
      <c r="T93" s="8" t="s">
        <v>42</v>
      </c>
      <c r="U93" s="8" t="s">
        <v>36</v>
      </c>
      <c r="V93" s="4" t="str">
        <f t="shared" ca="1" si="1"/>
        <v>769EN TRAMITEFACULTADES ADMVAS ORGANISMOS DEPORTIVOS SND</v>
      </c>
      <c r="W93" s="4"/>
      <c r="X93" s="4"/>
      <c r="Y93" s="4"/>
      <c r="Z93" s="4"/>
      <c r="AA93" s="16">
        <f ca="1">IF(Z93=0,NETWORKDAYS(E93+1,TODAY(),FESTIVOS!$A$2:$A$37),NETWORKDAYS(E93+1,Z93,FESTIVOS!$A$2:$A$37))</f>
        <v>769</v>
      </c>
      <c r="AB93" s="31" t="str">
        <f t="shared" si="0"/>
        <v>EN TRAMITE</v>
      </c>
      <c r="AC93" s="4"/>
      <c r="AD93" s="4"/>
      <c r="AE93" s="4"/>
      <c r="AF93" s="4"/>
      <c r="AG93" s="4"/>
      <c r="AH93" s="4"/>
      <c r="AI93" s="4"/>
      <c r="AJ93" s="8" t="s">
        <v>514</v>
      </c>
      <c r="AK93" s="4"/>
      <c r="AL93" s="4"/>
      <c r="AM93" s="4"/>
      <c r="AN93" s="8" t="s">
        <v>263</v>
      </c>
      <c r="AO93" s="8">
        <v>20237100110642</v>
      </c>
      <c r="AP93" s="33">
        <v>45117</v>
      </c>
      <c r="AQ93" s="4"/>
      <c r="AR93" s="10">
        <f ca="1">IF(AQ93=0,NETWORKDAYS(E93+1,TODAY(),FESTIVOS!$A$2:$A$37),NETWORKDAYS(E93+1,AQ93,FESTIVOS!$A$2:$A$37))</f>
        <v>769</v>
      </c>
      <c r="AS93" s="11" t="str">
        <f t="shared" si="2"/>
        <v>EN TRAMITE</v>
      </c>
      <c r="AT93" s="8" t="s">
        <v>74</v>
      </c>
      <c r="AU93" s="8"/>
      <c r="AV93" s="8"/>
      <c r="AW93" s="8"/>
      <c r="AX93" s="8"/>
      <c r="AY93" s="8"/>
      <c r="AZ93" s="8"/>
      <c r="BA93" s="8"/>
      <c r="BB93" s="8"/>
    </row>
    <row r="94" spans="1:54" ht="15" x14ac:dyDescent="0.35">
      <c r="A94" s="4"/>
      <c r="B94" s="4"/>
      <c r="C94" s="8" t="s">
        <v>38</v>
      </c>
      <c r="D94" s="8">
        <v>1</v>
      </c>
      <c r="E94" s="33">
        <v>45117</v>
      </c>
      <c r="F94" s="8" t="s">
        <v>39</v>
      </c>
      <c r="G94" s="4"/>
      <c r="H94" s="4"/>
      <c r="I94" s="4"/>
      <c r="J94" s="4"/>
      <c r="K94" s="4"/>
      <c r="L94" s="4"/>
      <c r="M94" s="8" t="s">
        <v>72</v>
      </c>
      <c r="N94" s="8">
        <v>35461155</v>
      </c>
      <c r="O94" s="8" t="s">
        <v>541</v>
      </c>
      <c r="P94" s="8" t="s">
        <v>542</v>
      </c>
      <c r="Q94" s="8">
        <v>1</v>
      </c>
      <c r="R94" s="8" t="s">
        <v>543</v>
      </c>
      <c r="S94" s="8" t="s">
        <v>544</v>
      </c>
      <c r="T94" s="8" t="s">
        <v>42</v>
      </c>
      <c r="U94" s="8" t="s">
        <v>43</v>
      </c>
      <c r="V94" s="4" t="str">
        <f t="shared" ca="1" si="1"/>
        <v>INFORMACION LABORAL - PASANTIAS769EN TRAMITE</v>
      </c>
      <c r="W94" s="4"/>
      <c r="X94" s="4"/>
      <c r="Y94" s="8" t="s">
        <v>437</v>
      </c>
      <c r="Z94" s="4"/>
      <c r="AA94" s="16">
        <f ca="1">IF(Z94=0,NETWORKDAYS(E94+1,TODAY(),FESTIVOS!$A$2:$A$37),NETWORKDAYS(E94+1,Z94,FESTIVOS!$A$2:$A$37))</f>
        <v>769</v>
      </c>
      <c r="AB94" s="31" t="str">
        <f t="shared" si="0"/>
        <v>EN TRAMITE</v>
      </c>
      <c r="AC94" s="4"/>
      <c r="AD94" s="4"/>
      <c r="AE94" s="4"/>
      <c r="AF94" s="4"/>
      <c r="AG94" s="4"/>
      <c r="AH94" s="4"/>
      <c r="AI94" s="4"/>
      <c r="AJ94" s="4"/>
      <c r="AK94" s="4"/>
      <c r="AL94" s="4"/>
      <c r="AM94" s="4"/>
      <c r="AN94" s="8" t="s">
        <v>545</v>
      </c>
      <c r="AO94" s="8">
        <v>20237100110772</v>
      </c>
      <c r="AP94" s="33">
        <v>45117</v>
      </c>
      <c r="AQ94" s="4"/>
      <c r="AR94" s="10">
        <f ca="1">IF(AQ94=0,NETWORKDAYS(E94+1,TODAY(),FESTIVOS!$A$2:$A$37),NETWORKDAYS(E94+1,AQ94,FESTIVOS!$A$2:$A$37))</f>
        <v>769</v>
      </c>
      <c r="AS94" s="11" t="str">
        <f t="shared" si="2"/>
        <v>EN TRAMITE</v>
      </c>
      <c r="AT94" s="8" t="s">
        <v>74</v>
      </c>
      <c r="AU94" s="8"/>
      <c r="AV94" s="8"/>
      <c r="AW94" s="8"/>
      <c r="AX94" s="8"/>
      <c r="AY94" s="8"/>
      <c r="AZ94" s="8"/>
      <c r="BA94" s="8"/>
      <c r="BB94" s="8"/>
    </row>
    <row r="95" spans="1:54" ht="15" x14ac:dyDescent="0.35">
      <c r="A95" s="4"/>
      <c r="B95" s="4"/>
      <c r="C95" s="8" t="s">
        <v>38</v>
      </c>
      <c r="D95" s="8">
        <v>1</v>
      </c>
      <c r="E95" s="33">
        <v>45117</v>
      </c>
      <c r="F95" s="8" t="s">
        <v>39</v>
      </c>
      <c r="G95" s="4"/>
      <c r="H95" s="4"/>
      <c r="I95" s="4"/>
      <c r="J95" s="4"/>
      <c r="K95" s="4"/>
      <c r="L95" s="4"/>
      <c r="M95" s="8" t="s">
        <v>72</v>
      </c>
      <c r="N95" s="8">
        <v>1</v>
      </c>
      <c r="O95" s="8" t="s">
        <v>547</v>
      </c>
      <c r="P95" s="8">
        <v>1</v>
      </c>
      <c r="Q95" s="8">
        <v>3234986720</v>
      </c>
      <c r="R95" s="8" t="s">
        <v>548</v>
      </c>
      <c r="S95" s="8" t="s">
        <v>549</v>
      </c>
      <c r="T95" s="8" t="s">
        <v>42</v>
      </c>
      <c r="U95" s="8" t="s">
        <v>36</v>
      </c>
      <c r="V95" s="4" t="str">
        <f t="shared" ca="1" si="1"/>
        <v>769EN TRAMITECERTIFICADO DE INSPECCIÓN VIGILANCIA Y CONTROL -IVC</v>
      </c>
      <c r="W95" s="4"/>
      <c r="X95" s="4"/>
      <c r="Y95" s="4"/>
      <c r="Z95" s="4"/>
      <c r="AA95" s="16">
        <f ca="1">IF(Z95=0,NETWORKDAYS(E95+1,TODAY(),FESTIVOS!$A$2:$A$37),NETWORKDAYS(E95+1,Z95,FESTIVOS!$A$2:$A$37))</f>
        <v>769</v>
      </c>
      <c r="AB95" s="31" t="str">
        <f t="shared" si="0"/>
        <v>EN TRAMITE</v>
      </c>
      <c r="AC95" s="4"/>
      <c r="AD95" s="4"/>
      <c r="AE95" s="4"/>
      <c r="AF95" s="4"/>
      <c r="AG95" s="4"/>
      <c r="AH95" s="4"/>
      <c r="AI95" s="4"/>
      <c r="AJ95" s="8" t="s">
        <v>431</v>
      </c>
      <c r="AK95" s="4"/>
      <c r="AL95" s="4"/>
      <c r="AM95" s="4"/>
      <c r="AN95" s="8" t="s">
        <v>263</v>
      </c>
      <c r="AO95" s="8">
        <v>20237100110912</v>
      </c>
      <c r="AP95" s="33">
        <v>45117</v>
      </c>
      <c r="AQ95" s="4"/>
      <c r="AR95" s="10">
        <f ca="1">IF(AQ95=0,NETWORKDAYS(E95+1,TODAY(),FESTIVOS!$A$2:$A$37),NETWORKDAYS(E95+1,AQ95,FESTIVOS!$A$2:$A$37))</f>
        <v>769</v>
      </c>
      <c r="AS95" s="11" t="str">
        <f t="shared" si="2"/>
        <v>EN TRAMITE</v>
      </c>
      <c r="AT95" s="8" t="s">
        <v>74</v>
      </c>
      <c r="AU95" s="8"/>
      <c r="AV95" s="8"/>
      <c r="AW95" s="8"/>
      <c r="AX95" s="8"/>
      <c r="AY95" s="8"/>
      <c r="AZ95" s="8"/>
      <c r="BA95" s="8"/>
      <c r="BB95" s="8"/>
    </row>
    <row r="96" spans="1:54" ht="15" x14ac:dyDescent="0.35">
      <c r="A96" s="4"/>
      <c r="B96" s="4"/>
      <c r="C96" s="8" t="s">
        <v>38</v>
      </c>
      <c r="D96" s="8">
        <v>1</v>
      </c>
      <c r="E96" s="33">
        <v>45117</v>
      </c>
      <c r="F96" s="8" t="s">
        <v>119</v>
      </c>
      <c r="G96" s="4"/>
      <c r="H96" s="4"/>
      <c r="I96" s="4"/>
      <c r="J96" s="4"/>
      <c r="K96" s="4"/>
      <c r="L96" s="4"/>
      <c r="M96" s="8" t="s">
        <v>72</v>
      </c>
      <c r="N96" s="8">
        <v>1</v>
      </c>
      <c r="O96" s="8" t="s">
        <v>551</v>
      </c>
      <c r="P96" s="8" t="s">
        <v>552</v>
      </c>
      <c r="Q96" s="8">
        <v>5801111</v>
      </c>
      <c r="R96" s="8" t="s">
        <v>553</v>
      </c>
      <c r="S96" s="8" t="s">
        <v>554</v>
      </c>
      <c r="T96" s="8" t="s">
        <v>42</v>
      </c>
      <c r="U96" s="8" t="s">
        <v>50</v>
      </c>
      <c r="V96" s="4" t="str">
        <f t="shared" ca="1" si="1"/>
        <v>769EN TRAMITECONTROL URBANO SOBRE BIC EN BOGOTÁ</v>
      </c>
      <c r="W96" s="4"/>
      <c r="X96" s="4"/>
      <c r="Y96" s="4"/>
      <c r="Z96" s="4"/>
      <c r="AA96" s="16">
        <f ca="1">IF(Z96=0,NETWORKDAYS(E96+1,TODAY(),FESTIVOS!$A$2:$A$37),NETWORKDAYS(E96+1,Z96,FESTIVOS!$A$2:$A$37))</f>
        <v>769</v>
      </c>
      <c r="AB96" s="31" t="str">
        <f t="shared" si="0"/>
        <v>EN TRAMITE</v>
      </c>
      <c r="AC96" s="4"/>
      <c r="AD96" s="4"/>
      <c r="AE96" s="4"/>
      <c r="AF96" s="4"/>
      <c r="AG96" s="4"/>
      <c r="AH96" s="4"/>
      <c r="AI96" s="4"/>
      <c r="AJ96" s="4"/>
      <c r="AK96" s="8" t="s">
        <v>53</v>
      </c>
      <c r="AL96" s="4"/>
      <c r="AM96" s="4"/>
      <c r="AN96" s="8" t="s">
        <v>143</v>
      </c>
      <c r="AO96" s="8">
        <v>20237100111412</v>
      </c>
      <c r="AP96" s="33">
        <v>45117</v>
      </c>
      <c r="AQ96" s="4"/>
      <c r="AR96" s="10">
        <f ca="1">IF(AQ96=0,NETWORKDAYS(E96+1,TODAY(),FESTIVOS!$A$2:$A$37),NETWORKDAYS(E96+1,AQ96,FESTIVOS!$A$2:$A$37))</f>
        <v>769</v>
      </c>
      <c r="AS96" s="11" t="str">
        <f t="shared" si="2"/>
        <v>EN TRAMITE</v>
      </c>
      <c r="AT96" s="8" t="s">
        <v>74</v>
      </c>
      <c r="AU96" s="8"/>
      <c r="AV96" s="8"/>
      <c r="AW96" s="8"/>
      <c r="AX96" s="8"/>
      <c r="AY96" s="8"/>
      <c r="AZ96" s="8"/>
      <c r="BA96" s="8"/>
      <c r="BB96" s="8"/>
    </row>
    <row r="97" spans="1:54" ht="15" x14ac:dyDescent="0.35">
      <c r="A97" s="4"/>
      <c r="B97" s="4"/>
      <c r="C97" s="8" t="s">
        <v>38</v>
      </c>
      <c r="D97" s="8">
        <v>1</v>
      </c>
      <c r="E97" s="33">
        <v>45118</v>
      </c>
      <c r="F97" s="8" t="s">
        <v>119</v>
      </c>
      <c r="G97" s="4"/>
      <c r="H97" s="4"/>
      <c r="I97" s="4"/>
      <c r="J97" s="4"/>
      <c r="K97" s="4"/>
      <c r="L97" s="4"/>
      <c r="M97" s="8" t="s">
        <v>72</v>
      </c>
      <c r="N97" s="8">
        <v>1</v>
      </c>
      <c r="O97" s="8" t="s">
        <v>556</v>
      </c>
      <c r="P97" s="8" t="s">
        <v>557</v>
      </c>
      <c r="Q97" s="8">
        <v>5878750</v>
      </c>
      <c r="R97" s="8" t="s">
        <v>558</v>
      </c>
      <c r="S97" s="8" t="s">
        <v>559</v>
      </c>
      <c r="T97" s="8" t="s">
        <v>42</v>
      </c>
      <c r="U97" s="8" t="s">
        <v>50</v>
      </c>
      <c r="V97" s="4" t="str">
        <f t="shared" ca="1" si="1"/>
        <v>768EN TRAMITECONTROL URBANO SOBRE BIC EN BOGOTÁ</v>
      </c>
      <c r="W97" s="4"/>
      <c r="X97" s="4"/>
      <c r="Y97" s="4"/>
      <c r="Z97" s="4"/>
      <c r="AA97" s="16">
        <f ca="1">IF(Z97=0,NETWORKDAYS(E97+1,TODAY(),FESTIVOS!$A$2:$A$37),NETWORKDAYS(E97+1,Z97,FESTIVOS!$A$2:$A$37))</f>
        <v>768</v>
      </c>
      <c r="AB97" s="31" t="str">
        <f t="shared" si="0"/>
        <v>EN TRAMITE</v>
      </c>
      <c r="AC97" s="4"/>
      <c r="AD97" s="4"/>
      <c r="AE97" s="4"/>
      <c r="AF97" s="4"/>
      <c r="AG97" s="4"/>
      <c r="AH97" s="4"/>
      <c r="AI97" s="4"/>
      <c r="AJ97" s="4"/>
      <c r="AK97" s="8" t="s">
        <v>53</v>
      </c>
      <c r="AL97" s="4"/>
      <c r="AM97" s="4"/>
      <c r="AN97" s="8" t="s">
        <v>143</v>
      </c>
      <c r="AO97" s="8">
        <v>20237100111622</v>
      </c>
      <c r="AP97" s="33">
        <v>45118</v>
      </c>
      <c r="AQ97" s="4"/>
      <c r="AR97" s="10">
        <f ca="1">IF(AQ97=0,NETWORKDAYS(E97+1,TODAY(),FESTIVOS!$A$2:$A$37),NETWORKDAYS(E97+1,AQ97,FESTIVOS!$A$2:$A$37))</f>
        <v>768</v>
      </c>
      <c r="AS97" s="11" t="str">
        <f t="shared" si="2"/>
        <v>EN TRAMITE</v>
      </c>
      <c r="AT97" s="8" t="s">
        <v>74</v>
      </c>
      <c r="AU97" s="8"/>
      <c r="AV97" s="8"/>
      <c r="AW97" s="8"/>
      <c r="AX97" s="8"/>
      <c r="AY97" s="8"/>
      <c r="AZ97" s="8"/>
      <c r="BA97" s="8"/>
      <c r="BB97" s="8"/>
    </row>
    <row r="98" spans="1:54" ht="15" x14ac:dyDescent="0.35">
      <c r="A98" s="4"/>
      <c r="B98" s="4"/>
      <c r="C98" s="8" t="s">
        <v>38</v>
      </c>
      <c r="D98" s="8">
        <v>1</v>
      </c>
      <c r="E98" s="33">
        <v>45118</v>
      </c>
      <c r="F98" s="8" t="s">
        <v>119</v>
      </c>
      <c r="G98" s="4"/>
      <c r="H98" s="4"/>
      <c r="I98" s="4"/>
      <c r="J98" s="4"/>
      <c r="K98" s="4"/>
      <c r="L98" s="4"/>
      <c r="M98" s="8" t="s">
        <v>72</v>
      </c>
      <c r="N98" s="8">
        <v>1</v>
      </c>
      <c r="O98" s="8" t="s">
        <v>556</v>
      </c>
      <c r="P98" s="8" t="s">
        <v>557</v>
      </c>
      <c r="Q98" s="8">
        <v>5878750</v>
      </c>
      <c r="R98" s="8" t="s">
        <v>558</v>
      </c>
      <c r="S98" s="8" t="s">
        <v>562</v>
      </c>
      <c r="T98" s="8" t="s">
        <v>42</v>
      </c>
      <c r="U98" s="8" t="s">
        <v>50</v>
      </c>
      <c r="V98" s="4" t="str">
        <f t="shared" ca="1" si="1"/>
        <v>768EN TRAMITECONTROL URBANO SOBRE BIC EN BOGOTÁ</v>
      </c>
      <c r="W98" s="4"/>
      <c r="X98" s="4"/>
      <c r="Y98" s="4"/>
      <c r="Z98" s="4"/>
      <c r="AA98" s="16">
        <f ca="1">IF(Z98=0,NETWORKDAYS(E98+1,TODAY(),FESTIVOS!$A$2:$A$37),NETWORKDAYS(E98+1,Z98,FESTIVOS!$A$2:$A$37))</f>
        <v>768</v>
      </c>
      <c r="AB98" s="31" t="str">
        <f t="shared" si="0"/>
        <v>EN TRAMITE</v>
      </c>
      <c r="AC98" s="4"/>
      <c r="AD98" s="4"/>
      <c r="AE98" s="4"/>
      <c r="AF98" s="4"/>
      <c r="AG98" s="4"/>
      <c r="AH98" s="4"/>
      <c r="AI98" s="4"/>
      <c r="AJ98" s="4"/>
      <c r="AK98" s="8" t="s">
        <v>53</v>
      </c>
      <c r="AL98" s="4"/>
      <c r="AM98" s="4"/>
      <c r="AN98" s="8" t="s">
        <v>143</v>
      </c>
      <c r="AO98" s="8">
        <v>20237100111672</v>
      </c>
      <c r="AP98" s="33">
        <v>45118</v>
      </c>
      <c r="AQ98" s="4"/>
      <c r="AR98" s="10">
        <f ca="1">IF(AQ98=0,NETWORKDAYS(E98+1,TODAY(),FESTIVOS!$A$2:$A$37),NETWORKDAYS(E98+1,AQ98,FESTIVOS!$A$2:$A$37))</f>
        <v>768</v>
      </c>
      <c r="AS98" s="11" t="str">
        <f t="shared" si="2"/>
        <v>EN TRAMITE</v>
      </c>
      <c r="AT98" s="8" t="s">
        <v>74</v>
      </c>
      <c r="AU98" s="8"/>
      <c r="AV98" s="8"/>
      <c r="AW98" s="8"/>
      <c r="AX98" s="8"/>
      <c r="AY98" s="8"/>
      <c r="AZ98" s="8"/>
      <c r="BA98" s="8"/>
      <c r="BB98" s="8"/>
    </row>
    <row r="99" spans="1:54" ht="15" x14ac:dyDescent="0.35">
      <c r="A99" s="4"/>
      <c r="B99" s="4"/>
      <c r="C99" s="8" t="s">
        <v>38</v>
      </c>
      <c r="D99" s="8">
        <v>1</v>
      </c>
      <c r="E99" s="33">
        <v>45118</v>
      </c>
      <c r="F99" s="8" t="s">
        <v>39</v>
      </c>
      <c r="G99" s="4"/>
      <c r="H99" s="4"/>
      <c r="I99" s="4"/>
      <c r="J99" s="4"/>
      <c r="K99" s="4"/>
      <c r="L99" s="4"/>
      <c r="M99" s="8" t="s">
        <v>40</v>
      </c>
      <c r="N99" s="8">
        <v>17140500</v>
      </c>
      <c r="O99" s="8" t="s">
        <v>564</v>
      </c>
      <c r="P99" s="8" t="s">
        <v>565</v>
      </c>
      <c r="Q99" s="8">
        <v>3124318730</v>
      </c>
      <c r="R99" s="8">
        <v>1</v>
      </c>
      <c r="S99" s="8" t="s">
        <v>566</v>
      </c>
      <c r="T99" s="8" t="s">
        <v>42</v>
      </c>
      <c r="U99" s="8" t="s">
        <v>89</v>
      </c>
      <c r="V99" s="4" t="str">
        <f t="shared" ca="1" si="1"/>
        <v>768EN TRAMITEBENEFICIO ECONÓMICOS PERIÓDICOS</v>
      </c>
      <c r="W99" s="4"/>
      <c r="X99" s="4"/>
      <c r="Y99" s="4"/>
      <c r="Z99" s="4"/>
      <c r="AA99" s="16">
        <f ca="1">IF(Z99=0,NETWORKDAYS(E99+1,TODAY(),FESTIVOS!$A$2:$A$37),NETWORKDAYS(E99+1,Z99,FESTIVOS!$A$2:$A$37))</f>
        <v>768</v>
      </c>
      <c r="AB99" s="31" t="str">
        <f t="shared" si="0"/>
        <v>EN TRAMITE</v>
      </c>
      <c r="AC99" s="4"/>
      <c r="AD99" s="4"/>
      <c r="AE99" s="4"/>
      <c r="AF99" s="4"/>
      <c r="AG99" s="4"/>
      <c r="AH99" s="4"/>
      <c r="AI99" s="4"/>
      <c r="AJ99" s="4"/>
      <c r="AK99" s="4"/>
      <c r="AL99" s="4"/>
      <c r="AM99" s="8" t="s">
        <v>567</v>
      </c>
      <c r="AN99" s="8" t="s">
        <v>568</v>
      </c>
      <c r="AO99" s="8">
        <v>20237100112112</v>
      </c>
      <c r="AP99" s="33">
        <v>45118</v>
      </c>
      <c r="AQ99" s="4"/>
      <c r="AR99" s="10">
        <f ca="1">IF(AQ99=0,NETWORKDAYS(E99+1,TODAY(),FESTIVOS!$A$2:$A$37),NETWORKDAYS(E99+1,AQ99,FESTIVOS!$A$2:$A$37))</f>
        <v>768</v>
      </c>
      <c r="AS99" s="11" t="str">
        <f t="shared" si="2"/>
        <v>EN TRAMITE</v>
      </c>
      <c r="AT99" s="8" t="s">
        <v>74</v>
      </c>
      <c r="AU99" s="8"/>
      <c r="AV99" s="8"/>
      <c r="AW99" s="8"/>
      <c r="AX99" s="8"/>
      <c r="AY99" s="8"/>
      <c r="AZ99" s="8"/>
      <c r="BA99" s="8"/>
      <c r="BB99" s="8"/>
    </row>
    <row r="100" spans="1:54" ht="15" x14ac:dyDescent="0.35">
      <c r="A100" s="4"/>
      <c r="B100" s="4"/>
      <c r="C100" s="8" t="s">
        <v>38</v>
      </c>
      <c r="D100" s="8">
        <v>1</v>
      </c>
      <c r="E100" s="33">
        <v>45117</v>
      </c>
      <c r="F100" s="8" t="s">
        <v>39</v>
      </c>
      <c r="G100" s="4"/>
      <c r="H100" s="4"/>
      <c r="I100" s="4"/>
      <c r="J100" s="4"/>
      <c r="K100" s="4"/>
      <c r="L100" s="4"/>
      <c r="M100" s="8" t="s">
        <v>40</v>
      </c>
      <c r="N100" s="8">
        <v>1</v>
      </c>
      <c r="O100" s="8" t="s">
        <v>570</v>
      </c>
      <c r="P100" s="8">
        <v>1</v>
      </c>
      <c r="Q100" s="8">
        <v>5493471569209</v>
      </c>
      <c r="R100" s="8" t="s">
        <v>571</v>
      </c>
      <c r="S100" s="8" t="s">
        <v>572</v>
      </c>
      <c r="T100" s="8" t="s">
        <v>270</v>
      </c>
      <c r="U100" s="8" t="s">
        <v>29</v>
      </c>
      <c r="V100" s="4" t="str">
        <f t="shared" ca="1" si="1"/>
        <v>TRASLADO A ENTIDADES PRIVADAS769EN TRAMITE</v>
      </c>
      <c r="W100" s="4"/>
      <c r="X100" s="8" t="s">
        <v>518</v>
      </c>
      <c r="Y100" s="4"/>
      <c r="Z100" s="4"/>
      <c r="AA100" s="16">
        <f ca="1">IF(Z100=0,NETWORKDAYS(E100+1,TODAY(),FESTIVOS!$A$2:$A$37),NETWORKDAYS(E100+1,Z100,FESTIVOS!$A$2:$A$37))</f>
        <v>769</v>
      </c>
      <c r="AB100" s="31" t="str">
        <f t="shared" si="0"/>
        <v>EN TRAMITE</v>
      </c>
      <c r="AC100" s="4"/>
      <c r="AD100" s="4"/>
      <c r="AE100" s="4"/>
      <c r="AF100" s="4"/>
      <c r="AG100" s="4"/>
      <c r="AH100" s="4"/>
      <c r="AI100" s="4"/>
      <c r="AJ100" s="4"/>
      <c r="AK100" s="4"/>
      <c r="AL100" s="4"/>
      <c r="AM100" s="4"/>
      <c r="AN100" s="8" t="s">
        <v>239</v>
      </c>
      <c r="AO100" s="8">
        <v>20237100110712</v>
      </c>
      <c r="AP100" s="33">
        <v>45117</v>
      </c>
      <c r="AQ100" s="4"/>
      <c r="AR100" s="10">
        <f ca="1">IF(AQ100=0,NETWORKDAYS(E100+1,TODAY(),FESTIVOS!$A$2:$A$37),NETWORKDAYS(E100+1,AQ100,FESTIVOS!$A$2:$A$37))</f>
        <v>769</v>
      </c>
      <c r="AS100" s="11" t="str">
        <f t="shared" si="2"/>
        <v>EN TRAMITE</v>
      </c>
      <c r="AT100" s="8" t="s">
        <v>74</v>
      </c>
      <c r="AU100" s="8"/>
      <c r="AV100" s="8"/>
      <c r="AW100" s="8"/>
      <c r="AX100" s="8"/>
      <c r="AY100" s="8"/>
      <c r="AZ100" s="8"/>
      <c r="BA100" s="8"/>
      <c r="BB100" s="8"/>
    </row>
    <row r="101" spans="1:54" ht="15" x14ac:dyDescent="0.35">
      <c r="A101" s="4"/>
      <c r="B101" s="4"/>
      <c r="C101" s="8" t="s">
        <v>38</v>
      </c>
      <c r="D101" s="8">
        <v>1</v>
      </c>
      <c r="E101" s="33">
        <v>45120</v>
      </c>
      <c r="F101" s="8" t="s">
        <v>39</v>
      </c>
      <c r="G101" s="4"/>
      <c r="H101" s="4"/>
      <c r="I101" s="4"/>
      <c r="J101" s="4"/>
      <c r="K101" s="4"/>
      <c r="L101" s="4"/>
      <c r="M101" s="8" t="s">
        <v>40</v>
      </c>
      <c r="N101" s="8">
        <v>1</v>
      </c>
      <c r="O101" s="8" t="s">
        <v>574</v>
      </c>
      <c r="P101" s="8" t="s">
        <v>575</v>
      </c>
      <c r="Q101" s="8">
        <v>7574115</v>
      </c>
      <c r="R101" s="8" t="s">
        <v>576</v>
      </c>
      <c r="S101" s="8" t="s">
        <v>577</v>
      </c>
      <c r="T101" s="8" t="s">
        <v>42</v>
      </c>
      <c r="U101" s="8" t="s">
        <v>36</v>
      </c>
      <c r="V101" s="4" t="str">
        <f t="shared" ca="1" si="1"/>
        <v>766EN TRAMITEFACULTADES ADMVAS ORGANISMOS DEPORTIVOS SND</v>
      </c>
      <c r="W101" s="4"/>
      <c r="X101" s="4"/>
      <c r="Y101" s="4"/>
      <c r="Z101" s="4"/>
      <c r="AA101" s="16">
        <f ca="1">IF(Z101=0,NETWORKDAYS(E101+1,TODAY(),FESTIVOS!$A$2:$A$37),NETWORKDAYS(E101+1,Z101,FESTIVOS!$A$2:$A$37))</f>
        <v>766</v>
      </c>
      <c r="AB101" s="31" t="str">
        <f t="shared" si="0"/>
        <v>EN TRAMITE</v>
      </c>
      <c r="AC101" s="4"/>
      <c r="AD101" s="4"/>
      <c r="AE101" s="4"/>
      <c r="AF101" s="4"/>
      <c r="AG101" s="4"/>
      <c r="AH101" s="4"/>
      <c r="AI101" s="4"/>
      <c r="AJ101" s="8" t="s">
        <v>514</v>
      </c>
      <c r="AK101" s="4"/>
      <c r="AL101" s="4"/>
      <c r="AM101" s="4"/>
      <c r="AN101" s="8" t="s">
        <v>263</v>
      </c>
      <c r="AO101" s="8">
        <v>20237100113092</v>
      </c>
      <c r="AP101" s="33">
        <v>45120</v>
      </c>
      <c r="AQ101" s="4"/>
      <c r="AR101" s="10">
        <f ca="1">IF(AQ101=0,NETWORKDAYS(E101+1,TODAY(),FESTIVOS!$A$2:$A$37),NETWORKDAYS(E101+1,AQ101,FESTIVOS!$A$2:$A$37))</f>
        <v>766</v>
      </c>
      <c r="AS101" s="11" t="str">
        <f t="shared" si="2"/>
        <v>EN TRAMITE</v>
      </c>
      <c r="AT101" s="8" t="s">
        <v>74</v>
      </c>
      <c r="AU101" s="8"/>
      <c r="AV101" s="8"/>
      <c r="AW101" s="8"/>
      <c r="AX101" s="8"/>
      <c r="AY101" s="8"/>
      <c r="AZ101" s="8"/>
      <c r="BA101" s="8"/>
      <c r="BB101" s="8"/>
    </row>
    <row r="102" spans="1:54" ht="15" x14ac:dyDescent="0.35">
      <c r="A102" s="4"/>
      <c r="B102" s="4"/>
      <c r="C102" s="8" t="s">
        <v>38</v>
      </c>
      <c r="D102" s="8">
        <v>1</v>
      </c>
      <c r="E102" s="33">
        <v>45120</v>
      </c>
      <c r="F102" s="8" t="s">
        <v>119</v>
      </c>
      <c r="G102" s="4"/>
      <c r="H102" s="4"/>
      <c r="I102" s="4"/>
      <c r="J102" s="4"/>
      <c r="K102" s="4"/>
      <c r="L102" s="4"/>
      <c r="M102" s="8" t="s">
        <v>40</v>
      </c>
      <c r="N102" s="8">
        <v>1</v>
      </c>
      <c r="O102" s="8" t="s">
        <v>578</v>
      </c>
      <c r="P102" s="8" t="s">
        <v>535</v>
      </c>
      <c r="Q102" s="8">
        <v>2088210</v>
      </c>
      <c r="R102" s="8" t="s">
        <v>579</v>
      </c>
      <c r="S102" s="8" t="s">
        <v>580</v>
      </c>
      <c r="T102" s="8" t="s">
        <v>42</v>
      </c>
      <c r="U102" s="8" t="s">
        <v>525</v>
      </c>
      <c r="V102" s="4" t="str">
        <f t="shared" ca="1" si="1"/>
        <v>766EN TRAMITECASAS DE CULTURA</v>
      </c>
      <c r="W102" s="4"/>
      <c r="X102" s="4"/>
      <c r="Y102" s="4"/>
      <c r="Z102" s="4"/>
      <c r="AA102" s="16">
        <f ca="1">IF(Z102=0,NETWORKDAYS(E102+1,TODAY(),FESTIVOS!$A$2:$A$37),NETWORKDAYS(E102+1,Z102,FESTIVOS!$A$2:$A$37))</f>
        <v>766</v>
      </c>
      <c r="AB102" s="31" t="str">
        <f t="shared" si="0"/>
        <v>EN TRAMITE</v>
      </c>
      <c r="AC102" s="4"/>
      <c r="AD102" s="4"/>
      <c r="AE102" s="4"/>
      <c r="AF102" s="4"/>
      <c r="AG102" s="4"/>
      <c r="AH102" s="4"/>
      <c r="AI102" s="4"/>
      <c r="AJ102" s="4"/>
      <c r="AK102" s="4"/>
      <c r="AL102" s="8" t="s">
        <v>527</v>
      </c>
      <c r="AM102" s="4"/>
      <c r="AN102" s="8" t="s">
        <v>125</v>
      </c>
      <c r="AO102" s="8">
        <v>20237100113342</v>
      </c>
      <c r="AP102" s="33">
        <v>45120</v>
      </c>
      <c r="AQ102" s="4"/>
      <c r="AR102" s="10">
        <f ca="1">IF(AQ102=0,NETWORKDAYS(E102+1,TODAY(),FESTIVOS!$A$2:$A$37),NETWORKDAYS(E102+1,AQ102,FESTIVOS!$A$2:$A$37))</f>
        <v>766</v>
      </c>
      <c r="AS102" s="11" t="str">
        <f t="shared" si="2"/>
        <v>EN TRAMITE</v>
      </c>
      <c r="AT102" s="8" t="s">
        <v>74</v>
      </c>
      <c r="AU102" s="8"/>
      <c r="AV102" s="8"/>
      <c r="AW102" s="8"/>
      <c r="AX102" s="8"/>
      <c r="AY102" s="8"/>
      <c r="AZ102" s="8"/>
      <c r="BA102" s="8"/>
      <c r="BB102" s="8"/>
    </row>
    <row r="103" spans="1:54" ht="15" x14ac:dyDescent="0.35">
      <c r="A103" s="4"/>
      <c r="B103" s="4"/>
      <c r="C103" s="5" t="s">
        <v>38</v>
      </c>
      <c r="D103" s="6">
        <v>1</v>
      </c>
      <c r="E103" s="7">
        <v>45121</v>
      </c>
      <c r="F103" s="5" t="s">
        <v>39</v>
      </c>
      <c r="G103" s="5"/>
      <c r="H103" s="5"/>
      <c r="I103" s="5"/>
      <c r="J103" s="5"/>
      <c r="K103" s="5"/>
      <c r="L103" s="5"/>
      <c r="M103" s="5" t="s">
        <v>72</v>
      </c>
      <c r="N103" s="6">
        <v>41578409</v>
      </c>
      <c r="O103" s="5" t="s">
        <v>582</v>
      </c>
      <c r="P103" s="5" t="s">
        <v>583</v>
      </c>
      <c r="Q103" s="6">
        <v>1</v>
      </c>
      <c r="R103" s="5" t="s">
        <v>585</v>
      </c>
      <c r="S103" s="5" t="s">
        <v>586</v>
      </c>
      <c r="T103" s="5" t="s">
        <v>42</v>
      </c>
      <c r="U103" s="5" t="s">
        <v>50</v>
      </c>
      <c r="V103" s="4" t="str">
        <f t="shared" ca="1" si="1"/>
        <v>765EN TRAMITECONTROL URBANO SOBRE BIC EN BOGOTÁ</v>
      </c>
      <c r="W103" s="5"/>
      <c r="X103" s="5"/>
      <c r="Y103" s="5"/>
      <c r="Z103" s="5"/>
      <c r="AA103" s="16">
        <f ca="1">IF(Z103=0,NETWORKDAYS(E103+1,TODAY(),FESTIVOS!$A$2:$A$37),NETWORKDAYS(E103+1,Z103,FESTIVOS!$A$2:$A$37))</f>
        <v>765</v>
      </c>
      <c r="AB103" s="31" t="str">
        <f t="shared" si="0"/>
        <v>EN TRAMITE</v>
      </c>
      <c r="AC103" s="5"/>
      <c r="AD103" s="5"/>
      <c r="AE103" s="5"/>
      <c r="AF103" s="5"/>
      <c r="AG103" s="5"/>
      <c r="AH103" s="5"/>
      <c r="AI103" s="5"/>
      <c r="AJ103" s="5"/>
      <c r="AK103" s="12" t="s">
        <v>53</v>
      </c>
      <c r="AL103" s="5"/>
      <c r="AM103" s="5"/>
      <c r="AN103" s="5" t="s">
        <v>143</v>
      </c>
      <c r="AO103" s="6">
        <v>20237100114422</v>
      </c>
      <c r="AP103" s="7">
        <v>45121</v>
      </c>
      <c r="AQ103" s="13">
        <v>45124</v>
      </c>
      <c r="AR103" s="36">
        <f ca="1">IF(AQ103=0,NETWORKDAYS(E103+1,TODAY(),FESTIVOS!$A$2:$A$37),NETWORKDAYS(E103+1,AQ103,FESTIVOS!$A$2:$A$37))</f>
        <v>1</v>
      </c>
      <c r="AS103" s="37" t="str">
        <f t="shared" si="2"/>
        <v>RESPUESTA TOTAL</v>
      </c>
      <c r="AT103" s="5" t="s">
        <v>74</v>
      </c>
      <c r="AU103" s="5"/>
      <c r="AV103" s="5"/>
      <c r="AW103" s="5"/>
      <c r="AX103" s="5"/>
      <c r="AY103" s="5"/>
      <c r="AZ103" s="5"/>
      <c r="BA103" s="5"/>
      <c r="BB103" s="5"/>
    </row>
    <row r="104" spans="1:54" ht="15" x14ac:dyDescent="0.35">
      <c r="A104" s="4"/>
      <c r="B104" s="4"/>
      <c r="C104" s="8" t="s">
        <v>38</v>
      </c>
      <c r="D104" s="8">
        <v>1</v>
      </c>
      <c r="E104" s="33">
        <v>45124</v>
      </c>
      <c r="F104" s="8" t="s">
        <v>39</v>
      </c>
      <c r="G104" s="4"/>
      <c r="H104" s="4"/>
      <c r="I104" s="4"/>
      <c r="J104" s="4"/>
      <c r="K104" s="4"/>
      <c r="L104" s="4"/>
      <c r="M104" s="8" t="s">
        <v>40</v>
      </c>
      <c r="N104" s="8">
        <v>1</v>
      </c>
      <c r="O104" s="8" t="s">
        <v>588</v>
      </c>
      <c r="P104" s="8" t="s">
        <v>589</v>
      </c>
      <c r="Q104" s="8">
        <v>2430818</v>
      </c>
      <c r="R104" s="8" t="s">
        <v>590</v>
      </c>
      <c r="S104" s="8" t="s">
        <v>591</v>
      </c>
      <c r="T104" s="8" t="s">
        <v>42</v>
      </c>
      <c r="U104" s="8" t="s">
        <v>525</v>
      </c>
      <c r="V104" s="4" t="str">
        <f t="shared" ca="1" si="1"/>
        <v>764EN TRAMITESISTEMA DISTRITAL DE ARTE CULTURA Y PATRIMONIO</v>
      </c>
      <c r="W104" s="4"/>
      <c r="X104" s="4"/>
      <c r="Y104" s="4"/>
      <c r="Z104" s="4"/>
      <c r="AA104" s="16">
        <f ca="1">IF(Z104=0,NETWORKDAYS(E104+1,TODAY(),FESTIVOS!$A$2:$A$37),NETWORKDAYS(E104+1,Z104,FESTIVOS!$A$2:$A$37))</f>
        <v>764</v>
      </c>
      <c r="AB104" s="31" t="str">
        <f t="shared" si="0"/>
        <v>EN TRAMITE</v>
      </c>
      <c r="AC104" s="4"/>
      <c r="AD104" s="4"/>
      <c r="AE104" s="4"/>
      <c r="AF104" s="4"/>
      <c r="AG104" s="4"/>
      <c r="AH104" s="4"/>
      <c r="AI104" s="4"/>
      <c r="AJ104" s="4"/>
      <c r="AK104" s="4"/>
      <c r="AL104" s="8" t="s">
        <v>538</v>
      </c>
      <c r="AM104" s="4"/>
      <c r="AN104" s="8" t="s">
        <v>191</v>
      </c>
      <c r="AO104" s="8">
        <v>20237100115332</v>
      </c>
      <c r="AP104" s="33">
        <v>45124</v>
      </c>
      <c r="AQ104" s="4"/>
      <c r="AR104" s="10">
        <f ca="1">IF(AQ104=0,NETWORKDAYS(E104+1,TODAY(),FESTIVOS!$A$2:$A$37),NETWORKDAYS(E104+1,AQ104,FESTIVOS!$A$2:$A$37))</f>
        <v>764</v>
      </c>
      <c r="AS104" s="11" t="str">
        <f t="shared" si="2"/>
        <v>EN TRAMITE</v>
      </c>
      <c r="AT104" s="8" t="s">
        <v>74</v>
      </c>
      <c r="AU104" s="8"/>
      <c r="AV104" s="8"/>
      <c r="AW104" s="8"/>
      <c r="AX104" s="8"/>
      <c r="AY104" s="8"/>
      <c r="AZ104" s="8"/>
      <c r="BA104" s="8"/>
      <c r="BB104" s="8"/>
    </row>
    <row r="105" spans="1:54" ht="15" x14ac:dyDescent="0.35">
      <c r="A105" s="4"/>
      <c r="B105" s="4"/>
      <c r="C105" s="8" t="s">
        <v>38</v>
      </c>
      <c r="D105" s="8">
        <v>1</v>
      </c>
      <c r="E105" s="33">
        <v>45124</v>
      </c>
      <c r="F105" s="8" t="s">
        <v>39</v>
      </c>
      <c r="G105" s="4"/>
      <c r="H105" s="4"/>
      <c r="I105" s="4"/>
      <c r="J105" s="4"/>
      <c r="K105" s="4"/>
      <c r="L105" s="4"/>
      <c r="M105" s="8" t="s">
        <v>40</v>
      </c>
      <c r="N105" s="8">
        <v>71665630</v>
      </c>
      <c r="O105" s="8" t="s">
        <v>593</v>
      </c>
      <c r="P105" s="8">
        <v>1</v>
      </c>
      <c r="Q105" s="8">
        <v>3224319448</v>
      </c>
      <c r="R105" s="8" t="s">
        <v>594</v>
      </c>
      <c r="S105" s="8" t="s">
        <v>595</v>
      </c>
      <c r="T105" s="8" t="s">
        <v>42</v>
      </c>
      <c r="U105" s="8" t="s">
        <v>525</v>
      </c>
      <c r="V105" s="4" t="str">
        <f t="shared" ca="1" si="1"/>
        <v>764EN TRAMITESISTEMA DISTRITAL DE ARTE CULTURA Y PATRIMONIO</v>
      </c>
      <c r="W105" s="4"/>
      <c r="X105" s="4"/>
      <c r="Y105" s="4"/>
      <c r="Z105" s="4"/>
      <c r="AA105" s="16">
        <f ca="1">IF(Z105=0,NETWORKDAYS(E105+1,TODAY(),FESTIVOS!$A$2:$A$37),NETWORKDAYS(E105+1,Z105,FESTIVOS!$A$2:$A$37))</f>
        <v>764</v>
      </c>
      <c r="AB105" s="31" t="str">
        <f t="shared" si="0"/>
        <v>EN TRAMITE</v>
      </c>
      <c r="AC105" s="4"/>
      <c r="AD105" s="4"/>
      <c r="AE105" s="4"/>
      <c r="AF105" s="4"/>
      <c r="AG105" s="4"/>
      <c r="AH105" s="4"/>
      <c r="AI105" s="4"/>
      <c r="AJ105" s="4"/>
      <c r="AK105" s="4"/>
      <c r="AL105" s="8" t="s">
        <v>538</v>
      </c>
      <c r="AM105" s="4"/>
      <c r="AN105" s="8" t="s">
        <v>191</v>
      </c>
      <c r="AO105" s="8">
        <v>20237100115642</v>
      </c>
      <c r="AP105" s="33">
        <v>45124</v>
      </c>
      <c r="AQ105" s="4"/>
      <c r="AR105" s="10">
        <f ca="1">IF(AQ105=0,NETWORKDAYS(E105+1,TODAY(),FESTIVOS!$A$2:$A$37),NETWORKDAYS(E105+1,AQ105,FESTIVOS!$A$2:$A$37))</f>
        <v>764</v>
      </c>
      <c r="AS105" s="11" t="str">
        <f t="shared" si="2"/>
        <v>EN TRAMITE</v>
      </c>
      <c r="AT105" s="8" t="s">
        <v>74</v>
      </c>
      <c r="AU105" s="8"/>
      <c r="AV105" s="8"/>
      <c r="AW105" s="8"/>
      <c r="AX105" s="8"/>
      <c r="AY105" s="8"/>
      <c r="AZ105" s="8"/>
      <c r="BA105" s="8"/>
      <c r="BB105" s="8"/>
    </row>
    <row r="106" spans="1:54" ht="15" x14ac:dyDescent="0.35">
      <c r="A106" s="4"/>
      <c r="B106" s="4"/>
      <c r="C106" s="8" t="s">
        <v>38</v>
      </c>
      <c r="D106" s="8">
        <v>1</v>
      </c>
      <c r="E106" s="33">
        <v>45124</v>
      </c>
      <c r="F106" s="8" t="s">
        <v>39</v>
      </c>
      <c r="G106" s="4"/>
      <c r="H106" s="4"/>
      <c r="I106" s="4"/>
      <c r="J106" s="4"/>
      <c r="K106" s="4"/>
      <c r="L106" s="4"/>
      <c r="M106" s="8" t="s">
        <v>40</v>
      </c>
      <c r="N106" s="8">
        <v>1</v>
      </c>
      <c r="O106" s="8" t="s">
        <v>596</v>
      </c>
      <c r="P106" s="8">
        <v>1</v>
      </c>
      <c r="Q106" s="8">
        <v>1</v>
      </c>
      <c r="R106" s="8" t="s">
        <v>598</v>
      </c>
      <c r="S106" s="8" t="s">
        <v>599</v>
      </c>
      <c r="T106" s="8" t="s">
        <v>42</v>
      </c>
      <c r="U106" s="8" t="s">
        <v>525</v>
      </c>
      <c r="V106" s="4" t="str">
        <f t="shared" ca="1" si="1"/>
        <v>764EN TRAMITESISTEMA DISTRITAL DE ARTE CULTURA Y PATRIMONIO</v>
      </c>
      <c r="W106" s="4"/>
      <c r="X106" s="4"/>
      <c r="Y106" s="4"/>
      <c r="Z106" s="4"/>
      <c r="AA106" s="16">
        <f ca="1">IF(Z106=0,NETWORKDAYS(E106+1,TODAY(),FESTIVOS!$A$2:$A$37),NETWORKDAYS(E106+1,Z106,FESTIVOS!$A$2:$A$37))</f>
        <v>764</v>
      </c>
      <c r="AB106" s="31" t="str">
        <f t="shared" si="0"/>
        <v>EN TRAMITE</v>
      </c>
      <c r="AC106" s="4"/>
      <c r="AD106" s="4"/>
      <c r="AE106" s="4"/>
      <c r="AF106" s="4"/>
      <c r="AG106" s="4"/>
      <c r="AH106" s="4"/>
      <c r="AI106" s="4"/>
      <c r="AJ106" s="4"/>
      <c r="AK106" s="4"/>
      <c r="AL106" s="8" t="s">
        <v>538</v>
      </c>
      <c r="AM106" s="4"/>
      <c r="AN106" s="8" t="s">
        <v>191</v>
      </c>
      <c r="AO106" s="8">
        <v>20237100115732</v>
      </c>
      <c r="AP106" s="33">
        <v>45124</v>
      </c>
      <c r="AQ106" s="4"/>
      <c r="AR106" s="10">
        <f ca="1">IF(AQ106=0,NETWORKDAYS(E106+1,TODAY(),FESTIVOS!$A$2:$A$37),NETWORKDAYS(E106+1,AQ106,FESTIVOS!$A$2:$A$37))</f>
        <v>764</v>
      </c>
      <c r="AS106" s="11" t="str">
        <f t="shared" si="2"/>
        <v>EN TRAMITE</v>
      </c>
      <c r="AT106" s="8" t="s">
        <v>74</v>
      </c>
      <c r="AU106" s="8"/>
      <c r="AV106" s="8"/>
      <c r="AW106" s="8"/>
      <c r="AX106" s="8"/>
      <c r="AY106" s="8"/>
      <c r="AZ106" s="8"/>
      <c r="BA106" s="8"/>
      <c r="BB106" s="8"/>
    </row>
    <row r="107" spans="1:54" ht="15" x14ac:dyDescent="0.35">
      <c r="A107" s="4"/>
      <c r="B107" s="4"/>
      <c r="C107" s="8" t="s">
        <v>38</v>
      </c>
      <c r="D107" s="8">
        <v>1</v>
      </c>
      <c r="E107" s="33">
        <v>45124</v>
      </c>
      <c r="F107" s="8" t="s">
        <v>39</v>
      </c>
      <c r="G107" s="4"/>
      <c r="H107" s="4"/>
      <c r="I107" s="4"/>
      <c r="J107" s="4"/>
      <c r="K107" s="4"/>
      <c r="L107" s="4"/>
      <c r="M107" s="8" t="s">
        <v>40</v>
      </c>
      <c r="N107" s="8">
        <v>1093800979</v>
      </c>
      <c r="O107" s="8" t="s">
        <v>600</v>
      </c>
      <c r="P107" s="8" t="s">
        <v>601</v>
      </c>
      <c r="Q107" s="8">
        <v>3232323031</v>
      </c>
      <c r="R107" s="8" t="s">
        <v>602</v>
      </c>
      <c r="S107" s="8" t="s">
        <v>603</v>
      </c>
      <c r="T107" s="8" t="s">
        <v>42</v>
      </c>
      <c r="U107" s="8" t="s">
        <v>525</v>
      </c>
      <c r="V107" s="4" t="str">
        <f t="shared" ca="1" si="1"/>
        <v>764EN TRAMITESISTEMA DISTRITAL DE ARTE CULTURA Y PATRIMONIO</v>
      </c>
      <c r="W107" s="4"/>
      <c r="X107" s="4"/>
      <c r="Y107" s="4"/>
      <c r="Z107" s="4"/>
      <c r="AA107" s="16">
        <f ca="1">IF(Z107=0,NETWORKDAYS(E107+1,TODAY(),FESTIVOS!$A$2:$A$37),NETWORKDAYS(E107+1,Z107,FESTIVOS!$A$2:$A$37))</f>
        <v>764</v>
      </c>
      <c r="AB107" s="31" t="str">
        <f t="shared" si="0"/>
        <v>EN TRAMITE</v>
      </c>
      <c r="AC107" s="4"/>
      <c r="AD107" s="4"/>
      <c r="AE107" s="4"/>
      <c r="AF107" s="4"/>
      <c r="AG107" s="4"/>
      <c r="AH107" s="4"/>
      <c r="AI107" s="4"/>
      <c r="AJ107" s="4"/>
      <c r="AK107" s="4"/>
      <c r="AL107" s="8" t="s">
        <v>538</v>
      </c>
      <c r="AM107" s="4"/>
      <c r="AN107" s="8" t="s">
        <v>191</v>
      </c>
      <c r="AO107" s="8">
        <v>20237100115752</v>
      </c>
      <c r="AP107" s="33">
        <v>45124</v>
      </c>
      <c r="AQ107" s="4"/>
      <c r="AR107" s="10">
        <f ca="1">IF(AQ107=0,NETWORKDAYS(E107+1,TODAY(),FESTIVOS!$A$2:$A$37),NETWORKDAYS(E107+1,AQ107,FESTIVOS!$A$2:$A$37))</f>
        <v>764</v>
      </c>
      <c r="AS107" s="11" t="str">
        <f t="shared" si="2"/>
        <v>EN TRAMITE</v>
      </c>
      <c r="AT107" s="8" t="s">
        <v>74</v>
      </c>
      <c r="AU107" s="8"/>
      <c r="AV107" s="8"/>
      <c r="AW107" s="8"/>
      <c r="AX107" s="8"/>
      <c r="AY107" s="8"/>
      <c r="AZ107" s="8"/>
      <c r="BA107" s="8"/>
      <c r="BB107" s="8"/>
    </row>
    <row r="108" spans="1:54" ht="15" x14ac:dyDescent="0.35">
      <c r="A108" s="4"/>
      <c r="B108" s="4"/>
      <c r="C108" s="8" t="s">
        <v>38</v>
      </c>
      <c r="D108" s="8">
        <v>1</v>
      </c>
      <c r="E108" s="33">
        <v>45124</v>
      </c>
      <c r="F108" s="8" t="s">
        <v>39</v>
      </c>
      <c r="G108" s="4"/>
      <c r="H108" s="4"/>
      <c r="I108" s="4"/>
      <c r="J108" s="4"/>
      <c r="K108" s="4"/>
      <c r="L108" s="4"/>
      <c r="M108" s="8" t="s">
        <v>40</v>
      </c>
      <c r="N108" s="8">
        <v>1</v>
      </c>
      <c r="O108" s="8" t="s">
        <v>605</v>
      </c>
      <c r="P108" s="8">
        <v>1</v>
      </c>
      <c r="Q108" s="8">
        <v>1</v>
      </c>
      <c r="R108" s="8" t="s">
        <v>606</v>
      </c>
      <c r="S108" s="8" t="s">
        <v>607</v>
      </c>
      <c r="T108" s="8" t="s">
        <v>270</v>
      </c>
      <c r="U108" s="8" t="s">
        <v>29</v>
      </c>
      <c r="V108" s="4" t="str">
        <f t="shared" ca="1" si="1"/>
        <v>TRASLADO A ENTIDADES NACIONES Y/O TERRITORIALES764EN TRAMITE</v>
      </c>
      <c r="W108" s="4"/>
      <c r="X108" s="8" t="s">
        <v>509</v>
      </c>
      <c r="Y108" s="4"/>
      <c r="Z108" s="4"/>
      <c r="AA108" s="16">
        <f ca="1">IF(Z108=0,NETWORKDAYS(E108+1,TODAY(),FESTIVOS!$A$2:$A$37),NETWORKDAYS(E108+1,Z108,FESTIVOS!$A$2:$A$37))</f>
        <v>764</v>
      </c>
      <c r="AB108" s="31" t="str">
        <f t="shared" si="0"/>
        <v>EN TRAMITE</v>
      </c>
      <c r="AC108" s="4"/>
      <c r="AD108" s="4"/>
      <c r="AE108" s="4"/>
      <c r="AF108" s="4"/>
      <c r="AG108" s="4"/>
      <c r="AH108" s="4"/>
      <c r="AI108" s="4"/>
      <c r="AJ108" s="4"/>
      <c r="AK108" s="4"/>
      <c r="AL108" s="4"/>
      <c r="AM108" s="4"/>
      <c r="AN108" s="8" t="s">
        <v>239</v>
      </c>
      <c r="AO108" s="8">
        <v>20237100115302</v>
      </c>
      <c r="AP108" s="33">
        <v>45124</v>
      </c>
      <c r="AQ108" s="4"/>
      <c r="AR108" s="10">
        <f ca="1">IF(AQ108=0,NETWORKDAYS(E108+1,TODAY(),FESTIVOS!$A$2:$A$37),NETWORKDAYS(E108+1,AQ108,FESTIVOS!$A$2:$A$37))</f>
        <v>764</v>
      </c>
      <c r="AS108" s="11" t="str">
        <f t="shared" si="2"/>
        <v>EN TRAMITE</v>
      </c>
      <c r="AT108" s="8" t="s">
        <v>74</v>
      </c>
      <c r="AU108" s="8"/>
      <c r="AV108" s="8"/>
      <c r="AW108" s="8"/>
      <c r="AX108" s="8"/>
      <c r="AY108" s="8"/>
      <c r="AZ108" s="8"/>
      <c r="BA108" s="8"/>
      <c r="BB108" s="8"/>
    </row>
    <row r="109" spans="1:54" ht="15" x14ac:dyDescent="0.35">
      <c r="A109" s="4"/>
      <c r="B109" s="4"/>
      <c r="C109" s="8" t="s">
        <v>38</v>
      </c>
      <c r="D109" s="8">
        <v>1</v>
      </c>
      <c r="E109" s="33">
        <v>45125</v>
      </c>
      <c r="F109" s="8" t="s">
        <v>119</v>
      </c>
      <c r="G109" s="4"/>
      <c r="H109" s="4"/>
      <c r="I109" s="4"/>
      <c r="J109" s="4"/>
      <c r="K109" s="4"/>
      <c r="L109" s="4"/>
      <c r="M109" s="8" t="s">
        <v>40</v>
      </c>
      <c r="N109" s="8">
        <v>1</v>
      </c>
      <c r="O109" s="8" t="s">
        <v>609</v>
      </c>
      <c r="P109" s="8" t="s">
        <v>610</v>
      </c>
      <c r="Q109" s="8">
        <v>3123428649</v>
      </c>
      <c r="R109" s="8" t="s">
        <v>611</v>
      </c>
      <c r="S109" s="8" t="s">
        <v>612</v>
      </c>
      <c r="T109" s="8" t="s">
        <v>42</v>
      </c>
      <c r="U109" s="8" t="s">
        <v>89</v>
      </c>
      <c r="V109" s="4" t="str">
        <f t="shared" ca="1" si="1"/>
        <v>763EN TRAMITEARTE EN ESPACIO PUBLICO</v>
      </c>
      <c r="W109" s="4"/>
      <c r="X109" s="4"/>
      <c r="Y109" s="4"/>
      <c r="Z109" s="4"/>
      <c r="AA109" s="16">
        <f ca="1">IF(Z109=0,NETWORKDAYS(E109+1,TODAY(),FESTIVOS!$A$2:$A$37),NETWORKDAYS(E109+1,Z109,FESTIVOS!$A$2:$A$37))</f>
        <v>763</v>
      </c>
      <c r="AB109" s="31" t="str">
        <f t="shared" si="0"/>
        <v>EN TRAMITE</v>
      </c>
      <c r="AC109" s="4"/>
      <c r="AD109" s="4"/>
      <c r="AE109" s="4"/>
      <c r="AF109" s="4"/>
      <c r="AG109" s="4"/>
      <c r="AH109" s="4"/>
      <c r="AI109" s="4"/>
      <c r="AJ109" s="4"/>
      <c r="AK109" s="4"/>
      <c r="AL109" s="4"/>
      <c r="AM109" s="8" t="s">
        <v>461</v>
      </c>
      <c r="AN109" s="8" t="s">
        <v>125</v>
      </c>
      <c r="AO109" s="8">
        <v>20237100116542</v>
      </c>
      <c r="AP109" s="33">
        <v>45125</v>
      </c>
      <c r="AQ109" s="4"/>
      <c r="AR109" s="10">
        <f ca="1">IF(AQ109=0,NETWORKDAYS(E109+1,TODAY(),FESTIVOS!$A$2:$A$37),NETWORKDAYS(E109+1,AQ109,FESTIVOS!$A$2:$A$37))</f>
        <v>763</v>
      </c>
      <c r="AS109" s="11" t="str">
        <f t="shared" si="2"/>
        <v>EN TRAMITE</v>
      </c>
      <c r="AT109" s="8" t="s">
        <v>74</v>
      </c>
      <c r="AU109" s="8"/>
      <c r="AV109" s="8"/>
      <c r="AW109" s="8"/>
      <c r="AX109" s="8"/>
      <c r="AY109" s="8"/>
      <c r="AZ109" s="8"/>
      <c r="BA109" s="8"/>
      <c r="BB109" s="8"/>
    </row>
    <row r="110" spans="1:54" ht="15" x14ac:dyDescent="0.35">
      <c r="A110" s="4"/>
      <c r="B110" s="4"/>
      <c r="C110" s="8" t="s">
        <v>38</v>
      </c>
      <c r="D110" s="8">
        <v>1</v>
      </c>
      <c r="E110" s="33">
        <v>45125</v>
      </c>
      <c r="F110" s="8" t="s">
        <v>119</v>
      </c>
      <c r="G110" s="4"/>
      <c r="H110" s="4"/>
      <c r="I110" s="4"/>
      <c r="J110" s="4"/>
      <c r="K110" s="4"/>
      <c r="L110" s="4"/>
      <c r="M110" s="8" t="s">
        <v>40</v>
      </c>
      <c r="N110" s="8">
        <v>1</v>
      </c>
      <c r="O110" s="8" t="s">
        <v>614</v>
      </c>
      <c r="P110" s="8">
        <v>1</v>
      </c>
      <c r="Q110" s="8">
        <v>1</v>
      </c>
      <c r="R110" s="8" t="s">
        <v>615</v>
      </c>
      <c r="S110" s="8" t="s">
        <v>616</v>
      </c>
      <c r="T110" s="8" t="s">
        <v>42</v>
      </c>
      <c r="U110" s="8" t="s">
        <v>525</v>
      </c>
      <c r="V110" s="4" t="str">
        <f t="shared" ca="1" si="1"/>
        <v>763EN TRAMITETRANSFORMACIONES CULTURALES</v>
      </c>
      <c r="W110" s="4"/>
      <c r="X110" s="4"/>
      <c r="Y110" s="4"/>
      <c r="Z110" s="4"/>
      <c r="AA110" s="16">
        <f ca="1">IF(Z110=0,NETWORKDAYS(E110+1,TODAY(),FESTIVOS!$A$2:$A$37),NETWORKDAYS(E110+1,Z110,FESTIVOS!$A$2:$A$37))</f>
        <v>763</v>
      </c>
      <c r="AB110" s="31" t="str">
        <f t="shared" si="0"/>
        <v>EN TRAMITE</v>
      </c>
      <c r="AC110" s="4"/>
      <c r="AD110" s="4"/>
      <c r="AE110" s="4"/>
      <c r="AF110" s="4"/>
      <c r="AG110" s="4"/>
      <c r="AH110" s="4"/>
      <c r="AI110" s="4"/>
      <c r="AJ110" s="4"/>
      <c r="AK110" s="4"/>
      <c r="AL110" s="8" t="s">
        <v>618</v>
      </c>
      <c r="AM110" s="4"/>
      <c r="AN110" s="8" t="s">
        <v>125</v>
      </c>
      <c r="AO110" s="8">
        <v>20237100117052</v>
      </c>
      <c r="AP110" s="33">
        <v>45125</v>
      </c>
      <c r="AQ110" s="4"/>
      <c r="AR110" s="10">
        <f ca="1">IF(AQ110=0,NETWORKDAYS(E110+1,TODAY(),FESTIVOS!$A$2:$A$37),NETWORKDAYS(E110+1,AQ110,FESTIVOS!$A$2:$A$37))</f>
        <v>763</v>
      </c>
      <c r="AS110" s="11" t="str">
        <f t="shared" si="2"/>
        <v>EN TRAMITE</v>
      </c>
      <c r="AT110" s="8" t="s">
        <v>74</v>
      </c>
      <c r="AU110" s="8"/>
      <c r="AV110" s="8"/>
      <c r="AW110" s="8"/>
      <c r="AX110" s="8"/>
      <c r="AY110" s="8"/>
      <c r="AZ110" s="8"/>
      <c r="BA110" s="8"/>
      <c r="BB110" s="8"/>
    </row>
    <row r="111" spans="1:54" ht="15" x14ac:dyDescent="0.35">
      <c r="A111" s="4"/>
      <c r="B111" s="4"/>
      <c r="C111" s="8" t="s">
        <v>38</v>
      </c>
      <c r="D111" s="8">
        <v>1</v>
      </c>
      <c r="E111" s="33">
        <v>45125</v>
      </c>
      <c r="F111" s="8" t="s">
        <v>119</v>
      </c>
      <c r="G111" s="4"/>
      <c r="H111" s="4"/>
      <c r="I111" s="4"/>
      <c r="J111" s="4"/>
      <c r="K111" s="4"/>
      <c r="L111" s="4"/>
      <c r="M111" s="8" t="s">
        <v>40</v>
      </c>
      <c r="N111" s="8">
        <v>1</v>
      </c>
      <c r="O111" s="8" t="s">
        <v>619</v>
      </c>
      <c r="P111" s="8" t="s">
        <v>620</v>
      </c>
      <c r="Q111" s="8">
        <v>6013731088</v>
      </c>
      <c r="R111" s="8">
        <v>1</v>
      </c>
      <c r="S111" s="8" t="s">
        <v>621</v>
      </c>
      <c r="T111" s="8" t="s">
        <v>42</v>
      </c>
      <c r="U111" s="8" t="s">
        <v>525</v>
      </c>
      <c r="V111" s="4" t="str">
        <f t="shared" ca="1" si="1"/>
        <v>763EN TRAMITESISTEMA DISTRITAL DE ARTE CULTURA Y PATRIMONIO</v>
      </c>
      <c r="W111" s="4"/>
      <c r="X111" s="4"/>
      <c r="Y111" s="4"/>
      <c r="Z111" s="4"/>
      <c r="AA111" s="16">
        <f ca="1">IF(Z111=0,NETWORKDAYS(E111+1,TODAY(),FESTIVOS!$A$2:$A$37),NETWORKDAYS(E111+1,Z111,FESTIVOS!$A$2:$A$37))</f>
        <v>763</v>
      </c>
      <c r="AB111" s="31" t="str">
        <f t="shared" si="0"/>
        <v>EN TRAMITE</v>
      </c>
      <c r="AC111" s="4"/>
      <c r="AD111" s="4"/>
      <c r="AE111" s="4"/>
      <c r="AF111" s="4"/>
      <c r="AG111" s="4"/>
      <c r="AH111" s="4"/>
      <c r="AI111" s="4"/>
      <c r="AJ111" s="4"/>
      <c r="AK111" s="4"/>
      <c r="AL111" s="8" t="s">
        <v>538</v>
      </c>
      <c r="AM111" s="4"/>
      <c r="AN111" s="8" t="s">
        <v>622</v>
      </c>
      <c r="AO111" s="8">
        <v>20237100117082</v>
      </c>
      <c r="AP111" s="33">
        <v>45125</v>
      </c>
      <c r="AQ111" s="4"/>
      <c r="AR111" s="10">
        <f ca="1">IF(AQ111=0,NETWORKDAYS(E111+1,TODAY(),FESTIVOS!$A$2:$A$37),NETWORKDAYS(E111+1,AQ111,FESTIVOS!$A$2:$A$37))</f>
        <v>763</v>
      </c>
      <c r="AS111" s="11" t="str">
        <f t="shared" si="2"/>
        <v>EN TRAMITE</v>
      </c>
      <c r="AT111" s="8" t="s">
        <v>74</v>
      </c>
      <c r="AU111" s="8"/>
      <c r="AV111" s="8"/>
      <c r="AW111" s="8"/>
      <c r="AX111" s="8"/>
      <c r="AY111" s="8"/>
      <c r="AZ111" s="8"/>
      <c r="BA111" s="8"/>
      <c r="BB111" s="8"/>
    </row>
    <row r="112" spans="1:54" ht="15" x14ac:dyDescent="0.35">
      <c r="A112" s="4"/>
      <c r="B112" s="4"/>
      <c r="C112" s="8" t="s">
        <v>38</v>
      </c>
      <c r="D112" s="8">
        <v>1</v>
      </c>
      <c r="E112" s="33">
        <v>45126</v>
      </c>
      <c r="F112" s="8" t="s">
        <v>119</v>
      </c>
      <c r="G112" s="4"/>
      <c r="H112" s="4"/>
      <c r="I112" s="4"/>
      <c r="J112" s="4"/>
      <c r="K112" s="4"/>
      <c r="L112" s="4"/>
      <c r="M112" s="8" t="s">
        <v>72</v>
      </c>
      <c r="N112" s="8">
        <v>1</v>
      </c>
      <c r="O112" s="8" t="s">
        <v>624</v>
      </c>
      <c r="P112" s="8">
        <v>1</v>
      </c>
      <c r="Q112" s="8">
        <v>6015878750</v>
      </c>
      <c r="R112" s="8" t="s">
        <v>558</v>
      </c>
      <c r="S112" s="8" t="s">
        <v>625</v>
      </c>
      <c r="T112" s="8" t="s">
        <v>42</v>
      </c>
      <c r="U112" s="8" t="s">
        <v>50</v>
      </c>
      <c r="V112" s="4" t="str">
        <f t="shared" ca="1" si="1"/>
        <v>762EN TRAMITEDECLARACIÓN REVOCATORIA O CAMBIO DE CATEGORÍA DEL BIC</v>
      </c>
      <c r="W112" s="4"/>
      <c r="X112" s="4"/>
      <c r="Y112" s="4"/>
      <c r="Z112" s="4"/>
      <c r="AA112" s="16">
        <f ca="1">IF(Z112=0,NETWORKDAYS(E112+1,TODAY(),FESTIVOS!$A$2:$A$37),NETWORKDAYS(E112+1,Z112,FESTIVOS!$A$2:$A$37))</f>
        <v>762</v>
      </c>
      <c r="AB112" s="31" t="str">
        <f t="shared" si="0"/>
        <v>EN TRAMITE</v>
      </c>
      <c r="AC112" s="4"/>
      <c r="AD112" s="4"/>
      <c r="AE112" s="4"/>
      <c r="AF112" s="4"/>
      <c r="AG112" s="4"/>
      <c r="AH112" s="4"/>
      <c r="AI112" s="4"/>
      <c r="AJ112" s="4"/>
      <c r="AK112" s="8" t="s">
        <v>476</v>
      </c>
      <c r="AL112" s="4"/>
      <c r="AM112" s="4"/>
      <c r="AN112" s="8" t="s">
        <v>143</v>
      </c>
      <c r="AO112" s="8">
        <v>20237100117612</v>
      </c>
      <c r="AP112" s="33">
        <v>45126</v>
      </c>
      <c r="AQ112" s="4"/>
      <c r="AR112" s="10">
        <f ca="1">IF(AQ112=0,NETWORKDAYS(E112+1,TODAY(),FESTIVOS!$A$2:$A$37),NETWORKDAYS(E112+1,AQ112,FESTIVOS!$A$2:$A$37))</f>
        <v>762</v>
      </c>
      <c r="AS112" s="11" t="str">
        <f t="shared" si="2"/>
        <v>EN TRAMITE</v>
      </c>
      <c r="AT112" s="8" t="s">
        <v>74</v>
      </c>
      <c r="AU112" s="8"/>
      <c r="AV112" s="8"/>
      <c r="AW112" s="8"/>
      <c r="AX112" s="8"/>
      <c r="AY112" s="8"/>
      <c r="AZ112" s="8"/>
      <c r="BA112" s="8"/>
      <c r="BB112" s="8"/>
    </row>
    <row r="113" spans="1:54" ht="15" x14ac:dyDescent="0.35">
      <c r="A113" s="4"/>
      <c r="B113" s="4"/>
      <c r="C113" s="8" t="s">
        <v>38</v>
      </c>
      <c r="D113" s="8">
        <v>1</v>
      </c>
      <c r="E113" s="33">
        <v>45126</v>
      </c>
      <c r="F113" s="8" t="s">
        <v>39</v>
      </c>
      <c r="G113" s="4"/>
      <c r="H113" s="4"/>
      <c r="I113" s="4"/>
      <c r="J113" s="4"/>
      <c r="K113" s="4"/>
      <c r="L113" s="4"/>
      <c r="M113" s="8" t="s">
        <v>40</v>
      </c>
      <c r="N113" s="8">
        <v>1</v>
      </c>
      <c r="O113" s="8" t="s">
        <v>627</v>
      </c>
      <c r="P113" s="8">
        <v>1</v>
      </c>
      <c r="Q113" s="8">
        <v>5187000</v>
      </c>
      <c r="R113" s="8" t="s">
        <v>628</v>
      </c>
      <c r="S113" s="8" t="s">
        <v>629</v>
      </c>
      <c r="T113" s="8" t="s">
        <v>42</v>
      </c>
      <c r="U113" s="8" t="s">
        <v>89</v>
      </c>
      <c r="V113" s="4" t="str">
        <f t="shared" ca="1" si="1"/>
        <v>762EN TRAMITEARTE EN ESPACIO PUBLICO</v>
      </c>
      <c r="W113" s="4"/>
      <c r="X113" s="4"/>
      <c r="Y113" s="4"/>
      <c r="Z113" s="4"/>
      <c r="AA113" s="16">
        <f ca="1">IF(Z113=0,NETWORKDAYS(E113+1,TODAY(),FESTIVOS!$A$2:$A$37),NETWORKDAYS(E113+1,Z113,FESTIVOS!$A$2:$A$37))</f>
        <v>762</v>
      </c>
      <c r="AB113" s="31" t="str">
        <f t="shared" si="0"/>
        <v>EN TRAMITE</v>
      </c>
      <c r="AC113" s="4"/>
      <c r="AD113" s="4"/>
      <c r="AE113" s="4"/>
      <c r="AF113" s="4"/>
      <c r="AG113" s="4"/>
      <c r="AH113" s="4"/>
      <c r="AI113" s="4"/>
      <c r="AJ113" s="4"/>
      <c r="AK113" s="4"/>
      <c r="AL113" s="4"/>
      <c r="AM113" s="8" t="s">
        <v>461</v>
      </c>
      <c r="AN113" s="8" t="s">
        <v>630</v>
      </c>
      <c r="AO113" s="8">
        <v>20237100117602</v>
      </c>
      <c r="AP113" s="33">
        <v>45126</v>
      </c>
      <c r="AQ113" s="4"/>
      <c r="AR113" s="10">
        <f ca="1">IF(AQ113=0,NETWORKDAYS(E113+1,TODAY(),FESTIVOS!$A$2:$A$37),NETWORKDAYS(E113+1,AQ113,FESTIVOS!$A$2:$A$37))</f>
        <v>762</v>
      </c>
      <c r="AS113" s="11" t="str">
        <f t="shared" si="2"/>
        <v>EN TRAMITE</v>
      </c>
      <c r="AT113" s="8" t="s">
        <v>74</v>
      </c>
      <c r="AU113" s="8"/>
      <c r="AV113" s="8"/>
      <c r="AW113" s="8"/>
      <c r="AX113" s="8"/>
      <c r="AY113" s="8"/>
      <c r="AZ113" s="8"/>
      <c r="BA113" s="8"/>
      <c r="BB113" s="8"/>
    </row>
    <row r="114" spans="1:54" ht="15" x14ac:dyDescent="0.35">
      <c r="A114" s="4"/>
      <c r="B114" s="4"/>
      <c r="C114" s="8" t="s">
        <v>38</v>
      </c>
      <c r="D114" s="8">
        <v>1</v>
      </c>
      <c r="E114" s="33">
        <v>45128</v>
      </c>
      <c r="F114" s="8" t="s">
        <v>283</v>
      </c>
      <c r="G114" s="4"/>
      <c r="H114" s="4"/>
      <c r="I114" s="4"/>
      <c r="J114" s="4"/>
      <c r="K114" s="4"/>
      <c r="L114" s="4"/>
      <c r="M114" s="8" t="s">
        <v>40</v>
      </c>
      <c r="N114" s="8">
        <v>1</v>
      </c>
      <c r="O114" s="8" t="s">
        <v>632</v>
      </c>
      <c r="P114" s="8" t="s">
        <v>633</v>
      </c>
      <c r="Q114" s="8">
        <v>3012781235</v>
      </c>
      <c r="R114" s="8" t="s">
        <v>634</v>
      </c>
      <c r="S114" s="8" t="s">
        <v>635</v>
      </c>
      <c r="T114" s="8" t="s">
        <v>42</v>
      </c>
      <c r="U114" s="8" t="s">
        <v>43</v>
      </c>
      <c r="V114" s="4" t="str">
        <f t="shared" ca="1" si="1"/>
        <v>INFORMACION LABORAL - PASANTIAS761EN TRAMITE</v>
      </c>
      <c r="W114" s="4"/>
      <c r="X114" s="4"/>
      <c r="Y114" s="8" t="s">
        <v>437</v>
      </c>
      <c r="Z114" s="4"/>
      <c r="AA114" s="16">
        <f ca="1">IF(Z114=0,NETWORKDAYS(E114+1,TODAY(),FESTIVOS!$A$2:$A$37),NETWORKDAYS(E114+1,Z114,FESTIVOS!$A$2:$A$37))</f>
        <v>761</v>
      </c>
      <c r="AB114" s="31" t="str">
        <f t="shared" si="0"/>
        <v>EN TRAMITE</v>
      </c>
      <c r="AC114" s="4"/>
      <c r="AD114" s="4"/>
      <c r="AE114" s="4"/>
      <c r="AF114" s="4"/>
      <c r="AG114" s="4"/>
      <c r="AH114" s="4"/>
      <c r="AI114" s="4"/>
      <c r="AJ114" s="4"/>
      <c r="AK114" s="4"/>
      <c r="AL114" s="4"/>
      <c r="AM114" s="4"/>
      <c r="AN114" s="8" t="s">
        <v>239</v>
      </c>
      <c r="AO114" s="8">
        <v>20237100119252</v>
      </c>
      <c r="AP114" s="33">
        <v>45128</v>
      </c>
      <c r="AQ114" s="4"/>
      <c r="AR114" s="10">
        <f ca="1">IF(AQ114=0,NETWORKDAYS(E114+1,TODAY(),FESTIVOS!$A$2:$A$37),NETWORKDAYS(E114+1,AQ114,FESTIVOS!$A$2:$A$37))</f>
        <v>761</v>
      </c>
      <c r="AS114" s="11" t="str">
        <f t="shared" si="2"/>
        <v>EN TRAMITE</v>
      </c>
      <c r="AT114" s="8" t="s">
        <v>74</v>
      </c>
      <c r="AU114" s="8"/>
      <c r="AV114" s="8"/>
      <c r="AW114" s="8"/>
      <c r="AX114" s="8"/>
      <c r="AY114" s="8"/>
      <c r="AZ114" s="8"/>
      <c r="BA114" s="8"/>
      <c r="BB114" s="8"/>
    </row>
    <row r="115" spans="1:54" ht="15" x14ac:dyDescent="0.35">
      <c r="A115" s="4"/>
      <c r="B115" s="4"/>
      <c r="C115" s="8" t="s">
        <v>38</v>
      </c>
      <c r="D115" s="8">
        <v>1</v>
      </c>
      <c r="E115" s="33">
        <v>45128</v>
      </c>
      <c r="F115" s="8" t="s">
        <v>39</v>
      </c>
      <c r="G115" s="4"/>
      <c r="H115" s="4"/>
      <c r="I115" s="4"/>
      <c r="J115" s="4"/>
      <c r="K115" s="4"/>
      <c r="L115" s="4"/>
      <c r="M115" s="8" t="s">
        <v>468</v>
      </c>
      <c r="N115" s="8">
        <v>1</v>
      </c>
      <c r="O115" s="8" t="s">
        <v>637</v>
      </c>
      <c r="P115" s="8" t="s">
        <v>638</v>
      </c>
      <c r="Q115" s="8">
        <v>2170100</v>
      </c>
      <c r="R115" s="8" t="s">
        <v>639</v>
      </c>
      <c r="S115" s="8" t="s">
        <v>640</v>
      </c>
      <c r="T115" s="8" t="s">
        <v>42</v>
      </c>
      <c r="U115" s="8" t="s">
        <v>89</v>
      </c>
      <c r="V115" s="4" t="str">
        <f t="shared" ca="1" si="1"/>
        <v>761EN TRAMITEFORMACIÓN EN ARTE Y CULTURA</v>
      </c>
      <c r="W115" s="4"/>
      <c r="X115" s="4"/>
      <c r="Y115" s="4"/>
      <c r="Z115" s="4"/>
      <c r="AA115" s="16">
        <f ca="1">IF(Z115=0,NETWORKDAYS(E115+1,TODAY(),FESTIVOS!$A$2:$A$37),NETWORKDAYS(E115+1,Z115,FESTIVOS!$A$2:$A$37))</f>
        <v>761</v>
      </c>
      <c r="AB115" s="31" t="str">
        <f t="shared" si="0"/>
        <v>EN TRAMITE</v>
      </c>
      <c r="AC115" s="4"/>
      <c r="AD115" s="4"/>
      <c r="AE115" s="4"/>
      <c r="AF115" s="4"/>
      <c r="AG115" s="4"/>
      <c r="AH115" s="4"/>
      <c r="AI115" s="4"/>
      <c r="AJ115" s="4"/>
      <c r="AK115" s="4"/>
      <c r="AL115" s="4"/>
      <c r="AM115" s="8" t="s">
        <v>641</v>
      </c>
      <c r="AN115" s="8" t="s">
        <v>239</v>
      </c>
      <c r="AO115" s="8">
        <v>20237100119642</v>
      </c>
      <c r="AP115" s="33">
        <v>45128</v>
      </c>
      <c r="AQ115" s="4"/>
      <c r="AR115" s="10">
        <f ca="1">IF(AQ115=0,NETWORKDAYS(E115+1,TODAY(),FESTIVOS!$A$2:$A$37),NETWORKDAYS(E115+1,AQ115,FESTIVOS!$A$2:$A$37))</f>
        <v>761</v>
      </c>
      <c r="AS115" s="11" t="str">
        <f t="shared" si="2"/>
        <v>EN TRAMITE</v>
      </c>
      <c r="AT115" s="8" t="s">
        <v>74</v>
      </c>
      <c r="AU115" s="8"/>
      <c r="AV115" s="8"/>
      <c r="AW115" s="8"/>
      <c r="AX115" s="8"/>
      <c r="AY115" s="8"/>
      <c r="AZ115" s="8"/>
      <c r="BA115" s="8"/>
      <c r="BB115" s="8"/>
    </row>
    <row r="116" spans="1:54" ht="15" x14ac:dyDescent="0.35">
      <c r="A116" s="4"/>
      <c r="B116" s="4"/>
      <c r="C116" s="8" t="s">
        <v>38</v>
      </c>
      <c r="D116" s="8">
        <v>1</v>
      </c>
      <c r="E116" s="33">
        <v>45131</v>
      </c>
      <c r="F116" s="8" t="s">
        <v>119</v>
      </c>
      <c r="G116" s="4"/>
      <c r="H116" s="4"/>
      <c r="I116" s="4"/>
      <c r="J116" s="4"/>
      <c r="K116" s="4"/>
      <c r="L116" s="4"/>
      <c r="M116" s="8" t="s">
        <v>72</v>
      </c>
      <c r="N116" s="8">
        <v>1</v>
      </c>
      <c r="O116" s="8" t="s">
        <v>643</v>
      </c>
      <c r="P116" s="8" t="s">
        <v>644</v>
      </c>
      <c r="Q116" s="8">
        <v>3778899</v>
      </c>
      <c r="R116" s="8" t="s">
        <v>645</v>
      </c>
      <c r="S116" s="8" t="s">
        <v>646</v>
      </c>
      <c r="T116" s="8" t="s">
        <v>42</v>
      </c>
      <c r="U116" s="8" t="s">
        <v>30</v>
      </c>
      <c r="V116" s="4" t="e">
        <f t="shared" ca="1" si="1"/>
        <v>#VALUE!</v>
      </c>
      <c r="W116" s="4"/>
      <c r="X116" s="4"/>
      <c r="Y116" s="4"/>
      <c r="Z116" s="8" t="s">
        <v>483</v>
      </c>
      <c r="AA116" s="16" t="e">
        <f ca="1">IF(Z116=0,NETWORKDAYS(E116+1,TODAY(),FESTIVOS!$A$2:$A$37),NETWORKDAYS(E116+1,Z116,FESTIVOS!$A$2:$A$37))</f>
        <v>#VALUE!</v>
      </c>
      <c r="AB116" s="31" t="str">
        <f t="shared" si="0"/>
        <v>RESPUESTA TOTAL</v>
      </c>
      <c r="AC116" s="4"/>
      <c r="AD116" s="4"/>
      <c r="AE116" s="4"/>
      <c r="AF116" s="4"/>
      <c r="AG116" s="4"/>
      <c r="AH116" s="4"/>
      <c r="AI116" s="4"/>
      <c r="AJ116" s="4"/>
      <c r="AK116" s="4"/>
      <c r="AL116" s="4"/>
      <c r="AM116" s="4"/>
      <c r="AN116" s="8" t="s">
        <v>488</v>
      </c>
      <c r="AO116" s="8">
        <v>20237100122052</v>
      </c>
      <c r="AP116" s="33">
        <v>45131</v>
      </c>
      <c r="AQ116" s="4"/>
      <c r="AR116" s="10">
        <f ca="1">IF(AQ116=0,NETWORKDAYS(E116+1,TODAY(),FESTIVOS!$A$2:$A$37),NETWORKDAYS(E116+1,AQ116,FESTIVOS!$A$2:$A$37))</f>
        <v>760</v>
      </c>
      <c r="AS116" s="11" t="str">
        <f t="shared" si="2"/>
        <v>EN TRAMITE</v>
      </c>
      <c r="AT116" s="8" t="s">
        <v>74</v>
      </c>
      <c r="AU116" s="8"/>
      <c r="AV116" s="8"/>
      <c r="AW116" s="8"/>
      <c r="AX116" s="8"/>
      <c r="AY116" s="8"/>
      <c r="AZ116" s="8"/>
      <c r="BA116" s="8"/>
      <c r="BB116" s="8"/>
    </row>
    <row r="117" spans="1:54" ht="15" x14ac:dyDescent="0.35">
      <c r="A117" s="4"/>
      <c r="B117" s="4"/>
      <c r="C117" s="8" t="s">
        <v>38</v>
      </c>
      <c r="D117" s="8">
        <v>1</v>
      </c>
      <c r="E117" s="33">
        <v>45132</v>
      </c>
      <c r="F117" s="8" t="s">
        <v>119</v>
      </c>
      <c r="G117" s="4"/>
      <c r="H117" s="4"/>
      <c r="I117" s="4"/>
      <c r="J117" s="4"/>
      <c r="K117" s="4"/>
      <c r="L117" s="4"/>
      <c r="M117" s="8" t="s">
        <v>72</v>
      </c>
      <c r="N117" s="8">
        <v>1</v>
      </c>
      <c r="O117" s="8" t="s">
        <v>619</v>
      </c>
      <c r="P117" s="8" t="s">
        <v>648</v>
      </c>
      <c r="Q117" s="8">
        <v>6013731088</v>
      </c>
      <c r="R117" s="8">
        <v>1</v>
      </c>
      <c r="S117" s="8" t="s">
        <v>649</v>
      </c>
      <c r="T117" s="8" t="s">
        <v>42</v>
      </c>
      <c r="U117" s="8" t="s">
        <v>33</v>
      </c>
      <c r="V117" s="4" t="str">
        <f t="shared" ca="1" si="1"/>
        <v>759EN TRAMITEOBSERVATORIO - MEDICIONES E INVESTIGACIONES</v>
      </c>
      <c r="W117" s="4"/>
      <c r="X117" s="4"/>
      <c r="Y117" s="4"/>
      <c r="Z117" s="4"/>
      <c r="AA117" s="16">
        <f ca="1">IF(Z117=0,NETWORKDAYS(E117+1,TODAY(),FESTIVOS!$A$2:$A$37),NETWORKDAYS(E117+1,Z117,FESTIVOS!$A$2:$A$37))</f>
        <v>759</v>
      </c>
      <c r="AB117" s="31" t="str">
        <f t="shared" si="0"/>
        <v>EN TRAMITE</v>
      </c>
      <c r="AC117" s="8" t="s">
        <v>66</v>
      </c>
      <c r="AD117" s="4"/>
      <c r="AE117" s="4"/>
      <c r="AF117" s="4"/>
      <c r="AG117" s="4"/>
      <c r="AH117" s="4"/>
      <c r="AI117" s="4"/>
      <c r="AJ117" s="4"/>
      <c r="AK117" s="4"/>
      <c r="AL117" s="4"/>
      <c r="AM117" s="4"/>
      <c r="AN117" s="8" t="s">
        <v>488</v>
      </c>
      <c r="AO117" s="8">
        <v>20237100123032</v>
      </c>
      <c r="AP117" s="33">
        <v>45132</v>
      </c>
      <c r="AQ117" s="4"/>
      <c r="AR117" s="10">
        <f ca="1">IF(AQ117=0,NETWORKDAYS(E117+1,TODAY(),FESTIVOS!$A$2:$A$37),NETWORKDAYS(E117+1,AQ117,FESTIVOS!$A$2:$A$37))</f>
        <v>759</v>
      </c>
      <c r="AS117" s="11" t="str">
        <f t="shared" si="2"/>
        <v>EN TRAMITE</v>
      </c>
      <c r="AT117" s="8" t="s">
        <v>74</v>
      </c>
      <c r="AU117" s="8"/>
      <c r="AV117" s="8"/>
      <c r="AW117" s="8"/>
      <c r="AX117" s="8"/>
      <c r="AY117" s="8"/>
      <c r="AZ117" s="8"/>
      <c r="BA117" s="8"/>
      <c r="BB117" s="8"/>
    </row>
    <row r="118" spans="1:54" ht="15" x14ac:dyDescent="0.35">
      <c r="A118" s="4"/>
      <c r="B118" s="4"/>
      <c r="C118" s="8" t="s">
        <v>38</v>
      </c>
      <c r="D118" s="8">
        <v>1</v>
      </c>
      <c r="E118" s="33">
        <v>45132</v>
      </c>
      <c r="F118" s="8" t="s">
        <v>111</v>
      </c>
      <c r="G118" s="8" t="s">
        <v>197</v>
      </c>
      <c r="H118" s="8" t="s">
        <v>651</v>
      </c>
      <c r="I118" s="4"/>
      <c r="J118" s="4"/>
      <c r="K118" s="4"/>
      <c r="L118" s="4"/>
      <c r="M118" s="8" t="s">
        <v>56</v>
      </c>
      <c r="N118" s="4"/>
      <c r="O118" s="4"/>
      <c r="P118" s="4"/>
      <c r="Q118" s="4"/>
      <c r="R118" s="4"/>
      <c r="S118" s="8" t="s">
        <v>652</v>
      </c>
      <c r="T118" s="8" t="s">
        <v>42</v>
      </c>
      <c r="U118" s="8" t="s">
        <v>108</v>
      </c>
      <c r="V118" s="4" t="str">
        <f t="shared" ca="1" si="1"/>
        <v>759EN TRAMITEFUNCIONAMIENTO BIBLIOTECAS</v>
      </c>
      <c r="W118" s="4"/>
      <c r="X118" s="4"/>
      <c r="Y118" s="4"/>
      <c r="Z118" s="4"/>
      <c r="AA118" s="16">
        <f ca="1">IF(Z118=0,NETWORKDAYS(E118+1,TODAY(),FESTIVOS!$A$2:$A$37),NETWORKDAYS(E118+1,Z118,FESTIVOS!$A$2:$A$37))</f>
        <v>759</v>
      </c>
      <c r="AB118" s="31" t="str">
        <f t="shared" si="0"/>
        <v>EN TRAMITE</v>
      </c>
      <c r="AC118" s="4"/>
      <c r="AD118" s="4"/>
      <c r="AE118" s="4"/>
      <c r="AF118" s="4"/>
      <c r="AG118" s="4"/>
      <c r="AH118" s="4"/>
      <c r="AI118" s="8" t="s">
        <v>467</v>
      </c>
      <c r="AJ118" s="4"/>
      <c r="AK118" s="4"/>
      <c r="AL118" s="4"/>
      <c r="AM118" s="4"/>
      <c r="AN118" s="8" t="s">
        <v>197</v>
      </c>
      <c r="AO118" s="8">
        <v>20237100122082</v>
      </c>
      <c r="AP118" s="33">
        <v>45132</v>
      </c>
      <c r="AQ118" s="4"/>
      <c r="AR118" s="10">
        <f ca="1">IF(AQ118=0,NETWORKDAYS(E118+1,TODAY(),FESTIVOS!$A$2:$A$37),NETWORKDAYS(E118+1,AQ118,FESTIVOS!$A$2:$A$37))</f>
        <v>759</v>
      </c>
      <c r="AS118" s="11" t="str">
        <f t="shared" si="2"/>
        <v>EN TRAMITE</v>
      </c>
      <c r="AT118" s="8" t="s">
        <v>74</v>
      </c>
      <c r="AU118" s="8"/>
      <c r="AV118" s="8"/>
      <c r="AW118" s="8"/>
      <c r="AX118" s="8"/>
      <c r="AY118" s="8"/>
      <c r="AZ118" s="8"/>
      <c r="BA118" s="8"/>
      <c r="BB118" s="8"/>
    </row>
    <row r="119" spans="1:54" ht="15" x14ac:dyDescent="0.35">
      <c r="A119" s="4"/>
      <c r="B119" s="4"/>
      <c r="C119" s="8" t="s">
        <v>38</v>
      </c>
      <c r="D119" s="8">
        <v>1</v>
      </c>
      <c r="E119" s="33">
        <v>45132</v>
      </c>
      <c r="F119" s="8" t="s">
        <v>119</v>
      </c>
      <c r="G119" s="4"/>
      <c r="H119" s="4"/>
      <c r="I119" s="4"/>
      <c r="J119" s="4"/>
      <c r="K119" s="4"/>
      <c r="L119" s="4"/>
      <c r="M119" s="8" t="s">
        <v>72</v>
      </c>
      <c r="N119" s="8">
        <v>1</v>
      </c>
      <c r="O119" s="8" t="s">
        <v>653</v>
      </c>
      <c r="P119" s="8">
        <v>1</v>
      </c>
      <c r="Q119" s="8">
        <v>1</v>
      </c>
      <c r="R119" s="8" t="s">
        <v>121</v>
      </c>
      <c r="S119" s="8" t="s">
        <v>654</v>
      </c>
      <c r="T119" s="8" t="s">
        <v>42</v>
      </c>
      <c r="U119" s="8" t="s">
        <v>525</v>
      </c>
      <c r="V119" s="4" t="str">
        <f t="shared" ca="1" si="1"/>
        <v>759EN TRAMITESISTEMA DISTRITAL DE ARTE CULTURA Y PATRIMONIO</v>
      </c>
      <c r="W119" s="4"/>
      <c r="X119" s="4"/>
      <c r="Y119" s="4"/>
      <c r="Z119" s="4"/>
      <c r="AA119" s="16">
        <f ca="1">IF(Z119=0,NETWORKDAYS(E119+1,TODAY(),FESTIVOS!$A$2:$A$37),NETWORKDAYS(E119+1,Z119,FESTIVOS!$A$2:$A$37))</f>
        <v>759</v>
      </c>
      <c r="AB119" s="31" t="str">
        <f t="shared" si="0"/>
        <v>EN TRAMITE</v>
      </c>
      <c r="AC119" s="4"/>
      <c r="AD119" s="4"/>
      <c r="AE119" s="4"/>
      <c r="AF119" s="4"/>
      <c r="AG119" s="4"/>
      <c r="AH119" s="4"/>
      <c r="AI119" s="4"/>
      <c r="AJ119" s="4"/>
      <c r="AK119" s="4"/>
      <c r="AL119" s="8" t="s">
        <v>538</v>
      </c>
      <c r="AM119" s="4"/>
      <c r="AN119" s="8" t="s">
        <v>125</v>
      </c>
      <c r="AO119" s="8">
        <v>20237100123352</v>
      </c>
      <c r="AP119" s="33">
        <v>45132</v>
      </c>
      <c r="AQ119" s="4"/>
      <c r="AR119" s="10">
        <f ca="1">IF(AQ119=0,NETWORKDAYS(E119+1,TODAY(),FESTIVOS!$A$2:$A$37),NETWORKDAYS(E119+1,AQ119,FESTIVOS!$A$2:$A$37))</f>
        <v>759</v>
      </c>
      <c r="AS119" s="11" t="str">
        <f t="shared" si="2"/>
        <v>EN TRAMITE</v>
      </c>
      <c r="AT119" s="8" t="s">
        <v>74</v>
      </c>
      <c r="AU119" s="8"/>
      <c r="AV119" s="8"/>
      <c r="AW119" s="8"/>
      <c r="AX119" s="8"/>
      <c r="AY119" s="8"/>
      <c r="AZ119" s="8"/>
      <c r="BA119" s="8"/>
      <c r="BB119" s="8"/>
    </row>
    <row r="120" spans="1:54" ht="15" x14ac:dyDescent="0.35">
      <c r="A120" s="4"/>
      <c r="B120" s="4"/>
      <c r="C120" s="8" t="s">
        <v>38</v>
      </c>
      <c r="D120" s="8">
        <v>1</v>
      </c>
      <c r="E120" s="33">
        <v>45132</v>
      </c>
      <c r="F120" s="8" t="s">
        <v>39</v>
      </c>
      <c r="G120" s="4"/>
      <c r="H120" s="4"/>
      <c r="I120" s="4"/>
      <c r="J120" s="4"/>
      <c r="K120" s="4"/>
      <c r="L120" s="4"/>
      <c r="M120" s="8" t="s">
        <v>40</v>
      </c>
      <c r="N120" s="8">
        <v>1</v>
      </c>
      <c r="O120" s="8" t="s">
        <v>656</v>
      </c>
      <c r="P120" s="8" t="s">
        <v>657</v>
      </c>
      <c r="Q120" s="8">
        <v>3486200</v>
      </c>
      <c r="R120" s="8" t="s">
        <v>658</v>
      </c>
      <c r="S120" s="8" t="s">
        <v>659</v>
      </c>
      <c r="T120" s="8" t="s">
        <v>42</v>
      </c>
      <c r="U120" s="8" t="s">
        <v>50</v>
      </c>
      <c r="V120" s="4" t="str">
        <f t="shared" ca="1" si="1"/>
        <v>759EN TRAMITECONTROL URBANO SOBRE BIC EN BOGOTÁ</v>
      </c>
      <c r="W120" s="4"/>
      <c r="X120" s="4"/>
      <c r="Y120" s="4"/>
      <c r="Z120" s="4"/>
      <c r="AA120" s="16">
        <f ca="1">IF(Z120=0,NETWORKDAYS(E120+1,TODAY(),FESTIVOS!$A$2:$A$37),NETWORKDAYS(E120+1,Z120,FESTIVOS!$A$2:$A$37))</f>
        <v>759</v>
      </c>
      <c r="AB120" s="31" t="str">
        <f t="shared" si="0"/>
        <v>EN TRAMITE</v>
      </c>
      <c r="AC120" s="4"/>
      <c r="AD120" s="4"/>
      <c r="AE120" s="4"/>
      <c r="AF120" s="4"/>
      <c r="AG120" s="4"/>
      <c r="AH120" s="4"/>
      <c r="AI120" s="4"/>
      <c r="AJ120" s="4"/>
      <c r="AK120" s="8" t="s">
        <v>53</v>
      </c>
      <c r="AL120" s="4"/>
      <c r="AM120" s="4"/>
      <c r="AN120" s="8" t="s">
        <v>143</v>
      </c>
      <c r="AO120" s="8">
        <v>20237100123342</v>
      </c>
      <c r="AP120" s="33">
        <v>45132</v>
      </c>
      <c r="AQ120" s="4"/>
      <c r="AR120" s="10">
        <f ca="1">IF(AQ120=0,NETWORKDAYS(E120+1,TODAY(),FESTIVOS!$A$2:$A$37),NETWORKDAYS(E120+1,AQ120,FESTIVOS!$A$2:$A$37))</f>
        <v>759</v>
      </c>
      <c r="AS120" s="11" t="str">
        <f t="shared" si="2"/>
        <v>EN TRAMITE</v>
      </c>
      <c r="AT120" s="8" t="s">
        <v>74</v>
      </c>
      <c r="AU120" s="8"/>
      <c r="AV120" s="8"/>
      <c r="AW120" s="8"/>
      <c r="AX120" s="8"/>
      <c r="AY120" s="8"/>
      <c r="AZ120" s="8"/>
      <c r="BA120" s="8"/>
      <c r="BB120" s="8"/>
    </row>
    <row r="121" spans="1:54" ht="15" x14ac:dyDescent="0.35">
      <c r="A121" s="4"/>
      <c r="B121" s="4"/>
      <c r="C121" s="8" t="s">
        <v>38</v>
      </c>
      <c r="D121" s="8">
        <v>1</v>
      </c>
      <c r="E121" s="33">
        <v>45133</v>
      </c>
      <c r="F121" s="8" t="s">
        <v>510</v>
      </c>
      <c r="G121" s="4"/>
      <c r="H121" s="4"/>
      <c r="I121" s="4"/>
      <c r="J121" s="4"/>
      <c r="K121" s="4"/>
      <c r="L121" s="4"/>
      <c r="M121" s="8" t="s">
        <v>72</v>
      </c>
      <c r="N121" s="8">
        <v>1</v>
      </c>
      <c r="O121" s="8" t="s">
        <v>661</v>
      </c>
      <c r="P121" s="8">
        <v>1</v>
      </c>
      <c r="Q121" s="8">
        <v>3182481662</v>
      </c>
      <c r="R121" s="8" t="s">
        <v>662</v>
      </c>
      <c r="S121" s="8" t="s">
        <v>664</v>
      </c>
      <c r="T121" s="8" t="s">
        <v>42</v>
      </c>
      <c r="U121" s="8" t="s">
        <v>43</v>
      </c>
      <c r="V121" s="4" t="str">
        <f t="shared" ca="1" si="1"/>
        <v>INFORMACION LABORAL - PASANTIAS758EN TRAMITE</v>
      </c>
      <c r="W121" s="4"/>
      <c r="X121" s="4"/>
      <c r="Y121" s="8" t="s">
        <v>437</v>
      </c>
      <c r="Z121" s="4"/>
      <c r="AA121" s="16">
        <f ca="1">IF(Z121=0,NETWORKDAYS(E121+1,TODAY(),FESTIVOS!$A$2:$A$37),NETWORKDAYS(E121+1,Z121,FESTIVOS!$A$2:$A$37))</f>
        <v>758</v>
      </c>
      <c r="AB121" s="31" t="str">
        <f t="shared" si="0"/>
        <v>EN TRAMITE</v>
      </c>
      <c r="AC121" s="4"/>
      <c r="AD121" s="4"/>
      <c r="AE121" s="4"/>
      <c r="AF121" s="4"/>
      <c r="AG121" s="4"/>
      <c r="AH121" s="4"/>
      <c r="AI121" s="4"/>
      <c r="AJ121" s="4"/>
      <c r="AK121" s="4"/>
      <c r="AL121" s="4"/>
      <c r="AM121" s="4"/>
      <c r="AN121" s="8" t="s">
        <v>453</v>
      </c>
      <c r="AO121" s="8">
        <v>20237100124102</v>
      </c>
      <c r="AP121" s="33">
        <v>45133</v>
      </c>
      <c r="AQ121" s="4"/>
      <c r="AR121" s="10">
        <f ca="1">IF(AQ121=0,NETWORKDAYS(E121+1,TODAY(),FESTIVOS!$A$2:$A$37),NETWORKDAYS(E121+1,AQ121,FESTIVOS!$A$2:$A$37))</f>
        <v>758</v>
      </c>
      <c r="AS121" s="11" t="str">
        <f t="shared" si="2"/>
        <v>EN TRAMITE</v>
      </c>
      <c r="AT121" s="8" t="s">
        <v>74</v>
      </c>
      <c r="AU121" s="8"/>
      <c r="AV121" s="8"/>
      <c r="AW121" s="8"/>
      <c r="AX121" s="8"/>
      <c r="AY121" s="8"/>
      <c r="AZ121" s="8"/>
      <c r="BA121" s="8"/>
      <c r="BB121" s="8"/>
    </row>
    <row r="122" spans="1:54" ht="15" x14ac:dyDescent="0.35">
      <c r="A122" s="4"/>
      <c r="B122" s="4"/>
      <c r="C122" s="8" t="s">
        <v>38</v>
      </c>
      <c r="D122" s="8">
        <v>1</v>
      </c>
      <c r="E122" s="33">
        <v>45125</v>
      </c>
      <c r="F122" s="8" t="s">
        <v>39</v>
      </c>
      <c r="G122" s="4"/>
      <c r="H122" s="4"/>
      <c r="I122" s="4"/>
      <c r="J122" s="4"/>
      <c r="K122" s="4"/>
      <c r="L122" s="4"/>
      <c r="M122" s="8" t="s">
        <v>468</v>
      </c>
      <c r="N122" s="8">
        <v>9015482466</v>
      </c>
      <c r="O122" s="8" t="s">
        <v>666</v>
      </c>
      <c r="P122" s="8" t="s">
        <v>667</v>
      </c>
      <c r="Q122" s="8">
        <v>3105661134</v>
      </c>
      <c r="R122" s="8" t="s">
        <v>668</v>
      </c>
      <c r="S122" s="8" t="s">
        <v>669</v>
      </c>
      <c r="T122" s="8" t="s">
        <v>42</v>
      </c>
      <c r="U122" s="8" t="s">
        <v>92</v>
      </c>
      <c r="V122" s="4" t="str">
        <f t="shared" ca="1" si="1"/>
        <v>763EN TRAMITEPERCEPCIÓN - FELICITACIONES</v>
      </c>
      <c r="W122" s="4"/>
      <c r="X122" s="4"/>
      <c r="Y122" s="4"/>
      <c r="Z122" s="4"/>
      <c r="AA122" s="16">
        <f ca="1">IF(Z122=0,NETWORKDAYS(E122+1,TODAY(),FESTIVOS!$A$2:$A$37),NETWORKDAYS(E122+1,Z122,FESTIVOS!$A$2:$A$37))</f>
        <v>763</v>
      </c>
      <c r="AB122" s="31" t="str">
        <f t="shared" si="0"/>
        <v>EN TRAMITE</v>
      </c>
      <c r="AC122" s="4"/>
      <c r="AD122" s="8" t="s">
        <v>442</v>
      </c>
      <c r="AE122" s="4"/>
      <c r="AF122" s="4"/>
      <c r="AG122" s="4"/>
      <c r="AH122" s="4"/>
      <c r="AI122" s="4"/>
      <c r="AJ122" s="4"/>
      <c r="AK122" s="4"/>
      <c r="AL122" s="4"/>
      <c r="AM122" s="4"/>
      <c r="AN122" s="8" t="s">
        <v>239</v>
      </c>
      <c r="AO122" s="8">
        <v>20237100116822</v>
      </c>
      <c r="AP122" s="33">
        <v>45125</v>
      </c>
      <c r="AQ122" s="4"/>
      <c r="AR122" s="10">
        <f ca="1">IF(AQ122=0,NETWORKDAYS(E122+1,TODAY(),FESTIVOS!$A$2:$A$37),NETWORKDAYS(E122+1,AQ122,FESTIVOS!$A$2:$A$37))</f>
        <v>763</v>
      </c>
      <c r="AS122" s="11" t="str">
        <f t="shared" si="2"/>
        <v>EN TRAMITE</v>
      </c>
      <c r="AT122" s="8" t="s">
        <v>74</v>
      </c>
      <c r="AU122" s="8"/>
      <c r="AV122" s="8"/>
      <c r="AW122" s="8"/>
      <c r="AX122" s="8"/>
      <c r="AY122" s="8"/>
      <c r="AZ122" s="8"/>
      <c r="BA122" s="8"/>
      <c r="BB122" s="8"/>
    </row>
    <row r="123" spans="1:54" ht="15" x14ac:dyDescent="0.35">
      <c r="A123" s="4"/>
      <c r="B123" s="4"/>
      <c r="C123" s="8" t="s">
        <v>38</v>
      </c>
      <c r="D123" s="8">
        <v>1</v>
      </c>
      <c r="E123" s="33">
        <v>45139</v>
      </c>
      <c r="F123" s="8" t="s">
        <v>119</v>
      </c>
      <c r="G123" s="4"/>
      <c r="H123" s="4"/>
      <c r="I123" s="4"/>
      <c r="J123" s="4"/>
      <c r="K123" s="4"/>
      <c r="L123" s="4"/>
      <c r="M123" s="8" t="s">
        <v>72</v>
      </c>
      <c r="N123" s="8">
        <v>1</v>
      </c>
      <c r="O123" s="8" t="s">
        <v>671</v>
      </c>
      <c r="P123" s="8">
        <v>1</v>
      </c>
      <c r="Q123" s="8">
        <v>1</v>
      </c>
      <c r="R123" s="8">
        <v>1</v>
      </c>
      <c r="S123" s="8" t="s">
        <v>672</v>
      </c>
      <c r="T123" s="8" t="s">
        <v>42</v>
      </c>
      <c r="U123" s="8" t="s">
        <v>50</v>
      </c>
      <c r="V123" s="4" t="str">
        <f t="shared" ca="1" si="1"/>
        <v>754EN TRAMITEDECLARACIÓN REVOCATORIA O CAMBIO DE CATEGORÍA DEL BIC</v>
      </c>
      <c r="W123" s="4"/>
      <c r="X123" s="4"/>
      <c r="Y123" s="4"/>
      <c r="Z123" s="4"/>
      <c r="AA123" s="16">
        <f ca="1">IF(Z123=0,NETWORKDAYS(E123+1,TODAY(),FESTIVOS!$A$2:$A$37),NETWORKDAYS(E123+1,Z123,FESTIVOS!$A$2:$A$37))</f>
        <v>754</v>
      </c>
      <c r="AB123" s="31" t="str">
        <f t="shared" si="0"/>
        <v>EN TRAMITE</v>
      </c>
      <c r="AC123" s="4"/>
      <c r="AD123" s="4"/>
      <c r="AE123" s="4"/>
      <c r="AF123" s="4"/>
      <c r="AG123" s="4"/>
      <c r="AH123" s="4"/>
      <c r="AI123" s="4"/>
      <c r="AJ123" s="4"/>
      <c r="AK123" s="8" t="s">
        <v>476</v>
      </c>
      <c r="AL123" s="4"/>
      <c r="AM123" s="4"/>
      <c r="AN123" s="8" t="s">
        <v>125</v>
      </c>
      <c r="AO123" s="8">
        <v>20237100129262</v>
      </c>
      <c r="AP123" s="33">
        <v>45139</v>
      </c>
      <c r="AQ123" s="4"/>
      <c r="AR123" s="10">
        <f ca="1">IF(AQ123=0,NETWORKDAYS(E123+1,TODAY(),FESTIVOS!$A$2:$A$37),NETWORKDAYS(E123+1,AQ123,FESTIVOS!$A$2:$A$37))</f>
        <v>754</v>
      </c>
      <c r="AS123" s="11" t="str">
        <f t="shared" si="2"/>
        <v>EN TRAMITE</v>
      </c>
      <c r="AT123" s="8" t="s">
        <v>76</v>
      </c>
      <c r="AU123" s="8"/>
      <c r="AV123" s="8"/>
      <c r="AW123" s="8"/>
      <c r="AX123" s="8"/>
      <c r="AY123" s="8"/>
      <c r="AZ123" s="8"/>
      <c r="BA123" s="8"/>
      <c r="BB123" s="8"/>
    </row>
    <row r="124" spans="1:54" ht="15" x14ac:dyDescent="0.35">
      <c r="A124" s="4"/>
      <c r="B124" s="4"/>
      <c r="C124" s="8" t="s">
        <v>38</v>
      </c>
      <c r="D124" s="8">
        <v>1</v>
      </c>
      <c r="E124" s="33">
        <v>45139</v>
      </c>
      <c r="F124" s="8" t="s">
        <v>119</v>
      </c>
      <c r="G124" s="4"/>
      <c r="H124" s="4"/>
      <c r="I124" s="4"/>
      <c r="J124" s="4"/>
      <c r="K124" s="4"/>
      <c r="L124" s="4"/>
      <c r="M124" s="8" t="s">
        <v>40</v>
      </c>
      <c r="N124" s="8">
        <v>1</v>
      </c>
      <c r="O124" s="8" t="s">
        <v>673</v>
      </c>
      <c r="P124" s="8">
        <v>1</v>
      </c>
      <c r="Q124" s="8">
        <v>3114827181</v>
      </c>
      <c r="R124" s="8" t="s">
        <v>674</v>
      </c>
      <c r="S124" s="8" t="s">
        <v>675</v>
      </c>
      <c r="T124" s="8" t="s">
        <v>42</v>
      </c>
      <c r="U124" s="8" t="s">
        <v>525</v>
      </c>
      <c r="V124" s="4" t="str">
        <f t="shared" ca="1" si="1"/>
        <v>754EN TRAMITETRANSFORMACIONES CULTURALES</v>
      </c>
      <c r="W124" s="4"/>
      <c r="X124" s="4"/>
      <c r="Y124" s="4"/>
      <c r="Z124" s="4"/>
      <c r="AA124" s="16">
        <f ca="1">IF(Z124=0,NETWORKDAYS(E124+1,TODAY(),FESTIVOS!$A$2:$A$37),NETWORKDAYS(E124+1,Z124,FESTIVOS!$A$2:$A$37))</f>
        <v>754</v>
      </c>
      <c r="AB124" s="31" t="str">
        <f t="shared" si="0"/>
        <v>EN TRAMITE</v>
      </c>
      <c r="AC124" s="4"/>
      <c r="AD124" s="4"/>
      <c r="AE124" s="4"/>
      <c r="AF124" s="4"/>
      <c r="AG124" s="4"/>
      <c r="AH124" s="4"/>
      <c r="AI124" s="4"/>
      <c r="AJ124" s="4"/>
      <c r="AK124" s="4"/>
      <c r="AL124" s="8" t="s">
        <v>618</v>
      </c>
      <c r="AM124" s="4"/>
      <c r="AN124" s="8" t="s">
        <v>197</v>
      </c>
      <c r="AO124" s="8">
        <v>20237100129062</v>
      </c>
      <c r="AP124" s="33">
        <v>45139</v>
      </c>
      <c r="AQ124" s="4"/>
      <c r="AR124" s="10">
        <f ca="1">IF(AQ124=0,NETWORKDAYS(E124+1,TODAY(),FESTIVOS!$A$2:$A$37),NETWORKDAYS(E124+1,AQ124,FESTIVOS!$A$2:$A$37))</f>
        <v>754</v>
      </c>
      <c r="AS124" s="11" t="str">
        <f t="shared" si="2"/>
        <v>EN TRAMITE</v>
      </c>
      <c r="AT124" s="8" t="s">
        <v>76</v>
      </c>
      <c r="AU124" s="8"/>
      <c r="AV124" s="8"/>
      <c r="AW124" s="8"/>
      <c r="AX124" s="8"/>
      <c r="AY124" s="8"/>
      <c r="AZ124" s="8"/>
      <c r="BA124" s="8"/>
      <c r="BB124" s="8"/>
    </row>
    <row r="125" spans="1:54" ht="15" x14ac:dyDescent="0.35">
      <c r="A125" s="4"/>
      <c r="B125" s="4"/>
      <c r="C125" s="8" t="s">
        <v>38</v>
      </c>
      <c r="D125" s="8">
        <v>1</v>
      </c>
      <c r="E125" s="33">
        <v>45106</v>
      </c>
      <c r="F125" s="8" t="s">
        <v>39</v>
      </c>
      <c r="G125" s="4"/>
      <c r="H125" s="4"/>
      <c r="I125" s="4"/>
      <c r="J125" s="4"/>
      <c r="K125" s="4"/>
      <c r="L125" s="4"/>
      <c r="M125" s="8" t="s">
        <v>40</v>
      </c>
      <c r="N125" s="8">
        <v>1037660183</v>
      </c>
      <c r="O125" s="8" t="s">
        <v>677</v>
      </c>
      <c r="P125" s="8">
        <v>1</v>
      </c>
      <c r="Q125" s="8">
        <v>3206074978</v>
      </c>
      <c r="R125" s="8" t="s">
        <v>678</v>
      </c>
      <c r="S125" s="8" t="s">
        <v>679</v>
      </c>
      <c r="T125" s="8" t="s">
        <v>270</v>
      </c>
      <c r="U125" s="8" t="s">
        <v>29</v>
      </c>
      <c r="V125" s="4" t="str">
        <f t="shared" ca="1" si="1"/>
        <v>TRASLADO A ENTIDADES NACIONES Y/O TERRITORIALES775EN TRAMITE</v>
      </c>
      <c r="W125" s="4"/>
      <c r="X125" s="8" t="s">
        <v>509</v>
      </c>
      <c r="Y125" s="4"/>
      <c r="Z125" s="4"/>
      <c r="AA125" s="16">
        <f ca="1">IF(Z125=0,NETWORKDAYS(E125+1,TODAY(),FESTIVOS!$A$2:$A$37),NETWORKDAYS(E125+1,Z125,FESTIVOS!$A$2:$A$37))</f>
        <v>775</v>
      </c>
      <c r="AB125" s="31" t="str">
        <f t="shared" si="0"/>
        <v>EN TRAMITE</v>
      </c>
      <c r="AC125" s="4"/>
      <c r="AD125" s="4"/>
      <c r="AE125" s="4"/>
      <c r="AF125" s="4"/>
      <c r="AG125" s="4"/>
      <c r="AH125" s="4"/>
      <c r="AI125" s="4"/>
      <c r="AJ125" s="4"/>
      <c r="AK125" s="4"/>
      <c r="AL125" s="4"/>
      <c r="AM125" s="4"/>
      <c r="AN125" s="8" t="s">
        <v>681</v>
      </c>
      <c r="AO125" s="8">
        <v>20237100104792</v>
      </c>
      <c r="AP125" s="33">
        <v>45106</v>
      </c>
      <c r="AQ125" s="33">
        <v>45106</v>
      </c>
      <c r="AR125" s="10">
        <f ca="1">IF(AQ125=0,NETWORKDAYS(E125+1,TODAY(),FESTIVOS!$A$2:$A$37),NETWORKDAYS(E125+1,AQ125,FESTIVOS!$A$2:$A$37))</f>
        <v>-2</v>
      </c>
      <c r="AS125" s="11" t="str">
        <f t="shared" si="2"/>
        <v>RESPUESTA TOTAL</v>
      </c>
      <c r="AT125" s="8" t="s">
        <v>74</v>
      </c>
      <c r="AU125" s="8"/>
      <c r="AV125" s="8"/>
      <c r="AW125" s="8"/>
      <c r="AX125" s="8"/>
      <c r="AY125" s="8"/>
      <c r="AZ125" s="8"/>
      <c r="BA125" s="8"/>
      <c r="BB125" s="8"/>
    </row>
    <row r="126" spans="1:54" ht="15" x14ac:dyDescent="0.35">
      <c r="A126" s="4"/>
      <c r="B126" s="4"/>
      <c r="C126" s="8" t="s">
        <v>38</v>
      </c>
      <c r="D126" s="8">
        <v>1</v>
      </c>
      <c r="E126" s="33">
        <v>45140</v>
      </c>
      <c r="F126" s="8" t="s">
        <v>39</v>
      </c>
      <c r="G126" s="4"/>
      <c r="H126" s="4"/>
      <c r="I126" s="4"/>
      <c r="J126" s="4"/>
      <c r="K126" s="4"/>
      <c r="L126" s="4"/>
      <c r="M126" s="8" t="s">
        <v>72</v>
      </c>
      <c r="N126" s="8">
        <v>1</v>
      </c>
      <c r="O126" s="8" t="s">
        <v>682</v>
      </c>
      <c r="P126" s="8" t="s">
        <v>683</v>
      </c>
      <c r="Q126" s="8">
        <v>7560016</v>
      </c>
      <c r="R126" s="8" t="s">
        <v>684</v>
      </c>
      <c r="S126" s="8" t="s">
        <v>685</v>
      </c>
      <c r="T126" s="8" t="s">
        <v>42</v>
      </c>
      <c r="U126" s="8" t="s">
        <v>43</v>
      </c>
      <c r="V126" s="4" t="str">
        <f t="shared" ca="1" si="1"/>
        <v>INFORMACION LABORAL - PASANTIAS753EN TRAMITE</v>
      </c>
      <c r="W126" s="4"/>
      <c r="X126" s="4"/>
      <c r="Y126" s="8" t="s">
        <v>437</v>
      </c>
      <c r="Z126" s="4"/>
      <c r="AA126" s="16">
        <f ca="1">IF(Z126=0,NETWORKDAYS(E126+1,TODAY(),FESTIVOS!$A$2:$A$37),NETWORKDAYS(E126+1,Z126,FESTIVOS!$A$2:$A$37))</f>
        <v>753</v>
      </c>
      <c r="AB126" s="31" t="str">
        <f t="shared" si="0"/>
        <v>EN TRAMITE</v>
      </c>
      <c r="AC126" s="4"/>
      <c r="AD126" s="4"/>
      <c r="AE126" s="4"/>
      <c r="AF126" s="4"/>
      <c r="AG126" s="4"/>
      <c r="AH126" s="4"/>
      <c r="AI126" s="4"/>
      <c r="AJ126" s="4"/>
      <c r="AK126" s="4"/>
      <c r="AL126" s="4"/>
      <c r="AM126" s="4"/>
      <c r="AN126" s="8" t="s">
        <v>545</v>
      </c>
      <c r="AO126" s="8">
        <v>20237100130142</v>
      </c>
      <c r="AP126" s="33">
        <v>45140</v>
      </c>
      <c r="AQ126" s="4"/>
      <c r="AR126" s="10">
        <f ca="1">IF(AQ126=0,NETWORKDAYS(E126+1,TODAY(),FESTIVOS!$A$2:$A$37),NETWORKDAYS(E126+1,AQ126,FESTIVOS!$A$2:$A$37))</f>
        <v>753</v>
      </c>
      <c r="AS126" s="11" t="str">
        <f t="shared" si="2"/>
        <v>EN TRAMITE</v>
      </c>
      <c r="AT126" s="4"/>
      <c r="AU126" s="4"/>
      <c r="AV126" s="4"/>
      <c r="AW126" s="4"/>
      <c r="AX126" s="4"/>
      <c r="AY126" s="4"/>
      <c r="AZ126" s="4"/>
      <c r="BA126" s="4"/>
      <c r="BB126" s="4"/>
    </row>
    <row r="127" spans="1:54" ht="15" x14ac:dyDescent="0.35">
      <c r="A127" s="4"/>
      <c r="B127" s="4"/>
      <c r="C127" s="8" t="s">
        <v>38</v>
      </c>
      <c r="D127" s="8">
        <v>1</v>
      </c>
      <c r="E127" s="33">
        <v>45140</v>
      </c>
      <c r="F127" s="8" t="s">
        <v>119</v>
      </c>
      <c r="G127" s="4"/>
      <c r="H127" s="4"/>
      <c r="I127" s="4"/>
      <c r="J127" s="4"/>
      <c r="K127" s="4"/>
      <c r="L127" s="4"/>
      <c r="M127" s="8" t="s">
        <v>72</v>
      </c>
      <c r="N127" s="8">
        <v>1</v>
      </c>
      <c r="O127" s="8" t="s">
        <v>687</v>
      </c>
      <c r="P127" s="8">
        <v>1</v>
      </c>
      <c r="Q127" s="8">
        <v>1</v>
      </c>
      <c r="R127" s="8" t="s">
        <v>688</v>
      </c>
      <c r="S127" s="8" t="s">
        <v>689</v>
      </c>
      <c r="T127" s="8" t="s">
        <v>270</v>
      </c>
      <c r="U127" s="8" t="s">
        <v>29</v>
      </c>
      <c r="V127" s="4" t="str">
        <f t="shared" ca="1" si="1"/>
        <v>TRASLADO A ENTIDADES DISTRITALES753EN TRAMITE</v>
      </c>
      <c r="W127" s="4"/>
      <c r="X127" s="8" t="s">
        <v>47</v>
      </c>
      <c r="Y127" s="4"/>
      <c r="Z127" s="4"/>
      <c r="AA127" s="16">
        <f ca="1">IF(Z127=0,NETWORKDAYS(E127+1,TODAY(),FESTIVOS!$A$2:$A$37),NETWORKDAYS(E127+1,Z127,FESTIVOS!$A$2:$A$37))</f>
        <v>753</v>
      </c>
      <c r="AB127" s="31" t="str">
        <f t="shared" si="0"/>
        <v>EN TRAMITE</v>
      </c>
      <c r="AC127" s="4"/>
      <c r="AD127" s="4"/>
      <c r="AE127" s="4"/>
      <c r="AF127" s="4"/>
      <c r="AG127" s="4"/>
      <c r="AH127" s="4"/>
      <c r="AI127" s="4"/>
      <c r="AJ127" s="4"/>
      <c r="AK127" s="4"/>
      <c r="AL127" s="4"/>
      <c r="AM127" s="4"/>
      <c r="AN127" s="8" t="s">
        <v>239</v>
      </c>
      <c r="AO127" s="8">
        <v>20237100130102</v>
      </c>
      <c r="AP127" s="33">
        <v>45140</v>
      </c>
      <c r="AQ127" s="4"/>
      <c r="AR127" s="10">
        <f ca="1">IF(AQ127=0,NETWORKDAYS(E127+1,TODAY(),FESTIVOS!$A$2:$A$37),NETWORKDAYS(E127+1,AQ127,FESTIVOS!$A$2:$A$37))</f>
        <v>753</v>
      </c>
      <c r="AS127" s="11" t="str">
        <f t="shared" si="2"/>
        <v>EN TRAMITE</v>
      </c>
      <c r="AT127" s="4"/>
      <c r="AU127" s="4"/>
      <c r="AV127" s="4"/>
      <c r="AW127" s="4"/>
      <c r="AX127" s="4"/>
      <c r="AY127" s="4"/>
      <c r="AZ127" s="4"/>
      <c r="BA127" s="4"/>
      <c r="BB127" s="4"/>
    </row>
    <row r="128" spans="1:54" ht="15" x14ac:dyDescent="0.35">
      <c r="A128" s="4"/>
      <c r="B128" s="4"/>
      <c r="C128" s="8" t="s">
        <v>38</v>
      </c>
      <c r="D128" s="8">
        <v>1</v>
      </c>
      <c r="E128" s="33">
        <v>45141</v>
      </c>
      <c r="F128" s="8" t="s">
        <v>39</v>
      </c>
      <c r="G128" s="4"/>
      <c r="H128" s="4"/>
      <c r="I128" s="4"/>
      <c r="J128" s="4"/>
      <c r="K128" s="4"/>
      <c r="L128" s="4"/>
      <c r="M128" s="8" t="s">
        <v>40</v>
      </c>
      <c r="N128" s="8">
        <v>1</v>
      </c>
      <c r="O128" s="8" t="s">
        <v>574</v>
      </c>
      <c r="P128" s="8" t="s">
        <v>691</v>
      </c>
      <c r="Q128" s="8">
        <v>7574115</v>
      </c>
      <c r="R128" s="8" t="s">
        <v>576</v>
      </c>
      <c r="S128" s="8" t="s">
        <v>692</v>
      </c>
      <c r="T128" s="8" t="s">
        <v>42</v>
      </c>
      <c r="U128" s="8" t="s">
        <v>36</v>
      </c>
      <c r="V128" s="4" t="str">
        <f t="shared" ca="1" si="1"/>
        <v>752EN TRAMITECERTIFICADO DE INSPECCIÓN VIGILANCIA Y CONTROL -IVC</v>
      </c>
      <c r="W128" s="4"/>
      <c r="X128" s="4"/>
      <c r="Y128" s="4"/>
      <c r="Z128" s="4"/>
      <c r="AA128" s="16">
        <f ca="1">IF(Z128=0,NETWORKDAYS(E128+1,TODAY(),FESTIVOS!$A$2:$A$37),NETWORKDAYS(E128+1,Z128,FESTIVOS!$A$2:$A$37))</f>
        <v>752</v>
      </c>
      <c r="AB128" s="31" t="str">
        <f t="shared" si="0"/>
        <v>EN TRAMITE</v>
      </c>
      <c r="AC128" s="4"/>
      <c r="AD128" s="4"/>
      <c r="AE128" s="4"/>
      <c r="AF128" s="4"/>
      <c r="AG128" s="4"/>
      <c r="AH128" s="4"/>
      <c r="AI128" s="4"/>
      <c r="AJ128" s="8" t="s">
        <v>431</v>
      </c>
      <c r="AK128" s="4"/>
      <c r="AL128" s="4"/>
      <c r="AM128" s="4"/>
      <c r="AN128" s="8" t="s">
        <v>263</v>
      </c>
      <c r="AO128" s="8">
        <v>20237100130602</v>
      </c>
      <c r="AP128" s="33">
        <v>45141</v>
      </c>
      <c r="AQ128" s="4"/>
      <c r="AR128" s="10">
        <f ca="1">IF(AQ128=0,NETWORKDAYS(E128+1,TODAY(),FESTIVOS!$A$2:$A$37),NETWORKDAYS(E128+1,AQ128,FESTIVOS!$A$2:$A$37))</f>
        <v>752</v>
      </c>
      <c r="AS128" s="11" t="str">
        <f t="shared" si="2"/>
        <v>EN TRAMITE</v>
      </c>
      <c r="AT128" s="8" t="s">
        <v>76</v>
      </c>
      <c r="AU128" s="8"/>
      <c r="AV128" s="8"/>
      <c r="AW128" s="8"/>
      <c r="AX128" s="8"/>
      <c r="AY128" s="8"/>
      <c r="AZ128" s="8"/>
      <c r="BA128" s="8"/>
      <c r="BB128" s="8"/>
    </row>
    <row r="129" spans="1:54" ht="15" x14ac:dyDescent="0.35">
      <c r="A129" s="4"/>
      <c r="B129" s="4"/>
      <c r="C129" s="8" t="s">
        <v>38</v>
      </c>
      <c r="D129" s="8">
        <v>1</v>
      </c>
      <c r="E129" s="33">
        <v>45146</v>
      </c>
      <c r="F129" s="8" t="s">
        <v>119</v>
      </c>
      <c r="G129" s="4"/>
      <c r="H129" s="4"/>
      <c r="I129" s="4"/>
      <c r="J129" s="4"/>
      <c r="K129" s="4"/>
      <c r="L129" s="4"/>
      <c r="M129" s="8" t="s">
        <v>40</v>
      </c>
      <c r="N129" s="8">
        <v>1</v>
      </c>
      <c r="O129" s="8" t="s">
        <v>609</v>
      </c>
      <c r="P129" s="8">
        <v>1</v>
      </c>
      <c r="Q129" s="8">
        <v>3123428649</v>
      </c>
      <c r="R129" s="8" t="s">
        <v>611</v>
      </c>
      <c r="S129" s="8" t="s">
        <v>694</v>
      </c>
      <c r="T129" s="8" t="s">
        <v>42</v>
      </c>
      <c r="U129" s="8" t="s">
        <v>43</v>
      </c>
      <c r="V129" s="4" t="str">
        <f t="shared" ca="1" si="1"/>
        <v>INFORMACION LABORAL - PASANTIAS750EN TRAMITE</v>
      </c>
      <c r="W129" s="4"/>
      <c r="X129" s="4"/>
      <c r="Y129" s="8" t="s">
        <v>437</v>
      </c>
      <c r="Z129" s="4"/>
      <c r="AA129" s="16">
        <f ca="1">IF(Z129=0,NETWORKDAYS(E129+1,TODAY(),FESTIVOS!$A$2:$A$37),NETWORKDAYS(E129+1,Z129,FESTIVOS!$A$2:$A$37))</f>
        <v>750</v>
      </c>
      <c r="AB129" s="31" t="str">
        <f t="shared" si="0"/>
        <v>EN TRAMITE</v>
      </c>
      <c r="AC129" s="4"/>
      <c r="AD129" s="4"/>
      <c r="AE129" s="4"/>
      <c r="AF129" s="4"/>
      <c r="AG129" s="4"/>
      <c r="AH129" s="4"/>
      <c r="AI129" s="4"/>
      <c r="AJ129" s="4"/>
      <c r="AK129" s="4"/>
      <c r="AL129" s="4"/>
      <c r="AM129" s="4"/>
      <c r="AN129" s="8" t="s">
        <v>125</v>
      </c>
      <c r="AO129" s="8">
        <v>20237100132402</v>
      </c>
      <c r="AP129" s="33">
        <v>45146</v>
      </c>
      <c r="AQ129" s="4"/>
      <c r="AR129" s="10">
        <f ca="1">IF(AQ129=0,NETWORKDAYS(E129+1,TODAY(),FESTIVOS!$A$2:$A$37),NETWORKDAYS(E129+1,AQ129,FESTIVOS!$A$2:$A$37))</f>
        <v>750</v>
      </c>
      <c r="AS129" s="11" t="str">
        <f t="shared" si="2"/>
        <v>EN TRAMITE</v>
      </c>
      <c r="AT129" s="8" t="s">
        <v>76</v>
      </c>
      <c r="AU129" s="8"/>
      <c r="AV129" s="8"/>
      <c r="AW129" s="8"/>
      <c r="AX129" s="8"/>
      <c r="AY129" s="8"/>
      <c r="AZ129" s="8"/>
      <c r="BA129" s="8"/>
      <c r="BB129" s="8"/>
    </row>
    <row r="130" spans="1:54" ht="15" x14ac:dyDescent="0.35">
      <c r="A130" s="4"/>
      <c r="B130" s="4"/>
      <c r="C130" s="8" t="s">
        <v>38</v>
      </c>
      <c r="D130" s="8">
        <v>1</v>
      </c>
      <c r="E130" s="33">
        <v>45146</v>
      </c>
      <c r="F130" s="8" t="s">
        <v>39</v>
      </c>
      <c r="G130" s="4"/>
      <c r="H130" s="4"/>
      <c r="I130" s="4"/>
      <c r="J130" s="4"/>
      <c r="K130" s="4"/>
      <c r="L130" s="4"/>
      <c r="M130" s="8" t="s">
        <v>72</v>
      </c>
      <c r="N130" s="8">
        <v>2011368703</v>
      </c>
      <c r="O130" s="8" t="s">
        <v>696</v>
      </c>
      <c r="P130" s="8">
        <v>1</v>
      </c>
      <c r="Q130" s="8">
        <v>1</v>
      </c>
      <c r="R130" s="8" t="s">
        <v>697</v>
      </c>
      <c r="S130" s="8" t="s">
        <v>698</v>
      </c>
      <c r="T130" s="8" t="s">
        <v>42</v>
      </c>
      <c r="U130" s="8" t="s">
        <v>30</v>
      </c>
      <c r="V130" s="4" t="e">
        <f t="shared" ca="1" si="1"/>
        <v>#VALUE!</v>
      </c>
      <c r="W130" s="4"/>
      <c r="X130" s="4"/>
      <c r="Y130" s="4"/>
      <c r="Z130" s="8" t="s">
        <v>483</v>
      </c>
      <c r="AA130" s="16" t="e">
        <f ca="1">IF(Z130=0,NETWORKDAYS(E130+1,TODAY(),FESTIVOS!$A$2:$A$37),NETWORKDAYS(E130+1,Z130,FESTIVOS!$A$2:$A$37))</f>
        <v>#VALUE!</v>
      </c>
      <c r="AB130" s="31" t="str">
        <f t="shared" si="0"/>
        <v>RESPUESTA TOTAL</v>
      </c>
      <c r="AC130" s="4"/>
      <c r="AD130" s="4"/>
      <c r="AE130" s="4"/>
      <c r="AF130" s="4"/>
      <c r="AG130" s="4"/>
      <c r="AH130" s="4"/>
      <c r="AI130" s="4"/>
      <c r="AJ130" s="4"/>
      <c r="AK130" s="4"/>
      <c r="AL130" s="4"/>
      <c r="AM130" s="4"/>
      <c r="AN130" s="8" t="s">
        <v>75</v>
      </c>
      <c r="AO130" s="8">
        <v>20237100131692</v>
      </c>
      <c r="AP130" s="33">
        <v>45146</v>
      </c>
      <c r="AQ130" s="4"/>
      <c r="AR130" s="10">
        <f ca="1">IF(AQ130=0,NETWORKDAYS(E130+1,TODAY(),FESTIVOS!$A$2:$A$37),NETWORKDAYS(E130+1,AQ130,FESTIVOS!$A$2:$A$37))</f>
        <v>750</v>
      </c>
      <c r="AS130" s="11" t="str">
        <f t="shared" si="2"/>
        <v>EN TRAMITE</v>
      </c>
      <c r="AT130" s="8" t="s">
        <v>76</v>
      </c>
      <c r="AU130" s="8"/>
      <c r="AV130" s="8"/>
      <c r="AW130" s="8"/>
      <c r="AX130" s="8"/>
      <c r="AY130" s="8"/>
      <c r="AZ130" s="8"/>
      <c r="BA130" s="8"/>
      <c r="BB130" s="8"/>
    </row>
    <row r="131" spans="1:54" ht="15" x14ac:dyDescent="0.35">
      <c r="A131" s="4"/>
      <c r="B131" s="4"/>
      <c r="C131" s="8" t="s">
        <v>38</v>
      </c>
      <c r="D131" s="8">
        <v>1</v>
      </c>
      <c r="E131" s="33">
        <v>45147</v>
      </c>
      <c r="F131" s="8" t="s">
        <v>39</v>
      </c>
      <c r="G131" s="4"/>
      <c r="H131" s="4"/>
      <c r="I131" s="4"/>
      <c r="J131" s="4"/>
      <c r="K131" s="4"/>
      <c r="L131" s="4"/>
      <c r="M131" s="8" t="s">
        <v>72</v>
      </c>
      <c r="N131" s="8">
        <v>1</v>
      </c>
      <c r="O131" s="8" t="s">
        <v>701</v>
      </c>
      <c r="P131" s="8">
        <v>1</v>
      </c>
      <c r="Q131" s="8">
        <v>1</v>
      </c>
      <c r="R131" s="8" t="s">
        <v>702</v>
      </c>
      <c r="S131" s="8" t="s">
        <v>703</v>
      </c>
      <c r="T131" s="8" t="s">
        <v>42</v>
      </c>
      <c r="U131" s="8" t="s">
        <v>89</v>
      </c>
      <c r="V131" s="4" t="str">
        <f t="shared" ca="1" si="1"/>
        <v>749EN TRAMITEFORMACIÓN EN ARTE Y CULTURA</v>
      </c>
      <c r="W131" s="4"/>
      <c r="X131" s="4"/>
      <c r="Y131" s="4"/>
      <c r="Z131" s="4"/>
      <c r="AA131" s="16">
        <f ca="1">IF(Z131=0,NETWORKDAYS(E131+1,TODAY(),FESTIVOS!$A$2:$A$37),NETWORKDAYS(E131+1,Z131,FESTIVOS!$A$2:$A$37))</f>
        <v>749</v>
      </c>
      <c r="AB131" s="31" t="str">
        <f t="shared" si="0"/>
        <v>EN TRAMITE</v>
      </c>
      <c r="AC131" s="4"/>
      <c r="AD131" s="4"/>
      <c r="AE131" s="4"/>
      <c r="AF131" s="4"/>
      <c r="AG131" s="4"/>
      <c r="AH131" s="4"/>
      <c r="AI131" s="4"/>
      <c r="AJ131" s="4"/>
      <c r="AK131" s="4"/>
      <c r="AL131" s="4"/>
      <c r="AM131" s="8" t="s">
        <v>641</v>
      </c>
      <c r="AN131" s="8" t="s">
        <v>478</v>
      </c>
      <c r="AO131" s="8">
        <v>20237100133042</v>
      </c>
      <c r="AP131" s="33">
        <v>45147</v>
      </c>
      <c r="AQ131" s="4"/>
      <c r="AR131" s="10">
        <f ca="1">IF(AQ131=0,NETWORKDAYS(E131+1,TODAY(),FESTIVOS!$A$2:$A$37),NETWORKDAYS(E131+1,AQ131,FESTIVOS!$A$2:$A$37))</f>
        <v>749</v>
      </c>
      <c r="AS131" s="11" t="str">
        <f t="shared" si="2"/>
        <v>EN TRAMITE</v>
      </c>
      <c r="AT131" s="8" t="s">
        <v>76</v>
      </c>
      <c r="AU131" s="8"/>
      <c r="AV131" s="8"/>
      <c r="AW131" s="8"/>
      <c r="AX131" s="8"/>
      <c r="AY131" s="8"/>
      <c r="AZ131" s="8"/>
      <c r="BA131" s="8"/>
      <c r="BB131" s="8"/>
    </row>
    <row r="132" spans="1:54" ht="15" x14ac:dyDescent="0.35">
      <c r="A132" s="4"/>
      <c r="B132" s="4"/>
      <c r="C132" s="8" t="s">
        <v>38</v>
      </c>
      <c r="D132" s="8">
        <v>1</v>
      </c>
      <c r="E132" s="33">
        <v>45148</v>
      </c>
      <c r="F132" s="8" t="s">
        <v>39</v>
      </c>
      <c r="G132" s="4"/>
      <c r="H132" s="4"/>
      <c r="I132" s="4"/>
      <c r="J132" s="4"/>
      <c r="K132" s="4"/>
      <c r="L132" s="4"/>
      <c r="M132" s="8" t="s">
        <v>72</v>
      </c>
      <c r="N132" s="8">
        <v>1</v>
      </c>
      <c r="O132" s="8" t="s">
        <v>701</v>
      </c>
      <c r="P132" s="8">
        <v>1</v>
      </c>
      <c r="Q132" s="8">
        <v>1</v>
      </c>
      <c r="R132" s="8" t="s">
        <v>705</v>
      </c>
      <c r="S132" s="8" t="s">
        <v>706</v>
      </c>
      <c r="T132" s="8" t="s">
        <v>42</v>
      </c>
      <c r="U132" s="8" t="s">
        <v>89</v>
      </c>
      <c r="V132" s="4" t="str">
        <f t="shared" ca="1" si="1"/>
        <v>748EN TRAMITEFORMACIÓN EN ARTE Y CULTURA</v>
      </c>
      <c r="W132" s="4"/>
      <c r="X132" s="4"/>
      <c r="Y132" s="4"/>
      <c r="Z132" s="4"/>
      <c r="AA132" s="16">
        <f ca="1">IF(Z132=0,NETWORKDAYS(E132+1,TODAY(),FESTIVOS!$A$2:$A$37),NETWORKDAYS(E132+1,Z132,FESTIVOS!$A$2:$A$37))</f>
        <v>748</v>
      </c>
      <c r="AB132" s="31" t="str">
        <f t="shared" si="0"/>
        <v>EN TRAMITE</v>
      </c>
      <c r="AC132" s="4"/>
      <c r="AD132" s="4"/>
      <c r="AE132" s="4"/>
      <c r="AF132" s="4"/>
      <c r="AG132" s="4"/>
      <c r="AH132" s="4"/>
      <c r="AI132" s="4"/>
      <c r="AJ132" s="4"/>
      <c r="AK132" s="4"/>
      <c r="AL132" s="4"/>
      <c r="AM132" s="8" t="s">
        <v>641</v>
      </c>
      <c r="AN132" s="8" t="s">
        <v>478</v>
      </c>
      <c r="AO132" s="8">
        <v>20237100133522</v>
      </c>
      <c r="AP132" s="33">
        <v>45148</v>
      </c>
      <c r="AQ132" s="4"/>
      <c r="AR132" s="10">
        <f ca="1">IF(AQ132=0,NETWORKDAYS(E132+1,TODAY(),FESTIVOS!$A$2:$A$37),NETWORKDAYS(E132+1,AQ132,FESTIVOS!$A$2:$A$37))</f>
        <v>748</v>
      </c>
      <c r="AS132" s="11" t="str">
        <f t="shared" si="2"/>
        <v>EN TRAMITE</v>
      </c>
      <c r="AT132" s="8" t="s">
        <v>76</v>
      </c>
      <c r="AU132" s="8"/>
      <c r="AV132" s="8"/>
      <c r="AW132" s="8"/>
      <c r="AX132" s="8"/>
      <c r="AY132" s="8"/>
      <c r="AZ132" s="8"/>
      <c r="BA132" s="8"/>
      <c r="BB132" s="8"/>
    </row>
    <row r="133" spans="1:54" ht="15" x14ac:dyDescent="0.35">
      <c r="A133" s="4"/>
      <c r="B133" s="4"/>
      <c r="C133" s="8" t="s">
        <v>38</v>
      </c>
      <c r="D133" s="8">
        <v>1</v>
      </c>
      <c r="E133" s="33">
        <v>45148</v>
      </c>
      <c r="F133" s="8" t="s">
        <v>39</v>
      </c>
      <c r="G133" s="4"/>
      <c r="H133" s="4"/>
      <c r="I133" s="4"/>
      <c r="J133" s="4"/>
      <c r="K133" s="4"/>
      <c r="L133" s="4"/>
      <c r="M133" s="8" t="s">
        <v>72</v>
      </c>
      <c r="N133" s="8">
        <v>43206132</v>
      </c>
      <c r="O133" s="8" t="s">
        <v>707</v>
      </c>
      <c r="P133" s="8">
        <v>1</v>
      </c>
      <c r="Q133" s="8">
        <v>1</v>
      </c>
      <c r="R133" s="8" t="s">
        <v>708</v>
      </c>
      <c r="S133" s="8" t="s">
        <v>709</v>
      </c>
      <c r="T133" s="8" t="s">
        <v>42</v>
      </c>
      <c r="U133" s="8" t="s">
        <v>30</v>
      </c>
      <c r="V133" s="4" t="e">
        <f t="shared" ca="1" si="1"/>
        <v>#VALUE!</v>
      </c>
      <c r="W133" s="4"/>
      <c r="X133" s="4"/>
      <c r="Y133" s="4"/>
      <c r="Z133" s="8" t="s">
        <v>483</v>
      </c>
      <c r="AA133" s="16" t="e">
        <f ca="1">IF(Z133=0,NETWORKDAYS(E133+1,TODAY(),FESTIVOS!$A$2:$A$37),NETWORKDAYS(E133+1,Z133,FESTIVOS!$A$2:$A$37))</f>
        <v>#VALUE!</v>
      </c>
      <c r="AB133" s="31" t="str">
        <f t="shared" si="0"/>
        <v>RESPUESTA TOTAL</v>
      </c>
      <c r="AC133" s="4"/>
      <c r="AD133" s="4"/>
      <c r="AE133" s="4"/>
      <c r="AF133" s="4"/>
      <c r="AG133" s="4"/>
      <c r="AH133" s="4"/>
      <c r="AI133" s="4"/>
      <c r="AJ133" s="4"/>
      <c r="AK133" s="4"/>
      <c r="AL133" s="4"/>
      <c r="AM133" s="4"/>
      <c r="AN133" s="8" t="s">
        <v>75</v>
      </c>
      <c r="AO133" s="8">
        <v>20237100133842</v>
      </c>
      <c r="AP133" s="33">
        <v>45148</v>
      </c>
      <c r="AQ133" s="4"/>
      <c r="AR133" s="10">
        <f ca="1">IF(AQ133=0,NETWORKDAYS(E133+1,TODAY(),FESTIVOS!$A$2:$A$37),NETWORKDAYS(E133+1,AQ133,FESTIVOS!$A$2:$A$37))</f>
        <v>748</v>
      </c>
      <c r="AS133" s="11" t="str">
        <f t="shared" si="2"/>
        <v>EN TRAMITE</v>
      </c>
      <c r="AT133" s="8" t="s">
        <v>76</v>
      </c>
      <c r="AU133" s="8"/>
      <c r="AV133" s="8"/>
      <c r="AW133" s="8"/>
      <c r="AX133" s="8"/>
      <c r="AY133" s="8"/>
      <c r="AZ133" s="8"/>
      <c r="BA133" s="8"/>
      <c r="BB133" s="8"/>
    </row>
    <row r="134" spans="1:54" ht="15" x14ac:dyDescent="0.35">
      <c r="A134" s="4"/>
      <c r="B134" s="4"/>
      <c r="C134" s="8" t="s">
        <v>38</v>
      </c>
      <c r="D134" s="8">
        <v>1</v>
      </c>
      <c r="E134" s="33">
        <v>45149</v>
      </c>
      <c r="F134" s="8" t="s">
        <v>119</v>
      </c>
      <c r="G134" s="4"/>
      <c r="H134" s="4"/>
      <c r="I134" s="4"/>
      <c r="J134" s="4"/>
      <c r="K134" s="4"/>
      <c r="L134" s="4"/>
      <c r="M134" s="8" t="s">
        <v>40</v>
      </c>
      <c r="N134" s="8">
        <v>1</v>
      </c>
      <c r="O134" s="8" t="s">
        <v>710</v>
      </c>
      <c r="P134" s="8" t="s">
        <v>711</v>
      </c>
      <c r="Q134" s="8">
        <v>2088210</v>
      </c>
      <c r="R134" s="8" t="s">
        <v>712</v>
      </c>
      <c r="S134" s="8" t="s">
        <v>713</v>
      </c>
      <c r="T134" s="8" t="s">
        <v>42</v>
      </c>
      <c r="U134" s="8" t="s">
        <v>525</v>
      </c>
      <c r="V134" s="4" t="str">
        <f t="shared" ca="1" si="1"/>
        <v>747EN TRAMITETRANSFORMACIONES CULTURALES</v>
      </c>
      <c r="W134" s="4"/>
      <c r="X134" s="4"/>
      <c r="Y134" s="4"/>
      <c r="Z134" s="4"/>
      <c r="AA134" s="16">
        <f ca="1">IF(Z134=0,NETWORKDAYS(E134+1,TODAY(),FESTIVOS!$A$2:$A$37),NETWORKDAYS(E134+1,Z134,FESTIVOS!$A$2:$A$37))</f>
        <v>747</v>
      </c>
      <c r="AB134" s="31" t="str">
        <f t="shared" si="0"/>
        <v>EN TRAMITE</v>
      </c>
      <c r="AC134" s="4"/>
      <c r="AD134" s="4"/>
      <c r="AE134" s="4"/>
      <c r="AF134" s="4"/>
      <c r="AG134" s="4"/>
      <c r="AH134" s="4"/>
      <c r="AI134" s="4"/>
      <c r="AJ134" s="4"/>
      <c r="AK134" s="4"/>
      <c r="AL134" s="8" t="s">
        <v>618</v>
      </c>
      <c r="AM134" s="4"/>
      <c r="AN134" s="8" t="s">
        <v>125</v>
      </c>
      <c r="AO134" s="8">
        <v>20237100134352</v>
      </c>
      <c r="AP134" s="33">
        <v>45149</v>
      </c>
      <c r="AQ134" s="4"/>
      <c r="AR134" s="10">
        <f ca="1">IF(AQ134=0,NETWORKDAYS(E134+1,TODAY(),FESTIVOS!$A$2:$A$37),NETWORKDAYS(E134+1,AQ134,FESTIVOS!$A$2:$A$37))</f>
        <v>747</v>
      </c>
      <c r="AS134" s="11" t="str">
        <f t="shared" si="2"/>
        <v>EN TRAMITE</v>
      </c>
      <c r="AT134" s="8" t="s">
        <v>76</v>
      </c>
      <c r="AU134" s="8"/>
      <c r="AV134" s="8"/>
      <c r="AW134" s="8"/>
      <c r="AX134" s="8"/>
      <c r="AY134" s="8"/>
      <c r="AZ134" s="8"/>
      <c r="BA134" s="8"/>
      <c r="BB134" s="8"/>
    </row>
    <row r="135" spans="1:54" ht="15" x14ac:dyDescent="0.35">
      <c r="A135" s="4"/>
      <c r="B135" s="4"/>
      <c r="C135" s="8" t="s">
        <v>38</v>
      </c>
      <c r="D135" s="8">
        <v>1</v>
      </c>
      <c r="E135" s="33">
        <v>45149</v>
      </c>
      <c r="F135" s="8" t="s">
        <v>39</v>
      </c>
      <c r="G135" s="4"/>
      <c r="H135" s="4"/>
      <c r="I135" s="4"/>
      <c r="J135" s="4"/>
      <c r="K135" s="4"/>
      <c r="L135" s="4"/>
      <c r="M135" s="8" t="s">
        <v>40</v>
      </c>
      <c r="N135" s="8">
        <v>1</v>
      </c>
      <c r="O135" s="8" t="s">
        <v>716</v>
      </c>
      <c r="P135" s="8" t="s">
        <v>717</v>
      </c>
      <c r="Q135" s="8">
        <v>1</v>
      </c>
      <c r="R135" s="8" t="s">
        <v>101</v>
      </c>
      <c r="S135" s="8" t="s">
        <v>718</v>
      </c>
      <c r="T135" s="8" t="s">
        <v>42</v>
      </c>
      <c r="U135" s="8" t="s">
        <v>43</v>
      </c>
      <c r="V135" s="4" t="str">
        <f t="shared" ca="1" si="1"/>
        <v>INFORMACION LABORAL - PASANTIAS747EN TRAMITE</v>
      </c>
      <c r="W135" s="4"/>
      <c r="X135" s="4"/>
      <c r="Y135" s="8" t="s">
        <v>437</v>
      </c>
      <c r="Z135" s="4"/>
      <c r="AA135" s="16">
        <f ca="1">IF(Z135=0,NETWORKDAYS(E135+1,TODAY(),FESTIVOS!$A$2:$A$37),NETWORKDAYS(E135+1,Z135,FESTIVOS!$A$2:$A$37))</f>
        <v>747</v>
      </c>
      <c r="AB135" s="31" t="str">
        <f t="shared" si="0"/>
        <v>EN TRAMITE</v>
      </c>
      <c r="AC135" s="4"/>
      <c r="AD135" s="4"/>
      <c r="AE135" s="4"/>
      <c r="AF135" s="4"/>
      <c r="AG135" s="4"/>
      <c r="AH135" s="4"/>
      <c r="AI135" s="4"/>
      <c r="AJ135" s="4"/>
      <c r="AK135" s="4"/>
      <c r="AL135" s="4"/>
      <c r="AM135" s="4"/>
      <c r="AN135" s="8" t="s">
        <v>720</v>
      </c>
      <c r="AO135" s="8">
        <v>20237100134982</v>
      </c>
      <c r="AP135" s="33">
        <v>45149</v>
      </c>
      <c r="AQ135" s="4"/>
      <c r="AR135" s="10">
        <f ca="1">IF(AQ135=0,NETWORKDAYS(E135+1,TODAY(),FESTIVOS!$A$2:$A$37),NETWORKDAYS(E135+1,AQ135,FESTIVOS!$A$2:$A$37))</f>
        <v>747</v>
      </c>
      <c r="AS135" s="11" t="str">
        <f t="shared" si="2"/>
        <v>EN TRAMITE</v>
      </c>
      <c r="AT135" s="8" t="s">
        <v>76</v>
      </c>
      <c r="AU135" s="8"/>
      <c r="AV135" s="8"/>
      <c r="AW135" s="8"/>
      <c r="AX135" s="8"/>
      <c r="AY135" s="8"/>
      <c r="AZ135" s="8"/>
      <c r="BA135" s="8"/>
      <c r="BB135" s="8"/>
    </row>
    <row r="136" spans="1:54" ht="15" x14ac:dyDescent="0.35">
      <c r="A136" s="4"/>
      <c r="B136" s="4"/>
      <c r="C136" s="8" t="s">
        <v>38</v>
      </c>
      <c r="D136" s="8">
        <v>1</v>
      </c>
      <c r="E136" s="33">
        <v>45152</v>
      </c>
      <c r="F136" s="8" t="s">
        <v>119</v>
      </c>
      <c r="G136" s="4"/>
      <c r="H136" s="4"/>
      <c r="I136" s="4"/>
      <c r="J136" s="4"/>
      <c r="K136" s="4"/>
      <c r="L136" s="4"/>
      <c r="M136" s="8" t="s">
        <v>72</v>
      </c>
      <c r="N136" s="8">
        <v>1</v>
      </c>
      <c r="O136" s="8" t="s">
        <v>721</v>
      </c>
      <c r="P136" s="8">
        <v>1</v>
      </c>
      <c r="Q136" s="8">
        <v>3057065692</v>
      </c>
      <c r="R136" s="8" t="s">
        <v>723</v>
      </c>
      <c r="S136" s="8" t="s">
        <v>724</v>
      </c>
      <c r="T136" s="8" t="s">
        <v>42</v>
      </c>
      <c r="U136" s="8" t="s">
        <v>89</v>
      </c>
      <c r="V136" s="4" t="str">
        <f t="shared" ca="1" si="1"/>
        <v>746EN TRAMITEBOGOTÁ DISTRITO GRAFITI</v>
      </c>
      <c r="W136" s="4"/>
      <c r="X136" s="4"/>
      <c r="Y136" s="4"/>
      <c r="Z136" s="4"/>
      <c r="AA136" s="16">
        <f ca="1">IF(Z136=0,NETWORKDAYS(E136+1,TODAY(),FESTIVOS!$A$2:$A$37),NETWORKDAYS(E136+1,Z136,FESTIVOS!$A$2:$A$37))</f>
        <v>746</v>
      </c>
      <c r="AB136" s="31" t="str">
        <f t="shared" si="0"/>
        <v>EN TRAMITE</v>
      </c>
      <c r="AC136" s="4"/>
      <c r="AD136" s="4"/>
      <c r="AE136" s="4"/>
      <c r="AF136" s="4"/>
      <c r="AG136" s="4"/>
      <c r="AH136" s="4"/>
      <c r="AI136" s="4"/>
      <c r="AJ136" s="4"/>
      <c r="AK136" s="4"/>
      <c r="AL136" s="4"/>
      <c r="AM136" s="8" t="s">
        <v>90</v>
      </c>
      <c r="AN136" s="8" t="s">
        <v>568</v>
      </c>
      <c r="AO136" s="8">
        <v>20237100135042</v>
      </c>
      <c r="AP136" s="33">
        <v>45152</v>
      </c>
      <c r="AQ136" s="4"/>
      <c r="AR136" s="10">
        <f ca="1">IF(AQ136=0,NETWORKDAYS(E136+1,TODAY(),FESTIVOS!$A$2:$A$37),NETWORKDAYS(E136+1,AQ136,FESTIVOS!$A$2:$A$37))</f>
        <v>746</v>
      </c>
      <c r="AS136" s="11" t="str">
        <f t="shared" si="2"/>
        <v>EN TRAMITE</v>
      </c>
      <c r="AT136" s="8" t="s">
        <v>76</v>
      </c>
      <c r="AU136" s="8"/>
      <c r="AV136" s="8"/>
      <c r="AW136" s="8"/>
      <c r="AX136" s="8"/>
      <c r="AY136" s="8"/>
      <c r="AZ136" s="8"/>
      <c r="BA136" s="8"/>
      <c r="BB136" s="8"/>
    </row>
    <row r="137" spans="1:54" ht="15" x14ac:dyDescent="0.35">
      <c r="A137" s="4"/>
      <c r="B137" s="4"/>
      <c r="C137" s="8" t="s">
        <v>38</v>
      </c>
      <c r="D137" s="8">
        <v>1</v>
      </c>
      <c r="E137" s="33">
        <v>45152</v>
      </c>
      <c r="F137" s="8" t="s">
        <v>39</v>
      </c>
      <c r="G137" s="4"/>
      <c r="H137" s="4"/>
      <c r="I137" s="4"/>
      <c r="J137" s="4"/>
      <c r="K137" s="4"/>
      <c r="L137" s="4"/>
      <c r="M137" s="8" t="s">
        <v>40</v>
      </c>
      <c r="N137" s="8">
        <v>1</v>
      </c>
      <c r="O137" s="8" t="s">
        <v>725</v>
      </c>
      <c r="P137" s="8" t="s">
        <v>726</v>
      </c>
      <c r="Q137" s="8">
        <v>1</v>
      </c>
      <c r="R137" s="8" t="s">
        <v>101</v>
      </c>
      <c r="S137" s="8" t="s">
        <v>727</v>
      </c>
      <c r="T137" s="8" t="s">
        <v>42</v>
      </c>
      <c r="U137" s="8" t="s">
        <v>43</v>
      </c>
      <c r="V137" s="4" t="str">
        <f t="shared" ca="1" si="1"/>
        <v>INFORMACION LABORAL - PASANTIAS746EN TRAMITE</v>
      </c>
      <c r="W137" s="4"/>
      <c r="X137" s="4"/>
      <c r="Y137" s="8" t="s">
        <v>437</v>
      </c>
      <c r="Z137" s="4"/>
      <c r="AA137" s="16">
        <f ca="1">IF(Z137=0,NETWORKDAYS(E137+1,TODAY(),FESTIVOS!$A$2:$A$37),NETWORKDAYS(E137+1,Z137,FESTIVOS!$A$2:$A$37))</f>
        <v>746</v>
      </c>
      <c r="AB137" s="31" t="str">
        <f t="shared" si="0"/>
        <v>EN TRAMITE</v>
      </c>
      <c r="AC137" s="4"/>
      <c r="AD137" s="4"/>
      <c r="AE137" s="4"/>
      <c r="AF137" s="4"/>
      <c r="AG137" s="4"/>
      <c r="AH137" s="4"/>
      <c r="AI137" s="4"/>
      <c r="AJ137" s="4"/>
      <c r="AK137" s="4"/>
      <c r="AL137" s="4"/>
      <c r="AM137" s="4"/>
      <c r="AN137" s="8" t="s">
        <v>453</v>
      </c>
      <c r="AO137" s="8">
        <v>20237100135072</v>
      </c>
      <c r="AP137" s="33">
        <v>45152</v>
      </c>
      <c r="AQ137" s="4"/>
      <c r="AR137" s="10">
        <f ca="1">IF(AQ137=0,NETWORKDAYS(E137+1,TODAY(),FESTIVOS!$A$2:$A$37),NETWORKDAYS(E137+1,AQ137,FESTIVOS!$A$2:$A$37))</f>
        <v>746</v>
      </c>
      <c r="AS137" s="11" t="str">
        <f t="shared" si="2"/>
        <v>EN TRAMITE</v>
      </c>
      <c r="AT137" s="8" t="s">
        <v>76</v>
      </c>
      <c r="AU137" s="8"/>
      <c r="AV137" s="8"/>
      <c r="AW137" s="8"/>
      <c r="AX137" s="8"/>
      <c r="AY137" s="8"/>
      <c r="AZ137" s="8"/>
      <c r="BA137" s="8"/>
      <c r="BB137" s="8"/>
    </row>
    <row r="138" spans="1:54" ht="15" x14ac:dyDescent="0.35">
      <c r="A138" s="4"/>
      <c r="B138" s="4"/>
      <c r="C138" s="8" t="s">
        <v>38</v>
      </c>
      <c r="D138" s="8">
        <v>1</v>
      </c>
      <c r="E138" s="33">
        <v>45148</v>
      </c>
      <c r="F138" s="8" t="s">
        <v>39</v>
      </c>
      <c r="G138" s="4"/>
      <c r="H138" s="4"/>
      <c r="I138" s="4"/>
      <c r="J138" s="4"/>
      <c r="K138" s="4"/>
      <c r="L138" s="4"/>
      <c r="M138" s="8" t="s">
        <v>40</v>
      </c>
      <c r="N138" s="8">
        <v>1</v>
      </c>
      <c r="O138" s="8" t="s">
        <v>729</v>
      </c>
      <c r="P138" s="8">
        <v>1</v>
      </c>
      <c r="Q138" s="8">
        <v>1</v>
      </c>
      <c r="R138" s="8" t="s">
        <v>730</v>
      </c>
      <c r="S138" s="8" t="s">
        <v>731</v>
      </c>
      <c r="T138" s="8" t="s">
        <v>270</v>
      </c>
      <c r="U138" s="8" t="s">
        <v>29</v>
      </c>
      <c r="V138" s="4" t="str">
        <f t="shared" ca="1" si="1"/>
        <v>TRASLADO A ENTIDADES DISTRITALES748EN TRAMITE</v>
      </c>
      <c r="W138" s="4"/>
      <c r="X138" s="8" t="s">
        <v>47</v>
      </c>
      <c r="Y138" s="4"/>
      <c r="Z138" s="4"/>
      <c r="AA138" s="16">
        <f ca="1">IF(Z138=0,NETWORKDAYS(E138+1,TODAY(),FESTIVOS!$A$2:$A$37),NETWORKDAYS(E138+1,Z138,FESTIVOS!$A$2:$A$37))</f>
        <v>748</v>
      </c>
      <c r="AB138" s="31" t="str">
        <f t="shared" si="0"/>
        <v>EN TRAMITE</v>
      </c>
      <c r="AC138" s="4"/>
      <c r="AD138" s="4"/>
      <c r="AE138" s="4"/>
      <c r="AF138" s="4"/>
      <c r="AG138" s="4"/>
      <c r="AH138" s="4"/>
      <c r="AI138" s="4"/>
      <c r="AJ138" s="4"/>
      <c r="AK138" s="4"/>
      <c r="AL138" s="4"/>
      <c r="AM138" s="4"/>
      <c r="AN138" s="8" t="s">
        <v>239</v>
      </c>
      <c r="AO138" s="8">
        <v>20237100134022</v>
      </c>
      <c r="AP138" s="33">
        <v>45148</v>
      </c>
      <c r="AQ138" s="4"/>
      <c r="AR138" s="10">
        <f ca="1">IF(AQ138=0,NETWORKDAYS(E138+1,TODAY(),FESTIVOS!$A$2:$A$37),NETWORKDAYS(E138+1,AQ138,FESTIVOS!$A$2:$A$37))</f>
        <v>748</v>
      </c>
      <c r="AS138" s="11" t="str">
        <f t="shared" si="2"/>
        <v>EN TRAMITE</v>
      </c>
      <c r="AT138" s="8" t="s">
        <v>76</v>
      </c>
      <c r="AU138" s="8"/>
      <c r="AV138" s="8"/>
      <c r="AW138" s="8"/>
      <c r="AX138" s="8"/>
      <c r="AY138" s="8"/>
      <c r="AZ138" s="8"/>
      <c r="BA138" s="8"/>
      <c r="BB138" s="8"/>
    </row>
    <row r="139" spans="1:54" ht="15" x14ac:dyDescent="0.35">
      <c r="A139" s="4"/>
      <c r="B139" s="4"/>
      <c r="C139" s="8" t="s">
        <v>38</v>
      </c>
      <c r="D139" s="8">
        <v>1</v>
      </c>
      <c r="E139" s="33">
        <v>45154</v>
      </c>
      <c r="F139" s="8" t="s">
        <v>119</v>
      </c>
      <c r="G139" s="4"/>
      <c r="H139" s="4"/>
      <c r="I139" s="4"/>
      <c r="J139" s="4"/>
      <c r="K139" s="4"/>
      <c r="L139" s="4"/>
      <c r="M139" s="8" t="s">
        <v>40</v>
      </c>
      <c r="N139" s="8">
        <v>1</v>
      </c>
      <c r="O139" s="8" t="s">
        <v>733</v>
      </c>
      <c r="P139" s="8">
        <v>1</v>
      </c>
      <c r="Q139" s="8">
        <v>1</v>
      </c>
      <c r="R139" s="8" t="s">
        <v>734</v>
      </c>
      <c r="S139" s="8" t="s">
        <v>735</v>
      </c>
      <c r="T139" s="8" t="s">
        <v>42</v>
      </c>
      <c r="U139" s="8" t="s">
        <v>30</v>
      </c>
      <c r="V139" s="4" t="e">
        <f t="shared" ca="1" si="1"/>
        <v>#VALUE!</v>
      </c>
      <c r="W139" s="4"/>
      <c r="X139" s="4"/>
      <c r="Y139" s="4"/>
      <c r="Z139" s="8" t="s">
        <v>483</v>
      </c>
      <c r="AA139" s="16" t="e">
        <f ca="1">IF(Z139=0,NETWORKDAYS(E139+1,TODAY(),FESTIVOS!$A$2:$A$37),NETWORKDAYS(E139+1,Z139,FESTIVOS!$A$2:$A$37))</f>
        <v>#VALUE!</v>
      </c>
      <c r="AB139" s="31" t="str">
        <f t="shared" si="0"/>
        <v>RESPUESTA TOTAL</v>
      </c>
      <c r="AC139" s="4"/>
      <c r="AD139" s="4"/>
      <c r="AE139" s="4"/>
      <c r="AF139" s="4"/>
      <c r="AG139" s="4"/>
      <c r="AH139" s="4"/>
      <c r="AI139" s="4"/>
      <c r="AJ139" s="4"/>
      <c r="AK139" s="4"/>
      <c r="AL139" s="4"/>
      <c r="AM139" s="4"/>
      <c r="AN139" s="8" t="s">
        <v>545</v>
      </c>
      <c r="AO139" s="8">
        <v>20237100137122</v>
      </c>
      <c r="AP139" s="33">
        <v>45154</v>
      </c>
      <c r="AQ139" s="4"/>
      <c r="AR139" s="10">
        <f ca="1">IF(AQ139=0,NETWORKDAYS(E139+1,TODAY(),FESTIVOS!$A$2:$A$37),NETWORKDAYS(E139+1,AQ139,FESTIVOS!$A$2:$A$37))</f>
        <v>744</v>
      </c>
      <c r="AS139" s="11" t="str">
        <f t="shared" si="2"/>
        <v>EN TRAMITE</v>
      </c>
      <c r="AT139" s="8" t="s">
        <v>76</v>
      </c>
      <c r="AU139" s="8"/>
      <c r="AV139" s="8"/>
      <c r="AW139" s="8"/>
      <c r="AX139" s="8"/>
      <c r="AY139" s="8"/>
      <c r="AZ139" s="8"/>
      <c r="BA139" s="8"/>
      <c r="BB139" s="8"/>
    </row>
    <row r="140" spans="1:54" ht="15" x14ac:dyDescent="0.35">
      <c r="A140" s="4"/>
      <c r="B140" s="4"/>
      <c r="C140" s="8" t="s">
        <v>38</v>
      </c>
      <c r="D140" s="8">
        <v>1</v>
      </c>
      <c r="E140" s="33">
        <v>45154</v>
      </c>
      <c r="F140" s="8" t="s">
        <v>119</v>
      </c>
      <c r="G140" s="4"/>
      <c r="H140" s="4"/>
      <c r="I140" s="4"/>
      <c r="J140" s="4"/>
      <c r="K140" s="4"/>
      <c r="L140" s="4"/>
      <c r="M140" s="8" t="s">
        <v>72</v>
      </c>
      <c r="N140" s="8">
        <v>1</v>
      </c>
      <c r="O140" s="8" t="s">
        <v>737</v>
      </c>
      <c r="P140" s="8">
        <v>1</v>
      </c>
      <c r="Q140" s="8">
        <v>1</v>
      </c>
      <c r="R140" s="8" t="s">
        <v>738</v>
      </c>
      <c r="S140" s="8" t="s">
        <v>739</v>
      </c>
      <c r="T140" s="8" t="s">
        <v>42</v>
      </c>
      <c r="U140" s="8" t="s">
        <v>30</v>
      </c>
      <c r="V140" s="4" t="e">
        <f t="shared" ca="1" si="1"/>
        <v>#VALUE!</v>
      </c>
      <c r="W140" s="4"/>
      <c r="X140" s="4"/>
      <c r="Y140" s="4"/>
      <c r="Z140" s="8" t="s">
        <v>483</v>
      </c>
      <c r="AA140" s="16" t="e">
        <f ca="1">IF(Z140=0,NETWORKDAYS(E140+1,TODAY(),FESTIVOS!$A$2:$A$37),NETWORKDAYS(E140+1,Z140,FESTIVOS!$A$2:$A$37))</f>
        <v>#VALUE!</v>
      </c>
      <c r="AB140" s="31" t="str">
        <f t="shared" si="0"/>
        <v>RESPUESTA TOTAL</v>
      </c>
      <c r="AC140" s="4"/>
      <c r="AD140" s="4"/>
      <c r="AE140" s="4"/>
      <c r="AF140" s="4"/>
      <c r="AG140" s="4"/>
      <c r="AH140" s="4"/>
      <c r="AI140" s="4"/>
      <c r="AJ140" s="4"/>
      <c r="AK140" s="4"/>
      <c r="AL140" s="4"/>
      <c r="AM140" s="4"/>
      <c r="AN140" s="8" t="s">
        <v>239</v>
      </c>
      <c r="AO140" s="8">
        <v>20237100137062</v>
      </c>
      <c r="AP140" s="33">
        <v>45154</v>
      </c>
      <c r="AQ140" s="4"/>
      <c r="AR140" s="10">
        <f ca="1">IF(AQ140=0,NETWORKDAYS(E140+1,TODAY(),FESTIVOS!$A$2:$A$37),NETWORKDAYS(E140+1,AQ140,FESTIVOS!$A$2:$A$37))</f>
        <v>744</v>
      </c>
      <c r="AS140" s="11" t="str">
        <f t="shared" si="2"/>
        <v>EN TRAMITE</v>
      </c>
      <c r="AT140" s="8" t="s">
        <v>76</v>
      </c>
      <c r="AU140" s="8"/>
      <c r="AV140" s="8"/>
      <c r="AW140" s="8"/>
      <c r="AX140" s="8"/>
      <c r="AY140" s="8"/>
      <c r="AZ140" s="8"/>
      <c r="BA140" s="8"/>
      <c r="BB140" s="8"/>
    </row>
    <row r="141" spans="1:54" ht="15" x14ac:dyDescent="0.35">
      <c r="A141" s="4"/>
      <c r="B141" s="4"/>
      <c r="C141" s="8" t="s">
        <v>38</v>
      </c>
      <c r="D141" s="8">
        <v>1</v>
      </c>
      <c r="E141" s="33">
        <v>45155</v>
      </c>
      <c r="F141" s="8" t="s">
        <v>39</v>
      </c>
      <c r="G141" s="4"/>
      <c r="H141" s="4"/>
      <c r="I141" s="4"/>
      <c r="J141" s="4"/>
      <c r="K141" s="4"/>
      <c r="L141" s="4"/>
      <c r="M141" s="8" t="s">
        <v>72</v>
      </c>
      <c r="N141" s="8">
        <v>1</v>
      </c>
      <c r="O141" s="8" t="s">
        <v>741</v>
      </c>
      <c r="P141" s="8">
        <v>1</v>
      </c>
      <c r="Q141" s="8">
        <v>1</v>
      </c>
      <c r="R141" s="8" t="s">
        <v>742</v>
      </c>
      <c r="S141" s="8" t="s">
        <v>743</v>
      </c>
      <c r="T141" s="8" t="s">
        <v>42</v>
      </c>
      <c r="U141" s="8" t="s">
        <v>50</v>
      </c>
      <c r="V141" s="4" t="str">
        <f t="shared" ca="1" si="1"/>
        <v>743EN TRAMITECONTROL URBANO SOBRE BIC EN BOGOTÁ</v>
      </c>
      <c r="W141" s="4"/>
      <c r="X141" s="4"/>
      <c r="Y141" s="4"/>
      <c r="Z141" s="4"/>
      <c r="AA141" s="16">
        <f ca="1">IF(Z141=0,NETWORKDAYS(E141+1,TODAY(),FESTIVOS!$A$2:$A$37),NETWORKDAYS(E141+1,Z141,FESTIVOS!$A$2:$A$37))</f>
        <v>743</v>
      </c>
      <c r="AB141" s="31" t="str">
        <f t="shared" si="0"/>
        <v>EN TRAMITE</v>
      </c>
      <c r="AC141" s="4"/>
      <c r="AD141" s="4"/>
      <c r="AE141" s="4"/>
      <c r="AF141" s="4"/>
      <c r="AG141" s="4"/>
      <c r="AH141" s="4"/>
      <c r="AI141" s="4"/>
      <c r="AJ141" s="4"/>
      <c r="AK141" s="8" t="s">
        <v>53</v>
      </c>
      <c r="AL141" s="4"/>
      <c r="AM141" s="4"/>
      <c r="AN141" s="8" t="s">
        <v>143</v>
      </c>
      <c r="AO141" s="8">
        <v>20237100137742</v>
      </c>
      <c r="AP141" s="33">
        <v>45155</v>
      </c>
      <c r="AQ141" s="4"/>
      <c r="AR141" s="10">
        <f ca="1">IF(AQ141=0,NETWORKDAYS(E141+1,TODAY(),FESTIVOS!$A$2:$A$37),NETWORKDAYS(E141+1,AQ141,FESTIVOS!$A$2:$A$37))</f>
        <v>743</v>
      </c>
      <c r="AS141" s="11" t="str">
        <f t="shared" si="2"/>
        <v>EN TRAMITE</v>
      </c>
      <c r="AT141" s="8" t="s">
        <v>76</v>
      </c>
      <c r="AU141" s="8"/>
      <c r="AV141" s="8"/>
      <c r="AW141" s="8"/>
      <c r="AX141" s="8"/>
      <c r="AY141" s="8"/>
      <c r="AZ141" s="8"/>
      <c r="BA141" s="8"/>
      <c r="BB141" s="8"/>
    </row>
    <row r="142" spans="1:54" ht="15" x14ac:dyDescent="0.35">
      <c r="A142" s="4"/>
      <c r="B142" s="4"/>
      <c r="C142" s="8" t="s">
        <v>38</v>
      </c>
      <c r="D142" s="8">
        <v>1</v>
      </c>
      <c r="E142" s="33">
        <v>45156</v>
      </c>
      <c r="F142" s="8" t="s">
        <v>39</v>
      </c>
      <c r="G142" s="4"/>
      <c r="H142" s="4"/>
      <c r="I142" s="4"/>
      <c r="J142" s="4"/>
      <c r="K142" s="4"/>
      <c r="L142" s="4"/>
      <c r="M142" s="8" t="s">
        <v>40</v>
      </c>
      <c r="N142" s="8">
        <v>1</v>
      </c>
      <c r="O142" s="8" t="s">
        <v>745</v>
      </c>
      <c r="P142" s="8">
        <v>1</v>
      </c>
      <c r="Q142" s="8">
        <v>1</v>
      </c>
      <c r="R142" s="8" t="s">
        <v>101</v>
      </c>
      <c r="S142" s="8" t="s">
        <v>746</v>
      </c>
      <c r="T142" s="8" t="s">
        <v>42</v>
      </c>
      <c r="U142" s="8" t="s">
        <v>43</v>
      </c>
      <c r="V142" s="4" t="str">
        <f t="shared" ca="1" si="1"/>
        <v>INFORMACION LABORAL - PASANTIAS742EN TRAMITE</v>
      </c>
      <c r="W142" s="4"/>
      <c r="X142" s="4"/>
      <c r="Y142" s="8" t="s">
        <v>437</v>
      </c>
      <c r="Z142" s="4"/>
      <c r="AA142" s="16">
        <f ca="1">IF(Z142=0,NETWORKDAYS(E142+1,TODAY(),FESTIVOS!$A$2:$A$37),NETWORKDAYS(E142+1,Z142,FESTIVOS!$A$2:$A$37))</f>
        <v>742</v>
      </c>
      <c r="AB142" s="31" t="str">
        <f t="shared" si="0"/>
        <v>EN TRAMITE</v>
      </c>
      <c r="AC142" s="4"/>
      <c r="AD142" s="4"/>
      <c r="AE142" s="4"/>
      <c r="AF142" s="4"/>
      <c r="AG142" s="4"/>
      <c r="AH142" s="4"/>
      <c r="AI142" s="4"/>
      <c r="AJ142" s="4"/>
      <c r="AK142" s="4"/>
      <c r="AL142" s="4"/>
      <c r="AM142" s="4"/>
      <c r="AN142" s="8" t="s">
        <v>453</v>
      </c>
      <c r="AO142" s="8">
        <v>20237100138262</v>
      </c>
      <c r="AP142" s="33">
        <v>45156</v>
      </c>
      <c r="AQ142" s="4"/>
      <c r="AR142" s="10">
        <f ca="1">IF(AQ142=0,NETWORKDAYS(E142+1,TODAY(),FESTIVOS!$A$2:$A$37),NETWORKDAYS(E142+1,AQ142,FESTIVOS!$A$2:$A$37))</f>
        <v>742</v>
      </c>
      <c r="AS142" s="11" t="str">
        <f t="shared" si="2"/>
        <v>EN TRAMITE</v>
      </c>
      <c r="AT142" s="8" t="s">
        <v>76</v>
      </c>
      <c r="AU142" s="8"/>
      <c r="AV142" s="8"/>
      <c r="AW142" s="8"/>
      <c r="AX142" s="8"/>
      <c r="AY142" s="8"/>
      <c r="AZ142" s="8"/>
      <c r="BA142" s="8"/>
      <c r="BB142" s="8"/>
    </row>
    <row r="143" spans="1:54" ht="15" x14ac:dyDescent="0.35">
      <c r="A143" s="4"/>
      <c r="B143" s="4"/>
      <c r="C143" s="8" t="s">
        <v>38</v>
      </c>
      <c r="D143" s="8">
        <v>1</v>
      </c>
      <c r="E143" s="33">
        <v>45160</v>
      </c>
      <c r="F143" s="8" t="s">
        <v>119</v>
      </c>
      <c r="G143" s="4"/>
      <c r="H143" s="4"/>
      <c r="I143" s="4"/>
      <c r="J143" s="4"/>
      <c r="K143" s="4"/>
      <c r="L143" s="4"/>
      <c r="M143" s="8" t="s">
        <v>40</v>
      </c>
      <c r="N143" s="8">
        <v>1</v>
      </c>
      <c r="O143" s="8" t="s">
        <v>748</v>
      </c>
      <c r="P143" s="8">
        <v>1</v>
      </c>
      <c r="Q143" s="8">
        <v>1</v>
      </c>
      <c r="R143" s="8">
        <v>1</v>
      </c>
      <c r="S143" s="8" t="s">
        <v>749</v>
      </c>
      <c r="T143" s="8" t="s">
        <v>42</v>
      </c>
      <c r="U143" s="8" t="s">
        <v>525</v>
      </c>
      <c r="V143" s="4" t="str">
        <f t="shared" ca="1" si="1"/>
        <v>741EN TRAMITESISTEMA DISTRITAL DE ARTE CULTURA Y PATRIMONIO</v>
      </c>
      <c r="W143" s="4"/>
      <c r="X143" s="4"/>
      <c r="Y143" s="4"/>
      <c r="Z143" s="4"/>
      <c r="AA143" s="16">
        <f ca="1">IF(Z143=0,NETWORKDAYS(E143+1,TODAY(),FESTIVOS!$A$2:$A$37),NETWORKDAYS(E143+1,Z143,FESTIVOS!$A$2:$A$37))</f>
        <v>741</v>
      </c>
      <c r="AB143" s="31" t="str">
        <f t="shared" si="0"/>
        <v>EN TRAMITE</v>
      </c>
      <c r="AC143" s="4"/>
      <c r="AD143" s="4"/>
      <c r="AE143" s="4"/>
      <c r="AF143" s="4"/>
      <c r="AG143" s="4"/>
      <c r="AH143" s="4"/>
      <c r="AI143" s="4"/>
      <c r="AJ143" s="4"/>
      <c r="AK143" s="4"/>
      <c r="AL143" s="8" t="s">
        <v>538</v>
      </c>
      <c r="AM143" s="4"/>
      <c r="AN143" s="8" t="s">
        <v>125</v>
      </c>
      <c r="AO143" s="8">
        <v>20237100138782</v>
      </c>
      <c r="AP143" s="33">
        <v>45160</v>
      </c>
      <c r="AQ143" s="4"/>
      <c r="AR143" s="10">
        <f ca="1">IF(AQ143=0,NETWORKDAYS(E143+1,TODAY(),FESTIVOS!$A$2:$A$37),NETWORKDAYS(E143+1,AQ143,FESTIVOS!$A$2:$A$37))</f>
        <v>741</v>
      </c>
      <c r="AS143" s="11" t="str">
        <f t="shared" si="2"/>
        <v>EN TRAMITE</v>
      </c>
      <c r="AT143" s="8" t="s">
        <v>76</v>
      </c>
      <c r="AU143" s="8"/>
      <c r="AV143" s="8"/>
      <c r="AW143" s="8"/>
      <c r="AX143" s="8"/>
      <c r="AY143" s="8"/>
      <c r="AZ143" s="8"/>
      <c r="BA143" s="8"/>
      <c r="BB143" s="8"/>
    </row>
    <row r="144" spans="1:54" ht="15" x14ac:dyDescent="0.35">
      <c r="A144" s="4"/>
      <c r="B144" s="4"/>
      <c r="C144" s="8" t="s">
        <v>38</v>
      </c>
      <c r="D144" s="8">
        <v>1</v>
      </c>
      <c r="E144" s="33">
        <v>45161</v>
      </c>
      <c r="F144" s="8" t="s">
        <v>119</v>
      </c>
      <c r="G144" s="4"/>
      <c r="H144" s="4"/>
      <c r="I144" s="4"/>
      <c r="J144" s="4"/>
      <c r="K144" s="4"/>
      <c r="L144" s="4"/>
      <c r="M144" s="8" t="s">
        <v>72</v>
      </c>
      <c r="N144" s="8">
        <v>1</v>
      </c>
      <c r="O144" s="8" t="s">
        <v>751</v>
      </c>
      <c r="P144" s="8" t="s">
        <v>752</v>
      </c>
      <c r="Q144" s="8">
        <v>3820450</v>
      </c>
      <c r="R144" s="8" t="s">
        <v>753</v>
      </c>
      <c r="S144" s="8" t="s">
        <v>754</v>
      </c>
      <c r="T144" s="8" t="s">
        <v>42</v>
      </c>
      <c r="U144" s="8" t="s">
        <v>525</v>
      </c>
      <c r="V144" s="4" t="str">
        <f t="shared" ca="1" si="1"/>
        <v>740EN TRAMITESISTEMA DISTRITAL DE ARTE CULTURA Y PATRIMONIO</v>
      </c>
      <c r="W144" s="4"/>
      <c r="X144" s="4"/>
      <c r="Y144" s="4"/>
      <c r="Z144" s="4"/>
      <c r="AA144" s="16">
        <f ca="1">IF(Z144=0,NETWORKDAYS(E144+1,TODAY(),FESTIVOS!$A$2:$A$37),NETWORKDAYS(E144+1,Z144,FESTIVOS!$A$2:$A$37))</f>
        <v>740</v>
      </c>
      <c r="AB144" s="31" t="str">
        <f t="shared" si="0"/>
        <v>EN TRAMITE</v>
      </c>
      <c r="AC144" s="4"/>
      <c r="AD144" s="4"/>
      <c r="AE144" s="4"/>
      <c r="AF144" s="4"/>
      <c r="AG144" s="4"/>
      <c r="AH144" s="4"/>
      <c r="AI144" s="4"/>
      <c r="AJ144" s="4"/>
      <c r="AK144" s="4"/>
      <c r="AL144" s="8" t="s">
        <v>538</v>
      </c>
      <c r="AM144" s="4"/>
      <c r="AN144" s="8" t="s">
        <v>191</v>
      </c>
      <c r="AO144" s="8">
        <v>20237100139832</v>
      </c>
      <c r="AP144" s="33">
        <v>45161</v>
      </c>
      <c r="AQ144" s="4"/>
      <c r="AR144" s="10">
        <f ca="1">IF(AQ144=0,NETWORKDAYS(E144+1,TODAY(),FESTIVOS!$A$2:$A$37),NETWORKDAYS(E144+1,AQ144,FESTIVOS!$A$2:$A$37))</f>
        <v>740</v>
      </c>
      <c r="AS144" s="11" t="str">
        <f t="shared" si="2"/>
        <v>EN TRAMITE</v>
      </c>
      <c r="AT144" s="8" t="s">
        <v>76</v>
      </c>
      <c r="AU144" s="8"/>
      <c r="AV144" s="8"/>
      <c r="AW144" s="8"/>
      <c r="AX144" s="8"/>
      <c r="AY144" s="8"/>
      <c r="AZ144" s="8"/>
      <c r="BA144" s="8"/>
      <c r="BB144" s="8"/>
    </row>
    <row r="145" spans="1:54" ht="15" x14ac:dyDescent="0.35">
      <c r="A145" s="4"/>
      <c r="B145" s="4"/>
      <c r="C145" s="8" t="s">
        <v>38</v>
      </c>
      <c r="D145" s="8">
        <v>1</v>
      </c>
      <c r="E145" s="33">
        <v>45161</v>
      </c>
      <c r="F145" s="8" t="s">
        <v>39</v>
      </c>
      <c r="G145" s="4"/>
      <c r="H145" s="4"/>
      <c r="I145" s="4"/>
      <c r="J145" s="4"/>
      <c r="K145" s="4"/>
      <c r="L145" s="4"/>
      <c r="M145" s="8" t="s">
        <v>40</v>
      </c>
      <c r="N145" s="8">
        <v>1</v>
      </c>
      <c r="O145" s="8" t="s">
        <v>756</v>
      </c>
      <c r="P145" s="8">
        <v>1</v>
      </c>
      <c r="Q145" s="8">
        <v>1</v>
      </c>
      <c r="R145" s="8" t="s">
        <v>757</v>
      </c>
      <c r="S145" s="8" t="s">
        <v>758</v>
      </c>
      <c r="T145" s="8" t="s">
        <v>270</v>
      </c>
      <c r="U145" s="8" t="s">
        <v>29</v>
      </c>
      <c r="V145" s="4" t="str">
        <f t="shared" ca="1" si="1"/>
        <v>TRASLADO A ENTIDADES PRIVADAS740EN TRAMITE</v>
      </c>
      <c r="W145" s="4"/>
      <c r="X145" s="8" t="s">
        <v>518</v>
      </c>
      <c r="Y145" s="4"/>
      <c r="Z145" s="4"/>
      <c r="AA145" s="16">
        <f ca="1">IF(Z145=0,NETWORKDAYS(E145+1,TODAY(),FESTIVOS!$A$2:$A$37),NETWORKDAYS(E145+1,Z145,FESTIVOS!$A$2:$A$37))</f>
        <v>740</v>
      </c>
      <c r="AB145" s="31" t="str">
        <f t="shared" si="0"/>
        <v>EN TRAMITE</v>
      </c>
      <c r="AC145" s="4"/>
      <c r="AD145" s="4"/>
      <c r="AE145" s="4"/>
      <c r="AF145" s="4"/>
      <c r="AG145" s="4"/>
      <c r="AH145" s="4"/>
      <c r="AI145" s="4"/>
      <c r="AJ145" s="4"/>
      <c r="AK145" s="4"/>
      <c r="AL145" s="4"/>
      <c r="AM145" s="4"/>
      <c r="AN145" s="8" t="s">
        <v>239</v>
      </c>
      <c r="AO145" s="8">
        <v>20237100139812</v>
      </c>
      <c r="AP145" s="33">
        <v>45161</v>
      </c>
      <c r="AQ145" s="4"/>
      <c r="AR145" s="10">
        <f ca="1">IF(AQ145=0,NETWORKDAYS(E145+1,TODAY(),FESTIVOS!$A$2:$A$37),NETWORKDAYS(E145+1,AQ145,FESTIVOS!$A$2:$A$37))</f>
        <v>740</v>
      </c>
      <c r="AS145" s="11" t="str">
        <f t="shared" si="2"/>
        <v>EN TRAMITE</v>
      </c>
      <c r="AT145" s="8" t="s">
        <v>76</v>
      </c>
      <c r="AU145" s="8"/>
      <c r="AV145" s="8"/>
      <c r="AW145" s="8"/>
      <c r="AX145" s="8"/>
      <c r="AY145" s="8"/>
      <c r="AZ145" s="8"/>
      <c r="BA145" s="8"/>
      <c r="BB145" s="8"/>
    </row>
    <row r="146" spans="1:54" ht="15" x14ac:dyDescent="0.35">
      <c r="A146" s="4"/>
      <c r="B146" s="4"/>
      <c r="C146" s="8" t="s">
        <v>38</v>
      </c>
      <c r="D146" s="8">
        <v>1</v>
      </c>
      <c r="E146" s="33">
        <v>45162</v>
      </c>
      <c r="F146" s="8" t="s">
        <v>119</v>
      </c>
      <c r="G146" s="4"/>
      <c r="H146" s="4"/>
      <c r="I146" s="4"/>
      <c r="J146" s="4"/>
      <c r="K146" s="4"/>
      <c r="L146" s="4"/>
      <c r="M146" s="8" t="s">
        <v>72</v>
      </c>
      <c r="N146" s="8">
        <v>1</v>
      </c>
      <c r="O146" s="8" t="s">
        <v>759</v>
      </c>
      <c r="P146" s="8">
        <v>1</v>
      </c>
      <c r="Q146" s="8">
        <v>1</v>
      </c>
      <c r="R146" s="8" t="s">
        <v>760</v>
      </c>
      <c r="S146" s="8" t="s">
        <v>761</v>
      </c>
      <c r="T146" s="8" t="s">
        <v>42</v>
      </c>
      <c r="U146" s="8" t="s">
        <v>30</v>
      </c>
      <c r="V146" s="4" t="e">
        <f t="shared" ca="1" si="1"/>
        <v>#VALUE!</v>
      </c>
      <c r="W146" s="4"/>
      <c r="X146" s="4"/>
      <c r="Y146" s="4"/>
      <c r="Z146" s="8" t="s">
        <v>483</v>
      </c>
      <c r="AA146" s="16" t="e">
        <f ca="1">IF(Z146=0,NETWORKDAYS(E146+1,TODAY(),FESTIVOS!$A$2:$A$37),NETWORKDAYS(E146+1,Z146,FESTIVOS!$A$2:$A$37))</f>
        <v>#VALUE!</v>
      </c>
      <c r="AB146" s="31" t="str">
        <f t="shared" si="0"/>
        <v>RESPUESTA TOTAL</v>
      </c>
      <c r="AC146" s="4"/>
      <c r="AD146" s="4"/>
      <c r="AE146" s="4"/>
      <c r="AF146" s="4"/>
      <c r="AG146" s="4"/>
      <c r="AH146" s="4"/>
      <c r="AI146" s="4"/>
      <c r="AJ146" s="4"/>
      <c r="AK146" s="4"/>
      <c r="AL146" s="4"/>
      <c r="AM146" s="4"/>
      <c r="AN146" s="8" t="s">
        <v>763</v>
      </c>
      <c r="AO146" s="8">
        <v>20237100140012</v>
      </c>
      <c r="AP146" s="33">
        <v>45162</v>
      </c>
      <c r="AQ146" s="4"/>
      <c r="AR146" s="10">
        <f ca="1">IF(AQ146=0,NETWORKDAYS(E146+1,TODAY(),FESTIVOS!$A$2:$A$37),NETWORKDAYS(E146+1,AQ146,FESTIVOS!$A$2:$A$37))</f>
        <v>739</v>
      </c>
      <c r="AS146" s="11" t="str">
        <f t="shared" si="2"/>
        <v>EN TRAMITE</v>
      </c>
      <c r="AT146" s="8" t="s">
        <v>76</v>
      </c>
      <c r="AU146" s="8"/>
      <c r="AV146" s="8"/>
      <c r="AW146" s="8"/>
      <c r="AX146" s="8"/>
      <c r="AY146" s="8"/>
      <c r="AZ146" s="8"/>
      <c r="BA146" s="8"/>
      <c r="BB146" s="8"/>
    </row>
    <row r="147" spans="1:54" ht="15" x14ac:dyDescent="0.35">
      <c r="A147" s="4"/>
      <c r="B147" s="4"/>
      <c r="C147" s="8" t="s">
        <v>38</v>
      </c>
      <c r="D147" s="8">
        <v>1</v>
      </c>
      <c r="E147" s="33">
        <v>45168</v>
      </c>
      <c r="F147" s="8" t="s">
        <v>119</v>
      </c>
      <c r="G147" s="4"/>
      <c r="H147" s="4"/>
      <c r="I147" s="4"/>
      <c r="J147" s="4"/>
      <c r="K147" s="4"/>
      <c r="L147" s="4"/>
      <c r="M147" s="8" t="s">
        <v>40</v>
      </c>
      <c r="N147" s="8">
        <v>1</v>
      </c>
      <c r="O147" s="8" t="s">
        <v>748</v>
      </c>
      <c r="P147" s="8">
        <v>1</v>
      </c>
      <c r="Q147" s="8">
        <v>1</v>
      </c>
      <c r="R147" s="8">
        <v>1</v>
      </c>
      <c r="S147" s="8" t="s">
        <v>764</v>
      </c>
      <c r="T147" s="8" t="s">
        <v>42</v>
      </c>
      <c r="U147" s="8" t="s">
        <v>89</v>
      </c>
      <c r="V147" s="4" t="str">
        <f t="shared" ca="1" si="1"/>
        <v>735EN TRAMITEFORMACIÓN EN ARTE Y CULTURA</v>
      </c>
      <c r="W147" s="4"/>
      <c r="X147" s="4"/>
      <c r="Y147" s="4"/>
      <c r="Z147" s="4"/>
      <c r="AA147" s="16">
        <f ca="1">IF(Z147=0,NETWORKDAYS(E147+1,TODAY(),FESTIVOS!$A$2:$A$37),NETWORKDAYS(E147+1,Z147,FESTIVOS!$A$2:$A$37))</f>
        <v>735</v>
      </c>
      <c r="AB147" s="31" t="str">
        <f t="shared" si="0"/>
        <v>EN TRAMITE</v>
      </c>
      <c r="AC147" s="4"/>
      <c r="AD147" s="4"/>
      <c r="AE147" s="4"/>
      <c r="AF147" s="4"/>
      <c r="AG147" s="4"/>
      <c r="AH147" s="4"/>
      <c r="AI147" s="4"/>
      <c r="AJ147" s="4"/>
      <c r="AK147" s="4"/>
      <c r="AL147" s="4"/>
      <c r="AM147" s="8" t="s">
        <v>641</v>
      </c>
      <c r="AN147" s="8" t="s">
        <v>125</v>
      </c>
      <c r="AO147" s="8">
        <v>20237100143042</v>
      </c>
      <c r="AP147" s="33">
        <v>45168</v>
      </c>
      <c r="AQ147" s="4"/>
      <c r="AR147" s="10">
        <f ca="1">IF(AQ147=0,NETWORKDAYS(E147+1,TODAY(),FESTIVOS!$A$2:$A$37),NETWORKDAYS(E147+1,AQ147,FESTIVOS!$A$2:$A$37))</f>
        <v>735</v>
      </c>
      <c r="AS147" s="11" t="str">
        <f t="shared" si="2"/>
        <v>EN TRAMITE</v>
      </c>
      <c r="AT147" s="8" t="s">
        <v>76</v>
      </c>
      <c r="AU147" s="8"/>
      <c r="AV147" s="8"/>
      <c r="AW147" s="8"/>
      <c r="AX147" s="8"/>
      <c r="AY147" s="8"/>
      <c r="AZ147" s="8"/>
      <c r="BA147" s="8"/>
      <c r="BB147" s="8"/>
    </row>
    <row r="148" spans="1:54" ht="15" x14ac:dyDescent="0.35">
      <c r="A148" s="4"/>
      <c r="B148" s="4"/>
      <c r="C148" s="8" t="s">
        <v>38</v>
      </c>
      <c r="D148" s="8">
        <v>1</v>
      </c>
      <c r="E148" s="33">
        <v>45168</v>
      </c>
      <c r="F148" s="8" t="s">
        <v>119</v>
      </c>
      <c r="G148" s="4"/>
      <c r="H148" s="4"/>
      <c r="I148" s="4"/>
      <c r="J148" s="4"/>
      <c r="K148" s="4"/>
      <c r="L148" s="4"/>
      <c r="M148" s="8" t="s">
        <v>40</v>
      </c>
      <c r="N148" s="8">
        <v>1</v>
      </c>
      <c r="O148" s="8" t="s">
        <v>766</v>
      </c>
      <c r="P148" s="8" t="s">
        <v>767</v>
      </c>
      <c r="Q148" s="8">
        <v>6017395656</v>
      </c>
      <c r="R148" s="8" t="s">
        <v>768</v>
      </c>
      <c r="S148" s="8" t="s">
        <v>769</v>
      </c>
      <c r="T148" s="8" t="s">
        <v>42</v>
      </c>
      <c r="U148" s="8" t="s">
        <v>43</v>
      </c>
      <c r="V148" s="4" t="str">
        <f t="shared" ca="1" si="1"/>
        <v>INFORMACION LABORAL - PASANTIAS735EN TRAMITE</v>
      </c>
      <c r="W148" s="4"/>
      <c r="X148" s="4"/>
      <c r="Y148" s="8" t="s">
        <v>437</v>
      </c>
      <c r="Z148" s="4"/>
      <c r="AA148" s="16">
        <f ca="1">IF(Z148=0,NETWORKDAYS(E148+1,TODAY(),FESTIVOS!$A$2:$A$37),NETWORKDAYS(E148+1,Z148,FESTIVOS!$A$2:$A$37))</f>
        <v>735</v>
      </c>
      <c r="AB148" s="31" t="str">
        <f t="shared" si="0"/>
        <v>EN TRAMITE</v>
      </c>
      <c r="AC148" s="4"/>
      <c r="AD148" s="4"/>
      <c r="AE148" s="4"/>
      <c r="AF148" s="4"/>
      <c r="AG148" s="4"/>
      <c r="AH148" s="4"/>
      <c r="AI148" s="4"/>
      <c r="AJ148" s="4"/>
      <c r="AK148" s="4"/>
      <c r="AL148" s="4"/>
      <c r="AM148" s="4"/>
      <c r="AN148" s="8" t="s">
        <v>453</v>
      </c>
      <c r="AO148" s="8">
        <v>20237100143232</v>
      </c>
      <c r="AP148" s="33">
        <v>45168</v>
      </c>
      <c r="AQ148" s="4"/>
      <c r="AR148" s="10">
        <f ca="1">IF(AQ148=0,NETWORKDAYS(E148+1,TODAY(),FESTIVOS!$A$2:$A$37),NETWORKDAYS(E148+1,AQ148,FESTIVOS!$A$2:$A$37))</f>
        <v>735</v>
      </c>
      <c r="AS148" s="11" t="str">
        <f t="shared" si="2"/>
        <v>EN TRAMITE</v>
      </c>
      <c r="AT148" s="8" t="s">
        <v>76</v>
      </c>
      <c r="AU148" s="8"/>
      <c r="AV148" s="8"/>
      <c r="AW148" s="8"/>
      <c r="AX148" s="8"/>
      <c r="AY148" s="8"/>
      <c r="AZ148" s="8"/>
      <c r="BA148" s="8"/>
      <c r="BB148" s="8"/>
    </row>
    <row r="149" spans="1:54" ht="15" x14ac:dyDescent="0.35">
      <c r="A149" s="4"/>
      <c r="B149" s="4"/>
      <c r="C149" s="8" t="s">
        <v>38</v>
      </c>
      <c r="D149" s="8">
        <v>1</v>
      </c>
      <c r="E149" s="33">
        <v>45168</v>
      </c>
      <c r="F149" s="8" t="s">
        <v>39</v>
      </c>
      <c r="G149" s="4"/>
      <c r="H149" s="4"/>
      <c r="I149" s="4"/>
      <c r="J149" s="4"/>
      <c r="K149" s="4"/>
      <c r="L149" s="4"/>
      <c r="M149" s="8" t="s">
        <v>468</v>
      </c>
      <c r="N149" s="8">
        <v>1</v>
      </c>
      <c r="O149" s="8" t="s">
        <v>771</v>
      </c>
      <c r="P149" s="8">
        <v>1</v>
      </c>
      <c r="Q149" s="8">
        <v>1</v>
      </c>
      <c r="R149" s="8" t="s">
        <v>772</v>
      </c>
      <c r="S149" s="8" t="s">
        <v>773</v>
      </c>
      <c r="T149" s="8" t="s">
        <v>270</v>
      </c>
      <c r="U149" s="8" t="s">
        <v>29</v>
      </c>
      <c r="V149" s="4" t="str">
        <f t="shared" ca="1" si="1"/>
        <v>TRASLADO A ENTIDADES DISTRITALES735EN TRAMITE</v>
      </c>
      <c r="W149" s="4"/>
      <c r="X149" s="8" t="s">
        <v>47</v>
      </c>
      <c r="Y149" s="4"/>
      <c r="Z149" s="4"/>
      <c r="AA149" s="16">
        <f ca="1">IF(Z149=0,NETWORKDAYS(E149+1,TODAY(),FESTIVOS!$A$2:$A$37),NETWORKDAYS(E149+1,Z149,FESTIVOS!$A$2:$A$37))</f>
        <v>735</v>
      </c>
      <c r="AB149" s="31" t="str">
        <f t="shared" si="0"/>
        <v>EN TRAMITE</v>
      </c>
      <c r="AC149" s="4"/>
      <c r="AD149" s="4"/>
      <c r="AE149" s="4"/>
      <c r="AF149" s="4"/>
      <c r="AG149" s="4"/>
      <c r="AH149" s="4"/>
      <c r="AI149" s="4"/>
      <c r="AJ149" s="4"/>
      <c r="AK149" s="4"/>
      <c r="AL149" s="4"/>
      <c r="AM149" s="4"/>
      <c r="AN149" s="8" t="s">
        <v>47</v>
      </c>
      <c r="AO149" s="8">
        <v>20237100143252</v>
      </c>
      <c r="AP149" s="33">
        <v>45168</v>
      </c>
      <c r="AQ149" s="4"/>
      <c r="AR149" s="10">
        <f ca="1">IF(AQ149=0,NETWORKDAYS(E149+1,TODAY(),FESTIVOS!$A$2:$A$37),NETWORKDAYS(E149+1,AQ149,FESTIVOS!$A$2:$A$37))</f>
        <v>735</v>
      </c>
      <c r="AS149" s="11" t="str">
        <f t="shared" si="2"/>
        <v>EN TRAMITE</v>
      </c>
      <c r="AT149" s="8" t="s">
        <v>76</v>
      </c>
      <c r="AU149" s="8"/>
      <c r="AV149" s="8"/>
      <c r="AW149" s="8"/>
      <c r="AX149" s="8"/>
      <c r="AY149" s="8"/>
      <c r="AZ149" s="8"/>
      <c r="BA149" s="8"/>
      <c r="BB149" s="8"/>
    </row>
    <row r="150" spans="1:54" ht="15" x14ac:dyDescent="0.35">
      <c r="A150" s="4"/>
      <c r="B150" s="4"/>
      <c r="C150" s="8" t="s">
        <v>38</v>
      </c>
      <c r="D150" s="8">
        <v>1</v>
      </c>
      <c r="E150" s="33">
        <v>45168</v>
      </c>
      <c r="F150" s="8" t="s">
        <v>39</v>
      </c>
      <c r="G150" s="4"/>
      <c r="H150" s="4"/>
      <c r="I150" s="4"/>
      <c r="J150" s="4"/>
      <c r="K150" s="4"/>
      <c r="L150" s="4"/>
      <c r="M150" s="8" t="s">
        <v>468</v>
      </c>
      <c r="N150" s="8">
        <v>1</v>
      </c>
      <c r="O150" s="8" t="s">
        <v>775</v>
      </c>
      <c r="P150" s="8">
        <v>1</v>
      </c>
      <c r="Q150" s="8">
        <v>1</v>
      </c>
      <c r="R150" s="8" t="s">
        <v>776</v>
      </c>
      <c r="S150" s="8" t="s">
        <v>777</v>
      </c>
      <c r="T150" s="8" t="s">
        <v>42</v>
      </c>
      <c r="U150" s="8" t="s">
        <v>43</v>
      </c>
      <c r="V150" s="4" t="str">
        <f t="shared" ca="1" si="1"/>
        <v>INFORMACION LABORAL - PASANTIAS735EN TRAMITE</v>
      </c>
      <c r="W150" s="4"/>
      <c r="X150" s="4"/>
      <c r="Y150" s="8" t="s">
        <v>437</v>
      </c>
      <c r="Z150" s="4"/>
      <c r="AA150" s="16">
        <f ca="1">IF(Z150=0,NETWORKDAYS(E150+1,TODAY(),FESTIVOS!$A$2:$A$37),NETWORKDAYS(E150+1,Z150,FESTIVOS!$A$2:$A$37))</f>
        <v>735</v>
      </c>
      <c r="AB150" s="31" t="str">
        <f t="shared" si="0"/>
        <v>EN TRAMITE</v>
      </c>
      <c r="AC150" s="4"/>
      <c r="AD150" s="4"/>
      <c r="AE150" s="4"/>
      <c r="AF150" s="4"/>
      <c r="AG150" s="4"/>
      <c r="AH150" s="4"/>
      <c r="AI150" s="4"/>
      <c r="AJ150" s="4"/>
      <c r="AK150" s="4"/>
      <c r="AL150" s="4"/>
      <c r="AM150" s="4"/>
      <c r="AN150" s="8" t="s">
        <v>545</v>
      </c>
      <c r="AO150" s="8">
        <v>20237100143432</v>
      </c>
      <c r="AP150" s="33">
        <v>45168</v>
      </c>
      <c r="AQ150" s="4"/>
      <c r="AR150" s="10">
        <f ca="1">IF(AQ150=0,NETWORKDAYS(E150+1,TODAY(),FESTIVOS!$A$2:$A$37),NETWORKDAYS(E150+1,AQ150,FESTIVOS!$A$2:$A$37))</f>
        <v>735</v>
      </c>
      <c r="AS150" s="11" t="str">
        <f t="shared" si="2"/>
        <v>EN TRAMITE</v>
      </c>
      <c r="AT150" s="8" t="s">
        <v>76</v>
      </c>
      <c r="AU150" s="8"/>
      <c r="AV150" s="8"/>
      <c r="AW150" s="8"/>
      <c r="AX150" s="8"/>
      <c r="AY150" s="8"/>
      <c r="AZ150" s="8"/>
      <c r="BA150" s="8"/>
      <c r="BB150" s="8"/>
    </row>
    <row r="151" spans="1:54" ht="15" x14ac:dyDescent="0.35">
      <c r="A151" s="4"/>
      <c r="B151" s="4"/>
      <c r="C151" s="8" t="s">
        <v>38</v>
      </c>
      <c r="D151" s="8">
        <v>1</v>
      </c>
      <c r="E151" s="33">
        <v>45168</v>
      </c>
      <c r="F151" s="8" t="s">
        <v>39</v>
      </c>
      <c r="G151" s="4"/>
      <c r="H151" s="4"/>
      <c r="I151" s="4"/>
      <c r="J151" s="4"/>
      <c r="K151" s="4"/>
      <c r="L151" s="4"/>
      <c r="M151" s="8" t="s">
        <v>72</v>
      </c>
      <c r="N151" s="8">
        <v>1</v>
      </c>
      <c r="O151" s="8" t="s">
        <v>778</v>
      </c>
      <c r="P151" s="8" t="s">
        <v>779</v>
      </c>
      <c r="Q151" s="8">
        <v>3424100</v>
      </c>
      <c r="R151" s="8" t="s">
        <v>780</v>
      </c>
      <c r="S151" s="8" t="s">
        <v>781</v>
      </c>
      <c r="T151" s="8" t="s">
        <v>42</v>
      </c>
      <c r="U151" s="8" t="s">
        <v>43</v>
      </c>
      <c r="V151" s="4" t="str">
        <f t="shared" ca="1" si="1"/>
        <v>INFORMACION LABORAL - PASANTIAS735EN TRAMITE</v>
      </c>
      <c r="W151" s="4"/>
      <c r="X151" s="4"/>
      <c r="Y151" s="8" t="s">
        <v>437</v>
      </c>
      <c r="Z151" s="4"/>
      <c r="AA151" s="16">
        <f ca="1">IF(Z151=0,NETWORKDAYS(E151+1,TODAY(),FESTIVOS!$A$2:$A$37),NETWORKDAYS(E151+1,Z151,FESTIVOS!$A$2:$A$37))</f>
        <v>735</v>
      </c>
      <c r="AB151" s="31" t="str">
        <f t="shared" si="0"/>
        <v>EN TRAMITE</v>
      </c>
      <c r="AC151" s="4"/>
      <c r="AD151" s="4"/>
      <c r="AE151" s="4"/>
      <c r="AF151" s="4"/>
      <c r="AG151" s="4"/>
      <c r="AH151" s="4"/>
      <c r="AI151" s="4"/>
      <c r="AJ151" s="4"/>
      <c r="AK151" s="4"/>
      <c r="AL151" s="4"/>
      <c r="AM151" s="4"/>
      <c r="AN151" s="8" t="s">
        <v>545</v>
      </c>
      <c r="AO151" s="8">
        <v>20237100143492</v>
      </c>
      <c r="AP151" s="33">
        <v>45168</v>
      </c>
      <c r="AQ151" s="4"/>
      <c r="AR151" s="10">
        <f ca="1">IF(AQ151=0,NETWORKDAYS(E151+1,TODAY(),FESTIVOS!$A$2:$A$37),NETWORKDAYS(E151+1,AQ151,FESTIVOS!$A$2:$A$37))</f>
        <v>735</v>
      </c>
      <c r="AS151" s="11" t="str">
        <f t="shared" si="2"/>
        <v>EN TRAMITE</v>
      </c>
      <c r="AT151" s="8" t="s">
        <v>76</v>
      </c>
      <c r="AU151" s="8"/>
      <c r="AV151" s="8"/>
      <c r="AW151" s="8"/>
      <c r="AX151" s="8"/>
      <c r="AY151" s="8"/>
      <c r="AZ151" s="8"/>
      <c r="BA151" s="8"/>
      <c r="BB151" s="8"/>
    </row>
    <row r="152" spans="1:54" ht="15" x14ac:dyDescent="0.35">
      <c r="A152" s="4"/>
      <c r="B152" s="4"/>
      <c r="C152" s="8" t="s">
        <v>38</v>
      </c>
      <c r="D152" s="8">
        <v>1</v>
      </c>
      <c r="E152" s="33">
        <v>45169</v>
      </c>
      <c r="F152" s="8" t="s">
        <v>39</v>
      </c>
      <c r="G152" s="4"/>
      <c r="H152" s="4"/>
      <c r="I152" s="4"/>
      <c r="J152" s="4"/>
      <c r="K152" s="4"/>
      <c r="L152" s="4"/>
      <c r="M152" s="8" t="s">
        <v>40</v>
      </c>
      <c r="N152" s="8">
        <v>1</v>
      </c>
      <c r="O152" s="8" t="s">
        <v>783</v>
      </c>
      <c r="P152" s="8">
        <v>1</v>
      </c>
      <c r="Q152" s="8">
        <v>3795750</v>
      </c>
      <c r="R152" s="8" t="s">
        <v>784</v>
      </c>
      <c r="S152" s="8" t="s">
        <v>785</v>
      </c>
      <c r="T152" s="8" t="s">
        <v>42</v>
      </c>
      <c r="U152" s="8" t="s">
        <v>89</v>
      </c>
      <c r="V152" s="4" t="str">
        <f t="shared" ca="1" si="1"/>
        <v>734EN TRAMITEBENEFICIO ECONÓMICOS PERIÓDICOS</v>
      </c>
      <c r="W152" s="4"/>
      <c r="X152" s="4"/>
      <c r="Y152" s="4"/>
      <c r="Z152" s="4"/>
      <c r="AA152" s="16">
        <f ca="1">IF(Z152=0,NETWORKDAYS(E152+1,TODAY(),FESTIVOS!$A$2:$A$37),NETWORKDAYS(E152+1,Z152,FESTIVOS!$A$2:$A$37))</f>
        <v>734</v>
      </c>
      <c r="AB152" s="31" t="str">
        <f t="shared" si="0"/>
        <v>EN TRAMITE</v>
      </c>
      <c r="AC152" s="4"/>
      <c r="AD152" s="4"/>
      <c r="AE152" s="4"/>
      <c r="AF152" s="4"/>
      <c r="AG152" s="4"/>
      <c r="AH152" s="4"/>
      <c r="AI152" s="4"/>
      <c r="AJ152" s="4"/>
      <c r="AK152" s="4"/>
      <c r="AL152" s="4"/>
      <c r="AM152" s="8" t="s">
        <v>567</v>
      </c>
      <c r="AN152" s="8" t="s">
        <v>568</v>
      </c>
      <c r="AO152" s="8">
        <v>20237100143842</v>
      </c>
      <c r="AP152" s="33">
        <v>45169</v>
      </c>
      <c r="AQ152" s="4"/>
      <c r="AR152" s="10">
        <f ca="1">IF(AQ152=0,NETWORKDAYS(E152+1,TODAY(),FESTIVOS!$A$2:$A$37),NETWORKDAYS(E152+1,AQ152,FESTIVOS!$A$2:$A$37))</f>
        <v>734</v>
      </c>
      <c r="AS152" s="11" t="str">
        <f t="shared" si="2"/>
        <v>EN TRAMITE</v>
      </c>
      <c r="AT152" s="8" t="s">
        <v>76</v>
      </c>
      <c r="AU152" s="8"/>
      <c r="AV152" s="8"/>
      <c r="AW152" s="8"/>
      <c r="AX152" s="8"/>
      <c r="AY152" s="8"/>
      <c r="AZ152" s="8"/>
      <c r="BA152" s="8"/>
      <c r="BB152" s="8"/>
    </row>
    <row r="153" spans="1:54" ht="15" x14ac:dyDescent="0.35">
      <c r="A153" s="4"/>
      <c r="B153" s="4"/>
      <c r="C153" s="8" t="s">
        <v>38</v>
      </c>
      <c r="D153" s="8">
        <v>1</v>
      </c>
      <c r="E153" s="33">
        <v>45173</v>
      </c>
      <c r="F153" s="8" t="s">
        <v>39</v>
      </c>
      <c r="G153" s="4"/>
      <c r="H153" s="4"/>
      <c r="I153" s="4"/>
      <c r="J153" s="4"/>
      <c r="K153" s="4"/>
      <c r="L153" s="4"/>
      <c r="M153" s="8" t="s">
        <v>40</v>
      </c>
      <c r="N153" s="8">
        <v>1</v>
      </c>
      <c r="O153" s="8" t="s">
        <v>786</v>
      </c>
      <c r="P153" s="8">
        <v>1</v>
      </c>
      <c r="Q153" s="8">
        <v>1</v>
      </c>
      <c r="R153" s="8" t="s">
        <v>787</v>
      </c>
      <c r="S153" s="8" t="s">
        <v>788</v>
      </c>
      <c r="T153" s="8" t="s">
        <v>42</v>
      </c>
      <c r="U153" s="8" t="s">
        <v>43</v>
      </c>
      <c r="V153" s="4" t="str">
        <f t="shared" ca="1" si="1"/>
        <v>INFORMACION LABORAL - PASANTIAS732EN TRAMITE</v>
      </c>
      <c r="W153" s="4"/>
      <c r="X153" s="4"/>
      <c r="Y153" s="8" t="s">
        <v>437</v>
      </c>
      <c r="Z153" s="4"/>
      <c r="AA153" s="16">
        <f ca="1">IF(Z153=0,NETWORKDAYS(E153+1,TODAY(),FESTIVOS!$A$2:$A$37),NETWORKDAYS(E153+1,Z153,FESTIVOS!$A$2:$A$37))</f>
        <v>732</v>
      </c>
      <c r="AB153" s="31" t="str">
        <f t="shared" si="0"/>
        <v>EN TRAMITE</v>
      </c>
      <c r="AC153" s="4"/>
      <c r="AD153" s="4"/>
      <c r="AE153" s="4"/>
      <c r="AF153" s="4"/>
      <c r="AG153" s="4"/>
      <c r="AH153" s="4"/>
      <c r="AI153" s="4"/>
      <c r="AJ153" s="4"/>
      <c r="AK153" s="4"/>
      <c r="AL153" s="4"/>
      <c r="AM153" s="4"/>
      <c r="AN153" s="8" t="s">
        <v>545</v>
      </c>
      <c r="AO153" s="8">
        <v>20237100146122</v>
      </c>
      <c r="AP153" s="33">
        <v>45173</v>
      </c>
      <c r="AQ153" s="4"/>
      <c r="AR153" s="10">
        <f ca="1">IF(AQ153=0,NETWORKDAYS(E153+1,TODAY(),FESTIVOS!$A$2:$A$37),NETWORKDAYS(E153+1,AQ153,FESTIVOS!$A$2:$A$37))</f>
        <v>732</v>
      </c>
      <c r="AS153" s="11" t="str">
        <f t="shared" si="2"/>
        <v>EN TRAMITE</v>
      </c>
      <c r="AT153" s="8" t="s">
        <v>77</v>
      </c>
      <c r="AU153" s="8"/>
      <c r="AV153" s="8"/>
      <c r="AW153" s="8"/>
      <c r="AX153" s="8"/>
      <c r="AY153" s="8"/>
      <c r="AZ153" s="8"/>
      <c r="BA153" s="8"/>
      <c r="BB153" s="8"/>
    </row>
    <row r="154" spans="1:54" ht="15" x14ac:dyDescent="0.35">
      <c r="A154" s="4"/>
      <c r="B154" s="4"/>
      <c r="C154" s="8" t="s">
        <v>38</v>
      </c>
      <c r="D154" s="8">
        <v>1</v>
      </c>
      <c r="E154" s="33">
        <v>45174</v>
      </c>
      <c r="F154" s="8" t="s">
        <v>119</v>
      </c>
      <c r="G154" s="4"/>
      <c r="H154" s="4"/>
      <c r="I154" s="4"/>
      <c r="J154" s="4"/>
      <c r="K154" s="4"/>
      <c r="L154" s="4"/>
      <c r="M154" s="8" t="s">
        <v>40</v>
      </c>
      <c r="N154" s="8">
        <v>1</v>
      </c>
      <c r="O154" s="8" t="s">
        <v>789</v>
      </c>
      <c r="P154" s="8" t="s">
        <v>790</v>
      </c>
      <c r="Q154" s="8">
        <v>2088210</v>
      </c>
      <c r="R154" s="8" t="s">
        <v>458</v>
      </c>
      <c r="S154" s="8" t="s">
        <v>791</v>
      </c>
      <c r="T154" s="8" t="s">
        <v>42</v>
      </c>
      <c r="U154" s="8" t="s">
        <v>89</v>
      </c>
      <c r="V154" s="4" t="str">
        <f t="shared" ca="1" si="1"/>
        <v>731EN TRAMITEARTE EN ESPACIO PUBLICO</v>
      </c>
      <c r="W154" s="4"/>
      <c r="X154" s="4"/>
      <c r="Y154" s="4"/>
      <c r="Z154" s="4"/>
      <c r="AA154" s="16">
        <f ca="1">IF(Z154=0,NETWORKDAYS(E154+1,TODAY(),FESTIVOS!$A$2:$A$37),NETWORKDAYS(E154+1,Z154,FESTIVOS!$A$2:$A$37))</f>
        <v>731</v>
      </c>
      <c r="AB154" s="31" t="str">
        <f t="shared" si="0"/>
        <v>EN TRAMITE</v>
      </c>
      <c r="AC154" s="4"/>
      <c r="AD154" s="4"/>
      <c r="AE154" s="4"/>
      <c r="AF154" s="4"/>
      <c r="AG154" s="4"/>
      <c r="AH154" s="4"/>
      <c r="AI154" s="4"/>
      <c r="AJ154" s="4"/>
      <c r="AK154" s="4"/>
      <c r="AL154" s="4"/>
      <c r="AM154" s="8" t="s">
        <v>461</v>
      </c>
      <c r="AN154" s="8" t="s">
        <v>125</v>
      </c>
      <c r="AO154" s="8">
        <v>20237100146402</v>
      </c>
      <c r="AP154" s="33">
        <v>45174</v>
      </c>
      <c r="AQ154" s="4"/>
      <c r="AR154" s="10">
        <f ca="1">IF(AQ154=0,NETWORKDAYS(E154+1,TODAY(),FESTIVOS!$A$2:$A$37),NETWORKDAYS(E154+1,AQ154,FESTIVOS!$A$2:$A$37))</f>
        <v>731</v>
      </c>
      <c r="AS154" s="11" t="str">
        <f t="shared" si="2"/>
        <v>EN TRAMITE</v>
      </c>
      <c r="AT154" s="8" t="s">
        <v>77</v>
      </c>
      <c r="AU154" s="8"/>
      <c r="AV154" s="8"/>
      <c r="AW154" s="8"/>
      <c r="AX154" s="8"/>
      <c r="AY154" s="8"/>
      <c r="AZ154" s="8"/>
      <c r="BA154" s="8"/>
      <c r="BB154" s="8"/>
    </row>
    <row r="155" spans="1:54" ht="15" x14ac:dyDescent="0.35">
      <c r="A155" s="4"/>
      <c r="B155" s="4"/>
      <c r="C155" s="8" t="s">
        <v>38</v>
      </c>
      <c r="D155" s="8">
        <v>1</v>
      </c>
      <c r="E155" s="33">
        <v>45175</v>
      </c>
      <c r="F155" s="8" t="s">
        <v>119</v>
      </c>
      <c r="G155" s="4"/>
      <c r="H155" s="4"/>
      <c r="I155" s="4"/>
      <c r="J155" s="4"/>
      <c r="K155" s="4"/>
      <c r="L155" s="4"/>
      <c r="M155" s="8" t="s">
        <v>40</v>
      </c>
      <c r="N155" s="8">
        <v>1</v>
      </c>
      <c r="O155" s="8" t="s">
        <v>786</v>
      </c>
      <c r="P155" s="8" t="s">
        <v>792</v>
      </c>
      <c r="Q155" s="8">
        <v>3386660</v>
      </c>
      <c r="R155" s="8">
        <v>1</v>
      </c>
      <c r="S155" s="8" t="s">
        <v>793</v>
      </c>
      <c r="T155" s="8" t="s">
        <v>42</v>
      </c>
      <c r="U155" s="8" t="s">
        <v>43</v>
      </c>
      <c r="V155" s="4" t="str">
        <f t="shared" ca="1" si="1"/>
        <v>INFORMACION LABORAL - PASANTIAS730EN TRAMITE</v>
      </c>
      <c r="W155" s="4"/>
      <c r="X155" s="4"/>
      <c r="Y155" s="8" t="s">
        <v>437</v>
      </c>
      <c r="Z155" s="4"/>
      <c r="AA155" s="16">
        <f ca="1">IF(Z155=0,NETWORKDAYS(E155+1,TODAY(),FESTIVOS!$A$2:$A$37),NETWORKDAYS(E155+1,Z155,FESTIVOS!$A$2:$A$37))</f>
        <v>730</v>
      </c>
      <c r="AB155" s="31" t="str">
        <f t="shared" si="0"/>
        <v>EN TRAMITE</v>
      </c>
      <c r="AC155" s="4"/>
      <c r="AD155" s="4"/>
      <c r="AE155" s="4"/>
      <c r="AF155" s="4"/>
      <c r="AG155" s="4"/>
      <c r="AH155" s="4"/>
      <c r="AI155" s="4"/>
      <c r="AJ155" s="4"/>
      <c r="AK155" s="4"/>
      <c r="AL155" s="4"/>
      <c r="AM155" s="4"/>
      <c r="AN155" s="8" t="s">
        <v>545</v>
      </c>
      <c r="AO155" s="8">
        <v>20237100147412</v>
      </c>
      <c r="AP155" s="33">
        <v>45175</v>
      </c>
      <c r="AQ155" s="4"/>
      <c r="AR155" s="10">
        <f ca="1">IF(AQ155=0,NETWORKDAYS(E155+1,TODAY(),FESTIVOS!$A$2:$A$37),NETWORKDAYS(E155+1,AQ155,FESTIVOS!$A$2:$A$37))</f>
        <v>730</v>
      </c>
      <c r="AS155" s="11" t="str">
        <f t="shared" si="2"/>
        <v>EN TRAMITE</v>
      </c>
      <c r="AT155" s="8" t="s">
        <v>77</v>
      </c>
      <c r="AU155" s="8"/>
      <c r="AV155" s="8"/>
      <c r="AW155" s="8"/>
      <c r="AX155" s="8"/>
      <c r="AY155" s="8"/>
      <c r="AZ155" s="8"/>
      <c r="BA155" s="8"/>
      <c r="BB155" s="8"/>
    </row>
    <row r="156" spans="1:54" ht="15" x14ac:dyDescent="0.35">
      <c r="A156" s="4"/>
      <c r="B156" s="4"/>
      <c r="C156" s="8" t="s">
        <v>38</v>
      </c>
      <c r="D156" s="8">
        <v>1</v>
      </c>
      <c r="E156" s="33">
        <v>45176</v>
      </c>
      <c r="F156" s="8" t="s">
        <v>39</v>
      </c>
      <c r="G156" s="4"/>
      <c r="H156" s="4"/>
      <c r="I156" s="4"/>
      <c r="J156" s="4"/>
      <c r="K156" s="4"/>
      <c r="L156" s="4"/>
      <c r="M156" s="8" t="s">
        <v>40</v>
      </c>
      <c r="N156" s="8">
        <v>1</v>
      </c>
      <c r="O156" s="8" t="s">
        <v>794</v>
      </c>
      <c r="P156" s="8">
        <v>1</v>
      </c>
      <c r="Q156" s="8">
        <v>1</v>
      </c>
      <c r="R156" s="8">
        <v>1</v>
      </c>
      <c r="S156" s="8" t="s">
        <v>795</v>
      </c>
      <c r="T156" s="8" t="s">
        <v>42</v>
      </c>
      <c r="U156" s="8" t="s">
        <v>30</v>
      </c>
      <c r="V156" s="4" t="e">
        <f t="shared" ca="1" si="1"/>
        <v>#VALUE!</v>
      </c>
      <c r="W156" s="4"/>
      <c r="X156" s="4"/>
      <c r="Y156" s="4"/>
      <c r="Z156" s="8" t="s">
        <v>483</v>
      </c>
      <c r="AA156" s="16" t="e">
        <f ca="1">IF(Z156=0,NETWORKDAYS(E156+1,TODAY(),FESTIVOS!$A$2:$A$37),NETWORKDAYS(E156+1,Z156,FESTIVOS!$A$2:$A$37))</f>
        <v>#VALUE!</v>
      </c>
      <c r="AB156" s="31" t="str">
        <f t="shared" si="0"/>
        <v>RESPUESTA TOTAL</v>
      </c>
      <c r="AC156" s="4"/>
      <c r="AD156" s="4"/>
      <c r="AE156" s="4"/>
      <c r="AF156" s="4"/>
      <c r="AG156" s="4"/>
      <c r="AH156" s="4"/>
      <c r="AI156" s="4"/>
      <c r="AJ156" s="4"/>
      <c r="AK156" s="4"/>
      <c r="AL156" s="4"/>
      <c r="AM156" s="4"/>
      <c r="AN156" s="8" t="s">
        <v>333</v>
      </c>
      <c r="AO156" s="8">
        <v>20237100148272</v>
      </c>
      <c r="AP156" s="33">
        <v>45176</v>
      </c>
      <c r="AQ156" s="4"/>
      <c r="AR156" s="10">
        <f ca="1">IF(AQ156=0,NETWORKDAYS(E156+1,TODAY(),FESTIVOS!$A$2:$A$37),NETWORKDAYS(E156+1,AQ156,FESTIVOS!$A$2:$A$37))</f>
        <v>729</v>
      </c>
      <c r="AS156" s="11" t="str">
        <f t="shared" si="2"/>
        <v>EN TRAMITE</v>
      </c>
      <c r="AT156" s="8" t="s">
        <v>77</v>
      </c>
      <c r="AU156" s="8"/>
      <c r="AV156" s="8"/>
      <c r="AW156" s="8"/>
      <c r="AX156" s="8"/>
      <c r="AY156" s="8"/>
      <c r="AZ156" s="8"/>
      <c r="BA156" s="8"/>
      <c r="BB156" s="8"/>
    </row>
    <row r="157" spans="1:54" ht="15" x14ac:dyDescent="0.35">
      <c r="A157" s="4"/>
      <c r="B157" s="4"/>
      <c r="C157" s="8" t="s">
        <v>38</v>
      </c>
      <c r="D157" s="8">
        <v>1</v>
      </c>
      <c r="E157" s="33">
        <v>45176</v>
      </c>
      <c r="F157" s="8" t="s">
        <v>119</v>
      </c>
      <c r="G157" s="4"/>
      <c r="H157" s="4"/>
      <c r="I157" s="4"/>
      <c r="J157" s="4"/>
      <c r="K157" s="4"/>
      <c r="L157" s="4"/>
      <c r="M157" s="8" t="s">
        <v>40</v>
      </c>
      <c r="N157" s="8">
        <v>1</v>
      </c>
      <c r="O157" s="8" t="s">
        <v>796</v>
      </c>
      <c r="P157" s="8">
        <v>1</v>
      </c>
      <c r="Q157" s="8">
        <v>1</v>
      </c>
      <c r="R157" s="8">
        <v>1</v>
      </c>
      <c r="S157" s="8" t="s">
        <v>797</v>
      </c>
      <c r="T157" s="8" t="s">
        <v>42</v>
      </c>
      <c r="U157" s="8" t="s">
        <v>50</v>
      </c>
      <c r="V157" s="4" t="str">
        <f t="shared" ca="1" si="1"/>
        <v>729EN TRAMITECONTROL URBANO SOBRE BIC EN BOGOTÁ</v>
      </c>
      <c r="W157" s="4"/>
      <c r="X157" s="4"/>
      <c r="Y157" s="4"/>
      <c r="Z157" s="4"/>
      <c r="AA157" s="16">
        <f ca="1">IF(Z157=0,NETWORKDAYS(E157+1,TODAY(),FESTIVOS!$A$2:$A$37),NETWORKDAYS(E157+1,Z157,FESTIVOS!$A$2:$A$37))</f>
        <v>729</v>
      </c>
      <c r="AB157" s="31" t="str">
        <f t="shared" si="0"/>
        <v>EN TRAMITE</v>
      </c>
      <c r="AC157" s="4"/>
      <c r="AD157" s="4"/>
      <c r="AE157" s="4"/>
      <c r="AF157" s="4"/>
      <c r="AG157" s="4"/>
      <c r="AH157" s="4"/>
      <c r="AI157" s="4"/>
      <c r="AJ157" s="4"/>
      <c r="AK157" s="8" t="s">
        <v>53</v>
      </c>
      <c r="AL157" s="4"/>
      <c r="AM157" s="4"/>
      <c r="AN157" s="8" t="s">
        <v>143</v>
      </c>
      <c r="AO157" s="8">
        <v>20237100148662</v>
      </c>
      <c r="AP157" s="33">
        <v>45176</v>
      </c>
      <c r="AQ157" s="4"/>
      <c r="AR157" s="10">
        <f ca="1">IF(AQ157=0,NETWORKDAYS(E157+1,TODAY(),FESTIVOS!$A$2:$A$37),NETWORKDAYS(E157+1,AQ157,FESTIVOS!$A$2:$A$37))</f>
        <v>729</v>
      </c>
      <c r="AS157" s="11" t="str">
        <f t="shared" si="2"/>
        <v>EN TRAMITE</v>
      </c>
      <c r="AT157" s="8" t="s">
        <v>77</v>
      </c>
      <c r="AU157" s="8"/>
      <c r="AV157" s="8"/>
      <c r="AW157" s="8"/>
      <c r="AX157" s="8"/>
      <c r="AY157" s="8"/>
      <c r="AZ157" s="8"/>
      <c r="BA157" s="8"/>
      <c r="BB157" s="8"/>
    </row>
    <row r="158" spans="1:54" ht="15" x14ac:dyDescent="0.35">
      <c r="A158" s="4"/>
      <c r="B158" s="4"/>
      <c r="C158" s="8" t="s">
        <v>38</v>
      </c>
      <c r="D158" s="8">
        <v>1</v>
      </c>
      <c r="E158" s="33">
        <v>45177</v>
      </c>
      <c r="F158" s="8" t="s">
        <v>39</v>
      </c>
      <c r="G158" s="4"/>
      <c r="H158" s="4"/>
      <c r="I158" s="4"/>
      <c r="J158" s="4"/>
      <c r="K158" s="4"/>
      <c r="L158" s="4"/>
      <c r="M158" s="8" t="s">
        <v>40</v>
      </c>
      <c r="N158" s="8">
        <v>1</v>
      </c>
      <c r="O158" s="8" t="s">
        <v>799</v>
      </c>
      <c r="P158" s="8">
        <v>1</v>
      </c>
      <c r="Q158" s="8">
        <v>1</v>
      </c>
      <c r="R158" s="8" t="s">
        <v>800</v>
      </c>
      <c r="S158" s="8" t="s">
        <v>801</v>
      </c>
      <c r="T158" s="8" t="s">
        <v>42</v>
      </c>
      <c r="U158" s="8" t="s">
        <v>30</v>
      </c>
      <c r="V158" s="4" t="e">
        <f t="shared" ca="1" si="1"/>
        <v>#VALUE!</v>
      </c>
      <c r="W158" s="4"/>
      <c r="X158" s="4"/>
      <c r="Y158" s="4"/>
      <c r="Z158" s="8" t="s">
        <v>483</v>
      </c>
      <c r="AA158" s="16" t="e">
        <f ca="1">IF(Z158=0,NETWORKDAYS(E158+1,TODAY(),FESTIVOS!$A$2:$A$37),NETWORKDAYS(E158+1,Z158,FESTIVOS!$A$2:$A$37))</f>
        <v>#VALUE!</v>
      </c>
      <c r="AB158" s="31" t="str">
        <f t="shared" si="0"/>
        <v>RESPUESTA TOTAL</v>
      </c>
      <c r="AC158" s="4"/>
      <c r="AD158" s="4"/>
      <c r="AE158" s="4"/>
      <c r="AF158" s="4"/>
      <c r="AG158" s="4"/>
      <c r="AH158" s="4"/>
      <c r="AI158" s="4"/>
      <c r="AJ158" s="4"/>
      <c r="AK158" s="4"/>
      <c r="AL158" s="4"/>
      <c r="AM158" s="4"/>
      <c r="AN158" s="8" t="s">
        <v>545</v>
      </c>
      <c r="AO158" s="8">
        <v>20237100149382</v>
      </c>
      <c r="AP158" s="33">
        <v>45177</v>
      </c>
      <c r="AQ158" s="4"/>
      <c r="AR158" s="10">
        <f ca="1">IF(AQ158=0,NETWORKDAYS(E158+1,TODAY(),FESTIVOS!$A$2:$A$37),NETWORKDAYS(E158+1,AQ158,FESTIVOS!$A$2:$A$37))</f>
        <v>728</v>
      </c>
      <c r="AS158" s="11" t="str">
        <f t="shared" si="2"/>
        <v>EN TRAMITE</v>
      </c>
      <c r="AT158" s="8" t="s">
        <v>77</v>
      </c>
      <c r="AU158" s="8"/>
      <c r="AV158" s="8"/>
      <c r="AW158" s="8"/>
      <c r="AX158" s="8"/>
      <c r="AY158" s="8"/>
      <c r="AZ158" s="8"/>
      <c r="BA158" s="8"/>
      <c r="BB158" s="8"/>
    </row>
    <row r="159" spans="1:54" ht="15" x14ac:dyDescent="0.35">
      <c r="A159" s="4"/>
      <c r="B159" s="4"/>
      <c r="C159" s="8" t="s">
        <v>38</v>
      </c>
      <c r="D159" s="8">
        <v>1</v>
      </c>
      <c r="E159" s="33">
        <v>45177</v>
      </c>
      <c r="F159" s="8" t="s">
        <v>39</v>
      </c>
      <c r="G159" s="4"/>
      <c r="H159" s="4"/>
      <c r="I159" s="4"/>
      <c r="J159" s="4"/>
      <c r="K159" s="4"/>
      <c r="L159" s="4"/>
      <c r="M159" s="8" t="s">
        <v>40</v>
      </c>
      <c r="N159" s="8">
        <v>77010760</v>
      </c>
      <c r="O159" s="8" t="s">
        <v>802</v>
      </c>
      <c r="P159" s="8">
        <v>1</v>
      </c>
      <c r="Q159" s="8">
        <v>1</v>
      </c>
      <c r="R159" s="8" t="s">
        <v>803</v>
      </c>
      <c r="S159" s="8" t="s">
        <v>804</v>
      </c>
      <c r="T159" s="8" t="s">
        <v>270</v>
      </c>
      <c r="U159" s="8" t="s">
        <v>29</v>
      </c>
      <c r="V159" s="4" t="str">
        <f t="shared" ca="1" si="1"/>
        <v>TRASLADO A ENTIDADES NACIONES Y/O TERRITORIALES728EN TRAMITE</v>
      </c>
      <c r="W159" s="4"/>
      <c r="X159" s="8" t="s">
        <v>509</v>
      </c>
      <c r="Y159" s="4"/>
      <c r="Z159" s="4"/>
      <c r="AA159" s="16">
        <f ca="1">IF(Z159=0,NETWORKDAYS(E159+1,TODAY(),FESTIVOS!$A$2:$A$37),NETWORKDAYS(E159+1,Z159,FESTIVOS!$A$2:$A$37))</f>
        <v>728</v>
      </c>
      <c r="AB159" s="31" t="str">
        <f t="shared" si="0"/>
        <v>EN TRAMITE</v>
      </c>
      <c r="AC159" s="4"/>
      <c r="AD159" s="4"/>
      <c r="AE159" s="4"/>
      <c r="AF159" s="4"/>
      <c r="AG159" s="4"/>
      <c r="AH159" s="4"/>
      <c r="AI159" s="4"/>
      <c r="AJ159" s="4"/>
      <c r="AK159" s="4"/>
      <c r="AL159" s="4"/>
      <c r="AM159" s="4"/>
      <c r="AN159" s="8" t="s">
        <v>239</v>
      </c>
      <c r="AO159" s="8">
        <v>20237100149362</v>
      </c>
      <c r="AP159" s="33">
        <v>45177</v>
      </c>
      <c r="AQ159" s="4"/>
      <c r="AR159" s="10">
        <f ca="1">IF(AQ159=0,NETWORKDAYS(E159+1,TODAY(),FESTIVOS!$A$2:$A$37),NETWORKDAYS(E159+1,AQ159,FESTIVOS!$A$2:$A$37))</f>
        <v>728</v>
      </c>
      <c r="AS159" s="11" t="str">
        <f t="shared" si="2"/>
        <v>EN TRAMITE</v>
      </c>
      <c r="AT159" s="8" t="s">
        <v>77</v>
      </c>
      <c r="AU159" s="8"/>
      <c r="AV159" s="8"/>
      <c r="AW159" s="8"/>
      <c r="AX159" s="8"/>
      <c r="AY159" s="8"/>
      <c r="AZ159" s="8"/>
      <c r="BA159" s="8"/>
      <c r="BB159" s="8"/>
    </row>
    <row r="160" spans="1:54" ht="15" x14ac:dyDescent="0.35">
      <c r="A160" s="4"/>
      <c r="B160" s="4"/>
      <c r="C160" s="8" t="s">
        <v>38</v>
      </c>
      <c r="D160" s="8">
        <v>1</v>
      </c>
      <c r="E160" s="33">
        <v>45177</v>
      </c>
      <c r="F160" s="8" t="s">
        <v>39</v>
      </c>
      <c r="G160" s="4"/>
      <c r="H160" s="4"/>
      <c r="I160" s="4"/>
      <c r="J160" s="4"/>
      <c r="K160" s="4"/>
      <c r="L160" s="4"/>
      <c r="M160" s="8" t="s">
        <v>468</v>
      </c>
      <c r="N160" s="8">
        <v>1</v>
      </c>
      <c r="O160" s="8" t="s">
        <v>806</v>
      </c>
      <c r="P160" s="8">
        <v>1</v>
      </c>
      <c r="Q160" s="8">
        <v>1</v>
      </c>
      <c r="R160" s="8" t="s">
        <v>772</v>
      </c>
      <c r="S160" s="8" t="s">
        <v>807</v>
      </c>
      <c r="T160" s="8" t="s">
        <v>270</v>
      </c>
      <c r="U160" s="8" t="s">
        <v>29</v>
      </c>
      <c r="V160" s="4" t="str">
        <f t="shared" ca="1" si="1"/>
        <v>TRASLADO A ENTIDADES DISTRITALES728EN TRAMITE</v>
      </c>
      <c r="W160" s="4"/>
      <c r="X160" s="8" t="s">
        <v>47</v>
      </c>
      <c r="Y160" s="4"/>
      <c r="Z160" s="4"/>
      <c r="AA160" s="16">
        <f ca="1">IF(Z160=0,NETWORKDAYS(E160+1,TODAY(),FESTIVOS!$A$2:$A$37),NETWORKDAYS(E160+1,Z160,FESTIVOS!$A$2:$A$37))</f>
        <v>728</v>
      </c>
      <c r="AB160" s="31" t="str">
        <f t="shared" si="0"/>
        <v>EN TRAMITE</v>
      </c>
      <c r="AC160" s="4"/>
      <c r="AD160" s="4"/>
      <c r="AE160" s="4"/>
      <c r="AF160" s="4"/>
      <c r="AG160" s="4"/>
      <c r="AH160" s="4"/>
      <c r="AI160" s="4"/>
      <c r="AJ160" s="4"/>
      <c r="AK160" s="4"/>
      <c r="AL160" s="4"/>
      <c r="AM160" s="4"/>
      <c r="AN160" s="8" t="s">
        <v>47</v>
      </c>
      <c r="AO160" s="8">
        <v>20237100149272</v>
      </c>
      <c r="AP160" s="33">
        <v>45177</v>
      </c>
      <c r="AQ160" s="4"/>
      <c r="AR160" s="10">
        <f ca="1">IF(AQ160=0,NETWORKDAYS(E160+1,TODAY(),FESTIVOS!$A$2:$A$37),NETWORKDAYS(E160+1,AQ160,FESTIVOS!$A$2:$A$37))</f>
        <v>728</v>
      </c>
      <c r="AS160" s="11" t="str">
        <f t="shared" si="2"/>
        <v>EN TRAMITE</v>
      </c>
      <c r="AT160" s="8" t="s">
        <v>77</v>
      </c>
      <c r="AU160" s="8"/>
      <c r="AV160" s="8"/>
      <c r="AW160" s="8"/>
      <c r="AX160" s="8"/>
      <c r="AY160" s="8"/>
      <c r="AZ160" s="8"/>
      <c r="BA160" s="8"/>
      <c r="BB160" s="8"/>
    </row>
    <row r="161" spans="1:54" ht="15" x14ac:dyDescent="0.35">
      <c r="A161" s="4"/>
      <c r="B161" s="4"/>
      <c r="C161" s="8" t="s">
        <v>38</v>
      </c>
      <c r="D161" s="8">
        <v>1</v>
      </c>
      <c r="E161" s="33">
        <v>45177</v>
      </c>
      <c r="F161" s="8" t="s">
        <v>39</v>
      </c>
      <c r="G161" s="4"/>
      <c r="H161" s="4"/>
      <c r="I161" s="4"/>
      <c r="J161" s="4"/>
      <c r="K161" s="4"/>
      <c r="L161" s="4"/>
      <c r="M161" s="8" t="s">
        <v>56</v>
      </c>
      <c r="N161" s="4"/>
      <c r="O161" s="4"/>
      <c r="P161" s="4"/>
      <c r="Q161" s="4"/>
      <c r="R161" s="4"/>
      <c r="S161" s="8" t="s">
        <v>808</v>
      </c>
      <c r="T161" s="8" t="s">
        <v>270</v>
      </c>
      <c r="U161" s="8" t="s">
        <v>29</v>
      </c>
      <c r="V161" s="4" t="str">
        <f t="shared" ca="1" si="1"/>
        <v>TRASLADO A ENTIDADES NACIONES Y/O TERRITORIALES728EN TRAMITE</v>
      </c>
      <c r="W161" s="4"/>
      <c r="X161" s="8" t="s">
        <v>509</v>
      </c>
      <c r="Y161" s="4"/>
      <c r="Z161" s="4"/>
      <c r="AA161" s="16">
        <f ca="1">IF(Z161=0,NETWORKDAYS(E161+1,TODAY(),FESTIVOS!$A$2:$A$37),NETWORKDAYS(E161+1,Z161,FESTIVOS!$A$2:$A$37))</f>
        <v>728</v>
      </c>
      <c r="AB161" s="31" t="str">
        <f t="shared" si="0"/>
        <v>EN TRAMITE</v>
      </c>
      <c r="AC161" s="4"/>
      <c r="AD161" s="4"/>
      <c r="AE161" s="4"/>
      <c r="AF161" s="4"/>
      <c r="AG161" s="4"/>
      <c r="AH161" s="4"/>
      <c r="AI161" s="4"/>
      <c r="AJ161" s="4"/>
      <c r="AK161" s="4"/>
      <c r="AL161" s="4"/>
      <c r="AM161" s="4"/>
      <c r="AN161" s="8" t="s">
        <v>47</v>
      </c>
      <c r="AO161" s="8">
        <v>20237100149582</v>
      </c>
      <c r="AP161" s="33">
        <v>45177</v>
      </c>
      <c r="AQ161" s="4"/>
      <c r="AR161" s="10">
        <f ca="1">IF(AQ161=0,NETWORKDAYS(E161+1,TODAY(),FESTIVOS!$A$2:$A$37),NETWORKDAYS(E161+1,AQ161,FESTIVOS!$A$2:$A$37))</f>
        <v>728</v>
      </c>
      <c r="AS161" s="11" t="str">
        <f t="shared" si="2"/>
        <v>EN TRAMITE</v>
      </c>
      <c r="AT161" s="8" t="s">
        <v>77</v>
      </c>
      <c r="AU161" s="8"/>
      <c r="AV161" s="8"/>
      <c r="AW161" s="8"/>
      <c r="AX161" s="8"/>
      <c r="AY161" s="8"/>
      <c r="AZ161" s="8"/>
      <c r="BA161" s="8"/>
      <c r="BB161" s="8"/>
    </row>
    <row r="162" spans="1:54" ht="15" x14ac:dyDescent="0.35">
      <c r="A162" s="4"/>
      <c r="B162" s="4"/>
      <c r="C162" s="8" t="s">
        <v>38</v>
      </c>
      <c r="D162" s="8">
        <v>1</v>
      </c>
      <c r="E162" s="33">
        <v>45181</v>
      </c>
      <c r="F162" s="8" t="s">
        <v>39</v>
      </c>
      <c r="G162" s="4"/>
      <c r="H162" s="4"/>
      <c r="I162" s="4"/>
      <c r="J162" s="4"/>
      <c r="K162" s="4"/>
      <c r="L162" s="4"/>
      <c r="M162" s="8" t="s">
        <v>40</v>
      </c>
      <c r="N162" s="8">
        <v>1</v>
      </c>
      <c r="O162" s="8" t="s">
        <v>810</v>
      </c>
      <c r="P162" s="8">
        <v>1</v>
      </c>
      <c r="Q162" s="8">
        <v>3006537484</v>
      </c>
      <c r="R162" s="8" t="s">
        <v>811</v>
      </c>
      <c r="S162" s="8" t="s">
        <v>812</v>
      </c>
      <c r="T162" s="8" t="s">
        <v>270</v>
      </c>
      <c r="U162" s="8" t="s">
        <v>29</v>
      </c>
      <c r="V162" s="4" t="str">
        <f t="shared" ca="1" si="1"/>
        <v>TRASLADO A ENTIDADES PRIVADAS726EN TRAMITE</v>
      </c>
      <c r="W162" s="4"/>
      <c r="X162" s="8" t="s">
        <v>518</v>
      </c>
      <c r="Y162" s="4"/>
      <c r="Z162" s="4"/>
      <c r="AA162" s="16">
        <f ca="1">IF(Z162=0,NETWORKDAYS(E162+1,TODAY(),FESTIVOS!$A$2:$A$37),NETWORKDAYS(E162+1,Z162,FESTIVOS!$A$2:$A$37))</f>
        <v>726</v>
      </c>
      <c r="AB162" s="31" t="str">
        <f t="shared" si="0"/>
        <v>EN TRAMITE</v>
      </c>
      <c r="AC162" s="4"/>
      <c r="AD162" s="4"/>
      <c r="AE162" s="4"/>
      <c r="AF162" s="4"/>
      <c r="AG162" s="4"/>
      <c r="AH162" s="4"/>
      <c r="AI162" s="4"/>
      <c r="AJ162" s="4"/>
      <c r="AK162" s="4"/>
      <c r="AL162" s="4"/>
      <c r="AM162" s="4"/>
      <c r="AN162" s="8" t="s">
        <v>239</v>
      </c>
      <c r="AO162" s="8">
        <v>20237100151042</v>
      </c>
      <c r="AP162" s="33">
        <v>45181</v>
      </c>
      <c r="AQ162" s="4"/>
      <c r="AR162" s="10">
        <f ca="1">IF(AQ162=0,NETWORKDAYS(E162+1,TODAY(),FESTIVOS!$A$2:$A$37),NETWORKDAYS(E162+1,AQ162,FESTIVOS!$A$2:$A$37))</f>
        <v>726</v>
      </c>
      <c r="AS162" s="11" t="str">
        <f t="shared" si="2"/>
        <v>EN TRAMITE</v>
      </c>
      <c r="AT162" s="8" t="s">
        <v>77</v>
      </c>
      <c r="AU162" s="8"/>
      <c r="AV162" s="8"/>
      <c r="AW162" s="8"/>
      <c r="AX162" s="8"/>
      <c r="AY162" s="8"/>
      <c r="AZ162" s="8"/>
      <c r="BA162" s="8"/>
      <c r="BB162" s="8"/>
    </row>
    <row r="163" spans="1:54" ht="15" x14ac:dyDescent="0.35">
      <c r="A163" s="4"/>
      <c r="B163" s="4"/>
      <c r="C163" s="8" t="s">
        <v>38</v>
      </c>
      <c r="D163" s="8">
        <v>1</v>
      </c>
      <c r="E163" s="33">
        <v>45182</v>
      </c>
      <c r="F163" s="8" t="s">
        <v>119</v>
      </c>
      <c r="G163" s="4"/>
      <c r="H163" s="4"/>
      <c r="I163" s="4"/>
      <c r="J163" s="4"/>
      <c r="K163" s="4"/>
      <c r="L163" s="4"/>
      <c r="M163" s="8" t="s">
        <v>40</v>
      </c>
      <c r="N163" s="8">
        <v>1039454974</v>
      </c>
      <c r="O163" s="8" t="s">
        <v>814</v>
      </c>
      <c r="P163" s="8">
        <v>1</v>
      </c>
      <c r="Q163" s="8">
        <v>1</v>
      </c>
      <c r="R163" s="8">
        <v>1</v>
      </c>
      <c r="S163" s="8" t="s">
        <v>815</v>
      </c>
      <c r="T163" s="8" t="s">
        <v>42</v>
      </c>
      <c r="U163" s="8" t="s">
        <v>30</v>
      </c>
      <c r="V163" s="4" t="str">
        <f t="shared" si="1"/>
        <v>GESTION ADMINISTRATIVA</v>
      </c>
      <c r="W163" s="4"/>
      <c r="X163" s="4"/>
      <c r="Y163" s="4"/>
      <c r="Z163" s="8" t="s">
        <v>483</v>
      </c>
      <c r="AA163" s="16"/>
      <c r="AB163" s="31"/>
      <c r="AC163" s="4"/>
      <c r="AD163" s="4"/>
      <c r="AE163" s="4"/>
      <c r="AF163" s="4"/>
      <c r="AG163" s="4"/>
      <c r="AH163" s="4"/>
      <c r="AI163" s="4"/>
      <c r="AJ163" s="4"/>
      <c r="AK163" s="4"/>
      <c r="AL163" s="4"/>
      <c r="AM163" s="4"/>
      <c r="AN163" s="8" t="s">
        <v>239</v>
      </c>
      <c r="AO163" s="8">
        <v>20237100152282</v>
      </c>
      <c r="AP163" s="33">
        <v>45182</v>
      </c>
      <c r="AQ163" s="4"/>
      <c r="AR163" s="10">
        <f ca="1">IF(AQ163=0,NETWORKDAYS(E163+1,TODAY(),FESTIVOS!$A$2:$A$37),NETWORKDAYS(E163+1,AQ163,FESTIVOS!$A$2:$A$37))</f>
        <v>725</v>
      </c>
      <c r="AS163" s="11" t="str">
        <f t="shared" si="2"/>
        <v>EN TRAMITE</v>
      </c>
      <c r="AT163" s="8" t="s">
        <v>77</v>
      </c>
      <c r="AU163" s="8"/>
      <c r="AV163" s="8"/>
      <c r="AW163" s="8"/>
      <c r="AX163" s="8"/>
      <c r="AY163" s="8"/>
      <c r="AZ163" s="8"/>
      <c r="BA163" s="8"/>
      <c r="BB163" s="8"/>
    </row>
    <row r="164" spans="1:54" ht="15" x14ac:dyDescent="0.35">
      <c r="A164" s="4"/>
      <c r="B164" s="4"/>
      <c r="C164" s="8" t="s">
        <v>38</v>
      </c>
      <c r="D164" s="8">
        <v>1</v>
      </c>
      <c r="E164" s="33">
        <v>45183</v>
      </c>
      <c r="F164" s="8" t="s">
        <v>119</v>
      </c>
      <c r="G164" s="4"/>
      <c r="H164" s="4"/>
      <c r="I164" s="4"/>
      <c r="J164" s="4"/>
      <c r="K164" s="4"/>
      <c r="L164" s="4"/>
      <c r="M164" s="8" t="s">
        <v>72</v>
      </c>
      <c r="N164" s="8">
        <v>1</v>
      </c>
      <c r="O164" s="8" t="s">
        <v>419</v>
      </c>
      <c r="P164" s="8">
        <v>1</v>
      </c>
      <c r="Q164" s="8">
        <v>1</v>
      </c>
      <c r="R164" s="8" t="s">
        <v>817</v>
      </c>
      <c r="S164" s="8" t="s">
        <v>818</v>
      </c>
      <c r="T164" s="8" t="s">
        <v>42</v>
      </c>
      <c r="U164" s="8" t="s">
        <v>43</v>
      </c>
      <c r="V164" s="4" t="str">
        <f t="shared" si="1"/>
        <v>INFORMACION LABORAL - PASANTIAS</v>
      </c>
      <c r="W164" s="4"/>
      <c r="X164" s="4"/>
      <c r="Y164" s="8" t="s">
        <v>437</v>
      </c>
      <c r="Z164" s="4"/>
      <c r="AA164" s="4"/>
      <c r="AB164" s="4"/>
      <c r="AC164" s="4"/>
      <c r="AD164" s="4"/>
      <c r="AE164" s="4"/>
      <c r="AF164" s="4"/>
      <c r="AG164" s="4"/>
      <c r="AH164" s="4"/>
      <c r="AI164" s="4"/>
      <c r="AJ164" s="4"/>
      <c r="AK164" s="4"/>
      <c r="AL164" s="4"/>
      <c r="AM164" s="4"/>
      <c r="AN164" s="8" t="s">
        <v>819</v>
      </c>
      <c r="AO164" s="8">
        <v>20237100153032</v>
      </c>
      <c r="AP164" s="33">
        <v>45183</v>
      </c>
      <c r="AQ164" s="4"/>
      <c r="AR164" s="10">
        <f ca="1">IF(AQ164=0,NETWORKDAYS(E164+1,TODAY(),FESTIVOS!$A$2:$A$37),NETWORKDAYS(E164+1,AQ164,FESTIVOS!$A$2:$A$37))</f>
        <v>724</v>
      </c>
      <c r="AS164" s="11" t="str">
        <f t="shared" si="2"/>
        <v>EN TRAMITE</v>
      </c>
      <c r="AT164" s="8" t="s">
        <v>77</v>
      </c>
      <c r="AU164" s="8"/>
      <c r="AV164" s="8"/>
      <c r="AW164" s="8"/>
      <c r="AX164" s="8"/>
      <c r="AY164" s="8"/>
      <c r="AZ164" s="8"/>
      <c r="BA164" s="8"/>
      <c r="BB164" s="8"/>
    </row>
    <row r="165" spans="1:54" ht="15" x14ac:dyDescent="0.35">
      <c r="A165" s="4"/>
      <c r="B165" s="4"/>
      <c r="C165" s="8" t="s">
        <v>38</v>
      </c>
      <c r="D165" s="8">
        <v>1</v>
      </c>
      <c r="E165" s="33">
        <v>45187</v>
      </c>
      <c r="F165" s="8" t="s">
        <v>39</v>
      </c>
      <c r="G165" s="4"/>
      <c r="H165" s="4"/>
      <c r="I165" s="4"/>
      <c r="J165" s="4"/>
      <c r="K165" s="4"/>
      <c r="L165" s="4"/>
      <c r="M165" s="8" t="s">
        <v>72</v>
      </c>
      <c r="N165" s="8">
        <v>35458566</v>
      </c>
      <c r="O165" s="8" t="s">
        <v>820</v>
      </c>
      <c r="P165" s="8" t="s">
        <v>821</v>
      </c>
      <c r="Q165" s="8">
        <v>1</v>
      </c>
      <c r="R165" s="8" t="s">
        <v>822</v>
      </c>
      <c r="S165" s="8" t="s">
        <v>823</v>
      </c>
      <c r="T165" s="8" t="s">
        <v>42</v>
      </c>
      <c r="U165" s="8" t="s">
        <v>50</v>
      </c>
      <c r="V165" s="4" t="str">
        <f t="shared" si="1"/>
        <v>DECLARACIÓN REVOCATORIA O CAMBIO DE CATEGORÍA DEL BIC</v>
      </c>
      <c r="W165" s="4"/>
      <c r="X165" s="4"/>
      <c r="Y165" s="4"/>
      <c r="Z165" s="4"/>
      <c r="AA165" s="4"/>
      <c r="AB165" s="4"/>
      <c r="AC165" s="4"/>
      <c r="AD165" s="4"/>
      <c r="AE165" s="4"/>
      <c r="AF165" s="4"/>
      <c r="AG165" s="4"/>
      <c r="AH165" s="4"/>
      <c r="AI165" s="4"/>
      <c r="AJ165" s="4"/>
      <c r="AK165" s="8" t="s">
        <v>476</v>
      </c>
      <c r="AL165" s="4"/>
      <c r="AM165" s="4"/>
      <c r="AN165" s="8" t="s">
        <v>143</v>
      </c>
      <c r="AO165" s="8">
        <v>20237100154812</v>
      </c>
      <c r="AP165" s="33">
        <v>45187</v>
      </c>
      <c r="AQ165" s="4"/>
      <c r="AR165" s="10">
        <f ca="1">IF(AQ165=0,NETWORKDAYS(E165+1,TODAY(),FESTIVOS!$A$2:$A$37),NETWORKDAYS(E165+1,AQ165,FESTIVOS!$A$2:$A$37))</f>
        <v>722</v>
      </c>
      <c r="AS165" s="11" t="str">
        <f t="shared" si="2"/>
        <v>EN TRAMITE</v>
      </c>
      <c r="AT165" s="8" t="s">
        <v>77</v>
      </c>
      <c r="AU165" s="8"/>
      <c r="AV165" s="8"/>
      <c r="AW165" s="8"/>
      <c r="AX165" s="8"/>
      <c r="AY165" s="8"/>
      <c r="AZ165" s="8"/>
      <c r="BA165" s="8"/>
      <c r="BB165" s="8"/>
    </row>
    <row r="166" spans="1:54" ht="15" x14ac:dyDescent="0.35">
      <c r="A166" s="4"/>
      <c r="B166" s="4"/>
      <c r="C166" s="8" t="s">
        <v>38</v>
      </c>
      <c r="D166" s="8">
        <v>1</v>
      </c>
      <c r="E166" s="33">
        <v>45184</v>
      </c>
      <c r="F166" s="8" t="s">
        <v>39</v>
      </c>
      <c r="G166" s="4"/>
      <c r="H166" s="4"/>
      <c r="I166" s="4"/>
      <c r="J166" s="4"/>
      <c r="K166" s="4"/>
      <c r="L166" s="4"/>
      <c r="M166" s="8" t="s">
        <v>72</v>
      </c>
      <c r="N166" s="8">
        <v>1</v>
      </c>
      <c r="O166" s="8" t="s">
        <v>824</v>
      </c>
      <c r="P166" s="8">
        <v>1</v>
      </c>
      <c r="Q166" s="8">
        <v>1</v>
      </c>
      <c r="R166" s="8" t="s">
        <v>825</v>
      </c>
      <c r="S166" s="8" t="s">
        <v>826</v>
      </c>
      <c r="T166" s="8" t="s">
        <v>42</v>
      </c>
      <c r="U166" s="8" t="s">
        <v>29</v>
      </c>
      <c r="V166" s="4" t="str">
        <f t="shared" si="1"/>
        <v>TRASLADO A ENTIDADES DISTRITALES</v>
      </c>
      <c r="W166" s="4"/>
      <c r="X166" s="8" t="s">
        <v>47</v>
      </c>
      <c r="Y166" s="4"/>
      <c r="Z166" s="4"/>
      <c r="AA166" s="4"/>
      <c r="AB166" s="4"/>
      <c r="AC166" s="4"/>
      <c r="AD166" s="4"/>
      <c r="AE166" s="4"/>
      <c r="AF166" s="4"/>
      <c r="AG166" s="4"/>
      <c r="AH166" s="4"/>
      <c r="AI166" s="4"/>
      <c r="AJ166" s="4"/>
      <c r="AK166" s="4"/>
      <c r="AL166" s="4"/>
      <c r="AM166" s="4"/>
      <c r="AN166" s="8" t="s">
        <v>47</v>
      </c>
      <c r="AO166" s="8">
        <v>20237100153612</v>
      </c>
      <c r="AP166" s="33">
        <v>45184</v>
      </c>
      <c r="AQ166" s="4"/>
      <c r="AR166" s="10">
        <f ca="1">IF(AQ166=0,NETWORKDAYS(E166+1,TODAY(),FESTIVOS!$A$2:$A$37),NETWORKDAYS(E166+1,AQ166,FESTIVOS!$A$2:$A$37))</f>
        <v>723</v>
      </c>
      <c r="AS166" s="11" t="str">
        <f t="shared" si="2"/>
        <v>EN TRAMITE</v>
      </c>
      <c r="AT166" s="8" t="s">
        <v>77</v>
      </c>
      <c r="AU166" s="8"/>
      <c r="AV166" s="8"/>
      <c r="AW166" s="8"/>
      <c r="AX166" s="8"/>
      <c r="AY166" s="8"/>
      <c r="AZ166" s="8"/>
      <c r="BA166" s="8"/>
      <c r="BB166" s="8"/>
    </row>
    <row r="167" spans="1:54" ht="15" x14ac:dyDescent="0.35">
      <c r="A167" s="4"/>
      <c r="B167" s="4"/>
      <c r="C167" s="8" t="s">
        <v>38</v>
      </c>
      <c r="D167" s="8">
        <v>1</v>
      </c>
      <c r="E167" s="33">
        <v>45187</v>
      </c>
      <c r="F167" s="8" t="s">
        <v>119</v>
      </c>
      <c r="G167" s="4"/>
      <c r="H167" s="4"/>
      <c r="I167" s="4"/>
      <c r="J167" s="4"/>
      <c r="K167" s="4"/>
      <c r="L167" s="4"/>
      <c r="M167" s="8" t="s">
        <v>72</v>
      </c>
      <c r="N167" s="8">
        <v>1</v>
      </c>
      <c r="O167" s="8" t="s">
        <v>827</v>
      </c>
      <c r="P167" s="8">
        <v>1</v>
      </c>
      <c r="Q167" s="8">
        <v>1</v>
      </c>
      <c r="R167" s="8" t="s">
        <v>828</v>
      </c>
      <c r="S167" s="8" t="s">
        <v>829</v>
      </c>
      <c r="T167" s="8" t="s">
        <v>42</v>
      </c>
      <c r="U167" s="8" t="s">
        <v>89</v>
      </c>
      <c r="V167" s="4" t="str">
        <f t="shared" si="1"/>
        <v>ARTE EN ESPACIO PUBLICO</v>
      </c>
      <c r="W167" s="4"/>
      <c r="X167" s="4"/>
      <c r="Y167" s="4"/>
      <c r="Z167" s="4"/>
      <c r="AA167" s="4"/>
      <c r="AB167" s="4"/>
      <c r="AC167" s="4"/>
      <c r="AD167" s="4"/>
      <c r="AE167" s="4"/>
      <c r="AF167" s="4"/>
      <c r="AG167" s="4"/>
      <c r="AH167" s="4"/>
      <c r="AI167" s="4"/>
      <c r="AJ167" s="4"/>
      <c r="AK167" s="4"/>
      <c r="AL167" s="4"/>
      <c r="AM167" s="8" t="s">
        <v>461</v>
      </c>
      <c r="AN167" s="8" t="s">
        <v>171</v>
      </c>
      <c r="AO167" s="8">
        <v>20237100155472</v>
      </c>
      <c r="AP167" s="33">
        <v>45187</v>
      </c>
      <c r="AQ167" s="4"/>
      <c r="AR167" s="10">
        <f ca="1">IF(AQ167=0,NETWORKDAYS(E167+1,TODAY(),FESTIVOS!$A$2:$A$37),NETWORKDAYS(E167+1,AQ167,FESTIVOS!$A$2:$A$37))</f>
        <v>722</v>
      </c>
      <c r="AS167" s="11" t="str">
        <f t="shared" si="2"/>
        <v>EN TRAMITE</v>
      </c>
      <c r="AT167" s="8" t="s">
        <v>77</v>
      </c>
      <c r="AU167" s="8"/>
      <c r="AV167" s="8"/>
      <c r="AW167" s="8"/>
      <c r="AX167" s="8"/>
      <c r="AY167" s="8"/>
      <c r="AZ167" s="8"/>
      <c r="BA167" s="8"/>
      <c r="BB167" s="8"/>
    </row>
    <row r="168" spans="1:54" ht="15" x14ac:dyDescent="0.35">
      <c r="A168" s="4"/>
      <c r="B168" s="4"/>
      <c r="C168" s="8" t="s">
        <v>38</v>
      </c>
      <c r="D168" s="8">
        <v>1</v>
      </c>
      <c r="E168" s="33">
        <v>45184</v>
      </c>
      <c r="F168" s="8" t="s">
        <v>119</v>
      </c>
      <c r="G168" s="4"/>
      <c r="H168" s="4"/>
      <c r="I168" s="4"/>
      <c r="J168" s="4"/>
      <c r="K168" s="4"/>
      <c r="L168" s="4"/>
      <c r="M168" s="8" t="s">
        <v>40</v>
      </c>
      <c r="N168" s="8">
        <v>1</v>
      </c>
      <c r="O168" s="8" t="s">
        <v>830</v>
      </c>
      <c r="P168" s="8" t="s">
        <v>831</v>
      </c>
      <c r="Q168" s="8">
        <v>1</v>
      </c>
      <c r="R168" s="8" t="s">
        <v>832</v>
      </c>
      <c r="S168" s="8" t="s">
        <v>833</v>
      </c>
      <c r="T168" s="8" t="s">
        <v>42</v>
      </c>
      <c r="U168" s="8" t="s">
        <v>50</v>
      </c>
      <c r="V168" s="4" t="str">
        <f t="shared" si="1"/>
        <v>CONTROL URBANO SOBRE BIC EN BOGOTÁ</v>
      </c>
      <c r="W168" s="4"/>
      <c r="X168" s="4"/>
      <c r="Y168" s="4"/>
      <c r="Z168" s="4"/>
      <c r="AA168" s="4"/>
      <c r="AB168" s="4"/>
      <c r="AC168" s="4"/>
      <c r="AD168" s="4"/>
      <c r="AE168" s="4"/>
      <c r="AF168" s="4"/>
      <c r="AG168" s="4"/>
      <c r="AH168" s="4"/>
      <c r="AI168" s="4"/>
      <c r="AJ168" s="4"/>
      <c r="AK168" s="8" t="s">
        <v>53</v>
      </c>
      <c r="AL168" s="4"/>
      <c r="AM168" s="4"/>
      <c r="AN168" s="8" t="s">
        <v>125</v>
      </c>
      <c r="AO168" s="8">
        <v>20237100153812</v>
      </c>
      <c r="AP168" s="33">
        <v>45184</v>
      </c>
      <c r="AQ168" s="4"/>
      <c r="AR168" s="10">
        <f ca="1">IF(AQ168=0,NETWORKDAYS(E168+1,TODAY(),FESTIVOS!$A$2:$A$37),NETWORKDAYS(E168+1,AQ168,FESTIVOS!$A$2:$A$37))</f>
        <v>723</v>
      </c>
      <c r="AS168" s="11" t="str">
        <f t="shared" si="2"/>
        <v>EN TRAMITE</v>
      </c>
      <c r="AT168" s="8" t="s">
        <v>77</v>
      </c>
      <c r="AU168" s="8"/>
      <c r="AV168" s="8"/>
      <c r="AW168" s="8"/>
      <c r="AX168" s="8"/>
      <c r="AY168" s="8"/>
      <c r="AZ168" s="8"/>
      <c r="BA168" s="8"/>
      <c r="BB168" s="8"/>
    </row>
    <row r="169" spans="1:54" ht="15" x14ac:dyDescent="0.35">
      <c r="A169" s="4"/>
      <c r="B169" s="4"/>
      <c r="C169" s="8" t="s">
        <v>38</v>
      </c>
      <c r="D169" s="8">
        <v>1</v>
      </c>
      <c r="E169" s="33">
        <v>45188</v>
      </c>
      <c r="F169" s="8" t="s">
        <v>39</v>
      </c>
      <c r="G169" s="4"/>
      <c r="H169" s="4"/>
      <c r="I169" s="4"/>
      <c r="J169" s="4"/>
      <c r="K169" s="4"/>
      <c r="L169" s="4"/>
      <c r="M169" s="8" t="s">
        <v>72</v>
      </c>
      <c r="N169" s="8">
        <v>1</v>
      </c>
      <c r="O169" s="8" t="s">
        <v>834</v>
      </c>
      <c r="P169" s="8" t="s">
        <v>835</v>
      </c>
      <c r="Q169" s="8">
        <v>2883466</v>
      </c>
      <c r="R169" s="8" t="s">
        <v>836</v>
      </c>
      <c r="S169" s="8" t="s">
        <v>837</v>
      </c>
      <c r="T169" s="8" t="s">
        <v>270</v>
      </c>
      <c r="U169" s="8" t="s">
        <v>29</v>
      </c>
      <c r="V169" s="4" t="str">
        <f t="shared" si="1"/>
        <v>TRASLADO A ENTIDADES DISTRITALES</v>
      </c>
      <c r="W169" s="4"/>
      <c r="X169" s="8" t="s">
        <v>47</v>
      </c>
      <c r="Y169" s="4"/>
      <c r="Z169" s="4"/>
      <c r="AA169" s="4"/>
      <c r="AB169" s="4"/>
      <c r="AC169" s="4"/>
      <c r="AD169" s="4"/>
      <c r="AE169" s="4"/>
      <c r="AF169" s="4"/>
      <c r="AG169" s="4"/>
      <c r="AH169" s="4"/>
      <c r="AI169" s="4"/>
      <c r="AJ169" s="4"/>
      <c r="AK169" s="4"/>
      <c r="AL169" s="4"/>
      <c r="AM169" s="4"/>
      <c r="AN169" s="8" t="s">
        <v>47</v>
      </c>
      <c r="AO169" s="8">
        <v>20237100156322</v>
      </c>
      <c r="AP169" s="33">
        <v>45188</v>
      </c>
      <c r="AQ169" s="4"/>
      <c r="AR169" s="10">
        <f ca="1">IF(AQ169=0,NETWORKDAYS(E169+1,TODAY(),FESTIVOS!$A$2:$A$37),NETWORKDAYS(E169+1,AQ169,FESTIVOS!$A$2:$A$37))</f>
        <v>721</v>
      </c>
      <c r="AS169" s="11" t="str">
        <f t="shared" si="2"/>
        <v>EN TRAMITE</v>
      </c>
      <c r="AT169" s="8" t="s">
        <v>77</v>
      </c>
      <c r="AU169" s="8"/>
      <c r="AV169" s="8"/>
      <c r="AW169" s="8"/>
      <c r="AX169" s="8"/>
      <c r="AY169" s="8"/>
      <c r="AZ169" s="8"/>
      <c r="BA169" s="8"/>
      <c r="BB169" s="8"/>
    </row>
    <row r="170" spans="1:54" ht="15" x14ac:dyDescent="0.35">
      <c r="A170" s="4"/>
      <c r="B170" s="4"/>
      <c r="C170" s="8" t="s">
        <v>38</v>
      </c>
      <c r="D170" s="8">
        <v>1</v>
      </c>
      <c r="E170" s="33">
        <v>45188</v>
      </c>
      <c r="F170" s="8" t="s">
        <v>39</v>
      </c>
      <c r="G170" s="4"/>
      <c r="H170" s="4"/>
      <c r="I170" s="4"/>
      <c r="J170" s="4"/>
      <c r="K170" s="4"/>
      <c r="L170" s="4"/>
      <c r="M170" s="8" t="s">
        <v>40</v>
      </c>
      <c r="N170" s="8">
        <v>1</v>
      </c>
      <c r="O170" s="8" t="s">
        <v>838</v>
      </c>
      <c r="P170" s="8">
        <v>1</v>
      </c>
      <c r="Q170" s="8">
        <v>1</v>
      </c>
      <c r="R170" s="8" t="s">
        <v>839</v>
      </c>
      <c r="S170" s="8" t="s">
        <v>840</v>
      </c>
      <c r="T170" s="8" t="s">
        <v>42</v>
      </c>
      <c r="U170" s="8" t="s">
        <v>92</v>
      </c>
      <c r="V170" s="4" t="str">
        <f t="shared" si="1"/>
        <v>ASISTENCIA Y ACOMPAÑAMIENTO A ARTISTAS</v>
      </c>
      <c r="W170" s="4"/>
      <c r="X170" s="4"/>
      <c r="Y170" s="4"/>
      <c r="Z170" s="4"/>
      <c r="AA170" s="4"/>
      <c r="AB170" s="4"/>
      <c r="AC170" s="4"/>
      <c r="AD170" s="8" t="s">
        <v>144</v>
      </c>
      <c r="AE170" s="4"/>
      <c r="AF170" s="4"/>
      <c r="AG170" s="4"/>
      <c r="AH170" s="4"/>
      <c r="AI170" s="4"/>
      <c r="AJ170" s="4"/>
      <c r="AK170" s="4"/>
      <c r="AL170" s="4"/>
      <c r="AM170" s="4"/>
      <c r="AN170" s="8" t="s">
        <v>125</v>
      </c>
      <c r="AO170" s="8">
        <v>20237100155882</v>
      </c>
      <c r="AP170" s="33">
        <v>45188</v>
      </c>
      <c r="AQ170" s="4"/>
      <c r="AR170" s="10">
        <f ca="1">IF(AQ170=0,NETWORKDAYS(E170+1,TODAY(),FESTIVOS!$A$2:$A$37),NETWORKDAYS(E170+1,AQ170,FESTIVOS!$A$2:$A$37))</f>
        <v>721</v>
      </c>
      <c r="AS170" s="11" t="str">
        <f t="shared" si="2"/>
        <v>EN TRAMITE</v>
      </c>
      <c r="AT170" s="8" t="s">
        <v>77</v>
      </c>
      <c r="AU170" s="8"/>
      <c r="AV170" s="8"/>
      <c r="AW170" s="8"/>
      <c r="AX170" s="8"/>
      <c r="AY170" s="8"/>
      <c r="AZ170" s="8"/>
      <c r="BA170" s="8"/>
      <c r="BB170" s="8"/>
    </row>
    <row r="171" spans="1:54" ht="15" x14ac:dyDescent="0.35">
      <c r="A171" s="4"/>
      <c r="B171" s="4"/>
      <c r="C171" s="8" t="s">
        <v>38</v>
      </c>
      <c r="D171" s="8">
        <v>1</v>
      </c>
      <c r="E171" s="33">
        <v>45188</v>
      </c>
      <c r="F171" s="8" t="s">
        <v>39</v>
      </c>
      <c r="G171" s="4"/>
      <c r="H171" s="4"/>
      <c r="I171" s="4"/>
      <c r="J171" s="4"/>
      <c r="K171" s="4"/>
      <c r="L171" s="4"/>
      <c r="M171" s="8" t="s">
        <v>72</v>
      </c>
      <c r="N171" s="8">
        <v>1</v>
      </c>
      <c r="O171" s="8" t="s">
        <v>842</v>
      </c>
      <c r="P171" s="8">
        <v>1</v>
      </c>
      <c r="Q171" s="8">
        <v>1</v>
      </c>
      <c r="R171" s="8" t="s">
        <v>843</v>
      </c>
      <c r="S171" s="8" t="s">
        <v>844</v>
      </c>
      <c r="T171" s="8" t="s">
        <v>42</v>
      </c>
      <c r="U171" s="8" t="s">
        <v>32</v>
      </c>
      <c r="V171" s="4" t="str">
        <f t="shared" si="1"/>
        <v>INCONFORMIDADES Y RECLAMOS PROGRAMA DE CONVOCATORIAS</v>
      </c>
      <c r="W171" s="4"/>
      <c r="X171" s="4"/>
      <c r="Y171" s="4"/>
      <c r="Z171" s="4"/>
      <c r="AA171" s="4"/>
      <c r="AB171" s="8" t="s">
        <v>288</v>
      </c>
      <c r="AC171" s="4"/>
      <c r="AD171" s="4"/>
      <c r="AE171" s="4"/>
      <c r="AF171" s="4"/>
      <c r="AG171" s="4"/>
      <c r="AH171" s="4"/>
      <c r="AI171" s="4"/>
      <c r="AJ171" s="4"/>
      <c r="AK171" s="4"/>
      <c r="AL171" s="4"/>
      <c r="AM171" s="4"/>
      <c r="AN171" s="8" t="s">
        <v>630</v>
      </c>
      <c r="AO171" s="8">
        <v>20237100156662</v>
      </c>
      <c r="AP171" s="33">
        <v>45188</v>
      </c>
      <c r="AQ171" s="4"/>
      <c r="AR171" s="10">
        <f ca="1">IF(AQ171=0,NETWORKDAYS(E171+1,TODAY(),FESTIVOS!$A$2:$A$37),NETWORKDAYS(E171+1,AQ171,FESTIVOS!$A$2:$A$37))</f>
        <v>721</v>
      </c>
      <c r="AS171" s="11" t="str">
        <f t="shared" si="2"/>
        <v>EN TRAMITE</v>
      </c>
      <c r="AT171" s="8" t="s">
        <v>77</v>
      </c>
      <c r="AU171" s="8"/>
      <c r="AV171" s="8"/>
      <c r="AW171" s="8"/>
      <c r="AX171" s="8"/>
      <c r="AY171" s="8"/>
      <c r="AZ171" s="8"/>
      <c r="BA171" s="8"/>
      <c r="BB171" s="8"/>
    </row>
    <row r="172" spans="1:54" ht="15" x14ac:dyDescent="0.35">
      <c r="A172" s="4"/>
      <c r="B172" s="4"/>
      <c r="C172" s="8" t="s">
        <v>38</v>
      </c>
      <c r="D172" s="8">
        <v>1</v>
      </c>
      <c r="E172" s="33">
        <v>45187</v>
      </c>
      <c r="F172" s="8" t="s">
        <v>283</v>
      </c>
      <c r="G172" s="4"/>
      <c r="H172" s="4"/>
      <c r="I172" s="4"/>
      <c r="J172" s="4"/>
      <c r="K172" s="4"/>
      <c r="L172" s="4"/>
      <c r="M172" s="8" t="s">
        <v>40</v>
      </c>
      <c r="N172" s="8">
        <v>1</v>
      </c>
      <c r="O172" s="8" t="s">
        <v>846</v>
      </c>
      <c r="P172" s="8">
        <v>1</v>
      </c>
      <c r="Q172" s="8">
        <v>3175346990</v>
      </c>
      <c r="R172" s="8" t="s">
        <v>847</v>
      </c>
      <c r="S172" s="8" t="s">
        <v>848</v>
      </c>
      <c r="T172" s="8" t="s">
        <v>270</v>
      </c>
      <c r="U172" s="8" t="s">
        <v>29</v>
      </c>
      <c r="V172" s="4" t="str">
        <f t="shared" si="1"/>
        <v>TRASLADO A ENTIDADES DISTRITALES</v>
      </c>
      <c r="W172" s="4"/>
      <c r="X172" s="8" t="s">
        <v>47</v>
      </c>
      <c r="Y172" s="4"/>
      <c r="Z172" s="4"/>
      <c r="AA172" s="4"/>
      <c r="AB172" s="4"/>
      <c r="AC172" s="4"/>
      <c r="AD172" s="4"/>
      <c r="AE172" s="4"/>
      <c r="AF172" s="4"/>
      <c r="AG172" s="4"/>
      <c r="AH172" s="4"/>
      <c r="AI172" s="4"/>
      <c r="AJ172" s="4"/>
      <c r="AK172" s="4"/>
      <c r="AL172" s="4"/>
      <c r="AM172" s="4"/>
      <c r="AN172" s="8" t="s">
        <v>239</v>
      </c>
      <c r="AO172" s="8">
        <v>20237100154832</v>
      </c>
      <c r="AP172" s="33">
        <v>45187</v>
      </c>
      <c r="AQ172" s="4"/>
      <c r="AR172" s="10">
        <f ca="1">IF(AQ172=0,NETWORKDAYS(E172+1,TODAY(),FESTIVOS!$A$2:$A$37),NETWORKDAYS(E172+1,AQ172,FESTIVOS!$A$2:$A$37))</f>
        <v>722</v>
      </c>
      <c r="AS172" s="11" t="str">
        <f t="shared" si="2"/>
        <v>EN TRAMITE</v>
      </c>
      <c r="AT172" s="8" t="s">
        <v>77</v>
      </c>
      <c r="AU172" s="8"/>
      <c r="AV172" s="8"/>
      <c r="AW172" s="8"/>
      <c r="AX172" s="8"/>
      <c r="AY172" s="8"/>
      <c r="AZ172" s="8"/>
      <c r="BA172" s="8"/>
      <c r="BB172" s="8"/>
    </row>
    <row r="173" spans="1:54" ht="15" x14ac:dyDescent="0.35">
      <c r="A173" s="4"/>
      <c r="B173" s="4"/>
      <c r="C173" s="8" t="s">
        <v>38</v>
      </c>
      <c r="D173" s="8">
        <v>1</v>
      </c>
      <c r="E173" s="33">
        <v>45190</v>
      </c>
      <c r="F173" s="8" t="s">
        <v>39</v>
      </c>
      <c r="G173" s="4"/>
      <c r="H173" s="4"/>
      <c r="I173" s="4"/>
      <c r="J173" s="4"/>
      <c r="K173" s="4"/>
      <c r="L173" s="4"/>
      <c r="M173" s="8" t="s">
        <v>40</v>
      </c>
      <c r="N173" s="8">
        <v>1</v>
      </c>
      <c r="O173" s="8" t="s">
        <v>849</v>
      </c>
      <c r="P173" s="8" t="s">
        <v>850</v>
      </c>
      <c r="Q173" s="8">
        <v>3820660</v>
      </c>
      <c r="R173" s="8" t="s">
        <v>851</v>
      </c>
      <c r="S173" s="8" t="s">
        <v>852</v>
      </c>
      <c r="T173" s="8" t="s">
        <v>42</v>
      </c>
      <c r="U173" s="8" t="s">
        <v>525</v>
      </c>
      <c r="V173" s="4" t="str">
        <f t="shared" si="1"/>
        <v>CASAS DE CULTURA</v>
      </c>
      <c r="W173" s="4"/>
      <c r="X173" s="4"/>
      <c r="Y173" s="4"/>
      <c r="Z173" s="4"/>
      <c r="AA173" s="4"/>
      <c r="AB173" s="4"/>
      <c r="AC173" s="4"/>
      <c r="AD173" s="4"/>
      <c r="AE173" s="4"/>
      <c r="AF173" s="4"/>
      <c r="AG173" s="4"/>
      <c r="AH173" s="4"/>
      <c r="AI173" s="4"/>
      <c r="AJ173" s="4"/>
      <c r="AK173" s="4"/>
      <c r="AL173" s="8" t="s">
        <v>527</v>
      </c>
      <c r="AM173" s="4"/>
      <c r="AN173" s="8" t="s">
        <v>191</v>
      </c>
      <c r="AO173" s="8">
        <v>20237100158242</v>
      </c>
      <c r="AP173" s="33">
        <v>45190</v>
      </c>
      <c r="AQ173" s="4"/>
      <c r="AR173" s="10">
        <f ca="1">IF(AQ173=0,NETWORKDAYS(E173+1,TODAY(),FESTIVOS!$A$2:$A$37),NETWORKDAYS(E173+1,AQ173,FESTIVOS!$A$2:$A$37))</f>
        <v>719</v>
      </c>
      <c r="AS173" s="11" t="str">
        <f t="shared" si="2"/>
        <v>EN TRAMITE</v>
      </c>
      <c r="AT173" s="8" t="s">
        <v>77</v>
      </c>
      <c r="AU173" s="8"/>
      <c r="AV173" s="8"/>
      <c r="AW173" s="8"/>
      <c r="AX173" s="8"/>
      <c r="AY173" s="8"/>
      <c r="AZ173" s="8"/>
      <c r="BA173" s="8"/>
      <c r="BB173" s="8"/>
    </row>
    <row r="174" spans="1:54" ht="15" x14ac:dyDescent="0.35">
      <c r="A174" s="4"/>
      <c r="B174" s="4"/>
      <c r="C174" s="8" t="s">
        <v>38</v>
      </c>
      <c r="D174" s="8">
        <v>1</v>
      </c>
      <c r="E174" s="33">
        <v>45194</v>
      </c>
      <c r="F174" s="8" t="s">
        <v>39</v>
      </c>
      <c r="G174" s="4"/>
      <c r="H174" s="4"/>
      <c r="I174" s="4"/>
      <c r="J174" s="4"/>
      <c r="K174" s="4"/>
      <c r="L174" s="4"/>
      <c r="M174" s="8" t="s">
        <v>468</v>
      </c>
      <c r="N174" s="8">
        <v>1</v>
      </c>
      <c r="O174" s="8" t="s">
        <v>853</v>
      </c>
      <c r="P174" s="8">
        <v>1</v>
      </c>
      <c r="Q174" s="8">
        <v>1</v>
      </c>
      <c r="R174" s="8" t="s">
        <v>772</v>
      </c>
      <c r="S174" s="8" t="s">
        <v>854</v>
      </c>
      <c r="T174" s="8" t="s">
        <v>42</v>
      </c>
      <c r="U174" s="8" t="s">
        <v>29</v>
      </c>
      <c r="V174" s="4" t="str">
        <f t="shared" si="1"/>
        <v>TRASLADO A ENTIDADES DISTRITALES</v>
      </c>
      <c r="W174" s="4"/>
      <c r="X174" s="8" t="s">
        <v>47</v>
      </c>
      <c r="Y174" s="4"/>
      <c r="Z174" s="4"/>
      <c r="AA174" s="4"/>
      <c r="AB174" s="4"/>
      <c r="AC174" s="4"/>
      <c r="AD174" s="4"/>
      <c r="AE174" s="4"/>
      <c r="AF174" s="4"/>
      <c r="AG174" s="4"/>
      <c r="AH174" s="4"/>
      <c r="AI174" s="4"/>
      <c r="AJ174" s="4"/>
      <c r="AK174" s="4"/>
      <c r="AL174" s="4"/>
      <c r="AM174" s="4"/>
      <c r="AN174" s="8" t="s">
        <v>239</v>
      </c>
      <c r="AO174" s="8">
        <v>20237100160132</v>
      </c>
      <c r="AP174" s="33">
        <v>45194</v>
      </c>
      <c r="AQ174" s="4"/>
      <c r="AR174" s="10">
        <f ca="1">IF(AQ174=0,NETWORKDAYS(E174+1,TODAY(),FESTIVOS!$A$2:$A$37),NETWORKDAYS(E174+1,AQ174,FESTIVOS!$A$2:$A$37))</f>
        <v>717</v>
      </c>
      <c r="AS174" s="11" t="str">
        <f t="shared" si="2"/>
        <v>EN TRAMITE</v>
      </c>
      <c r="AT174" s="8" t="s">
        <v>77</v>
      </c>
      <c r="AU174" s="8"/>
      <c r="AV174" s="8"/>
      <c r="AW174" s="8"/>
      <c r="AX174" s="8"/>
      <c r="AY174" s="8"/>
      <c r="AZ174" s="8"/>
      <c r="BA174" s="8"/>
      <c r="BB174" s="8"/>
    </row>
    <row r="175" spans="1:54" ht="15" x14ac:dyDescent="0.35">
      <c r="A175" s="4"/>
      <c r="B175" s="4"/>
      <c r="C175" s="8" t="s">
        <v>38</v>
      </c>
      <c r="D175" s="8">
        <v>1</v>
      </c>
      <c r="E175" s="33">
        <v>45194</v>
      </c>
      <c r="F175" s="8" t="s">
        <v>119</v>
      </c>
      <c r="G175" s="4"/>
      <c r="H175" s="4"/>
      <c r="I175" s="4"/>
      <c r="J175" s="4"/>
      <c r="K175" s="4"/>
      <c r="L175" s="4"/>
      <c r="M175" s="8" t="s">
        <v>40</v>
      </c>
      <c r="N175" s="8">
        <v>1</v>
      </c>
      <c r="O175" s="8" t="s">
        <v>856</v>
      </c>
      <c r="P175" s="8" t="s">
        <v>857</v>
      </c>
      <c r="Q175" s="8">
        <v>2088210</v>
      </c>
      <c r="R175" s="8" t="s">
        <v>858</v>
      </c>
      <c r="S175" s="8" t="s">
        <v>859</v>
      </c>
      <c r="T175" s="8" t="s">
        <v>42</v>
      </c>
      <c r="U175" s="8" t="s">
        <v>30</v>
      </c>
      <c r="V175" s="4" t="str">
        <f t="shared" si="1"/>
        <v>GESTION ADMINISTRATIVA</v>
      </c>
      <c r="W175" s="4"/>
      <c r="X175" s="4"/>
      <c r="Y175" s="4"/>
      <c r="Z175" s="8" t="s">
        <v>483</v>
      </c>
      <c r="AA175" s="4"/>
      <c r="AB175" s="4"/>
      <c r="AC175" s="4"/>
      <c r="AD175" s="4"/>
      <c r="AE175" s="4"/>
      <c r="AF175" s="4"/>
      <c r="AG175" s="4"/>
      <c r="AH175" s="4"/>
      <c r="AI175" s="4"/>
      <c r="AJ175" s="4"/>
      <c r="AK175" s="4"/>
      <c r="AL175" s="4"/>
      <c r="AM175" s="4"/>
      <c r="AN175" s="8" t="s">
        <v>125</v>
      </c>
      <c r="AO175" s="8">
        <v>20237100159892</v>
      </c>
      <c r="AP175" s="33">
        <v>45194</v>
      </c>
      <c r="AQ175" s="4"/>
      <c r="AR175" s="10">
        <f ca="1">IF(AQ175=0,NETWORKDAYS(E175+1,TODAY(),FESTIVOS!$A$2:$A$37),NETWORKDAYS(E175+1,AQ175,FESTIVOS!$A$2:$A$37))</f>
        <v>717</v>
      </c>
      <c r="AS175" s="11" t="str">
        <f t="shared" si="2"/>
        <v>EN TRAMITE</v>
      </c>
      <c r="AT175" s="8" t="s">
        <v>77</v>
      </c>
      <c r="AU175" s="8"/>
      <c r="AV175" s="8"/>
      <c r="AW175" s="8"/>
      <c r="AX175" s="8"/>
      <c r="AY175" s="8"/>
      <c r="AZ175" s="8"/>
      <c r="BA175" s="8"/>
      <c r="BB175" s="8"/>
    </row>
    <row r="176" spans="1:54" ht="15" x14ac:dyDescent="0.35">
      <c r="A176" s="4"/>
      <c r="B176" s="4"/>
      <c r="C176" s="8" t="s">
        <v>38</v>
      </c>
      <c r="D176" s="8">
        <v>1</v>
      </c>
      <c r="E176" s="33">
        <v>45194</v>
      </c>
      <c r="F176" s="8" t="s">
        <v>39</v>
      </c>
      <c r="G176" s="4"/>
      <c r="H176" s="4"/>
      <c r="I176" s="4"/>
      <c r="J176" s="4"/>
      <c r="K176" s="4"/>
      <c r="L176" s="4"/>
      <c r="M176" s="8" t="s">
        <v>40</v>
      </c>
      <c r="N176" s="8">
        <v>1</v>
      </c>
      <c r="O176" s="8" t="s">
        <v>861</v>
      </c>
      <c r="P176" s="8">
        <v>1</v>
      </c>
      <c r="Q176" s="8">
        <v>1</v>
      </c>
      <c r="R176" s="8" t="s">
        <v>862</v>
      </c>
      <c r="S176" s="8" t="s">
        <v>863</v>
      </c>
      <c r="T176" s="8" t="s">
        <v>270</v>
      </c>
      <c r="U176" s="8" t="s">
        <v>29</v>
      </c>
      <c r="V176" s="4" t="str">
        <f t="shared" si="1"/>
        <v>TRASLADO A ENTIDADES NACIONES Y/O TERRITORIALES</v>
      </c>
      <c r="W176" s="4"/>
      <c r="X176" s="8" t="s">
        <v>509</v>
      </c>
      <c r="Y176" s="4"/>
      <c r="Z176" s="4"/>
      <c r="AA176" s="4"/>
      <c r="AB176" s="4"/>
      <c r="AC176" s="4"/>
      <c r="AD176" s="4"/>
      <c r="AE176" s="4"/>
      <c r="AF176" s="4"/>
      <c r="AG176" s="4"/>
      <c r="AH176" s="4"/>
      <c r="AI176" s="4"/>
      <c r="AJ176" s="4"/>
      <c r="AK176" s="4"/>
      <c r="AL176" s="4"/>
      <c r="AM176" s="4"/>
      <c r="AN176" s="8" t="s">
        <v>239</v>
      </c>
      <c r="AO176" s="8">
        <v>20237100160222</v>
      </c>
      <c r="AP176" s="33">
        <v>45194</v>
      </c>
      <c r="AQ176" s="4"/>
      <c r="AR176" s="10">
        <f ca="1">IF(AQ176=0,NETWORKDAYS(E176+1,TODAY(),FESTIVOS!$A$2:$A$37),NETWORKDAYS(E176+1,AQ176,FESTIVOS!$A$2:$A$37))</f>
        <v>717</v>
      </c>
      <c r="AS176" s="11" t="str">
        <f t="shared" si="2"/>
        <v>EN TRAMITE</v>
      </c>
      <c r="AT176" s="8" t="s">
        <v>77</v>
      </c>
      <c r="AU176" s="8"/>
      <c r="AV176" s="8"/>
      <c r="AW176" s="8"/>
      <c r="AX176" s="8"/>
      <c r="AY176" s="8"/>
      <c r="AZ176" s="8"/>
      <c r="BA176" s="8"/>
      <c r="BB176" s="8"/>
    </row>
    <row r="177" spans="1:54" ht="15" x14ac:dyDescent="0.35">
      <c r="A177" s="4"/>
      <c r="B177" s="4"/>
      <c r="C177" s="8" t="s">
        <v>38</v>
      </c>
      <c r="D177" s="8">
        <v>1</v>
      </c>
      <c r="E177" s="33">
        <v>45195</v>
      </c>
      <c r="F177" s="8" t="s">
        <v>119</v>
      </c>
      <c r="G177" s="4"/>
      <c r="H177" s="4"/>
      <c r="I177" s="4"/>
      <c r="J177" s="4"/>
      <c r="K177" s="4"/>
      <c r="L177" s="4"/>
      <c r="M177" s="8" t="s">
        <v>72</v>
      </c>
      <c r="N177" s="8">
        <v>1</v>
      </c>
      <c r="O177" s="8" t="s">
        <v>865</v>
      </c>
      <c r="P177" s="8">
        <v>1</v>
      </c>
      <c r="Q177" s="8">
        <v>1</v>
      </c>
      <c r="R177" s="8" t="s">
        <v>760</v>
      </c>
      <c r="S177" s="8" t="s">
        <v>866</v>
      </c>
      <c r="T177" s="8" t="s">
        <v>42</v>
      </c>
      <c r="U177" s="8" t="s">
        <v>33</v>
      </c>
      <c r="V177" s="4" t="str">
        <f t="shared" si="1"/>
        <v>OBSERVATORIO - MEDICIONES E INVESTIGACIONES</v>
      </c>
      <c r="W177" s="4"/>
      <c r="X177" s="4"/>
      <c r="Y177" s="4"/>
      <c r="Z177" s="4"/>
      <c r="AA177" s="4"/>
      <c r="AB177" s="4"/>
      <c r="AC177" s="8" t="s">
        <v>66</v>
      </c>
      <c r="AD177" s="4"/>
      <c r="AE177" s="4"/>
      <c r="AF177" s="4"/>
      <c r="AG177" s="4"/>
      <c r="AH177" s="4"/>
      <c r="AI177" s="4"/>
      <c r="AJ177" s="4"/>
      <c r="AK177" s="4"/>
      <c r="AL177" s="4"/>
      <c r="AM177" s="4"/>
      <c r="AN177" s="8" t="s">
        <v>867</v>
      </c>
      <c r="AO177" s="8">
        <v>20237100161102</v>
      </c>
      <c r="AP177" s="33">
        <v>45195</v>
      </c>
      <c r="AQ177" s="4"/>
      <c r="AR177" s="10">
        <f ca="1">IF(AQ177=0,NETWORKDAYS(E177+1,TODAY(),FESTIVOS!$A$2:$A$37),NETWORKDAYS(E177+1,AQ177,FESTIVOS!$A$2:$A$37))</f>
        <v>716</v>
      </c>
      <c r="AS177" s="11" t="str">
        <f t="shared" si="2"/>
        <v>EN TRAMITE</v>
      </c>
      <c r="AT177" s="8" t="s">
        <v>77</v>
      </c>
      <c r="AU177" s="8"/>
      <c r="AV177" s="8"/>
      <c r="AW177" s="8"/>
      <c r="AX177" s="8"/>
      <c r="AY177" s="8"/>
      <c r="AZ177" s="8"/>
      <c r="BA177" s="8"/>
      <c r="BB177" s="8"/>
    </row>
    <row r="178" spans="1:54" ht="15" x14ac:dyDescent="0.35">
      <c r="A178" s="4"/>
      <c r="B178" s="4"/>
      <c r="C178" s="8" t="s">
        <v>38</v>
      </c>
      <c r="D178" s="8">
        <v>1</v>
      </c>
      <c r="E178" s="33">
        <v>45197</v>
      </c>
      <c r="F178" s="8" t="s">
        <v>39</v>
      </c>
      <c r="G178" s="4"/>
      <c r="H178" s="4"/>
      <c r="I178" s="4"/>
      <c r="J178" s="4"/>
      <c r="K178" s="4"/>
      <c r="L178" s="4"/>
      <c r="M178" s="8" t="s">
        <v>72</v>
      </c>
      <c r="N178" s="8">
        <v>1</v>
      </c>
      <c r="O178" s="8" t="s">
        <v>869</v>
      </c>
      <c r="P178" s="8">
        <v>1</v>
      </c>
      <c r="Q178" s="8">
        <v>1</v>
      </c>
      <c r="R178" s="8" t="s">
        <v>870</v>
      </c>
      <c r="S178" s="8" t="s">
        <v>871</v>
      </c>
      <c r="T178" s="8" t="s">
        <v>270</v>
      </c>
      <c r="U178" s="8" t="s">
        <v>29</v>
      </c>
      <c r="V178" s="38" t="s">
        <v>29</v>
      </c>
      <c r="W178" s="4"/>
      <c r="X178" s="8" t="s">
        <v>47</v>
      </c>
      <c r="Y178" s="4"/>
      <c r="Z178" s="4"/>
      <c r="AA178" s="4"/>
      <c r="AB178" s="4"/>
      <c r="AC178" s="4"/>
      <c r="AD178" s="4"/>
      <c r="AE178" s="4"/>
      <c r="AF178" s="4"/>
      <c r="AG178" s="4"/>
      <c r="AH178" s="4"/>
      <c r="AI178" s="4"/>
      <c r="AJ178" s="4"/>
      <c r="AK178" s="4"/>
      <c r="AL178" s="4"/>
      <c r="AM178" s="4"/>
      <c r="AN178" s="8" t="s">
        <v>47</v>
      </c>
      <c r="AO178" s="8">
        <v>20237100163452</v>
      </c>
      <c r="AP178" s="33">
        <v>45197</v>
      </c>
      <c r="AQ178" s="4"/>
      <c r="AR178" s="10">
        <f ca="1">IF(AQ178=0,NETWORKDAYS(E178+1,TODAY(),FESTIVOS!$A$2:$A$37),NETWORKDAYS(E178+1,AQ178,FESTIVOS!$A$2:$A$37))</f>
        <v>714</v>
      </c>
      <c r="AS178" s="11" t="str">
        <f t="shared" si="2"/>
        <v>EN TRAMITE</v>
      </c>
      <c r="AT178" s="8" t="s">
        <v>77</v>
      </c>
      <c r="AU178" s="8"/>
      <c r="AV178" s="8"/>
      <c r="AW178" s="8"/>
      <c r="AX178" s="8"/>
      <c r="AY178" s="8"/>
      <c r="AZ178" s="8"/>
      <c r="BA178" s="8"/>
      <c r="BB178" s="8"/>
    </row>
    <row r="179" spans="1:54" ht="15" x14ac:dyDescent="0.35">
      <c r="A179" s="4"/>
      <c r="B179" s="4"/>
      <c r="C179" s="8" t="s">
        <v>38</v>
      </c>
      <c r="D179" s="8">
        <v>1</v>
      </c>
      <c r="E179" s="33">
        <v>45202</v>
      </c>
      <c r="F179" s="8" t="s">
        <v>39</v>
      </c>
      <c r="G179" s="4"/>
      <c r="H179" s="4"/>
      <c r="I179" s="4"/>
      <c r="J179" s="4"/>
      <c r="K179" s="4"/>
      <c r="L179" s="4"/>
      <c r="M179" s="8" t="s">
        <v>40</v>
      </c>
      <c r="N179" s="8">
        <v>79044072</v>
      </c>
      <c r="O179" s="8" t="s">
        <v>873</v>
      </c>
      <c r="P179" s="8">
        <v>1</v>
      </c>
      <c r="Q179" s="8">
        <v>3183638970</v>
      </c>
      <c r="R179" s="8" t="s">
        <v>874</v>
      </c>
      <c r="S179" s="8" t="s">
        <v>875</v>
      </c>
      <c r="T179" s="34" t="s">
        <v>270</v>
      </c>
      <c r="U179" s="8" t="s">
        <v>29</v>
      </c>
      <c r="V179" s="4" t="str">
        <f>CONCATENATE(W179,X179,Y179,Z179,AA179,AB179,AC179,AD179,AE179,AF179,AG179,AH179,AI179,AJ179,AK179,AL179,AM179)</f>
        <v>TRASLADO A ENTIDADES PRIVADAS</v>
      </c>
      <c r="W179" s="4"/>
      <c r="X179" s="8" t="s">
        <v>518</v>
      </c>
      <c r="Y179" s="4"/>
      <c r="Z179" s="4"/>
      <c r="AA179" s="4"/>
      <c r="AB179" s="4"/>
      <c r="AC179" s="4"/>
      <c r="AD179" s="4"/>
      <c r="AE179" s="4"/>
      <c r="AF179" s="4"/>
      <c r="AG179" s="4"/>
      <c r="AH179" s="4"/>
      <c r="AI179" s="4"/>
      <c r="AJ179" s="4"/>
      <c r="AK179" s="4"/>
      <c r="AL179" s="4"/>
      <c r="AM179" s="4"/>
      <c r="AN179" s="8" t="s">
        <v>239</v>
      </c>
      <c r="AO179" s="8">
        <v>20237100166392</v>
      </c>
      <c r="AP179" s="33">
        <v>45202</v>
      </c>
      <c r="AQ179" s="4"/>
      <c r="AR179" s="10">
        <f ca="1">IF(AQ179=0,NETWORKDAYS(E179+1,TODAY(),FESTIVOS!$A$2:$A$37),NETWORKDAYS(E179+1,AQ179,FESTIVOS!$A$2:$A$37))</f>
        <v>711</v>
      </c>
      <c r="AS179" s="11" t="str">
        <f t="shared" si="2"/>
        <v>EN TRAMITE</v>
      </c>
      <c r="AT179" s="8" t="s">
        <v>79</v>
      </c>
      <c r="AU179" s="8"/>
      <c r="AV179" s="8"/>
      <c r="AW179" s="8"/>
      <c r="AX179" s="8"/>
      <c r="AY179" s="8"/>
      <c r="AZ179" s="8"/>
      <c r="BA179" s="8"/>
      <c r="BB179" s="8"/>
    </row>
    <row r="180" spans="1:54" ht="15" x14ac:dyDescent="0.35">
      <c r="A180" s="4"/>
      <c r="B180" s="4"/>
      <c r="C180" s="8" t="s">
        <v>38</v>
      </c>
      <c r="D180" s="8">
        <v>1</v>
      </c>
      <c r="E180" s="33">
        <v>45202</v>
      </c>
      <c r="F180" s="8" t="s">
        <v>39</v>
      </c>
      <c r="G180" s="4"/>
      <c r="H180" s="4"/>
      <c r="I180" s="4"/>
      <c r="J180" s="4"/>
      <c r="K180" s="4"/>
      <c r="L180" s="4"/>
      <c r="M180" s="8" t="s">
        <v>40</v>
      </c>
      <c r="N180" s="8">
        <v>1</v>
      </c>
      <c r="O180" s="8" t="s">
        <v>877</v>
      </c>
      <c r="P180" s="8">
        <v>1</v>
      </c>
      <c r="Q180" s="8">
        <v>1</v>
      </c>
      <c r="R180" s="8" t="s">
        <v>878</v>
      </c>
      <c r="S180" s="8" t="s">
        <v>879</v>
      </c>
      <c r="T180" s="8" t="s">
        <v>42</v>
      </c>
      <c r="U180" s="8" t="s">
        <v>32</v>
      </c>
      <c r="V180" s="38" t="s">
        <v>29</v>
      </c>
      <c r="W180" s="4"/>
      <c r="X180" s="4"/>
      <c r="Y180" s="4"/>
      <c r="Z180" s="4"/>
      <c r="AA180" s="4"/>
      <c r="AB180" s="8" t="s">
        <v>880</v>
      </c>
      <c r="AC180" s="4"/>
      <c r="AD180" s="4"/>
      <c r="AE180" s="4"/>
      <c r="AF180" s="4"/>
      <c r="AG180" s="4"/>
      <c r="AH180" s="4"/>
      <c r="AI180" s="4"/>
      <c r="AJ180" s="4"/>
      <c r="AK180" s="4"/>
      <c r="AL180" s="4"/>
      <c r="AM180" s="4"/>
      <c r="AN180" s="8" t="s">
        <v>239</v>
      </c>
      <c r="AO180" s="8">
        <v>20237100165772</v>
      </c>
      <c r="AP180" s="33">
        <v>45202</v>
      </c>
      <c r="AQ180" s="4"/>
      <c r="AR180" s="10">
        <f ca="1">IF(AQ180=0,NETWORKDAYS(E180+1,TODAY(),FESTIVOS!$A$2:$A$37),NETWORKDAYS(E180+1,AQ180,FESTIVOS!$A$2:$A$37))</f>
        <v>711</v>
      </c>
      <c r="AS180" s="11" t="str">
        <f t="shared" si="2"/>
        <v>EN TRAMITE</v>
      </c>
      <c r="AT180" s="8" t="s">
        <v>79</v>
      </c>
      <c r="AU180" s="8"/>
      <c r="AV180" s="8"/>
      <c r="AW180" s="8"/>
      <c r="AX180" s="8"/>
      <c r="AY180" s="8"/>
      <c r="AZ180" s="8"/>
      <c r="BA180" s="8"/>
      <c r="BB180" s="8"/>
    </row>
    <row r="181" spans="1:54" ht="15" x14ac:dyDescent="0.35">
      <c r="A181" s="4"/>
      <c r="B181" s="4"/>
      <c r="C181" s="8" t="s">
        <v>38</v>
      </c>
      <c r="D181" s="8">
        <v>1</v>
      </c>
      <c r="E181" s="33">
        <v>45222</v>
      </c>
      <c r="F181" s="8" t="s">
        <v>119</v>
      </c>
      <c r="G181" s="4"/>
      <c r="H181" s="4"/>
      <c r="I181" s="4"/>
      <c r="J181" s="4"/>
      <c r="K181" s="4"/>
      <c r="L181" s="4"/>
      <c r="M181" s="8" t="s">
        <v>40</v>
      </c>
      <c r="N181" s="8">
        <v>1</v>
      </c>
      <c r="O181" s="8" t="s">
        <v>882</v>
      </c>
      <c r="P181" s="8">
        <v>1</v>
      </c>
      <c r="Q181" s="8">
        <v>1</v>
      </c>
      <c r="R181" s="8" t="s">
        <v>883</v>
      </c>
      <c r="S181" s="8" t="s">
        <v>884</v>
      </c>
      <c r="T181" s="8" t="s">
        <v>42</v>
      </c>
      <c r="U181" s="8" t="s">
        <v>885</v>
      </c>
      <c r="V181" s="4" t="str">
        <f t="shared" ref="V181:V185" si="3">CONCATENATE(W181,X181,Y181,Z181,AA181,AB181,AC181,AD181,AE181,AF181,AG181,AH181,AI181,AJ181,AK181,AL181,AM181)</f>
        <v>CONSULTA DE DATOS HABEAS DATA</v>
      </c>
      <c r="W181" s="4"/>
      <c r="X181" s="4"/>
      <c r="Y181" s="4"/>
      <c r="Z181" s="4"/>
      <c r="AA181" s="4"/>
      <c r="AB181" s="4"/>
      <c r="AC181" s="4"/>
      <c r="AD181" s="4"/>
      <c r="AE181" s="4"/>
      <c r="AF181" s="8" t="s">
        <v>887</v>
      </c>
      <c r="AG181" s="4"/>
      <c r="AH181" s="4"/>
      <c r="AI181" s="4"/>
      <c r="AJ181" s="4"/>
      <c r="AK181" s="4"/>
      <c r="AL181" s="4"/>
      <c r="AM181" s="4"/>
      <c r="AN181" s="8" t="s">
        <v>888</v>
      </c>
      <c r="AO181" s="8">
        <v>20237100178252</v>
      </c>
      <c r="AP181" s="33">
        <v>45222</v>
      </c>
      <c r="AQ181" s="4"/>
      <c r="AR181" s="10">
        <f ca="1">IF(AQ181=0,NETWORKDAYS(E181+1,TODAY(),FESTIVOS!$A$2:$A$37),NETWORKDAYS(E181+1,AQ181,FESTIVOS!$A$2:$A$37))</f>
        <v>698</v>
      </c>
      <c r="AS181" s="11" t="str">
        <f t="shared" si="2"/>
        <v>EN TRAMITE</v>
      </c>
      <c r="AT181" s="8" t="s">
        <v>79</v>
      </c>
      <c r="AU181" s="8"/>
      <c r="AV181" s="8"/>
      <c r="AW181" s="8"/>
      <c r="AX181" s="8"/>
      <c r="AY181" s="8"/>
      <c r="AZ181" s="8"/>
      <c r="BA181" s="8"/>
      <c r="BB181" s="8"/>
    </row>
    <row r="182" spans="1:54" ht="15" x14ac:dyDescent="0.35">
      <c r="A182" s="4"/>
      <c r="B182" s="4"/>
      <c r="C182" s="8" t="s">
        <v>38</v>
      </c>
      <c r="D182" s="8">
        <v>1</v>
      </c>
      <c r="E182" s="33">
        <v>45224</v>
      </c>
      <c r="F182" s="8" t="s">
        <v>39</v>
      </c>
      <c r="G182" s="4"/>
      <c r="H182" s="4"/>
      <c r="I182" s="4"/>
      <c r="J182" s="4"/>
      <c r="K182" s="4"/>
      <c r="L182" s="4"/>
      <c r="M182" s="8" t="s">
        <v>72</v>
      </c>
      <c r="N182" s="8">
        <v>52496420</v>
      </c>
      <c r="O182" s="8" t="s">
        <v>889</v>
      </c>
      <c r="P182" s="8">
        <v>1</v>
      </c>
      <c r="Q182" s="8">
        <v>1</v>
      </c>
      <c r="R182" s="8" t="s">
        <v>890</v>
      </c>
      <c r="S182" s="8" t="s">
        <v>891</v>
      </c>
      <c r="T182" s="8" t="s">
        <v>42</v>
      </c>
      <c r="U182" s="8" t="s">
        <v>43</v>
      </c>
      <c r="V182" s="4" t="str">
        <f t="shared" si="3"/>
        <v>INFORMACIÓN LABORAL - PASANTIAS</v>
      </c>
      <c r="W182" s="4"/>
      <c r="X182" s="4"/>
      <c r="Y182" s="8" t="s">
        <v>893</v>
      </c>
      <c r="Z182" s="4"/>
      <c r="AA182" s="4"/>
      <c r="AB182" s="4"/>
      <c r="AC182" s="4"/>
      <c r="AD182" s="4"/>
      <c r="AE182" s="4"/>
      <c r="AF182" s="4"/>
      <c r="AG182" s="4"/>
      <c r="AH182" s="4"/>
      <c r="AI182" s="4"/>
      <c r="AJ182" s="4"/>
      <c r="AK182" s="4"/>
      <c r="AL182" s="4"/>
      <c r="AM182" s="4"/>
      <c r="AN182" s="8" t="s">
        <v>75</v>
      </c>
      <c r="AO182" s="8">
        <v>20237100180502</v>
      </c>
      <c r="AP182" s="33">
        <v>45224</v>
      </c>
      <c r="AQ182" s="4"/>
      <c r="AR182" s="10">
        <f ca="1">IF(AQ182=0,NETWORKDAYS(E182+1,TODAY(),FESTIVOS!$A$2:$A$37),NETWORKDAYS(E182+1,AQ182,FESTIVOS!$A$2:$A$37))</f>
        <v>696</v>
      </c>
      <c r="AS182" s="11" t="str">
        <f t="shared" si="2"/>
        <v>EN TRAMITE</v>
      </c>
      <c r="AT182" s="8" t="s">
        <v>79</v>
      </c>
      <c r="AU182" s="4"/>
      <c r="AV182" s="4"/>
      <c r="AW182" s="4"/>
      <c r="AX182" s="4"/>
      <c r="AY182" s="4"/>
      <c r="AZ182" s="4"/>
      <c r="BA182" s="4"/>
      <c r="BB182" s="4"/>
    </row>
    <row r="183" spans="1:54" ht="15" x14ac:dyDescent="0.35">
      <c r="A183" s="4"/>
      <c r="B183" s="4"/>
      <c r="C183" s="8" t="s">
        <v>38</v>
      </c>
      <c r="D183" s="8">
        <v>1</v>
      </c>
      <c r="E183" s="33">
        <v>45224</v>
      </c>
      <c r="F183" s="8" t="s">
        <v>39</v>
      </c>
      <c r="G183" s="4"/>
      <c r="H183" s="4"/>
      <c r="I183" s="4"/>
      <c r="J183" s="4"/>
      <c r="K183" s="4"/>
      <c r="L183" s="4"/>
      <c r="M183" s="8" t="s">
        <v>40</v>
      </c>
      <c r="N183" s="8">
        <v>80772738</v>
      </c>
      <c r="O183" s="8" t="s">
        <v>895</v>
      </c>
      <c r="P183" s="8">
        <v>1</v>
      </c>
      <c r="Q183" s="8">
        <v>3152007365</v>
      </c>
      <c r="R183" s="8" t="s">
        <v>896</v>
      </c>
      <c r="S183" s="8" t="s">
        <v>897</v>
      </c>
      <c r="T183" s="8" t="s">
        <v>42</v>
      </c>
      <c r="U183" s="8" t="s">
        <v>43</v>
      </c>
      <c r="V183" s="4" t="str">
        <f t="shared" si="3"/>
        <v>INFORMACIÓN LABORAL - PASANTIAS</v>
      </c>
      <c r="W183" s="4"/>
      <c r="X183" s="4"/>
      <c r="Y183" s="8" t="s">
        <v>893</v>
      </c>
      <c r="Z183" s="4"/>
      <c r="AA183" s="4"/>
      <c r="AB183" s="4"/>
      <c r="AC183" s="4"/>
      <c r="AD183" s="4"/>
      <c r="AE183" s="4"/>
      <c r="AF183" s="4"/>
      <c r="AG183" s="4"/>
      <c r="AH183" s="4"/>
      <c r="AI183" s="4"/>
      <c r="AJ183" s="4"/>
      <c r="AK183" s="4"/>
      <c r="AL183" s="4"/>
      <c r="AM183" s="4"/>
      <c r="AN183" s="8" t="s">
        <v>453</v>
      </c>
      <c r="AO183" s="8">
        <v>20237100180692</v>
      </c>
      <c r="AP183" s="33">
        <v>45224</v>
      </c>
      <c r="AQ183" s="4"/>
      <c r="AR183" s="10">
        <f ca="1">IF(AQ183=0,NETWORKDAYS(E183+1,TODAY(),FESTIVOS!$A$2:$A$37),NETWORKDAYS(E183+1,AQ183,FESTIVOS!$A$2:$A$37))</f>
        <v>696</v>
      </c>
      <c r="AS183" s="11" t="str">
        <f t="shared" si="2"/>
        <v>EN TRAMITE</v>
      </c>
      <c r="AT183" s="8" t="s">
        <v>79</v>
      </c>
      <c r="AU183" s="4"/>
      <c r="AV183" s="4"/>
      <c r="AW183" s="4"/>
      <c r="AX183" s="4"/>
      <c r="AY183" s="4"/>
      <c r="AZ183" s="4"/>
      <c r="BA183" s="4"/>
      <c r="BB183" s="4"/>
    </row>
    <row r="184" spans="1:54" ht="15" x14ac:dyDescent="0.35">
      <c r="A184" s="4"/>
      <c r="B184" s="4"/>
      <c r="C184" s="8" t="s">
        <v>38</v>
      </c>
      <c r="D184" s="8">
        <v>1</v>
      </c>
      <c r="E184" s="33">
        <v>45224</v>
      </c>
      <c r="F184" s="8" t="s">
        <v>39</v>
      </c>
      <c r="G184" s="4"/>
      <c r="H184" s="4"/>
      <c r="I184" s="4"/>
      <c r="J184" s="4"/>
      <c r="K184" s="4"/>
      <c r="L184" s="4"/>
      <c r="M184" s="8" t="s">
        <v>468</v>
      </c>
      <c r="N184" s="8">
        <v>1</v>
      </c>
      <c r="O184" s="8" t="s">
        <v>898</v>
      </c>
      <c r="P184" s="8">
        <v>1</v>
      </c>
      <c r="Q184" s="8">
        <v>3185739595</v>
      </c>
      <c r="R184" s="8" t="s">
        <v>900</v>
      </c>
      <c r="S184" s="8" t="s">
        <v>901</v>
      </c>
      <c r="T184" s="8" t="s">
        <v>42</v>
      </c>
      <c r="U184" s="8" t="s">
        <v>89</v>
      </c>
      <c r="V184" s="4" t="str">
        <f t="shared" si="3"/>
        <v>FORMACIÓN EN ARTE Y CULTURA</v>
      </c>
      <c r="W184" s="4"/>
      <c r="X184" s="4"/>
      <c r="Y184" s="4"/>
      <c r="Z184" s="4"/>
      <c r="AA184" s="4"/>
      <c r="AB184" s="4"/>
      <c r="AC184" s="4"/>
      <c r="AD184" s="4"/>
      <c r="AE184" s="4"/>
      <c r="AF184" s="4"/>
      <c r="AG184" s="4"/>
      <c r="AH184" s="4"/>
      <c r="AI184" s="4"/>
      <c r="AJ184" s="4"/>
      <c r="AK184" s="4"/>
      <c r="AL184" s="4"/>
      <c r="AM184" s="8" t="s">
        <v>641</v>
      </c>
      <c r="AN184" s="8" t="s">
        <v>136</v>
      </c>
      <c r="AO184" s="8">
        <v>20237100180352</v>
      </c>
      <c r="AP184" s="33">
        <v>45224</v>
      </c>
      <c r="AQ184" s="4"/>
      <c r="AR184" s="10">
        <f ca="1">IF(AQ184=0,NETWORKDAYS(E184+1,TODAY(),FESTIVOS!$A$2:$A$37),NETWORKDAYS(E184+1,AQ184,FESTIVOS!$A$2:$A$37))</f>
        <v>696</v>
      </c>
      <c r="AS184" s="11" t="str">
        <f t="shared" si="2"/>
        <v>EN TRAMITE</v>
      </c>
      <c r="AT184" s="8" t="s">
        <v>79</v>
      </c>
      <c r="AU184" s="4"/>
      <c r="AV184" s="4"/>
      <c r="AW184" s="4"/>
      <c r="AX184" s="4"/>
      <c r="AY184" s="4"/>
      <c r="AZ184" s="4"/>
      <c r="BA184" s="4"/>
      <c r="BB184" s="4"/>
    </row>
    <row r="185" spans="1:54" ht="15" x14ac:dyDescent="0.35">
      <c r="A185" s="4"/>
      <c r="B185" s="4"/>
      <c r="C185" s="8" t="s">
        <v>38</v>
      </c>
      <c r="D185" s="8">
        <v>1</v>
      </c>
      <c r="E185" s="33">
        <v>45225</v>
      </c>
      <c r="F185" s="8" t="s">
        <v>119</v>
      </c>
      <c r="G185" s="4"/>
      <c r="H185" s="4"/>
      <c r="I185" s="4"/>
      <c r="J185" s="4"/>
      <c r="K185" s="4"/>
      <c r="L185" s="4"/>
      <c r="M185" s="8" t="s">
        <v>72</v>
      </c>
      <c r="N185" s="8">
        <v>1</v>
      </c>
      <c r="O185" s="8" t="s">
        <v>903</v>
      </c>
      <c r="P185" s="8">
        <v>1</v>
      </c>
      <c r="Q185" s="8">
        <v>1</v>
      </c>
      <c r="R185" s="8" t="s">
        <v>904</v>
      </c>
      <c r="S185" s="8" t="s">
        <v>905</v>
      </c>
      <c r="T185" s="8" t="s">
        <v>42</v>
      </c>
      <c r="U185" s="8" t="s">
        <v>50</v>
      </c>
      <c r="V185" s="4" t="str">
        <f t="shared" si="3"/>
        <v>DECLARACIÓN REVOCATORIA O CAMBIO DE CATEGORÍA DEL BIC</v>
      </c>
      <c r="W185" s="4"/>
      <c r="X185" s="4"/>
      <c r="Y185" s="4"/>
      <c r="Z185" s="4"/>
      <c r="AA185" s="4"/>
      <c r="AB185" s="4"/>
      <c r="AC185" s="4"/>
      <c r="AD185" s="4"/>
      <c r="AE185" s="4"/>
      <c r="AF185" s="4"/>
      <c r="AG185" s="4"/>
      <c r="AH185" s="4"/>
      <c r="AI185" s="4"/>
      <c r="AJ185" s="4"/>
      <c r="AK185" s="8" t="s">
        <v>476</v>
      </c>
      <c r="AL185" s="4"/>
      <c r="AM185" s="4"/>
      <c r="AN185" s="8" t="s">
        <v>143</v>
      </c>
      <c r="AO185" s="8">
        <v>20237100181232</v>
      </c>
      <c r="AP185" s="33">
        <v>45225</v>
      </c>
      <c r="AQ185" s="4"/>
      <c r="AR185" s="10">
        <f ca="1">IF(AQ185=0,NETWORKDAYS(E185+1,TODAY(),FESTIVOS!$A$2:$A$37),NETWORKDAYS(E185+1,AQ185,FESTIVOS!$A$2:$A$37))</f>
        <v>695</v>
      </c>
      <c r="AS185" s="11" t="str">
        <f t="shared" si="2"/>
        <v>EN TRAMITE</v>
      </c>
      <c r="AT185" s="8" t="s">
        <v>79</v>
      </c>
      <c r="AU185" s="4"/>
      <c r="AV185" s="4"/>
      <c r="AW185" s="4"/>
      <c r="AX185" s="4"/>
      <c r="AY185" s="4"/>
      <c r="AZ185" s="4"/>
      <c r="BA185" s="4"/>
      <c r="BB185" s="4"/>
    </row>
    <row r="186" spans="1:54" ht="15" x14ac:dyDescent="0.35">
      <c r="A186" s="4"/>
      <c r="B186" s="8" t="s">
        <v>907</v>
      </c>
      <c r="C186" s="8" t="s">
        <v>38</v>
      </c>
      <c r="D186" s="8">
        <v>1</v>
      </c>
      <c r="E186" s="33">
        <v>45230</v>
      </c>
      <c r="F186" s="8" t="s">
        <v>39</v>
      </c>
      <c r="G186" s="4"/>
      <c r="H186" s="4"/>
      <c r="I186" s="4"/>
      <c r="J186" s="4"/>
      <c r="K186" s="4"/>
      <c r="L186" s="4"/>
      <c r="M186" s="8" t="s">
        <v>468</v>
      </c>
      <c r="N186" s="8">
        <v>1</v>
      </c>
      <c r="O186" s="8" t="s">
        <v>908</v>
      </c>
      <c r="P186" s="8" t="s">
        <v>909</v>
      </c>
      <c r="Q186" s="8">
        <v>4233600</v>
      </c>
      <c r="R186" s="8" t="s">
        <v>910</v>
      </c>
      <c r="S186" s="8" t="s">
        <v>911</v>
      </c>
      <c r="T186" s="8" t="s">
        <v>270</v>
      </c>
      <c r="U186" s="8" t="s">
        <v>29</v>
      </c>
      <c r="V186" s="4"/>
      <c r="W186" s="4"/>
      <c r="X186" s="8" t="s">
        <v>47</v>
      </c>
      <c r="Y186" s="4"/>
      <c r="Z186" s="4"/>
      <c r="AA186" s="4"/>
      <c r="AB186" s="4"/>
      <c r="AC186" s="4"/>
      <c r="AD186" s="4"/>
      <c r="AE186" s="4"/>
      <c r="AF186" s="4"/>
      <c r="AG186" s="4"/>
      <c r="AH186" s="4"/>
      <c r="AI186" s="4"/>
      <c r="AJ186" s="4"/>
      <c r="AK186" s="4"/>
      <c r="AL186" s="4"/>
      <c r="AM186" s="4"/>
      <c r="AN186" s="8" t="s">
        <v>47</v>
      </c>
      <c r="AO186" s="8">
        <v>20237100184642</v>
      </c>
      <c r="AP186" s="33">
        <v>45230</v>
      </c>
      <c r="AQ186" s="4"/>
      <c r="AR186" s="10">
        <f ca="1">IF(AQ186=0,NETWORKDAYS(E186+1,TODAY(),FESTIVOS!$A$2:$A$37),NETWORKDAYS(E186+1,AQ186,FESTIVOS!$A$2:$A$37))</f>
        <v>692</v>
      </c>
      <c r="AS186" s="11" t="str">
        <f t="shared" si="2"/>
        <v>EN TRAMITE</v>
      </c>
      <c r="AT186" s="8" t="s">
        <v>79</v>
      </c>
      <c r="AU186" s="4"/>
      <c r="AV186" s="4"/>
      <c r="AW186" s="4"/>
      <c r="AX186" s="4"/>
      <c r="AY186" s="4"/>
      <c r="AZ186" s="4"/>
      <c r="BA186" s="4"/>
      <c r="BB186" s="4"/>
    </row>
    <row r="187" spans="1:54" ht="15" x14ac:dyDescent="0.35">
      <c r="A187" s="4"/>
      <c r="B187" s="8" t="s">
        <v>907</v>
      </c>
      <c r="C187" s="8" t="s">
        <v>38</v>
      </c>
      <c r="D187" s="8">
        <v>1</v>
      </c>
      <c r="E187" s="33">
        <v>45231</v>
      </c>
      <c r="F187" s="8" t="s">
        <v>39</v>
      </c>
      <c r="G187" s="4"/>
      <c r="H187" s="4"/>
      <c r="I187" s="4"/>
      <c r="J187" s="4"/>
      <c r="K187" s="4"/>
      <c r="L187" s="4"/>
      <c r="M187" s="8" t="s">
        <v>468</v>
      </c>
      <c r="N187" s="8">
        <v>1</v>
      </c>
      <c r="O187" s="8" t="s">
        <v>914</v>
      </c>
      <c r="P187" s="8" t="s">
        <v>915</v>
      </c>
      <c r="Q187" s="8">
        <v>1</v>
      </c>
      <c r="R187" s="8" t="s">
        <v>916</v>
      </c>
      <c r="S187" s="8" t="s">
        <v>917</v>
      </c>
      <c r="T187" s="8" t="s">
        <v>42</v>
      </c>
      <c r="U187" s="8" t="s">
        <v>50</v>
      </c>
      <c r="V187" s="4"/>
      <c r="W187" s="4"/>
      <c r="X187" s="4"/>
      <c r="Y187" s="4"/>
      <c r="Z187" s="4"/>
      <c r="AA187" s="4"/>
      <c r="AB187" s="4"/>
      <c r="AC187" s="4"/>
      <c r="AD187" s="4"/>
      <c r="AE187" s="4"/>
      <c r="AF187" s="4"/>
      <c r="AG187" s="4"/>
      <c r="AH187" s="4"/>
      <c r="AI187" s="4"/>
      <c r="AJ187" s="4"/>
      <c r="AK187" s="8" t="s">
        <v>53</v>
      </c>
      <c r="AL187" s="4"/>
      <c r="AM187" s="4"/>
      <c r="AN187" s="8" t="s">
        <v>143</v>
      </c>
      <c r="AO187" s="8">
        <v>20237100185722</v>
      </c>
      <c r="AP187" s="33">
        <v>45231</v>
      </c>
      <c r="AQ187" s="4"/>
      <c r="AR187" s="10">
        <f ca="1">IF(AQ187=0,NETWORKDAYS(E187+1,TODAY(),FESTIVOS!$A$2:$A$37),NETWORKDAYS(E187+1,AQ187,FESTIVOS!$A$2:$A$37))</f>
        <v>691</v>
      </c>
      <c r="AS187" s="11" t="str">
        <f t="shared" si="2"/>
        <v>EN TRAMITE</v>
      </c>
      <c r="AT187" s="8" t="s">
        <v>80</v>
      </c>
      <c r="AU187" s="4"/>
      <c r="AV187" s="4"/>
      <c r="AW187" s="4"/>
      <c r="AX187" s="4"/>
      <c r="AY187" s="4"/>
      <c r="AZ187" s="4"/>
      <c r="BA187" s="4"/>
      <c r="BB187" s="4"/>
    </row>
    <row r="188" spans="1:54" ht="15" x14ac:dyDescent="0.35">
      <c r="A188" s="4"/>
      <c r="B188" s="8" t="s">
        <v>919</v>
      </c>
      <c r="C188" s="8" t="s">
        <v>38</v>
      </c>
      <c r="D188" s="8">
        <v>1</v>
      </c>
      <c r="E188" s="33">
        <v>45240</v>
      </c>
      <c r="F188" s="8" t="s">
        <v>39</v>
      </c>
      <c r="G188" s="4"/>
      <c r="H188" s="4"/>
      <c r="I188" s="4"/>
      <c r="J188" s="4"/>
      <c r="K188" s="4"/>
      <c r="L188" s="4"/>
      <c r="M188" s="8" t="s">
        <v>56</v>
      </c>
      <c r="N188" s="4"/>
      <c r="O188" s="4"/>
      <c r="P188" s="4"/>
      <c r="Q188" s="4"/>
      <c r="R188" s="4"/>
      <c r="S188" s="8" t="s">
        <v>920</v>
      </c>
      <c r="T188" s="8" t="s">
        <v>42</v>
      </c>
      <c r="U188" s="8" t="s">
        <v>50</v>
      </c>
      <c r="V188" s="4" t="str">
        <f>CONCATENATE(W188,X188,Y188,Z188,AA188,AB188,AC188,AD188,AE188,AF188,AG188,AH188,AI188,AJ188,AK188,AL188,AM188)</f>
        <v>CONTROL URBANO SOBRE BIC EN BOGOTÁ</v>
      </c>
      <c r="W188" s="4"/>
      <c r="X188" s="4"/>
      <c r="Y188" s="4"/>
      <c r="Z188" s="4"/>
      <c r="AA188" s="4"/>
      <c r="AB188" s="4"/>
      <c r="AC188" s="4"/>
      <c r="AD188" s="4"/>
      <c r="AE188" s="4"/>
      <c r="AF188" s="4"/>
      <c r="AG188" s="4"/>
      <c r="AH188" s="4"/>
      <c r="AI188" s="4"/>
      <c r="AJ188" s="4"/>
      <c r="AK188" s="8" t="s">
        <v>53</v>
      </c>
      <c r="AL188" s="4"/>
      <c r="AM188" s="4"/>
      <c r="AN188" s="8" t="s">
        <v>143</v>
      </c>
      <c r="AO188" s="8">
        <v>20237100191642</v>
      </c>
      <c r="AP188" s="33">
        <v>45240</v>
      </c>
      <c r="AQ188" s="4"/>
      <c r="AR188" s="10">
        <f ca="1">IF(AQ188=0,NETWORKDAYS(E188+1,TODAY(),FESTIVOS!$A$2:$A$37),NETWORKDAYS(E188+1,AQ188,FESTIVOS!$A$2:$A$37))</f>
        <v>685</v>
      </c>
      <c r="AS188" s="11" t="str">
        <f t="shared" si="2"/>
        <v>EN TRAMITE</v>
      </c>
      <c r="AT188" s="8" t="s">
        <v>80</v>
      </c>
      <c r="AU188" s="4"/>
      <c r="AV188" s="4"/>
      <c r="AW188" s="4"/>
      <c r="AX188" s="4"/>
      <c r="AY188" s="4"/>
      <c r="AZ188" s="4"/>
      <c r="BA188" s="4"/>
      <c r="BB188" s="4"/>
    </row>
    <row r="189" spans="1:54" ht="15" x14ac:dyDescent="0.35">
      <c r="A189" s="4"/>
      <c r="B189" s="8" t="s">
        <v>919</v>
      </c>
      <c r="C189" s="8" t="s">
        <v>38</v>
      </c>
      <c r="D189" s="8">
        <v>1</v>
      </c>
      <c r="E189" s="33">
        <v>45244</v>
      </c>
      <c r="F189" s="8" t="s">
        <v>510</v>
      </c>
      <c r="G189" s="4"/>
      <c r="H189" s="4"/>
      <c r="I189" s="4"/>
      <c r="J189" s="4"/>
      <c r="K189" s="4"/>
      <c r="L189" s="4"/>
      <c r="M189" s="8" t="s">
        <v>72</v>
      </c>
      <c r="N189" s="8">
        <v>1</v>
      </c>
      <c r="O189" s="8" t="s">
        <v>923</v>
      </c>
      <c r="P189" s="8">
        <v>1</v>
      </c>
      <c r="Q189" s="8">
        <v>3157974505</v>
      </c>
      <c r="R189" s="8" t="s">
        <v>924</v>
      </c>
      <c r="S189" s="8" t="s">
        <v>925</v>
      </c>
      <c r="T189" s="8" t="s">
        <v>42</v>
      </c>
      <c r="U189" s="8" t="s">
        <v>33</v>
      </c>
      <c r="V189" s="4"/>
      <c r="W189" s="4"/>
      <c r="X189" s="4"/>
      <c r="Y189" s="4"/>
      <c r="Z189" s="4"/>
      <c r="AA189" s="4"/>
      <c r="AB189" s="4"/>
      <c r="AC189" s="8" t="s">
        <v>106</v>
      </c>
      <c r="AD189" s="4"/>
      <c r="AE189" s="4"/>
      <c r="AF189" s="4"/>
      <c r="AG189" s="4"/>
      <c r="AH189" s="4"/>
      <c r="AI189" s="4"/>
      <c r="AJ189" s="4"/>
      <c r="AK189" s="4"/>
      <c r="AL189" s="4"/>
      <c r="AM189" s="4"/>
      <c r="AN189" s="8" t="s">
        <v>478</v>
      </c>
      <c r="AO189" s="8">
        <v>20237100192752</v>
      </c>
      <c r="AP189" s="33">
        <v>45244</v>
      </c>
      <c r="AQ189" s="4"/>
      <c r="AR189" s="10">
        <f ca="1">IF(AQ189=0,NETWORKDAYS(E189+1,TODAY(),FESTIVOS!$A$2:$A$37),NETWORKDAYS(E189+1,AQ189,FESTIVOS!$A$2:$A$37))</f>
        <v>684</v>
      </c>
      <c r="AS189" s="11" t="str">
        <f t="shared" si="2"/>
        <v>EN TRAMITE</v>
      </c>
      <c r="AT189" s="8" t="s">
        <v>80</v>
      </c>
      <c r="AU189" s="4"/>
      <c r="AV189" s="4"/>
      <c r="AW189" s="4"/>
      <c r="AX189" s="4"/>
      <c r="AY189" s="4"/>
      <c r="AZ189" s="4"/>
      <c r="BA189" s="4"/>
      <c r="BB189" s="4"/>
    </row>
    <row r="190" spans="1:54" ht="15" x14ac:dyDescent="0.35">
      <c r="A190" s="4"/>
      <c r="B190" s="8" t="s">
        <v>907</v>
      </c>
      <c r="C190" s="8" t="s">
        <v>38</v>
      </c>
      <c r="D190" s="8">
        <v>1</v>
      </c>
      <c r="E190" s="33">
        <v>45245</v>
      </c>
      <c r="F190" s="8" t="s">
        <v>39</v>
      </c>
      <c r="G190" s="4"/>
      <c r="H190" s="4"/>
      <c r="I190" s="4"/>
      <c r="J190" s="4"/>
      <c r="K190" s="4"/>
      <c r="L190" s="4"/>
      <c r="M190" s="8" t="s">
        <v>72</v>
      </c>
      <c r="N190" s="8">
        <v>1</v>
      </c>
      <c r="O190" s="8" t="s">
        <v>927</v>
      </c>
      <c r="P190" s="8">
        <v>1</v>
      </c>
      <c r="Q190" s="8">
        <v>1</v>
      </c>
      <c r="R190" s="8" t="s">
        <v>928</v>
      </c>
      <c r="S190" s="8" t="s">
        <v>929</v>
      </c>
      <c r="T190" s="8" t="s">
        <v>270</v>
      </c>
      <c r="U190" s="8" t="s">
        <v>29</v>
      </c>
      <c r="V190" s="4"/>
      <c r="W190" s="4"/>
      <c r="X190" s="8" t="s">
        <v>47</v>
      </c>
      <c r="Y190" s="4"/>
      <c r="Z190" s="4"/>
      <c r="AA190" s="4"/>
      <c r="AB190" s="4"/>
      <c r="AC190" s="4"/>
      <c r="AD190" s="4"/>
      <c r="AE190" s="4"/>
      <c r="AF190" s="4"/>
      <c r="AG190" s="4"/>
      <c r="AH190" s="4"/>
      <c r="AI190" s="4"/>
      <c r="AJ190" s="4"/>
      <c r="AK190" s="4"/>
      <c r="AL190" s="4"/>
      <c r="AM190" s="4"/>
      <c r="AN190" s="8" t="s">
        <v>47</v>
      </c>
      <c r="AO190" s="8">
        <v>20237100193712</v>
      </c>
      <c r="AP190" s="33">
        <v>45245</v>
      </c>
      <c r="AQ190" s="4"/>
      <c r="AR190" s="10">
        <f ca="1">IF(AQ190=0,NETWORKDAYS(E190+1,TODAY(),FESTIVOS!$A$2:$A$37),NETWORKDAYS(E190+1,AQ190,FESTIVOS!$A$2:$A$37))</f>
        <v>683</v>
      </c>
      <c r="AS190" s="11" t="str">
        <f t="shared" si="2"/>
        <v>EN TRAMITE</v>
      </c>
      <c r="AT190" s="8" t="s">
        <v>80</v>
      </c>
      <c r="AU190" s="4"/>
      <c r="AV190" s="4"/>
      <c r="AW190" s="4"/>
      <c r="AX190" s="4"/>
      <c r="AY190" s="4"/>
      <c r="AZ190" s="4"/>
      <c r="BA190" s="4"/>
      <c r="BB190" s="4"/>
    </row>
    <row r="191" spans="1:54" ht="15" x14ac:dyDescent="0.35">
      <c r="A191" s="4"/>
      <c r="B191" s="8" t="s">
        <v>919</v>
      </c>
      <c r="C191" s="8" t="s">
        <v>38</v>
      </c>
      <c r="D191" s="8">
        <v>1</v>
      </c>
      <c r="E191" s="33">
        <v>45244</v>
      </c>
      <c r="F191" s="8" t="s">
        <v>39</v>
      </c>
      <c r="G191" s="4"/>
      <c r="H191" s="4"/>
      <c r="I191" s="4"/>
      <c r="J191" s="4"/>
      <c r="K191" s="4"/>
      <c r="L191" s="4"/>
      <c r="M191" s="8" t="s">
        <v>72</v>
      </c>
      <c r="N191" s="8">
        <v>1</v>
      </c>
      <c r="O191" s="8" t="s">
        <v>932</v>
      </c>
      <c r="P191" s="8">
        <v>1</v>
      </c>
      <c r="Q191" s="8">
        <v>3112654334</v>
      </c>
      <c r="R191" s="8" t="s">
        <v>933</v>
      </c>
      <c r="S191" s="8" t="s">
        <v>934</v>
      </c>
      <c r="T191" s="8" t="s">
        <v>270</v>
      </c>
      <c r="U191" s="8" t="s">
        <v>29</v>
      </c>
      <c r="V191" s="4"/>
      <c r="W191" s="4"/>
      <c r="X191" s="8" t="s">
        <v>47</v>
      </c>
      <c r="Y191" s="4"/>
      <c r="Z191" s="4"/>
      <c r="AA191" s="4"/>
      <c r="AB191" s="4"/>
      <c r="AC191" s="4"/>
      <c r="AD191" s="4"/>
      <c r="AE191" s="4"/>
      <c r="AF191" s="4"/>
      <c r="AG191" s="4"/>
      <c r="AH191" s="4"/>
      <c r="AI191" s="4"/>
      <c r="AJ191" s="4"/>
      <c r="AK191" s="4"/>
      <c r="AL191" s="4"/>
      <c r="AM191" s="4"/>
      <c r="AN191" s="8" t="s">
        <v>239</v>
      </c>
      <c r="AO191" s="8">
        <v>20237100192802</v>
      </c>
      <c r="AP191" s="33">
        <v>45244</v>
      </c>
      <c r="AQ191" s="4"/>
      <c r="AR191" s="10">
        <f ca="1">IF(AQ191=0,NETWORKDAYS(E191+1,TODAY(),FESTIVOS!$A$2:$A$37),NETWORKDAYS(E191+1,AQ191,FESTIVOS!$A$2:$A$37))</f>
        <v>684</v>
      </c>
      <c r="AS191" s="11" t="str">
        <f t="shared" si="2"/>
        <v>EN TRAMITE</v>
      </c>
      <c r="AT191" s="8" t="s">
        <v>80</v>
      </c>
      <c r="AU191" s="4"/>
      <c r="AV191" s="4"/>
      <c r="AW191" s="4"/>
      <c r="AX191" s="4"/>
      <c r="AY191" s="4"/>
      <c r="AZ191" s="4"/>
      <c r="BA191" s="4"/>
      <c r="BB191" s="4"/>
    </row>
    <row r="192" spans="1:54" ht="15" x14ac:dyDescent="0.35">
      <c r="A192" s="4"/>
      <c r="B192" s="8" t="s">
        <v>907</v>
      </c>
      <c r="C192" s="8" t="s">
        <v>38</v>
      </c>
      <c r="D192" s="8">
        <v>1</v>
      </c>
      <c r="E192" s="33">
        <v>45246</v>
      </c>
      <c r="F192" s="8" t="s">
        <v>39</v>
      </c>
      <c r="G192" s="4"/>
      <c r="H192" s="4"/>
      <c r="I192" s="4"/>
      <c r="J192" s="4"/>
      <c r="K192" s="4"/>
      <c r="L192" s="4"/>
      <c r="M192" s="8" t="s">
        <v>40</v>
      </c>
      <c r="N192" s="8">
        <v>1</v>
      </c>
      <c r="O192" s="8" t="s">
        <v>936</v>
      </c>
      <c r="P192" s="8" t="s">
        <v>937</v>
      </c>
      <c r="Q192" s="8">
        <v>3126469849</v>
      </c>
      <c r="R192" s="8" t="s">
        <v>938</v>
      </c>
      <c r="S192" s="8" t="s">
        <v>939</v>
      </c>
      <c r="T192" s="8" t="s">
        <v>270</v>
      </c>
      <c r="U192" s="8" t="s">
        <v>29</v>
      </c>
      <c r="V192" s="4"/>
      <c r="W192" s="4"/>
      <c r="X192" s="8" t="s">
        <v>509</v>
      </c>
      <c r="Y192" s="4"/>
      <c r="Z192" s="4"/>
      <c r="AA192" s="4"/>
      <c r="AB192" s="4"/>
      <c r="AC192" s="4"/>
      <c r="AD192" s="4"/>
      <c r="AE192" s="4"/>
      <c r="AF192" s="4"/>
      <c r="AG192" s="4"/>
      <c r="AH192" s="4"/>
      <c r="AI192" s="4"/>
      <c r="AJ192" s="4"/>
      <c r="AK192" s="4"/>
      <c r="AL192" s="4"/>
      <c r="AM192" s="4"/>
      <c r="AN192" s="8" t="s">
        <v>47</v>
      </c>
      <c r="AO192" s="8">
        <v>20237100194972</v>
      </c>
      <c r="AP192" s="33">
        <v>45246</v>
      </c>
      <c r="AQ192" s="4"/>
      <c r="AR192" s="10">
        <f ca="1">IF(AQ192=0,NETWORKDAYS(E192+1,TODAY(),FESTIVOS!$A$2:$A$37),NETWORKDAYS(E192+1,AQ192,FESTIVOS!$A$2:$A$37))</f>
        <v>682</v>
      </c>
      <c r="AS192" s="11" t="str">
        <f t="shared" si="2"/>
        <v>EN TRAMITE</v>
      </c>
      <c r="AT192" s="8" t="s">
        <v>80</v>
      </c>
      <c r="AU192" s="4"/>
      <c r="AV192" s="4"/>
      <c r="AW192" s="4"/>
      <c r="AX192" s="4"/>
      <c r="AY192" s="4"/>
      <c r="AZ192" s="4"/>
      <c r="BA192" s="4"/>
      <c r="BB192" s="4"/>
    </row>
    <row r="193" spans="1:54" ht="15" x14ac:dyDescent="0.35">
      <c r="A193" s="4"/>
      <c r="B193" s="8" t="s">
        <v>907</v>
      </c>
      <c r="C193" s="8" t="s">
        <v>38</v>
      </c>
      <c r="D193" s="8">
        <v>1</v>
      </c>
      <c r="E193" s="33">
        <v>45246</v>
      </c>
      <c r="F193" s="8" t="s">
        <v>39</v>
      </c>
      <c r="G193" s="4"/>
      <c r="H193" s="4"/>
      <c r="I193" s="4"/>
      <c r="J193" s="4"/>
      <c r="K193" s="4"/>
      <c r="L193" s="4"/>
      <c r="M193" s="8" t="s">
        <v>72</v>
      </c>
      <c r="N193" s="8">
        <v>51814625</v>
      </c>
      <c r="O193" s="8" t="s">
        <v>941</v>
      </c>
      <c r="P193" s="8" t="s">
        <v>942</v>
      </c>
      <c r="Q193" s="8">
        <v>3124887085</v>
      </c>
      <c r="R193" s="8" t="s">
        <v>943</v>
      </c>
      <c r="S193" s="8" t="s">
        <v>944</v>
      </c>
      <c r="T193" s="8" t="s">
        <v>42</v>
      </c>
      <c r="U193" s="8" t="s">
        <v>32</v>
      </c>
      <c r="V193" s="4"/>
      <c r="W193" s="4"/>
      <c r="X193" s="4"/>
      <c r="Y193" s="4"/>
      <c r="Z193" s="4"/>
      <c r="AA193" s="4"/>
      <c r="AB193" s="8" t="s">
        <v>945</v>
      </c>
      <c r="AC193" s="4"/>
      <c r="AD193" s="4"/>
      <c r="AE193" s="4"/>
      <c r="AF193" s="4"/>
      <c r="AG193" s="4"/>
      <c r="AH193" s="4"/>
      <c r="AI193" s="4"/>
      <c r="AJ193" s="4"/>
      <c r="AK193" s="4"/>
      <c r="AL193" s="4"/>
      <c r="AM193" s="4"/>
      <c r="AN193" s="8" t="s">
        <v>239</v>
      </c>
      <c r="AO193" s="8">
        <v>20237100193972</v>
      </c>
      <c r="AP193" s="33">
        <v>45246</v>
      </c>
      <c r="AQ193" s="4"/>
      <c r="AR193" s="10">
        <f ca="1">IF(AQ193=0,NETWORKDAYS(E193+1,TODAY(),FESTIVOS!$A$2:$A$37),NETWORKDAYS(E193+1,AQ193,FESTIVOS!$A$2:$A$37))</f>
        <v>682</v>
      </c>
      <c r="AS193" s="11" t="str">
        <f t="shared" si="2"/>
        <v>EN TRAMITE</v>
      </c>
      <c r="AT193" s="8" t="s">
        <v>80</v>
      </c>
      <c r="AU193" s="4"/>
      <c r="AV193" s="4"/>
      <c r="AW193" s="4"/>
      <c r="AX193" s="4"/>
      <c r="AY193" s="4"/>
      <c r="AZ193" s="4"/>
      <c r="BA193" s="4"/>
      <c r="BB193" s="4"/>
    </row>
    <row r="194" spans="1:54" ht="15" x14ac:dyDescent="0.35">
      <c r="A194" s="4"/>
      <c r="B194" s="8" t="s">
        <v>919</v>
      </c>
      <c r="C194" s="8" t="s">
        <v>38</v>
      </c>
      <c r="D194" s="8">
        <v>1</v>
      </c>
      <c r="E194" s="33">
        <v>45251</v>
      </c>
      <c r="F194" s="8" t="s">
        <v>39</v>
      </c>
      <c r="G194" s="4"/>
      <c r="H194" s="4"/>
      <c r="I194" s="4"/>
      <c r="J194" s="4"/>
      <c r="K194" s="4"/>
      <c r="L194" s="4"/>
      <c r="M194" s="8" t="s">
        <v>72</v>
      </c>
      <c r="N194" s="8">
        <v>1</v>
      </c>
      <c r="O194" s="8" t="s">
        <v>947</v>
      </c>
      <c r="P194" s="8">
        <v>1</v>
      </c>
      <c r="Q194" s="8">
        <v>1</v>
      </c>
      <c r="R194" s="8" t="s">
        <v>948</v>
      </c>
      <c r="S194" s="8" t="s">
        <v>949</v>
      </c>
      <c r="T194" s="8" t="s">
        <v>270</v>
      </c>
      <c r="U194" s="8" t="s">
        <v>29</v>
      </c>
      <c r="V194" s="4"/>
      <c r="W194" s="4"/>
      <c r="X194" s="8" t="s">
        <v>509</v>
      </c>
      <c r="Y194" s="4"/>
      <c r="Z194" s="4"/>
      <c r="AA194" s="4"/>
      <c r="AB194" s="4"/>
      <c r="AC194" s="4"/>
      <c r="AD194" s="4"/>
      <c r="AE194" s="4"/>
      <c r="AF194" s="4"/>
      <c r="AG194" s="4"/>
      <c r="AH194" s="4"/>
      <c r="AI194" s="4"/>
      <c r="AJ194" s="4"/>
      <c r="AK194" s="4"/>
      <c r="AL194" s="4"/>
      <c r="AM194" s="4"/>
      <c r="AN194" s="8" t="s">
        <v>239</v>
      </c>
      <c r="AO194" s="8">
        <v>20237100197792</v>
      </c>
      <c r="AP194" s="33">
        <v>45251</v>
      </c>
      <c r="AQ194" s="4"/>
      <c r="AR194" s="10">
        <f ca="1">IF(AQ194=0,NETWORKDAYS(E194+1,TODAY(),FESTIVOS!$A$2:$A$37),NETWORKDAYS(E194+1,AQ194,FESTIVOS!$A$2:$A$37))</f>
        <v>679</v>
      </c>
      <c r="AS194" s="11" t="str">
        <f t="shared" si="2"/>
        <v>EN TRAMITE</v>
      </c>
      <c r="AT194" s="8" t="s">
        <v>80</v>
      </c>
      <c r="AU194" s="8" t="s">
        <v>46</v>
      </c>
      <c r="AV194" s="4"/>
      <c r="AW194" s="4"/>
      <c r="AX194" s="4"/>
      <c r="AY194" s="4"/>
      <c r="AZ194" s="4"/>
      <c r="BA194" s="4"/>
      <c r="BB194" s="4"/>
    </row>
    <row r="195" spans="1:54" ht="15" x14ac:dyDescent="0.35">
      <c r="A195" s="4"/>
      <c r="B195" s="8" t="s">
        <v>907</v>
      </c>
      <c r="C195" s="8" t="s">
        <v>38</v>
      </c>
      <c r="D195" s="8">
        <v>1</v>
      </c>
      <c r="E195" s="33">
        <v>45250</v>
      </c>
      <c r="F195" s="8" t="s">
        <v>39</v>
      </c>
      <c r="G195" s="4"/>
      <c r="H195" s="4"/>
      <c r="I195" s="4"/>
      <c r="J195" s="4"/>
      <c r="K195" s="4"/>
      <c r="L195" s="4"/>
      <c r="M195" s="8" t="s">
        <v>72</v>
      </c>
      <c r="N195" s="8">
        <v>51814625</v>
      </c>
      <c r="O195" s="8" t="s">
        <v>952</v>
      </c>
      <c r="P195" s="8" t="s">
        <v>942</v>
      </c>
      <c r="Q195" s="8">
        <v>3124887085</v>
      </c>
      <c r="R195" s="8" t="s">
        <v>953</v>
      </c>
      <c r="S195" s="8" t="s">
        <v>954</v>
      </c>
      <c r="T195" s="8" t="s">
        <v>42</v>
      </c>
      <c r="U195" s="8" t="s">
        <v>32</v>
      </c>
      <c r="V195" s="4"/>
      <c r="W195" s="4"/>
      <c r="X195" s="4"/>
      <c r="Y195" s="4"/>
      <c r="Z195" s="4"/>
      <c r="AA195" s="4"/>
      <c r="AB195" s="8" t="s">
        <v>945</v>
      </c>
      <c r="AC195" s="4"/>
      <c r="AD195" s="4"/>
      <c r="AE195" s="4"/>
      <c r="AF195" s="4"/>
      <c r="AG195" s="4"/>
      <c r="AH195" s="4"/>
      <c r="AI195" s="4"/>
      <c r="AJ195" s="4"/>
      <c r="AK195" s="4"/>
      <c r="AL195" s="4"/>
      <c r="AM195" s="4"/>
      <c r="AN195" s="8" t="s">
        <v>239</v>
      </c>
      <c r="AO195" s="8">
        <v>20237100197292</v>
      </c>
      <c r="AP195" s="33">
        <v>45250</v>
      </c>
      <c r="AQ195" s="4"/>
      <c r="AR195" s="10">
        <f ca="1">IF(AQ195=0,NETWORKDAYS(E195+1,TODAY(),FESTIVOS!$A$2:$A$37),NETWORKDAYS(E195+1,AQ195,FESTIVOS!$A$2:$A$37))</f>
        <v>680</v>
      </c>
      <c r="AS195" s="11" t="str">
        <f t="shared" si="2"/>
        <v>EN TRAMITE</v>
      </c>
      <c r="AT195" s="8" t="s">
        <v>80</v>
      </c>
      <c r="AU195" s="8" t="s">
        <v>46</v>
      </c>
      <c r="AV195" s="4"/>
      <c r="AW195" s="4"/>
      <c r="AX195" s="4"/>
      <c r="AY195" s="4"/>
      <c r="AZ195" s="4"/>
      <c r="BA195" s="4"/>
      <c r="BB195" s="4"/>
    </row>
    <row r="196" spans="1:54" ht="15" x14ac:dyDescent="0.35">
      <c r="A196" s="4"/>
      <c r="B196" s="8" t="s">
        <v>907</v>
      </c>
      <c r="C196" s="8" t="s">
        <v>38</v>
      </c>
      <c r="D196" s="8">
        <v>1</v>
      </c>
      <c r="E196" s="33">
        <v>45251</v>
      </c>
      <c r="F196" s="8" t="s">
        <v>39</v>
      </c>
      <c r="G196" s="4"/>
      <c r="H196" s="4"/>
      <c r="I196" s="4"/>
      <c r="J196" s="4"/>
      <c r="K196" s="4"/>
      <c r="L196" s="4"/>
      <c r="M196" s="8" t="s">
        <v>40</v>
      </c>
      <c r="N196" s="8">
        <v>1</v>
      </c>
      <c r="O196" s="8" t="s">
        <v>959</v>
      </c>
      <c r="P196" s="8">
        <v>1</v>
      </c>
      <c r="Q196" s="8">
        <v>3108999786</v>
      </c>
      <c r="R196" s="8" t="s">
        <v>960</v>
      </c>
      <c r="S196" s="8" t="s">
        <v>961</v>
      </c>
      <c r="T196" s="8" t="s">
        <v>42</v>
      </c>
      <c r="U196" s="8" t="s">
        <v>30</v>
      </c>
      <c r="V196" s="4"/>
      <c r="W196" s="4"/>
      <c r="X196" s="4"/>
      <c r="Y196" s="4"/>
      <c r="Z196" s="8" t="s">
        <v>483</v>
      </c>
      <c r="AA196" s="4"/>
      <c r="AB196" s="4"/>
      <c r="AC196" s="4"/>
      <c r="AD196" s="4"/>
      <c r="AE196" s="4"/>
      <c r="AF196" s="4"/>
      <c r="AG196" s="4"/>
      <c r="AH196" s="4"/>
      <c r="AI196" s="4"/>
      <c r="AJ196" s="4"/>
      <c r="AK196" s="4"/>
      <c r="AL196" s="4"/>
      <c r="AM196" s="4"/>
      <c r="AN196" s="8" t="s">
        <v>239</v>
      </c>
      <c r="AO196" s="8">
        <v>20237100198072</v>
      </c>
      <c r="AP196" s="33">
        <v>45251</v>
      </c>
      <c r="AQ196" s="4"/>
      <c r="AR196" s="10">
        <f ca="1">IF(AQ196=0,NETWORKDAYS(E196+1,TODAY(),FESTIVOS!$A$2:$A$37),NETWORKDAYS(E196+1,AQ196,FESTIVOS!$A$2:$A$37))</f>
        <v>679</v>
      </c>
      <c r="AS196" s="11" t="str">
        <f t="shared" si="2"/>
        <v>EN TRAMITE</v>
      </c>
      <c r="AT196" s="8" t="s">
        <v>80</v>
      </c>
      <c r="AU196" s="8" t="s">
        <v>46</v>
      </c>
      <c r="AV196" s="4"/>
      <c r="AW196" s="4"/>
      <c r="AX196" s="4"/>
      <c r="AY196" s="4"/>
      <c r="AZ196" s="4"/>
      <c r="BA196" s="4"/>
      <c r="BB196" s="4"/>
    </row>
    <row r="197" spans="1:54" ht="15" x14ac:dyDescent="0.35">
      <c r="A197" s="4"/>
      <c r="B197" s="8" t="s">
        <v>919</v>
      </c>
      <c r="C197" s="8" t="s">
        <v>38</v>
      </c>
      <c r="D197" s="8">
        <v>1</v>
      </c>
      <c r="E197" s="33">
        <v>45250</v>
      </c>
      <c r="F197" s="8" t="s">
        <v>39</v>
      </c>
      <c r="G197" s="4"/>
      <c r="H197" s="4"/>
      <c r="I197" s="4"/>
      <c r="J197" s="4"/>
      <c r="K197" s="4"/>
      <c r="L197" s="4"/>
      <c r="M197" s="8" t="s">
        <v>40</v>
      </c>
      <c r="N197" s="8">
        <v>1</v>
      </c>
      <c r="O197" s="8" t="s">
        <v>962</v>
      </c>
      <c r="P197" s="8">
        <v>1</v>
      </c>
      <c r="Q197" s="8">
        <v>1</v>
      </c>
      <c r="R197" s="8" t="s">
        <v>963</v>
      </c>
      <c r="S197" s="8" t="s">
        <v>964</v>
      </c>
      <c r="T197" s="8" t="s">
        <v>42</v>
      </c>
      <c r="U197" s="8" t="s">
        <v>92</v>
      </c>
      <c r="V197" s="4"/>
      <c r="W197" s="4"/>
      <c r="X197" s="4"/>
      <c r="Y197" s="4"/>
      <c r="Z197" s="4"/>
      <c r="AA197" s="4"/>
      <c r="AB197" s="4"/>
      <c r="AC197" s="4"/>
      <c r="AD197" s="8" t="s">
        <v>144</v>
      </c>
      <c r="AE197" s="4"/>
      <c r="AF197" s="4"/>
      <c r="AG197" s="4"/>
      <c r="AH197" s="4"/>
      <c r="AI197" s="4"/>
      <c r="AJ197" s="4"/>
      <c r="AK197" s="4"/>
      <c r="AL197" s="4"/>
      <c r="AM197" s="4"/>
      <c r="AN197" s="8" t="s">
        <v>239</v>
      </c>
      <c r="AO197" s="8">
        <v>20237100197382</v>
      </c>
      <c r="AP197" s="33">
        <v>45250</v>
      </c>
      <c r="AQ197" s="4"/>
      <c r="AR197" s="10">
        <f ca="1">IF(AQ197=0,NETWORKDAYS(E197+1,TODAY(),FESTIVOS!$A$2:$A$37),NETWORKDAYS(E197+1,AQ197,FESTIVOS!$A$2:$A$37))</f>
        <v>680</v>
      </c>
      <c r="AS197" s="11" t="str">
        <f t="shared" si="2"/>
        <v>EN TRAMITE</v>
      </c>
      <c r="AT197" s="8" t="s">
        <v>80</v>
      </c>
      <c r="AU197" s="8" t="s">
        <v>46</v>
      </c>
      <c r="AV197" s="4"/>
      <c r="AW197" s="4"/>
      <c r="AX197" s="4"/>
      <c r="AY197" s="4"/>
      <c r="AZ197" s="4"/>
      <c r="BA197" s="4"/>
      <c r="BB197" s="4"/>
    </row>
    <row r="198" spans="1:54" ht="15" x14ac:dyDescent="0.35">
      <c r="A198" s="4"/>
      <c r="B198" s="8" t="s">
        <v>919</v>
      </c>
      <c r="C198" s="8" t="s">
        <v>38</v>
      </c>
      <c r="D198" s="8">
        <v>1</v>
      </c>
      <c r="E198" s="33">
        <v>45254</v>
      </c>
      <c r="F198" s="8" t="s">
        <v>39</v>
      </c>
      <c r="G198" s="4"/>
      <c r="H198" s="4"/>
      <c r="I198" s="4"/>
      <c r="J198" s="4"/>
      <c r="K198" s="4"/>
      <c r="L198" s="4"/>
      <c r="M198" s="8" t="s">
        <v>40</v>
      </c>
      <c r="N198" s="8">
        <v>1</v>
      </c>
      <c r="O198" s="8" t="s">
        <v>966</v>
      </c>
      <c r="P198" s="8">
        <v>1</v>
      </c>
      <c r="Q198" s="8">
        <v>1</v>
      </c>
      <c r="R198" s="8" t="s">
        <v>967</v>
      </c>
      <c r="S198" s="8" t="s">
        <v>968</v>
      </c>
      <c r="T198" s="8" t="s">
        <v>270</v>
      </c>
      <c r="U198" s="8" t="s">
        <v>29</v>
      </c>
      <c r="V198" s="4" t="str">
        <f t="shared" ref="V198:V200" si="4">CONCATENATE(W198,X198,Y198,Z198,AA198,AB198,AC198,AD198,AE198,AF198,AG198,AH198,AI198,AJ198,AK198,AL198,AM198)</f>
        <v>TRASLADO A ENTIDADES NACIONES Y/O TERRITORIALES</v>
      </c>
      <c r="W198" s="4"/>
      <c r="X198" s="8" t="s">
        <v>509</v>
      </c>
      <c r="Y198" s="4"/>
      <c r="Z198" s="4"/>
      <c r="AA198" s="4"/>
      <c r="AB198" s="4"/>
      <c r="AC198" s="4"/>
      <c r="AD198" s="4"/>
      <c r="AE198" s="4"/>
      <c r="AF198" s="4"/>
      <c r="AG198" s="4"/>
      <c r="AH198" s="4"/>
      <c r="AI198" s="4"/>
      <c r="AJ198" s="4"/>
      <c r="AK198" s="4"/>
      <c r="AL198" s="4"/>
      <c r="AM198" s="4"/>
      <c r="AN198" s="8" t="s">
        <v>239</v>
      </c>
      <c r="AO198" s="8">
        <v>20237100200282</v>
      </c>
      <c r="AP198" s="33">
        <v>45254</v>
      </c>
      <c r="AQ198" s="4"/>
      <c r="AR198" s="10">
        <f ca="1">IF(AQ198=0,NETWORKDAYS(E198+1,TODAY(),FESTIVOS!$A$2:$A$37),NETWORKDAYS(E198+1,AQ198,FESTIVOS!$A$2:$A$37))</f>
        <v>676</v>
      </c>
      <c r="AS198" s="11" t="str">
        <f t="shared" si="2"/>
        <v>EN TRAMITE</v>
      </c>
      <c r="AT198" s="8" t="s">
        <v>80</v>
      </c>
      <c r="AU198" s="4"/>
      <c r="AV198" s="4"/>
      <c r="AW198" s="4"/>
      <c r="AX198" s="4"/>
      <c r="AY198" s="4"/>
      <c r="AZ198" s="4"/>
      <c r="BA198" s="4"/>
      <c r="BB198" s="4"/>
    </row>
    <row r="199" spans="1:54" ht="15" x14ac:dyDescent="0.35">
      <c r="A199" s="4"/>
      <c r="B199" s="8" t="s">
        <v>919</v>
      </c>
      <c r="C199" s="8" t="s">
        <v>38</v>
      </c>
      <c r="D199" s="8">
        <v>1</v>
      </c>
      <c r="E199" s="33">
        <v>45257</v>
      </c>
      <c r="F199" s="8" t="s">
        <v>39</v>
      </c>
      <c r="G199" s="4"/>
      <c r="H199" s="4"/>
      <c r="I199" s="4"/>
      <c r="J199" s="4"/>
      <c r="K199" s="4"/>
      <c r="L199" s="4"/>
      <c r="M199" s="8" t="s">
        <v>72</v>
      </c>
      <c r="N199" s="8">
        <v>1</v>
      </c>
      <c r="O199" s="8" t="s">
        <v>971</v>
      </c>
      <c r="P199" s="8">
        <v>1</v>
      </c>
      <c r="Q199" s="8">
        <v>3142623370</v>
      </c>
      <c r="R199" s="8" t="s">
        <v>972</v>
      </c>
      <c r="S199" s="8" t="s">
        <v>973</v>
      </c>
      <c r="T199" s="8" t="s">
        <v>42</v>
      </c>
      <c r="U199" s="8" t="s">
        <v>32</v>
      </c>
      <c r="V199" s="4" t="str">
        <f t="shared" si="4"/>
        <v>ASESORÍAS PROGRAMA CONVOCATORIAS SICON</v>
      </c>
      <c r="W199" s="4"/>
      <c r="X199" s="4"/>
      <c r="Y199" s="4"/>
      <c r="Z199" s="4"/>
      <c r="AA199" s="4"/>
      <c r="AB199" s="8" t="s">
        <v>880</v>
      </c>
      <c r="AC199" s="4"/>
      <c r="AD199" s="4"/>
      <c r="AE199" s="4"/>
      <c r="AF199" s="4"/>
      <c r="AG199" s="4"/>
      <c r="AH199" s="4"/>
      <c r="AI199" s="4"/>
      <c r="AJ199" s="4"/>
      <c r="AK199" s="4"/>
      <c r="AL199" s="4"/>
      <c r="AM199" s="4"/>
      <c r="AN199" s="8" t="s">
        <v>239</v>
      </c>
      <c r="AO199" s="8">
        <v>20237100201242</v>
      </c>
      <c r="AP199" s="33">
        <v>45257</v>
      </c>
      <c r="AQ199" s="4"/>
      <c r="AR199" s="10">
        <f ca="1">IF(AQ199=0,NETWORKDAYS(E199+1,TODAY(),FESTIVOS!$A$2:$A$37),NETWORKDAYS(E199+1,AQ199,FESTIVOS!$A$2:$A$37))</f>
        <v>675</v>
      </c>
      <c r="AS199" s="11" t="str">
        <f t="shared" si="2"/>
        <v>EN TRAMITE</v>
      </c>
      <c r="AT199" s="8" t="s">
        <v>80</v>
      </c>
      <c r="AU199" s="4"/>
      <c r="AV199" s="4"/>
      <c r="AW199" s="4"/>
      <c r="AX199" s="4"/>
      <c r="AY199" s="4"/>
      <c r="AZ199" s="4"/>
      <c r="BA199" s="4"/>
      <c r="BB199" s="4"/>
    </row>
    <row r="200" spans="1:54" ht="15" x14ac:dyDescent="0.35">
      <c r="A200" s="4"/>
      <c r="B200" s="8" t="s">
        <v>919</v>
      </c>
      <c r="C200" s="8" t="s">
        <v>38</v>
      </c>
      <c r="D200" s="8">
        <v>1</v>
      </c>
      <c r="E200" s="33">
        <v>45258</v>
      </c>
      <c r="F200" s="8" t="s">
        <v>39</v>
      </c>
      <c r="G200" s="4"/>
      <c r="H200" s="4"/>
      <c r="I200" s="4"/>
      <c r="J200" s="4"/>
      <c r="K200" s="4"/>
      <c r="L200" s="4"/>
      <c r="M200" s="8" t="s">
        <v>72</v>
      </c>
      <c r="N200" s="8">
        <v>51599527</v>
      </c>
      <c r="O200" s="8" t="s">
        <v>976</v>
      </c>
      <c r="P200" s="8">
        <v>1</v>
      </c>
      <c r="Q200" s="8">
        <v>3132246930</v>
      </c>
      <c r="R200" s="8" t="s">
        <v>977</v>
      </c>
      <c r="S200" s="8" t="s">
        <v>978</v>
      </c>
      <c r="T200" s="8" t="s">
        <v>42</v>
      </c>
      <c r="U200" s="8" t="s">
        <v>30</v>
      </c>
      <c r="V200" s="4" t="str">
        <f t="shared" si="4"/>
        <v>GESTION ADMINISTRATIVA</v>
      </c>
      <c r="W200" s="4"/>
      <c r="X200" s="4"/>
      <c r="Y200" s="4"/>
      <c r="Z200" s="8" t="s">
        <v>483</v>
      </c>
      <c r="AA200" s="4"/>
      <c r="AB200" s="4"/>
      <c r="AC200" s="4"/>
      <c r="AD200" s="4"/>
      <c r="AE200" s="4"/>
      <c r="AF200" s="4"/>
      <c r="AG200" s="4"/>
      <c r="AH200" s="4"/>
      <c r="AI200" s="4"/>
      <c r="AJ200" s="4"/>
      <c r="AK200" s="4"/>
      <c r="AL200" s="4"/>
      <c r="AM200" s="4"/>
      <c r="AN200" s="8" t="s">
        <v>239</v>
      </c>
      <c r="AO200" s="8">
        <v>20237100202192</v>
      </c>
      <c r="AP200" s="33">
        <v>45258</v>
      </c>
      <c r="AQ200" s="4"/>
      <c r="AR200" s="10">
        <f ca="1">IF(AQ200=0,NETWORKDAYS(E200+1,TODAY(),FESTIVOS!$A$2:$A$37),NETWORKDAYS(E200+1,AQ200,FESTIVOS!$A$2:$A$37))</f>
        <v>674</v>
      </c>
      <c r="AS200" s="11" t="str">
        <f t="shared" si="2"/>
        <v>EN TRAMITE</v>
      </c>
      <c r="AT200" s="8" t="s">
        <v>80</v>
      </c>
      <c r="AU200" s="4"/>
      <c r="AV200" s="4"/>
      <c r="AW200" s="4"/>
      <c r="AX200" s="4"/>
      <c r="AY200" s="4"/>
      <c r="AZ200" s="4"/>
      <c r="BA200" s="4"/>
      <c r="BB200" s="4"/>
    </row>
    <row r="201" spans="1:54" ht="15" x14ac:dyDescent="0.35">
      <c r="A201" s="4"/>
      <c r="B201" s="8" t="s">
        <v>907</v>
      </c>
      <c r="C201" s="8" t="s">
        <v>38</v>
      </c>
      <c r="D201" s="8">
        <v>1</v>
      </c>
      <c r="E201" s="33">
        <v>45260</v>
      </c>
      <c r="F201" s="8" t="s">
        <v>39</v>
      </c>
      <c r="G201" s="4"/>
      <c r="H201" s="4"/>
      <c r="I201" s="4"/>
      <c r="J201" s="4"/>
      <c r="K201" s="4"/>
      <c r="L201" s="4"/>
      <c r="M201" s="8" t="s">
        <v>72</v>
      </c>
      <c r="N201" s="8">
        <v>1</v>
      </c>
      <c r="O201" s="8" t="s">
        <v>865</v>
      </c>
      <c r="P201" s="8">
        <v>1</v>
      </c>
      <c r="Q201" s="8">
        <v>4578300</v>
      </c>
      <c r="R201" s="8" t="s">
        <v>760</v>
      </c>
      <c r="S201" s="8" t="s">
        <v>980</v>
      </c>
      <c r="T201" s="8" t="s">
        <v>42</v>
      </c>
      <c r="U201" s="8" t="s">
        <v>33</v>
      </c>
      <c r="V201" s="4"/>
      <c r="W201" s="4"/>
      <c r="X201" s="4"/>
      <c r="Y201" s="4"/>
      <c r="Z201" s="4"/>
      <c r="AA201" s="4"/>
      <c r="AB201" s="4"/>
      <c r="AC201" s="8" t="s">
        <v>66</v>
      </c>
      <c r="AD201" s="4"/>
      <c r="AE201" s="4"/>
      <c r="AF201" s="4"/>
      <c r="AG201" s="4"/>
      <c r="AH201" s="4"/>
      <c r="AI201" s="4"/>
      <c r="AJ201" s="4"/>
      <c r="AK201" s="4"/>
      <c r="AL201" s="4"/>
      <c r="AM201" s="4"/>
      <c r="AN201" s="8" t="s">
        <v>59</v>
      </c>
      <c r="AO201" s="8">
        <v>20237100203912</v>
      </c>
      <c r="AP201" s="33">
        <v>45260</v>
      </c>
      <c r="AQ201" s="4"/>
      <c r="AR201" s="10">
        <f ca="1">IF(AQ201=0,NETWORKDAYS(E201+1,TODAY(),FESTIVOS!$A$2:$A$37),NETWORKDAYS(E201+1,AQ201,FESTIVOS!$A$2:$A$37))</f>
        <v>672</v>
      </c>
      <c r="AS201" s="11" t="str">
        <f t="shared" si="2"/>
        <v>EN TRAMITE</v>
      </c>
      <c r="AT201" s="8" t="s">
        <v>80</v>
      </c>
      <c r="AU201" s="4"/>
      <c r="AV201" s="4"/>
      <c r="AW201" s="4"/>
      <c r="AX201" s="4"/>
      <c r="AY201" s="4"/>
      <c r="AZ201" s="4"/>
      <c r="BA201" s="4"/>
      <c r="BB201" s="4"/>
    </row>
    <row r="202" spans="1:54" ht="15" x14ac:dyDescent="0.35">
      <c r="A202" s="4"/>
      <c r="B202" s="8" t="s">
        <v>907</v>
      </c>
      <c r="C202" s="8" t="s">
        <v>38</v>
      </c>
      <c r="D202" s="8">
        <v>1</v>
      </c>
      <c r="E202" s="33">
        <v>45266</v>
      </c>
      <c r="F202" s="8" t="s">
        <v>39</v>
      </c>
      <c r="G202" s="4"/>
      <c r="H202" s="4"/>
      <c r="I202" s="4"/>
      <c r="J202" s="4"/>
      <c r="K202" s="4"/>
      <c r="L202" s="4"/>
      <c r="M202" s="8" t="s">
        <v>40</v>
      </c>
      <c r="N202" s="8">
        <v>1</v>
      </c>
      <c r="O202" s="8" t="s">
        <v>981</v>
      </c>
      <c r="P202" s="8">
        <v>1</v>
      </c>
      <c r="Q202" s="8">
        <v>1</v>
      </c>
      <c r="R202" s="8" t="s">
        <v>347</v>
      </c>
      <c r="S202" s="8" t="s">
        <v>983</v>
      </c>
      <c r="T202" s="8" t="s">
        <v>42</v>
      </c>
      <c r="U202" s="8" t="s">
        <v>29</v>
      </c>
      <c r="V202" s="4" t="str">
        <f>CONCATENATE(W202,X202,Y202,Z202,AA202,AB202,AC202,AD202,AE202,AF202,AG202,AH202,AI202,AJ202,AK202,AL202,AM202)</f>
        <v>TRASLADO A ENTIDADES DISTRITALES</v>
      </c>
      <c r="W202" s="4"/>
      <c r="X202" s="8" t="s">
        <v>47</v>
      </c>
      <c r="Y202" s="4"/>
      <c r="Z202" s="4"/>
      <c r="AA202" s="4"/>
      <c r="AB202" s="4"/>
      <c r="AC202" s="4"/>
      <c r="AD202" s="4"/>
      <c r="AE202" s="4"/>
      <c r="AF202" s="4"/>
      <c r="AG202" s="4"/>
      <c r="AH202" s="4"/>
      <c r="AI202" s="4"/>
      <c r="AJ202" s="4"/>
      <c r="AK202" s="4"/>
      <c r="AL202" s="4"/>
      <c r="AM202" s="4"/>
      <c r="AN202" s="8" t="s">
        <v>239</v>
      </c>
      <c r="AO202" s="8">
        <v>20237100209312</v>
      </c>
      <c r="AP202" s="33">
        <v>45266</v>
      </c>
      <c r="AQ202" s="4"/>
      <c r="AR202" s="10">
        <f ca="1">IF(AQ202=0,NETWORKDAYS(E202+1,TODAY(),FESTIVOS!$A$2:$A$37),NETWORKDAYS(E202+1,AQ202,FESTIVOS!$A$2:$A$37))</f>
        <v>668</v>
      </c>
      <c r="AS202" s="11" t="str">
        <f t="shared" si="2"/>
        <v>EN TRAMITE</v>
      </c>
      <c r="AT202" s="8" t="s">
        <v>81</v>
      </c>
      <c r="AU202" s="4"/>
      <c r="AV202" s="4"/>
      <c r="AW202" s="4"/>
      <c r="AX202" s="4"/>
      <c r="AY202" s="4"/>
      <c r="AZ202" s="4"/>
      <c r="BA202" s="4"/>
      <c r="BB202" s="4"/>
    </row>
    <row r="203" spans="1:54" ht="15" x14ac:dyDescent="0.35">
      <c r="A203" s="4"/>
      <c r="B203" s="8" t="s">
        <v>919</v>
      </c>
      <c r="C203" s="8" t="s">
        <v>38</v>
      </c>
      <c r="D203" s="8">
        <v>1</v>
      </c>
      <c r="E203" s="33">
        <v>45275</v>
      </c>
      <c r="F203" s="8" t="s">
        <v>39</v>
      </c>
      <c r="G203" s="4"/>
      <c r="H203" s="4"/>
      <c r="I203" s="4"/>
      <c r="J203" s="4"/>
      <c r="K203" s="4"/>
      <c r="L203" s="4"/>
      <c r="M203" s="8" t="s">
        <v>40</v>
      </c>
      <c r="N203" s="8">
        <v>1</v>
      </c>
      <c r="O203" s="8" t="s">
        <v>985</v>
      </c>
      <c r="P203" s="8">
        <v>1</v>
      </c>
      <c r="Q203" s="8">
        <v>1</v>
      </c>
      <c r="R203" s="8" t="s">
        <v>986</v>
      </c>
      <c r="S203" s="8" t="s">
        <v>987</v>
      </c>
      <c r="T203" s="8" t="s">
        <v>270</v>
      </c>
      <c r="U203" s="8" t="s">
        <v>29</v>
      </c>
      <c r="V203" s="4"/>
      <c r="W203" s="4"/>
      <c r="X203" s="8" t="s">
        <v>518</v>
      </c>
      <c r="Y203" s="4"/>
      <c r="Z203" s="4"/>
      <c r="AA203" s="4"/>
      <c r="AB203" s="4"/>
      <c r="AC203" s="4"/>
      <c r="AD203" s="4"/>
      <c r="AE203" s="4"/>
      <c r="AF203" s="4"/>
      <c r="AG203" s="4"/>
      <c r="AH203" s="4"/>
      <c r="AI203" s="4"/>
      <c r="AJ203" s="4"/>
      <c r="AK203" s="4"/>
      <c r="AL203" s="4"/>
      <c r="AM203" s="4"/>
      <c r="AN203" s="8" t="s">
        <v>239</v>
      </c>
      <c r="AO203" s="8">
        <v>20237100216452</v>
      </c>
      <c r="AP203" s="33">
        <v>45275</v>
      </c>
      <c r="AQ203" s="4"/>
      <c r="AR203" s="10">
        <f ca="1">IF(AQ203=0,NETWORKDAYS(E203+1,TODAY(),FESTIVOS!$A$2:$A$37),NETWORKDAYS(E203+1,AQ203,FESTIVOS!$A$2:$A$37))</f>
        <v>662</v>
      </c>
      <c r="AS203" s="11" t="str">
        <f t="shared" si="2"/>
        <v>EN TRAMITE</v>
      </c>
      <c r="AT203" s="8" t="s">
        <v>81</v>
      </c>
      <c r="AU203" s="4"/>
      <c r="AV203" s="4"/>
      <c r="AW203" s="4"/>
      <c r="AX203" s="4"/>
      <c r="AY203" s="4"/>
      <c r="AZ203" s="4"/>
      <c r="BA203" s="4"/>
      <c r="BB203" s="4"/>
    </row>
    <row r="204" spans="1:54" ht="15" x14ac:dyDescent="0.35">
      <c r="A204" s="4"/>
      <c r="B204" s="8" t="s">
        <v>919</v>
      </c>
      <c r="C204" s="8" t="s">
        <v>38</v>
      </c>
      <c r="D204" s="8">
        <v>1</v>
      </c>
      <c r="E204" s="33">
        <v>45295</v>
      </c>
      <c r="F204" s="8" t="s">
        <v>39</v>
      </c>
      <c r="G204" s="4"/>
      <c r="H204" s="4"/>
      <c r="I204" s="4"/>
      <c r="J204" s="4"/>
      <c r="K204" s="4"/>
      <c r="L204" s="4"/>
      <c r="M204" s="8" t="s">
        <v>40</v>
      </c>
      <c r="N204" s="8">
        <v>1059702288</v>
      </c>
      <c r="O204" s="8" t="s">
        <v>990</v>
      </c>
      <c r="P204" s="8">
        <v>1</v>
      </c>
      <c r="Q204" s="8">
        <v>1</v>
      </c>
      <c r="R204" s="8" t="s">
        <v>991</v>
      </c>
      <c r="S204" s="8" t="s">
        <v>992</v>
      </c>
      <c r="T204" s="8" t="s">
        <v>42</v>
      </c>
      <c r="U204" s="8" t="s">
        <v>108</v>
      </c>
      <c r="V204" s="4" t="str">
        <f t="shared" ref="V204:V238" si="5">CONCATENATE(W204,X204,Y204,Z204,AA204,AB204,AC204,AD204,AE204,AF204,AG204,AH204,AI204,AJ204,AK204,AL204,AM204)</f>
        <v>FUNCIONAMIENTO BIBLIOTECAS</v>
      </c>
      <c r="W204" s="4"/>
      <c r="X204" s="4"/>
      <c r="Y204" s="4"/>
      <c r="Z204" s="4"/>
      <c r="AA204" s="4"/>
      <c r="AB204" s="4"/>
      <c r="AC204" s="4"/>
      <c r="AD204" s="4"/>
      <c r="AE204" s="4"/>
      <c r="AF204" s="4"/>
      <c r="AG204" s="4"/>
      <c r="AH204" s="4"/>
      <c r="AI204" s="8" t="s">
        <v>467</v>
      </c>
      <c r="AJ204" s="4"/>
      <c r="AK204" s="4"/>
      <c r="AL204" s="4"/>
      <c r="AM204" s="4"/>
      <c r="AN204" s="8" t="s">
        <v>109</v>
      </c>
      <c r="AO204" s="8">
        <v>20247100002322</v>
      </c>
      <c r="AP204" s="33">
        <v>45295</v>
      </c>
      <c r="AQ204" s="4"/>
      <c r="AR204" s="10">
        <f ca="1">IF(AQ204=0,NETWORKDAYS(E204+1,TODAY(),FESTIVOS!$A$2:$A$37),NETWORKDAYS(E204+1,AQ204,FESTIVOS!$A$2:$A$37))</f>
        <v>650</v>
      </c>
      <c r="AS204" s="11" t="str">
        <f t="shared" si="2"/>
        <v>EN TRAMITE</v>
      </c>
      <c r="AT204" s="8" t="s">
        <v>994</v>
      </c>
      <c r="AU204" s="4"/>
      <c r="AV204" s="4"/>
      <c r="AW204" s="4"/>
      <c r="AX204" s="4"/>
      <c r="AY204" s="4"/>
      <c r="AZ204" s="4"/>
      <c r="BA204" s="4"/>
      <c r="BB204" s="4"/>
    </row>
    <row r="205" spans="1:54" ht="15" x14ac:dyDescent="0.35">
      <c r="A205" s="4"/>
      <c r="B205" s="8" t="s">
        <v>907</v>
      </c>
      <c r="C205" s="8" t="s">
        <v>38</v>
      </c>
      <c r="D205" s="8">
        <v>1</v>
      </c>
      <c r="E205" s="33">
        <v>45294</v>
      </c>
      <c r="F205" s="8" t="s">
        <v>39</v>
      </c>
      <c r="G205" s="4"/>
      <c r="H205" s="4"/>
      <c r="I205" s="4"/>
      <c r="J205" s="4"/>
      <c r="K205" s="4"/>
      <c r="L205" s="4"/>
      <c r="M205" s="8" t="s">
        <v>72</v>
      </c>
      <c r="N205" s="8">
        <v>1</v>
      </c>
      <c r="O205" s="8" t="s">
        <v>995</v>
      </c>
      <c r="P205" s="8">
        <v>1</v>
      </c>
      <c r="Q205" s="8">
        <v>1</v>
      </c>
      <c r="R205" s="8" t="s">
        <v>996</v>
      </c>
      <c r="S205" s="8" t="s">
        <v>997</v>
      </c>
      <c r="T205" s="8" t="s">
        <v>42</v>
      </c>
      <c r="U205" s="8" t="s">
        <v>92</v>
      </c>
      <c r="V205" s="4" t="str">
        <f t="shared" si="5"/>
        <v>PERCEPCIÓN - FELICITACIONES</v>
      </c>
      <c r="W205" s="4"/>
      <c r="X205" s="4"/>
      <c r="Y205" s="4"/>
      <c r="Z205" s="4"/>
      <c r="AA205" s="4"/>
      <c r="AB205" s="4"/>
      <c r="AC205" s="4"/>
      <c r="AD205" s="8" t="s">
        <v>442</v>
      </c>
      <c r="AE205" s="4"/>
      <c r="AF205" s="4"/>
      <c r="AG205" s="4"/>
      <c r="AH205" s="4"/>
      <c r="AI205" s="4"/>
      <c r="AJ205" s="4"/>
      <c r="AK205" s="4"/>
      <c r="AL205" s="4"/>
      <c r="AM205" s="4"/>
      <c r="AN205" s="8" t="s">
        <v>239</v>
      </c>
      <c r="AO205" s="8">
        <v>20247100001632</v>
      </c>
      <c r="AP205" s="33">
        <v>45294</v>
      </c>
      <c r="AQ205" s="4"/>
      <c r="AR205" s="10">
        <f ca="1">IF(AQ205=0,NETWORKDAYS(E205+1,TODAY(),FESTIVOS!$A$2:$A$37),NETWORKDAYS(E205+1,AQ205,FESTIVOS!$A$2:$A$37))</f>
        <v>651</v>
      </c>
      <c r="AS205" s="11" t="str">
        <f t="shared" si="2"/>
        <v>EN TRAMITE</v>
      </c>
      <c r="AT205" s="8" t="s">
        <v>994</v>
      </c>
      <c r="AU205" s="4"/>
      <c r="AV205" s="4"/>
      <c r="AW205" s="4"/>
      <c r="AX205" s="4"/>
      <c r="AY205" s="4"/>
      <c r="AZ205" s="4"/>
      <c r="BA205" s="4"/>
      <c r="BB205" s="4"/>
    </row>
    <row r="206" spans="1:54" ht="15" x14ac:dyDescent="0.35">
      <c r="A206" s="4"/>
      <c r="B206" s="8" t="s">
        <v>919</v>
      </c>
      <c r="C206" s="8" t="s">
        <v>38</v>
      </c>
      <c r="D206" s="8">
        <v>1</v>
      </c>
      <c r="E206" s="33">
        <v>45295</v>
      </c>
      <c r="F206" s="8" t="s">
        <v>39</v>
      </c>
      <c r="G206" s="4"/>
      <c r="H206" s="4"/>
      <c r="I206" s="4"/>
      <c r="J206" s="4"/>
      <c r="K206" s="4"/>
      <c r="L206" s="4"/>
      <c r="M206" s="8" t="s">
        <v>40</v>
      </c>
      <c r="N206" s="8">
        <v>12685383</v>
      </c>
      <c r="O206" s="8" t="s">
        <v>999</v>
      </c>
      <c r="P206" s="8">
        <v>1</v>
      </c>
      <c r="Q206" s="8">
        <v>3015507234</v>
      </c>
      <c r="R206" s="8" t="s">
        <v>1000</v>
      </c>
      <c r="S206" s="8" t="s">
        <v>1001</v>
      </c>
      <c r="T206" s="8" t="s">
        <v>270</v>
      </c>
      <c r="U206" s="8" t="s">
        <v>29</v>
      </c>
      <c r="V206" s="4" t="str">
        <f t="shared" si="5"/>
        <v>TRASLADO A ENTIDADES NACIONES Y/O TERRITORIALES</v>
      </c>
      <c r="W206" s="4"/>
      <c r="X206" s="8" t="s">
        <v>509</v>
      </c>
      <c r="Y206" s="4"/>
      <c r="Z206" s="4"/>
      <c r="AA206" s="4"/>
      <c r="AB206" s="4"/>
      <c r="AC206" s="4"/>
      <c r="AD206" s="4"/>
      <c r="AE206" s="4"/>
      <c r="AF206" s="4"/>
      <c r="AG206" s="4"/>
      <c r="AH206" s="4"/>
      <c r="AI206" s="4"/>
      <c r="AJ206" s="4"/>
      <c r="AK206" s="4"/>
      <c r="AL206" s="4"/>
      <c r="AM206" s="4"/>
      <c r="AN206" s="8" t="s">
        <v>239</v>
      </c>
      <c r="AO206" s="8">
        <v>20247100002512</v>
      </c>
      <c r="AP206" s="33">
        <v>45295</v>
      </c>
      <c r="AQ206" s="4"/>
      <c r="AR206" s="10">
        <f ca="1">IF(AQ206=0,NETWORKDAYS(E206+1,TODAY(),FESTIVOS!$A$2:$A$37),NETWORKDAYS(E206+1,AQ206,FESTIVOS!$A$2:$A$37))</f>
        <v>650</v>
      </c>
      <c r="AS206" s="11" t="str">
        <f t="shared" si="2"/>
        <v>EN TRAMITE</v>
      </c>
      <c r="AT206" s="8" t="s">
        <v>994</v>
      </c>
      <c r="AU206" s="4"/>
      <c r="AV206" s="4"/>
      <c r="AW206" s="4"/>
      <c r="AX206" s="4"/>
      <c r="AY206" s="4"/>
      <c r="AZ206" s="4"/>
      <c r="BA206" s="4"/>
      <c r="BB206" s="4"/>
    </row>
    <row r="207" spans="1:54" ht="15" x14ac:dyDescent="0.35">
      <c r="A207" s="4"/>
      <c r="B207" s="8" t="s">
        <v>907</v>
      </c>
      <c r="C207" s="8" t="s">
        <v>38</v>
      </c>
      <c r="D207" s="8">
        <v>1</v>
      </c>
      <c r="E207" s="33">
        <v>45306</v>
      </c>
      <c r="F207" s="8" t="s">
        <v>39</v>
      </c>
      <c r="G207" s="4"/>
      <c r="H207" s="4"/>
      <c r="I207" s="4"/>
      <c r="J207" s="4"/>
      <c r="K207" s="4"/>
      <c r="L207" s="4"/>
      <c r="M207" s="8" t="s">
        <v>468</v>
      </c>
      <c r="N207" s="8">
        <v>1</v>
      </c>
      <c r="O207" s="8" t="s">
        <v>1003</v>
      </c>
      <c r="P207" s="8" t="s">
        <v>1004</v>
      </c>
      <c r="Q207" s="8">
        <v>3208298702</v>
      </c>
      <c r="R207" s="8" t="s">
        <v>1005</v>
      </c>
      <c r="S207" s="8" t="s">
        <v>1006</v>
      </c>
      <c r="T207" s="8" t="s">
        <v>42</v>
      </c>
      <c r="U207" s="8" t="s">
        <v>43</v>
      </c>
      <c r="V207" s="4" t="str">
        <f t="shared" si="5"/>
        <v>INFORMACIÓN LABORAL - PASANTIAS</v>
      </c>
      <c r="W207" s="4"/>
      <c r="X207" s="4"/>
      <c r="Y207" s="8" t="s">
        <v>893</v>
      </c>
      <c r="Z207" s="4"/>
      <c r="AA207" s="4"/>
      <c r="AB207" s="4"/>
      <c r="AC207" s="4"/>
      <c r="AD207" s="4"/>
      <c r="AE207" s="4"/>
      <c r="AF207" s="4"/>
      <c r="AG207" s="4"/>
      <c r="AH207" s="4"/>
      <c r="AI207" s="4"/>
      <c r="AJ207" s="4"/>
      <c r="AK207" s="4"/>
      <c r="AL207" s="4"/>
      <c r="AM207" s="4"/>
      <c r="AN207" s="8" t="s">
        <v>453</v>
      </c>
      <c r="AO207" s="8">
        <v>20247100007772</v>
      </c>
      <c r="AP207" s="33">
        <v>45306</v>
      </c>
      <c r="AQ207" s="4"/>
      <c r="AR207" s="10">
        <f ca="1">IF(AQ207=0,NETWORKDAYS(E207+1,TODAY(),FESTIVOS!$A$2:$A$37),NETWORKDAYS(E207+1,AQ207,FESTIVOS!$A$2:$A$37))</f>
        <v>644</v>
      </c>
      <c r="AS207" s="11" t="str">
        <f t="shared" si="2"/>
        <v>EN TRAMITE</v>
      </c>
      <c r="AT207" s="8" t="s">
        <v>994</v>
      </c>
      <c r="AU207" s="4"/>
      <c r="AV207" s="4"/>
      <c r="AW207" s="4"/>
      <c r="AX207" s="4"/>
      <c r="AY207" s="4"/>
      <c r="AZ207" s="4"/>
      <c r="BA207" s="4"/>
      <c r="BB207" s="4"/>
    </row>
    <row r="208" spans="1:54" ht="15" x14ac:dyDescent="0.35">
      <c r="A208" s="4"/>
      <c r="B208" s="8" t="s">
        <v>919</v>
      </c>
      <c r="C208" s="8" t="s">
        <v>38</v>
      </c>
      <c r="D208" s="8">
        <v>1</v>
      </c>
      <c r="E208" s="33">
        <v>45306</v>
      </c>
      <c r="F208" s="8" t="s">
        <v>39</v>
      </c>
      <c r="G208" s="4"/>
      <c r="H208" s="4"/>
      <c r="I208" s="4"/>
      <c r="J208" s="4"/>
      <c r="K208" s="4"/>
      <c r="L208" s="4"/>
      <c r="M208" s="8" t="s">
        <v>40</v>
      </c>
      <c r="N208" s="8">
        <v>1</v>
      </c>
      <c r="O208" s="8" t="s">
        <v>1008</v>
      </c>
      <c r="P208" s="8">
        <v>1</v>
      </c>
      <c r="Q208" s="8">
        <v>3106889385</v>
      </c>
      <c r="R208" s="8" t="s">
        <v>1009</v>
      </c>
      <c r="S208" s="8" t="s">
        <v>1010</v>
      </c>
      <c r="T208" s="8" t="s">
        <v>42</v>
      </c>
      <c r="U208" s="8" t="s">
        <v>43</v>
      </c>
      <c r="V208" s="4" t="str">
        <f t="shared" si="5"/>
        <v>INFORMACIÓN LABORAL - PASANTIAS</v>
      </c>
      <c r="W208" s="4"/>
      <c r="X208" s="4"/>
      <c r="Y208" s="8" t="s">
        <v>893</v>
      </c>
      <c r="Z208" s="4"/>
      <c r="AA208" s="4"/>
      <c r="AB208" s="4"/>
      <c r="AC208" s="4"/>
      <c r="AD208" s="4"/>
      <c r="AE208" s="4"/>
      <c r="AF208" s="4"/>
      <c r="AG208" s="4"/>
      <c r="AH208" s="4"/>
      <c r="AI208" s="4"/>
      <c r="AJ208" s="4"/>
      <c r="AK208" s="4"/>
      <c r="AL208" s="4"/>
      <c r="AM208" s="4"/>
      <c r="AN208" s="8" t="s">
        <v>453</v>
      </c>
      <c r="AO208" s="8">
        <v>20247100007712</v>
      </c>
      <c r="AP208" s="33">
        <v>45306</v>
      </c>
      <c r="AQ208" s="4"/>
      <c r="AR208" s="10">
        <f ca="1">IF(AQ208=0,NETWORKDAYS(E208+1,TODAY(),FESTIVOS!$A$2:$A$37),NETWORKDAYS(E208+1,AQ208,FESTIVOS!$A$2:$A$37))</f>
        <v>644</v>
      </c>
      <c r="AS208" s="11" t="str">
        <f t="shared" si="2"/>
        <v>EN TRAMITE</v>
      </c>
      <c r="AT208" s="8" t="s">
        <v>994</v>
      </c>
      <c r="AU208" s="4"/>
      <c r="AV208" s="4"/>
      <c r="AW208" s="4"/>
      <c r="AX208" s="4"/>
      <c r="AY208" s="4"/>
      <c r="AZ208" s="4"/>
      <c r="BA208" s="4"/>
      <c r="BB208" s="4"/>
    </row>
    <row r="209" spans="1:54" ht="15" x14ac:dyDescent="0.35">
      <c r="A209" s="4"/>
      <c r="B209" s="8" t="s">
        <v>907</v>
      </c>
      <c r="C209" s="8" t="s">
        <v>38</v>
      </c>
      <c r="D209" s="8">
        <v>1</v>
      </c>
      <c r="E209" s="39">
        <v>45307</v>
      </c>
      <c r="F209" s="8" t="s">
        <v>39</v>
      </c>
      <c r="G209" s="4"/>
      <c r="H209" s="4"/>
      <c r="I209" s="4"/>
      <c r="J209" s="4"/>
      <c r="K209" s="4"/>
      <c r="L209" s="4"/>
      <c r="M209" s="8" t="s">
        <v>40</v>
      </c>
      <c r="N209" s="8">
        <v>1</v>
      </c>
      <c r="O209" s="8" t="s">
        <v>1012</v>
      </c>
      <c r="P209" s="8">
        <v>1</v>
      </c>
      <c r="Q209" s="8">
        <v>1</v>
      </c>
      <c r="R209" s="8" t="s">
        <v>1013</v>
      </c>
      <c r="S209" s="8" t="s">
        <v>1014</v>
      </c>
      <c r="T209" s="8" t="s">
        <v>384</v>
      </c>
      <c r="U209" s="8" t="s">
        <v>92</v>
      </c>
      <c r="V209" s="4" t="str">
        <f t="shared" si="5"/>
        <v>PERCEPCIÓN - FELICITACIONES</v>
      </c>
      <c r="W209" s="4"/>
      <c r="X209" s="4"/>
      <c r="Y209" s="4"/>
      <c r="Z209" s="4"/>
      <c r="AA209" s="4"/>
      <c r="AB209" s="4"/>
      <c r="AC209" s="4"/>
      <c r="AD209" s="8" t="s">
        <v>442</v>
      </c>
      <c r="AE209" s="4"/>
      <c r="AF209" s="4"/>
      <c r="AG209" s="4"/>
      <c r="AH209" s="4"/>
      <c r="AI209" s="4"/>
      <c r="AJ209" s="4"/>
      <c r="AK209" s="4"/>
      <c r="AL209" s="4"/>
      <c r="AM209" s="4"/>
      <c r="AN209" s="8" t="s">
        <v>239</v>
      </c>
      <c r="AO209" s="8">
        <v>20247100007882</v>
      </c>
      <c r="AP209" s="33">
        <v>45307</v>
      </c>
      <c r="AQ209" s="4"/>
      <c r="AR209" s="10">
        <f ca="1">IF(AQ209=0,NETWORKDAYS(E209+1,TODAY(),FESTIVOS!$A$2:$A$37),NETWORKDAYS(E209+1,AQ209,FESTIVOS!$A$2:$A$37))</f>
        <v>643</v>
      </c>
      <c r="AS209" s="11" t="str">
        <f t="shared" si="2"/>
        <v>EN TRAMITE</v>
      </c>
      <c r="AT209" s="8" t="s">
        <v>54</v>
      </c>
      <c r="AU209" s="4"/>
      <c r="AV209" s="4"/>
      <c r="AW209" s="4"/>
      <c r="AX209" s="4"/>
      <c r="AY209" s="4"/>
      <c r="AZ209" s="4"/>
      <c r="BA209" s="4"/>
      <c r="BB209" s="4"/>
    </row>
    <row r="210" spans="1:54" ht="15" x14ac:dyDescent="0.35">
      <c r="A210" s="4"/>
      <c r="B210" s="8" t="s">
        <v>907</v>
      </c>
      <c r="C210" s="8" t="s">
        <v>38</v>
      </c>
      <c r="D210" s="8">
        <v>1</v>
      </c>
      <c r="E210" s="39">
        <v>45309</v>
      </c>
      <c r="F210" s="8" t="s">
        <v>39</v>
      </c>
      <c r="G210" s="4"/>
      <c r="H210" s="4"/>
      <c r="I210" s="4"/>
      <c r="J210" s="4"/>
      <c r="K210" s="4"/>
      <c r="L210" s="4"/>
      <c r="M210" s="8" t="s">
        <v>40</v>
      </c>
      <c r="N210" s="8">
        <v>94540175</v>
      </c>
      <c r="O210" s="8" t="s">
        <v>1017</v>
      </c>
      <c r="P210" s="8">
        <v>1</v>
      </c>
      <c r="Q210" s="8">
        <v>3187582326</v>
      </c>
      <c r="R210" s="8" t="s">
        <v>1018</v>
      </c>
      <c r="S210" s="8" t="s">
        <v>1019</v>
      </c>
      <c r="T210" s="8" t="s">
        <v>42</v>
      </c>
      <c r="U210" s="8" t="s">
        <v>43</v>
      </c>
      <c r="V210" s="4" t="str">
        <f t="shared" si="5"/>
        <v>INFORMACIÓN LABORAL - PASANTIAS</v>
      </c>
      <c r="W210" s="4"/>
      <c r="X210" s="4"/>
      <c r="Y210" s="8" t="s">
        <v>893</v>
      </c>
      <c r="Z210" s="4"/>
      <c r="AA210" s="4"/>
      <c r="AB210" s="4"/>
      <c r="AC210" s="4"/>
      <c r="AD210" s="4"/>
      <c r="AE210" s="4"/>
      <c r="AF210" s="4"/>
      <c r="AG210" s="4"/>
      <c r="AH210" s="4"/>
      <c r="AI210" s="4"/>
      <c r="AJ210" s="4"/>
      <c r="AK210" s="4"/>
      <c r="AL210" s="4"/>
      <c r="AM210" s="4"/>
      <c r="AN210" s="8" t="s">
        <v>239</v>
      </c>
      <c r="AO210" s="8">
        <v>20247100010132</v>
      </c>
      <c r="AP210" s="33">
        <v>45309</v>
      </c>
      <c r="AQ210" s="4"/>
      <c r="AR210" s="10">
        <f ca="1">IF(AQ210=0,NETWORKDAYS(E210+1,TODAY(),FESTIVOS!$A$2:$A$37),NETWORKDAYS(E210+1,AQ210,FESTIVOS!$A$2:$A$37))</f>
        <v>641</v>
      </c>
      <c r="AS210" s="11" t="str">
        <f t="shared" si="2"/>
        <v>EN TRAMITE</v>
      </c>
      <c r="AT210" s="8" t="s">
        <v>54</v>
      </c>
      <c r="AU210" s="4"/>
      <c r="AV210" s="4"/>
      <c r="AW210" s="4"/>
      <c r="AX210" s="4"/>
      <c r="AY210" s="4"/>
      <c r="AZ210" s="4"/>
      <c r="BA210" s="4"/>
      <c r="BB210" s="4"/>
    </row>
    <row r="211" spans="1:54" ht="15" x14ac:dyDescent="0.35">
      <c r="A211" s="4"/>
      <c r="B211" s="8" t="s">
        <v>907</v>
      </c>
      <c r="C211" s="8" t="s">
        <v>38</v>
      </c>
      <c r="D211" s="8">
        <v>1</v>
      </c>
      <c r="E211" s="39">
        <v>45313</v>
      </c>
      <c r="F211" s="8" t="s">
        <v>39</v>
      </c>
      <c r="G211" s="4"/>
      <c r="H211" s="4"/>
      <c r="I211" s="4"/>
      <c r="J211" s="4"/>
      <c r="K211" s="4"/>
      <c r="L211" s="4"/>
      <c r="M211" s="8" t="s">
        <v>40</v>
      </c>
      <c r="N211" s="8">
        <v>1</v>
      </c>
      <c r="O211" s="8" t="s">
        <v>1021</v>
      </c>
      <c r="P211" s="8">
        <v>1</v>
      </c>
      <c r="Q211" s="8">
        <v>1</v>
      </c>
      <c r="R211" s="8" t="s">
        <v>1022</v>
      </c>
      <c r="S211" s="8" t="s">
        <v>1023</v>
      </c>
      <c r="T211" s="8" t="s">
        <v>270</v>
      </c>
      <c r="U211" s="8" t="s">
        <v>29</v>
      </c>
      <c r="V211" s="4" t="str">
        <f t="shared" si="5"/>
        <v>TRASLADO A ENTIDADES NACIONES Y/O TERRITORIALES</v>
      </c>
      <c r="W211" s="4"/>
      <c r="X211" s="8" t="s">
        <v>509</v>
      </c>
      <c r="Y211" s="4"/>
      <c r="Z211" s="4"/>
      <c r="AA211" s="4"/>
      <c r="AB211" s="4"/>
      <c r="AC211" s="4"/>
      <c r="AD211" s="4"/>
      <c r="AE211" s="4"/>
      <c r="AF211" s="4"/>
      <c r="AG211" s="4"/>
      <c r="AH211" s="4"/>
      <c r="AI211" s="4"/>
      <c r="AJ211" s="4"/>
      <c r="AK211" s="4"/>
      <c r="AL211" s="4"/>
      <c r="AM211" s="4"/>
      <c r="AN211" s="8" t="s">
        <v>47</v>
      </c>
      <c r="AO211" s="8">
        <v>20247100010812</v>
      </c>
      <c r="AP211" s="33">
        <v>45313</v>
      </c>
      <c r="AQ211" s="4"/>
      <c r="AR211" s="10">
        <f ca="1">IF(AQ211=0,NETWORKDAYS(E211+1,TODAY(),FESTIVOS!$A$2:$A$37),NETWORKDAYS(E211+1,AQ211,FESTIVOS!$A$2:$A$37))</f>
        <v>639</v>
      </c>
      <c r="AS211" s="11" t="str">
        <f t="shared" si="2"/>
        <v>EN TRAMITE</v>
      </c>
      <c r="AT211" s="8" t="s">
        <v>54</v>
      </c>
      <c r="AU211" s="4"/>
      <c r="AV211" s="4"/>
      <c r="AW211" s="4"/>
      <c r="AX211" s="4"/>
      <c r="AY211" s="4"/>
      <c r="AZ211" s="4"/>
      <c r="BA211" s="4"/>
      <c r="BB211" s="4"/>
    </row>
    <row r="212" spans="1:54" ht="15" x14ac:dyDescent="0.35">
      <c r="A212" s="4"/>
      <c r="B212" s="8" t="s">
        <v>907</v>
      </c>
      <c r="C212" s="8" t="s">
        <v>38</v>
      </c>
      <c r="D212" s="8">
        <v>1</v>
      </c>
      <c r="E212" s="33">
        <v>45315</v>
      </c>
      <c r="F212" s="8" t="s">
        <v>39</v>
      </c>
      <c r="G212" s="4"/>
      <c r="H212" s="4"/>
      <c r="I212" s="4"/>
      <c r="J212" s="4"/>
      <c r="K212" s="4"/>
      <c r="L212" s="4"/>
      <c r="M212" s="8" t="s">
        <v>72</v>
      </c>
      <c r="N212" s="8">
        <v>1</v>
      </c>
      <c r="O212" s="8" t="s">
        <v>1025</v>
      </c>
      <c r="P212" s="8">
        <v>1</v>
      </c>
      <c r="Q212" s="8">
        <v>3153627942</v>
      </c>
      <c r="R212" s="8" t="s">
        <v>1026</v>
      </c>
      <c r="S212" s="8" t="s">
        <v>1027</v>
      </c>
      <c r="T212" s="8" t="s">
        <v>42</v>
      </c>
      <c r="U212" s="8" t="s">
        <v>43</v>
      </c>
      <c r="V212" s="4" t="str">
        <f t="shared" si="5"/>
        <v>INFORMACIÓN LABORAL - PASANTIAS</v>
      </c>
      <c r="W212" s="4"/>
      <c r="X212" s="4"/>
      <c r="Y212" s="8" t="s">
        <v>893</v>
      </c>
      <c r="Z212" s="4"/>
      <c r="AA212" s="4"/>
      <c r="AB212" s="4"/>
      <c r="AC212" s="4"/>
      <c r="AD212" s="4"/>
      <c r="AE212" s="4"/>
      <c r="AF212" s="4"/>
      <c r="AG212" s="4"/>
      <c r="AH212" s="4"/>
      <c r="AI212" s="4"/>
      <c r="AJ212" s="4"/>
      <c r="AK212" s="4"/>
      <c r="AL212" s="4"/>
      <c r="AM212" s="4"/>
      <c r="AN212" s="8" t="s">
        <v>239</v>
      </c>
      <c r="AO212" s="8">
        <v>20247100012412</v>
      </c>
      <c r="AP212" s="33">
        <v>45315</v>
      </c>
      <c r="AQ212" s="4"/>
      <c r="AR212" s="10">
        <f ca="1">IF(AQ212=0,NETWORKDAYS(E212+1,TODAY(),FESTIVOS!$A$2:$A$37),NETWORKDAYS(E212+1,AQ212,FESTIVOS!$A$2:$A$37))</f>
        <v>637</v>
      </c>
      <c r="AS212" s="11" t="str">
        <f t="shared" si="2"/>
        <v>EN TRAMITE</v>
      </c>
      <c r="AT212" s="8" t="s">
        <v>54</v>
      </c>
      <c r="AU212" s="4"/>
      <c r="AV212" s="4"/>
      <c r="AW212" s="4"/>
      <c r="AX212" s="4"/>
      <c r="AY212" s="4"/>
      <c r="AZ212" s="4"/>
      <c r="BA212" s="4"/>
      <c r="BB212" s="4"/>
    </row>
    <row r="213" spans="1:54" ht="15" x14ac:dyDescent="0.35">
      <c r="A213" s="4"/>
      <c r="B213" s="8" t="s">
        <v>907</v>
      </c>
      <c r="C213" s="8" t="s">
        <v>38</v>
      </c>
      <c r="D213" s="8">
        <v>1</v>
      </c>
      <c r="E213" s="33">
        <v>45317</v>
      </c>
      <c r="F213" s="8" t="s">
        <v>39</v>
      </c>
      <c r="G213" s="4"/>
      <c r="H213" s="4"/>
      <c r="I213" s="4"/>
      <c r="J213" s="4"/>
      <c r="K213" s="4"/>
      <c r="L213" s="4"/>
      <c r="M213" s="8" t="s">
        <v>72</v>
      </c>
      <c r="N213" s="8">
        <v>1</v>
      </c>
      <c r="O213" s="8" t="s">
        <v>1029</v>
      </c>
      <c r="P213" s="8">
        <v>1</v>
      </c>
      <c r="Q213" s="8">
        <v>3188759285</v>
      </c>
      <c r="R213" s="8" t="s">
        <v>1030</v>
      </c>
      <c r="S213" s="8" t="s">
        <v>1031</v>
      </c>
      <c r="T213" s="8" t="s">
        <v>270</v>
      </c>
      <c r="U213" s="8" t="s">
        <v>29</v>
      </c>
      <c r="V213" s="4" t="str">
        <f t="shared" si="5"/>
        <v>TRASLADO A ENTIDADES DISTRITALES</v>
      </c>
      <c r="W213" s="4"/>
      <c r="X213" s="8" t="s">
        <v>47</v>
      </c>
      <c r="Y213" s="4"/>
      <c r="Z213" s="4"/>
      <c r="AA213" s="4"/>
      <c r="AB213" s="4"/>
      <c r="AC213" s="4"/>
      <c r="AD213" s="4"/>
      <c r="AE213" s="4"/>
      <c r="AF213" s="4"/>
      <c r="AG213" s="4"/>
      <c r="AH213" s="4"/>
      <c r="AI213" s="4"/>
      <c r="AJ213" s="4"/>
      <c r="AK213" s="4"/>
      <c r="AL213" s="4"/>
      <c r="AM213" s="4"/>
      <c r="AN213" s="8" t="s">
        <v>47</v>
      </c>
      <c r="AO213" s="8">
        <v>20247100014622</v>
      </c>
      <c r="AP213" s="33">
        <v>45317</v>
      </c>
      <c r="AQ213" s="4"/>
      <c r="AR213" s="10">
        <f ca="1">IF(AQ213=0,NETWORKDAYS(E213+1,TODAY(),FESTIVOS!$A$2:$A$37),NETWORKDAYS(E213+1,AQ213,FESTIVOS!$A$2:$A$37))</f>
        <v>635</v>
      </c>
      <c r="AS213" s="11" t="str">
        <f t="shared" si="2"/>
        <v>EN TRAMITE</v>
      </c>
      <c r="AT213" s="8" t="s">
        <v>54</v>
      </c>
      <c r="AU213" s="4"/>
      <c r="AV213" s="4"/>
      <c r="AW213" s="4"/>
      <c r="AX213" s="4"/>
      <c r="AY213" s="4"/>
      <c r="AZ213" s="4"/>
      <c r="BA213" s="4"/>
      <c r="BB213" s="4"/>
    </row>
    <row r="214" spans="1:54" ht="15" x14ac:dyDescent="0.35">
      <c r="A214" s="4"/>
      <c r="B214" s="8" t="s">
        <v>919</v>
      </c>
      <c r="C214" s="8" t="s">
        <v>38</v>
      </c>
      <c r="D214" s="8">
        <v>1</v>
      </c>
      <c r="E214" s="33">
        <v>45320</v>
      </c>
      <c r="F214" s="8" t="s">
        <v>1033</v>
      </c>
      <c r="G214" s="4"/>
      <c r="H214" s="4"/>
      <c r="I214" s="4"/>
      <c r="J214" s="4"/>
      <c r="K214" s="4"/>
      <c r="L214" s="4"/>
      <c r="M214" s="8" t="s">
        <v>72</v>
      </c>
      <c r="N214" s="8">
        <v>1</v>
      </c>
      <c r="O214" s="8" t="s">
        <v>1034</v>
      </c>
      <c r="P214" s="8">
        <v>1</v>
      </c>
      <c r="Q214" s="8">
        <v>3124908568</v>
      </c>
      <c r="R214" s="8" t="s">
        <v>1035</v>
      </c>
      <c r="S214" s="8" t="s">
        <v>1036</v>
      </c>
      <c r="T214" s="8" t="s">
        <v>42</v>
      </c>
      <c r="U214" s="8" t="s">
        <v>36</v>
      </c>
      <c r="V214" s="4" t="str">
        <f t="shared" si="5"/>
        <v>FACULTADES ADMVAS ORGANISMOS DEPORTIVOS SND</v>
      </c>
      <c r="W214" s="4"/>
      <c r="X214" s="4"/>
      <c r="Y214" s="4"/>
      <c r="Z214" s="4"/>
      <c r="AA214" s="4"/>
      <c r="AB214" s="4"/>
      <c r="AC214" s="4"/>
      <c r="AD214" s="4"/>
      <c r="AE214" s="4"/>
      <c r="AF214" s="4"/>
      <c r="AG214" s="4"/>
      <c r="AH214" s="4"/>
      <c r="AI214" s="4"/>
      <c r="AJ214" s="8" t="s">
        <v>514</v>
      </c>
      <c r="AK214" s="4"/>
      <c r="AL214" s="4"/>
      <c r="AM214" s="4"/>
      <c r="AN214" s="8" t="s">
        <v>351</v>
      </c>
      <c r="AO214" s="8">
        <v>20247100016682</v>
      </c>
      <c r="AP214" s="33">
        <v>45320</v>
      </c>
      <c r="AQ214" s="4"/>
      <c r="AR214" s="10">
        <f ca="1">IF(AQ214=0,NETWORKDAYS(E214+1,TODAY(),FESTIVOS!$A$2:$A$37),NETWORKDAYS(E214+1,AQ214,FESTIVOS!$A$2:$A$37))</f>
        <v>634</v>
      </c>
      <c r="AS214" s="11" t="str">
        <f t="shared" si="2"/>
        <v>EN TRAMITE</v>
      </c>
      <c r="AT214" s="8" t="s">
        <v>54</v>
      </c>
      <c r="AU214" s="4"/>
      <c r="AV214" s="4"/>
      <c r="AW214" s="4"/>
      <c r="AX214" s="4"/>
      <c r="AY214" s="4"/>
      <c r="AZ214" s="4"/>
      <c r="BA214" s="4"/>
      <c r="BB214" s="4"/>
    </row>
    <row r="215" spans="1:54" ht="15" x14ac:dyDescent="0.35">
      <c r="A215" s="4"/>
      <c r="B215" s="8" t="s">
        <v>907</v>
      </c>
      <c r="C215" s="8" t="s">
        <v>38</v>
      </c>
      <c r="D215" s="8">
        <v>1</v>
      </c>
      <c r="E215" s="33">
        <v>45320</v>
      </c>
      <c r="F215" s="8" t="s">
        <v>39</v>
      </c>
      <c r="G215" s="4"/>
      <c r="H215" s="4"/>
      <c r="I215" s="4"/>
      <c r="J215" s="4"/>
      <c r="K215" s="4"/>
      <c r="L215" s="4"/>
      <c r="M215" s="8" t="s">
        <v>40</v>
      </c>
      <c r="N215" s="8">
        <v>1</v>
      </c>
      <c r="O215" s="8" t="s">
        <v>1038</v>
      </c>
      <c r="P215" s="8">
        <v>1</v>
      </c>
      <c r="Q215" s="8">
        <v>1</v>
      </c>
      <c r="R215" s="8" t="s">
        <v>1039</v>
      </c>
      <c r="S215" s="8" t="s">
        <v>1040</v>
      </c>
      <c r="T215" s="8" t="s">
        <v>42</v>
      </c>
      <c r="U215" s="8" t="s">
        <v>92</v>
      </c>
      <c r="V215" s="4" t="str">
        <f t="shared" si="5"/>
        <v>PERCEPCIÓN - FELICITACIONES</v>
      </c>
      <c r="W215" s="4"/>
      <c r="X215" s="4"/>
      <c r="Y215" s="4"/>
      <c r="Z215" s="4"/>
      <c r="AA215" s="4"/>
      <c r="AB215" s="4"/>
      <c r="AC215" s="4"/>
      <c r="AD215" s="8" t="s">
        <v>442</v>
      </c>
      <c r="AE215" s="4"/>
      <c r="AF215" s="4"/>
      <c r="AG215" s="4"/>
      <c r="AH215" s="4"/>
      <c r="AI215" s="4"/>
      <c r="AJ215" s="4"/>
      <c r="AK215" s="4"/>
      <c r="AL215" s="4"/>
      <c r="AM215" s="4"/>
      <c r="AN215" s="8" t="s">
        <v>239</v>
      </c>
      <c r="AO215" s="8">
        <v>20247100015362</v>
      </c>
      <c r="AP215" s="33">
        <v>45320</v>
      </c>
      <c r="AQ215" s="4"/>
      <c r="AR215" s="10">
        <f ca="1">IF(AQ215=0,NETWORKDAYS(E215+1,TODAY(),FESTIVOS!$A$2:$A$37),NETWORKDAYS(E215+1,AQ215,FESTIVOS!$A$2:$A$37))</f>
        <v>634</v>
      </c>
      <c r="AS215" s="11" t="str">
        <f t="shared" si="2"/>
        <v>EN TRAMITE</v>
      </c>
      <c r="AT215" s="8" t="s">
        <v>54</v>
      </c>
      <c r="AU215" s="4"/>
      <c r="AV215" s="4"/>
      <c r="AW215" s="4"/>
      <c r="AX215" s="4"/>
      <c r="AY215" s="4"/>
      <c r="AZ215" s="4"/>
      <c r="BA215" s="4"/>
      <c r="BB215" s="4"/>
    </row>
    <row r="216" spans="1:54" ht="15" x14ac:dyDescent="0.35">
      <c r="A216" s="4"/>
      <c r="B216" s="8" t="s">
        <v>919</v>
      </c>
      <c r="C216" s="8" t="s">
        <v>38</v>
      </c>
      <c r="D216" s="8">
        <v>1</v>
      </c>
      <c r="E216" s="33">
        <v>45324</v>
      </c>
      <c r="F216" s="8" t="s">
        <v>39</v>
      </c>
      <c r="G216" s="4"/>
      <c r="H216" s="4"/>
      <c r="I216" s="4"/>
      <c r="J216" s="4"/>
      <c r="K216" s="4"/>
      <c r="L216" s="4"/>
      <c r="M216" s="8" t="s">
        <v>40</v>
      </c>
      <c r="N216" s="8">
        <v>1067090977</v>
      </c>
      <c r="O216" s="8">
        <v>1</v>
      </c>
      <c r="P216" s="8" t="s">
        <v>1042</v>
      </c>
      <c r="Q216" s="8">
        <v>3187760864</v>
      </c>
      <c r="R216" s="8" t="s">
        <v>1043</v>
      </c>
      <c r="S216" s="8" t="s">
        <v>1044</v>
      </c>
      <c r="T216" s="8" t="s">
        <v>270</v>
      </c>
      <c r="U216" s="8" t="s">
        <v>29</v>
      </c>
      <c r="V216" s="4" t="str">
        <f t="shared" si="5"/>
        <v>TRASLADO A ENTIDADES NACIONES Y/O TERRITORIALES</v>
      </c>
      <c r="W216" s="4"/>
      <c r="X216" s="8" t="s">
        <v>509</v>
      </c>
      <c r="Y216" s="4"/>
      <c r="Z216" s="4"/>
      <c r="AA216" s="4"/>
      <c r="AB216" s="4"/>
      <c r="AC216" s="4"/>
      <c r="AD216" s="4"/>
      <c r="AE216" s="4"/>
      <c r="AF216" s="4"/>
      <c r="AG216" s="4"/>
      <c r="AH216" s="4"/>
      <c r="AI216" s="4"/>
      <c r="AJ216" s="4"/>
      <c r="AK216" s="4"/>
      <c r="AL216" s="4"/>
      <c r="AM216" s="4"/>
      <c r="AN216" s="8" t="s">
        <v>239</v>
      </c>
      <c r="AO216" s="8">
        <v>20247100021192</v>
      </c>
      <c r="AP216" s="33">
        <v>45324</v>
      </c>
      <c r="AQ216" s="4"/>
      <c r="AR216" s="10">
        <f ca="1">IF(AQ216=0,NETWORKDAYS(E216+1,TODAY(),FESTIVOS!$A$2:$A$37),NETWORKDAYS(E216+1,AQ216,FESTIVOS!$A$2:$A$37))</f>
        <v>630</v>
      </c>
      <c r="AS216" s="11" t="str">
        <f t="shared" si="2"/>
        <v>EN TRAMITE</v>
      </c>
      <c r="AT216" s="8" t="s">
        <v>55</v>
      </c>
      <c r="AU216" s="4"/>
      <c r="AV216" s="4"/>
      <c r="AW216" s="4"/>
      <c r="AX216" s="4"/>
      <c r="AY216" s="4"/>
      <c r="AZ216" s="4"/>
      <c r="BA216" s="4"/>
      <c r="BB216" s="4"/>
    </row>
    <row r="217" spans="1:54" ht="15" x14ac:dyDescent="0.35">
      <c r="A217" s="4"/>
      <c r="B217" s="8" t="s">
        <v>907</v>
      </c>
      <c r="C217" s="8" t="s">
        <v>38</v>
      </c>
      <c r="D217" s="8">
        <v>1</v>
      </c>
      <c r="E217" s="33">
        <v>45328</v>
      </c>
      <c r="F217" s="8" t="s">
        <v>528</v>
      </c>
      <c r="G217" s="4"/>
      <c r="H217" s="4"/>
      <c r="I217" s="4"/>
      <c r="J217" s="4"/>
      <c r="K217" s="4"/>
      <c r="L217" s="4"/>
      <c r="M217" s="8" t="s">
        <v>468</v>
      </c>
      <c r="N217" s="8">
        <v>1</v>
      </c>
      <c r="O217" s="8" t="s">
        <v>1045</v>
      </c>
      <c r="P217" s="8" t="s">
        <v>1046</v>
      </c>
      <c r="Q217" s="8">
        <v>1</v>
      </c>
      <c r="R217" s="8" t="s">
        <v>1047</v>
      </c>
      <c r="S217" s="8" t="s">
        <v>1048</v>
      </c>
      <c r="T217" s="8" t="s">
        <v>42</v>
      </c>
      <c r="U217" s="8" t="s">
        <v>50</v>
      </c>
      <c r="V217" s="4" t="str">
        <f t="shared" si="5"/>
        <v>DECLARACIÓN REVOCATORIA O CAMBIO DE CATEGORÍA DEL BIC</v>
      </c>
      <c r="W217" s="4"/>
      <c r="X217" s="4"/>
      <c r="Y217" s="4"/>
      <c r="Z217" s="4"/>
      <c r="AA217" s="4"/>
      <c r="AB217" s="4"/>
      <c r="AC217" s="4"/>
      <c r="AD217" s="4"/>
      <c r="AE217" s="4"/>
      <c r="AF217" s="4"/>
      <c r="AG217" s="4"/>
      <c r="AH217" s="4"/>
      <c r="AI217" s="4"/>
      <c r="AJ217" s="4"/>
      <c r="AK217" s="8" t="s">
        <v>476</v>
      </c>
      <c r="AL217" s="4"/>
      <c r="AM217" s="4"/>
      <c r="AN217" s="8" t="s">
        <v>143</v>
      </c>
      <c r="AO217" s="8">
        <v>20247100023112</v>
      </c>
      <c r="AP217" s="33">
        <v>45328</v>
      </c>
      <c r="AQ217" s="4"/>
      <c r="AR217" s="10">
        <f ca="1">IF(AQ217=0,NETWORKDAYS(E217+1,TODAY(),FESTIVOS!$A$2:$A$37),NETWORKDAYS(E217+1,AQ217,FESTIVOS!$A$2:$A$37))</f>
        <v>628</v>
      </c>
      <c r="AS217" s="11" t="str">
        <f t="shared" si="2"/>
        <v>EN TRAMITE</v>
      </c>
      <c r="AT217" s="8" t="s">
        <v>55</v>
      </c>
      <c r="AU217" s="4"/>
      <c r="AV217" s="4"/>
      <c r="AW217" s="4"/>
      <c r="AX217" s="4"/>
      <c r="AY217" s="4"/>
      <c r="AZ217" s="4"/>
      <c r="BA217" s="4"/>
      <c r="BB217" s="4"/>
    </row>
    <row r="218" spans="1:54" ht="15" x14ac:dyDescent="0.35">
      <c r="A218" s="4"/>
      <c r="B218" s="8" t="s">
        <v>919</v>
      </c>
      <c r="C218" s="8" t="s">
        <v>38</v>
      </c>
      <c r="D218" s="8">
        <v>1</v>
      </c>
      <c r="E218" s="33">
        <v>45323</v>
      </c>
      <c r="F218" s="8" t="s">
        <v>39</v>
      </c>
      <c r="G218" s="4"/>
      <c r="H218" s="4"/>
      <c r="I218" s="4"/>
      <c r="J218" s="4"/>
      <c r="K218" s="4"/>
      <c r="L218" s="4"/>
      <c r="M218" s="8" t="s">
        <v>40</v>
      </c>
      <c r="N218" s="8">
        <v>1067955731</v>
      </c>
      <c r="O218" s="8" t="s">
        <v>1050</v>
      </c>
      <c r="P218" s="8">
        <v>1</v>
      </c>
      <c r="Q218" s="8">
        <v>1</v>
      </c>
      <c r="R218" s="8" t="s">
        <v>1051</v>
      </c>
      <c r="S218" s="8" t="s">
        <v>1052</v>
      </c>
      <c r="T218" s="8" t="s">
        <v>42</v>
      </c>
      <c r="U218" s="8" t="s">
        <v>43</v>
      </c>
      <c r="V218" s="4" t="str">
        <f t="shared" si="5"/>
        <v>INFORMACIÓN LABORAL - PASANTIAS</v>
      </c>
      <c r="W218" s="4"/>
      <c r="X218" s="4"/>
      <c r="Y218" s="8" t="s">
        <v>893</v>
      </c>
      <c r="Z218" s="4"/>
      <c r="AA218" s="4"/>
      <c r="AB218" s="4"/>
      <c r="AC218" s="4"/>
      <c r="AD218" s="4"/>
      <c r="AE218" s="4"/>
      <c r="AF218" s="4"/>
      <c r="AG218" s="4"/>
      <c r="AH218" s="4"/>
      <c r="AI218" s="4"/>
      <c r="AJ218" s="4"/>
      <c r="AK218" s="4"/>
      <c r="AL218" s="4"/>
      <c r="AM218" s="4"/>
      <c r="AN218" s="8" t="s">
        <v>453</v>
      </c>
      <c r="AO218" s="8">
        <v>20247100019692</v>
      </c>
      <c r="AP218" s="33">
        <v>45323</v>
      </c>
      <c r="AQ218" s="4"/>
      <c r="AR218" s="10">
        <f ca="1">IF(AQ218=0,NETWORKDAYS(E218+1,TODAY(),FESTIVOS!$A$2:$A$37),NETWORKDAYS(E218+1,AQ218,FESTIVOS!$A$2:$A$37))</f>
        <v>631</v>
      </c>
      <c r="AS218" s="11" t="str">
        <f t="shared" si="2"/>
        <v>EN TRAMITE</v>
      </c>
      <c r="AT218" s="8" t="s">
        <v>55</v>
      </c>
      <c r="AU218" s="4"/>
      <c r="AV218" s="4"/>
      <c r="AW218" s="4"/>
      <c r="AX218" s="4"/>
      <c r="AY218" s="4"/>
      <c r="AZ218" s="4"/>
      <c r="BA218" s="4"/>
      <c r="BB218" s="4"/>
    </row>
    <row r="219" spans="1:54" ht="15" x14ac:dyDescent="0.35">
      <c r="A219" s="4"/>
      <c r="B219" s="8" t="s">
        <v>907</v>
      </c>
      <c r="C219" s="8" t="s">
        <v>38</v>
      </c>
      <c r="D219" s="8">
        <v>1</v>
      </c>
      <c r="E219" s="33">
        <v>45334</v>
      </c>
      <c r="F219" s="8" t="s">
        <v>39</v>
      </c>
      <c r="G219" s="4"/>
      <c r="H219" s="4"/>
      <c r="I219" s="4"/>
      <c r="J219" s="4"/>
      <c r="K219" s="4"/>
      <c r="L219" s="4"/>
      <c r="M219" s="8" t="s">
        <v>40</v>
      </c>
      <c r="N219" s="8">
        <v>1</v>
      </c>
      <c r="O219" s="8" t="s">
        <v>1054</v>
      </c>
      <c r="P219" s="8">
        <v>1</v>
      </c>
      <c r="Q219" s="8">
        <v>3204151772</v>
      </c>
      <c r="R219" s="8" t="s">
        <v>1055</v>
      </c>
      <c r="S219" s="8" t="s">
        <v>1056</v>
      </c>
      <c r="T219" s="8" t="s">
        <v>42</v>
      </c>
      <c r="U219" s="8" t="s">
        <v>29</v>
      </c>
      <c r="V219" s="4" t="str">
        <f t="shared" si="5"/>
        <v>TRASLADO A ENTIDADES DISTRITALES</v>
      </c>
      <c r="W219" s="4"/>
      <c r="X219" s="8" t="s">
        <v>47</v>
      </c>
      <c r="Y219" s="4"/>
      <c r="Z219" s="4"/>
      <c r="AA219" s="4"/>
      <c r="AB219" s="4"/>
      <c r="AC219" s="4"/>
      <c r="AD219" s="4"/>
      <c r="AE219" s="4"/>
      <c r="AF219" s="4"/>
      <c r="AG219" s="4"/>
      <c r="AH219" s="4"/>
      <c r="AI219" s="4"/>
      <c r="AJ219" s="4"/>
      <c r="AK219" s="4"/>
      <c r="AL219" s="4"/>
      <c r="AM219" s="4"/>
      <c r="AN219" s="8" t="s">
        <v>47</v>
      </c>
      <c r="AO219" s="8">
        <v>20247100025522</v>
      </c>
      <c r="AP219" s="33">
        <v>45334</v>
      </c>
      <c r="AQ219" s="35">
        <v>45336</v>
      </c>
      <c r="AR219" s="10">
        <f ca="1">IF(AQ219=0,NETWORKDAYS(E219+1,TODAY(),FESTIVOS!$A$2:$A$37),NETWORKDAYS(E219+1,AQ219,FESTIVOS!$A$2:$A$37))</f>
        <v>2</v>
      </c>
      <c r="AS219" s="11" t="str">
        <f t="shared" si="2"/>
        <v>RESPUESTA TOTAL</v>
      </c>
      <c r="AT219" s="8" t="s">
        <v>55</v>
      </c>
      <c r="AU219" s="4"/>
      <c r="AV219" s="4"/>
      <c r="AW219" s="4"/>
      <c r="AX219" s="4"/>
      <c r="AY219" s="4"/>
      <c r="AZ219" s="4"/>
      <c r="BA219" s="4"/>
      <c r="BB219" s="4"/>
    </row>
    <row r="220" spans="1:54" ht="15" x14ac:dyDescent="0.35">
      <c r="A220" s="4"/>
      <c r="B220" s="8" t="s">
        <v>907</v>
      </c>
      <c r="C220" s="8" t="s">
        <v>38</v>
      </c>
      <c r="D220" s="8">
        <v>1</v>
      </c>
      <c r="E220" s="33">
        <v>45336</v>
      </c>
      <c r="F220" s="8" t="s">
        <v>283</v>
      </c>
      <c r="G220" s="4"/>
      <c r="H220" s="4"/>
      <c r="I220" s="4"/>
      <c r="J220" s="4"/>
      <c r="K220" s="4"/>
      <c r="L220" s="4"/>
      <c r="M220" s="8" t="s">
        <v>72</v>
      </c>
      <c r="N220" s="8">
        <v>1</v>
      </c>
      <c r="O220" s="8" t="s">
        <v>1058</v>
      </c>
      <c r="P220" s="8" t="s">
        <v>1059</v>
      </c>
      <c r="Q220" s="8">
        <v>5553333</v>
      </c>
      <c r="R220" s="8" t="s">
        <v>1060</v>
      </c>
      <c r="S220" s="8" t="s">
        <v>1061</v>
      </c>
      <c r="T220" s="8" t="s">
        <v>42</v>
      </c>
      <c r="U220" s="8" t="s">
        <v>33</v>
      </c>
      <c r="V220" s="4" t="str">
        <f t="shared" si="5"/>
        <v>OBSERVATORIO - MEDICIONES E INVESTIGACIONES</v>
      </c>
      <c r="W220" s="4"/>
      <c r="X220" s="4"/>
      <c r="Y220" s="4"/>
      <c r="Z220" s="4"/>
      <c r="AA220" s="4"/>
      <c r="AB220" s="4"/>
      <c r="AC220" s="8" t="s">
        <v>66</v>
      </c>
      <c r="AD220" s="4"/>
      <c r="AE220" s="4"/>
      <c r="AF220" s="4"/>
      <c r="AG220" s="4"/>
      <c r="AH220" s="4"/>
      <c r="AI220" s="4"/>
      <c r="AJ220" s="4"/>
      <c r="AK220" s="4"/>
      <c r="AL220" s="4"/>
      <c r="AM220" s="4"/>
      <c r="AN220" s="8" t="s">
        <v>867</v>
      </c>
      <c r="AO220" s="8">
        <v>20247100027402</v>
      </c>
      <c r="AP220" s="33">
        <v>45336</v>
      </c>
      <c r="AQ220" s="4"/>
      <c r="AR220" s="10">
        <f ca="1">IF(AQ220=0,NETWORKDAYS(E220+1,TODAY(),FESTIVOS!$A$2:$A$37),NETWORKDAYS(E220+1,AQ220,FESTIVOS!$A$2:$A$37))</f>
        <v>622</v>
      </c>
      <c r="AS220" s="11" t="str">
        <f t="shared" si="2"/>
        <v>EN TRAMITE</v>
      </c>
      <c r="AT220" s="8" t="s">
        <v>55</v>
      </c>
      <c r="AU220" s="4"/>
      <c r="AV220" s="4"/>
      <c r="AW220" s="4"/>
      <c r="AX220" s="4"/>
      <c r="AY220" s="4"/>
      <c r="AZ220" s="4"/>
      <c r="BA220" s="4"/>
      <c r="BB220" s="4"/>
    </row>
    <row r="221" spans="1:54" ht="15" x14ac:dyDescent="0.35">
      <c r="A221" s="4"/>
      <c r="B221" s="8" t="s">
        <v>907</v>
      </c>
      <c r="C221" s="8" t="s">
        <v>38</v>
      </c>
      <c r="D221" s="8">
        <v>1</v>
      </c>
      <c r="E221" s="33">
        <v>45337</v>
      </c>
      <c r="F221" s="8" t="s">
        <v>39</v>
      </c>
      <c r="G221" s="4"/>
      <c r="H221" s="4"/>
      <c r="I221" s="4"/>
      <c r="J221" s="4"/>
      <c r="K221" s="4"/>
      <c r="L221" s="4"/>
      <c r="M221" s="8" t="s">
        <v>72</v>
      </c>
      <c r="N221" s="8">
        <v>1</v>
      </c>
      <c r="O221" s="8" t="s">
        <v>1062</v>
      </c>
      <c r="P221" s="8">
        <v>1</v>
      </c>
      <c r="Q221" s="8">
        <v>3042951415</v>
      </c>
      <c r="R221" s="8" t="s">
        <v>1063</v>
      </c>
      <c r="S221" s="8" t="s">
        <v>1064</v>
      </c>
      <c r="T221" s="8" t="s">
        <v>42</v>
      </c>
      <c r="U221" s="8" t="s">
        <v>89</v>
      </c>
      <c r="V221" s="4" t="str">
        <f t="shared" si="5"/>
        <v>FORMACIÓN EN ARTE Y CULTURA</v>
      </c>
      <c r="W221" s="4"/>
      <c r="X221" s="4"/>
      <c r="Y221" s="4"/>
      <c r="Z221" s="4"/>
      <c r="AA221" s="4"/>
      <c r="AB221" s="4"/>
      <c r="AC221" s="4"/>
      <c r="AD221" s="4"/>
      <c r="AE221" s="4"/>
      <c r="AF221" s="4"/>
      <c r="AG221" s="4"/>
      <c r="AH221" s="4"/>
      <c r="AI221" s="4"/>
      <c r="AJ221" s="4"/>
      <c r="AK221" s="4"/>
      <c r="AL221" s="4"/>
      <c r="AM221" s="8" t="s">
        <v>641</v>
      </c>
      <c r="AN221" s="8" t="s">
        <v>239</v>
      </c>
      <c r="AO221" s="8">
        <v>20247100028232</v>
      </c>
      <c r="AP221" s="33">
        <v>45337</v>
      </c>
      <c r="AQ221" s="4"/>
      <c r="AR221" s="10">
        <f ca="1">IF(AQ221=0,NETWORKDAYS(E221+1,TODAY(),FESTIVOS!$A$2:$A$37),NETWORKDAYS(E221+1,AQ221,FESTIVOS!$A$2:$A$37))</f>
        <v>621</v>
      </c>
      <c r="AS221" s="11" t="str">
        <f t="shared" si="2"/>
        <v>EN TRAMITE</v>
      </c>
      <c r="AT221" s="8" t="s">
        <v>55</v>
      </c>
      <c r="AU221" s="4"/>
      <c r="AV221" s="4"/>
      <c r="AW221" s="4"/>
      <c r="AX221" s="4"/>
      <c r="AY221" s="4"/>
      <c r="AZ221" s="4"/>
      <c r="BA221" s="4"/>
      <c r="BB221" s="4"/>
    </row>
    <row r="222" spans="1:54" ht="15" x14ac:dyDescent="0.35">
      <c r="A222" s="4"/>
      <c r="B222" s="8" t="s">
        <v>907</v>
      </c>
      <c r="C222" s="8" t="s">
        <v>38</v>
      </c>
      <c r="D222" s="8">
        <v>1</v>
      </c>
      <c r="E222" s="33">
        <v>45341</v>
      </c>
      <c r="F222" s="8" t="s">
        <v>39</v>
      </c>
      <c r="G222" s="4"/>
      <c r="H222" s="4"/>
      <c r="I222" s="4"/>
      <c r="J222" s="4"/>
      <c r="K222" s="4"/>
      <c r="L222" s="4"/>
      <c r="M222" s="8" t="s">
        <v>72</v>
      </c>
      <c r="N222" s="8">
        <v>1</v>
      </c>
      <c r="O222" s="8" t="s">
        <v>1066</v>
      </c>
      <c r="P222" s="8" t="s">
        <v>1067</v>
      </c>
      <c r="Q222" s="8">
        <v>3537171</v>
      </c>
      <c r="R222" s="8" t="s">
        <v>1068</v>
      </c>
      <c r="S222" s="8" t="s">
        <v>1069</v>
      </c>
      <c r="T222" s="8" t="s">
        <v>270</v>
      </c>
      <c r="U222" s="8" t="s">
        <v>29</v>
      </c>
      <c r="V222" s="4" t="str">
        <f t="shared" si="5"/>
        <v>TRASLADO A ENTIDADES DISTRITALES</v>
      </c>
      <c r="W222" s="4"/>
      <c r="X222" s="8" t="s">
        <v>47</v>
      </c>
      <c r="Y222" s="4"/>
      <c r="Z222" s="4"/>
      <c r="AA222" s="4"/>
      <c r="AB222" s="4"/>
      <c r="AC222" s="4"/>
      <c r="AD222" s="4"/>
      <c r="AE222" s="4"/>
      <c r="AF222" s="4"/>
      <c r="AG222" s="4"/>
      <c r="AH222" s="4"/>
      <c r="AI222" s="4"/>
      <c r="AJ222" s="4"/>
      <c r="AK222" s="4"/>
      <c r="AL222" s="4"/>
      <c r="AM222" s="4"/>
      <c r="AN222" s="8" t="s">
        <v>47</v>
      </c>
      <c r="AO222" s="8">
        <v>20247100030032</v>
      </c>
      <c r="AP222" s="33">
        <v>45341</v>
      </c>
      <c r="AQ222" s="4"/>
      <c r="AR222" s="10">
        <f ca="1">IF(AQ222=0,NETWORKDAYS(E222+1,TODAY(),FESTIVOS!$A$2:$A$37),NETWORKDAYS(E222+1,AQ222,FESTIVOS!$A$2:$A$37))</f>
        <v>619</v>
      </c>
      <c r="AS222" s="11" t="str">
        <f t="shared" si="2"/>
        <v>EN TRAMITE</v>
      </c>
      <c r="AT222" s="8" t="s">
        <v>55</v>
      </c>
      <c r="AU222" s="4"/>
      <c r="AV222" s="4"/>
      <c r="AW222" s="4"/>
      <c r="AX222" s="4"/>
      <c r="AY222" s="4"/>
      <c r="AZ222" s="4"/>
      <c r="BA222" s="4"/>
      <c r="BB222" s="4"/>
    </row>
    <row r="223" spans="1:54" ht="15" x14ac:dyDescent="0.35">
      <c r="A223" s="4"/>
      <c r="B223" s="8" t="s">
        <v>907</v>
      </c>
      <c r="C223" s="8" t="s">
        <v>38</v>
      </c>
      <c r="D223" s="8">
        <v>1</v>
      </c>
      <c r="E223" s="33">
        <v>45342</v>
      </c>
      <c r="F223" s="8" t="s">
        <v>39</v>
      </c>
      <c r="G223" s="4"/>
      <c r="H223" s="4"/>
      <c r="I223" s="4"/>
      <c r="J223" s="4"/>
      <c r="K223" s="4"/>
      <c r="L223" s="4"/>
      <c r="M223" s="8" t="s">
        <v>468</v>
      </c>
      <c r="N223" s="8">
        <v>1</v>
      </c>
      <c r="O223" s="8" t="s">
        <v>1071</v>
      </c>
      <c r="P223" s="8">
        <v>1</v>
      </c>
      <c r="Q223" s="8">
        <v>1</v>
      </c>
      <c r="R223" s="8" t="s">
        <v>1072</v>
      </c>
      <c r="S223" s="8" t="s">
        <v>1073</v>
      </c>
      <c r="T223" s="8" t="s">
        <v>270</v>
      </c>
      <c r="U223" s="8" t="s">
        <v>29</v>
      </c>
      <c r="V223" s="4" t="str">
        <f t="shared" si="5"/>
        <v>TRASLADO A ENTIDADES DISTRITALES</v>
      </c>
      <c r="W223" s="4"/>
      <c r="X223" s="8" t="s">
        <v>47</v>
      </c>
      <c r="Y223" s="4"/>
      <c r="Z223" s="4"/>
      <c r="AA223" s="4"/>
      <c r="AB223" s="4"/>
      <c r="AC223" s="4"/>
      <c r="AD223" s="4"/>
      <c r="AE223" s="4"/>
      <c r="AF223" s="4"/>
      <c r="AG223" s="4"/>
      <c r="AH223" s="4"/>
      <c r="AI223" s="4"/>
      <c r="AJ223" s="4"/>
      <c r="AK223" s="4"/>
      <c r="AL223" s="4"/>
      <c r="AM223" s="4"/>
      <c r="AN223" s="8" t="s">
        <v>47</v>
      </c>
      <c r="AO223" s="8">
        <v>20247100030922</v>
      </c>
      <c r="AP223" s="33">
        <v>45342</v>
      </c>
      <c r="AQ223" s="4"/>
      <c r="AR223" s="10">
        <f ca="1">IF(AQ223=0,NETWORKDAYS(E223+1,TODAY(),FESTIVOS!$A$2:$A$37),NETWORKDAYS(E223+1,AQ223,FESTIVOS!$A$2:$A$37))</f>
        <v>618</v>
      </c>
      <c r="AS223" s="11" t="str">
        <f t="shared" si="2"/>
        <v>EN TRAMITE</v>
      </c>
      <c r="AT223" s="8" t="s">
        <v>55</v>
      </c>
      <c r="AU223" s="4"/>
      <c r="AV223" s="4"/>
      <c r="AW223" s="4"/>
      <c r="AX223" s="4"/>
      <c r="AY223" s="4"/>
      <c r="AZ223" s="4"/>
      <c r="BA223" s="4"/>
      <c r="BB223" s="4"/>
    </row>
    <row r="224" spans="1:54" ht="15" x14ac:dyDescent="0.35">
      <c r="A224" s="4"/>
      <c r="B224" s="8" t="s">
        <v>907</v>
      </c>
      <c r="C224" s="8" t="s">
        <v>38</v>
      </c>
      <c r="D224" s="8">
        <v>1</v>
      </c>
      <c r="E224" s="33">
        <v>45343</v>
      </c>
      <c r="F224" s="8" t="s">
        <v>39</v>
      </c>
      <c r="G224" s="4"/>
      <c r="H224" s="4"/>
      <c r="I224" s="4"/>
      <c r="J224" s="4"/>
      <c r="K224" s="4"/>
      <c r="L224" s="4"/>
      <c r="M224" s="8" t="s">
        <v>468</v>
      </c>
      <c r="N224" s="8">
        <v>1</v>
      </c>
      <c r="O224" s="8" t="s">
        <v>1075</v>
      </c>
      <c r="P224" s="8">
        <v>1</v>
      </c>
      <c r="Q224" s="8">
        <v>1</v>
      </c>
      <c r="R224" s="8" t="s">
        <v>1076</v>
      </c>
      <c r="S224" s="8" t="s">
        <v>1077</v>
      </c>
      <c r="T224" s="8" t="s">
        <v>270</v>
      </c>
      <c r="U224" s="8" t="s">
        <v>29</v>
      </c>
      <c r="V224" s="4" t="str">
        <f t="shared" si="5"/>
        <v>TRASLADO A ENTIDADES DISTRITALES</v>
      </c>
      <c r="W224" s="4"/>
      <c r="X224" s="8" t="s">
        <v>47</v>
      </c>
      <c r="Y224" s="4"/>
      <c r="Z224" s="4"/>
      <c r="AA224" s="4"/>
      <c r="AB224" s="4"/>
      <c r="AC224" s="4"/>
      <c r="AD224" s="4"/>
      <c r="AE224" s="4"/>
      <c r="AF224" s="4"/>
      <c r="AG224" s="4"/>
      <c r="AH224" s="4"/>
      <c r="AI224" s="4"/>
      <c r="AJ224" s="4"/>
      <c r="AK224" s="4"/>
      <c r="AL224" s="4"/>
      <c r="AM224" s="4"/>
      <c r="AN224" s="8" t="s">
        <v>47</v>
      </c>
      <c r="AO224" s="8">
        <v>20247100031552</v>
      </c>
      <c r="AP224" s="33">
        <v>45343</v>
      </c>
      <c r="AQ224" s="4"/>
      <c r="AR224" s="10">
        <f ca="1">IF(AQ224=0,NETWORKDAYS(E224+1,TODAY(),FESTIVOS!$A$2:$A$37),NETWORKDAYS(E224+1,AQ224,FESTIVOS!$A$2:$A$37))</f>
        <v>617</v>
      </c>
      <c r="AS224" s="11" t="str">
        <f t="shared" si="2"/>
        <v>EN TRAMITE</v>
      </c>
      <c r="AT224" s="8" t="s">
        <v>55</v>
      </c>
      <c r="AU224" s="4"/>
      <c r="AV224" s="4"/>
      <c r="AW224" s="4"/>
      <c r="AX224" s="4"/>
      <c r="AY224" s="4"/>
      <c r="AZ224" s="4"/>
      <c r="BA224" s="4"/>
      <c r="BB224" s="4"/>
    </row>
    <row r="225" spans="1:54" ht="15" x14ac:dyDescent="0.35">
      <c r="A225" s="4"/>
      <c r="B225" s="8" t="s">
        <v>919</v>
      </c>
      <c r="C225" s="8" t="s">
        <v>38</v>
      </c>
      <c r="D225" s="8">
        <v>1</v>
      </c>
      <c r="E225" s="33">
        <v>45345</v>
      </c>
      <c r="F225" s="8" t="s">
        <v>39</v>
      </c>
      <c r="G225" s="4"/>
      <c r="H225" s="4"/>
      <c r="I225" s="4"/>
      <c r="J225" s="4"/>
      <c r="K225" s="4"/>
      <c r="L225" s="4"/>
      <c r="M225" s="8" t="s">
        <v>40</v>
      </c>
      <c r="N225" s="8">
        <v>1</v>
      </c>
      <c r="O225" s="8" t="s">
        <v>1079</v>
      </c>
      <c r="P225" s="8" t="s">
        <v>1080</v>
      </c>
      <c r="Q225" s="8">
        <v>3102234912</v>
      </c>
      <c r="R225" s="8" t="s">
        <v>1081</v>
      </c>
      <c r="S225" s="8" t="s">
        <v>1082</v>
      </c>
      <c r="T225" s="8" t="s">
        <v>42</v>
      </c>
      <c r="U225" s="8" t="s">
        <v>89</v>
      </c>
      <c r="V225" s="4" t="str">
        <f t="shared" si="5"/>
        <v>FORMACIÓN EN ARTE Y CULTURA</v>
      </c>
      <c r="W225" s="4"/>
      <c r="X225" s="4"/>
      <c r="Y225" s="4"/>
      <c r="Z225" s="4"/>
      <c r="AA225" s="4"/>
      <c r="AB225" s="4"/>
      <c r="AC225" s="4"/>
      <c r="AD225" s="4"/>
      <c r="AE225" s="4"/>
      <c r="AF225" s="4"/>
      <c r="AG225" s="4"/>
      <c r="AH225" s="4"/>
      <c r="AI225" s="4"/>
      <c r="AJ225" s="4"/>
      <c r="AK225" s="4"/>
      <c r="AL225" s="4"/>
      <c r="AM225" s="8" t="s">
        <v>641</v>
      </c>
      <c r="AN225" s="8" t="s">
        <v>1083</v>
      </c>
      <c r="AO225" s="8">
        <v>20247100032762</v>
      </c>
      <c r="AP225" s="33">
        <v>45345</v>
      </c>
      <c r="AQ225" s="4"/>
      <c r="AR225" s="10">
        <f ca="1">IF(AQ225=0,NETWORKDAYS(E225+1,TODAY(),FESTIVOS!$A$2:$A$37),NETWORKDAYS(E225+1,AQ225,FESTIVOS!$A$2:$A$37))</f>
        <v>615</v>
      </c>
      <c r="AS225" s="11" t="str">
        <f t="shared" si="2"/>
        <v>EN TRAMITE</v>
      </c>
      <c r="AT225" s="8" t="s">
        <v>55</v>
      </c>
      <c r="AU225" s="4"/>
      <c r="AV225" s="4"/>
      <c r="AW225" s="4"/>
      <c r="AX225" s="4"/>
      <c r="AY225" s="4"/>
      <c r="AZ225" s="4"/>
      <c r="BA225" s="4"/>
      <c r="BB225" s="4"/>
    </row>
    <row r="226" spans="1:54" ht="15" x14ac:dyDescent="0.35">
      <c r="A226" s="4"/>
      <c r="B226" s="8" t="s">
        <v>907</v>
      </c>
      <c r="C226" s="8" t="s">
        <v>38</v>
      </c>
      <c r="D226" s="8">
        <v>1</v>
      </c>
      <c r="E226" s="33">
        <v>45344</v>
      </c>
      <c r="F226" s="8" t="s">
        <v>39</v>
      </c>
      <c r="G226" s="4"/>
      <c r="H226" s="4"/>
      <c r="I226" s="4"/>
      <c r="J226" s="4"/>
      <c r="K226" s="4"/>
      <c r="L226" s="4"/>
      <c r="M226" s="8" t="s">
        <v>72</v>
      </c>
      <c r="N226" s="8">
        <v>1</v>
      </c>
      <c r="O226" s="8" t="s">
        <v>1085</v>
      </c>
      <c r="P226" s="8">
        <v>1</v>
      </c>
      <c r="Q226" s="8">
        <v>1</v>
      </c>
      <c r="R226" s="8" t="s">
        <v>1086</v>
      </c>
      <c r="S226" s="8" t="s">
        <v>1087</v>
      </c>
      <c r="T226" s="8" t="s">
        <v>42</v>
      </c>
      <c r="U226" s="8" t="s">
        <v>32</v>
      </c>
      <c r="V226" s="4" t="str">
        <f t="shared" si="5"/>
        <v>OTRAS CONVOCATORIAS - NO SICON</v>
      </c>
      <c r="W226" s="4"/>
      <c r="X226" s="4"/>
      <c r="Y226" s="4"/>
      <c r="Z226" s="4"/>
      <c r="AA226" s="4"/>
      <c r="AB226" s="8" t="s">
        <v>945</v>
      </c>
      <c r="AC226" s="4"/>
      <c r="AD226" s="4"/>
      <c r="AE226" s="4"/>
      <c r="AF226" s="4"/>
      <c r="AG226" s="4"/>
      <c r="AH226" s="4"/>
      <c r="AI226" s="4"/>
      <c r="AJ226" s="4"/>
      <c r="AK226" s="4"/>
      <c r="AL226" s="4"/>
      <c r="AM226" s="4"/>
      <c r="AN226" s="8" t="s">
        <v>239</v>
      </c>
      <c r="AO226" s="8">
        <v>20247100032022</v>
      </c>
      <c r="AP226" s="33">
        <v>45344</v>
      </c>
      <c r="AQ226" s="4"/>
      <c r="AR226" s="10">
        <f ca="1">IF(AQ226=0,NETWORKDAYS(E226+1,TODAY(),FESTIVOS!$A$2:$A$37),NETWORKDAYS(E226+1,AQ226,FESTIVOS!$A$2:$A$37))</f>
        <v>616</v>
      </c>
      <c r="AS226" s="11" t="str">
        <f t="shared" si="2"/>
        <v>EN TRAMITE</v>
      </c>
      <c r="AT226" s="8" t="s">
        <v>55</v>
      </c>
      <c r="AU226" s="4"/>
      <c r="AV226" s="4"/>
      <c r="AW226" s="4"/>
      <c r="AX226" s="4"/>
      <c r="AY226" s="4"/>
      <c r="AZ226" s="4"/>
      <c r="BA226" s="4"/>
      <c r="BB226" s="4"/>
    </row>
    <row r="227" spans="1:54" ht="15" x14ac:dyDescent="0.35">
      <c r="A227" s="4"/>
      <c r="B227" s="8" t="s">
        <v>907</v>
      </c>
      <c r="C227" s="8" t="s">
        <v>38</v>
      </c>
      <c r="D227" s="8">
        <v>1</v>
      </c>
      <c r="E227" s="33">
        <v>45348</v>
      </c>
      <c r="F227" s="8" t="s">
        <v>39</v>
      </c>
      <c r="G227" s="4"/>
      <c r="H227" s="4"/>
      <c r="I227" s="4"/>
      <c r="J227" s="4"/>
      <c r="K227" s="4"/>
      <c r="L227" s="4"/>
      <c r="M227" s="8" t="s">
        <v>40</v>
      </c>
      <c r="N227" s="8">
        <v>1</v>
      </c>
      <c r="O227" s="8" t="s">
        <v>1090</v>
      </c>
      <c r="P227" s="8">
        <v>1</v>
      </c>
      <c r="Q227" s="8">
        <v>1</v>
      </c>
      <c r="R227" s="8" t="s">
        <v>1091</v>
      </c>
      <c r="S227" s="8" t="s">
        <v>1092</v>
      </c>
      <c r="T227" s="8" t="s">
        <v>42</v>
      </c>
      <c r="U227" s="8" t="s">
        <v>525</v>
      </c>
      <c r="V227" s="4" t="str">
        <f t="shared" si="5"/>
        <v>TRANSFORMACIONES CULTURALES</v>
      </c>
      <c r="W227" s="4"/>
      <c r="X227" s="4"/>
      <c r="Y227" s="4"/>
      <c r="Z227" s="4"/>
      <c r="AA227" s="4"/>
      <c r="AB227" s="4"/>
      <c r="AC227" s="4"/>
      <c r="AD227" s="4"/>
      <c r="AE227" s="4"/>
      <c r="AF227" s="4"/>
      <c r="AG227" s="4"/>
      <c r="AH227" s="4"/>
      <c r="AI227" s="4"/>
      <c r="AJ227" s="4"/>
      <c r="AK227" s="4"/>
      <c r="AL227" s="8" t="s">
        <v>618</v>
      </c>
      <c r="AM227" s="4"/>
      <c r="AN227" s="8" t="s">
        <v>97</v>
      </c>
      <c r="AO227" s="8">
        <v>20247100033552</v>
      </c>
      <c r="AP227" s="33">
        <v>45348</v>
      </c>
      <c r="AQ227" s="4"/>
      <c r="AR227" s="10">
        <f ca="1">IF(AQ227=0,NETWORKDAYS(E227+1,TODAY(),FESTIVOS!$A$2:$A$37),NETWORKDAYS(E227+1,AQ227,FESTIVOS!$A$2:$A$37))</f>
        <v>614</v>
      </c>
      <c r="AS227" s="11" t="str">
        <f t="shared" si="2"/>
        <v>EN TRAMITE</v>
      </c>
      <c r="AT227" s="8" t="s">
        <v>55</v>
      </c>
      <c r="AU227" s="4"/>
      <c r="AV227" s="4"/>
      <c r="AW227" s="4"/>
      <c r="AX227" s="4"/>
      <c r="AY227" s="4"/>
      <c r="AZ227" s="4"/>
      <c r="BA227" s="4"/>
      <c r="BB227" s="4"/>
    </row>
    <row r="228" spans="1:54" ht="15" x14ac:dyDescent="0.35">
      <c r="A228" s="4"/>
      <c r="B228" s="8" t="s">
        <v>919</v>
      </c>
      <c r="C228" s="8" t="s">
        <v>38</v>
      </c>
      <c r="D228" s="8">
        <v>1</v>
      </c>
      <c r="E228" s="33">
        <v>45348</v>
      </c>
      <c r="F228" s="8" t="s">
        <v>1033</v>
      </c>
      <c r="G228" s="4"/>
      <c r="H228" s="4"/>
      <c r="I228" s="4"/>
      <c r="J228" s="4"/>
      <c r="K228" s="4"/>
      <c r="L228" s="4"/>
      <c r="M228" s="8" t="s">
        <v>72</v>
      </c>
      <c r="N228" s="8">
        <v>1</v>
      </c>
      <c r="O228" s="8" t="s">
        <v>1095</v>
      </c>
      <c r="P228" s="8">
        <v>1</v>
      </c>
      <c r="Q228" s="8">
        <v>1</v>
      </c>
      <c r="R228" s="8" t="s">
        <v>1096</v>
      </c>
      <c r="S228" s="8" t="s">
        <v>1097</v>
      </c>
      <c r="T228" s="8" t="s">
        <v>42</v>
      </c>
      <c r="U228" s="8" t="s">
        <v>50</v>
      </c>
      <c r="V228" s="4" t="str">
        <f t="shared" si="5"/>
        <v>CONTROL URBANO SOBRE BIC EN BOGOTÁ</v>
      </c>
      <c r="W228" s="4"/>
      <c r="X228" s="4"/>
      <c r="Y228" s="4"/>
      <c r="Z228" s="4"/>
      <c r="AA228" s="4"/>
      <c r="AB228" s="4"/>
      <c r="AC228" s="4"/>
      <c r="AD228" s="4"/>
      <c r="AE228" s="4"/>
      <c r="AF228" s="4"/>
      <c r="AG228" s="4"/>
      <c r="AH228" s="4"/>
      <c r="AI228" s="4"/>
      <c r="AJ228" s="4"/>
      <c r="AK228" s="8" t="s">
        <v>53</v>
      </c>
      <c r="AL228" s="4"/>
      <c r="AM228" s="4"/>
      <c r="AN228" s="8" t="s">
        <v>143</v>
      </c>
      <c r="AO228" s="8">
        <v>20247100042292</v>
      </c>
      <c r="AP228" s="33">
        <v>45348</v>
      </c>
      <c r="AQ228" s="4"/>
      <c r="AR228" s="10">
        <f ca="1">IF(AQ228=0,NETWORKDAYS(E228+1,TODAY(),FESTIVOS!$A$2:$A$37),NETWORKDAYS(E228+1,AQ228,FESTIVOS!$A$2:$A$37))</f>
        <v>614</v>
      </c>
      <c r="AS228" s="11" t="str">
        <f t="shared" si="2"/>
        <v>EN TRAMITE</v>
      </c>
      <c r="AT228" s="8" t="s">
        <v>57</v>
      </c>
      <c r="AU228" s="4"/>
      <c r="AV228" s="4"/>
      <c r="AW228" s="4"/>
      <c r="AX228" s="4"/>
      <c r="AY228" s="4"/>
      <c r="AZ228" s="4"/>
      <c r="BA228" s="4"/>
      <c r="BB228" s="4"/>
    </row>
    <row r="229" spans="1:54" ht="15" x14ac:dyDescent="0.35">
      <c r="A229" s="4"/>
      <c r="B229" s="8" t="s">
        <v>907</v>
      </c>
      <c r="C229" s="8" t="s">
        <v>38</v>
      </c>
      <c r="D229" s="8">
        <v>1</v>
      </c>
      <c r="E229" s="33">
        <v>45349</v>
      </c>
      <c r="F229" s="8" t="s">
        <v>39</v>
      </c>
      <c r="G229" s="4"/>
      <c r="H229" s="4"/>
      <c r="I229" s="4"/>
      <c r="J229" s="4"/>
      <c r="K229" s="4"/>
      <c r="L229" s="4"/>
      <c r="M229" s="8" t="s">
        <v>72</v>
      </c>
      <c r="N229" s="8">
        <v>1</v>
      </c>
      <c r="O229" s="8" t="s">
        <v>1099</v>
      </c>
      <c r="P229" s="8">
        <v>1</v>
      </c>
      <c r="Q229" s="8">
        <v>1</v>
      </c>
      <c r="R229" s="8" t="s">
        <v>1100</v>
      </c>
      <c r="S229" s="8" t="s">
        <v>1101</v>
      </c>
      <c r="T229" s="8" t="s">
        <v>42</v>
      </c>
      <c r="U229" s="8" t="s">
        <v>89</v>
      </c>
      <c r="V229" s="4" t="str">
        <f t="shared" si="5"/>
        <v>FORMACIÓN EN ARTE Y CULTURA</v>
      </c>
      <c r="W229" s="4"/>
      <c r="X229" s="4"/>
      <c r="Y229" s="4"/>
      <c r="Z229" s="4"/>
      <c r="AA229" s="4"/>
      <c r="AB229" s="4"/>
      <c r="AC229" s="4"/>
      <c r="AD229" s="4"/>
      <c r="AE229" s="4"/>
      <c r="AF229" s="4"/>
      <c r="AG229" s="4"/>
      <c r="AH229" s="4"/>
      <c r="AI229" s="4"/>
      <c r="AJ229" s="4"/>
      <c r="AK229" s="4"/>
      <c r="AL229" s="4"/>
      <c r="AM229" s="8" t="s">
        <v>641</v>
      </c>
      <c r="AN229" s="8" t="s">
        <v>239</v>
      </c>
      <c r="AO229" s="8">
        <v>20247100034492</v>
      </c>
      <c r="AP229" s="33">
        <v>45349</v>
      </c>
      <c r="AQ229" s="4"/>
      <c r="AR229" s="10">
        <f ca="1">IF(AQ229=0,NETWORKDAYS(E229+1,TODAY(),FESTIVOS!$A$2:$A$37),NETWORKDAYS(E229+1,AQ229,FESTIVOS!$A$2:$A$37))</f>
        <v>613</v>
      </c>
      <c r="AS229" s="11" t="str">
        <f t="shared" si="2"/>
        <v>EN TRAMITE</v>
      </c>
      <c r="AT229" s="8" t="s">
        <v>55</v>
      </c>
      <c r="AU229" s="4"/>
      <c r="AV229" s="4"/>
      <c r="AW229" s="4"/>
      <c r="AX229" s="4"/>
      <c r="AY229" s="4"/>
      <c r="AZ229" s="4"/>
      <c r="BA229" s="4"/>
      <c r="BB229" s="4"/>
    </row>
    <row r="230" spans="1:54" ht="15" x14ac:dyDescent="0.35">
      <c r="A230" s="4"/>
      <c r="B230" s="8" t="s">
        <v>907</v>
      </c>
      <c r="C230" s="8" t="s">
        <v>38</v>
      </c>
      <c r="D230" s="8">
        <v>1</v>
      </c>
      <c r="E230" s="33">
        <v>45349</v>
      </c>
      <c r="F230" s="8" t="s">
        <v>39</v>
      </c>
      <c r="G230" s="4"/>
      <c r="H230" s="4"/>
      <c r="I230" s="4"/>
      <c r="J230" s="4"/>
      <c r="K230" s="4"/>
      <c r="L230" s="4"/>
      <c r="M230" s="8" t="s">
        <v>72</v>
      </c>
      <c r="N230" s="8">
        <v>1</v>
      </c>
      <c r="O230" s="8" t="s">
        <v>1104</v>
      </c>
      <c r="P230" s="8">
        <v>1</v>
      </c>
      <c r="Q230" s="8">
        <v>1</v>
      </c>
      <c r="R230" s="8" t="s">
        <v>1105</v>
      </c>
      <c r="S230" s="8" t="s">
        <v>1106</v>
      </c>
      <c r="T230" s="8" t="s">
        <v>270</v>
      </c>
      <c r="U230" s="8" t="s">
        <v>29</v>
      </c>
      <c r="V230" s="4" t="str">
        <f t="shared" si="5"/>
        <v>TRASLADO A ENTIDADES DISTRITALES</v>
      </c>
      <c r="W230" s="4"/>
      <c r="X230" s="8" t="s">
        <v>47</v>
      </c>
      <c r="Y230" s="4"/>
      <c r="Z230" s="4"/>
      <c r="AA230" s="4"/>
      <c r="AB230" s="4"/>
      <c r="AC230" s="4"/>
      <c r="AD230" s="4"/>
      <c r="AE230" s="4"/>
      <c r="AF230" s="4"/>
      <c r="AG230" s="4"/>
      <c r="AH230" s="4"/>
      <c r="AI230" s="4"/>
      <c r="AJ230" s="4"/>
      <c r="AK230" s="4"/>
      <c r="AL230" s="4"/>
      <c r="AM230" s="4"/>
      <c r="AN230" s="8" t="s">
        <v>47</v>
      </c>
      <c r="AO230" s="8">
        <v>20247100035342</v>
      </c>
      <c r="AP230" s="33">
        <v>45349</v>
      </c>
      <c r="AQ230" s="4"/>
      <c r="AR230" s="10">
        <f ca="1">IF(AQ230=0,NETWORKDAYS(E230+1,TODAY(),FESTIVOS!$A$2:$A$37),NETWORKDAYS(E230+1,AQ230,FESTIVOS!$A$2:$A$37))</f>
        <v>613</v>
      </c>
      <c r="AS230" s="11" t="str">
        <f t="shared" si="2"/>
        <v>EN TRAMITE</v>
      </c>
      <c r="AT230" s="8" t="s">
        <v>55</v>
      </c>
      <c r="AU230" s="4"/>
      <c r="AV230" s="4"/>
      <c r="AW230" s="4"/>
      <c r="AX230" s="4"/>
      <c r="AY230" s="4"/>
      <c r="AZ230" s="4"/>
      <c r="BA230" s="4"/>
      <c r="BB230" s="4"/>
    </row>
    <row r="231" spans="1:54" ht="15" x14ac:dyDescent="0.35">
      <c r="A231" s="4"/>
      <c r="B231" s="8" t="s">
        <v>907</v>
      </c>
      <c r="C231" s="8" t="s">
        <v>38</v>
      </c>
      <c r="D231" s="8">
        <v>1</v>
      </c>
      <c r="E231" s="33">
        <v>45349</v>
      </c>
      <c r="F231" s="8" t="s">
        <v>39</v>
      </c>
      <c r="G231" s="4"/>
      <c r="H231" s="4"/>
      <c r="I231" s="4"/>
      <c r="J231" s="4"/>
      <c r="K231" s="4"/>
      <c r="L231" s="4"/>
      <c r="M231" s="8" t="s">
        <v>468</v>
      </c>
      <c r="N231" s="8">
        <v>1</v>
      </c>
      <c r="O231" s="8" t="s">
        <v>1108</v>
      </c>
      <c r="P231" s="8">
        <v>1</v>
      </c>
      <c r="Q231" s="8">
        <v>1</v>
      </c>
      <c r="R231" s="8" t="s">
        <v>1109</v>
      </c>
      <c r="S231" s="8" t="s">
        <v>1110</v>
      </c>
      <c r="T231" s="8" t="s">
        <v>42</v>
      </c>
      <c r="U231" s="8" t="s">
        <v>525</v>
      </c>
      <c r="V231" s="4" t="str">
        <f t="shared" si="5"/>
        <v>TRANSFORMACIONES CULTURALES</v>
      </c>
      <c r="W231" s="4"/>
      <c r="X231" s="4"/>
      <c r="Y231" s="4"/>
      <c r="Z231" s="4"/>
      <c r="AA231" s="4"/>
      <c r="AB231" s="4"/>
      <c r="AC231" s="4"/>
      <c r="AD231" s="4"/>
      <c r="AE231" s="4"/>
      <c r="AF231" s="4"/>
      <c r="AG231" s="4"/>
      <c r="AH231" s="4"/>
      <c r="AI231" s="4"/>
      <c r="AJ231" s="4"/>
      <c r="AK231" s="4"/>
      <c r="AL231" s="8" t="s">
        <v>618</v>
      </c>
      <c r="AM231" s="4"/>
      <c r="AN231" s="8" t="s">
        <v>97</v>
      </c>
      <c r="AO231" s="8">
        <v>20247100034442</v>
      </c>
      <c r="AP231" s="33">
        <v>45349</v>
      </c>
      <c r="AQ231" s="4"/>
      <c r="AR231" s="10">
        <f ca="1">IF(AQ231=0,NETWORKDAYS(E231+1,TODAY(),FESTIVOS!$A$2:$A$37),NETWORKDAYS(E231+1,AQ231,FESTIVOS!$A$2:$A$37))</f>
        <v>613</v>
      </c>
      <c r="AS231" s="11" t="str">
        <f t="shared" si="2"/>
        <v>EN TRAMITE</v>
      </c>
      <c r="AT231" s="8" t="s">
        <v>55</v>
      </c>
      <c r="AU231" s="4"/>
      <c r="AV231" s="4"/>
      <c r="AW231" s="4"/>
      <c r="AX231" s="4"/>
      <c r="AY231" s="4"/>
      <c r="AZ231" s="4"/>
      <c r="BA231" s="4"/>
      <c r="BB231" s="4"/>
    </row>
    <row r="232" spans="1:54" ht="15" x14ac:dyDescent="0.35">
      <c r="A232" s="4"/>
      <c r="B232" s="8" t="s">
        <v>907</v>
      </c>
      <c r="C232" s="8" t="s">
        <v>38</v>
      </c>
      <c r="D232" s="8">
        <v>1</v>
      </c>
      <c r="E232" s="33">
        <v>45350</v>
      </c>
      <c r="F232" s="8" t="s">
        <v>39</v>
      </c>
      <c r="G232" s="4"/>
      <c r="H232" s="4"/>
      <c r="I232" s="4"/>
      <c r="J232" s="4"/>
      <c r="K232" s="4"/>
      <c r="L232" s="4"/>
      <c r="M232" s="8" t="s">
        <v>72</v>
      </c>
      <c r="N232" s="8">
        <v>1</v>
      </c>
      <c r="O232" s="8" t="s">
        <v>1112</v>
      </c>
      <c r="P232" s="8">
        <v>1</v>
      </c>
      <c r="Q232" s="8">
        <v>1</v>
      </c>
      <c r="R232" s="8" t="s">
        <v>1113</v>
      </c>
      <c r="S232" s="8" t="s">
        <v>1114</v>
      </c>
      <c r="T232" s="8" t="s">
        <v>42</v>
      </c>
      <c r="U232" s="8" t="s">
        <v>30</v>
      </c>
      <c r="V232" s="4" t="str">
        <f t="shared" si="5"/>
        <v>GESTION ADMINISTRATIVA</v>
      </c>
      <c r="W232" s="4"/>
      <c r="X232" s="4"/>
      <c r="Y232" s="4"/>
      <c r="Z232" s="8" t="s">
        <v>483</v>
      </c>
      <c r="AA232" s="4"/>
      <c r="AB232" s="4"/>
      <c r="AC232" s="4"/>
      <c r="AD232" s="4"/>
      <c r="AE232" s="4"/>
      <c r="AF232" s="4"/>
      <c r="AG232" s="4"/>
      <c r="AH232" s="4"/>
      <c r="AI232" s="4"/>
      <c r="AJ232" s="4"/>
      <c r="AK232" s="4"/>
      <c r="AL232" s="4"/>
      <c r="AM232" s="4"/>
      <c r="AN232" s="8" t="s">
        <v>136</v>
      </c>
      <c r="AO232" s="8">
        <v>20247100035602</v>
      </c>
      <c r="AP232" s="33">
        <v>45350</v>
      </c>
      <c r="AQ232" s="4"/>
      <c r="AR232" s="10">
        <f ca="1">IF(AQ232=0,NETWORKDAYS(E232+1,TODAY(),FESTIVOS!$A$2:$A$37),NETWORKDAYS(E232+1,AQ232,FESTIVOS!$A$2:$A$37))</f>
        <v>612</v>
      </c>
      <c r="AS232" s="11" t="str">
        <f t="shared" si="2"/>
        <v>EN TRAMITE</v>
      </c>
      <c r="AT232" s="8" t="s">
        <v>55</v>
      </c>
      <c r="AU232" s="4"/>
      <c r="AV232" s="4"/>
      <c r="AW232" s="4"/>
      <c r="AX232" s="4"/>
      <c r="AY232" s="4"/>
      <c r="AZ232" s="4"/>
      <c r="BA232" s="4"/>
      <c r="BB232" s="4"/>
    </row>
    <row r="233" spans="1:54" ht="15" x14ac:dyDescent="0.35">
      <c r="A233" s="4"/>
      <c r="B233" s="8" t="s">
        <v>907</v>
      </c>
      <c r="C233" s="8" t="s">
        <v>38</v>
      </c>
      <c r="D233" s="8">
        <v>1</v>
      </c>
      <c r="E233" s="33">
        <v>45350</v>
      </c>
      <c r="F233" s="8" t="s">
        <v>39</v>
      </c>
      <c r="G233" s="4"/>
      <c r="H233" s="4"/>
      <c r="I233" s="4"/>
      <c r="J233" s="4"/>
      <c r="K233" s="4"/>
      <c r="L233" s="4"/>
      <c r="M233" s="8" t="s">
        <v>40</v>
      </c>
      <c r="N233" s="8">
        <v>1</v>
      </c>
      <c r="O233" s="8" t="s">
        <v>1116</v>
      </c>
      <c r="P233" s="8" t="s">
        <v>1117</v>
      </c>
      <c r="Q233" s="8">
        <v>3144034636</v>
      </c>
      <c r="R233" s="8" t="s">
        <v>1118</v>
      </c>
      <c r="S233" s="8" t="s">
        <v>1119</v>
      </c>
      <c r="T233" s="8" t="s">
        <v>270</v>
      </c>
      <c r="U233" s="8" t="s">
        <v>29</v>
      </c>
      <c r="V233" s="4" t="str">
        <f t="shared" si="5"/>
        <v>TRASLADO A ENTIDADES DISTRITALES</v>
      </c>
      <c r="W233" s="4"/>
      <c r="X233" s="8" t="s">
        <v>47</v>
      </c>
      <c r="Y233" s="4"/>
      <c r="Z233" s="4"/>
      <c r="AA233" s="4"/>
      <c r="AB233" s="4"/>
      <c r="AC233" s="4"/>
      <c r="AD233" s="4"/>
      <c r="AE233" s="4"/>
      <c r="AF233" s="4"/>
      <c r="AG233" s="4"/>
      <c r="AH233" s="4"/>
      <c r="AI233" s="4"/>
      <c r="AJ233" s="4"/>
      <c r="AK233" s="4"/>
      <c r="AL233" s="4"/>
      <c r="AM233" s="4"/>
      <c r="AN233" s="8" t="s">
        <v>47</v>
      </c>
      <c r="AO233" s="8">
        <v>20247100035862</v>
      </c>
      <c r="AP233" s="33">
        <v>45350</v>
      </c>
      <c r="AQ233" s="4"/>
      <c r="AR233" s="10">
        <f ca="1">IF(AQ233=0,NETWORKDAYS(E233+1,TODAY(),FESTIVOS!$A$2:$A$37),NETWORKDAYS(E233+1,AQ233,FESTIVOS!$A$2:$A$37))</f>
        <v>612</v>
      </c>
      <c r="AS233" s="11" t="str">
        <f t="shared" si="2"/>
        <v>EN TRAMITE</v>
      </c>
      <c r="AT233" s="8" t="s">
        <v>55</v>
      </c>
      <c r="AU233" s="4"/>
      <c r="AV233" s="4"/>
      <c r="AW233" s="4"/>
      <c r="AX233" s="4"/>
      <c r="AY233" s="4"/>
      <c r="AZ233" s="4"/>
      <c r="BA233" s="4"/>
      <c r="BB233" s="4"/>
    </row>
    <row r="234" spans="1:54" ht="15" x14ac:dyDescent="0.35">
      <c r="A234" s="4"/>
      <c r="B234" s="8" t="s">
        <v>907</v>
      </c>
      <c r="C234" s="8" t="s">
        <v>38</v>
      </c>
      <c r="D234" s="8">
        <v>1</v>
      </c>
      <c r="E234" s="33">
        <v>45351</v>
      </c>
      <c r="F234" s="8" t="s">
        <v>39</v>
      </c>
      <c r="G234" s="4"/>
      <c r="H234" s="4"/>
      <c r="I234" s="4"/>
      <c r="J234" s="4"/>
      <c r="K234" s="4"/>
      <c r="L234" s="4"/>
      <c r="M234" s="8" t="s">
        <v>40</v>
      </c>
      <c r="N234" s="8">
        <v>1</v>
      </c>
      <c r="O234" s="8" t="s">
        <v>1121</v>
      </c>
      <c r="P234" s="8">
        <v>1</v>
      </c>
      <c r="Q234" s="8">
        <v>1</v>
      </c>
      <c r="R234" s="8" t="s">
        <v>1122</v>
      </c>
      <c r="S234" s="8" t="s">
        <v>1123</v>
      </c>
      <c r="T234" s="8" t="s">
        <v>42</v>
      </c>
      <c r="U234" s="8" t="s">
        <v>525</v>
      </c>
      <c r="V234" s="4" t="str">
        <f t="shared" si="5"/>
        <v>SISTEMA DISTRITAL DE ARTE CULTURA Y PATRIMONIO</v>
      </c>
      <c r="W234" s="4"/>
      <c r="X234" s="4"/>
      <c r="Y234" s="4"/>
      <c r="Z234" s="4"/>
      <c r="AA234" s="4"/>
      <c r="AB234" s="4"/>
      <c r="AC234" s="4"/>
      <c r="AD234" s="4"/>
      <c r="AE234" s="4"/>
      <c r="AF234" s="4"/>
      <c r="AG234" s="4"/>
      <c r="AH234" s="4"/>
      <c r="AI234" s="4"/>
      <c r="AJ234" s="4"/>
      <c r="AK234" s="4"/>
      <c r="AL234" s="8" t="s">
        <v>538</v>
      </c>
      <c r="AM234" s="4"/>
      <c r="AN234" s="8" t="s">
        <v>97</v>
      </c>
      <c r="AO234" s="8">
        <v>20247100036732</v>
      </c>
      <c r="AP234" s="33">
        <v>45351</v>
      </c>
      <c r="AQ234" s="4"/>
      <c r="AR234" s="10">
        <f ca="1">IF(AQ234=0,NETWORKDAYS(E234+1,TODAY(),FESTIVOS!$A$2:$A$37),NETWORKDAYS(E234+1,AQ234,FESTIVOS!$A$2:$A$37))</f>
        <v>611</v>
      </c>
      <c r="AS234" s="11" t="str">
        <f t="shared" si="2"/>
        <v>EN TRAMITE</v>
      </c>
      <c r="AT234" s="8" t="s">
        <v>55</v>
      </c>
      <c r="AU234" s="4"/>
      <c r="AV234" s="4"/>
      <c r="AW234" s="4"/>
      <c r="AX234" s="4"/>
      <c r="AY234" s="4"/>
      <c r="AZ234" s="4"/>
      <c r="BA234" s="4"/>
      <c r="BB234" s="4"/>
    </row>
    <row r="235" spans="1:54" ht="15" x14ac:dyDescent="0.35">
      <c r="A235" s="4"/>
      <c r="B235" s="8" t="s">
        <v>919</v>
      </c>
      <c r="C235" s="8" t="s">
        <v>38</v>
      </c>
      <c r="D235" s="8">
        <v>1</v>
      </c>
      <c r="E235" s="33">
        <v>45352</v>
      </c>
      <c r="F235" s="8" t="s">
        <v>39</v>
      </c>
      <c r="G235" s="4"/>
      <c r="H235" s="4"/>
      <c r="I235" s="4"/>
      <c r="J235" s="4"/>
      <c r="K235" s="4"/>
      <c r="L235" s="4"/>
      <c r="M235" s="8" t="s">
        <v>72</v>
      </c>
      <c r="N235" s="8">
        <v>1</v>
      </c>
      <c r="O235" s="8" t="s">
        <v>1125</v>
      </c>
      <c r="P235" s="8">
        <v>1</v>
      </c>
      <c r="Q235" s="8">
        <v>1</v>
      </c>
      <c r="R235" s="8" t="s">
        <v>1126</v>
      </c>
      <c r="S235" s="8" t="s">
        <v>1127</v>
      </c>
      <c r="T235" s="8" t="s">
        <v>270</v>
      </c>
      <c r="U235" s="8" t="s">
        <v>29</v>
      </c>
      <c r="V235" s="4" t="str">
        <f t="shared" si="5"/>
        <v>TRASLADO A ENTIDADES NACIONES Y/O TERRITORIALES</v>
      </c>
      <c r="W235" s="4"/>
      <c r="X235" s="8" t="s">
        <v>509</v>
      </c>
      <c r="Y235" s="4"/>
      <c r="Z235" s="4"/>
      <c r="AA235" s="4"/>
      <c r="AB235" s="4"/>
      <c r="AC235" s="4"/>
      <c r="AD235" s="4"/>
      <c r="AE235" s="4"/>
      <c r="AF235" s="4"/>
      <c r="AG235" s="4"/>
      <c r="AH235" s="4"/>
      <c r="AI235" s="4"/>
      <c r="AJ235" s="4"/>
      <c r="AK235" s="4"/>
      <c r="AL235" s="4"/>
      <c r="AM235" s="4"/>
      <c r="AN235" s="8" t="s">
        <v>239</v>
      </c>
      <c r="AO235" s="8">
        <v>20247100037732</v>
      </c>
      <c r="AP235" s="33">
        <v>45352</v>
      </c>
      <c r="AQ235" s="4"/>
      <c r="AR235" s="10">
        <f ca="1">IF(AQ235=0,NETWORKDAYS(E235+1,TODAY(),FESTIVOS!$A$2:$A$37),NETWORKDAYS(E235+1,AQ235,FESTIVOS!$A$2:$A$37))</f>
        <v>610</v>
      </c>
      <c r="AS235" s="11" t="str">
        <f t="shared" si="2"/>
        <v>EN TRAMITE</v>
      </c>
      <c r="AT235" s="8" t="s">
        <v>57</v>
      </c>
      <c r="AU235" s="4"/>
      <c r="AV235" s="4"/>
      <c r="AW235" s="4"/>
      <c r="AX235" s="4"/>
      <c r="AY235" s="4"/>
      <c r="AZ235" s="4"/>
      <c r="BA235" s="4"/>
      <c r="BB235" s="4"/>
    </row>
    <row r="236" spans="1:54" ht="15" x14ac:dyDescent="0.35">
      <c r="A236" s="4"/>
      <c r="B236" s="8" t="s">
        <v>919</v>
      </c>
      <c r="C236" s="8" t="s">
        <v>38</v>
      </c>
      <c r="D236" s="8">
        <v>1</v>
      </c>
      <c r="E236" s="33">
        <v>45352</v>
      </c>
      <c r="F236" s="8" t="s">
        <v>39</v>
      </c>
      <c r="G236" s="4"/>
      <c r="H236" s="4"/>
      <c r="I236" s="4"/>
      <c r="J236" s="4"/>
      <c r="K236" s="4"/>
      <c r="L236" s="4"/>
      <c r="M236" s="8" t="s">
        <v>72</v>
      </c>
      <c r="N236" s="8">
        <v>1</v>
      </c>
      <c r="O236" s="8" t="s">
        <v>1131</v>
      </c>
      <c r="P236" s="8">
        <v>1</v>
      </c>
      <c r="Q236" s="8">
        <v>1</v>
      </c>
      <c r="R236" s="8" t="s">
        <v>1132</v>
      </c>
      <c r="S236" s="8" t="s">
        <v>1133</v>
      </c>
      <c r="T236" s="8" t="s">
        <v>270</v>
      </c>
      <c r="U236" s="8" t="s">
        <v>29</v>
      </c>
      <c r="V236" s="4" t="str">
        <f t="shared" si="5"/>
        <v>TRASLADO A ENTIDADES DISTRITALES</v>
      </c>
      <c r="W236" s="4"/>
      <c r="X236" s="8" t="s">
        <v>47</v>
      </c>
      <c r="Y236" s="4"/>
      <c r="Z236" s="4"/>
      <c r="AA236" s="4"/>
      <c r="AB236" s="4"/>
      <c r="AC236" s="4"/>
      <c r="AD236" s="4"/>
      <c r="AE236" s="4"/>
      <c r="AF236" s="4"/>
      <c r="AG236" s="4"/>
      <c r="AH236" s="4"/>
      <c r="AI236" s="4"/>
      <c r="AJ236" s="4"/>
      <c r="AK236" s="4"/>
      <c r="AL236" s="4"/>
      <c r="AM236" s="4"/>
      <c r="AN236" s="8" t="s">
        <v>239</v>
      </c>
      <c r="AO236" s="8">
        <v>20247100037872</v>
      </c>
      <c r="AP236" s="33">
        <v>45352</v>
      </c>
      <c r="AQ236" s="4"/>
      <c r="AR236" s="10">
        <f ca="1">IF(AQ236=0,NETWORKDAYS(E236+1,TODAY(),FESTIVOS!$A$2:$A$37),NETWORKDAYS(E236+1,AQ236,FESTIVOS!$A$2:$A$37))</f>
        <v>610</v>
      </c>
      <c r="AS236" s="11" t="str">
        <f t="shared" si="2"/>
        <v>EN TRAMITE</v>
      </c>
      <c r="AT236" s="8" t="s">
        <v>57</v>
      </c>
      <c r="AU236" s="4"/>
      <c r="AV236" s="4"/>
      <c r="AW236" s="4"/>
      <c r="AX236" s="4"/>
      <c r="AY236" s="4"/>
      <c r="AZ236" s="4"/>
      <c r="BA236" s="4"/>
      <c r="BB236" s="4"/>
    </row>
    <row r="237" spans="1:54" ht="15" x14ac:dyDescent="0.35">
      <c r="A237" s="4"/>
      <c r="B237" s="8"/>
      <c r="C237" s="8" t="s">
        <v>38</v>
      </c>
      <c r="D237" s="8">
        <v>1</v>
      </c>
      <c r="E237" s="33">
        <v>45356</v>
      </c>
      <c r="F237" s="8" t="s">
        <v>39</v>
      </c>
      <c r="G237" s="4"/>
      <c r="H237" s="4"/>
      <c r="I237" s="4"/>
      <c r="J237" s="4"/>
      <c r="K237" s="4"/>
      <c r="L237" s="4"/>
      <c r="M237" s="8" t="s">
        <v>72</v>
      </c>
      <c r="N237" s="8">
        <v>1</v>
      </c>
      <c r="O237" s="8" t="s">
        <v>1135</v>
      </c>
      <c r="P237" s="8">
        <v>1</v>
      </c>
      <c r="Q237" s="8">
        <v>1</v>
      </c>
      <c r="R237" s="8" t="s">
        <v>1136</v>
      </c>
      <c r="S237" s="8" t="s">
        <v>1137</v>
      </c>
      <c r="T237" s="8" t="s">
        <v>42</v>
      </c>
      <c r="U237" s="8" t="s">
        <v>33</v>
      </c>
      <c r="V237" s="4" t="str">
        <f t="shared" si="5"/>
        <v>LÍNEA CALMA</v>
      </c>
      <c r="W237" s="4"/>
      <c r="X237" s="4"/>
      <c r="Y237" s="4"/>
      <c r="Z237" s="4"/>
      <c r="AA237" s="4"/>
      <c r="AB237" s="4"/>
      <c r="AC237" s="8" t="s">
        <v>106</v>
      </c>
      <c r="AD237" s="4"/>
      <c r="AE237" s="4"/>
      <c r="AF237" s="4"/>
      <c r="AG237" s="4"/>
      <c r="AH237" s="4"/>
      <c r="AI237" s="4"/>
      <c r="AJ237" s="4"/>
      <c r="AK237" s="4"/>
      <c r="AL237" s="4"/>
      <c r="AM237" s="4"/>
      <c r="AN237" s="8" t="s">
        <v>478</v>
      </c>
      <c r="AO237" s="8">
        <v>20247100040962</v>
      </c>
      <c r="AP237" s="33">
        <v>45356</v>
      </c>
      <c r="AQ237" s="4"/>
      <c r="AR237" s="10">
        <f ca="1">IF(AQ237=0,NETWORKDAYS(E237+1,TODAY(),FESTIVOS!$A$2:$A$37),NETWORKDAYS(E237+1,AQ237,FESTIVOS!$A$2:$A$37))</f>
        <v>608</v>
      </c>
      <c r="AS237" s="11" t="str">
        <f t="shared" si="2"/>
        <v>EN TRAMITE</v>
      </c>
      <c r="AT237" s="8" t="s">
        <v>57</v>
      </c>
      <c r="AU237" s="4"/>
      <c r="AV237" s="4"/>
      <c r="AW237" s="4"/>
      <c r="AX237" s="4"/>
      <c r="AY237" s="4"/>
      <c r="AZ237" s="4"/>
      <c r="BA237" s="4"/>
      <c r="BB237" s="4"/>
    </row>
    <row r="238" spans="1:54" ht="15" x14ac:dyDescent="0.35">
      <c r="A238" s="4"/>
      <c r="B238" s="8" t="s">
        <v>919</v>
      </c>
      <c r="C238" s="8" t="s">
        <v>38</v>
      </c>
      <c r="D238" s="8">
        <v>1</v>
      </c>
      <c r="E238" s="33">
        <v>45356</v>
      </c>
      <c r="F238" s="8" t="s">
        <v>1033</v>
      </c>
      <c r="G238" s="4"/>
      <c r="H238" s="4"/>
      <c r="I238" s="4"/>
      <c r="J238" s="4"/>
      <c r="K238" s="4"/>
      <c r="L238" s="4"/>
      <c r="M238" s="8" t="s">
        <v>72</v>
      </c>
      <c r="N238" s="8">
        <v>1</v>
      </c>
      <c r="O238" s="8" t="s">
        <v>1139</v>
      </c>
      <c r="P238" s="8">
        <v>1</v>
      </c>
      <c r="Q238" s="8">
        <v>1</v>
      </c>
      <c r="R238" s="8" t="s">
        <v>1140</v>
      </c>
      <c r="S238" s="8" t="s">
        <v>1141</v>
      </c>
      <c r="T238" s="8" t="s">
        <v>42</v>
      </c>
      <c r="U238" s="8" t="s">
        <v>89</v>
      </c>
      <c r="V238" s="4" t="str">
        <f t="shared" si="5"/>
        <v>BOGOTÁ DISTRITO GRAFITI</v>
      </c>
      <c r="W238" s="4"/>
      <c r="X238" s="4"/>
      <c r="Y238" s="4"/>
      <c r="Z238" s="4"/>
      <c r="AA238" s="4"/>
      <c r="AB238" s="4"/>
      <c r="AC238" s="4"/>
      <c r="AD238" s="4"/>
      <c r="AE238" s="4"/>
      <c r="AF238" s="4"/>
      <c r="AG238" s="4"/>
      <c r="AH238" s="4"/>
      <c r="AI238" s="4"/>
      <c r="AJ238" s="4"/>
      <c r="AK238" s="4"/>
      <c r="AL238" s="4"/>
      <c r="AM238" s="8" t="s">
        <v>90</v>
      </c>
      <c r="AN238" s="8" t="s">
        <v>568</v>
      </c>
      <c r="AO238" s="8">
        <v>20247100040292</v>
      </c>
      <c r="AP238" s="33">
        <v>45356</v>
      </c>
      <c r="AQ238" s="4"/>
      <c r="AR238" s="10">
        <f ca="1">IF(AQ238=0,NETWORKDAYS(E238+1,TODAY(),FESTIVOS!$A$2:$A$37),NETWORKDAYS(E238+1,AQ238,FESTIVOS!$A$2:$A$37))</f>
        <v>608</v>
      </c>
      <c r="AS238" s="11" t="str">
        <f t="shared" si="2"/>
        <v>EN TRAMITE</v>
      </c>
      <c r="AT238" s="8" t="s">
        <v>57</v>
      </c>
      <c r="AU238" s="4"/>
      <c r="AV238" s="4"/>
      <c r="AW238" s="4"/>
      <c r="AX238" s="4"/>
      <c r="AY238" s="4"/>
      <c r="AZ238" s="4"/>
      <c r="BA238" s="4"/>
      <c r="BB238" s="4"/>
    </row>
    <row r="239" spans="1:54" ht="15" x14ac:dyDescent="0.35">
      <c r="A239" s="4"/>
      <c r="B239" s="8" t="s">
        <v>919</v>
      </c>
      <c r="C239" s="8" t="s">
        <v>38</v>
      </c>
      <c r="D239" s="8">
        <v>1</v>
      </c>
      <c r="E239" s="33">
        <v>45356</v>
      </c>
      <c r="F239" s="8" t="s">
        <v>1033</v>
      </c>
      <c r="G239" s="4"/>
      <c r="H239" s="4"/>
      <c r="I239" s="4"/>
      <c r="J239" s="4"/>
      <c r="K239" s="4"/>
      <c r="L239" s="4"/>
      <c r="M239" s="8" t="s">
        <v>72</v>
      </c>
      <c r="N239" s="8">
        <v>1</v>
      </c>
      <c r="O239" s="8" t="s">
        <v>1143</v>
      </c>
      <c r="P239" s="8">
        <v>1</v>
      </c>
      <c r="Q239" s="8">
        <v>1</v>
      </c>
      <c r="R239" s="8" t="s">
        <v>1144</v>
      </c>
      <c r="S239" s="8" t="s">
        <v>1145</v>
      </c>
      <c r="T239" s="8" t="s">
        <v>42</v>
      </c>
      <c r="U239" s="8" t="s">
        <v>50</v>
      </c>
      <c r="V239" s="8" t="s">
        <v>1146</v>
      </c>
      <c r="W239" s="4"/>
      <c r="X239" s="4"/>
      <c r="Y239" s="4"/>
      <c r="Z239" s="4"/>
      <c r="AA239" s="4"/>
      <c r="AB239" s="4"/>
      <c r="AC239" s="4"/>
      <c r="AD239" s="4"/>
      <c r="AE239" s="4"/>
      <c r="AF239" s="4"/>
      <c r="AG239" s="4"/>
      <c r="AH239" s="4"/>
      <c r="AI239" s="4"/>
      <c r="AJ239" s="4"/>
      <c r="AK239" s="8" t="s">
        <v>53</v>
      </c>
      <c r="AL239" s="4"/>
      <c r="AM239" s="4"/>
      <c r="AN239" s="8" t="s">
        <v>143</v>
      </c>
      <c r="AO239" s="8">
        <v>20247100040932</v>
      </c>
      <c r="AP239" s="33">
        <v>45356</v>
      </c>
      <c r="AQ239" s="4"/>
      <c r="AR239" s="10">
        <f ca="1">IF(AQ239=0,NETWORKDAYS(E239+1,TODAY(),FESTIVOS!$A$2:$A$37),NETWORKDAYS(E239+1,AQ239,FESTIVOS!$A$2:$A$37))</f>
        <v>608</v>
      </c>
      <c r="AS239" s="11" t="str">
        <f t="shared" si="2"/>
        <v>EN TRAMITE</v>
      </c>
      <c r="AT239" s="8" t="s">
        <v>57</v>
      </c>
      <c r="AU239" s="4"/>
      <c r="AV239" s="4"/>
      <c r="AW239" s="4"/>
      <c r="AX239" s="4"/>
      <c r="AY239" s="4"/>
      <c r="AZ239" s="4"/>
      <c r="BA239" s="4"/>
      <c r="BB239" s="4"/>
    </row>
    <row r="240" spans="1:54" ht="15" x14ac:dyDescent="0.35">
      <c r="A240" s="4"/>
      <c r="B240" s="8" t="s">
        <v>919</v>
      </c>
      <c r="C240" s="8" t="s">
        <v>38</v>
      </c>
      <c r="D240" s="8">
        <v>1</v>
      </c>
      <c r="E240" s="33">
        <v>45356</v>
      </c>
      <c r="F240" s="8" t="s">
        <v>39</v>
      </c>
      <c r="G240" s="4"/>
      <c r="H240" s="4"/>
      <c r="I240" s="4"/>
      <c r="J240" s="4"/>
      <c r="K240" s="4"/>
      <c r="L240" s="4"/>
      <c r="M240" s="8" t="s">
        <v>72</v>
      </c>
      <c r="N240" s="8">
        <v>1</v>
      </c>
      <c r="O240" s="8" t="s">
        <v>1148</v>
      </c>
      <c r="P240" s="8">
        <v>1</v>
      </c>
      <c r="Q240" s="8">
        <v>1</v>
      </c>
      <c r="R240" s="8" t="s">
        <v>1149</v>
      </c>
      <c r="S240" s="8" t="s">
        <v>1150</v>
      </c>
      <c r="T240" s="8" t="s">
        <v>42</v>
      </c>
      <c r="U240" s="8" t="s">
        <v>525</v>
      </c>
      <c r="V240" s="4" t="str">
        <f t="shared" ref="V240:V278" si="6">CONCATENATE(W240,X240,Y240,Z240,AA240,AB240,AC240,AD240,AE240,AF240,AG240,AH240,AI240,AJ240,AK240,AL240,AM240)</f>
        <v>SISTEMA DISTRITAL DE ARTE CULTURA Y PATRIMONIO</v>
      </c>
      <c r="W240" s="4"/>
      <c r="X240" s="4"/>
      <c r="Y240" s="4"/>
      <c r="Z240" s="4"/>
      <c r="AA240" s="4"/>
      <c r="AB240" s="4"/>
      <c r="AC240" s="4"/>
      <c r="AD240" s="4"/>
      <c r="AE240" s="4"/>
      <c r="AF240" s="4"/>
      <c r="AG240" s="4"/>
      <c r="AH240" s="4"/>
      <c r="AI240" s="4"/>
      <c r="AJ240" s="4"/>
      <c r="AK240" s="4"/>
      <c r="AL240" s="8" t="s">
        <v>538</v>
      </c>
      <c r="AM240" s="4"/>
      <c r="AN240" s="8" t="s">
        <v>97</v>
      </c>
      <c r="AO240" s="8">
        <v>20247100040692</v>
      </c>
      <c r="AP240" s="33">
        <v>45356</v>
      </c>
      <c r="AQ240" s="4"/>
      <c r="AR240" s="10">
        <f ca="1">IF(AQ240=0,NETWORKDAYS(E240+1,TODAY(),FESTIVOS!$A$2:$A$37),NETWORKDAYS(E240+1,AQ240,FESTIVOS!$A$2:$A$37))</f>
        <v>608</v>
      </c>
      <c r="AS240" s="11" t="str">
        <f t="shared" si="2"/>
        <v>EN TRAMITE</v>
      </c>
      <c r="AT240" s="8" t="s">
        <v>57</v>
      </c>
      <c r="AU240" s="4"/>
      <c r="AV240" s="4"/>
      <c r="AW240" s="4"/>
      <c r="AX240" s="4"/>
      <c r="AY240" s="4"/>
      <c r="AZ240" s="4"/>
      <c r="BA240" s="4"/>
      <c r="BB240" s="4"/>
    </row>
    <row r="241" spans="1:54" ht="15" x14ac:dyDescent="0.35">
      <c r="A241" s="4"/>
      <c r="B241" s="8" t="s">
        <v>907</v>
      </c>
      <c r="C241" s="8" t="s">
        <v>38</v>
      </c>
      <c r="D241" s="8">
        <v>1</v>
      </c>
      <c r="E241" s="33">
        <v>45359</v>
      </c>
      <c r="F241" s="8" t="s">
        <v>39</v>
      </c>
      <c r="G241" s="4"/>
      <c r="H241" s="4"/>
      <c r="I241" s="4"/>
      <c r="J241" s="4"/>
      <c r="K241" s="4"/>
      <c r="L241" s="4"/>
      <c r="M241" s="8" t="s">
        <v>468</v>
      </c>
      <c r="N241" s="8">
        <v>1</v>
      </c>
      <c r="O241" s="8" t="s">
        <v>1152</v>
      </c>
      <c r="P241" s="8">
        <v>1</v>
      </c>
      <c r="Q241" s="8">
        <v>1</v>
      </c>
      <c r="R241" s="8" t="s">
        <v>1153</v>
      </c>
      <c r="S241" s="8" t="s">
        <v>1154</v>
      </c>
      <c r="T241" s="8" t="s">
        <v>270</v>
      </c>
      <c r="U241" s="8" t="s">
        <v>29</v>
      </c>
      <c r="V241" s="4" t="str">
        <f t="shared" si="6"/>
        <v>TRASLADO A ENTIDADES DISTRITALES</v>
      </c>
      <c r="W241" s="4"/>
      <c r="X241" s="8" t="s">
        <v>47</v>
      </c>
      <c r="Y241" s="4"/>
      <c r="Z241" s="4"/>
      <c r="AA241" s="4"/>
      <c r="AB241" s="4"/>
      <c r="AC241" s="4"/>
      <c r="AD241" s="4"/>
      <c r="AE241" s="4"/>
      <c r="AF241" s="4"/>
      <c r="AG241" s="4"/>
      <c r="AH241" s="4"/>
      <c r="AI241" s="4"/>
      <c r="AJ241" s="4"/>
      <c r="AK241" s="4"/>
      <c r="AL241" s="4"/>
      <c r="AM241" s="4"/>
      <c r="AN241" s="8" t="s">
        <v>47</v>
      </c>
      <c r="AO241" s="8">
        <v>20247100043642</v>
      </c>
      <c r="AP241" s="33">
        <v>45359</v>
      </c>
      <c r="AQ241" s="4"/>
      <c r="AR241" s="10">
        <f ca="1">IF(AQ241=0,NETWORKDAYS(E241+1,TODAY(),FESTIVOS!$A$2:$A$37),NETWORKDAYS(E241+1,AQ241,FESTIVOS!$A$2:$A$37))</f>
        <v>605</v>
      </c>
      <c r="AS241" s="11" t="str">
        <f t="shared" si="2"/>
        <v>EN TRAMITE</v>
      </c>
      <c r="AT241" s="8" t="s">
        <v>57</v>
      </c>
      <c r="AU241" s="4"/>
      <c r="AV241" s="4"/>
      <c r="AW241" s="4"/>
      <c r="AX241" s="4"/>
      <c r="AY241" s="4"/>
      <c r="AZ241" s="4"/>
      <c r="BA241" s="4"/>
      <c r="BB241" s="4"/>
    </row>
    <row r="242" spans="1:54" ht="15" x14ac:dyDescent="0.35">
      <c r="A242" s="4"/>
      <c r="B242" s="8" t="s">
        <v>907</v>
      </c>
      <c r="C242" s="8" t="s">
        <v>38</v>
      </c>
      <c r="D242" s="8">
        <v>1</v>
      </c>
      <c r="E242" s="33">
        <v>45345</v>
      </c>
      <c r="F242" s="8" t="s">
        <v>39</v>
      </c>
      <c r="G242" s="4"/>
      <c r="H242" s="4"/>
      <c r="I242" s="4"/>
      <c r="J242" s="4"/>
      <c r="K242" s="4"/>
      <c r="L242" s="4"/>
      <c r="M242" s="8" t="s">
        <v>468</v>
      </c>
      <c r="N242" s="8">
        <v>1</v>
      </c>
      <c r="O242" s="8" t="s">
        <v>1158</v>
      </c>
      <c r="P242" s="8">
        <v>1</v>
      </c>
      <c r="Q242" s="8">
        <v>1</v>
      </c>
      <c r="R242" s="8" t="s">
        <v>1159</v>
      </c>
      <c r="S242" s="8" t="s">
        <v>1160</v>
      </c>
      <c r="T242" s="8" t="s">
        <v>42</v>
      </c>
      <c r="U242" s="8" t="s">
        <v>32</v>
      </c>
      <c r="V242" s="4" t="str">
        <f t="shared" si="6"/>
        <v>ASESORÍAS PROGRAMA CONVOCATORIAS SICON</v>
      </c>
      <c r="W242" s="4"/>
      <c r="X242" s="4"/>
      <c r="Y242" s="4"/>
      <c r="Z242" s="4"/>
      <c r="AA242" s="4"/>
      <c r="AB242" s="8" t="s">
        <v>880</v>
      </c>
      <c r="AC242" s="4"/>
      <c r="AD242" s="4"/>
      <c r="AE242" s="4"/>
      <c r="AF242" s="4"/>
      <c r="AG242" s="4"/>
      <c r="AH242" s="4"/>
      <c r="AI242" s="4"/>
      <c r="AJ242" s="4"/>
      <c r="AK242" s="4"/>
      <c r="AL242" s="4"/>
      <c r="AM242" s="4"/>
      <c r="AN242" s="8" t="s">
        <v>239</v>
      </c>
      <c r="AO242" s="8">
        <v>20247100032922</v>
      </c>
      <c r="AP242" s="33">
        <v>45345</v>
      </c>
      <c r="AQ242" s="4"/>
      <c r="AR242" s="10">
        <f ca="1">IF(AQ242=0,NETWORKDAYS(E242+1,TODAY(),FESTIVOS!$A$2:$A$37),NETWORKDAYS(E242+1,AQ242,FESTIVOS!$A$2:$A$37))</f>
        <v>615</v>
      </c>
      <c r="AS242" s="11" t="str">
        <f t="shared" si="2"/>
        <v>EN TRAMITE</v>
      </c>
      <c r="AT242" s="8" t="s">
        <v>57</v>
      </c>
      <c r="AU242" s="4"/>
      <c r="AV242" s="4"/>
      <c r="AW242" s="4"/>
      <c r="AX242" s="4"/>
      <c r="AY242" s="4"/>
      <c r="AZ242" s="4"/>
      <c r="BA242" s="4"/>
      <c r="BB242" s="4"/>
    </row>
    <row r="243" spans="1:54" ht="15" x14ac:dyDescent="0.35">
      <c r="A243" s="4"/>
      <c r="B243" s="8" t="s">
        <v>919</v>
      </c>
      <c r="C243" s="8" t="s">
        <v>38</v>
      </c>
      <c r="D243" s="8">
        <v>1</v>
      </c>
      <c r="E243" s="33">
        <v>45363</v>
      </c>
      <c r="F243" s="8" t="s">
        <v>39</v>
      </c>
      <c r="G243" s="4"/>
      <c r="H243" s="4"/>
      <c r="I243" s="4"/>
      <c r="J243" s="4"/>
      <c r="K243" s="4"/>
      <c r="L243" s="4"/>
      <c r="M243" s="8" t="s">
        <v>72</v>
      </c>
      <c r="N243" s="8">
        <v>1</v>
      </c>
      <c r="O243" s="8" t="s">
        <v>1162</v>
      </c>
      <c r="P243" s="8">
        <v>1</v>
      </c>
      <c r="Q243" s="8">
        <v>3177146576</v>
      </c>
      <c r="R243" s="8" t="s">
        <v>1163</v>
      </c>
      <c r="S243" s="8" t="s">
        <v>1164</v>
      </c>
      <c r="T243" s="8" t="s">
        <v>270</v>
      </c>
      <c r="U243" s="8" t="s">
        <v>29</v>
      </c>
      <c r="V243" s="4" t="str">
        <f t="shared" si="6"/>
        <v>TRASLADO A ENTIDADES DISTRITALES</v>
      </c>
      <c r="W243" s="4"/>
      <c r="X243" s="8" t="s">
        <v>47</v>
      </c>
      <c r="Y243" s="4"/>
      <c r="Z243" s="4"/>
      <c r="AA243" s="4"/>
      <c r="AB243" s="4"/>
      <c r="AC243" s="4"/>
      <c r="AD243" s="4"/>
      <c r="AE243" s="4"/>
      <c r="AF243" s="4"/>
      <c r="AG243" s="4"/>
      <c r="AH243" s="4"/>
      <c r="AI243" s="4"/>
      <c r="AJ243" s="4"/>
      <c r="AK243" s="4"/>
      <c r="AL243" s="4"/>
      <c r="AM243" s="4"/>
      <c r="AN243" s="8" t="s">
        <v>239</v>
      </c>
      <c r="AO243" s="8">
        <v>20247100045352</v>
      </c>
      <c r="AP243" s="33">
        <v>45363</v>
      </c>
      <c r="AQ243" s="4"/>
      <c r="AR243" s="10">
        <f ca="1">IF(AQ243=0,NETWORKDAYS(E243+1,TODAY(),FESTIVOS!$A$2:$A$37),NETWORKDAYS(E243+1,AQ243,FESTIVOS!$A$2:$A$37))</f>
        <v>603</v>
      </c>
      <c r="AS243" s="11" t="str">
        <f t="shared" si="2"/>
        <v>EN TRAMITE</v>
      </c>
      <c r="AT243" s="8" t="s">
        <v>57</v>
      </c>
      <c r="AU243" s="4"/>
      <c r="AV243" s="4"/>
      <c r="AW243" s="4"/>
      <c r="AX243" s="4"/>
      <c r="AY243" s="4"/>
      <c r="AZ243" s="4"/>
      <c r="BA243" s="4"/>
      <c r="BB243" s="4"/>
    </row>
    <row r="244" spans="1:54" ht="15" x14ac:dyDescent="0.35">
      <c r="A244" s="4"/>
      <c r="B244" s="8" t="s">
        <v>907</v>
      </c>
      <c r="C244" s="8" t="s">
        <v>38</v>
      </c>
      <c r="D244" s="8">
        <v>1</v>
      </c>
      <c r="E244" s="33">
        <v>45363</v>
      </c>
      <c r="F244" s="8" t="s">
        <v>39</v>
      </c>
      <c r="G244" s="4"/>
      <c r="H244" s="4"/>
      <c r="I244" s="4"/>
      <c r="J244" s="4"/>
      <c r="K244" s="4"/>
      <c r="L244" s="4"/>
      <c r="M244" s="8" t="s">
        <v>72</v>
      </c>
      <c r="N244" s="8">
        <v>1</v>
      </c>
      <c r="O244" s="8" t="s">
        <v>1167</v>
      </c>
      <c r="P244" s="8">
        <v>1</v>
      </c>
      <c r="Q244" s="8">
        <v>1</v>
      </c>
      <c r="R244" s="8" t="s">
        <v>1168</v>
      </c>
      <c r="S244" s="8" t="s">
        <v>1169</v>
      </c>
      <c r="T244" s="8" t="s">
        <v>42</v>
      </c>
      <c r="U244" s="8" t="s">
        <v>33</v>
      </c>
      <c r="V244" s="4" t="str">
        <f t="shared" si="6"/>
        <v>LÍNEA CALMA</v>
      </c>
      <c r="W244" s="4"/>
      <c r="X244" s="4"/>
      <c r="Y244" s="4"/>
      <c r="Z244" s="4"/>
      <c r="AA244" s="4"/>
      <c r="AB244" s="4"/>
      <c r="AC244" s="8" t="s">
        <v>106</v>
      </c>
      <c r="AD244" s="4"/>
      <c r="AE244" s="4"/>
      <c r="AF244" s="4"/>
      <c r="AG244" s="4"/>
      <c r="AH244" s="4"/>
      <c r="AI244" s="4"/>
      <c r="AJ244" s="4"/>
      <c r="AK244" s="4"/>
      <c r="AL244" s="4"/>
      <c r="AM244" s="4"/>
      <c r="AN244" s="8" t="s">
        <v>478</v>
      </c>
      <c r="AO244" s="8">
        <v>20247100045422</v>
      </c>
      <c r="AP244" s="33">
        <v>45363</v>
      </c>
      <c r="AQ244" s="4"/>
      <c r="AR244" s="10">
        <f ca="1">IF(AQ244=0,NETWORKDAYS(E244+1,TODAY(),FESTIVOS!$A$2:$A$37),NETWORKDAYS(E244+1,AQ244,FESTIVOS!$A$2:$A$37))</f>
        <v>603</v>
      </c>
      <c r="AS244" s="11" t="str">
        <f t="shared" si="2"/>
        <v>EN TRAMITE</v>
      </c>
      <c r="AT244" s="8" t="s">
        <v>57</v>
      </c>
      <c r="AU244" s="4"/>
      <c r="AV244" s="4"/>
      <c r="AW244" s="4"/>
      <c r="AX244" s="4"/>
      <c r="AY244" s="4"/>
      <c r="AZ244" s="4"/>
      <c r="BA244" s="4"/>
      <c r="BB244" s="4"/>
    </row>
    <row r="245" spans="1:54" ht="15" x14ac:dyDescent="0.35">
      <c r="A245" s="4"/>
      <c r="B245" s="8" t="s">
        <v>919</v>
      </c>
      <c r="C245" s="8" t="s">
        <v>38</v>
      </c>
      <c r="D245" s="8">
        <v>1</v>
      </c>
      <c r="E245" s="33">
        <v>45363</v>
      </c>
      <c r="F245" s="8" t="s">
        <v>39</v>
      </c>
      <c r="G245" s="4"/>
      <c r="H245" s="4"/>
      <c r="I245" s="4"/>
      <c r="J245" s="4"/>
      <c r="K245" s="4"/>
      <c r="L245" s="4"/>
      <c r="M245" s="8" t="s">
        <v>72</v>
      </c>
      <c r="N245" s="8">
        <v>1</v>
      </c>
      <c r="O245" s="8" t="s">
        <v>1171</v>
      </c>
      <c r="P245" s="8">
        <v>1</v>
      </c>
      <c r="Q245" s="8">
        <v>3144748321</v>
      </c>
      <c r="R245" s="8" t="s">
        <v>1172</v>
      </c>
      <c r="S245" s="8" t="s">
        <v>1173</v>
      </c>
      <c r="T245" s="8" t="s">
        <v>42</v>
      </c>
      <c r="U245" s="8" t="s">
        <v>33</v>
      </c>
      <c r="V245" s="4" t="str">
        <f t="shared" si="6"/>
        <v>LÍNEA CALMA</v>
      </c>
      <c r="W245" s="4"/>
      <c r="X245" s="4"/>
      <c r="Y245" s="4"/>
      <c r="Z245" s="4"/>
      <c r="AA245" s="4"/>
      <c r="AB245" s="4"/>
      <c r="AC245" s="8" t="s">
        <v>106</v>
      </c>
      <c r="AD245" s="4"/>
      <c r="AE245" s="4"/>
      <c r="AF245" s="4"/>
      <c r="AG245" s="4"/>
      <c r="AH245" s="4"/>
      <c r="AI245" s="4"/>
      <c r="AJ245" s="4"/>
      <c r="AK245" s="4"/>
      <c r="AL245" s="4"/>
      <c r="AM245" s="4"/>
      <c r="AN245" s="8" t="s">
        <v>478</v>
      </c>
      <c r="AO245" s="8">
        <v>20247100045532</v>
      </c>
      <c r="AP245" s="33">
        <v>45363</v>
      </c>
      <c r="AQ245" s="4"/>
      <c r="AR245" s="10">
        <f ca="1">IF(AQ245=0,NETWORKDAYS(E245+1,TODAY(),FESTIVOS!$A$2:$A$37),NETWORKDAYS(E245+1,AQ245,FESTIVOS!$A$2:$A$37))</f>
        <v>603</v>
      </c>
      <c r="AS245" s="11" t="str">
        <f t="shared" si="2"/>
        <v>EN TRAMITE</v>
      </c>
      <c r="AT245" s="8" t="s">
        <v>57</v>
      </c>
      <c r="AU245" s="4"/>
      <c r="AV245" s="4"/>
      <c r="AW245" s="4"/>
      <c r="AX245" s="4"/>
      <c r="AY245" s="4"/>
      <c r="AZ245" s="4"/>
      <c r="BA245" s="4"/>
      <c r="BB245" s="4"/>
    </row>
    <row r="246" spans="1:54" ht="15" x14ac:dyDescent="0.35">
      <c r="A246" s="4"/>
      <c r="B246" s="8" t="s">
        <v>907</v>
      </c>
      <c r="C246" s="8" t="s">
        <v>38</v>
      </c>
      <c r="D246" s="8">
        <v>1</v>
      </c>
      <c r="E246" s="33">
        <v>45365</v>
      </c>
      <c r="F246" s="8" t="s">
        <v>39</v>
      </c>
      <c r="G246" s="4"/>
      <c r="H246" s="4"/>
      <c r="I246" s="4"/>
      <c r="J246" s="4"/>
      <c r="K246" s="4"/>
      <c r="L246" s="4"/>
      <c r="M246" s="8" t="s">
        <v>468</v>
      </c>
      <c r="N246" s="8">
        <v>1</v>
      </c>
      <c r="O246" s="8" t="s">
        <v>1175</v>
      </c>
      <c r="P246" s="8" t="s">
        <v>1176</v>
      </c>
      <c r="Q246" s="8">
        <v>3550800</v>
      </c>
      <c r="R246" s="8" t="s">
        <v>1177</v>
      </c>
      <c r="S246" s="8" t="s">
        <v>1178</v>
      </c>
      <c r="T246" s="8" t="s">
        <v>42</v>
      </c>
      <c r="U246" s="8" t="s">
        <v>50</v>
      </c>
      <c r="V246" s="4" t="str">
        <f t="shared" si="6"/>
        <v>CONTROL URBANO SOBRE BIC EN BOGOTÁ</v>
      </c>
      <c r="W246" s="4"/>
      <c r="X246" s="4"/>
      <c r="Y246" s="4"/>
      <c r="Z246" s="4"/>
      <c r="AA246" s="4"/>
      <c r="AB246" s="4"/>
      <c r="AC246" s="4"/>
      <c r="AD246" s="4"/>
      <c r="AE246" s="4"/>
      <c r="AF246" s="4"/>
      <c r="AG246" s="4"/>
      <c r="AH246" s="4"/>
      <c r="AI246" s="4"/>
      <c r="AJ246" s="4"/>
      <c r="AK246" s="8" t="s">
        <v>53</v>
      </c>
      <c r="AL246" s="4"/>
      <c r="AM246" s="4"/>
      <c r="AN246" s="8" t="s">
        <v>143</v>
      </c>
      <c r="AO246" s="8">
        <v>20247100047122</v>
      </c>
      <c r="AP246" s="33">
        <v>45365</v>
      </c>
      <c r="AQ246" s="4"/>
      <c r="AR246" s="10">
        <f ca="1">IF(AQ246=0,NETWORKDAYS(E246+1,TODAY(),FESTIVOS!$A$2:$A$37),NETWORKDAYS(E246+1,AQ246,FESTIVOS!$A$2:$A$37))</f>
        <v>601</v>
      </c>
      <c r="AS246" s="11" t="str">
        <f t="shared" si="2"/>
        <v>EN TRAMITE</v>
      </c>
      <c r="AT246" s="8" t="s">
        <v>57</v>
      </c>
      <c r="AU246" s="4"/>
      <c r="AV246" s="4"/>
      <c r="AW246" s="4"/>
      <c r="AX246" s="4"/>
      <c r="AY246" s="4"/>
      <c r="AZ246" s="4"/>
      <c r="BA246" s="4"/>
      <c r="BB246" s="4"/>
    </row>
    <row r="247" spans="1:54" ht="15" x14ac:dyDescent="0.35">
      <c r="A247" s="4"/>
      <c r="B247" s="8" t="s">
        <v>919</v>
      </c>
      <c r="C247" s="8" t="s">
        <v>38</v>
      </c>
      <c r="D247" s="8">
        <v>1</v>
      </c>
      <c r="E247" s="33">
        <v>45366</v>
      </c>
      <c r="F247" s="8" t="s">
        <v>39</v>
      </c>
      <c r="G247" s="4"/>
      <c r="H247" s="4"/>
      <c r="I247" s="4"/>
      <c r="J247" s="4"/>
      <c r="K247" s="4"/>
      <c r="L247" s="4"/>
      <c r="M247" s="8" t="s">
        <v>468</v>
      </c>
      <c r="N247" s="8">
        <v>1</v>
      </c>
      <c r="O247" s="8" t="s">
        <v>1179</v>
      </c>
      <c r="P247" s="8">
        <v>1</v>
      </c>
      <c r="Q247" s="8">
        <v>1</v>
      </c>
      <c r="R247" s="8" t="s">
        <v>1180</v>
      </c>
      <c r="S247" s="8" t="s">
        <v>1181</v>
      </c>
      <c r="T247" s="8" t="s">
        <v>42</v>
      </c>
      <c r="U247" s="8" t="s">
        <v>525</v>
      </c>
      <c r="V247" s="4" t="str">
        <f t="shared" si="6"/>
        <v>SISTEMA DISTRITAL DE ARTE CULTURA Y PATRIMONIO</v>
      </c>
      <c r="W247" s="4"/>
      <c r="X247" s="4"/>
      <c r="Y247" s="4"/>
      <c r="Z247" s="4"/>
      <c r="AA247" s="4"/>
      <c r="AB247" s="4"/>
      <c r="AC247" s="4"/>
      <c r="AD247" s="4"/>
      <c r="AE247" s="4"/>
      <c r="AF247" s="4"/>
      <c r="AG247" s="4"/>
      <c r="AH247" s="4"/>
      <c r="AI247" s="4"/>
      <c r="AJ247" s="4"/>
      <c r="AK247" s="4"/>
      <c r="AL247" s="8" t="s">
        <v>538</v>
      </c>
      <c r="AM247" s="4"/>
      <c r="AN247" s="8" t="s">
        <v>97</v>
      </c>
      <c r="AO247" s="8">
        <v>20247100048182</v>
      </c>
      <c r="AP247" s="33">
        <v>45366</v>
      </c>
      <c r="AQ247" s="4"/>
      <c r="AR247" s="10">
        <f ca="1">IF(AQ247=0,NETWORKDAYS(E247+1,TODAY(),FESTIVOS!$A$2:$A$37),NETWORKDAYS(E247+1,AQ247,FESTIVOS!$A$2:$A$37))</f>
        <v>600</v>
      </c>
      <c r="AS247" s="11" t="str">
        <f t="shared" si="2"/>
        <v>EN TRAMITE</v>
      </c>
      <c r="AT247" s="8" t="s">
        <v>57</v>
      </c>
      <c r="AU247" s="4"/>
      <c r="AV247" s="4"/>
      <c r="AW247" s="4"/>
      <c r="AX247" s="4"/>
      <c r="AY247" s="4"/>
      <c r="AZ247" s="4"/>
      <c r="BA247" s="4"/>
      <c r="BB247" s="4"/>
    </row>
    <row r="248" spans="1:54" ht="15" x14ac:dyDescent="0.35">
      <c r="A248" s="4"/>
      <c r="B248" s="8" t="s">
        <v>919</v>
      </c>
      <c r="C248" s="8" t="s">
        <v>38</v>
      </c>
      <c r="D248" s="8">
        <v>1</v>
      </c>
      <c r="E248" s="33">
        <v>45369</v>
      </c>
      <c r="F248" s="8" t="s">
        <v>39</v>
      </c>
      <c r="G248" s="4"/>
      <c r="H248" s="4"/>
      <c r="I248" s="4"/>
      <c r="J248" s="4"/>
      <c r="K248" s="4"/>
      <c r="L248" s="4"/>
      <c r="M248" s="8" t="s">
        <v>72</v>
      </c>
      <c r="N248" s="8">
        <v>1</v>
      </c>
      <c r="O248" s="8" t="s">
        <v>1183</v>
      </c>
      <c r="P248" s="8">
        <v>1</v>
      </c>
      <c r="Q248" s="8">
        <v>1</v>
      </c>
      <c r="R248" s="8" t="s">
        <v>1184</v>
      </c>
      <c r="S248" s="8" t="s">
        <v>1185</v>
      </c>
      <c r="T248" s="8" t="s">
        <v>42</v>
      </c>
      <c r="U248" s="8" t="s">
        <v>32</v>
      </c>
      <c r="V248" s="4" t="str">
        <f t="shared" si="6"/>
        <v>ASESORÍAS PROGRAMA CONVOCATORIAS SICON</v>
      </c>
      <c r="W248" s="4"/>
      <c r="X248" s="4"/>
      <c r="Y248" s="4"/>
      <c r="Z248" s="4"/>
      <c r="AA248" s="4"/>
      <c r="AB248" s="8" t="s">
        <v>880</v>
      </c>
      <c r="AC248" s="4"/>
      <c r="AD248" s="4"/>
      <c r="AE248" s="4"/>
      <c r="AF248" s="4"/>
      <c r="AG248" s="4"/>
      <c r="AH248" s="4"/>
      <c r="AI248" s="4"/>
      <c r="AJ248" s="4"/>
      <c r="AK248" s="4"/>
      <c r="AL248" s="4"/>
      <c r="AM248" s="4"/>
      <c r="AN248" s="8" t="s">
        <v>239</v>
      </c>
      <c r="AO248" s="8">
        <v>20247100048932</v>
      </c>
      <c r="AP248" s="33">
        <v>45369</v>
      </c>
      <c r="AQ248" s="4"/>
      <c r="AR248" s="10">
        <f ca="1">IF(AQ248=0,NETWORKDAYS(E248+1,TODAY(),FESTIVOS!$A$2:$A$37),NETWORKDAYS(E248+1,AQ248,FESTIVOS!$A$2:$A$37))</f>
        <v>599</v>
      </c>
      <c r="AS248" s="11" t="str">
        <f t="shared" si="2"/>
        <v>EN TRAMITE</v>
      </c>
      <c r="AT248" s="8" t="s">
        <v>57</v>
      </c>
      <c r="AU248" s="4"/>
      <c r="AV248" s="4"/>
      <c r="AW248" s="4"/>
      <c r="AX248" s="4"/>
      <c r="AY248" s="4"/>
      <c r="AZ248" s="4"/>
      <c r="BA248" s="4"/>
      <c r="BB248" s="4"/>
    </row>
    <row r="249" spans="1:54" ht="15" x14ac:dyDescent="0.35">
      <c r="A249" s="4"/>
      <c r="B249" s="8" t="s">
        <v>907</v>
      </c>
      <c r="C249" s="8" t="s">
        <v>38</v>
      </c>
      <c r="D249" s="8">
        <v>1</v>
      </c>
      <c r="E249" s="33">
        <v>45366</v>
      </c>
      <c r="F249" s="8" t="s">
        <v>1033</v>
      </c>
      <c r="G249" s="4"/>
      <c r="H249" s="4"/>
      <c r="I249" s="4"/>
      <c r="J249" s="4"/>
      <c r="K249" s="4"/>
      <c r="L249" s="4"/>
      <c r="M249" s="8" t="s">
        <v>468</v>
      </c>
      <c r="N249" s="8">
        <v>1</v>
      </c>
      <c r="O249" s="8" t="s">
        <v>1189</v>
      </c>
      <c r="P249" s="8" t="s">
        <v>1190</v>
      </c>
      <c r="Q249" s="8">
        <v>3820450</v>
      </c>
      <c r="R249" s="8" t="s">
        <v>1191</v>
      </c>
      <c r="S249" s="8" t="s">
        <v>1192</v>
      </c>
      <c r="T249" s="8" t="s">
        <v>42</v>
      </c>
      <c r="U249" s="8" t="s">
        <v>30</v>
      </c>
      <c r="V249" s="4" t="str">
        <f t="shared" si="6"/>
        <v>GESTION ADMINISTRATIVA</v>
      </c>
      <c r="W249" s="4"/>
      <c r="X249" s="4"/>
      <c r="Y249" s="4"/>
      <c r="Z249" s="8" t="s">
        <v>483</v>
      </c>
      <c r="AA249" s="4"/>
      <c r="AB249" s="4"/>
      <c r="AC249" s="4"/>
      <c r="AD249" s="4"/>
      <c r="AE249" s="4"/>
      <c r="AF249" s="4"/>
      <c r="AG249" s="4"/>
      <c r="AH249" s="4"/>
      <c r="AI249" s="4"/>
      <c r="AJ249" s="4"/>
      <c r="AK249" s="4"/>
      <c r="AL249" s="4"/>
      <c r="AM249" s="4"/>
      <c r="AN249" s="8" t="s">
        <v>239</v>
      </c>
      <c r="AO249" s="8">
        <v>20247100048652</v>
      </c>
      <c r="AP249" s="33">
        <v>45366</v>
      </c>
      <c r="AQ249" s="4"/>
      <c r="AR249" s="10">
        <f ca="1">IF(AQ249=0,NETWORKDAYS(E249+1,TODAY(),FESTIVOS!$A$2:$A$37),NETWORKDAYS(E249+1,AQ249,FESTIVOS!$A$2:$A$37))</f>
        <v>600</v>
      </c>
      <c r="AS249" s="11" t="str">
        <f t="shared" si="2"/>
        <v>EN TRAMITE</v>
      </c>
      <c r="AT249" s="8" t="s">
        <v>57</v>
      </c>
      <c r="AU249" s="4"/>
      <c r="AV249" s="4"/>
      <c r="AW249" s="4"/>
      <c r="AX249" s="4"/>
      <c r="AY249" s="4"/>
      <c r="AZ249" s="4"/>
      <c r="BA249" s="4"/>
      <c r="BB249" s="4"/>
    </row>
    <row r="250" spans="1:54" ht="15" x14ac:dyDescent="0.35">
      <c r="A250" s="4"/>
      <c r="B250" s="8" t="s">
        <v>907</v>
      </c>
      <c r="C250" s="8" t="s">
        <v>38</v>
      </c>
      <c r="D250" s="8">
        <v>1</v>
      </c>
      <c r="E250" s="33">
        <v>45370</v>
      </c>
      <c r="F250" s="8" t="s">
        <v>39</v>
      </c>
      <c r="G250" s="4"/>
      <c r="H250" s="4"/>
      <c r="I250" s="4"/>
      <c r="J250" s="4"/>
      <c r="K250" s="4"/>
      <c r="L250" s="4"/>
      <c r="M250" s="8" t="s">
        <v>468</v>
      </c>
      <c r="N250" s="8">
        <v>1</v>
      </c>
      <c r="O250" s="8" t="s">
        <v>1194</v>
      </c>
      <c r="P250" s="8" t="s">
        <v>1195</v>
      </c>
      <c r="Q250" s="8">
        <v>3550800</v>
      </c>
      <c r="R250" s="8" t="s">
        <v>1196</v>
      </c>
      <c r="S250" s="8" t="s">
        <v>1197</v>
      </c>
      <c r="T250" s="8" t="s">
        <v>42</v>
      </c>
      <c r="U250" s="8" t="s">
        <v>50</v>
      </c>
      <c r="V250" s="4" t="str">
        <f t="shared" si="6"/>
        <v>CONTROL URBANO SOBRE BIC EN BOGOTÁ</v>
      </c>
      <c r="W250" s="4"/>
      <c r="X250" s="4"/>
      <c r="Y250" s="4"/>
      <c r="Z250" s="4"/>
      <c r="AA250" s="4"/>
      <c r="AB250" s="4"/>
      <c r="AC250" s="4"/>
      <c r="AD250" s="4"/>
      <c r="AE250" s="4"/>
      <c r="AF250" s="4"/>
      <c r="AG250" s="4"/>
      <c r="AH250" s="4"/>
      <c r="AI250" s="4"/>
      <c r="AJ250" s="4"/>
      <c r="AK250" s="8" t="s">
        <v>53</v>
      </c>
      <c r="AL250" s="4"/>
      <c r="AM250" s="4"/>
      <c r="AN250" s="8" t="s">
        <v>143</v>
      </c>
      <c r="AO250" s="8">
        <v>20247100049872</v>
      </c>
      <c r="AP250" s="33">
        <v>45370</v>
      </c>
      <c r="AQ250" s="4"/>
      <c r="AR250" s="10">
        <f ca="1">IF(AQ250=0,NETWORKDAYS(E250+1,TODAY(),FESTIVOS!$A$2:$A$37),NETWORKDAYS(E250+1,AQ250,FESTIVOS!$A$2:$A$37))</f>
        <v>598</v>
      </c>
      <c r="AS250" s="11" t="str">
        <f t="shared" si="2"/>
        <v>EN TRAMITE</v>
      </c>
      <c r="AT250" s="8" t="s">
        <v>57</v>
      </c>
      <c r="AU250" s="4"/>
      <c r="AV250" s="4"/>
      <c r="AW250" s="4"/>
      <c r="AX250" s="4"/>
      <c r="AY250" s="4"/>
      <c r="AZ250" s="4"/>
      <c r="BA250" s="4"/>
      <c r="BB250" s="4"/>
    </row>
    <row r="251" spans="1:54" ht="15" x14ac:dyDescent="0.35">
      <c r="A251" s="4"/>
      <c r="B251" s="8" t="s">
        <v>919</v>
      </c>
      <c r="C251" s="8" t="s">
        <v>38</v>
      </c>
      <c r="D251" s="8">
        <v>1</v>
      </c>
      <c r="E251" s="33">
        <v>45362</v>
      </c>
      <c r="F251" s="8" t="s">
        <v>39</v>
      </c>
      <c r="G251" s="4"/>
      <c r="H251" s="4"/>
      <c r="I251" s="4"/>
      <c r="J251" s="4"/>
      <c r="K251" s="4"/>
      <c r="L251" s="4"/>
      <c r="M251" s="8" t="s">
        <v>72</v>
      </c>
      <c r="N251" s="8">
        <v>1</v>
      </c>
      <c r="O251" s="8" t="s">
        <v>1198</v>
      </c>
      <c r="P251" s="8">
        <v>1</v>
      </c>
      <c r="Q251" s="8">
        <v>6017466876</v>
      </c>
      <c r="R251" s="8" t="s">
        <v>1199</v>
      </c>
      <c r="S251" s="8" t="s">
        <v>1200</v>
      </c>
      <c r="T251" s="8" t="s">
        <v>42</v>
      </c>
      <c r="U251" s="8" t="s">
        <v>92</v>
      </c>
      <c r="V251" s="4" t="str">
        <f t="shared" si="6"/>
        <v>ASISTENCIA Y ACOMPAÑAMIENTO A ARTISTAS</v>
      </c>
      <c r="W251" s="4"/>
      <c r="X251" s="4"/>
      <c r="Y251" s="4"/>
      <c r="Z251" s="4"/>
      <c r="AA251" s="4"/>
      <c r="AB251" s="4"/>
      <c r="AC251" s="4"/>
      <c r="AD251" s="8" t="s">
        <v>144</v>
      </c>
      <c r="AE251" s="4"/>
      <c r="AF251" s="4"/>
      <c r="AG251" s="4"/>
      <c r="AH251" s="4"/>
      <c r="AI251" s="4"/>
      <c r="AJ251" s="4"/>
      <c r="AK251" s="4"/>
      <c r="AL251" s="4"/>
      <c r="AM251" s="4"/>
      <c r="AN251" s="8" t="s">
        <v>239</v>
      </c>
      <c r="AO251" s="8">
        <v>20247100044662</v>
      </c>
      <c r="AP251" s="33">
        <v>45362</v>
      </c>
      <c r="AQ251" s="4"/>
      <c r="AR251" s="10">
        <f ca="1">IF(AQ251=0,NETWORKDAYS(E251+1,TODAY(),FESTIVOS!$A$2:$A$37),NETWORKDAYS(E251+1,AQ251,FESTIVOS!$A$2:$A$37))</f>
        <v>604</v>
      </c>
      <c r="AS251" s="11" t="str">
        <f t="shared" si="2"/>
        <v>EN TRAMITE</v>
      </c>
      <c r="AT251" s="8" t="s">
        <v>57</v>
      </c>
      <c r="AU251" s="4"/>
      <c r="AV251" s="4"/>
      <c r="AW251" s="4"/>
      <c r="AX251" s="4"/>
      <c r="AY251" s="4"/>
      <c r="AZ251" s="4"/>
      <c r="BA251" s="4"/>
      <c r="BB251" s="4"/>
    </row>
    <row r="252" spans="1:54" ht="15" x14ac:dyDescent="0.35">
      <c r="A252" s="4"/>
      <c r="B252" s="8" t="s">
        <v>907</v>
      </c>
      <c r="C252" s="8" t="s">
        <v>38</v>
      </c>
      <c r="D252" s="8">
        <v>1</v>
      </c>
      <c r="E252" s="33">
        <v>45369</v>
      </c>
      <c r="F252" s="8" t="s">
        <v>39</v>
      </c>
      <c r="G252" s="4"/>
      <c r="H252" s="4"/>
      <c r="I252" s="4"/>
      <c r="J252" s="4"/>
      <c r="K252" s="4"/>
      <c r="L252" s="4"/>
      <c r="M252" s="8" t="s">
        <v>72</v>
      </c>
      <c r="N252" s="8">
        <v>1</v>
      </c>
      <c r="O252" s="8" t="s">
        <v>1205</v>
      </c>
      <c r="P252" s="8">
        <v>1</v>
      </c>
      <c r="Q252" s="8">
        <v>1</v>
      </c>
      <c r="R252" s="8" t="s">
        <v>1206</v>
      </c>
      <c r="S252" s="8" t="s">
        <v>1207</v>
      </c>
      <c r="T252" s="8" t="s">
        <v>42</v>
      </c>
      <c r="U252" s="8" t="s">
        <v>29</v>
      </c>
      <c r="V252" s="4" t="str">
        <f t="shared" si="6"/>
        <v>TRASLADO A ENTIDADES DISTRITALES</v>
      </c>
      <c r="W252" s="4"/>
      <c r="X252" s="8" t="s">
        <v>47</v>
      </c>
      <c r="Y252" s="4"/>
      <c r="Z252" s="4"/>
      <c r="AA252" s="4"/>
      <c r="AB252" s="4"/>
      <c r="AC252" s="4"/>
      <c r="AD252" s="4"/>
      <c r="AE252" s="4"/>
      <c r="AF252" s="4"/>
      <c r="AG252" s="4"/>
      <c r="AH252" s="4"/>
      <c r="AI252" s="4"/>
      <c r="AJ252" s="4"/>
      <c r="AK252" s="4"/>
      <c r="AL252" s="4"/>
      <c r="AM252" s="4"/>
      <c r="AN252" s="8" t="s">
        <v>239</v>
      </c>
      <c r="AO252" s="8">
        <v>20247100049212</v>
      </c>
      <c r="AP252" s="33">
        <v>45369</v>
      </c>
      <c r="AQ252" s="4"/>
      <c r="AR252" s="10">
        <f ca="1">IF(AQ252=0,NETWORKDAYS(E252+1,TODAY(),FESTIVOS!$A$2:$A$37),NETWORKDAYS(E252+1,AQ252,FESTIVOS!$A$2:$A$37))</f>
        <v>599</v>
      </c>
      <c r="AS252" s="11" t="str">
        <f t="shared" si="2"/>
        <v>EN TRAMITE</v>
      </c>
      <c r="AT252" s="8" t="s">
        <v>57</v>
      </c>
      <c r="AU252" s="4"/>
      <c r="AV252" s="4"/>
      <c r="AW252" s="4"/>
      <c r="AX252" s="4"/>
      <c r="AY252" s="4"/>
      <c r="AZ252" s="4"/>
      <c r="BA252" s="4"/>
      <c r="BB252" s="4"/>
    </row>
    <row r="253" spans="1:54" ht="15" x14ac:dyDescent="0.35">
      <c r="A253" s="4"/>
      <c r="B253" s="8" t="s">
        <v>919</v>
      </c>
      <c r="C253" s="8" t="s">
        <v>38</v>
      </c>
      <c r="D253" s="8">
        <v>1</v>
      </c>
      <c r="E253" s="33">
        <v>45372</v>
      </c>
      <c r="F253" s="8" t="s">
        <v>39</v>
      </c>
      <c r="G253" s="4"/>
      <c r="H253" s="4"/>
      <c r="I253" s="4"/>
      <c r="J253" s="4"/>
      <c r="K253" s="4"/>
      <c r="L253" s="4"/>
      <c r="M253" s="8" t="s">
        <v>468</v>
      </c>
      <c r="N253" s="8">
        <v>1</v>
      </c>
      <c r="O253" s="8" t="s">
        <v>1209</v>
      </c>
      <c r="P253" s="8">
        <v>1</v>
      </c>
      <c r="Q253" s="8">
        <v>1</v>
      </c>
      <c r="R253" s="8" t="s">
        <v>1210</v>
      </c>
      <c r="S253" s="8" t="s">
        <v>1211</v>
      </c>
      <c r="T253" s="8" t="s">
        <v>42</v>
      </c>
      <c r="U253" s="8" t="s">
        <v>43</v>
      </c>
      <c r="V253" s="4" t="str">
        <f t="shared" si="6"/>
        <v>INFORMACIÓN LABORAL - PASANTIAS</v>
      </c>
      <c r="W253" s="4"/>
      <c r="X253" s="4"/>
      <c r="Y253" s="8" t="s">
        <v>893</v>
      </c>
      <c r="Z253" s="4"/>
      <c r="AA253" s="4"/>
      <c r="AB253" s="4"/>
      <c r="AC253" s="4"/>
      <c r="AD253" s="4"/>
      <c r="AE253" s="4"/>
      <c r="AF253" s="4"/>
      <c r="AG253" s="4"/>
      <c r="AH253" s="4"/>
      <c r="AI253" s="4"/>
      <c r="AJ253" s="4"/>
      <c r="AK253" s="4"/>
      <c r="AL253" s="4"/>
      <c r="AM253" s="4"/>
      <c r="AN253" s="8" t="s">
        <v>545</v>
      </c>
      <c r="AO253" s="8">
        <v>20247100051602</v>
      </c>
      <c r="AP253" s="33">
        <v>45371</v>
      </c>
      <c r="AQ253" s="4"/>
      <c r="AR253" s="10">
        <f ca="1">IF(AQ253=0,NETWORKDAYS(E253+1,TODAY(),FESTIVOS!$A$2:$A$37),NETWORKDAYS(E253+1,AQ253,FESTIVOS!$A$2:$A$37))</f>
        <v>596</v>
      </c>
      <c r="AS253" s="11" t="str">
        <f t="shared" si="2"/>
        <v>EN TRAMITE</v>
      </c>
      <c r="AT253" s="8" t="s">
        <v>57</v>
      </c>
      <c r="AU253" s="4"/>
      <c r="AV253" s="4"/>
      <c r="AW253" s="4"/>
      <c r="AX253" s="4"/>
      <c r="AY253" s="4"/>
      <c r="AZ253" s="4"/>
      <c r="BA253" s="4"/>
      <c r="BB253" s="4"/>
    </row>
    <row r="254" spans="1:54" ht="15" x14ac:dyDescent="0.35">
      <c r="A254" s="4"/>
      <c r="B254" s="8" t="s">
        <v>919</v>
      </c>
      <c r="C254" s="8" t="s">
        <v>38</v>
      </c>
      <c r="D254" s="8">
        <v>1</v>
      </c>
      <c r="E254" s="33">
        <v>45372</v>
      </c>
      <c r="F254" s="8" t="s">
        <v>1033</v>
      </c>
      <c r="G254" s="4"/>
      <c r="H254" s="4"/>
      <c r="I254" s="4"/>
      <c r="J254" s="4"/>
      <c r="K254" s="4"/>
      <c r="L254" s="4"/>
      <c r="M254" s="8" t="s">
        <v>40</v>
      </c>
      <c r="N254" s="8">
        <v>1</v>
      </c>
      <c r="O254" s="8" t="s">
        <v>1213</v>
      </c>
      <c r="P254" s="8">
        <v>1</v>
      </c>
      <c r="Q254" s="8">
        <v>1</v>
      </c>
      <c r="R254" s="8" t="s">
        <v>1214</v>
      </c>
      <c r="S254" s="8" t="s">
        <v>1215</v>
      </c>
      <c r="T254" s="8" t="s">
        <v>42</v>
      </c>
      <c r="U254" s="8" t="s">
        <v>33</v>
      </c>
      <c r="V254" s="4" t="str">
        <f t="shared" si="6"/>
        <v>LÍNEA CALMA</v>
      </c>
      <c r="W254" s="4"/>
      <c r="X254" s="4"/>
      <c r="Y254" s="4"/>
      <c r="Z254" s="4"/>
      <c r="AA254" s="4"/>
      <c r="AB254" s="4"/>
      <c r="AC254" s="8" t="s">
        <v>106</v>
      </c>
      <c r="AD254" s="4"/>
      <c r="AE254" s="4"/>
      <c r="AF254" s="4"/>
      <c r="AG254" s="4"/>
      <c r="AH254" s="4"/>
      <c r="AI254" s="4"/>
      <c r="AJ254" s="4"/>
      <c r="AK254" s="4"/>
      <c r="AL254" s="4"/>
      <c r="AM254" s="4"/>
      <c r="AN254" s="8" t="s">
        <v>478</v>
      </c>
      <c r="AO254" s="8">
        <v>20247100051912</v>
      </c>
      <c r="AP254" s="33">
        <v>45372</v>
      </c>
      <c r="AQ254" s="4"/>
      <c r="AR254" s="10">
        <f ca="1">IF(AQ254=0,NETWORKDAYS(E254+1,TODAY(),FESTIVOS!$A$2:$A$37),NETWORKDAYS(E254+1,AQ254,FESTIVOS!$A$2:$A$37))</f>
        <v>596</v>
      </c>
      <c r="AS254" s="11" t="str">
        <f t="shared" si="2"/>
        <v>EN TRAMITE</v>
      </c>
      <c r="AT254" s="8" t="s">
        <v>57</v>
      </c>
      <c r="AU254" s="4"/>
      <c r="AV254" s="4"/>
      <c r="AW254" s="4"/>
      <c r="AX254" s="4"/>
      <c r="AY254" s="4"/>
      <c r="AZ254" s="4"/>
      <c r="BA254" s="4"/>
      <c r="BB254" s="4"/>
    </row>
    <row r="255" spans="1:54" ht="15" x14ac:dyDescent="0.35">
      <c r="A255" s="4"/>
      <c r="B255" s="8" t="s">
        <v>919</v>
      </c>
      <c r="C255" s="8" t="s">
        <v>38</v>
      </c>
      <c r="D255" s="8">
        <v>1</v>
      </c>
      <c r="E255" s="33">
        <v>45373</v>
      </c>
      <c r="F255" s="8" t="s">
        <v>39</v>
      </c>
      <c r="G255" s="4"/>
      <c r="H255" s="4"/>
      <c r="I255" s="4"/>
      <c r="J255" s="4"/>
      <c r="K255" s="4"/>
      <c r="L255" s="4"/>
      <c r="M255" s="8" t="s">
        <v>40</v>
      </c>
      <c r="N255" s="8">
        <v>19168377</v>
      </c>
      <c r="O255" s="8" t="s">
        <v>1217</v>
      </c>
      <c r="P255" s="8">
        <v>1</v>
      </c>
      <c r="Q255" s="8">
        <v>1</v>
      </c>
      <c r="R255" s="8" t="s">
        <v>1218</v>
      </c>
      <c r="S255" s="8" t="s">
        <v>1219</v>
      </c>
      <c r="T255" s="8" t="s">
        <v>42</v>
      </c>
      <c r="U255" s="8" t="s">
        <v>108</v>
      </c>
      <c r="V255" s="4" t="str">
        <f t="shared" si="6"/>
        <v>SERVICIOS BIBLIOTECARIOS</v>
      </c>
      <c r="W255" s="4"/>
      <c r="X255" s="4"/>
      <c r="Y255" s="4"/>
      <c r="Z255" s="4"/>
      <c r="AA255" s="4"/>
      <c r="AB255" s="4"/>
      <c r="AC255" s="4"/>
      <c r="AD255" s="4"/>
      <c r="AE255" s="4"/>
      <c r="AF255" s="4"/>
      <c r="AG255" s="4"/>
      <c r="AH255" s="4"/>
      <c r="AI255" s="8" t="s">
        <v>110</v>
      </c>
      <c r="AJ255" s="4"/>
      <c r="AK255" s="4"/>
      <c r="AL255" s="4"/>
      <c r="AM255" s="4"/>
      <c r="AN255" s="8" t="s">
        <v>109</v>
      </c>
      <c r="AO255" s="8">
        <v>20247100052632</v>
      </c>
      <c r="AP255" s="33">
        <v>45373</v>
      </c>
      <c r="AQ255" s="4"/>
      <c r="AR255" s="10">
        <f ca="1">IF(AQ255=0,NETWORKDAYS(E255+1,TODAY(),FESTIVOS!$A$2:$A$37),NETWORKDAYS(E255+1,AQ255,FESTIVOS!$A$2:$A$37))</f>
        <v>595</v>
      </c>
      <c r="AS255" s="11" t="str">
        <f t="shared" si="2"/>
        <v>EN TRAMITE</v>
      </c>
      <c r="AT255" s="8" t="s">
        <v>57</v>
      </c>
      <c r="AU255" s="4"/>
      <c r="AV255" s="4"/>
      <c r="AW255" s="4"/>
      <c r="AX255" s="4"/>
      <c r="AY255" s="4"/>
      <c r="AZ255" s="4"/>
      <c r="BA255" s="4"/>
      <c r="BB255" s="4"/>
    </row>
    <row r="256" spans="1:54" ht="15" x14ac:dyDescent="0.35">
      <c r="A256" s="4"/>
      <c r="B256" s="8" t="s">
        <v>919</v>
      </c>
      <c r="C256" s="8" t="s">
        <v>38</v>
      </c>
      <c r="D256" s="8">
        <v>1</v>
      </c>
      <c r="E256" s="33">
        <v>45373</v>
      </c>
      <c r="F256" s="8" t="s">
        <v>39</v>
      </c>
      <c r="G256" s="4"/>
      <c r="H256" s="4"/>
      <c r="I256" s="4"/>
      <c r="J256" s="4"/>
      <c r="K256" s="4"/>
      <c r="L256" s="4"/>
      <c r="M256" s="8" t="s">
        <v>40</v>
      </c>
      <c r="N256" s="8">
        <v>1107071542</v>
      </c>
      <c r="O256" s="8" t="s">
        <v>1221</v>
      </c>
      <c r="P256" s="8">
        <v>1</v>
      </c>
      <c r="Q256" s="8">
        <v>1</v>
      </c>
      <c r="R256" s="8" t="s">
        <v>1222</v>
      </c>
      <c r="S256" s="8" t="s">
        <v>1223</v>
      </c>
      <c r="T256" s="8" t="s">
        <v>42</v>
      </c>
      <c r="U256" s="8" t="s">
        <v>50</v>
      </c>
      <c r="V256" s="4" t="str">
        <f t="shared" si="6"/>
        <v>CONTROL URBANO SOBRE BIC EN BOGOTÁ</v>
      </c>
      <c r="W256" s="4"/>
      <c r="X256" s="4"/>
      <c r="Y256" s="4"/>
      <c r="Z256" s="4"/>
      <c r="AA256" s="4"/>
      <c r="AB256" s="4"/>
      <c r="AC256" s="4"/>
      <c r="AD256" s="4"/>
      <c r="AE256" s="4"/>
      <c r="AF256" s="4"/>
      <c r="AG256" s="4"/>
      <c r="AH256" s="4"/>
      <c r="AI256" s="4"/>
      <c r="AJ256" s="4"/>
      <c r="AK256" s="8" t="s">
        <v>53</v>
      </c>
      <c r="AL256" s="4"/>
      <c r="AM256" s="4"/>
      <c r="AN256" s="8" t="s">
        <v>143</v>
      </c>
      <c r="AO256" s="8">
        <v>20247100052762</v>
      </c>
      <c r="AP256" s="33">
        <v>45373</v>
      </c>
      <c r="AQ256" s="4"/>
      <c r="AR256" s="10">
        <f ca="1">IF(AQ256=0,NETWORKDAYS(E256+1,TODAY(),FESTIVOS!$A$2:$A$37),NETWORKDAYS(E256+1,AQ256,FESTIVOS!$A$2:$A$37))</f>
        <v>595</v>
      </c>
      <c r="AS256" s="11" t="str">
        <f t="shared" si="2"/>
        <v>EN TRAMITE</v>
      </c>
      <c r="AT256" s="8" t="s">
        <v>57</v>
      </c>
      <c r="AU256" s="4"/>
      <c r="AV256" s="4"/>
      <c r="AW256" s="4"/>
      <c r="AX256" s="4"/>
      <c r="AY256" s="4"/>
      <c r="AZ256" s="4"/>
      <c r="BA256" s="4"/>
      <c r="BB256" s="4"/>
    </row>
    <row r="257" spans="1:54" ht="15" x14ac:dyDescent="0.35">
      <c r="A257" s="4"/>
      <c r="B257" s="8" t="s">
        <v>919</v>
      </c>
      <c r="C257" s="8" t="s">
        <v>38</v>
      </c>
      <c r="D257" s="8">
        <v>1</v>
      </c>
      <c r="E257" s="33">
        <v>45373</v>
      </c>
      <c r="F257" s="8" t="s">
        <v>39</v>
      </c>
      <c r="G257" s="4"/>
      <c r="H257" s="4"/>
      <c r="I257" s="4"/>
      <c r="J257" s="4"/>
      <c r="K257" s="4"/>
      <c r="L257" s="4"/>
      <c r="M257" s="8" t="s">
        <v>72</v>
      </c>
      <c r="N257" s="8">
        <v>1030524583</v>
      </c>
      <c r="O257" s="8" t="s">
        <v>1225</v>
      </c>
      <c r="P257" s="8">
        <v>1</v>
      </c>
      <c r="Q257" s="8">
        <v>3212868515</v>
      </c>
      <c r="R257" s="8" t="s">
        <v>1226</v>
      </c>
      <c r="S257" s="8" t="s">
        <v>1227</v>
      </c>
      <c r="T257" s="8" t="s">
        <v>42</v>
      </c>
      <c r="U257" s="8" t="s">
        <v>30</v>
      </c>
      <c r="V257" s="4" t="str">
        <f t="shared" si="6"/>
        <v>GESTION ADMINISTRATIVA</v>
      </c>
      <c r="W257" s="4"/>
      <c r="X257" s="4"/>
      <c r="Y257" s="4"/>
      <c r="Z257" s="8" t="s">
        <v>483</v>
      </c>
      <c r="AA257" s="4"/>
      <c r="AB257" s="4"/>
      <c r="AC257" s="4"/>
      <c r="AD257" s="4"/>
      <c r="AE257" s="4"/>
      <c r="AF257" s="4"/>
      <c r="AG257" s="4"/>
      <c r="AH257" s="4"/>
      <c r="AI257" s="4"/>
      <c r="AJ257" s="4"/>
      <c r="AK257" s="4"/>
      <c r="AL257" s="4"/>
      <c r="AM257" s="4"/>
      <c r="AN257" s="8" t="s">
        <v>545</v>
      </c>
      <c r="AO257" s="8">
        <v>20247100053172</v>
      </c>
      <c r="AP257" s="33">
        <v>45373</v>
      </c>
      <c r="AQ257" s="4"/>
      <c r="AR257" s="10">
        <f ca="1">IF(AQ257=0,NETWORKDAYS(E257+1,TODAY(),FESTIVOS!$A$2:$A$37),NETWORKDAYS(E257+1,AQ257,FESTIVOS!$A$2:$A$37))</f>
        <v>595</v>
      </c>
      <c r="AS257" s="11" t="str">
        <f t="shared" si="2"/>
        <v>EN TRAMITE</v>
      </c>
      <c r="AT257" s="8" t="s">
        <v>57</v>
      </c>
      <c r="AU257" s="4"/>
      <c r="AV257" s="4"/>
      <c r="AW257" s="4"/>
      <c r="AX257" s="4"/>
      <c r="AY257" s="4"/>
      <c r="AZ257" s="4"/>
      <c r="BA257" s="4"/>
      <c r="BB257" s="4"/>
    </row>
    <row r="258" spans="1:54" ht="15" x14ac:dyDescent="0.35">
      <c r="A258" s="4"/>
      <c r="B258" s="8" t="s">
        <v>919</v>
      </c>
      <c r="C258" s="8" t="s">
        <v>38</v>
      </c>
      <c r="D258" s="8">
        <v>1</v>
      </c>
      <c r="E258" s="33">
        <v>45377</v>
      </c>
      <c r="F258" s="8" t="s">
        <v>39</v>
      </c>
      <c r="G258" s="4"/>
      <c r="H258" s="4"/>
      <c r="I258" s="4"/>
      <c r="J258" s="4"/>
      <c r="K258" s="4"/>
      <c r="L258" s="4"/>
      <c r="M258" s="8" t="s">
        <v>72</v>
      </c>
      <c r="N258" s="8">
        <v>1</v>
      </c>
      <c r="O258" s="8" t="s">
        <v>1229</v>
      </c>
      <c r="P258" s="8">
        <v>1</v>
      </c>
      <c r="Q258" s="8">
        <v>3108117378</v>
      </c>
      <c r="R258" s="8" t="s">
        <v>1230</v>
      </c>
      <c r="S258" s="8" t="s">
        <v>1231</v>
      </c>
      <c r="T258" s="8" t="s">
        <v>42</v>
      </c>
      <c r="U258" s="8" t="s">
        <v>89</v>
      </c>
      <c r="V258" s="4" t="str">
        <f t="shared" si="6"/>
        <v>EQUIPAMIENTOS CULTURALES</v>
      </c>
      <c r="W258" s="4"/>
      <c r="X258" s="4"/>
      <c r="Y258" s="4"/>
      <c r="Z258" s="4"/>
      <c r="AA258" s="4"/>
      <c r="AB258" s="4"/>
      <c r="AC258" s="4"/>
      <c r="AD258" s="4"/>
      <c r="AE258" s="4"/>
      <c r="AF258" s="4"/>
      <c r="AG258" s="4"/>
      <c r="AH258" s="4"/>
      <c r="AI258" s="4"/>
      <c r="AJ258" s="4"/>
      <c r="AK258" s="4"/>
      <c r="AL258" s="4"/>
      <c r="AM258" s="8" t="s">
        <v>134</v>
      </c>
      <c r="AN258" s="8" t="s">
        <v>568</v>
      </c>
      <c r="AO258" s="8">
        <v>20247100054062</v>
      </c>
      <c r="AP258" s="33">
        <v>45377</v>
      </c>
      <c r="AQ258" s="4"/>
      <c r="AR258" s="10">
        <f ca="1">IF(AQ258=0,NETWORKDAYS(E258+1,TODAY(),FESTIVOS!$A$2:$A$37),NETWORKDAYS(E258+1,AQ258,FESTIVOS!$A$2:$A$37))</f>
        <v>594</v>
      </c>
      <c r="AS258" s="11" t="str">
        <f t="shared" si="2"/>
        <v>EN TRAMITE</v>
      </c>
      <c r="AT258" s="8" t="s">
        <v>57</v>
      </c>
      <c r="AU258" s="4"/>
      <c r="AV258" s="4"/>
      <c r="AW258" s="4"/>
      <c r="AX258" s="4"/>
      <c r="AY258" s="4"/>
      <c r="AZ258" s="4"/>
      <c r="BA258" s="4"/>
      <c r="BB258" s="4"/>
    </row>
    <row r="259" spans="1:54" ht="15" x14ac:dyDescent="0.35">
      <c r="A259" s="4"/>
      <c r="B259" s="8" t="s">
        <v>919</v>
      </c>
      <c r="C259" s="8" t="s">
        <v>38</v>
      </c>
      <c r="D259" s="8">
        <v>1</v>
      </c>
      <c r="E259" s="33">
        <v>45377</v>
      </c>
      <c r="F259" s="8" t="s">
        <v>39</v>
      </c>
      <c r="G259" s="4"/>
      <c r="H259" s="4"/>
      <c r="I259" s="4"/>
      <c r="J259" s="4"/>
      <c r="K259" s="4"/>
      <c r="L259" s="4"/>
      <c r="M259" s="8" t="s">
        <v>1233</v>
      </c>
      <c r="N259" s="8">
        <v>1</v>
      </c>
      <c r="O259" s="8">
        <v>1</v>
      </c>
      <c r="P259" s="8">
        <v>1</v>
      </c>
      <c r="Q259" s="8">
        <v>1</v>
      </c>
      <c r="R259" s="8" t="s">
        <v>1234</v>
      </c>
      <c r="S259" s="8" t="s">
        <v>1235</v>
      </c>
      <c r="T259" s="8" t="s">
        <v>42</v>
      </c>
      <c r="U259" s="8" t="s">
        <v>50</v>
      </c>
      <c r="V259" s="4" t="str">
        <f t="shared" si="6"/>
        <v>CONTROL URBANO SOBRE BIC EN BOGOTÁ</v>
      </c>
      <c r="W259" s="4"/>
      <c r="X259" s="4"/>
      <c r="Y259" s="4"/>
      <c r="Z259" s="4"/>
      <c r="AA259" s="4"/>
      <c r="AB259" s="4"/>
      <c r="AC259" s="4"/>
      <c r="AD259" s="4"/>
      <c r="AE259" s="4"/>
      <c r="AF259" s="4"/>
      <c r="AG259" s="4"/>
      <c r="AH259" s="4"/>
      <c r="AI259" s="4"/>
      <c r="AJ259" s="4"/>
      <c r="AK259" s="8" t="s">
        <v>53</v>
      </c>
      <c r="AL259" s="4"/>
      <c r="AM259" s="4"/>
      <c r="AN259" s="8" t="s">
        <v>143</v>
      </c>
      <c r="AO259" s="8">
        <v>20247100054042</v>
      </c>
      <c r="AP259" s="33">
        <v>45377</v>
      </c>
      <c r="AQ259" s="4"/>
      <c r="AR259" s="10">
        <f ca="1">IF(AQ259=0,NETWORKDAYS(E259+1,TODAY(),FESTIVOS!$A$2:$A$37),NETWORKDAYS(E259+1,AQ259,FESTIVOS!$A$2:$A$37))</f>
        <v>594</v>
      </c>
      <c r="AS259" s="11" t="str">
        <f t="shared" si="2"/>
        <v>EN TRAMITE</v>
      </c>
      <c r="AT259" s="8" t="s">
        <v>57</v>
      </c>
      <c r="AU259" s="4"/>
      <c r="AV259" s="4"/>
      <c r="AW259" s="4"/>
      <c r="AX259" s="4"/>
      <c r="AY259" s="4"/>
      <c r="AZ259" s="4"/>
      <c r="BA259" s="4"/>
      <c r="BB259" s="4"/>
    </row>
    <row r="260" spans="1:54" ht="15" x14ac:dyDescent="0.35">
      <c r="A260" s="4"/>
      <c r="B260" s="8" t="s">
        <v>919</v>
      </c>
      <c r="C260" s="8" t="s">
        <v>38</v>
      </c>
      <c r="D260" s="8">
        <v>1</v>
      </c>
      <c r="E260" s="33">
        <v>45377</v>
      </c>
      <c r="F260" s="8" t="s">
        <v>39</v>
      </c>
      <c r="G260" s="4"/>
      <c r="H260" s="4"/>
      <c r="I260" s="4"/>
      <c r="J260" s="4"/>
      <c r="K260" s="4"/>
      <c r="L260" s="4"/>
      <c r="M260" s="8" t="s">
        <v>72</v>
      </c>
      <c r="N260" s="8">
        <v>1</v>
      </c>
      <c r="O260" s="8" t="s">
        <v>1237</v>
      </c>
      <c r="P260" s="8">
        <v>1</v>
      </c>
      <c r="Q260" s="8">
        <v>3212339573</v>
      </c>
      <c r="R260" s="8" t="s">
        <v>1238</v>
      </c>
      <c r="S260" s="8" t="s">
        <v>1239</v>
      </c>
      <c r="T260" s="8" t="s">
        <v>42</v>
      </c>
      <c r="U260" s="8" t="s">
        <v>96</v>
      </c>
      <c r="V260" s="4" t="str">
        <f t="shared" si="6"/>
        <v>CONSEJOS LOCALES</v>
      </c>
      <c r="W260" s="4"/>
      <c r="X260" s="4"/>
      <c r="Y260" s="4"/>
      <c r="Z260" s="4"/>
      <c r="AA260" s="4"/>
      <c r="AB260" s="4"/>
      <c r="AC260" s="4"/>
      <c r="AD260" s="4"/>
      <c r="AE260" s="4"/>
      <c r="AF260" s="4"/>
      <c r="AG260" s="4"/>
      <c r="AH260" s="4"/>
      <c r="AI260" s="4"/>
      <c r="AJ260" s="4"/>
      <c r="AK260" s="4"/>
      <c r="AL260" s="8" t="s">
        <v>560</v>
      </c>
      <c r="AM260" s="4"/>
      <c r="AN260" s="8" t="s">
        <v>97</v>
      </c>
      <c r="AO260" s="8">
        <v>20247100054082</v>
      </c>
      <c r="AP260" s="33">
        <v>45377</v>
      </c>
      <c r="AQ260" s="4"/>
      <c r="AR260" s="10">
        <f ca="1">IF(AQ260=0,NETWORKDAYS(E260+1,TODAY(),FESTIVOS!$A$2:$A$37),NETWORKDAYS(E260+1,AQ260,FESTIVOS!$A$2:$A$37))</f>
        <v>594</v>
      </c>
      <c r="AS260" s="11" t="str">
        <f t="shared" si="2"/>
        <v>EN TRAMITE</v>
      </c>
      <c r="AT260" s="8" t="s">
        <v>57</v>
      </c>
      <c r="AU260" s="4"/>
      <c r="AV260" s="4"/>
      <c r="AW260" s="4"/>
      <c r="AX260" s="4"/>
      <c r="AY260" s="4"/>
      <c r="AZ260" s="4"/>
      <c r="BA260" s="4"/>
      <c r="BB260" s="4"/>
    </row>
    <row r="261" spans="1:54" ht="15" x14ac:dyDescent="0.35">
      <c r="A261" s="4"/>
      <c r="B261" s="8" t="s">
        <v>907</v>
      </c>
      <c r="C261" s="8" t="s">
        <v>38</v>
      </c>
      <c r="D261" s="8">
        <v>1</v>
      </c>
      <c r="E261" s="33">
        <v>45384</v>
      </c>
      <c r="F261" s="8" t="s">
        <v>528</v>
      </c>
      <c r="G261" s="4"/>
      <c r="H261" s="4"/>
      <c r="I261" s="4"/>
      <c r="J261" s="4"/>
      <c r="K261" s="4"/>
      <c r="L261" s="4"/>
      <c r="M261" s="8" t="s">
        <v>468</v>
      </c>
      <c r="N261" s="8">
        <v>1</v>
      </c>
      <c r="O261" s="8" t="s">
        <v>1240</v>
      </c>
      <c r="P261" s="8" t="s">
        <v>1176</v>
      </c>
      <c r="Q261" s="8">
        <v>1</v>
      </c>
      <c r="R261" s="8" t="s">
        <v>1241</v>
      </c>
      <c r="S261" s="8" t="s">
        <v>1242</v>
      </c>
      <c r="T261" s="8" t="s">
        <v>42</v>
      </c>
      <c r="U261" s="8" t="s">
        <v>50</v>
      </c>
      <c r="V261" s="4" t="str">
        <f t="shared" si="6"/>
        <v>CONTROL URBANO SOBRE BIC EN BOGOTÁ</v>
      </c>
      <c r="W261" s="4"/>
      <c r="X261" s="4"/>
      <c r="Y261" s="4"/>
      <c r="Z261" s="4"/>
      <c r="AA261" s="4"/>
      <c r="AB261" s="4"/>
      <c r="AC261" s="4"/>
      <c r="AD261" s="4"/>
      <c r="AE261" s="4"/>
      <c r="AF261" s="4"/>
      <c r="AG261" s="4"/>
      <c r="AH261" s="4"/>
      <c r="AI261" s="4"/>
      <c r="AJ261" s="4"/>
      <c r="AK261" s="8" t="s">
        <v>53</v>
      </c>
      <c r="AL261" s="4"/>
      <c r="AM261" s="4"/>
      <c r="AN261" s="8" t="s">
        <v>143</v>
      </c>
      <c r="AO261" s="8">
        <v>20247100055542</v>
      </c>
      <c r="AP261" s="33">
        <v>45384</v>
      </c>
      <c r="AQ261" s="4"/>
      <c r="AR261" s="10">
        <f ca="1">IF(AQ261=0,NETWORKDAYS(E261+1,TODAY(),FESTIVOS!$A$2:$A$37),NETWORKDAYS(E261+1,AQ261,FESTIVOS!$A$2:$A$37))</f>
        <v>591</v>
      </c>
      <c r="AS261" s="11" t="str">
        <f t="shared" si="2"/>
        <v>EN TRAMITE</v>
      </c>
      <c r="AT261" s="8" t="s">
        <v>52</v>
      </c>
      <c r="AU261" s="4"/>
      <c r="AV261" s="4"/>
      <c r="AW261" s="4"/>
      <c r="AX261" s="4"/>
      <c r="AY261" s="4"/>
      <c r="AZ261" s="4"/>
      <c r="BA261" s="4"/>
      <c r="BB261" s="4"/>
    </row>
    <row r="262" spans="1:54" ht="15" x14ac:dyDescent="0.35">
      <c r="A262" s="4"/>
      <c r="B262" s="8" t="s">
        <v>919</v>
      </c>
      <c r="C262" s="8" t="s">
        <v>38</v>
      </c>
      <c r="D262" s="8">
        <v>1</v>
      </c>
      <c r="E262" s="33">
        <v>45384</v>
      </c>
      <c r="F262" s="8" t="s">
        <v>39</v>
      </c>
      <c r="G262" s="4"/>
      <c r="H262" s="4"/>
      <c r="I262" s="4"/>
      <c r="J262" s="4"/>
      <c r="K262" s="4"/>
      <c r="L262" s="4"/>
      <c r="M262" s="8" t="s">
        <v>56</v>
      </c>
      <c r="N262" s="4"/>
      <c r="O262" s="4"/>
      <c r="P262" s="4"/>
      <c r="Q262" s="4"/>
      <c r="R262" s="4"/>
      <c r="S262" s="8" t="s">
        <v>1245</v>
      </c>
      <c r="T262" s="8" t="s">
        <v>42</v>
      </c>
      <c r="U262" s="8" t="s">
        <v>50</v>
      </c>
      <c r="V262" s="4" t="str">
        <f t="shared" si="6"/>
        <v>CONTROL URBANO SOBRE BIC EN BOGOTÁ</v>
      </c>
      <c r="W262" s="4"/>
      <c r="X262" s="4"/>
      <c r="Y262" s="4"/>
      <c r="Z262" s="4"/>
      <c r="AA262" s="4"/>
      <c r="AB262" s="4"/>
      <c r="AC262" s="4"/>
      <c r="AD262" s="4"/>
      <c r="AE262" s="4"/>
      <c r="AF262" s="4"/>
      <c r="AG262" s="4"/>
      <c r="AH262" s="4"/>
      <c r="AI262" s="4"/>
      <c r="AJ262" s="4"/>
      <c r="AK262" s="8" t="s">
        <v>53</v>
      </c>
      <c r="AL262" s="4"/>
      <c r="AM262" s="4"/>
      <c r="AN262" s="8" t="s">
        <v>143</v>
      </c>
      <c r="AO262" s="8">
        <v>20247100055622</v>
      </c>
      <c r="AP262" s="33">
        <v>45384</v>
      </c>
      <c r="AQ262" s="4"/>
      <c r="AR262" s="10">
        <f ca="1">IF(AQ262=0,NETWORKDAYS(E262+1,TODAY(),FESTIVOS!$A$2:$A$37),NETWORKDAYS(E262+1,AQ262,FESTIVOS!$A$2:$A$37))</f>
        <v>591</v>
      </c>
      <c r="AS262" s="11" t="str">
        <f t="shared" si="2"/>
        <v>EN TRAMITE</v>
      </c>
      <c r="AT262" s="8" t="s">
        <v>52</v>
      </c>
      <c r="AU262" s="4"/>
      <c r="AV262" s="4"/>
      <c r="AW262" s="4"/>
      <c r="AX262" s="4"/>
      <c r="AY262" s="4"/>
      <c r="AZ262" s="4"/>
      <c r="BA262" s="4"/>
      <c r="BB262" s="4"/>
    </row>
    <row r="263" spans="1:54" ht="15" x14ac:dyDescent="0.35">
      <c r="A263" s="4"/>
      <c r="B263" s="8" t="s">
        <v>919</v>
      </c>
      <c r="C263" s="8" t="s">
        <v>38</v>
      </c>
      <c r="D263" s="8">
        <v>1</v>
      </c>
      <c r="E263" s="33">
        <v>45384</v>
      </c>
      <c r="F263" s="8" t="s">
        <v>39</v>
      </c>
      <c r="G263" s="4"/>
      <c r="H263" s="4"/>
      <c r="I263" s="4"/>
      <c r="J263" s="4"/>
      <c r="K263" s="4"/>
      <c r="L263" s="4"/>
      <c r="M263" s="8" t="s">
        <v>40</v>
      </c>
      <c r="N263" s="8">
        <v>1</v>
      </c>
      <c r="O263" s="8" t="s">
        <v>1247</v>
      </c>
      <c r="P263" s="8">
        <v>1</v>
      </c>
      <c r="Q263" s="8">
        <v>1</v>
      </c>
      <c r="R263" s="8" t="s">
        <v>1248</v>
      </c>
      <c r="S263" s="8" t="s">
        <v>1249</v>
      </c>
      <c r="T263" s="8" t="s">
        <v>270</v>
      </c>
      <c r="U263" s="8" t="s">
        <v>29</v>
      </c>
      <c r="V263" s="4" t="str">
        <f t="shared" si="6"/>
        <v>TRASLADO A ENTIDADES DISTRITALES</v>
      </c>
      <c r="W263" s="4"/>
      <c r="X263" s="8" t="s">
        <v>47</v>
      </c>
      <c r="Y263" s="4"/>
      <c r="Z263" s="4"/>
      <c r="AA263" s="4"/>
      <c r="AB263" s="4"/>
      <c r="AC263" s="4"/>
      <c r="AD263" s="4"/>
      <c r="AE263" s="4"/>
      <c r="AF263" s="4"/>
      <c r="AG263" s="4"/>
      <c r="AH263" s="4"/>
      <c r="AI263" s="4"/>
      <c r="AJ263" s="4"/>
      <c r="AK263" s="4"/>
      <c r="AL263" s="4"/>
      <c r="AM263" s="4"/>
      <c r="AN263" s="8" t="s">
        <v>239</v>
      </c>
      <c r="AO263" s="8">
        <v>20247100055102</v>
      </c>
      <c r="AP263" s="33">
        <v>45384</v>
      </c>
      <c r="AQ263" s="4"/>
      <c r="AR263" s="10">
        <f ca="1">IF(AQ263=0,NETWORKDAYS(E263+1,TODAY(),FESTIVOS!$A$2:$A$37),NETWORKDAYS(E263+1,AQ263,FESTIVOS!$A$2:$A$37))</f>
        <v>591</v>
      </c>
      <c r="AS263" s="11" t="str">
        <f t="shared" si="2"/>
        <v>EN TRAMITE</v>
      </c>
      <c r="AT263" s="8" t="s">
        <v>52</v>
      </c>
      <c r="AU263" s="4"/>
      <c r="AV263" s="4"/>
      <c r="AW263" s="4"/>
      <c r="AX263" s="4"/>
      <c r="AY263" s="4"/>
      <c r="AZ263" s="4"/>
      <c r="BA263" s="4"/>
      <c r="BB263" s="4"/>
    </row>
    <row r="264" spans="1:54" ht="15" x14ac:dyDescent="0.35">
      <c r="A264" s="4"/>
      <c r="B264" s="8" t="s">
        <v>919</v>
      </c>
      <c r="C264" s="8" t="s">
        <v>38</v>
      </c>
      <c r="D264" s="8">
        <v>1</v>
      </c>
      <c r="E264" s="33">
        <v>45384</v>
      </c>
      <c r="F264" s="8" t="s">
        <v>39</v>
      </c>
      <c r="G264" s="4"/>
      <c r="H264" s="4"/>
      <c r="I264" s="4"/>
      <c r="J264" s="4"/>
      <c r="K264" s="4"/>
      <c r="L264" s="4"/>
      <c r="M264" s="8" t="s">
        <v>56</v>
      </c>
      <c r="N264" s="4"/>
      <c r="O264" s="4"/>
      <c r="P264" s="4"/>
      <c r="Q264" s="4"/>
      <c r="R264" s="4"/>
      <c r="S264" s="8" t="s">
        <v>1250</v>
      </c>
      <c r="T264" s="8" t="s">
        <v>42</v>
      </c>
      <c r="U264" s="8" t="s">
        <v>50</v>
      </c>
      <c r="V264" s="4" t="str">
        <f t="shared" si="6"/>
        <v>CONTROL URBANO SOBRE BIC EN BOGOTÁ</v>
      </c>
      <c r="W264" s="4"/>
      <c r="X264" s="4"/>
      <c r="Y264" s="4"/>
      <c r="Z264" s="4"/>
      <c r="AA264" s="4"/>
      <c r="AB264" s="4"/>
      <c r="AC264" s="4"/>
      <c r="AD264" s="4"/>
      <c r="AE264" s="4"/>
      <c r="AF264" s="4"/>
      <c r="AG264" s="4"/>
      <c r="AH264" s="4"/>
      <c r="AI264" s="4"/>
      <c r="AJ264" s="4"/>
      <c r="AK264" s="8" t="s">
        <v>53</v>
      </c>
      <c r="AL264" s="4"/>
      <c r="AM264" s="4"/>
      <c r="AN264" s="8" t="s">
        <v>143</v>
      </c>
      <c r="AO264" s="8">
        <v>20247100055682</v>
      </c>
      <c r="AP264" s="33">
        <v>45384</v>
      </c>
      <c r="AQ264" s="35"/>
      <c r="AR264" s="10">
        <f ca="1">IF(AQ264=0,NETWORKDAYS(E264+1,TODAY(),FESTIVOS!$A$2:$A$37),NETWORKDAYS(E264+1,AQ264,FESTIVOS!$A$2:$A$37))</f>
        <v>591</v>
      </c>
      <c r="AS264" s="11" t="str">
        <f t="shared" si="2"/>
        <v>EN TRAMITE</v>
      </c>
      <c r="AT264" s="8" t="s">
        <v>52</v>
      </c>
      <c r="AU264" s="4"/>
      <c r="AV264" s="4"/>
      <c r="AW264" s="4"/>
      <c r="AX264" s="4"/>
      <c r="AY264" s="4"/>
      <c r="AZ264" s="4"/>
      <c r="BA264" s="4"/>
      <c r="BB264" s="4"/>
    </row>
    <row r="265" spans="1:54" ht="15" x14ac:dyDescent="0.35">
      <c r="A265" s="4"/>
      <c r="B265" s="8" t="s">
        <v>919</v>
      </c>
      <c r="C265" s="8" t="s">
        <v>38</v>
      </c>
      <c r="D265" s="8">
        <v>1</v>
      </c>
      <c r="E265" s="33">
        <v>45384</v>
      </c>
      <c r="F265" s="8" t="s">
        <v>39</v>
      </c>
      <c r="G265" s="4"/>
      <c r="H265" s="4"/>
      <c r="I265" s="4"/>
      <c r="J265" s="4"/>
      <c r="K265" s="4"/>
      <c r="L265" s="4"/>
      <c r="M265" s="8" t="s">
        <v>40</v>
      </c>
      <c r="N265" s="8">
        <v>1</v>
      </c>
      <c r="O265" s="8" t="s">
        <v>1252</v>
      </c>
      <c r="P265" s="8">
        <v>1</v>
      </c>
      <c r="Q265" s="8">
        <v>1</v>
      </c>
      <c r="R265" s="8" t="s">
        <v>1039</v>
      </c>
      <c r="S265" s="8" t="s">
        <v>1253</v>
      </c>
      <c r="T265" s="8" t="s">
        <v>42</v>
      </c>
      <c r="U265" s="8" t="s">
        <v>108</v>
      </c>
      <c r="V265" s="4" t="str">
        <f t="shared" si="6"/>
        <v>SERVICIOS BIBLIOTECARIOS</v>
      </c>
      <c r="W265" s="4"/>
      <c r="X265" s="4"/>
      <c r="Y265" s="4"/>
      <c r="Z265" s="4"/>
      <c r="AA265" s="4"/>
      <c r="AB265" s="4"/>
      <c r="AC265" s="4"/>
      <c r="AD265" s="4"/>
      <c r="AE265" s="4"/>
      <c r="AF265" s="4"/>
      <c r="AG265" s="4"/>
      <c r="AH265" s="4"/>
      <c r="AI265" s="8" t="s">
        <v>110</v>
      </c>
      <c r="AJ265" s="4"/>
      <c r="AK265" s="4"/>
      <c r="AL265" s="4"/>
      <c r="AM265" s="4"/>
      <c r="AN265" s="8" t="s">
        <v>109</v>
      </c>
      <c r="AO265" s="8">
        <v>20247100055312</v>
      </c>
      <c r="AP265" s="33">
        <v>45384</v>
      </c>
      <c r="AQ265" s="4"/>
      <c r="AR265" s="10">
        <f ca="1">IF(AQ265=0,NETWORKDAYS(E265+1,TODAY(),FESTIVOS!$A$2:$A$37),NETWORKDAYS(E265+1,AQ265,FESTIVOS!$A$2:$A$37))</f>
        <v>591</v>
      </c>
      <c r="AS265" s="11" t="str">
        <f t="shared" si="2"/>
        <v>EN TRAMITE</v>
      </c>
      <c r="AT265" s="8" t="s">
        <v>52</v>
      </c>
      <c r="AU265" s="4"/>
      <c r="AV265" s="4"/>
      <c r="AW265" s="4"/>
      <c r="AX265" s="4"/>
      <c r="AY265" s="4"/>
      <c r="AZ265" s="4"/>
      <c r="BA265" s="4"/>
      <c r="BB265" s="4"/>
    </row>
    <row r="266" spans="1:54" ht="15" x14ac:dyDescent="0.35">
      <c r="A266" s="4"/>
      <c r="B266" s="8" t="s">
        <v>907</v>
      </c>
      <c r="C266" s="8" t="s">
        <v>38</v>
      </c>
      <c r="D266" s="8">
        <v>1</v>
      </c>
      <c r="E266" s="33">
        <v>45385</v>
      </c>
      <c r="F266" s="8" t="s">
        <v>39</v>
      </c>
      <c r="G266" s="4"/>
      <c r="H266" s="4"/>
      <c r="I266" s="4"/>
      <c r="J266" s="4"/>
      <c r="K266" s="4"/>
      <c r="L266" s="4"/>
      <c r="M266" s="8" t="s">
        <v>72</v>
      </c>
      <c r="N266" s="8">
        <v>1</v>
      </c>
      <c r="O266" s="8" t="s">
        <v>1255</v>
      </c>
      <c r="P266" s="8">
        <v>1</v>
      </c>
      <c r="Q266" s="8">
        <v>1</v>
      </c>
      <c r="R266" s="8" t="s">
        <v>1256</v>
      </c>
      <c r="S266" s="8" t="s">
        <v>1257</v>
      </c>
      <c r="T266" s="8" t="s">
        <v>42</v>
      </c>
      <c r="U266" s="8" t="s">
        <v>32</v>
      </c>
      <c r="V266" s="4" t="str">
        <f t="shared" si="6"/>
        <v>ASESORIAS CONVOCATORIAS E INVITACIONES PÚBLICAS</v>
      </c>
      <c r="W266" s="4"/>
      <c r="X266" s="4"/>
      <c r="Y266" s="4"/>
      <c r="Z266" s="4"/>
      <c r="AA266" s="4"/>
      <c r="AB266" s="8" t="s">
        <v>1258</v>
      </c>
      <c r="AC266" s="4"/>
      <c r="AD266" s="4"/>
      <c r="AE266" s="4"/>
      <c r="AF266" s="4"/>
      <c r="AG266" s="4"/>
      <c r="AH266" s="4"/>
      <c r="AI266" s="4"/>
      <c r="AJ266" s="4"/>
      <c r="AK266" s="4"/>
      <c r="AL266" s="4"/>
      <c r="AM266" s="4"/>
      <c r="AN266" s="8" t="s">
        <v>239</v>
      </c>
      <c r="AO266" s="8">
        <v>20247100055932</v>
      </c>
      <c r="AP266" s="33">
        <v>45385</v>
      </c>
      <c r="AQ266" s="4"/>
      <c r="AR266" s="10">
        <f ca="1">IF(AQ266=0,NETWORKDAYS(E266+1,TODAY(),FESTIVOS!$A$2:$A$37),NETWORKDAYS(E266+1,AQ266,FESTIVOS!$A$2:$A$37))</f>
        <v>590</v>
      </c>
      <c r="AS266" s="11" t="str">
        <f t="shared" si="2"/>
        <v>EN TRAMITE</v>
      </c>
      <c r="AT266" s="8" t="s">
        <v>52</v>
      </c>
      <c r="AU266" s="4"/>
      <c r="AV266" s="4"/>
      <c r="AW266" s="4"/>
      <c r="AX266" s="4"/>
      <c r="AY266" s="4"/>
      <c r="AZ266" s="4"/>
      <c r="BA266" s="4"/>
      <c r="BB266" s="4"/>
    </row>
    <row r="267" spans="1:54" ht="15" x14ac:dyDescent="0.35">
      <c r="A267" s="4"/>
      <c r="B267" s="8" t="s">
        <v>907</v>
      </c>
      <c r="C267" s="8" t="s">
        <v>38</v>
      </c>
      <c r="D267" s="8">
        <v>1</v>
      </c>
      <c r="E267" s="33">
        <v>45385</v>
      </c>
      <c r="F267" s="8" t="s">
        <v>39</v>
      </c>
      <c r="G267" s="4"/>
      <c r="H267" s="4"/>
      <c r="I267" s="4"/>
      <c r="J267" s="4"/>
      <c r="K267" s="4"/>
      <c r="L267" s="4"/>
      <c r="M267" s="8" t="s">
        <v>72</v>
      </c>
      <c r="N267" s="8">
        <v>1</v>
      </c>
      <c r="O267" s="8" t="s">
        <v>1260</v>
      </c>
      <c r="P267" s="8">
        <v>1</v>
      </c>
      <c r="Q267" s="8">
        <v>1</v>
      </c>
      <c r="R267" s="8" t="s">
        <v>1261</v>
      </c>
      <c r="S267" s="8" t="s">
        <v>1262</v>
      </c>
      <c r="T267" s="8" t="s">
        <v>270</v>
      </c>
      <c r="U267" s="8" t="s">
        <v>29</v>
      </c>
      <c r="V267" s="4" t="str">
        <f t="shared" si="6"/>
        <v>TRASLADO A ENTIDADES NACIONES Y/O TERRITORIALES</v>
      </c>
      <c r="W267" s="4"/>
      <c r="X267" s="8" t="s">
        <v>509</v>
      </c>
      <c r="Y267" s="4"/>
      <c r="Z267" s="4"/>
      <c r="AA267" s="4"/>
      <c r="AB267" s="4"/>
      <c r="AC267" s="4"/>
      <c r="AD267" s="4"/>
      <c r="AE267" s="4"/>
      <c r="AF267" s="4"/>
      <c r="AG267" s="4"/>
      <c r="AH267" s="4"/>
      <c r="AI267" s="4"/>
      <c r="AJ267" s="4"/>
      <c r="AK267" s="4"/>
      <c r="AL267" s="4"/>
      <c r="AM267" s="4"/>
      <c r="AN267" s="8" t="s">
        <v>47</v>
      </c>
      <c r="AO267" s="8">
        <v>20247100056152</v>
      </c>
      <c r="AP267" s="33">
        <v>45385</v>
      </c>
      <c r="AQ267" s="4"/>
      <c r="AR267" s="10">
        <f ca="1">IF(AQ267=0,NETWORKDAYS(E267+1,TODAY(),FESTIVOS!$A$2:$A$37),NETWORKDAYS(E267+1,AQ267,FESTIVOS!$A$2:$A$37))</f>
        <v>590</v>
      </c>
      <c r="AS267" s="11" t="str">
        <f t="shared" si="2"/>
        <v>EN TRAMITE</v>
      </c>
      <c r="AT267" s="8" t="s">
        <v>52</v>
      </c>
      <c r="AU267" s="4"/>
      <c r="AV267" s="4"/>
      <c r="AW267" s="4"/>
      <c r="AX267" s="4"/>
      <c r="AY267" s="4"/>
      <c r="AZ267" s="4"/>
      <c r="BA267" s="4"/>
      <c r="BB267" s="4"/>
    </row>
    <row r="268" spans="1:54" ht="15" x14ac:dyDescent="0.35">
      <c r="A268" s="4"/>
      <c r="B268" s="8" t="s">
        <v>919</v>
      </c>
      <c r="C268" s="8" t="s">
        <v>38</v>
      </c>
      <c r="D268" s="8">
        <v>1</v>
      </c>
      <c r="E268" s="33">
        <v>45386</v>
      </c>
      <c r="F268" s="8" t="s">
        <v>39</v>
      </c>
      <c r="G268" s="4"/>
      <c r="H268" s="4"/>
      <c r="I268" s="4"/>
      <c r="J268" s="4"/>
      <c r="K268" s="4"/>
      <c r="L268" s="4"/>
      <c r="M268" s="8" t="s">
        <v>40</v>
      </c>
      <c r="N268" s="8">
        <v>19303950</v>
      </c>
      <c r="O268" s="8" t="s">
        <v>1264</v>
      </c>
      <c r="P268" s="8">
        <v>1</v>
      </c>
      <c r="Q268" s="8">
        <v>3152692787</v>
      </c>
      <c r="R268" s="8" t="s">
        <v>1265</v>
      </c>
      <c r="S268" s="8" t="s">
        <v>1266</v>
      </c>
      <c r="T268" s="8" t="s">
        <v>42</v>
      </c>
      <c r="U268" s="8" t="s">
        <v>96</v>
      </c>
      <c r="V268" s="4" t="str">
        <f t="shared" si="6"/>
        <v>GESTION TERRITORIAL Y POBLACIONES</v>
      </c>
      <c r="W268" s="4"/>
      <c r="X268" s="4"/>
      <c r="Y268" s="4"/>
      <c r="Z268" s="4"/>
      <c r="AA268" s="4"/>
      <c r="AB268" s="4"/>
      <c r="AC268" s="4"/>
      <c r="AD268" s="4"/>
      <c r="AE268" s="4"/>
      <c r="AF268" s="4"/>
      <c r="AG268" s="4"/>
      <c r="AH268" s="4"/>
      <c r="AI268" s="4"/>
      <c r="AJ268" s="4"/>
      <c r="AK268" s="4"/>
      <c r="AL268" s="8" t="s">
        <v>1267</v>
      </c>
      <c r="AM268" s="4"/>
      <c r="AN268" s="8" t="s">
        <v>125</v>
      </c>
      <c r="AO268" s="8">
        <v>20247100058192</v>
      </c>
      <c r="AP268" s="33">
        <v>45386</v>
      </c>
      <c r="AQ268" s="4"/>
      <c r="AR268" s="10">
        <f ca="1">IF(AQ268=0,NETWORKDAYS(E268+1,TODAY(),FESTIVOS!$A$2:$A$37),NETWORKDAYS(E268+1,AQ268,FESTIVOS!$A$2:$A$37))</f>
        <v>589</v>
      </c>
      <c r="AS268" s="11" t="str">
        <f t="shared" si="2"/>
        <v>EN TRAMITE</v>
      </c>
      <c r="AT268" s="8" t="s">
        <v>52</v>
      </c>
      <c r="AU268" s="4"/>
      <c r="AV268" s="4"/>
      <c r="AW268" s="4"/>
      <c r="AX268" s="4"/>
      <c r="AY268" s="4"/>
      <c r="AZ268" s="4"/>
      <c r="BA268" s="4"/>
      <c r="BB268" s="4"/>
    </row>
    <row r="269" spans="1:54" ht="15" x14ac:dyDescent="0.35">
      <c r="A269" s="4"/>
      <c r="B269" s="8" t="s">
        <v>919</v>
      </c>
      <c r="C269" s="8" t="s">
        <v>38</v>
      </c>
      <c r="D269" s="8">
        <v>1</v>
      </c>
      <c r="E269" s="33">
        <v>45386</v>
      </c>
      <c r="F269" s="8" t="s">
        <v>39</v>
      </c>
      <c r="G269" s="4"/>
      <c r="H269" s="4"/>
      <c r="I269" s="4"/>
      <c r="J269" s="4"/>
      <c r="K269" s="4"/>
      <c r="L269" s="4"/>
      <c r="M269" s="8" t="s">
        <v>72</v>
      </c>
      <c r="N269" s="8">
        <v>51742881</v>
      </c>
      <c r="O269" s="8" t="s">
        <v>1269</v>
      </c>
      <c r="P269" s="8">
        <v>1</v>
      </c>
      <c r="Q269" s="8">
        <v>1</v>
      </c>
      <c r="R269" s="8" t="s">
        <v>1270</v>
      </c>
      <c r="S269" s="8" t="s">
        <v>1271</v>
      </c>
      <c r="T269" s="8" t="s">
        <v>42</v>
      </c>
      <c r="U269" s="8" t="s">
        <v>30</v>
      </c>
      <c r="V269" s="4" t="str">
        <f t="shared" si="6"/>
        <v>GESTION ADMINISTRATIVA</v>
      </c>
      <c r="W269" s="4"/>
      <c r="X269" s="4"/>
      <c r="Y269" s="4"/>
      <c r="Z269" s="8" t="s">
        <v>483</v>
      </c>
      <c r="AA269" s="4"/>
      <c r="AB269" s="4"/>
      <c r="AC269" s="4"/>
      <c r="AD269" s="4"/>
      <c r="AE269" s="4"/>
      <c r="AF269" s="4"/>
      <c r="AG269" s="4"/>
      <c r="AH269" s="4"/>
      <c r="AI269" s="4"/>
      <c r="AJ269" s="4"/>
      <c r="AK269" s="4"/>
      <c r="AL269" s="4"/>
      <c r="AM269" s="4"/>
      <c r="AN269" s="8" t="s">
        <v>351</v>
      </c>
      <c r="AO269" s="8">
        <v>20247100058382</v>
      </c>
      <c r="AP269" s="33">
        <v>45386</v>
      </c>
      <c r="AQ269" s="4"/>
      <c r="AR269" s="10">
        <f ca="1">IF(AQ269=0,NETWORKDAYS(E269+1,TODAY(),FESTIVOS!$A$2:$A$37),NETWORKDAYS(E269+1,AQ269,FESTIVOS!$A$2:$A$37))</f>
        <v>589</v>
      </c>
      <c r="AS269" s="11" t="str">
        <f t="shared" si="2"/>
        <v>EN TRAMITE</v>
      </c>
      <c r="AT269" s="8" t="s">
        <v>52</v>
      </c>
      <c r="AU269" s="4"/>
      <c r="AV269" s="4"/>
      <c r="AW269" s="4"/>
      <c r="AX269" s="4"/>
      <c r="AY269" s="4"/>
      <c r="AZ269" s="4"/>
      <c r="BA269" s="4"/>
      <c r="BB269" s="4"/>
    </row>
    <row r="270" spans="1:54" ht="15" x14ac:dyDescent="0.35">
      <c r="A270" s="4"/>
      <c r="B270" s="8" t="s">
        <v>919</v>
      </c>
      <c r="C270" s="8" t="s">
        <v>38</v>
      </c>
      <c r="D270" s="8">
        <v>1</v>
      </c>
      <c r="E270" s="33">
        <v>45386</v>
      </c>
      <c r="F270" s="8" t="s">
        <v>39</v>
      </c>
      <c r="G270" s="4"/>
      <c r="H270" s="4"/>
      <c r="I270" s="4"/>
      <c r="J270" s="4"/>
      <c r="K270" s="4"/>
      <c r="L270" s="4"/>
      <c r="M270" s="8" t="s">
        <v>72</v>
      </c>
      <c r="N270" s="8">
        <v>1</v>
      </c>
      <c r="O270" s="8" t="s">
        <v>1273</v>
      </c>
      <c r="P270" s="8">
        <v>1</v>
      </c>
      <c r="Q270" s="8">
        <v>3103017356</v>
      </c>
      <c r="R270" s="8" t="s">
        <v>1274</v>
      </c>
      <c r="S270" s="8" t="s">
        <v>1275</v>
      </c>
      <c r="T270" s="8" t="s">
        <v>270</v>
      </c>
      <c r="U270" s="8" t="s">
        <v>29</v>
      </c>
      <c r="V270" s="4" t="str">
        <f t="shared" si="6"/>
        <v>TRASLADO A ENTIDADES PRIVADAS</v>
      </c>
      <c r="W270" s="4"/>
      <c r="X270" s="8" t="s">
        <v>518</v>
      </c>
      <c r="Y270" s="4"/>
      <c r="Z270" s="4"/>
      <c r="AA270" s="4"/>
      <c r="AB270" s="4"/>
      <c r="AC270" s="4"/>
      <c r="AD270" s="4"/>
      <c r="AE270" s="4"/>
      <c r="AF270" s="4"/>
      <c r="AG270" s="4"/>
      <c r="AH270" s="4"/>
      <c r="AI270" s="4"/>
      <c r="AJ270" s="4"/>
      <c r="AK270" s="4"/>
      <c r="AL270" s="4"/>
      <c r="AM270" s="4"/>
      <c r="AN270" s="8" t="s">
        <v>239</v>
      </c>
      <c r="AO270" s="8">
        <v>20247100057852</v>
      </c>
      <c r="AP270" s="33">
        <v>45386</v>
      </c>
      <c r="AQ270" s="4"/>
      <c r="AR270" s="10">
        <f ca="1">IF(AQ270=0,NETWORKDAYS(E270+1,TODAY(),FESTIVOS!$A$2:$A$37),NETWORKDAYS(E270+1,AQ270,FESTIVOS!$A$2:$A$37))</f>
        <v>589</v>
      </c>
      <c r="AS270" s="11" t="str">
        <f t="shared" si="2"/>
        <v>EN TRAMITE</v>
      </c>
      <c r="AT270" s="8" t="s">
        <v>52</v>
      </c>
      <c r="AU270" s="4"/>
      <c r="AV270" s="4"/>
      <c r="AW270" s="4"/>
      <c r="AX270" s="4"/>
      <c r="AY270" s="4"/>
      <c r="AZ270" s="4"/>
      <c r="BA270" s="4"/>
      <c r="BB270" s="4"/>
    </row>
    <row r="271" spans="1:54" ht="15" x14ac:dyDescent="0.35">
      <c r="A271" s="4"/>
      <c r="B271" s="8" t="s">
        <v>919</v>
      </c>
      <c r="C271" s="8" t="s">
        <v>38</v>
      </c>
      <c r="D271" s="8">
        <v>1</v>
      </c>
      <c r="E271" s="33">
        <v>45387</v>
      </c>
      <c r="F271" s="8" t="s">
        <v>39</v>
      </c>
      <c r="G271" s="4"/>
      <c r="H271" s="4"/>
      <c r="I271" s="4"/>
      <c r="J271" s="4"/>
      <c r="K271" s="4"/>
      <c r="L271" s="4"/>
      <c r="M271" s="8" t="s">
        <v>72</v>
      </c>
      <c r="N271" s="8">
        <v>1</v>
      </c>
      <c r="O271" s="8" t="s">
        <v>1277</v>
      </c>
      <c r="P271" s="8">
        <v>1</v>
      </c>
      <c r="Q271" s="8">
        <v>1</v>
      </c>
      <c r="R271" s="8" t="s">
        <v>1278</v>
      </c>
      <c r="S271" s="8" t="s">
        <v>1279</v>
      </c>
      <c r="T271" s="8" t="s">
        <v>42</v>
      </c>
      <c r="U271" s="8" t="s">
        <v>96</v>
      </c>
      <c r="V271" s="4" t="str">
        <f t="shared" si="6"/>
        <v>GESTION TERRITORIAL Y POBLACIONES</v>
      </c>
      <c r="W271" s="4"/>
      <c r="X271" s="4"/>
      <c r="Y271" s="4"/>
      <c r="Z271" s="4"/>
      <c r="AA271" s="4"/>
      <c r="AB271" s="4"/>
      <c r="AC271" s="4"/>
      <c r="AD271" s="4"/>
      <c r="AE271" s="4"/>
      <c r="AF271" s="4"/>
      <c r="AG271" s="4"/>
      <c r="AH271" s="4"/>
      <c r="AI271" s="4"/>
      <c r="AJ271" s="4"/>
      <c r="AK271" s="4"/>
      <c r="AL271" s="8" t="s">
        <v>1267</v>
      </c>
      <c r="AM271" s="4"/>
      <c r="AN271" s="8" t="s">
        <v>97</v>
      </c>
      <c r="AO271" s="8">
        <v>20247100058612</v>
      </c>
      <c r="AP271" s="33">
        <v>45387</v>
      </c>
      <c r="AQ271" s="4"/>
      <c r="AR271" s="10">
        <f ca="1">IF(AQ271=0,NETWORKDAYS(E271+1,TODAY(),FESTIVOS!$A$2:$A$37),NETWORKDAYS(E271+1,AQ271,FESTIVOS!$A$2:$A$37))</f>
        <v>588</v>
      </c>
      <c r="AS271" s="11" t="str">
        <f t="shared" si="2"/>
        <v>EN TRAMITE</v>
      </c>
      <c r="AT271" s="8" t="s">
        <v>52</v>
      </c>
      <c r="AU271" s="4"/>
      <c r="AV271" s="4"/>
      <c r="AW271" s="4"/>
      <c r="AX271" s="4"/>
      <c r="AY271" s="4"/>
      <c r="AZ271" s="4"/>
      <c r="BA271" s="4"/>
      <c r="BB271" s="4"/>
    </row>
    <row r="272" spans="1:54" ht="15" x14ac:dyDescent="0.35">
      <c r="A272" s="4"/>
      <c r="B272" s="8" t="s">
        <v>919</v>
      </c>
      <c r="C272" s="8" t="s">
        <v>38</v>
      </c>
      <c r="D272" s="8">
        <v>1</v>
      </c>
      <c r="E272" s="33">
        <v>45387</v>
      </c>
      <c r="F272" s="8" t="s">
        <v>39</v>
      </c>
      <c r="G272" s="4"/>
      <c r="H272" s="4"/>
      <c r="I272" s="4"/>
      <c r="J272" s="4"/>
      <c r="K272" s="4"/>
      <c r="L272" s="4"/>
      <c r="M272" s="8" t="s">
        <v>40</v>
      </c>
      <c r="N272" s="8">
        <v>1022421192</v>
      </c>
      <c r="O272" s="8" t="s">
        <v>1280</v>
      </c>
      <c r="P272" s="8">
        <v>1</v>
      </c>
      <c r="Q272" s="8">
        <v>1</v>
      </c>
      <c r="R272" s="8" t="s">
        <v>1282</v>
      </c>
      <c r="S272" s="8" t="s">
        <v>1283</v>
      </c>
      <c r="T272" s="8" t="s">
        <v>270</v>
      </c>
      <c r="U272" s="8" t="s">
        <v>29</v>
      </c>
      <c r="V272" s="4" t="str">
        <f t="shared" si="6"/>
        <v>TRASLADO A ENTIDADES NACIONES Y/O TERRITORIALES</v>
      </c>
      <c r="W272" s="4"/>
      <c r="X272" s="8" t="s">
        <v>509</v>
      </c>
      <c r="Y272" s="4"/>
      <c r="Z272" s="4"/>
      <c r="AA272" s="4"/>
      <c r="AB272" s="4"/>
      <c r="AC272" s="4"/>
      <c r="AD272" s="4"/>
      <c r="AE272" s="4"/>
      <c r="AF272" s="4"/>
      <c r="AG272" s="4"/>
      <c r="AH272" s="4"/>
      <c r="AI272" s="4"/>
      <c r="AJ272" s="4"/>
      <c r="AK272" s="4"/>
      <c r="AL272" s="4"/>
      <c r="AM272" s="4"/>
      <c r="AN272" s="8" t="s">
        <v>239</v>
      </c>
      <c r="AO272" s="8">
        <v>20247100058642</v>
      </c>
      <c r="AP272" s="33">
        <v>45387</v>
      </c>
      <c r="AQ272" s="4"/>
      <c r="AR272" s="10">
        <f ca="1">IF(AQ272=0,NETWORKDAYS(E272+1,TODAY(),FESTIVOS!$A$2:$A$37),NETWORKDAYS(E272+1,AQ272,FESTIVOS!$A$2:$A$37))</f>
        <v>588</v>
      </c>
      <c r="AS272" s="11" t="str">
        <f t="shared" si="2"/>
        <v>EN TRAMITE</v>
      </c>
      <c r="AT272" s="8" t="s">
        <v>52</v>
      </c>
      <c r="AU272" s="4"/>
      <c r="AV272" s="4"/>
      <c r="AW272" s="4"/>
      <c r="AX272" s="4"/>
      <c r="AY272" s="4"/>
      <c r="AZ272" s="4"/>
      <c r="BA272" s="4"/>
      <c r="BB272" s="4"/>
    </row>
    <row r="273" spans="1:54" ht="15" x14ac:dyDescent="0.35">
      <c r="A273" s="4"/>
      <c r="B273" s="8" t="s">
        <v>919</v>
      </c>
      <c r="C273" s="8" t="s">
        <v>38</v>
      </c>
      <c r="D273" s="8">
        <v>1</v>
      </c>
      <c r="E273" s="33">
        <v>45392</v>
      </c>
      <c r="F273" s="8" t="s">
        <v>39</v>
      </c>
      <c r="G273" s="4"/>
      <c r="H273" s="4"/>
      <c r="I273" s="4"/>
      <c r="J273" s="4"/>
      <c r="K273" s="4"/>
      <c r="L273" s="4"/>
      <c r="M273" s="8" t="s">
        <v>72</v>
      </c>
      <c r="N273" s="8">
        <v>1</v>
      </c>
      <c r="O273" s="8" t="s">
        <v>1285</v>
      </c>
      <c r="P273" s="8">
        <v>1</v>
      </c>
      <c r="Q273" s="8">
        <v>1</v>
      </c>
      <c r="R273" s="8" t="s">
        <v>1286</v>
      </c>
      <c r="S273" s="8" t="s">
        <v>1287</v>
      </c>
      <c r="T273" s="8" t="s">
        <v>384</v>
      </c>
      <c r="U273" s="8" t="s">
        <v>32</v>
      </c>
      <c r="V273" s="4" t="str">
        <f t="shared" si="6"/>
        <v>ASESORIAS CONVOCATORIAS E INVITACIONES PÚBLICAS</v>
      </c>
      <c r="W273" s="4"/>
      <c r="X273" s="4"/>
      <c r="Y273" s="4"/>
      <c r="Z273" s="4"/>
      <c r="AA273" s="4"/>
      <c r="AB273" s="8" t="s">
        <v>1258</v>
      </c>
      <c r="AC273" s="4"/>
      <c r="AD273" s="4"/>
      <c r="AE273" s="4"/>
      <c r="AF273" s="4"/>
      <c r="AG273" s="4"/>
      <c r="AH273" s="4"/>
      <c r="AI273" s="4"/>
      <c r="AJ273" s="4"/>
      <c r="AK273" s="4"/>
      <c r="AL273" s="4"/>
      <c r="AM273" s="4"/>
      <c r="AN273" s="8" t="s">
        <v>239</v>
      </c>
      <c r="AO273" s="8">
        <v>20247100061512</v>
      </c>
      <c r="AP273" s="33">
        <v>45392</v>
      </c>
      <c r="AQ273" s="4"/>
      <c r="AR273" s="10">
        <f ca="1">IF(AQ273=0,NETWORKDAYS(E273+1,TODAY(),FESTIVOS!$A$2:$A$37),NETWORKDAYS(E273+1,AQ273,FESTIVOS!$A$2:$A$37))</f>
        <v>585</v>
      </c>
      <c r="AS273" s="11" t="str">
        <f t="shared" si="2"/>
        <v>EN TRAMITE</v>
      </c>
      <c r="AT273" s="8" t="s">
        <v>52</v>
      </c>
      <c r="AU273" s="4"/>
      <c r="AV273" s="4"/>
      <c r="AW273" s="4"/>
      <c r="AX273" s="4"/>
      <c r="AY273" s="4"/>
      <c r="AZ273" s="4"/>
      <c r="BA273" s="4"/>
      <c r="BB273" s="4"/>
    </row>
    <row r="274" spans="1:54" ht="15" x14ac:dyDescent="0.35">
      <c r="A274" s="4"/>
      <c r="B274" s="8" t="s">
        <v>907</v>
      </c>
      <c r="C274" s="8" t="s">
        <v>38</v>
      </c>
      <c r="D274" s="8">
        <v>1</v>
      </c>
      <c r="E274" s="33">
        <v>45393</v>
      </c>
      <c r="F274" s="8" t="s">
        <v>39</v>
      </c>
      <c r="G274" s="4"/>
      <c r="H274" s="4"/>
      <c r="I274" s="4"/>
      <c r="J274" s="4"/>
      <c r="K274" s="4"/>
      <c r="L274" s="4"/>
      <c r="M274" s="8" t="s">
        <v>72</v>
      </c>
      <c r="N274" s="8">
        <v>1</v>
      </c>
      <c r="O274" s="8" t="s">
        <v>1290</v>
      </c>
      <c r="P274" s="8" t="s">
        <v>1291</v>
      </c>
      <c r="Q274" s="8">
        <v>3012155087</v>
      </c>
      <c r="R274" s="8" t="s">
        <v>1292</v>
      </c>
      <c r="S274" s="8" t="s">
        <v>1293</v>
      </c>
      <c r="T274" s="8" t="s">
        <v>42</v>
      </c>
      <c r="U274" s="8" t="s">
        <v>30</v>
      </c>
      <c r="V274" s="4" t="str">
        <f t="shared" si="6"/>
        <v>GESTION ADMINISTRATIVA</v>
      </c>
      <c r="W274" s="4"/>
      <c r="X274" s="4"/>
      <c r="Y274" s="4"/>
      <c r="Z274" s="8" t="s">
        <v>483</v>
      </c>
      <c r="AA274" s="4"/>
      <c r="AB274" s="4"/>
      <c r="AC274" s="4"/>
      <c r="AD274" s="4"/>
      <c r="AE274" s="4"/>
      <c r="AF274" s="4"/>
      <c r="AG274" s="4"/>
      <c r="AH274" s="4"/>
      <c r="AI274" s="4"/>
      <c r="AJ274" s="4"/>
      <c r="AK274" s="4"/>
      <c r="AL274" s="4"/>
      <c r="AM274" s="4"/>
      <c r="AN274" s="8" t="s">
        <v>239</v>
      </c>
      <c r="AO274" s="8">
        <v>20247100063112</v>
      </c>
      <c r="AP274" s="33">
        <v>45393</v>
      </c>
      <c r="AQ274" s="4"/>
      <c r="AR274" s="10">
        <f ca="1">IF(AQ274=0,NETWORKDAYS(E274+1,TODAY(),FESTIVOS!$A$2:$A$37),NETWORKDAYS(E274+1,AQ274,FESTIVOS!$A$2:$A$37))</f>
        <v>584</v>
      </c>
      <c r="AS274" s="11" t="str">
        <f t="shared" si="2"/>
        <v>EN TRAMITE</v>
      </c>
      <c r="AT274" s="8" t="s">
        <v>52</v>
      </c>
      <c r="AU274" s="4"/>
      <c r="AV274" s="4"/>
      <c r="AW274" s="4"/>
      <c r="AX274" s="4"/>
      <c r="AY274" s="4"/>
      <c r="AZ274" s="4"/>
      <c r="BA274" s="4"/>
      <c r="BB274" s="4"/>
    </row>
    <row r="275" spans="1:54" ht="15" x14ac:dyDescent="0.35">
      <c r="A275" s="4"/>
      <c r="B275" s="8" t="s">
        <v>907</v>
      </c>
      <c r="C275" s="8" t="s">
        <v>38</v>
      </c>
      <c r="D275" s="8">
        <v>1</v>
      </c>
      <c r="E275" s="33">
        <v>45385</v>
      </c>
      <c r="F275" s="8" t="s">
        <v>39</v>
      </c>
      <c r="G275" s="4"/>
      <c r="H275" s="4"/>
      <c r="I275" s="4"/>
      <c r="J275" s="4"/>
      <c r="K275" s="4"/>
      <c r="L275" s="4"/>
      <c r="M275" s="8" t="s">
        <v>72</v>
      </c>
      <c r="N275" s="8">
        <v>1</v>
      </c>
      <c r="O275" s="8" t="s">
        <v>1295</v>
      </c>
      <c r="P275" s="8" t="s">
        <v>1296</v>
      </c>
      <c r="Q275" s="8">
        <v>3108036166</v>
      </c>
      <c r="R275" s="8" t="s">
        <v>1297</v>
      </c>
      <c r="S275" s="8" t="s">
        <v>1298</v>
      </c>
      <c r="T275" s="8" t="s">
        <v>42</v>
      </c>
      <c r="U275" s="8" t="s">
        <v>30</v>
      </c>
      <c r="V275" s="4" t="str">
        <f t="shared" si="6"/>
        <v>GESTION ADMINISTRATIVA</v>
      </c>
      <c r="W275" s="4"/>
      <c r="X275" s="4"/>
      <c r="Y275" s="4"/>
      <c r="Z275" s="8" t="s">
        <v>483</v>
      </c>
      <c r="AA275" s="4"/>
      <c r="AB275" s="4"/>
      <c r="AC275" s="4"/>
      <c r="AD275" s="4"/>
      <c r="AE275" s="4"/>
      <c r="AF275" s="4"/>
      <c r="AG275" s="4"/>
      <c r="AH275" s="4"/>
      <c r="AI275" s="4"/>
      <c r="AJ275" s="4"/>
      <c r="AK275" s="4"/>
      <c r="AL275" s="4"/>
      <c r="AM275" s="4"/>
      <c r="AN275" s="8" t="s">
        <v>239</v>
      </c>
      <c r="AO275" s="8">
        <v>20247100056722</v>
      </c>
      <c r="AP275" s="33">
        <v>45385</v>
      </c>
      <c r="AQ275" s="4"/>
      <c r="AR275" s="10">
        <f ca="1">IF(AQ275=0,NETWORKDAYS(E275+1,TODAY(),FESTIVOS!$A$2:$A$37),NETWORKDAYS(E275+1,AQ275,FESTIVOS!$A$2:$A$37))</f>
        <v>590</v>
      </c>
      <c r="AS275" s="11" t="str">
        <f t="shared" si="2"/>
        <v>EN TRAMITE</v>
      </c>
      <c r="AT275" s="8" t="s">
        <v>52</v>
      </c>
      <c r="AU275" s="4"/>
      <c r="AV275" s="4"/>
      <c r="AW275" s="4"/>
      <c r="AX275" s="4"/>
      <c r="AY275" s="4"/>
      <c r="AZ275" s="4"/>
      <c r="BA275" s="4"/>
      <c r="BB275" s="4"/>
    </row>
    <row r="276" spans="1:54" ht="15" x14ac:dyDescent="0.35">
      <c r="A276" s="4"/>
      <c r="B276" s="8" t="s">
        <v>907</v>
      </c>
      <c r="C276" s="8" t="s">
        <v>38</v>
      </c>
      <c r="D276" s="8">
        <v>1</v>
      </c>
      <c r="E276" s="33">
        <v>45394</v>
      </c>
      <c r="F276" s="8" t="s">
        <v>39</v>
      </c>
      <c r="G276" s="4"/>
      <c r="H276" s="4"/>
      <c r="I276" s="4"/>
      <c r="J276" s="4"/>
      <c r="K276" s="4"/>
      <c r="L276" s="4"/>
      <c r="M276" s="8" t="s">
        <v>72</v>
      </c>
      <c r="N276" s="8">
        <v>1</v>
      </c>
      <c r="O276" s="8" t="s">
        <v>1300</v>
      </c>
      <c r="P276" s="8">
        <v>1</v>
      </c>
      <c r="Q276" s="8">
        <v>1</v>
      </c>
      <c r="R276" s="8" t="s">
        <v>1301</v>
      </c>
      <c r="S276" s="8" t="s">
        <v>1302</v>
      </c>
      <c r="T276" s="8" t="s">
        <v>42</v>
      </c>
      <c r="U276" s="8" t="s">
        <v>32</v>
      </c>
      <c r="V276" s="4" t="str">
        <f t="shared" si="6"/>
        <v>EMPRENDIMIENTO INDUSTRIAS CULTURALES</v>
      </c>
      <c r="W276" s="4"/>
      <c r="X276" s="4"/>
      <c r="Y276" s="4"/>
      <c r="Z276" s="4"/>
      <c r="AA276" s="4"/>
      <c r="AB276" s="8" t="s">
        <v>1303</v>
      </c>
      <c r="AC276" s="4"/>
      <c r="AD276" s="4"/>
      <c r="AE276" s="4"/>
      <c r="AF276" s="4"/>
      <c r="AG276" s="4"/>
      <c r="AH276" s="4"/>
      <c r="AI276" s="4"/>
      <c r="AJ276" s="4"/>
      <c r="AK276" s="4"/>
      <c r="AL276" s="4"/>
      <c r="AM276" s="4"/>
      <c r="AN276" s="8" t="s">
        <v>239</v>
      </c>
      <c r="AO276" s="8">
        <v>20247100063602</v>
      </c>
      <c r="AP276" s="33">
        <v>45397</v>
      </c>
      <c r="AQ276" s="4"/>
      <c r="AR276" s="10">
        <f ca="1">IF(AQ276=0,NETWORKDAYS(E276+1,TODAY(),FESTIVOS!$A$2:$A$37),NETWORKDAYS(E276+1,AQ276,FESTIVOS!$A$2:$A$37))</f>
        <v>583</v>
      </c>
      <c r="AS276" s="11" t="str">
        <f t="shared" si="2"/>
        <v>EN TRAMITE</v>
      </c>
      <c r="AT276" s="8" t="s">
        <v>52</v>
      </c>
      <c r="AU276" s="4"/>
      <c r="AV276" s="4"/>
      <c r="AW276" s="4"/>
      <c r="AX276" s="4"/>
      <c r="AY276" s="4"/>
      <c r="AZ276" s="4"/>
      <c r="BA276" s="4"/>
      <c r="BB276" s="4"/>
    </row>
    <row r="277" spans="1:54" ht="15" x14ac:dyDescent="0.35">
      <c r="A277" s="4"/>
      <c r="B277" s="8" t="s">
        <v>919</v>
      </c>
      <c r="C277" s="8" t="s">
        <v>38</v>
      </c>
      <c r="D277" s="8">
        <v>1</v>
      </c>
      <c r="E277" s="33">
        <v>45397</v>
      </c>
      <c r="F277" s="8" t="s">
        <v>39</v>
      </c>
      <c r="G277" s="4"/>
      <c r="H277" s="4"/>
      <c r="I277" s="4"/>
      <c r="J277" s="4"/>
      <c r="K277" s="4"/>
      <c r="L277" s="4"/>
      <c r="M277" s="8" t="s">
        <v>40</v>
      </c>
      <c r="N277" s="8">
        <v>1</v>
      </c>
      <c r="O277" s="8" t="s">
        <v>745</v>
      </c>
      <c r="P277" s="8">
        <v>1</v>
      </c>
      <c r="Q277" s="8">
        <v>1</v>
      </c>
      <c r="R277" s="8" t="s">
        <v>101</v>
      </c>
      <c r="S277" s="8" t="s">
        <v>1304</v>
      </c>
      <c r="T277" s="8" t="s">
        <v>42</v>
      </c>
      <c r="U277" s="8" t="s">
        <v>43</v>
      </c>
      <c r="V277" s="4" t="str">
        <f t="shared" si="6"/>
        <v>INFORMACIÓN PLANTA PERSONAL</v>
      </c>
      <c r="W277" s="4"/>
      <c r="X277" s="4"/>
      <c r="Y277" s="8" t="s">
        <v>71</v>
      </c>
      <c r="Z277" s="4"/>
      <c r="AA277" s="4"/>
      <c r="AB277" s="4"/>
      <c r="AC277" s="4"/>
      <c r="AD277" s="4"/>
      <c r="AE277" s="4"/>
      <c r="AF277" s="4"/>
      <c r="AG277" s="4"/>
      <c r="AH277" s="4"/>
      <c r="AI277" s="4"/>
      <c r="AJ277" s="4"/>
      <c r="AK277" s="4"/>
      <c r="AL277" s="4"/>
      <c r="AM277" s="4"/>
      <c r="AN277" s="8" t="s">
        <v>453</v>
      </c>
      <c r="AO277" s="8">
        <v>20247100064592</v>
      </c>
      <c r="AP277" s="33">
        <v>45397</v>
      </c>
      <c r="AQ277" s="4"/>
      <c r="AR277" s="10">
        <f ca="1">IF(AQ277=0,NETWORKDAYS(E277+1,TODAY(),FESTIVOS!$A$2:$A$37),NETWORKDAYS(E277+1,AQ277,FESTIVOS!$A$2:$A$37))</f>
        <v>582</v>
      </c>
      <c r="AS277" s="11" t="str">
        <f t="shared" si="2"/>
        <v>EN TRAMITE</v>
      </c>
      <c r="AT277" s="8" t="s">
        <v>52</v>
      </c>
      <c r="AU277" s="4"/>
      <c r="AV277" s="4"/>
      <c r="AW277" s="4"/>
      <c r="AX277" s="4"/>
      <c r="AY277" s="4"/>
      <c r="AZ277" s="4"/>
      <c r="BA277" s="4"/>
      <c r="BB277" s="4"/>
    </row>
    <row r="278" spans="1:54" ht="15" x14ac:dyDescent="0.35">
      <c r="A278" s="4"/>
      <c r="B278" s="8" t="s">
        <v>907</v>
      </c>
      <c r="C278" s="8" t="s">
        <v>38</v>
      </c>
      <c r="D278" s="8">
        <v>1</v>
      </c>
      <c r="E278" s="33">
        <v>45397</v>
      </c>
      <c r="F278" s="8" t="s">
        <v>283</v>
      </c>
      <c r="G278" s="4"/>
      <c r="H278" s="4"/>
      <c r="I278" s="4"/>
      <c r="J278" s="4"/>
      <c r="K278" s="4"/>
      <c r="L278" s="4"/>
      <c r="M278" s="8" t="s">
        <v>72</v>
      </c>
      <c r="N278" s="8">
        <v>1</v>
      </c>
      <c r="O278" s="8" t="s">
        <v>1306</v>
      </c>
      <c r="P278" s="8">
        <v>1</v>
      </c>
      <c r="Q278" s="8">
        <v>1</v>
      </c>
      <c r="R278" s="8" t="s">
        <v>1307</v>
      </c>
      <c r="S278" s="8" t="s">
        <v>1308</v>
      </c>
      <c r="T278" s="8" t="s">
        <v>270</v>
      </c>
      <c r="U278" s="8" t="s">
        <v>29</v>
      </c>
      <c r="V278" s="4" t="str">
        <f t="shared" si="6"/>
        <v>TRASLADO A ENTIDADES NACIONES Y/O TERRITORIALES</v>
      </c>
      <c r="W278" s="4"/>
      <c r="X278" s="8" t="s">
        <v>509</v>
      </c>
      <c r="Y278" s="4"/>
      <c r="Z278" s="4"/>
      <c r="AA278" s="4"/>
      <c r="AB278" s="4"/>
      <c r="AC278" s="4"/>
      <c r="AD278" s="4"/>
      <c r="AE278" s="4"/>
      <c r="AF278" s="4"/>
      <c r="AG278" s="4"/>
      <c r="AH278" s="4"/>
      <c r="AI278" s="4"/>
      <c r="AJ278" s="4"/>
      <c r="AK278" s="4"/>
      <c r="AL278" s="4"/>
      <c r="AM278" s="4"/>
      <c r="AN278" s="8" t="s">
        <v>47</v>
      </c>
      <c r="AO278" s="8">
        <v>20247100064902</v>
      </c>
      <c r="AP278" s="33">
        <v>45397</v>
      </c>
      <c r="AQ278" s="4"/>
      <c r="AR278" s="10">
        <f ca="1">IF(AQ278=0,NETWORKDAYS(E278+1,TODAY(),FESTIVOS!$A$2:$A$37),NETWORKDAYS(E278+1,AQ278,FESTIVOS!$A$2:$A$37))</f>
        <v>582</v>
      </c>
      <c r="AS278" s="11" t="str">
        <f t="shared" si="2"/>
        <v>EN TRAMITE</v>
      </c>
      <c r="AT278" s="8" t="s">
        <v>52</v>
      </c>
      <c r="AU278" s="4"/>
      <c r="AV278" s="4"/>
      <c r="AW278" s="4"/>
      <c r="AX278" s="4"/>
      <c r="AY278" s="4"/>
      <c r="AZ278" s="4"/>
      <c r="BA278" s="4"/>
      <c r="BB278" s="4"/>
    </row>
    <row r="279" spans="1:54" ht="15" x14ac:dyDescent="0.35">
      <c r="A279" s="4"/>
      <c r="B279" s="8" t="s">
        <v>907</v>
      </c>
      <c r="C279" s="8" t="s">
        <v>38</v>
      </c>
      <c r="D279" s="8">
        <v>1</v>
      </c>
      <c r="E279" s="33">
        <v>45398</v>
      </c>
      <c r="F279" s="8" t="s">
        <v>39</v>
      </c>
      <c r="G279" s="4"/>
      <c r="H279" s="4"/>
      <c r="I279" s="4"/>
      <c r="J279" s="4"/>
      <c r="K279" s="4"/>
      <c r="L279" s="4"/>
      <c r="M279" s="8" t="s">
        <v>468</v>
      </c>
      <c r="N279" s="8">
        <v>1</v>
      </c>
      <c r="O279" s="8" t="s">
        <v>1310</v>
      </c>
      <c r="P279" s="8">
        <v>1</v>
      </c>
      <c r="Q279" s="8">
        <v>1</v>
      </c>
      <c r="R279" s="8" t="s">
        <v>1311</v>
      </c>
      <c r="S279" s="8" t="s">
        <v>1312</v>
      </c>
      <c r="T279" s="8" t="s">
        <v>270</v>
      </c>
      <c r="U279" s="8" t="s">
        <v>29</v>
      </c>
      <c r="V279" s="4"/>
      <c r="W279" s="4"/>
      <c r="X279" s="8" t="s">
        <v>47</v>
      </c>
      <c r="Y279" s="4"/>
      <c r="Z279" s="4"/>
      <c r="AA279" s="4"/>
      <c r="AB279" s="4"/>
      <c r="AC279" s="4"/>
      <c r="AD279" s="4"/>
      <c r="AE279" s="4"/>
      <c r="AF279" s="4"/>
      <c r="AG279" s="4"/>
      <c r="AH279" s="4"/>
      <c r="AI279" s="4"/>
      <c r="AJ279" s="4"/>
      <c r="AK279" s="4"/>
      <c r="AL279" s="4"/>
      <c r="AM279" s="4"/>
      <c r="AN279" s="8" t="s">
        <v>47</v>
      </c>
      <c r="AO279" s="8">
        <v>20247100065962</v>
      </c>
      <c r="AP279" s="33">
        <v>45398</v>
      </c>
      <c r="AQ279" s="4"/>
      <c r="AR279" s="10">
        <f ca="1">IF(AQ279=0,NETWORKDAYS(E279+1,TODAY(),FESTIVOS!$A$2:$A$37),NETWORKDAYS(E279+1,AQ279,FESTIVOS!$A$2:$A$37))</f>
        <v>581</v>
      </c>
      <c r="AS279" s="11" t="str">
        <f t="shared" si="2"/>
        <v>EN TRAMITE</v>
      </c>
      <c r="AT279" s="8" t="s">
        <v>52</v>
      </c>
      <c r="AU279" s="4"/>
      <c r="AV279" s="4"/>
      <c r="AW279" s="4"/>
      <c r="AX279" s="4"/>
      <c r="AY279" s="4"/>
      <c r="AZ279" s="4"/>
      <c r="BA279" s="4"/>
      <c r="BB279" s="4"/>
    </row>
    <row r="280" spans="1:54" ht="15" x14ac:dyDescent="0.35">
      <c r="A280" s="4"/>
      <c r="B280" s="8" t="s">
        <v>907</v>
      </c>
      <c r="C280" s="8" t="s">
        <v>38</v>
      </c>
      <c r="D280" s="8">
        <v>1</v>
      </c>
      <c r="E280" s="33">
        <v>45399</v>
      </c>
      <c r="F280" s="8" t="s">
        <v>39</v>
      </c>
      <c r="G280" s="4"/>
      <c r="H280" s="4"/>
      <c r="I280" s="4"/>
      <c r="J280" s="4"/>
      <c r="K280" s="4"/>
      <c r="L280" s="4"/>
      <c r="M280" s="8" t="s">
        <v>468</v>
      </c>
      <c r="N280" s="8">
        <v>1</v>
      </c>
      <c r="O280" s="8" t="s">
        <v>1314</v>
      </c>
      <c r="P280" s="8">
        <v>1</v>
      </c>
      <c r="Q280" s="8">
        <v>1</v>
      </c>
      <c r="R280" s="8" t="s">
        <v>1315</v>
      </c>
      <c r="S280" s="8" t="s">
        <v>1316</v>
      </c>
      <c r="T280" s="8" t="s">
        <v>270</v>
      </c>
      <c r="U280" s="8" t="s">
        <v>29</v>
      </c>
      <c r="V280" s="4" t="str">
        <f t="shared" ref="V280:V281" si="7">CONCATENATE(W280,X280,Y280,Z280,AA280,AB280,AC280,AD280,AE280,AF280,AG280,AH280,AI280,AJ280,AK280,AL280,AM280)</f>
        <v>TRASLADO A ENTIDADES DISTRITALES</v>
      </c>
      <c r="W280" s="4"/>
      <c r="X280" s="8" t="s">
        <v>47</v>
      </c>
      <c r="Y280" s="4"/>
      <c r="Z280" s="4"/>
      <c r="AA280" s="4"/>
      <c r="AB280" s="4"/>
      <c r="AC280" s="4"/>
      <c r="AD280" s="4"/>
      <c r="AE280" s="4"/>
      <c r="AF280" s="4"/>
      <c r="AG280" s="4"/>
      <c r="AH280" s="4"/>
      <c r="AI280" s="4"/>
      <c r="AJ280" s="4"/>
      <c r="AK280" s="4"/>
      <c r="AL280" s="4"/>
      <c r="AM280" s="4"/>
      <c r="AN280" s="8" t="s">
        <v>47</v>
      </c>
      <c r="AO280" s="8">
        <v>20247100064682</v>
      </c>
      <c r="AP280" s="33">
        <v>45398</v>
      </c>
      <c r="AQ280" s="4"/>
      <c r="AR280" s="10">
        <f ca="1">IF(AQ280=0,NETWORKDAYS(E280+1,TODAY(),FESTIVOS!$A$2:$A$37),NETWORKDAYS(E280+1,AQ280,FESTIVOS!$A$2:$A$37))</f>
        <v>580</v>
      </c>
      <c r="AS280" s="11" t="str">
        <f t="shared" si="2"/>
        <v>EN TRAMITE</v>
      </c>
      <c r="AT280" s="8" t="s">
        <v>52</v>
      </c>
      <c r="AU280" s="4"/>
      <c r="AV280" s="4"/>
      <c r="AW280" s="4"/>
      <c r="AX280" s="4"/>
      <c r="AY280" s="4"/>
      <c r="AZ280" s="4"/>
      <c r="BA280" s="4"/>
      <c r="BB280" s="4"/>
    </row>
    <row r="281" spans="1:54" ht="15" x14ac:dyDescent="0.35">
      <c r="A281" s="4"/>
      <c r="B281" s="8" t="s">
        <v>919</v>
      </c>
      <c r="C281" s="8" t="s">
        <v>38</v>
      </c>
      <c r="D281" s="8">
        <v>1</v>
      </c>
      <c r="E281" s="33">
        <v>45399</v>
      </c>
      <c r="F281" s="8" t="s">
        <v>39</v>
      </c>
      <c r="G281" s="4"/>
      <c r="H281" s="4"/>
      <c r="I281" s="4"/>
      <c r="J281" s="4"/>
      <c r="K281" s="4"/>
      <c r="L281" s="4"/>
      <c r="M281" s="8" t="s">
        <v>72</v>
      </c>
      <c r="N281" s="8">
        <v>51765515</v>
      </c>
      <c r="O281" s="8" t="s">
        <v>1318</v>
      </c>
      <c r="P281" s="8">
        <v>1</v>
      </c>
      <c r="Q281" s="8">
        <v>3163070758</v>
      </c>
      <c r="R281" s="8" t="s">
        <v>1319</v>
      </c>
      <c r="S281" s="8" t="s">
        <v>1320</v>
      </c>
      <c r="T281" s="8" t="s">
        <v>42</v>
      </c>
      <c r="U281" s="8" t="s">
        <v>43</v>
      </c>
      <c r="V281" s="4" t="str">
        <f t="shared" si="7"/>
        <v>CERTIFICADO LABORAL</v>
      </c>
      <c r="W281" s="4"/>
      <c r="X281" s="4"/>
      <c r="Y281" s="8" t="s">
        <v>1321</v>
      </c>
      <c r="Z281" s="4"/>
      <c r="AA281" s="4"/>
      <c r="AB281" s="4"/>
      <c r="AC281" s="4"/>
      <c r="AD281" s="4"/>
      <c r="AE281" s="4"/>
      <c r="AF281" s="4"/>
      <c r="AG281" s="4"/>
      <c r="AH281" s="4"/>
      <c r="AI281" s="4"/>
      <c r="AJ281" s="4"/>
      <c r="AK281" s="4"/>
      <c r="AL281" s="4"/>
      <c r="AM281" s="4"/>
      <c r="AN281" s="8" t="s">
        <v>453</v>
      </c>
      <c r="AO281" s="8">
        <v>20247100066662</v>
      </c>
      <c r="AP281" s="33">
        <v>45399</v>
      </c>
      <c r="AQ281" s="4"/>
      <c r="AR281" s="10">
        <f ca="1">IF(AQ281=0,NETWORKDAYS(E281+1,TODAY(),FESTIVOS!$A$2:$A$37),NETWORKDAYS(E281+1,AQ281,FESTIVOS!$A$2:$A$37))</f>
        <v>580</v>
      </c>
      <c r="AS281" s="11" t="str">
        <f t="shared" si="2"/>
        <v>EN TRAMITE</v>
      </c>
      <c r="AT281" s="8" t="s">
        <v>52</v>
      </c>
      <c r="AU281" s="4"/>
      <c r="AV281" s="4"/>
      <c r="AW281" s="4"/>
      <c r="AX281" s="4"/>
      <c r="AY281" s="4"/>
      <c r="AZ281" s="4"/>
      <c r="BA281" s="4"/>
      <c r="BB281" s="4"/>
    </row>
    <row r="282" spans="1:54" ht="15" x14ac:dyDescent="0.35">
      <c r="A282" s="4"/>
      <c r="B282" s="8" t="s">
        <v>919</v>
      </c>
      <c r="C282" s="8" t="s">
        <v>38</v>
      </c>
      <c r="D282" s="8">
        <v>1</v>
      </c>
      <c r="E282" s="33">
        <v>45404</v>
      </c>
      <c r="F282" s="8" t="s">
        <v>39</v>
      </c>
      <c r="G282" s="4"/>
      <c r="H282" s="4"/>
      <c r="I282" s="4"/>
      <c r="J282" s="4"/>
      <c r="K282" s="4"/>
      <c r="L282" s="4"/>
      <c r="M282" s="8" t="s">
        <v>40</v>
      </c>
      <c r="N282" s="8">
        <v>1</v>
      </c>
      <c r="O282" s="8" t="s">
        <v>1322</v>
      </c>
      <c r="P282" s="8">
        <v>1</v>
      </c>
      <c r="Q282" s="8">
        <v>1</v>
      </c>
      <c r="R282" s="8" t="s">
        <v>1323</v>
      </c>
      <c r="S282" s="8" t="s">
        <v>1324</v>
      </c>
      <c r="T282" s="8" t="s">
        <v>42</v>
      </c>
      <c r="U282" s="8" t="s">
        <v>92</v>
      </c>
      <c r="V282" s="4" t="str">
        <f t="shared" ref="V282:V329" si="8">CONCATENATE(AF282,AG282,AH282,AI282,AJ282,AK282,AL282,AM282,AN282,AO282,AP282,AQ282,AR282,AS282,AT282,AU282,AV282)</f>
        <v/>
      </c>
      <c r="W282" s="8" t="s">
        <v>1326</v>
      </c>
      <c r="X282" s="8">
        <v>20247100069012</v>
      </c>
      <c r="Y282" s="33">
        <v>45404</v>
      </c>
      <c r="Z282" s="4"/>
      <c r="AA282" s="10">
        <f ca="1">IF(Z282=0,NETWORKDAYS(E282+1,TODAY(),FESTIVOS!$A$2:$A$37),NETWORKDAYS(E282+1,Z282,FESTIVOS!$A$2:$A$37))</f>
        <v>577</v>
      </c>
      <c r="AB282" s="11" t="str">
        <f t="shared" ref="AB282:AB536" si="9">IF(Z282=0,"EN TRAMITE","RESPUESTA TOTAL")</f>
        <v>EN TRAMITE</v>
      </c>
      <c r="AC282" s="8" t="s">
        <v>52</v>
      </c>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row>
    <row r="283" spans="1:54" ht="15" x14ac:dyDescent="0.35">
      <c r="A283" s="4"/>
      <c r="B283" s="8" t="s">
        <v>907</v>
      </c>
      <c r="C283" s="8" t="s">
        <v>38</v>
      </c>
      <c r="D283" s="8">
        <v>1</v>
      </c>
      <c r="E283" s="33">
        <v>45404</v>
      </c>
      <c r="F283" s="8" t="s">
        <v>39</v>
      </c>
      <c r="G283" s="4"/>
      <c r="H283" s="4"/>
      <c r="I283" s="4"/>
      <c r="J283" s="4"/>
      <c r="K283" s="4"/>
      <c r="L283" s="4"/>
      <c r="M283" s="8" t="s">
        <v>40</v>
      </c>
      <c r="N283" s="8">
        <v>1</v>
      </c>
      <c r="O283" s="8" t="s">
        <v>1328</v>
      </c>
      <c r="P283" s="8">
        <v>1</v>
      </c>
      <c r="Q283" s="8">
        <v>1</v>
      </c>
      <c r="R283" s="8" t="s">
        <v>1329</v>
      </c>
      <c r="S283" s="8" t="s">
        <v>1330</v>
      </c>
      <c r="T283" s="8" t="s">
        <v>42</v>
      </c>
      <c r="U283" s="8" t="s">
        <v>32</v>
      </c>
      <c r="V283" s="4" t="str">
        <f t="shared" si="8"/>
        <v/>
      </c>
      <c r="W283" s="8" t="s">
        <v>239</v>
      </c>
      <c r="X283" s="8">
        <v>20247100068482</v>
      </c>
      <c r="Y283" s="33">
        <v>45404</v>
      </c>
      <c r="Z283" s="4"/>
      <c r="AA283" s="10">
        <f ca="1">IF(Z283=0,NETWORKDAYS(E283+1,TODAY(),FESTIVOS!$A$2:$A$37),NETWORKDAYS(E283+1,Z283,FESTIVOS!$A$2:$A$37))</f>
        <v>577</v>
      </c>
      <c r="AB283" s="11" t="str">
        <f t="shared" si="9"/>
        <v>EN TRAMITE</v>
      </c>
      <c r="AC283" s="8" t="s">
        <v>52</v>
      </c>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row>
    <row r="284" spans="1:54" ht="15" x14ac:dyDescent="0.35">
      <c r="A284" s="4"/>
      <c r="B284" s="8" t="s">
        <v>907</v>
      </c>
      <c r="C284" s="8" t="s">
        <v>38</v>
      </c>
      <c r="D284" s="8">
        <v>1</v>
      </c>
      <c r="E284" s="33">
        <v>45411</v>
      </c>
      <c r="F284" s="8" t="s">
        <v>39</v>
      </c>
      <c r="G284" s="4"/>
      <c r="H284" s="4"/>
      <c r="I284" s="4"/>
      <c r="J284" s="4"/>
      <c r="K284" s="4"/>
      <c r="L284" s="4"/>
      <c r="M284" s="8" t="s">
        <v>468</v>
      </c>
      <c r="N284" s="8">
        <v>1</v>
      </c>
      <c r="O284" s="8" t="s">
        <v>1332</v>
      </c>
      <c r="P284" s="8" t="s">
        <v>1333</v>
      </c>
      <c r="Q284" s="8">
        <v>3486200</v>
      </c>
      <c r="R284" s="8" t="s">
        <v>1334</v>
      </c>
      <c r="S284" s="8" t="s">
        <v>1335</v>
      </c>
      <c r="T284" s="8" t="s">
        <v>42</v>
      </c>
      <c r="U284" s="8" t="s">
        <v>50</v>
      </c>
      <c r="V284" s="4" t="str">
        <f t="shared" si="8"/>
        <v/>
      </c>
      <c r="W284" s="8" t="s">
        <v>143</v>
      </c>
      <c r="X284" s="8">
        <v>20247100072952</v>
      </c>
      <c r="Y284" s="33">
        <v>45411</v>
      </c>
      <c r="Z284" s="4"/>
      <c r="AA284" s="10">
        <f ca="1">IF(Z284=0,NETWORKDAYS(E284+1,TODAY(),FESTIVOS!$A$2:$A$37),NETWORKDAYS(E284+1,Z284,FESTIVOS!$A$2:$A$37))</f>
        <v>572</v>
      </c>
      <c r="AB284" s="11" t="str">
        <f t="shared" si="9"/>
        <v>EN TRAMITE</v>
      </c>
      <c r="AC284" s="8" t="s">
        <v>52</v>
      </c>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row>
    <row r="285" spans="1:54" ht="15" x14ac:dyDescent="0.35">
      <c r="A285" s="4"/>
      <c r="B285" s="8" t="s">
        <v>919</v>
      </c>
      <c r="C285" s="8" t="s">
        <v>38</v>
      </c>
      <c r="D285" s="8">
        <v>1</v>
      </c>
      <c r="E285" s="33">
        <v>45418</v>
      </c>
      <c r="F285" s="8" t="s">
        <v>39</v>
      </c>
      <c r="G285" s="4"/>
      <c r="H285" s="4"/>
      <c r="I285" s="4"/>
      <c r="J285" s="4"/>
      <c r="K285" s="4"/>
      <c r="L285" s="4"/>
      <c r="M285" s="8" t="s">
        <v>40</v>
      </c>
      <c r="N285" s="8">
        <v>1</v>
      </c>
      <c r="O285" s="8" t="s">
        <v>1336</v>
      </c>
      <c r="P285" s="8">
        <v>1</v>
      </c>
      <c r="Q285" s="8">
        <v>1</v>
      </c>
      <c r="R285" s="8" t="s">
        <v>1337</v>
      </c>
      <c r="S285" s="8" t="s">
        <v>1338</v>
      </c>
      <c r="T285" s="8" t="s">
        <v>42</v>
      </c>
      <c r="U285" s="8" t="s">
        <v>30</v>
      </c>
      <c r="V285" s="4" t="str">
        <f t="shared" si="8"/>
        <v/>
      </c>
      <c r="W285" s="8" t="s">
        <v>75</v>
      </c>
      <c r="X285" s="8">
        <v>20247100077812</v>
      </c>
      <c r="Y285" s="33">
        <v>45418</v>
      </c>
      <c r="Z285" s="4"/>
      <c r="AA285" s="10">
        <f ca="1">IF(Z285=0,NETWORKDAYS(E285+1,TODAY(),FESTIVOS!$A$2:$A$37),NETWORKDAYS(E285+1,Z285,FESTIVOS!$A$2:$A$37))</f>
        <v>568</v>
      </c>
      <c r="AB285" s="11" t="str">
        <f t="shared" si="9"/>
        <v>EN TRAMITE</v>
      </c>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row>
    <row r="286" spans="1:54" ht="15" x14ac:dyDescent="0.35">
      <c r="A286" s="4"/>
      <c r="B286" s="8" t="s">
        <v>907</v>
      </c>
      <c r="C286" s="8" t="s">
        <v>38</v>
      </c>
      <c r="D286" s="8">
        <v>1</v>
      </c>
      <c r="E286" s="33">
        <v>45418</v>
      </c>
      <c r="F286" s="8" t="s">
        <v>39</v>
      </c>
      <c r="G286" s="4"/>
      <c r="H286" s="4"/>
      <c r="I286" s="4"/>
      <c r="J286" s="4"/>
      <c r="K286" s="4"/>
      <c r="L286" s="4"/>
      <c r="M286" s="8" t="s">
        <v>468</v>
      </c>
      <c r="N286" s="8">
        <v>1</v>
      </c>
      <c r="O286" s="8" t="s">
        <v>1240</v>
      </c>
      <c r="P286" s="8" t="s">
        <v>1340</v>
      </c>
      <c r="Q286" s="8">
        <v>3550800</v>
      </c>
      <c r="R286" s="8" t="s">
        <v>1341</v>
      </c>
      <c r="S286" s="8" t="s">
        <v>1342</v>
      </c>
      <c r="T286" s="8" t="s">
        <v>42</v>
      </c>
      <c r="U286" s="8" t="s">
        <v>50</v>
      </c>
      <c r="V286" s="4" t="str">
        <f t="shared" si="8"/>
        <v/>
      </c>
      <c r="W286" s="8" t="s">
        <v>143</v>
      </c>
      <c r="X286" s="8">
        <v>20247100077892</v>
      </c>
      <c r="Y286" s="33">
        <v>45418</v>
      </c>
      <c r="Z286" s="4"/>
      <c r="AA286" s="10">
        <f ca="1">IF(Z286=0,NETWORKDAYS(E286+1,TODAY(),FESTIVOS!$A$2:$A$37),NETWORKDAYS(E286+1,Z286,FESTIVOS!$A$2:$A$37))</f>
        <v>568</v>
      </c>
      <c r="AB286" s="11" t="str">
        <f t="shared" si="9"/>
        <v>EN TRAMITE</v>
      </c>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row>
    <row r="287" spans="1:54" ht="15" x14ac:dyDescent="0.35">
      <c r="A287" s="4"/>
      <c r="B287" s="8" t="s">
        <v>919</v>
      </c>
      <c r="C287" s="8" t="s">
        <v>38</v>
      </c>
      <c r="D287" s="8">
        <v>1</v>
      </c>
      <c r="E287" s="33">
        <v>45419</v>
      </c>
      <c r="F287" s="8" t="s">
        <v>1033</v>
      </c>
      <c r="G287" s="4"/>
      <c r="H287" s="4"/>
      <c r="I287" s="4"/>
      <c r="J287" s="4"/>
      <c r="K287" s="4"/>
      <c r="L287" s="4"/>
      <c r="M287" s="8" t="s">
        <v>40</v>
      </c>
      <c r="N287" s="8">
        <v>1</v>
      </c>
      <c r="O287" s="8" t="s">
        <v>1343</v>
      </c>
      <c r="P287" s="8">
        <v>1</v>
      </c>
      <c r="Q287" s="8">
        <v>1</v>
      </c>
      <c r="R287" s="8" t="s">
        <v>1344</v>
      </c>
      <c r="S287" s="8" t="s">
        <v>1346</v>
      </c>
      <c r="T287" s="8" t="s">
        <v>42</v>
      </c>
      <c r="U287" s="8" t="s">
        <v>50</v>
      </c>
      <c r="V287" s="4" t="str">
        <f t="shared" si="8"/>
        <v/>
      </c>
      <c r="W287" s="8" t="s">
        <v>143</v>
      </c>
      <c r="X287" s="8">
        <v>20247100078982</v>
      </c>
      <c r="Y287" s="33">
        <v>45419</v>
      </c>
      <c r="Z287" s="4"/>
      <c r="AA287" s="10">
        <f ca="1">IF(Z287=0,NETWORKDAYS(E287+1,TODAY(),FESTIVOS!$A$2:$A$37),NETWORKDAYS(E287+1,Z287,FESTIVOS!$A$2:$A$37))</f>
        <v>567</v>
      </c>
      <c r="AB287" s="11" t="str">
        <f t="shared" si="9"/>
        <v>EN TRAMITE</v>
      </c>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row>
    <row r="288" spans="1:54" ht="15" x14ac:dyDescent="0.35">
      <c r="A288" s="4"/>
      <c r="B288" s="8" t="s">
        <v>907</v>
      </c>
      <c r="C288" s="8" t="s">
        <v>38</v>
      </c>
      <c r="D288" s="8">
        <v>1</v>
      </c>
      <c r="E288" s="33">
        <v>45419</v>
      </c>
      <c r="F288" s="8" t="s">
        <v>39</v>
      </c>
      <c r="G288" s="4"/>
      <c r="H288" s="4"/>
      <c r="I288" s="4"/>
      <c r="J288" s="4"/>
      <c r="K288" s="4"/>
      <c r="L288" s="4"/>
      <c r="M288" s="8" t="s">
        <v>40</v>
      </c>
      <c r="N288" s="8">
        <v>1</v>
      </c>
      <c r="O288" s="8" t="s">
        <v>1349</v>
      </c>
      <c r="P288" s="8">
        <v>1</v>
      </c>
      <c r="Q288" s="8">
        <v>1</v>
      </c>
      <c r="R288" s="8" t="s">
        <v>1350</v>
      </c>
      <c r="S288" s="8" t="s">
        <v>1351</v>
      </c>
      <c r="T288" s="8" t="s">
        <v>42</v>
      </c>
      <c r="U288" s="8" t="s">
        <v>29</v>
      </c>
      <c r="V288" s="4" t="str">
        <f t="shared" si="8"/>
        <v/>
      </c>
      <c r="W288" s="8" t="s">
        <v>47</v>
      </c>
      <c r="X288" s="8">
        <v>20247100078392</v>
      </c>
      <c r="Y288" s="33">
        <v>45419</v>
      </c>
      <c r="Z288" s="4"/>
      <c r="AA288" s="10">
        <f ca="1">IF(Z288=0,NETWORKDAYS(E288+1,TODAY(),FESTIVOS!$A$2:$A$37),NETWORKDAYS(E288+1,Z288,FESTIVOS!$A$2:$A$37))</f>
        <v>567</v>
      </c>
      <c r="AB288" s="11" t="str">
        <f t="shared" si="9"/>
        <v>EN TRAMITE</v>
      </c>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row>
    <row r="289" spans="1:54" ht="15" x14ac:dyDescent="0.35">
      <c r="A289" s="4"/>
      <c r="B289" s="8" t="s">
        <v>907</v>
      </c>
      <c r="C289" s="8" t="s">
        <v>38</v>
      </c>
      <c r="D289" s="8">
        <v>1</v>
      </c>
      <c r="E289" s="33">
        <v>45421</v>
      </c>
      <c r="F289" s="8" t="s">
        <v>39</v>
      </c>
      <c r="G289" s="4"/>
      <c r="H289" s="4"/>
      <c r="I289" s="4"/>
      <c r="J289" s="4"/>
      <c r="K289" s="4"/>
      <c r="L289" s="4"/>
      <c r="M289" s="8" t="s">
        <v>1233</v>
      </c>
      <c r="N289" s="8">
        <v>1</v>
      </c>
      <c r="O289" s="8" t="s">
        <v>1353</v>
      </c>
      <c r="P289" s="8">
        <v>1</v>
      </c>
      <c r="Q289" s="8">
        <v>1</v>
      </c>
      <c r="R289" s="8" t="s">
        <v>1354</v>
      </c>
      <c r="S289" s="8" t="s">
        <v>1355</v>
      </c>
      <c r="T289" s="8" t="s">
        <v>42</v>
      </c>
      <c r="U289" s="8" t="s">
        <v>43</v>
      </c>
      <c r="V289" s="4" t="str">
        <f t="shared" si="8"/>
        <v/>
      </c>
      <c r="W289" s="8" t="s">
        <v>239</v>
      </c>
      <c r="X289" s="8">
        <v>20247100080472</v>
      </c>
      <c r="Y289" s="33">
        <v>45421</v>
      </c>
      <c r="Z289" s="4"/>
      <c r="AA289" s="10">
        <f ca="1">IF(Z289=0,NETWORKDAYS(E289+1,TODAY(),FESTIVOS!$A$2:$A$37),NETWORKDAYS(E289+1,Z289,FESTIVOS!$A$2:$A$37))</f>
        <v>565</v>
      </c>
      <c r="AB289" s="11" t="str">
        <f t="shared" si="9"/>
        <v>EN TRAMITE</v>
      </c>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row>
    <row r="290" spans="1:54" ht="15" x14ac:dyDescent="0.35">
      <c r="A290" s="4"/>
      <c r="B290" s="8" t="s">
        <v>907</v>
      </c>
      <c r="C290" s="8" t="s">
        <v>38</v>
      </c>
      <c r="D290" s="8">
        <v>1</v>
      </c>
      <c r="E290" s="33">
        <v>45422</v>
      </c>
      <c r="F290" s="8" t="s">
        <v>39</v>
      </c>
      <c r="G290" s="4"/>
      <c r="H290" s="4"/>
      <c r="I290" s="4"/>
      <c r="J290" s="4"/>
      <c r="K290" s="4"/>
      <c r="L290" s="4"/>
      <c r="M290" s="8" t="s">
        <v>72</v>
      </c>
      <c r="N290" s="8">
        <v>1</v>
      </c>
      <c r="O290" s="8" t="s">
        <v>1357</v>
      </c>
      <c r="P290" s="8">
        <v>1</v>
      </c>
      <c r="Q290" s="8">
        <v>1</v>
      </c>
      <c r="R290" s="8" t="s">
        <v>1358</v>
      </c>
      <c r="S290" s="8" t="s">
        <v>1359</v>
      </c>
      <c r="T290" s="8" t="s">
        <v>270</v>
      </c>
      <c r="U290" s="8" t="s">
        <v>29</v>
      </c>
      <c r="V290" s="4" t="str">
        <f t="shared" si="8"/>
        <v/>
      </c>
      <c r="W290" s="8" t="s">
        <v>47</v>
      </c>
      <c r="X290" s="8">
        <v>20247100081782</v>
      </c>
      <c r="Y290" s="33">
        <v>45422</v>
      </c>
      <c r="Z290" s="4"/>
      <c r="AA290" s="10">
        <f ca="1">IF(Z290=0,NETWORKDAYS(E290+1,TODAY(),FESTIVOS!$A$2:$A$37),NETWORKDAYS(E290+1,Z290,FESTIVOS!$A$2:$A$37))</f>
        <v>564</v>
      </c>
      <c r="AB290" s="11" t="str">
        <f t="shared" si="9"/>
        <v>EN TRAMITE</v>
      </c>
      <c r="AC290" s="8" t="s">
        <v>60</v>
      </c>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row>
    <row r="291" spans="1:54" ht="15" x14ac:dyDescent="0.35">
      <c r="A291" s="4"/>
      <c r="B291" s="8" t="s">
        <v>907</v>
      </c>
      <c r="C291" s="8" t="s">
        <v>38</v>
      </c>
      <c r="D291" s="8">
        <v>1</v>
      </c>
      <c r="E291" s="33">
        <v>45426</v>
      </c>
      <c r="F291" s="8" t="s">
        <v>39</v>
      </c>
      <c r="G291" s="4"/>
      <c r="H291" s="4"/>
      <c r="I291" s="4"/>
      <c r="J291" s="4"/>
      <c r="K291" s="4"/>
      <c r="L291" s="4"/>
      <c r="M291" s="8" t="s">
        <v>72</v>
      </c>
      <c r="N291" s="8">
        <v>1</v>
      </c>
      <c r="O291" s="8" t="s">
        <v>1361</v>
      </c>
      <c r="P291" s="8">
        <v>1</v>
      </c>
      <c r="Q291" s="8">
        <v>1</v>
      </c>
      <c r="R291" s="8" t="s">
        <v>1362</v>
      </c>
      <c r="S291" s="8" t="s">
        <v>1363</v>
      </c>
      <c r="T291" s="8" t="s">
        <v>42</v>
      </c>
      <c r="U291" s="8" t="s">
        <v>30</v>
      </c>
      <c r="V291" s="4" t="str">
        <f t="shared" si="8"/>
        <v/>
      </c>
      <c r="W291" s="8" t="s">
        <v>239</v>
      </c>
      <c r="X291" s="8">
        <v>20247100082292</v>
      </c>
      <c r="Y291" s="33">
        <v>45426</v>
      </c>
      <c r="Z291" s="4"/>
      <c r="AA291" s="10">
        <f ca="1">IF(Z291=0,NETWORKDAYS(E291+1,TODAY(),FESTIVOS!$A$2:$A$37),NETWORKDAYS(E291+1,Z291,FESTIVOS!$A$2:$A$37))</f>
        <v>563</v>
      </c>
      <c r="AB291" s="11" t="str">
        <f t="shared" si="9"/>
        <v>EN TRAMITE</v>
      </c>
      <c r="AC291" s="8" t="s">
        <v>60</v>
      </c>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row>
    <row r="292" spans="1:54" ht="15" x14ac:dyDescent="0.35">
      <c r="A292" s="4"/>
      <c r="B292" s="8" t="s">
        <v>907</v>
      </c>
      <c r="C292" s="8" t="s">
        <v>38</v>
      </c>
      <c r="D292" s="8">
        <v>1</v>
      </c>
      <c r="E292" s="33">
        <v>45427</v>
      </c>
      <c r="F292" s="8" t="s">
        <v>1033</v>
      </c>
      <c r="G292" s="4"/>
      <c r="H292" s="4"/>
      <c r="I292" s="4"/>
      <c r="J292" s="4"/>
      <c r="K292" s="4"/>
      <c r="L292" s="4"/>
      <c r="M292" s="8" t="s">
        <v>468</v>
      </c>
      <c r="N292" s="8">
        <v>1</v>
      </c>
      <c r="O292" s="8" t="s">
        <v>1365</v>
      </c>
      <c r="P292" s="8">
        <v>1</v>
      </c>
      <c r="Q292" s="8">
        <v>1</v>
      </c>
      <c r="R292" s="8" t="s">
        <v>1366</v>
      </c>
      <c r="S292" s="8" t="s">
        <v>1367</v>
      </c>
      <c r="T292" s="8" t="s">
        <v>42</v>
      </c>
      <c r="U292" s="8" t="s">
        <v>50</v>
      </c>
      <c r="V292" s="4" t="str">
        <f t="shared" si="8"/>
        <v/>
      </c>
      <c r="W292" s="8" t="s">
        <v>143</v>
      </c>
      <c r="X292" s="8">
        <v>20247100083282</v>
      </c>
      <c r="Y292" s="33">
        <v>45427</v>
      </c>
      <c r="Z292" s="4"/>
      <c r="AA292" s="10">
        <f ca="1">IF(Z292=0,NETWORKDAYS(E292+1,TODAY(),FESTIVOS!$A$2:$A$37),NETWORKDAYS(E292+1,Z292,FESTIVOS!$A$2:$A$37))</f>
        <v>562</v>
      </c>
      <c r="AB292" s="11" t="str">
        <f t="shared" si="9"/>
        <v>EN TRAMITE</v>
      </c>
      <c r="AC292" s="8" t="s">
        <v>60</v>
      </c>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row>
    <row r="293" spans="1:54" ht="15" x14ac:dyDescent="0.35">
      <c r="A293" s="4"/>
      <c r="B293" s="8" t="s">
        <v>907</v>
      </c>
      <c r="C293" s="8" t="s">
        <v>38</v>
      </c>
      <c r="D293" s="8">
        <v>1</v>
      </c>
      <c r="E293" s="33">
        <v>45427</v>
      </c>
      <c r="F293" s="8" t="s">
        <v>39</v>
      </c>
      <c r="G293" s="4"/>
      <c r="H293" s="4"/>
      <c r="I293" s="4"/>
      <c r="J293" s="4"/>
      <c r="K293" s="4"/>
      <c r="L293" s="4"/>
      <c r="M293" s="8" t="s">
        <v>40</v>
      </c>
      <c r="N293" s="8">
        <v>1</v>
      </c>
      <c r="O293" s="8" t="s">
        <v>1370</v>
      </c>
      <c r="P293" s="8">
        <v>1</v>
      </c>
      <c r="Q293" s="8">
        <v>1</v>
      </c>
      <c r="R293" s="8" t="s">
        <v>1371</v>
      </c>
      <c r="S293" s="8" t="s">
        <v>1372</v>
      </c>
      <c r="T293" s="8" t="s">
        <v>42</v>
      </c>
      <c r="U293" s="8" t="s">
        <v>92</v>
      </c>
      <c r="V293" s="4" t="str">
        <f t="shared" si="8"/>
        <v/>
      </c>
      <c r="W293" s="8" t="s">
        <v>239</v>
      </c>
      <c r="X293" s="8">
        <v>20247100083372</v>
      </c>
      <c r="Y293" s="33">
        <v>45427</v>
      </c>
      <c r="Z293" s="4"/>
      <c r="AA293" s="10">
        <f ca="1">IF(Z293=0,NETWORKDAYS(E293+1,TODAY(),FESTIVOS!$A$2:$A$37),NETWORKDAYS(E293+1,Z293,FESTIVOS!$A$2:$A$37))</f>
        <v>562</v>
      </c>
      <c r="AB293" s="11" t="str">
        <f t="shared" si="9"/>
        <v>EN TRAMITE</v>
      </c>
      <c r="AC293" s="8" t="s">
        <v>60</v>
      </c>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row>
    <row r="294" spans="1:54" ht="15" x14ac:dyDescent="0.35">
      <c r="A294" s="4"/>
      <c r="B294" s="8" t="s">
        <v>907</v>
      </c>
      <c r="C294" s="8" t="s">
        <v>38</v>
      </c>
      <c r="D294" s="8">
        <v>1</v>
      </c>
      <c r="E294" s="33">
        <v>45428</v>
      </c>
      <c r="F294" s="8" t="s">
        <v>39</v>
      </c>
      <c r="G294" s="4"/>
      <c r="H294" s="4"/>
      <c r="I294" s="4"/>
      <c r="J294" s="4"/>
      <c r="K294" s="4"/>
      <c r="L294" s="4"/>
      <c r="M294" s="8" t="s">
        <v>40</v>
      </c>
      <c r="N294" s="8">
        <v>1</v>
      </c>
      <c r="O294" s="8" t="s">
        <v>1374</v>
      </c>
      <c r="P294" s="8">
        <v>1</v>
      </c>
      <c r="Q294" s="8">
        <v>1</v>
      </c>
      <c r="R294" s="8" t="s">
        <v>1375</v>
      </c>
      <c r="S294" s="8" t="s">
        <v>1376</v>
      </c>
      <c r="T294" s="8" t="s">
        <v>42</v>
      </c>
      <c r="U294" s="8" t="s">
        <v>43</v>
      </c>
      <c r="V294" s="4" t="str">
        <f t="shared" si="8"/>
        <v/>
      </c>
      <c r="W294" s="8" t="s">
        <v>239</v>
      </c>
      <c r="X294" s="8">
        <v>20247100083892</v>
      </c>
      <c r="Y294" s="33">
        <v>45428</v>
      </c>
      <c r="Z294" s="4"/>
      <c r="AA294" s="10">
        <f ca="1">IF(Z294=0,NETWORKDAYS(E294+1,TODAY(),FESTIVOS!$A$2:$A$37),NETWORKDAYS(E294+1,Z294,FESTIVOS!$A$2:$A$37))</f>
        <v>561</v>
      </c>
      <c r="AB294" s="11" t="str">
        <f t="shared" si="9"/>
        <v>EN TRAMITE</v>
      </c>
      <c r="AC294" s="8" t="s">
        <v>60</v>
      </c>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row>
    <row r="295" spans="1:54" ht="15" x14ac:dyDescent="0.35">
      <c r="A295" s="4"/>
      <c r="B295" s="8" t="s">
        <v>907</v>
      </c>
      <c r="C295" s="8" t="s">
        <v>38</v>
      </c>
      <c r="D295" s="8">
        <v>1</v>
      </c>
      <c r="E295" s="33">
        <v>45428</v>
      </c>
      <c r="F295" s="8" t="s">
        <v>39</v>
      </c>
      <c r="G295" s="4"/>
      <c r="H295" s="4"/>
      <c r="I295" s="4"/>
      <c r="J295" s="4"/>
      <c r="K295" s="4"/>
      <c r="L295" s="4"/>
      <c r="M295" s="8" t="s">
        <v>40</v>
      </c>
      <c r="N295" s="8">
        <v>1</v>
      </c>
      <c r="O295" s="8" t="s">
        <v>1378</v>
      </c>
      <c r="P295" s="8">
        <v>1</v>
      </c>
      <c r="Q295" s="8">
        <v>1</v>
      </c>
      <c r="R295" s="8" t="s">
        <v>1379</v>
      </c>
      <c r="S295" s="8" t="s">
        <v>1380</v>
      </c>
      <c r="T295" s="8" t="s">
        <v>42</v>
      </c>
      <c r="U295" s="8" t="s">
        <v>108</v>
      </c>
      <c r="V295" s="4" t="str">
        <f t="shared" si="8"/>
        <v/>
      </c>
      <c r="W295" s="8" t="s">
        <v>109</v>
      </c>
      <c r="X295" s="8">
        <v>20247100083842</v>
      </c>
      <c r="Y295" s="33">
        <v>45428</v>
      </c>
      <c r="Z295" s="4"/>
      <c r="AA295" s="10">
        <f ca="1">IF(Z295=0,NETWORKDAYS(E295+1,TODAY(),FESTIVOS!$A$2:$A$37),NETWORKDAYS(E295+1,Z295,FESTIVOS!$A$2:$A$37))</f>
        <v>561</v>
      </c>
      <c r="AB295" s="11" t="str">
        <f t="shared" si="9"/>
        <v>EN TRAMITE</v>
      </c>
      <c r="AC295" s="8" t="s">
        <v>60</v>
      </c>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row>
    <row r="296" spans="1:54" ht="15" x14ac:dyDescent="0.35">
      <c r="A296" s="4"/>
      <c r="B296" s="8" t="s">
        <v>919</v>
      </c>
      <c r="C296" s="8" t="s">
        <v>38</v>
      </c>
      <c r="D296" s="8">
        <v>1</v>
      </c>
      <c r="E296" s="33">
        <v>45429</v>
      </c>
      <c r="F296" s="8" t="s">
        <v>39</v>
      </c>
      <c r="G296" s="4"/>
      <c r="H296" s="4"/>
      <c r="I296" s="4"/>
      <c r="J296" s="4"/>
      <c r="K296" s="4"/>
      <c r="L296" s="4"/>
      <c r="M296" s="8" t="s">
        <v>40</v>
      </c>
      <c r="N296" s="8">
        <v>1</v>
      </c>
      <c r="O296" s="8" t="s">
        <v>1382</v>
      </c>
      <c r="P296" s="8">
        <v>1</v>
      </c>
      <c r="Q296" s="8">
        <v>1</v>
      </c>
      <c r="R296" s="8" t="s">
        <v>101</v>
      </c>
      <c r="S296" s="8" t="s">
        <v>1383</v>
      </c>
      <c r="T296" s="8" t="s">
        <v>42</v>
      </c>
      <c r="U296" s="8" t="s">
        <v>43</v>
      </c>
      <c r="V296" s="4" t="str">
        <f t="shared" si="8"/>
        <v/>
      </c>
      <c r="W296" s="8" t="s">
        <v>453</v>
      </c>
      <c r="X296" s="8">
        <v>20247100085162</v>
      </c>
      <c r="Y296" s="33">
        <v>45429</v>
      </c>
      <c r="Z296" s="35">
        <v>45435</v>
      </c>
      <c r="AA296" s="10">
        <f ca="1">IF(Z296=0,NETWORKDAYS(E296+1,TODAY(),FESTIVOS!$A$2:$A$37),NETWORKDAYS(E296+1,Z296,FESTIVOS!$A$2:$A$37))</f>
        <v>4</v>
      </c>
      <c r="AB296" s="11" t="str">
        <f t="shared" si="9"/>
        <v>RESPUESTA TOTAL</v>
      </c>
      <c r="AC296" s="8" t="s">
        <v>60</v>
      </c>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row>
    <row r="297" spans="1:54" ht="15" x14ac:dyDescent="0.35">
      <c r="A297" s="4"/>
      <c r="B297" s="8" t="s">
        <v>907</v>
      </c>
      <c r="C297" s="8" t="s">
        <v>38</v>
      </c>
      <c r="D297" s="8">
        <v>1</v>
      </c>
      <c r="E297" s="33">
        <v>45432</v>
      </c>
      <c r="F297" s="8" t="s">
        <v>39</v>
      </c>
      <c r="G297" s="4"/>
      <c r="H297" s="4"/>
      <c r="I297" s="4"/>
      <c r="J297" s="4"/>
      <c r="K297" s="4"/>
      <c r="L297" s="4"/>
      <c r="M297" s="8" t="s">
        <v>40</v>
      </c>
      <c r="N297" s="8">
        <v>1</v>
      </c>
      <c r="O297" s="8" t="s">
        <v>1385</v>
      </c>
      <c r="P297" s="8">
        <v>1</v>
      </c>
      <c r="Q297" s="8">
        <v>1</v>
      </c>
      <c r="R297" s="8" t="s">
        <v>1386</v>
      </c>
      <c r="S297" s="8" t="s">
        <v>1387</v>
      </c>
      <c r="T297" s="8" t="s">
        <v>42</v>
      </c>
      <c r="U297" s="8" t="s">
        <v>32</v>
      </c>
      <c r="V297" s="4" t="str">
        <f t="shared" si="8"/>
        <v/>
      </c>
      <c r="W297" s="8" t="s">
        <v>239</v>
      </c>
      <c r="X297" s="8">
        <v>20247100086532</v>
      </c>
      <c r="Y297" s="33">
        <v>45432</v>
      </c>
      <c r="Z297" s="35">
        <v>45433</v>
      </c>
      <c r="AA297" s="10">
        <f ca="1">IF(Z297=0,NETWORKDAYS(E297+1,TODAY(),FESTIVOS!$A$2:$A$37),NETWORKDAYS(E297+1,Z297,FESTIVOS!$A$2:$A$37))</f>
        <v>1</v>
      </c>
      <c r="AB297" s="11" t="str">
        <f t="shared" si="9"/>
        <v>RESPUESTA TOTAL</v>
      </c>
      <c r="AC297" s="8" t="s">
        <v>60</v>
      </c>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row>
    <row r="298" spans="1:54" ht="15" x14ac:dyDescent="0.35">
      <c r="A298" s="4"/>
      <c r="B298" s="8" t="s">
        <v>907</v>
      </c>
      <c r="C298" s="8" t="s">
        <v>38</v>
      </c>
      <c r="D298" s="8">
        <v>1</v>
      </c>
      <c r="E298" s="33">
        <v>45433</v>
      </c>
      <c r="F298" s="8" t="s">
        <v>39</v>
      </c>
      <c r="G298" s="4"/>
      <c r="H298" s="4"/>
      <c r="I298" s="4"/>
      <c r="J298" s="4"/>
      <c r="K298" s="4"/>
      <c r="L298" s="4"/>
      <c r="M298" s="8" t="s">
        <v>40</v>
      </c>
      <c r="N298" s="8">
        <v>1</v>
      </c>
      <c r="O298" s="8" t="s">
        <v>1388</v>
      </c>
      <c r="P298" s="8">
        <v>1</v>
      </c>
      <c r="Q298" s="8">
        <v>1</v>
      </c>
      <c r="R298" s="8" t="s">
        <v>1390</v>
      </c>
      <c r="S298" s="8" t="s">
        <v>1391</v>
      </c>
      <c r="T298" s="8" t="s">
        <v>42</v>
      </c>
      <c r="U298" s="8" t="s">
        <v>50</v>
      </c>
      <c r="V298" s="4" t="str">
        <f t="shared" si="8"/>
        <v/>
      </c>
      <c r="W298" s="8" t="s">
        <v>239</v>
      </c>
      <c r="X298" s="8">
        <v>20247100087322</v>
      </c>
      <c r="Y298" s="33">
        <v>45433</v>
      </c>
      <c r="Z298" s="35">
        <v>45434</v>
      </c>
      <c r="AA298" s="10">
        <f ca="1">IF(Z298=0,NETWORKDAYS(E298+1,TODAY(),FESTIVOS!$A$2:$A$37),NETWORKDAYS(E298+1,Z298,FESTIVOS!$A$2:$A$37))</f>
        <v>1</v>
      </c>
      <c r="AB298" s="11" t="str">
        <f t="shared" si="9"/>
        <v>RESPUESTA TOTAL</v>
      </c>
      <c r="AC298" s="8" t="s">
        <v>60</v>
      </c>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row>
    <row r="299" spans="1:54" ht="15" x14ac:dyDescent="0.35">
      <c r="A299" s="4"/>
      <c r="B299" s="8" t="s">
        <v>919</v>
      </c>
      <c r="C299" s="8" t="s">
        <v>38</v>
      </c>
      <c r="D299" s="8">
        <v>1</v>
      </c>
      <c r="E299" s="33">
        <v>45435</v>
      </c>
      <c r="F299" s="8" t="s">
        <v>39</v>
      </c>
      <c r="G299" s="4"/>
      <c r="H299" s="4"/>
      <c r="I299" s="4"/>
      <c r="J299" s="4"/>
      <c r="K299" s="4"/>
      <c r="L299" s="4"/>
      <c r="M299" s="8" t="s">
        <v>72</v>
      </c>
      <c r="N299" s="8">
        <v>1</v>
      </c>
      <c r="O299" s="8" t="s">
        <v>1394</v>
      </c>
      <c r="P299" s="8">
        <v>1</v>
      </c>
      <c r="Q299" s="8">
        <v>1</v>
      </c>
      <c r="R299" s="8" t="s">
        <v>1395</v>
      </c>
      <c r="S299" s="8" t="s">
        <v>1396</v>
      </c>
      <c r="T299" s="8" t="s">
        <v>42</v>
      </c>
      <c r="U299" s="8" t="s">
        <v>33</v>
      </c>
      <c r="V299" s="4" t="str">
        <f t="shared" si="8"/>
        <v/>
      </c>
      <c r="W299" s="8" t="s">
        <v>867</v>
      </c>
      <c r="X299" s="8">
        <v>20247100089182</v>
      </c>
      <c r="Y299" s="33">
        <v>45435</v>
      </c>
      <c r="Z299" s="35">
        <v>45448</v>
      </c>
      <c r="AA299" s="10">
        <f ca="1">IF(Z299=0,NETWORKDAYS(E299+1,TODAY(),FESTIVOS!$A$2:$A$37),NETWORKDAYS(E299+1,Z299,FESTIVOS!$A$2:$A$37))</f>
        <v>8</v>
      </c>
      <c r="AB299" s="11" t="str">
        <f t="shared" si="9"/>
        <v>RESPUESTA TOTAL</v>
      </c>
      <c r="AC299" s="8" t="s">
        <v>60</v>
      </c>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row>
    <row r="300" spans="1:54" ht="15" x14ac:dyDescent="0.35">
      <c r="A300" s="4"/>
      <c r="B300" s="8" t="s">
        <v>919</v>
      </c>
      <c r="C300" s="8" t="s">
        <v>38</v>
      </c>
      <c r="D300" s="8">
        <v>1</v>
      </c>
      <c r="E300" s="33">
        <v>45436</v>
      </c>
      <c r="F300" s="8" t="s">
        <v>39</v>
      </c>
      <c r="G300" s="4"/>
      <c r="H300" s="4"/>
      <c r="I300" s="4"/>
      <c r="J300" s="4"/>
      <c r="K300" s="4"/>
      <c r="L300" s="4"/>
      <c r="M300" s="8" t="s">
        <v>72</v>
      </c>
      <c r="N300" s="8">
        <v>1</v>
      </c>
      <c r="O300" s="8" t="s">
        <v>1397</v>
      </c>
      <c r="P300" s="8">
        <v>1</v>
      </c>
      <c r="Q300" s="8">
        <v>1</v>
      </c>
      <c r="R300" s="8" t="s">
        <v>1398</v>
      </c>
      <c r="S300" s="8" t="s">
        <v>1399</v>
      </c>
      <c r="T300" s="8" t="s">
        <v>42</v>
      </c>
      <c r="U300" s="8" t="s">
        <v>43</v>
      </c>
      <c r="V300" s="4" t="str">
        <f t="shared" si="8"/>
        <v/>
      </c>
      <c r="W300" s="8" t="s">
        <v>44</v>
      </c>
      <c r="X300" s="8">
        <v>20247100090252</v>
      </c>
      <c r="Y300" s="33">
        <v>45436</v>
      </c>
      <c r="Z300" s="4"/>
      <c r="AA300" s="10">
        <f ca="1">IF(Z300=0,NETWORKDAYS(E300+1,TODAY(),FESTIVOS!$A$2:$A$37),NETWORKDAYS(E300+1,Z300,FESTIVOS!$A$2:$A$37))</f>
        <v>555</v>
      </c>
      <c r="AB300" s="11" t="str">
        <f t="shared" si="9"/>
        <v>EN TRAMITE</v>
      </c>
      <c r="AC300" s="8" t="s">
        <v>60</v>
      </c>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row>
    <row r="301" spans="1:54" ht="15" x14ac:dyDescent="0.35">
      <c r="A301" s="4"/>
      <c r="B301" s="8" t="s">
        <v>919</v>
      </c>
      <c r="C301" s="8" t="s">
        <v>38</v>
      </c>
      <c r="D301" s="8">
        <v>1</v>
      </c>
      <c r="E301" s="33">
        <v>45436</v>
      </c>
      <c r="F301" s="8" t="s">
        <v>39</v>
      </c>
      <c r="G301" s="4"/>
      <c r="H301" s="4"/>
      <c r="I301" s="4"/>
      <c r="J301" s="4"/>
      <c r="K301" s="4"/>
      <c r="L301" s="4"/>
      <c r="M301" s="8" t="s">
        <v>468</v>
      </c>
      <c r="N301" s="8">
        <v>1</v>
      </c>
      <c r="O301" s="8" t="s">
        <v>1401</v>
      </c>
      <c r="P301" s="8">
        <v>1</v>
      </c>
      <c r="Q301" s="8">
        <v>1</v>
      </c>
      <c r="R301" s="8" t="s">
        <v>1403</v>
      </c>
      <c r="S301" s="8" t="s">
        <v>1404</v>
      </c>
      <c r="T301" s="8" t="s">
        <v>384</v>
      </c>
      <c r="U301" s="8" t="s">
        <v>32</v>
      </c>
      <c r="V301" s="4" t="str">
        <f t="shared" si="8"/>
        <v/>
      </c>
      <c r="W301" s="8" t="s">
        <v>239</v>
      </c>
      <c r="X301" s="8">
        <v>20247100090782</v>
      </c>
      <c r="Y301" s="33">
        <v>45436</v>
      </c>
      <c r="Z301" s="35">
        <v>45440</v>
      </c>
      <c r="AA301" s="10">
        <f ca="1">IF(Z301=0,NETWORKDAYS(E301+1,TODAY(),FESTIVOS!$A$2:$A$37),NETWORKDAYS(E301+1,Z301,FESTIVOS!$A$2:$A$37))</f>
        <v>2</v>
      </c>
      <c r="AB301" s="11" t="str">
        <f t="shared" si="9"/>
        <v>RESPUESTA TOTAL</v>
      </c>
      <c r="AC301" s="8" t="s">
        <v>60</v>
      </c>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row>
    <row r="302" spans="1:54" ht="15" x14ac:dyDescent="0.35">
      <c r="A302" s="4"/>
      <c r="B302" s="8" t="s">
        <v>907</v>
      </c>
      <c r="C302" s="8" t="s">
        <v>38</v>
      </c>
      <c r="D302" s="8">
        <v>1</v>
      </c>
      <c r="E302" s="33">
        <v>45439</v>
      </c>
      <c r="F302" s="8" t="s">
        <v>39</v>
      </c>
      <c r="G302" s="4"/>
      <c r="H302" s="4"/>
      <c r="I302" s="4"/>
      <c r="J302" s="4"/>
      <c r="K302" s="4"/>
      <c r="L302" s="4"/>
      <c r="M302" s="8" t="s">
        <v>40</v>
      </c>
      <c r="N302" s="8">
        <v>1</v>
      </c>
      <c r="O302" s="8" t="s">
        <v>1405</v>
      </c>
      <c r="P302" s="8">
        <v>1</v>
      </c>
      <c r="Q302" s="8">
        <v>1</v>
      </c>
      <c r="R302" s="8" t="s">
        <v>1407</v>
      </c>
      <c r="S302" s="8" t="s">
        <v>1408</v>
      </c>
      <c r="T302" s="8" t="s">
        <v>42</v>
      </c>
      <c r="U302" s="8" t="s">
        <v>29</v>
      </c>
      <c r="V302" s="4" t="str">
        <f t="shared" si="8"/>
        <v/>
      </c>
      <c r="W302" s="8" t="s">
        <v>47</v>
      </c>
      <c r="X302" s="8">
        <v>20247100090332</v>
      </c>
      <c r="Y302" s="33">
        <v>45436</v>
      </c>
      <c r="Z302" s="35">
        <v>45436</v>
      </c>
      <c r="AA302" s="10">
        <f ca="1">IF(Z302=0,NETWORKDAYS(E302+1,TODAY(),FESTIVOS!$A$2:$A$37),NETWORKDAYS(E302+1,Z302,FESTIVOS!$A$2:$A$37))</f>
        <v>-3</v>
      </c>
      <c r="AB302" s="11" t="str">
        <f t="shared" si="9"/>
        <v>RESPUESTA TOTAL</v>
      </c>
      <c r="AC302" s="8" t="s">
        <v>60</v>
      </c>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row>
    <row r="303" spans="1:54" ht="15" x14ac:dyDescent="0.35">
      <c r="A303" s="4"/>
      <c r="B303" s="8" t="s">
        <v>919</v>
      </c>
      <c r="C303" s="8" t="s">
        <v>38</v>
      </c>
      <c r="D303" s="8">
        <v>1</v>
      </c>
      <c r="E303" s="33">
        <v>45439</v>
      </c>
      <c r="F303" s="8" t="s">
        <v>1033</v>
      </c>
      <c r="G303" s="4"/>
      <c r="H303" s="4"/>
      <c r="I303" s="4"/>
      <c r="J303" s="4"/>
      <c r="K303" s="4"/>
      <c r="L303" s="4"/>
      <c r="M303" s="8" t="s">
        <v>72</v>
      </c>
      <c r="N303" s="8">
        <v>1</v>
      </c>
      <c r="O303" s="8" t="s">
        <v>1409</v>
      </c>
      <c r="P303" s="8">
        <v>0</v>
      </c>
      <c r="Q303" s="8">
        <v>0</v>
      </c>
      <c r="R303" s="8" t="s">
        <v>1410</v>
      </c>
      <c r="S303" s="8" t="s">
        <v>1411</v>
      </c>
      <c r="T303" s="8" t="s">
        <v>42</v>
      </c>
      <c r="U303" s="8" t="s">
        <v>33</v>
      </c>
      <c r="V303" s="4" t="str">
        <f t="shared" si="8"/>
        <v/>
      </c>
      <c r="W303" s="8" t="s">
        <v>867</v>
      </c>
      <c r="X303" s="8">
        <v>20247100090972</v>
      </c>
      <c r="Y303" s="33">
        <v>45439</v>
      </c>
      <c r="Z303" s="4"/>
      <c r="AA303" s="10">
        <f ca="1">IF(Z303=0,NETWORKDAYS(E303+1,TODAY(),FESTIVOS!$A$2:$A$37),NETWORKDAYS(E303+1,Z303,FESTIVOS!$A$2:$A$37))</f>
        <v>554</v>
      </c>
      <c r="AB303" s="11" t="str">
        <f t="shared" si="9"/>
        <v>EN TRAMITE</v>
      </c>
      <c r="AC303" s="8" t="s">
        <v>60</v>
      </c>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row>
    <row r="304" spans="1:54" ht="15" x14ac:dyDescent="0.35">
      <c r="A304" s="4"/>
      <c r="B304" s="8" t="s">
        <v>907</v>
      </c>
      <c r="C304" s="8" t="s">
        <v>38</v>
      </c>
      <c r="D304" s="8">
        <v>1</v>
      </c>
      <c r="E304" s="33">
        <v>45439</v>
      </c>
      <c r="F304" s="8" t="s">
        <v>39</v>
      </c>
      <c r="G304" s="4"/>
      <c r="H304" s="4"/>
      <c r="I304" s="4"/>
      <c r="J304" s="4"/>
      <c r="K304" s="4"/>
      <c r="L304" s="4"/>
      <c r="M304" s="8" t="s">
        <v>72</v>
      </c>
      <c r="N304" s="8">
        <v>1</v>
      </c>
      <c r="O304" s="8" t="s">
        <v>1413</v>
      </c>
      <c r="P304" s="8">
        <v>1</v>
      </c>
      <c r="Q304" s="8">
        <v>1</v>
      </c>
      <c r="R304" s="8" t="s">
        <v>1414</v>
      </c>
      <c r="S304" s="8" t="s">
        <v>1415</v>
      </c>
      <c r="T304" s="8" t="s">
        <v>270</v>
      </c>
      <c r="U304" s="8" t="s">
        <v>29</v>
      </c>
      <c r="V304" s="4" t="str">
        <f t="shared" si="8"/>
        <v/>
      </c>
      <c r="W304" s="8" t="s">
        <v>47</v>
      </c>
      <c r="X304" s="8">
        <v>20247100091212</v>
      </c>
      <c r="Y304" s="33">
        <v>45439</v>
      </c>
      <c r="Z304" s="4"/>
      <c r="AA304" s="10">
        <f ca="1">IF(Z304=0,NETWORKDAYS(E304+1,TODAY(),FESTIVOS!$A$2:$A$37),NETWORKDAYS(E304+1,Z304,FESTIVOS!$A$2:$A$37))</f>
        <v>554</v>
      </c>
      <c r="AB304" s="11" t="str">
        <f t="shared" si="9"/>
        <v>EN TRAMITE</v>
      </c>
      <c r="AC304" s="8" t="s">
        <v>60</v>
      </c>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row>
    <row r="305" spans="1:54" ht="15" x14ac:dyDescent="0.35">
      <c r="A305" s="4"/>
      <c r="B305" s="8" t="s">
        <v>907</v>
      </c>
      <c r="C305" s="8" t="s">
        <v>38</v>
      </c>
      <c r="D305" s="8">
        <v>1</v>
      </c>
      <c r="E305" s="33">
        <v>45439</v>
      </c>
      <c r="F305" s="8" t="s">
        <v>39</v>
      </c>
      <c r="G305" s="4"/>
      <c r="H305" s="4"/>
      <c r="I305" s="4"/>
      <c r="J305" s="4"/>
      <c r="K305" s="4"/>
      <c r="L305" s="4"/>
      <c r="M305" s="8" t="s">
        <v>72</v>
      </c>
      <c r="N305" s="8">
        <v>35468134</v>
      </c>
      <c r="O305" s="8" t="s">
        <v>1418</v>
      </c>
      <c r="P305" s="8">
        <v>1</v>
      </c>
      <c r="Q305" s="8">
        <v>1</v>
      </c>
      <c r="R305" s="8" t="s">
        <v>1398</v>
      </c>
      <c r="S305" s="8" t="s">
        <v>1419</v>
      </c>
      <c r="T305" s="8" t="s">
        <v>42</v>
      </c>
      <c r="U305" s="8" t="s">
        <v>43</v>
      </c>
      <c r="V305" s="4" t="str">
        <f t="shared" si="8"/>
        <v/>
      </c>
      <c r="W305" s="8" t="s">
        <v>44</v>
      </c>
      <c r="X305" s="8">
        <v>20247100091572</v>
      </c>
      <c r="Y305" s="33">
        <v>45439</v>
      </c>
      <c r="Z305" s="4"/>
      <c r="AA305" s="10">
        <f ca="1">IF(Z305=0,NETWORKDAYS(E305+1,TODAY(),FESTIVOS!$A$2:$A$37),NETWORKDAYS(E305+1,Z305,FESTIVOS!$A$2:$A$37))</f>
        <v>554</v>
      </c>
      <c r="AB305" s="11" t="str">
        <f t="shared" si="9"/>
        <v>EN TRAMITE</v>
      </c>
      <c r="AC305" s="8" t="s">
        <v>60</v>
      </c>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row>
    <row r="306" spans="1:54" ht="15" x14ac:dyDescent="0.35">
      <c r="A306" s="4"/>
      <c r="B306" s="8" t="s">
        <v>907</v>
      </c>
      <c r="C306" s="8" t="s">
        <v>48</v>
      </c>
      <c r="D306" s="8">
        <v>1</v>
      </c>
      <c r="E306" s="33">
        <v>45439</v>
      </c>
      <c r="F306" s="8" t="s">
        <v>39</v>
      </c>
      <c r="G306" s="4"/>
      <c r="H306" s="4"/>
      <c r="I306" s="4"/>
      <c r="J306" s="4"/>
      <c r="K306" s="4"/>
      <c r="L306" s="4"/>
      <c r="M306" s="8" t="s">
        <v>40</v>
      </c>
      <c r="N306" s="8">
        <v>1</v>
      </c>
      <c r="O306" s="8" t="s">
        <v>1421</v>
      </c>
      <c r="P306" s="8">
        <v>1</v>
      </c>
      <c r="Q306" s="8">
        <v>1</v>
      </c>
      <c r="R306" s="8" t="s">
        <v>1422</v>
      </c>
      <c r="S306" s="8" t="s">
        <v>1423</v>
      </c>
      <c r="T306" s="8" t="s">
        <v>270</v>
      </c>
      <c r="U306" s="8" t="s">
        <v>29</v>
      </c>
      <c r="V306" s="4" t="str">
        <f t="shared" si="8"/>
        <v/>
      </c>
      <c r="W306" s="8" t="s">
        <v>47</v>
      </c>
      <c r="X306" s="8">
        <v>20247100091802</v>
      </c>
      <c r="Y306" s="33">
        <v>45439</v>
      </c>
      <c r="Z306" s="4"/>
      <c r="AA306" s="10">
        <f ca="1">IF(Z306=0,NETWORKDAYS(E306+1,TODAY(),FESTIVOS!$A$2:$A$37),NETWORKDAYS(E306+1,Z306,FESTIVOS!$A$2:$A$37))</f>
        <v>554</v>
      </c>
      <c r="AB306" s="11" t="str">
        <f t="shared" si="9"/>
        <v>EN TRAMITE</v>
      </c>
      <c r="AC306" s="8" t="s">
        <v>60</v>
      </c>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row>
    <row r="307" spans="1:54" ht="15" x14ac:dyDescent="0.35">
      <c r="A307" s="4"/>
      <c r="B307" s="8" t="s">
        <v>907</v>
      </c>
      <c r="C307" s="8" t="s">
        <v>38</v>
      </c>
      <c r="D307" s="8">
        <v>1</v>
      </c>
      <c r="E307" s="33">
        <v>45440</v>
      </c>
      <c r="F307" s="8" t="s">
        <v>39</v>
      </c>
      <c r="G307" s="4"/>
      <c r="H307" s="4"/>
      <c r="I307" s="4"/>
      <c r="J307" s="4"/>
      <c r="K307" s="4"/>
      <c r="L307" s="4"/>
      <c r="M307" s="8" t="s">
        <v>72</v>
      </c>
      <c r="N307" s="8">
        <v>1</v>
      </c>
      <c r="O307" s="8" t="s">
        <v>1425</v>
      </c>
      <c r="P307" s="8">
        <v>1</v>
      </c>
      <c r="Q307" s="8">
        <v>1</v>
      </c>
      <c r="R307" s="8" t="s">
        <v>1426</v>
      </c>
      <c r="S307" s="8" t="s">
        <v>1427</v>
      </c>
      <c r="T307" s="8" t="s">
        <v>270</v>
      </c>
      <c r="U307" s="8" t="s">
        <v>29</v>
      </c>
      <c r="V307" s="4" t="str">
        <f t="shared" si="8"/>
        <v/>
      </c>
      <c r="W307" s="8" t="s">
        <v>47</v>
      </c>
      <c r="X307" s="8">
        <v>20247100092772</v>
      </c>
      <c r="Y307" s="33">
        <v>45440</v>
      </c>
      <c r="Z307" s="4"/>
      <c r="AA307" s="10">
        <f ca="1">IF(Z307=0,NETWORKDAYS(E307+1,TODAY(),FESTIVOS!$A$2:$A$37),NETWORKDAYS(E307+1,Z307,FESTIVOS!$A$2:$A$37))</f>
        <v>553</v>
      </c>
      <c r="AB307" s="11" t="str">
        <f t="shared" si="9"/>
        <v>EN TRAMITE</v>
      </c>
      <c r="AC307" s="8" t="s">
        <v>60</v>
      </c>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row>
    <row r="308" spans="1:54" ht="15" x14ac:dyDescent="0.35">
      <c r="A308" s="4"/>
      <c r="B308" s="8" t="s">
        <v>919</v>
      </c>
      <c r="C308" s="8" t="s">
        <v>38</v>
      </c>
      <c r="D308" s="8">
        <v>1</v>
      </c>
      <c r="E308" s="33">
        <v>45440</v>
      </c>
      <c r="F308" s="8" t="s">
        <v>1033</v>
      </c>
      <c r="G308" s="4"/>
      <c r="H308" s="4"/>
      <c r="I308" s="4"/>
      <c r="J308" s="4"/>
      <c r="K308" s="4"/>
      <c r="L308" s="4"/>
      <c r="M308" s="8" t="s">
        <v>40</v>
      </c>
      <c r="N308" s="8">
        <v>1</v>
      </c>
      <c r="O308" s="8" t="s">
        <v>1431</v>
      </c>
      <c r="P308" s="8">
        <v>1</v>
      </c>
      <c r="Q308" s="8">
        <v>1</v>
      </c>
      <c r="R308" s="8" t="s">
        <v>1432</v>
      </c>
      <c r="S308" s="8" t="s">
        <v>1433</v>
      </c>
      <c r="T308" s="8" t="s">
        <v>42</v>
      </c>
      <c r="U308" s="8" t="s">
        <v>50</v>
      </c>
      <c r="V308" s="4" t="str">
        <f t="shared" si="8"/>
        <v/>
      </c>
      <c r="W308" s="8" t="s">
        <v>143</v>
      </c>
      <c r="X308" s="8">
        <v>20247100095532</v>
      </c>
      <c r="Y308" s="33">
        <v>45440</v>
      </c>
      <c r="Z308" s="4"/>
      <c r="AA308" s="10">
        <f ca="1">IF(Z308=0,NETWORKDAYS(E308+1,TODAY(),FESTIVOS!$A$2:$A$37),NETWORKDAYS(E308+1,Z308,FESTIVOS!$A$2:$A$37))</f>
        <v>553</v>
      </c>
      <c r="AB308" s="11" t="str">
        <f t="shared" si="9"/>
        <v>EN TRAMITE</v>
      </c>
      <c r="AC308" s="8" t="s">
        <v>60</v>
      </c>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row>
    <row r="309" spans="1:54" ht="15" x14ac:dyDescent="0.35">
      <c r="A309" s="4"/>
      <c r="B309" s="8" t="s">
        <v>907</v>
      </c>
      <c r="C309" s="8" t="s">
        <v>38</v>
      </c>
      <c r="D309" s="8">
        <v>1</v>
      </c>
      <c r="E309" s="33">
        <v>45441</v>
      </c>
      <c r="F309" s="8" t="s">
        <v>39</v>
      </c>
      <c r="G309" s="4"/>
      <c r="H309" s="4"/>
      <c r="I309" s="4"/>
      <c r="J309" s="4"/>
      <c r="K309" s="4"/>
      <c r="L309" s="4"/>
      <c r="M309" s="8" t="s">
        <v>40</v>
      </c>
      <c r="N309" s="8">
        <v>1</v>
      </c>
      <c r="O309" s="8" t="s">
        <v>1435</v>
      </c>
      <c r="P309" s="8">
        <v>1</v>
      </c>
      <c r="Q309" s="8">
        <v>1</v>
      </c>
      <c r="R309" s="8" t="s">
        <v>1436</v>
      </c>
      <c r="S309" s="8" t="s">
        <v>1437</v>
      </c>
      <c r="T309" s="8" t="s">
        <v>42</v>
      </c>
      <c r="U309" s="8" t="s">
        <v>29</v>
      </c>
      <c r="V309" s="4" t="str">
        <f t="shared" si="8"/>
        <v/>
      </c>
      <c r="W309" s="8" t="s">
        <v>239</v>
      </c>
      <c r="X309" s="8">
        <v>20247100093662</v>
      </c>
      <c r="Y309" s="33">
        <v>45441</v>
      </c>
      <c r="Z309" s="4"/>
      <c r="AA309" s="10">
        <f ca="1">IF(Z309=0,NETWORKDAYS(E309+1,TODAY(),FESTIVOS!$A$2:$A$37),NETWORKDAYS(E309+1,Z309,FESTIVOS!$A$2:$A$37))</f>
        <v>552</v>
      </c>
      <c r="AB309" s="11" t="str">
        <f t="shared" si="9"/>
        <v>EN TRAMITE</v>
      </c>
      <c r="AC309" s="8" t="s">
        <v>60</v>
      </c>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row>
    <row r="310" spans="1:54" ht="15" x14ac:dyDescent="0.35">
      <c r="A310" s="4"/>
      <c r="B310" s="8" t="s">
        <v>907</v>
      </c>
      <c r="C310" s="8" t="s">
        <v>38</v>
      </c>
      <c r="D310" s="8">
        <v>1</v>
      </c>
      <c r="E310" s="33">
        <v>45443</v>
      </c>
      <c r="F310" s="8" t="s">
        <v>39</v>
      </c>
      <c r="G310" s="4"/>
      <c r="H310" s="4"/>
      <c r="I310" s="4"/>
      <c r="J310" s="4"/>
      <c r="K310" s="4"/>
      <c r="L310" s="4"/>
      <c r="M310" s="8" t="s">
        <v>72</v>
      </c>
      <c r="N310" s="8">
        <v>1</v>
      </c>
      <c r="O310" s="8" t="s">
        <v>1440</v>
      </c>
      <c r="P310" s="8">
        <v>1</v>
      </c>
      <c r="Q310" s="8">
        <v>1</v>
      </c>
      <c r="R310" s="8" t="s">
        <v>1441</v>
      </c>
      <c r="S310" s="8" t="s">
        <v>1442</v>
      </c>
      <c r="T310" s="8" t="s">
        <v>270</v>
      </c>
      <c r="U310" s="8" t="s">
        <v>29</v>
      </c>
      <c r="V310" s="4" t="str">
        <f t="shared" si="8"/>
        <v/>
      </c>
      <c r="W310" s="8" t="s">
        <v>47</v>
      </c>
      <c r="X310" s="8">
        <v>20247100095912</v>
      </c>
      <c r="Y310" s="33">
        <v>45443</v>
      </c>
      <c r="Z310" s="4"/>
      <c r="AA310" s="10">
        <f ca="1">IF(Z310=0,NETWORKDAYS(E310+1,TODAY(),FESTIVOS!$A$2:$A$37),NETWORKDAYS(E310+1,Z310,FESTIVOS!$A$2:$A$37))</f>
        <v>550</v>
      </c>
      <c r="AB310" s="11" t="str">
        <f t="shared" si="9"/>
        <v>EN TRAMITE</v>
      </c>
      <c r="AC310" s="8" t="s">
        <v>60</v>
      </c>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row>
    <row r="311" spans="1:54" ht="15" x14ac:dyDescent="0.35">
      <c r="A311" s="4"/>
      <c r="B311" s="8" t="s">
        <v>919</v>
      </c>
      <c r="C311" s="8" t="s">
        <v>38</v>
      </c>
      <c r="D311" s="8">
        <v>1</v>
      </c>
      <c r="E311" s="33">
        <v>45442</v>
      </c>
      <c r="F311" s="8" t="s">
        <v>39</v>
      </c>
      <c r="G311" s="4"/>
      <c r="H311" s="4"/>
      <c r="I311" s="4"/>
      <c r="J311" s="4"/>
      <c r="K311" s="4"/>
      <c r="L311" s="4"/>
      <c r="M311" s="8" t="s">
        <v>72</v>
      </c>
      <c r="N311" s="8">
        <v>1</v>
      </c>
      <c r="O311" s="8" t="s">
        <v>1444</v>
      </c>
      <c r="P311" s="8">
        <v>1</v>
      </c>
      <c r="Q311" s="8">
        <v>1</v>
      </c>
      <c r="R311" s="8" t="s">
        <v>1445</v>
      </c>
      <c r="S311" s="8" t="s">
        <v>1446</v>
      </c>
      <c r="T311" s="8" t="s">
        <v>42</v>
      </c>
      <c r="U311" s="8" t="s">
        <v>43</v>
      </c>
      <c r="V311" s="4" t="str">
        <f t="shared" si="8"/>
        <v/>
      </c>
      <c r="W311" s="8" t="s">
        <v>239</v>
      </c>
      <c r="X311" s="8">
        <v>20247100094502</v>
      </c>
      <c r="Y311" s="33">
        <v>45442</v>
      </c>
      <c r="Z311" s="35">
        <v>45448</v>
      </c>
      <c r="AA311" s="10">
        <f ca="1">IF(Z311=0,NETWORKDAYS(E311+1,TODAY(),FESTIVOS!$A$2:$A$37),NETWORKDAYS(E311+1,Z311,FESTIVOS!$A$2:$A$37))</f>
        <v>3</v>
      </c>
      <c r="AB311" s="11" t="str">
        <f t="shared" si="9"/>
        <v>RESPUESTA TOTAL</v>
      </c>
      <c r="AC311" s="8" t="s">
        <v>61</v>
      </c>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row>
    <row r="312" spans="1:54" ht="15" x14ac:dyDescent="0.35">
      <c r="A312" s="4"/>
      <c r="B312" s="8" t="s">
        <v>919</v>
      </c>
      <c r="C312" s="8" t="s">
        <v>38</v>
      </c>
      <c r="D312" s="8">
        <v>1</v>
      </c>
      <c r="E312" s="33">
        <v>45448</v>
      </c>
      <c r="F312" s="8" t="s">
        <v>1033</v>
      </c>
      <c r="G312" s="4"/>
      <c r="H312" s="4"/>
      <c r="I312" s="4"/>
      <c r="J312" s="4"/>
      <c r="K312" s="4"/>
      <c r="L312" s="4"/>
      <c r="M312" s="8" t="s">
        <v>72</v>
      </c>
      <c r="N312" s="8">
        <v>1</v>
      </c>
      <c r="O312" s="8" t="s">
        <v>1447</v>
      </c>
      <c r="P312" s="8">
        <v>1</v>
      </c>
      <c r="Q312" s="8">
        <v>1</v>
      </c>
      <c r="R312" s="8" t="s">
        <v>1448</v>
      </c>
      <c r="S312" s="8" t="s">
        <v>1449</v>
      </c>
      <c r="T312" s="8" t="s">
        <v>42</v>
      </c>
      <c r="U312" s="8" t="s">
        <v>89</v>
      </c>
      <c r="V312" s="4" t="str">
        <f t="shared" si="8"/>
        <v/>
      </c>
      <c r="W312" s="8" t="s">
        <v>1450</v>
      </c>
      <c r="X312" s="8">
        <v>20247100097652</v>
      </c>
      <c r="Y312" s="33">
        <v>45448</v>
      </c>
      <c r="Z312" s="4"/>
      <c r="AA312" s="10">
        <f ca="1">IF(Z312=0,NETWORKDAYS(E312+1,TODAY(),FESTIVOS!$A$2:$A$37),NETWORKDAYS(E312+1,Z312,FESTIVOS!$A$2:$A$37))</f>
        <v>548</v>
      </c>
      <c r="AB312" s="11" t="str">
        <f t="shared" si="9"/>
        <v>EN TRAMITE</v>
      </c>
      <c r="AC312" s="8" t="s">
        <v>61</v>
      </c>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row>
    <row r="313" spans="1:54" ht="15" x14ac:dyDescent="0.35">
      <c r="A313" s="4"/>
      <c r="B313" s="8" t="s">
        <v>907</v>
      </c>
      <c r="C313" s="8" t="s">
        <v>38</v>
      </c>
      <c r="D313" s="8">
        <v>1</v>
      </c>
      <c r="E313" s="33">
        <v>45447</v>
      </c>
      <c r="F313" s="8" t="s">
        <v>39</v>
      </c>
      <c r="G313" s="4"/>
      <c r="H313" s="4"/>
      <c r="I313" s="4"/>
      <c r="J313" s="4"/>
      <c r="K313" s="4"/>
      <c r="L313" s="4"/>
      <c r="M313" s="8" t="s">
        <v>468</v>
      </c>
      <c r="N313" s="8">
        <v>1</v>
      </c>
      <c r="O313" s="8" t="s">
        <v>1452</v>
      </c>
      <c r="P313" s="8">
        <v>1</v>
      </c>
      <c r="Q313" s="8">
        <v>1</v>
      </c>
      <c r="R313" s="8" t="s">
        <v>1453</v>
      </c>
      <c r="S313" s="8" t="s">
        <v>1454</v>
      </c>
      <c r="T313" s="8" t="s">
        <v>270</v>
      </c>
      <c r="U313" s="8" t="s">
        <v>29</v>
      </c>
      <c r="V313" s="4" t="str">
        <f t="shared" si="8"/>
        <v/>
      </c>
      <c r="W313" s="8" t="s">
        <v>47</v>
      </c>
      <c r="X313" s="8">
        <v>20247100097262</v>
      </c>
      <c r="Y313" s="33">
        <v>45447</v>
      </c>
      <c r="Z313" s="4"/>
      <c r="AA313" s="10">
        <f ca="1">IF(Z313=0,NETWORKDAYS(E313+1,TODAY(),FESTIVOS!$A$2:$A$37),NETWORKDAYS(E313+1,Z313,FESTIVOS!$A$2:$A$37))</f>
        <v>549</v>
      </c>
      <c r="AB313" s="11" t="str">
        <f t="shared" si="9"/>
        <v>EN TRAMITE</v>
      </c>
      <c r="AC313" s="8" t="s">
        <v>61</v>
      </c>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row>
    <row r="314" spans="1:54" ht="15" x14ac:dyDescent="0.35">
      <c r="A314" s="4"/>
      <c r="B314" s="8" t="s">
        <v>907</v>
      </c>
      <c r="C314" s="8" t="s">
        <v>38</v>
      </c>
      <c r="D314" s="8">
        <v>1</v>
      </c>
      <c r="E314" s="33">
        <v>45448</v>
      </c>
      <c r="F314" s="8" t="s">
        <v>1033</v>
      </c>
      <c r="G314" s="4"/>
      <c r="H314" s="4"/>
      <c r="I314" s="4"/>
      <c r="J314" s="4"/>
      <c r="K314" s="4"/>
      <c r="L314" s="4"/>
      <c r="M314" s="8" t="s">
        <v>468</v>
      </c>
      <c r="N314" s="8">
        <v>1</v>
      </c>
      <c r="O314" s="8" t="s">
        <v>1457</v>
      </c>
      <c r="P314" s="8">
        <v>1</v>
      </c>
      <c r="Q314" s="8">
        <v>1</v>
      </c>
      <c r="R314" s="8" t="s">
        <v>1458</v>
      </c>
      <c r="S314" s="8" t="s">
        <v>1459</v>
      </c>
      <c r="T314" s="8" t="s">
        <v>42</v>
      </c>
      <c r="U314" s="8" t="s">
        <v>30</v>
      </c>
      <c r="V314" s="4" t="str">
        <f t="shared" si="8"/>
        <v/>
      </c>
      <c r="W314" s="8" t="s">
        <v>488</v>
      </c>
      <c r="X314" s="8">
        <v>20247100097952</v>
      </c>
      <c r="Y314" s="33">
        <v>45448</v>
      </c>
      <c r="Z314" s="4"/>
      <c r="AA314" s="10">
        <f ca="1">IF(Z314=0,NETWORKDAYS(E314+1,TODAY(),FESTIVOS!$A$2:$A$37),NETWORKDAYS(E314+1,Z314,FESTIVOS!$A$2:$A$37))</f>
        <v>548</v>
      </c>
      <c r="AB314" s="11" t="str">
        <f t="shared" si="9"/>
        <v>EN TRAMITE</v>
      </c>
      <c r="AC314" s="8" t="s">
        <v>61</v>
      </c>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row>
    <row r="315" spans="1:54" ht="15" x14ac:dyDescent="0.35">
      <c r="A315" s="4"/>
      <c r="B315" s="8" t="s">
        <v>907</v>
      </c>
      <c r="C315" s="8" t="s">
        <v>38</v>
      </c>
      <c r="D315" s="8">
        <v>1</v>
      </c>
      <c r="E315" s="33">
        <v>45448</v>
      </c>
      <c r="F315" s="8" t="s">
        <v>39</v>
      </c>
      <c r="G315" s="4"/>
      <c r="H315" s="4"/>
      <c r="I315" s="4"/>
      <c r="J315" s="4"/>
      <c r="K315" s="4"/>
      <c r="L315" s="4"/>
      <c r="M315" s="8" t="s">
        <v>72</v>
      </c>
      <c r="N315" s="8">
        <v>1</v>
      </c>
      <c r="O315" s="8" t="s">
        <v>1461</v>
      </c>
      <c r="P315" s="8">
        <v>1</v>
      </c>
      <c r="Q315" s="8">
        <v>1</v>
      </c>
      <c r="R315" s="8" t="s">
        <v>1462</v>
      </c>
      <c r="S315" s="8" t="s">
        <v>1463</v>
      </c>
      <c r="T315" s="8" t="s">
        <v>270</v>
      </c>
      <c r="U315" s="8" t="s">
        <v>29</v>
      </c>
      <c r="V315" s="4" t="str">
        <f t="shared" si="8"/>
        <v/>
      </c>
      <c r="W315" s="8" t="s">
        <v>47</v>
      </c>
      <c r="X315" s="8">
        <v>20247100097422</v>
      </c>
      <c r="Y315" s="33">
        <v>45448</v>
      </c>
      <c r="Z315" s="4"/>
      <c r="AA315" s="10">
        <f ca="1">IF(Z315=0,NETWORKDAYS(E315+1,TODAY(),FESTIVOS!$A$2:$A$37),NETWORKDAYS(E315+1,Z315,FESTIVOS!$A$2:$A$37))</f>
        <v>548</v>
      </c>
      <c r="AB315" s="11" t="str">
        <f t="shared" si="9"/>
        <v>EN TRAMITE</v>
      </c>
      <c r="AC315" s="8" t="s">
        <v>61</v>
      </c>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row>
    <row r="316" spans="1:54" ht="15" x14ac:dyDescent="0.35">
      <c r="A316" s="4"/>
      <c r="B316" s="8" t="s">
        <v>907</v>
      </c>
      <c r="C316" s="8" t="s">
        <v>38</v>
      </c>
      <c r="D316" s="8">
        <v>1</v>
      </c>
      <c r="E316" s="33">
        <v>45448</v>
      </c>
      <c r="F316" s="8" t="s">
        <v>39</v>
      </c>
      <c r="G316" s="4"/>
      <c r="H316" s="4"/>
      <c r="I316" s="4"/>
      <c r="J316" s="4"/>
      <c r="K316" s="4"/>
      <c r="L316" s="4"/>
      <c r="M316" s="8" t="s">
        <v>468</v>
      </c>
      <c r="N316" s="8">
        <v>1</v>
      </c>
      <c r="O316" s="8" t="s">
        <v>1465</v>
      </c>
      <c r="P316" s="8">
        <v>1</v>
      </c>
      <c r="Q316" s="8">
        <v>1</v>
      </c>
      <c r="R316" s="8" t="s">
        <v>1466</v>
      </c>
      <c r="S316" s="8" t="s">
        <v>1467</v>
      </c>
      <c r="T316" s="8" t="s">
        <v>270</v>
      </c>
      <c r="U316" s="8" t="s">
        <v>29</v>
      </c>
      <c r="V316" s="4" t="str">
        <f t="shared" si="8"/>
        <v/>
      </c>
      <c r="W316" s="8" t="s">
        <v>47</v>
      </c>
      <c r="X316" s="8">
        <v>20247100097322</v>
      </c>
      <c r="Y316" s="33">
        <v>45448</v>
      </c>
      <c r="Z316" s="4"/>
      <c r="AA316" s="10">
        <f ca="1">IF(Z316=0,NETWORKDAYS(E316+1,TODAY(),FESTIVOS!$A$2:$A$37),NETWORKDAYS(E316+1,Z316,FESTIVOS!$A$2:$A$37))</f>
        <v>548</v>
      </c>
      <c r="AB316" s="11" t="str">
        <f t="shared" si="9"/>
        <v>EN TRAMITE</v>
      </c>
      <c r="AC316" s="8" t="s">
        <v>61</v>
      </c>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row>
    <row r="317" spans="1:54" ht="15" x14ac:dyDescent="0.35">
      <c r="A317" s="4"/>
      <c r="B317" s="8" t="s">
        <v>907</v>
      </c>
      <c r="C317" s="8" t="s">
        <v>38</v>
      </c>
      <c r="D317" s="8">
        <v>1</v>
      </c>
      <c r="E317" s="33">
        <v>45448</v>
      </c>
      <c r="F317" s="8" t="s">
        <v>39</v>
      </c>
      <c r="G317" s="4"/>
      <c r="H317" s="4"/>
      <c r="I317" s="4"/>
      <c r="J317" s="4"/>
      <c r="K317" s="4"/>
      <c r="L317" s="4"/>
      <c r="M317" s="8" t="s">
        <v>40</v>
      </c>
      <c r="N317" s="8">
        <v>1</v>
      </c>
      <c r="O317" s="8" t="s">
        <v>956</v>
      </c>
      <c r="P317" s="8">
        <v>1</v>
      </c>
      <c r="Q317" s="8">
        <v>1</v>
      </c>
      <c r="R317" s="8" t="s">
        <v>957</v>
      </c>
      <c r="S317" s="8" t="s">
        <v>1469</v>
      </c>
      <c r="T317" s="8" t="s">
        <v>270</v>
      </c>
      <c r="U317" s="8" t="s">
        <v>29</v>
      </c>
      <c r="V317" s="4" t="str">
        <f t="shared" si="8"/>
        <v/>
      </c>
      <c r="W317" s="8" t="s">
        <v>47</v>
      </c>
      <c r="X317" s="8">
        <v>20247100097792</v>
      </c>
      <c r="Y317" s="33">
        <v>45448</v>
      </c>
      <c r="Z317" s="4"/>
      <c r="AA317" s="10">
        <f ca="1">IF(Z317=0,NETWORKDAYS(E317+1,TODAY(),FESTIVOS!$A$2:$A$37),NETWORKDAYS(E317+1,Z317,FESTIVOS!$A$2:$A$37))</f>
        <v>548</v>
      </c>
      <c r="AB317" s="11" t="str">
        <f t="shared" si="9"/>
        <v>EN TRAMITE</v>
      </c>
      <c r="AC317" s="8" t="s">
        <v>61</v>
      </c>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row>
    <row r="318" spans="1:54" ht="15" x14ac:dyDescent="0.35">
      <c r="A318" s="4"/>
      <c r="B318" s="8" t="s">
        <v>907</v>
      </c>
      <c r="C318" s="8" t="s">
        <v>38</v>
      </c>
      <c r="D318" s="8">
        <v>1</v>
      </c>
      <c r="E318" s="33">
        <v>45449</v>
      </c>
      <c r="F318" s="8" t="s">
        <v>39</v>
      </c>
      <c r="G318" s="4"/>
      <c r="H318" s="4"/>
      <c r="I318" s="4"/>
      <c r="J318" s="4"/>
      <c r="K318" s="4"/>
      <c r="L318" s="4"/>
      <c r="M318" s="8" t="s">
        <v>72</v>
      </c>
      <c r="N318" s="8">
        <v>1</v>
      </c>
      <c r="O318" s="8" t="s">
        <v>1470</v>
      </c>
      <c r="P318" s="8" t="s">
        <v>1471</v>
      </c>
      <c r="Q318" s="8">
        <v>3224591809</v>
      </c>
      <c r="R318" s="8" t="s">
        <v>1472</v>
      </c>
      <c r="S318" s="8" t="s">
        <v>1473</v>
      </c>
      <c r="T318" s="8" t="s">
        <v>42</v>
      </c>
      <c r="U318" s="8" t="s">
        <v>32</v>
      </c>
      <c r="V318" s="4" t="str">
        <f t="shared" si="8"/>
        <v/>
      </c>
      <c r="W318" s="8" t="s">
        <v>239</v>
      </c>
      <c r="X318" s="8">
        <v>20247100098162</v>
      </c>
      <c r="Y318" s="33">
        <v>45449</v>
      </c>
      <c r="Z318" s="4"/>
      <c r="AA318" s="10">
        <f ca="1">IF(Z318=0,NETWORKDAYS(E318+1,TODAY(),FESTIVOS!$A$2:$A$37),NETWORKDAYS(E318+1,Z318,FESTIVOS!$A$2:$A$37))</f>
        <v>547</v>
      </c>
      <c r="AB318" s="11" t="str">
        <f t="shared" si="9"/>
        <v>EN TRAMITE</v>
      </c>
      <c r="AC318" s="8" t="s">
        <v>61</v>
      </c>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row>
    <row r="319" spans="1:54" ht="15" x14ac:dyDescent="0.35">
      <c r="A319" s="4"/>
      <c r="B319" s="8" t="s">
        <v>907</v>
      </c>
      <c r="C319" s="8" t="s">
        <v>38</v>
      </c>
      <c r="D319" s="8">
        <v>1</v>
      </c>
      <c r="E319" s="33">
        <v>45449</v>
      </c>
      <c r="F319" s="8" t="s">
        <v>39</v>
      </c>
      <c r="G319" s="4"/>
      <c r="H319" s="4"/>
      <c r="I319" s="4"/>
      <c r="J319" s="4"/>
      <c r="K319" s="4"/>
      <c r="L319" s="4"/>
      <c r="M319" s="8" t="s">
        <v>72</v>
      </c>
      <c r="N319" s="8">
        <v>1</v>
      </c>
      <c r="O319" s="8" t="s">
        <v>1475</v>
      </c>
      <c r="P319" s="8">
        <v>1</v>
      </c>
      <c r="Q319" s="8">
        <v>1</v>
      </c>
      <c r="R319" s="8" t="s">
        <v>1476</v>
      </c>
      <c r="S319" s="8" t="s">
        <v>1477</v>
      </c>
      <c r="T319" s="8" t="s">
        <v>270</v>
      </c>
      <c r="U319" s="8" t="s">
        <v>29</v>
      </c>
      <c r="V319" s="4" t="str">
        <f t="shared" si="8"/>
        <v/>
      </c>
      <c r="W319" s="8" t="s">
        <v>47</v>
      </c>
      <c r="X319" s="8">
        <v>20247100098092</v>
      </c>
      <c r="Y319" s="33">
        <v>45449</v>
      </c>
      <c r="Z319" s="4"/>
      <c r="AA319" s="10">
        <f ca="1">IF(Z319=0,NETWORKDAYS(E319+1,TODAY(),FESTIVOS!$A$2:$A$37),NETWORKDAYS(E319+1,Z319,FESTIVOS!$A$2:$A$37))</f>
        <v>547</v>
      </c>
      <c r="AB319" s="11" t="str">
        <f t="shared" si="9"/>
        <v>EN TRAMITE</v>
      </c>
      <c r="AC319" s="8" t="s">
        <v>61</v>
      </c>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row>
    <row r="320" spans="1:54" ht="15" x14ac:dyDescent="0.35">
      <c r="A320" s="4"/>
      <c r="B320" s="8" t="s">
        <v>919</v>
      </c>
      <c r="C320" s="8" t="s">
        <v>38</v>
      </c>
      <c r="D320" s="8">
        <v>1</v>
      </c>
      <c r="E320" s="33">
        <v>45449</v>
      </c>
      <c r="F320" s="8" t="s">
        <v>1033</v>
      </c>
      <c r="G320" s="4"/>
      <c r="H320" s="4"/>
      <c r="I320" s="4"/>
      <c r="J320" s="4"/>
      <c r="K320" s="4"/>
      <c r="L320" s="4"/>
      <c r="M320" s="8" t="s">
        <v>40</v>
      </c>
      <c r="N320" s="8">
        <v>1</v>
      </c>
      <c r="O320" s="8" t="s">
        <v>1479</v>
      </c>
      <c r="P320" s="8">
        <v>1</v>
      </c>
      <c r="Q320" s="8">
        <v>1</v>
      </c>
      <c r="R320" s="8" t="s">
        <v>1480</v>
      </c>
      <c r="S320" s="8" t="s">
        <v>1481</v>
      </c>
      <c r="T320" s="8" t="s">
        <v>42</v>
      </c>
      <c r="U320" s="8" t="s">
        <v>43</v>
      </c>
      <c r="V320" s="4" t="str">
        <f t="shared" si="8"/>
        <v/>
      </c>
      <c r="W320" s="8" t="s">
        <v>545</v>
      </c>
      <c r="X320" s="8">
        <v>20247100098932</v>
      </c>
      <c r="Y320" s="33">
        <v>45449</v>
      </c>
      <c r="Z320" s="4"/>
      <c r="AA320" s="10">
        <f ca="1">IF(Z320=0,NETWORKDAYS(E320+1,TODAY(),FESTIVOS!$A$2:$A$37),NETWORKDAYS(E320+1,Z320,FESTIVOS!$A$2:$A$37))</f>
        <v>547</v>
      </c>
      <c r="AB320" s="11" t="str">
        <f t="shared" si="9"/>
        <v>EN TRAMITE</v>
      </c>
      <c r="AC320" s="8" t="s">
        <v>61</v>
      </c>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row>
    <row r="321" spans="1:54" ht="15" x14ac:dyDescent="0.35">
      <c r="A321" s="4"/>
      <c r="B321" s="8" t="s">
        <v>907</v>
      </c>
      <c r="C321" s="8" t="s">
        <v>38</v>
      </c>
      <c r="D321" s="8">
        <v>1</v>
      </c>
      <c r="E321" s="33">
        <v>45449</v>
      </c>
      <c r="F321" s="8" t="s">
        <v>39</v>
      </c>
      <c r="G321" s="4"/>
      <c r="H321" s="4"/>
      <c r="I321" s="4"/>
      <c r="J321" s="4"/>
      <c r="K321" s="4"/>
      <c r="L321" s="4"/>
      <c r="M321" s="8" t="s">
        <v>72</v>
      </c>
      <c r="N321" s="8">
        <v>1</v>
      </c>
      <c r="O321" s="8" t="s">
        <v>1483</v>
      </c>
      <c r="P321" s="8" t="s">
        <v>1484</v>
      </c>
      <c r="Q321" s="8">
        <v>3103309384</v>
      </c>
      <c r="R321" s="8" t="s">
        <v>1485</v>
      </c>
      <c r="S321" s="8" t="s">
        <v>1486</v>
      </c>
      <c r="T321" s="8" t="s">
        <v>42</v>
      </c>
      <c r="U321" s="8" t="s">
        <v>30</v>
      </c>
      <c r="V321" s="4" t="str">
        <f t="shared" si="8"/>
        <v/>
      </c>
      <c r="W321" s="8" t="s">
        <v>239</v>
      </c>
      <c r="X321" s="8">
        <v>20247100098552</v>
      </c>
      <c r="Y321" s="33">
        <v>45449</v>
      </c>
      <c r="Z321" s="4"/>
      <c r="AA321" s="10">
        <f ca="1">IF(Z321=0,NETWORKDAYS(E321+1,TODAY(),FESTIVOS!$A$2:$A$37),NETWORKDAYS(E321+1,Z321,FESTIVOS!$A$2:$A$37))</f>
        <v>547</v>
      </c>
      <c r="AB321" s="11" t="str">
        <f t="shared" si="9"/>
        <v>EN TRAMITE</v>
      </c>
      <c r="AC321" s="8" t="s">
        <v>61</v>
      </c>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row>
    <row r="322" spans="1:54" ht="15" x14ac:dyDescent="0.35">
      <c r="A322" s="4"/>
      <c r="B322" s="8" t="s">
        <v>907</v>
      </c>
      <c r="C322" s="8" t="s">
        <v>38</v>
      </c>
      <c r="D322" s="8">
        <v>1</v>
      </c>
      <c r="E322" s="33">
        <v>45454</v>
      </c>
      <c r="F322" s="8" t="s">
        <v>39</v>
      </c>
      <c r="G322" s="4"/>
      <c r="H322" s="4"/>
      <c r="I322" s="4"/>
      <c r="J322" s="4"/>
      <c r="K322" s="4"/>
      <c r="L322" s="4"/>
      <c r="M322" s="8" t="s">
        <v>40</v>
      </c>
      <c r="N322" s="8">
        <v>80063480</v>
      </c>
      <c r="O322" s="8" t="s">
        <v>1488</v>
      </c>
      <c r="P322" s="8">
        <v>1</v>
      </c>
      <c r="Q322" s="8">
        <v>3182991789</v>
      </c>
      <c r="R322" s="8" t="s">
        <v>1489</v>
      </c>
      <c r="S322" s="8" t="s">
        <v>1490</v>
      </c>
      <c r="T322" s="8" t="s">
        <v>270</v>
      </c>
      <c r="U322" s="8" t="s">
        <v>29</v>
      </c>
      <c r="V322" s="4" t="str">
        <f t="shared" si="8"/>
        <v/>
      </c>
      <c r="W322" s="8" t="s">
        <v>47</v>
      </c>
      <c r="X322" s="8">
        <v>20247100100542</v>
      </c>
      <c r="Y322" s="33">
        <v>45454</v>
      </c>
      <c r="Z322" s="4"/>
      <c r="AA322" s="10">
        <f ca="1">IF(Z322=0,NETWORKDAYS(E322+1,TODAY(),FESTIVOS!$A$2:$A$37),NETWORKDAYS(E322+1,Z322,FESTIVOS!$A$2:$A$37))</f>
        <v>545</v>
      </c>
      <c r="AB322" s="11" t="str">
        <f t="shared" si="9"/>
        <v>EN TRAMITE</v>
      </c>
      <c r="AC322" s="8" t="s">
        <v>61</v>
      </c>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row>
    <row r="323" spans="1:54" ht="15" x14ac:dyDescent="0.35">
      <c r="A323" s="4"/>
      <c r="B323" s="8" t="s">
        <v>907</v>
      </c>
      <c r="C323" s="8" t="s">
        <v>38</v>
      </c>
      <c r="D323" s="8">
        <v>1</v>
      </c>
      <c r="E323" s="33">
        <v>45455</v>
      </c>
      <c r="F323" s="8" t="s">
        <v>1033</v>
      </c>
      <c r="G323" s="4"/>
      <c r="H323" s="4"/>
      <c r="I323" s="4"/>
      <c r="J323" s="4"/>
      <c r="K323" s="4"/>
      <c r="L323" s="4"/>
      <c r="M323" s="8" t="s">
        <v>72</v>
      </c>
      <c r="N323" s="8">
        <v>1</v>
      </c>
      <c r="O323" s="8" t="s">
        <v>1492</v>
      </c>
      <c r="P323" s="8">
        <v>1</v>
      </c>
      <c r="Q323" s="8">
        <v>1</v>
      </c>
      <c r="R323" s="8" t="s">
        <v>1278</v>
      </c>
      <c r="S323" s="8" t="s">
        <v>1493</v>
      </c>
      <c r="T323" s="8" t="s">
        <v>42</v>
      </c>
      <c r="U323" s="8" t="s">
        <v>33</v>
      </c>
      <c r="V323" s="4" t="str">
        <f t="shared" si="8"/>
        <v/>
      </c>
      <c r="W323" s="8" t="s">
        <v>59</v>
      </c>
      <c r="X323" s="8">
        <v>20247100100902</v>
      </c>
      <c r="Y323" s="33">
        <v>45455</v>
      </c>
      <c r="Z323" s="4"/>
      <c r="AA323" s="10">
        <f ca="1">IF(Z323=0,NETWORKDAYS(E323+1,TODAY(),FESTIVOS!$A$2:$A$37),NETWORKDAYS(E323+1,Z323,FESTIVOS!$A$2:$A$37))</f>
        <v>544</v>
      </c>
      <c r="AB323" s="11" t="str">
        <f t="shared" si="9"/>
        <v>EN TRAMITE</v>
      </c>
      <c r="AC323" s="8" t="s">
        <v>61</v>
      </c>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row>
    <row r="324" spans="1:54" ht="15" x14ac:dyDescent="0.35">
      <c r="A324" s="4"/>
      <c r="B324" s="8" t="s">
        <v>907</v>
      </c>
      <c r="C324" s="8" t="s">
        <v>38</v>
      </c>
      <c r="D324" s="8">
        <v>1</v>
      </c>
      <c r="E324" s="33">
        <v>45456</v>
      </c>
      <c r="F324" s="8" t="s">
        <v>39</v>
      </c>
      <c r="G324" s="4"/>
      <c r="H324" s="4"/>
      <c r="I324" s="4"/>
      <c r="J324" s="4"/>
      <c r="K324" s="4"/>
      <c r="L324" s="4"/>
      <c r="M324" s="8" t="s">
        <v>72</v>
      </c>
      <c r="N324" s="8">
        <v>1</v>
      </c>
      <c r="O324" s="8" t="s">
        <v>1495</v>
      </c>
      <c r="P324" s="8" t="s">
        <v>1496</v>
      </c>
      <c r="Q324" s="8">
        <v>7395656</v>
      </c>
      <c r="R324" s="8" t="s">
        <v>1497</v>
      </c>
      <c r="S324" s="8" t="s">
        <v>1498</v>
      </c>
      <c r="T324" s="8" t="s">
        <v>270</v>
      </c>
      <c r="U324" s="8" t="s">
        <v>29</v>
      </c>
      <c r="V324" s="4" t="str">
        <f t="shared" si="8"/>
        <v/>
      </c>
      <c r="W324" s="8" t="s">
        <v>47</v>
      </c>
      <c r="X324" s="8">
        <v>20247100101882</v>
      </c>
      <c r="Y324" s="33">
        <v>45456</v>
      </c>
      <c r="Z324" s="4"/>
      <c r="AA324" s="10">
        <f ca="1">IF(Z324=0,NETWORKDAYS(E324+1,TODAY(),FESTIVOS!$A$2:$A$37),NETWORKDAYS(E324+1,Z324,FESTIVOS!$A$2:$A$37))</f>
        <v>543</v>
      </c>
      <c r="AB324" s="11" t="str">
        <f t="shared" si="9"/>
        <v>EN TRAMITE</v>
      </c>
      <c r="AC324" s="8" t="s">
        <v>61</v>
      </c>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row>
    <row r="325" spans="1:54" ht="15" x14ac:dyDescent="0.35">
      <c r="A325" s="4"/>
      <c r="B325" s="8" t="s">
        <v>907</v>
      </c>
      <c r="C325" s="8" t="s">
        <v>38</v>
      </c>
      <c r="D325" s="8">
        <v>1</v>
      </c>
      <c r="E325" s="33">
        <v>45456</v>
      </c>
      <c r="F325" s="8" t="s">
        <v>1033</v>
      </c>
      <c r="G325" s="4"/>
      <c r="H325" s="4"/>
      <c r="I325" s="4"/>
      <c r="J325" s="4"/>
      <c r="K325" s="4"/>
      <c r="L325" s="4"/>
      <c r="M325" s="8" t="s">
        <v>468</v>
      </c>
      <c r="N325" s="8">
        <v>1</v>
      </c>
      <c r="O325" s="8" t="s">
        <v>1499</v>
      </c>
      <c r="P325" s="8">
        <v>1</v>
      </c>
      <c r="Q325" s="8">
        <v>1</v>
      </c>
      <c r="R325" s="8" t="s">
        <v>1500</v>
      </c>
      <c r="S325" s="8" t="s">
        <v>1501</v>
      </c>
      <c r="T325" s="8" t="s">
        <v>42</v>
      </c>
      <c r="U325" s="8" t="s">
        <v>50</v>
      </c>
      <c r="V325" s="4" t="str">
        <f t="shared" si="8"/>
        <v/>
      </c>
      <c r="W325" s="8" t="s">
        <v>143</v>
      </c>
      <c r="X325" s="8">
        <v>20247100101752</v>
      </c>
      <c r="Y325" s="33">
        <v>45456</v>
      </c>
      <c r="Z325" s="4"/>
      <c r="AA325" s="10">
        <f ca="1">IF(Z325=0,NETWORKDAYS(E325+1,TODAY(),FESTIVOS!$A$2:$A$37),NETWORKDAYS(E325+1,Z325,FESTIVOS!$A$2:$A$37))</f>
        <v>543</v>
      </c>
      <c r="AB325" s="11" t="str">
        <f t="shared" si="9"/>
        <v>EN TRAMITE</v>
      </c>
      <c r="AC325" s="8" t="s">
        <v>61</v>
      </c>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row>
    <row r="326" spans="1:54" ht="15" x14ac:dyDescent="0.35">
      <c r="A326" s="4"/>
      <c r="B326" s="8" t="s">
        <v>907</v>
      </c>
      <c r="C326" s="8" t="s">
        <v>38</v>
      </c>
      <c r="D326" s="8">
        <v>1</v>
      </c>
      <c r="E326" s="33">
        <v>45460</v>
      </c>
      <c r="F326" s="8" t="s">
        <v>528</v>
      </c>
      <c r="G326" s="4"/>
      <c r="H326" s="4"/>
      <c r="I326" s="4"/>
      <c r="J326" s="4"/>
      <c r="K326" s="4"/>
      <c r="L326" s="4"/>
      <c r="M326" s="8" t="s">
        <v>40</v>
      </c>
      <c r="N326" s="8">
        <v>1032368678</v>
      </c>
      <c r="O326" s="8" t="s">
        <v>1504</v>
      </c>
      <c r="P326" s="8">
        <v>1</v>
      </c>
      <c r="Q326" s="8">
        <v>1</v>
      </c>
      <c r="R326" s="8" t="s">
        <v>1505</v>
      </c>
      <c r="S326" s="8" t="s">
        <v>1506</v>
      </c>
      <c r="T326" s="8" t="s">
        <v>42</v>
      </c>
      <c r="U326" s="8" t="s">
        <v>50</v>
      </c>
      <c r="V326" s="4" t="str">
        <f t="shared" si="8"/>
        <v/>
      </c>
      <c r="W326" s="8" t="s">
        <v>143</v>
      </c>
      <c r="X326" s="8">
        <v>20247100103682</v>
      </c>
      <c r="Y326" s="33">
        <v>45460</v>
      </c>
      <c r="Z326" s="4"/>
      <c r="AA326" s="10">
        <f ca="1">IF(Z326=0,NETWORKDAYS(E326+1,TODAY(),FESTIVOS!$A$2:$A$37),NETWORKDAYS(E326+1,Z326,FESTIVOS!$A$2:$A$37))</f>
        <v>541</v>
      </c>
      <c r="AB326" s="11" t="str">
        <f t="shared" si="9"/>
        <v>EN TRAMITE</v>
      </c>
      <c r="AC326" s="8" t="s">
        <v>61</v>
      </c>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row>
    <row r="327" spans="1:54" ht="15" x14ac:dyDescent="0.35">
      <c r="A327" s="4"/>
      <c r="B327" s="8" t="s">
        <v>907</v>
      </c>
      <c r="C327" s="8" t="s">
        <v>38</v>
      </c>
      <c r="D327" s="8">
        <v>1</v>
      </c>
      <c r="E327" s="33">
        <v>45460</v>
      </c>
      <c r="F327" s="8" t="s">
        <v>39</v>
      </c>
      <c r="G327" s="4"/>
      <c r="H327" s="4"/>
      <c r="I327" s="4"/>
      <c r="J327" s="4"/>
      <c r="K327" s="4"/>
      <c r="L327" s="4"/>
      <c r="M327" s="8" t="s">
        <v>40</v>
      </c>
      <c r="N327" s="8">
        <v>1</v>
      </c>
      <c r="O327" s="8" t="s">
        <v>1508</v>
      </c>
      <c r="P327" s="8">
        <v>1</v>
      </c>
      <c r="Q327" s="8">
        <v>3153352606</v>
      </c>
      <c r="R327" s="8" t="s">
        <v>1509</v>
      </c>
      <c r="S327" s="8" t="s">
        <v>1510</v>
      </c>
      <c r="T327" s="8" t="s">
        <v>42</v>
      </c>
      <c r="U327" s="8" t="s">
        <v>32</v>
      </c>
      <c r="V327" s="4" t="str">
        <f t="shared" si="8"/>
        <v/>
      </c>
      <c r="W327" s="8" t="s">
        <v>239</v>
      </c>
      <c r="X327" s="8">
        <v>20247100103762</v>
      </c>
      <c r="Y327" s="33">
        <v>45460</v>
      </c>
      <c r="Z327" s="4"/>
      <c r="AA327" s="10">
        <f ca="1">IF(Z327=0,NETWORKDAYS(E327+1,TODAY(),FESTIVOS!$A$2:$A$37),NETWORKDAYS(E327+1,Z327,FESTIVOS!$A$2:$A$37))</f>
        <v>541</v>
      </c>
      <c r="AB327" s="11" t="str">
        <f t="shared" si="9"/>
        <v>EN TRAMITE</v>
      </c>
      <c r="AC327" s="8" t="s">
        <v>61</v>
      </c>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row>
    <row r="328" spans="1:54" ht="15" x14ac:dyDescent="0.35">
      <c r="A328" s="4"/>
      <c r="B328" s="8" t="s">
        <v>919</v>
      </c>
      <c r="C328" s="8" t="s">
        <v>38</v>
      </c>
      <c r="D328" s="8">
        <v>1</v>
      </c>
      <c r="E328" s="33">
        <v>45462</v>
      </c>
      <c r="F328" s="8" t="s">
        <v>1033</v>
      </c>
      <c r="G328" s="4"/>
      <c r="H328" s="4"/>
      <c r="I328" s="4"/>
      <c r="J328" s="4"/>
      <c r="K328" s="4"/>
      <c r="L328" s="4"/>
      <c r="M328" s="8" t="s">
        <v>40</v>
      </c>
      <c r="N328" s="8">
        <v>1</v>
      </c>
      <c r="O328" s="8" t="s">
        <v>1512</v>
      </c>
      <c r="P328" s="8">
        <v>1</v>
      </c>
      <c r="Q328" s="8">
        <v>1</v>
      </c>
      <c r="R328" s="8" t="s">
        <v>1513</v>
      </c>
      <c r="S328" s="8" t="s">
        <v>1514</v>
      </c>
      <c r="T328" s="8" t="s">
        <v>42</v>
      </c>
      <c r="U328" s="8" t="s">
        <v>96</v>
      </c>
      <c r="V328" s="4" t="str">
        <f t="shared" si="8"/>
        <v/>
      </c>
      <c r="W328" s="8" t="s">
        <v>97</v>
      </c>
      <c r="X328" s="8">
        <v>20247100105062</v>
      </c>
      <c r="Y328" s="33">
        <v>45462</v>
      </c>
      <c r="Z328" s="4"/>
      <c r="AA328" s="10">
        <f ca="1">IF(Z328=0,NETWORKDAYS(E328+1,TODAY(),FESTIVOS!$A$2:$A$37),NETWORKDAYS(E328+1,Z328,FESTIVOS!$A$2:$A$37))</f>
        <v>539</v>
      </c>
      <c r="AB328" s="11" t="str">
        <f t="shared" si="9"/>
        <v>EN TRAMITE</v>
      </c>
      <c r="AC328" s="8" t="s">
        <v>61</v>
      </c>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row>
    <row r="329" spans="1:54" ht="15" x14ac:dyDescent="0.35">
      <c r="A329" s="4"/>
      <c r="B329" s="8" t="s">
        <v>907</v>
      </c>
      <c r="C329" s="8" t="s">
        <v>38</v>
      </c>
      <c r="D329" s="8">
        <v>1</v>
      </c>
      <c r="E329" s="33">
        <v>45463</v>
      </c>
      <c r="F329" s="8" t="s">
        <v>1033</v>
      </c>
      <c r="G329" s="4"/>
      <c r="H329" s="4"/>
      <c r="I329" s="4"/>
      <c r="J329" s="4"/>
      <c r="K329" s="4"/>
      <c r="L329" s="4"/>
      <c r="M329" s="8" t="s">
        <v>468</v>
      </c>
      <c r="N329" s="8">
        <v>1</v>
      </c>
      <c r="O329" s="8" t="s">
        <v>1516</v>
      </c>
      <c r="P329" s="8">
        <v>1</v>
      </c>
      <c r="Q329" s="8">
        <v>1</v>
      </c>
      <c r="R329" s="40" t="s">
        <v>1517</v>
      </c>
      <c r="S329" s="8" t="s">
        <v>1518</v>
      </c>
      <c r="T329" s="8" t="s">
        <v>42</v>
      </c>
      <c r="U329" s="8" t="s">
        <v>89</v>
      </c>
      <c r="V329" s="4" t="str">
        <f t="shared" si="8"/>
        <v/>
      </c>
      <c r="W329" s="8" t="s">
        <v>1083</v>
      </c>
      <c r="X329" s="8">
        <v>20247100105752</v>
      </c>
      <c r="Y329" s="33">
        <v>45463</v>
      </c>
      <c r="Z329" s="4"/>
      <c r="AA329" s="10">
        <f ca="1">IF(Z329=0,NETWORKDAYS(E329+1,TODAY(),FESTIVOS!$A$2:$A$37),NETWORKDAYS(E329+1,Z329,FESTIVOS!$A$2:$A$37))</f>
        <v>538</v>
      </c>
      <c r="AB329" s="11" t="str">
        <f t="shared" si="9"/>
        <v>EN TRAMITE</v>
      </c>
      <c r="AC329" s="8" t="s">
        <v>61</v>
      </c>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row>
    <row r="330" spans="1:54" ht="15" x14ac:dyDescent="0.35">
      <c r="A330" s="4"/>
      <c r="B330" s="8" t="s">
        <v>907</v>
      </c>
      <c r="C330" s="8" t="s">
        <v>38</v>
      </c>
      <c r="D330" s="8">
        <v>1</v>
      </c>
      <c r="E330" s="33">
        <v>45463</v>
      </c>
      <c r="F330" s="8" t="s">
        <v>1033</v>
      </c>
      <c r="G330" s="4"/>
      <c r="H330" s="4"/>
      <c r="I330" s="4"/>
      <c r="J330" s="4"/>
      <c r="K330" s="4"/>
      <c r="L330" s="4"/>
      <c r="M330" s="8" t="s">
        <v>72</v>
      </c>
      <c r="N330" s="8">
        <v>1</v>
      </c>
      <c r="O330" s="8" t="s">
        <v>1521</v>
      </c>
      <c r="P330" s="8">
        <v>1</v>
      </c>
      <c r="Q330" s="8">
        <v>1</v>
      </c>
      <c r="R330" s="8" t="s">
        <v>1522</v>
      </c>
      <c r="S330" s="8" t="s">
        <v>1523</v>
      </c>
      <c r="T330" s="8" t="s">
        <v>270</v>
      </c>
      <c r="U330" s="8" t="s">
        <v>29</v>
      </c>
      <c r="V330" s="8" t="s">
        <v>47</v>
      </c>
      <c r="W330" s="8" t="s">
        <v>1524</v>
      </c>
      <c r="X330" s="8">
        <v>20247100105512</v>
      </c>
      <c r="Y330" s="33">
        <v>45463</v>
      </c>
      <c r="Z330" s="4"/>
      <c r="AA330" s="10">
        <f ca="1">IF(Z330=0,NETWORKDAYS(E330+1,TODAY(),FESTIVOS!$A$2:$A$37),NETWORKDAYS(E330+1,Z330,FESTIVOS!$A$2:$A$37))</f>
        <v>538</v>
      </c>
      <c r="AB330" s="11" t="str">
        <f t="shared" si="9"/>
        <v>EN TRAMITE</v>
      </c>
      <c r="AC330" s="8" t="s">
        <v>61</v>
      </c>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row>
    <row r="331" spans="1:54" ht="15" x14ac:dyDescent="0.35">
      <c r="A331" s="4"/>
      <c r="B331" s="8" t="s">
        <v>907</v>
      </c>
      <c r="C331" s="8" t="s">
        <v>38</v>
      </c>
      <c r="D331" s="8">
        <v>1</v>
      </c>
      <c r="E331" s="33">
        <v>45464</v>
      </c>
      <c r="F331" s="8" t="s">
        <v>1033</v>
      </c>
      <c r="G331" s="4"/>
      <c r="H331" s="4"/>
      <c r="I331" s="4"/>
      <c r="J331" s="4"/>
      <c r="K331" s="4"/>
      <c r="L331" s="4"/>
      <c r="M331" s="8" t="s">
        <v>468</v>
      </c>
      <c r="N331" s="8">
        <v>1</v>
      </c>
      <c r="O331" s="8" t="s">
        <v>1526</v>
      </c>
      <c r="P331" s="8" t="s">
        <v>1527</v>
      </c>
      <c r="Q331" s="8">
        <v>3150111</v>
      </c>
      <c r="R331" s="8" t="s">
        <v>1528</v>
      </c>
      <c r="S331" s="8" t="s">
        <v>1529</v>
      </c>
      <c r="T331" s="8" t="s">
        <v>42</v>
      </c>
      <c r="U331" s="8" t="s">
        <v>50</v>
      </c>
      <c r="V331" s="4" t="str">
        <f t="shared" ref="V331:V490" si="10">CONCATENATE(AF331,AG331,AH331,AI331,AJ331,AK331,AL331,AM331,AN331,AO331,AP331,AQ331,AR331,AS331,AT331,AU331,AV331)</f>
        <v/>
      </c>
      <c r="W331" s="8" t="s">
        <v>143</v>
      </c>
      <c r="X331" s="8">
        <v>20247100106502</v>
      </c>
      <c r="Y331" s="33">
        <v>45464</v>
      </c>
      <c r="Z331" s="4"/>
      <c r="AA331" s="10">
        <f ca="1">IF(Z331=0,NETWORKDAYS(E331+1,TODAY(),FESTIVOS!$A$2:$A$37),NETWORKDAYS(E331+1,Z331,FESTIVOS!$A$2:$A$37))</f>
        <v>537</v>
      </c>
      <c r="AB331" s="11" t="str">
        <f t="shared" si="9"/>
        <v>EN TRAMITE</v>
      </c>
      <c r="AC331" s="8" t="s">
        <v>61</v>
      </c>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row>
    <row r="332" spans="1:54" ht="15" x14ac:dyDescent="0.35">
      <c r="A332" s="4"/>
      <c r="B332" s="8" t="s">
        <v>919</v>
      </c>
      <c r="C332" s="8" t="s">
        <v>38</v>
      </c>
      <c r="D332" s="8">
        <v>1</v>
      </c>
      <c r="E332" s="33">
        <v>45464</v>
      </c>
      <c r="F332" s="8" t="s">
        <v>1033</v>
      </c>
      <c r="G332" s="4"/>
      <c r="H332" s="4"/>
      <c r="I332" s="4"/>
      <c r="J332" s="4"/>
      <c r="K332" s="4"/>
      <c r="L332" s="4"/>
      <c r="M332" s="8" t="s">
        <v>40</v>
      </c>
      <c r="N332" s="8">
        <v>1</v>
      </c>
      <c r="O332" s="8" t="s">
        <v>1533</v>
      </c>
      <c r="P332" s="8">
        <v>1</v>
      </c>
      <c r="Q332" s="8">
        <v>1</v>
      </c>
      <c r="R332" s="8" t="s">
        <v>1534</v>
      </c>
      <c r="S332" s="8" t="s">
        <v>1535</v>
      </c>
      <c r="T332" s="8" t="s">
        <v>42</v>
      </c>
      <c r="U332" s="8" t="s">
        <v>50</v>
      </c>
      <c r="V332" s="4" t="str">
        <f t="shared" si="10"/>
        <v/>
      </c>
      <c r="W332" s="8" t="s">
        <v>143</v>
      </c>
      <c r="X332" s="8">
        <v>20247100106512</v>
      </c>
      <c r="Y332" s="33">
        <v>45464</v>
      </c>
      <c r="Z332" s="4"/>
      <c r="AA332" s="10">
        <f ca="1">IF(Z332=0,NETWORKDAYS(E332+1,TODAY(),FESTIVOS!$A$2:$A$37),NETWORKDAYS(E332+1,Z332,FESTIVOS!$A$2:$A$37))</f>
        <v>537</v>
      </c>
      <c r="AB332" s="11" t="str">
        <f t="shared" si="9"/>
        <v>EN TRAMITE</v>
      </c>
      <c r="AC332" s="8" t="s">
        <v>61</v>
      </c>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row>
    <row r="333" spans="1:54" ht="15" x14ac:dyDescent="0.35">
      <c r="A333" s="4"/>
      <c r="B333" s="8" t="s">
        <v>907</v>
      </c>
      <c r="C333" s="8" t="s">
        <v>38</v>
      </c>
      <c r="D333" s="8">
        <v>1</v>
      </c>
      <c r="E333" s="33">
        <v>45464</v>
      </c>
      <c r="F333" s="8" t="s">
        <v>39</v>
      </c>
      <c r="G333" s="4"/>
      <c r="H333" s="4"/>
      <c r="I333" s="4"/>
      <c r="J333" s="4"/>
      <c r="K333" s="4"/>
      <c r="L333" s="4"/>
      <c r="M333" s="8" t="s">
        <v>1233</v>
      </c>
      <c r="N333" s="8">
        <v>1</v>
      </c>
      <c r="O333" s="8" t="s">
        <v>1538</v>
      </c>
      <c r="P333" s="8">
        <v>1</v>
      </c>
      <c r="Q333" s="8">
        <v>1</v>
      </c>
      <c r="R333" s="8" t="s">
        <v>1539</v>
      </c>
      <c r="S333" s="8" t="s">
        <v>1540</v>
      </c>
      <c r="T333" s="8" t="s">
        <v>270</v>
      </c>
      <c r="U333" s="8" t="s">
        <v>29</v>
      </c>
      <c r="V333" s="4" t="str">
        <f t="shared" si="10"/>
        <v/>
      </c>
      <c r="W333" s="8" t="s">
        <v>47</v>
      </c>
      <c r="X333" s="8">
        <v>20247100106332</v>
      </c>
      <c r="Y333" s="33">
        <v>45464</v>
      </c>
      <c r="Z333" s="4"/>
      <c r="AA333" s="10">
        <f ca="1">IF(Z333=0,NETWORKDAYS(E333+1,TODAY(),FESTIVOS!$A$2:$A$37),NETWORKDAYS(E333+1,Z333,FESTIVOS!$A$2:$A$37))</f>
        <v>537</v>
      </c>
      <c r="AB333" s="11" t="str">
        <f t="shared" si="9"/>
        <v>EN TRAMITE</v>
      </c>
      <c r="AC333" s="8" t="s">
        <v>61</v>
      </c>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row>
    <row r="334" spans="1:54" ht="15" x14ac:dyDescent="0.35">
      <c r="A334" s="4"/>
      <c r="B334" s="8" t="s">
        <v>907</v>
      </c>
      <c r="C334" s="8" t="s">
        <v>38</v>
      </c>
      <c r="D334" s="8">
        <v>1</v>
      </c>
      <c r="E334" s="33">
        <v>45464</v>
      </c>
      <c r="F334" s="8" t="s">
        <v>39</v>
      </c>
      <c r="G334" s="4"/>
      <c r="H334" s="4"/>
      <c r="I334" s="4"/>
      <c r="J334" s="4"/>
      <c r="K334" s="4"/>
      <c r="L334" s="4"/>
      <c r="M334" s="8" t="s">
        <v>468</v>
      </c>
      <c r="N334" s="8">
        <v>1</v>
      </c>
      <c r="O334" s="8" t="s">
        <v>1543</v>
      </c>
      <c r="P334" s="8">
        <v>1</v>
      </c>
      <c r="Q334" s="8">
        <v>3052414473</v>
      </c>
      <c r="R334" s="8" t="s">
        <v>1544</v>
      </c>
      <c r="S334" s="8" t="s">
        <v>1545</v>
      </c>
      <c r="T334" s="8" t="s">
        <v>42</v>
      </c>
      <c r="U334" s="8" t="s">
        <v>32</v>
      </c>
      <c r="V334" s="4" t="str">
        <f t="shared" si="10"/>
        <v/>
      </c>
      <c r="W334" s="8" t="s">
        <v>239</v>
      </c>
      <c r="X334" s="8">
        <v>20247100106802</v>
      </c>
      <c r="Y334" s="33">
        <v>45464</v>
      </c>
      <c r="Z334" s="4"/>
      <c r="AA334" s="10">
        <f ca="1">IF(Z334=0,NETWORKDAYS(E334+1,TODAY(),FESTIVOS!$A$2:$A$37),NETWORKDAYS(E334+1,Z334,FESTIVOS!$A$2:$A$37))</f>
        <v>537</v>
      </c>
      <c r="AB334" s="11" t="str">
        <f t="shared" si="9"/>
        <v>EN TRAMITE</v>
      </c>
      <c r="AC334" s="8" t="s">
        <v>61</v>
      </c>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row>
    <row r="335" spans="1:54" ht="15" x14ac:dyDescent="0.35">
      <c r="A335" s="4"/>
      <c r="B335" s="8" t="s">
        <v>907</v>
      </c>
      <c r="C335" s="8" t="s">
        <v>38</v>
      </c>
      <c r="D335" s="8">
        <v>1</v>
      </c>
      <c r="E335" s="33">
        <v>45467</v>
      </c>
      <c r="F335" s="8" t="s">
        <v>1033</v>
      </c>
      <c r="G335" s="4"/>
      <c r="H335" s="4"/>
      <c r="I335" s="4"/>
      <c r="J335" s="4"/>
      <c r="K335" s="4"/>
      <c r="L335" s="4"/>
      <c r="M335" s="8" t="s">
        <v>468</v>
      </c>
      <c r="N335" s="8">
        <v>1</v>
      </c>
      <c r="O335" s="8" t="s">
        <v>1547</v>
      </c>
      <c r="P335" s="8" t="s">
        <v>1548</v>
      </c>
      <c r="Q335" s="8">
        <v>3795750</v>
      </c>
      <c r="R335" s="8" t="s">
        <v>1550</v>
      </c>
      <c r="S335" s="8" t="s">
        <v>1551</v>
      </c>
      <c r="T335" s="8" t="s">
        <v>42</v>
      </c>
      <c r="U335" s="8" t="s">
        <v>30</v>
      </c>
      <c r="V335" s="4" t="str">
        <f t="shared" si="10"/>
        <v/>
      </c>
      <c r="W335" s="8" t="s">
        <v>1553</v>
      </c>
      <c r="X335" s="8">
        <v>20247100107412</v>
      </c>
      <c r="Y335" s="33">
        <v>45467</v>
      </c>
      <c r="Z335" s="4"/>
      <c r="AA335" s="10">
        <f ca="1">IF(Z335=0,NETWORKDAYS(E335+1,TODAY(),FESTIVOS!$A$2:$A$37),NETWORKDAYS(E335+1,Z335,FESTIVOS!$A$2:$A$37))</f>
        <v>536</v>
      </c>
      <c r="AB335" s="11" t="str">
        <f t="shared" si="9"/>
        <v>EN TRAMITE</v>
      </c>
      <c r="AC335" s="8" t="s">
        <v>61</v>
      </c>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row>
    <row r="336" spans="1:54" ht="15" x14ac:dyDescent="0.35">
      <c r="A336" s="4"/>
      <c r="B336" s="8" t="s">
        <v>907</v>
      </c>
      <c r="C336" s="8" t="s">
        <v>38</v>
      </c>
      <c r="D336" s="8">
        <v>1</v>
      </c>
      <c r="E336" s="33">
        <v>45467</v>
      </c>
      <c r="F336" s="8" t="s">
        <v>39</v>
      </c>
      <c r="G336" s="4"/>
      <c r="H336" s="4"/>
      <c r="I336" s="4"/>
      <c r="J336" s="4"/>
      <c r="K336" s="4"/>
      <c r="L336" s="4"/>
      <c r="M336" s="8" t="s">
        <v>40</v>
      </c>
      <c r="N336" s="8">
        <v>1</v>
      </c>
      <c r="O336" s="8" t="s">
        <v>1554</v>
      </c>
      <c r="P336" s="8">
        <v>1</v>
      </c>
      <c r="Q336" s="8">
        <v>5493516518997</v>
      </c>
      <c r="R336" s="8" t="s">
        <v>1555</v>
      </c>
      <c r="S336" s="8" t="s">
        <v>1556</v>
      </c>
      <c r="T336" s="8" t="s">
        <v>42</v>
      </c>
      <c r="U336" s="8" t="s">
        <v>32</v>
      </c>
      <c r="V336" s="4" t="str">
        <f t="shared" si="10"/>
        <v/>
      </c>
      <c r="W336" s="8" t="s">
        <v>239</v>
      </c>
      <c r="X336" s="8">
        <v>20247100107322</v>
      </c>
      <c r="Y336" s="33">
        <v>45467</v>
      </c>
      <c r="Z336" s="4"/>
      <c r="AA336" s="10">
        <f ca="1">IF(Z336=0,NETWORKDAYS(E336+1,TODAY(),FESTIVOS!$A$2:$A$37),NETWORKDAYS(E336+1,Z336,FESTIVOS!$A$2:$A$37))</f>
        <v>536</v>
      </c>
      <c r="AB336" s="11" t="str">
        <f t="shared" si="9"/>
        <v>EN TRAMITE</v>
      </c>
      <c r="AC336" s="8" t="s">
        <v>61</v>
      </c>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row>
    <row r="337" spans="1:54" ht="15" x14ac:dyDescent="0.35">
      <c r="A337" s="4"/>
      <c r="B337" s="8" t="s">
        <v>907</v>
      </c>
      <c r="C337" s="8" t="s">
        <v>38</v>
      </c>
      <c r="D337" s="8">
        <v>1</v>
      </c>
      <c r="E337" s="33">
        <v>45468</v>
      </c>
      <c r="F337" s="8" t="s">
        <v>1033</v>
      </c>
      <c r="G337" s="4"/>
      <c r="H337" s="4"/>
      <c r="I337" s="4"/>
      <c r="J337" s="4"/>
      <c r="K337" s="4"/>
      <c r="L337" s="4"/>
      <c r="M337" s="8" t="s">
        <v>468</v>
      </c>
      <c r="N337" s="8">
        <v>1</v>
      </c>
      <c r="O337" s="8" t="s">
        <v>1558</v>
      </c>
      <c r="P337" s="8" t="s">
        <v>1559</v>
      </c>
      <c r="Q337" s="8">
        <v>3386660</v>
      </c>
      <c r="R337" s="8" t="s">
        <v>1560</v>
      </c>
      <c r="S337" s="8" t="s">
        <v>1561</v>
      </c>
      <c r="T337" s="8" t="s">
        <v>42</v>
      </c>
      <c r="U337" s="8" t="s">
        <v>50</v>
      </c>
      <c r="V337" s="4" t="str">
        <f t="shared" si="10"/>
        <v/>
      </c>
      <c r="W337" s="8" t="s">
        <v>143</v>
      </c>
      <c r="X337" s="8">
        <v>20247100108422</v>
      </c>
      <c r="Y337" s="33">
        <v>45468</v>
      </c>
      <c r="Z337" s="4"/>
      <c r="AA337" s="10">
        <f ca="1">IF(Z337=0,NETWORKDAYS(E337+1,TODAY(),FESTIVOS!$A$2:$A$37),NETWORKDAYS(E337+1,Z337,FESTIVOS!$A$2:$A$37))</f>
        <v>535</v>
      </c>
      <c r="AB337" s="11" t="str">
        <f t="shared" si="9"/>
        <v>EN TRAMITE</v>
      </c>
      <c r="AC337" s="8" t="s">
        <v>61</v>
      </c>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row>
    <row r="338" spans="1:54" ht="15" x14ac:dyDescent="0.35">
      <c r="A338" s="4"/>
      <c r="B338" s="8" t="s">
        <v>907</v>
      </c>
      <c r="C338" s="8" t="s">
        <v>38</v>
      </c>
      <c r="D338" s="8">
        <v>1</v>
      </c>
      <c r="E338" s="33">
        <v>45468</v>
      </c>
      <c r="F338" s="8" t="s">
        <v>39</v>
      </c>
      <c r="G338" s="4"/>
      <c r="H338" s="4"/>
      <c r="I338" s="4"/>
      <c r="J338" s="4"/>
      <c r="K338" s="4"/>
      <c r="L338" s="4"/>
      <c r="M338" s="8" t="s">
        <v>72</v>
      </c>
      <c r="N338" s="8">
        <v>1</v>
      </c>
      <c r="O338" s="8" t="s">
        <v>1563</v>
      </c>
      <c r="P338" s="8">
        <v>1</v>
      </c>
      <c r="Q338" s="8">
        <v>1</v>
      </c>
      <c r="R338" s="8" t="s">
        <v>1564</v>
      </c>
      <c r="S338" s="8" t="s">
        <v>1565</v>
      </c>
      <c r="T338" s="8" t="s">
        <v>42</v>
      </c>
      <c r="U338" s="8" t="s">
        <v>33</v>
      </c>
      <c r="V338" s="4" t="str">
        <f t="shared" si="10"/>
        <v/>
      </c>
      <c r="W338" s="8" t="s">
        <v>478</v>
      </c>
      <c r="X338" s="8">
        <v>20247100108752</v>
      </c>
      <c r="Y338" s="33">
        <v>45468</v>
      </c>
      <c r="Z338" s="4"/>
      <c r="AA338" s="10">
        <f ca="1">IF(Z338=0,NETWORKDAYS(E338+1,TODAY(),FESTIVOS!$A$2:$A$37),NETWORKDAYS(E338+1,Z338,FESTIVOS!$A$2:$A$37))</f>
        <v>535</v>
      </c>
      <c r="AB338" s="11" t="str">
        <f t="shared" si="9"/>
        <v>EN TRAMITE</v>
      </c>
      <c r="AC338" s="8" t="s">
        <v>61</v>
      </c>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row>
    <row r="339" spans="1:54" ht="15" x14ac:dyDescent="0.35">
      <c r="A339" s="4"/>
      <c r="B339" s="8" t="s">
        <v>907</v>
      </c>
      <c r="C339" s="8" t="s">
        <v>38</v>
      </c>
      <c r="D339" s="8">
        <v>1</v>
      </c>
      <c r="E339" s="33">
        <v>45468</v>
      </c>
      <c r="F339" s="8" t="s">
        <v>39</v>
      </c>
      <c r="G339" s="4"/>
      <c r="H339" s="4"/>
      <c r="I339" s="4"/>
      <c r="J339" s="4"/>
      <c r="K339" s="4"/>
      <c r="L339" s="4"/>
      <c r="M339" s="8" t="s">
        <v>40</v>
      </c>
      <c r="N339" s="8">
        <v>1</v>
      </c>
      <c r="O339" s="8" t="s">
        <v>1567</v>
      </c>
      <c r="P339" s="8">
        <v>1</v>
      </c>
      <c r="Q339" s="8">
        <v>1</v>
      </c>
      <c r="R339" s="8" t="s">
        <v>1568</v>
      </c>
      <c r="S339" s="8" t="s">
        <v>1569</v>
      </c>
      <c r="T339" s="8" t="s">
        <v>42</v>
      </c>
      <c r="U339" s="8" t="s">
        <v>32</v>
      </c>
      <c r="V339" s="4" t="str">
        <f t="shared" si="10"/>
        <v/>
      </c>
      <c r="W339" s="8" t="s">
        <v>239</v>
      </c>
      <c r="X339" s="8">
        <v>20247100108482</v>
      </c>
      <c r="Y339" s="33">
        <v>45468</v>
      </c>
      <c r="Z339" s="4"/>
      <c r="AA339" s="10">
        <f ca="1">IF(Z339=0,NETWORKDAYS(E339+1,TODAY(),FESTIVOS!$A$2:$A$37),NETWORKDAYS(E339+1,Z339,FESTIVOS!$A$2:$A$37))</f>
        <v>535</v>
      </c>
      <c r="AB339" s="11" t="str">
        <f t="shared" si="9"/>
        <v>EN TRAMITE</v>
      </c>
      <c r="AC339" s="8" t="s">
        <v>61</v>
      </c>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row>
    <row r="340" spans="1:54" ht="15" x14ac:dyDescent="0.35">
      <c r="A340" s="4"/>
      <c r="B340" s="8" t="s">
        <v>907</v>
      </c>
      <c r="C340" s="8" t="s">
        <v>38</v>
      </c>
      <c r="D340" s="8">
        <v>1</v>
      </c>
      <c r="E340" s="33">
        <v>45468</v>
      </c>
      <c r="F340" s="8" t="s">
        <v>39</v>
      </c>
      <c r="G340" s="4"/>
      <c r="H340" s="4"/>
      <c r="I340" s="4"/>
      <c r="J340" s="4"/>
      <c r="K340" s="4"/>
      <c r="L340" s="4"/>
      <c r="M340" s="8" t="s">
        <v>40</v>
      </c>
      <c r="N340" s="8">
        <v>1</v>
      </c>
      <c r="O340" s="8" t="s">
        <v>1571</v>
      </c>
      <c r="P340" s="8">
        <v>1</v>
      </c>
      <c r="Q340" s="8">
        <v>3002364735</v>
      </c>
      <c r="R340" s="8" t="s">
        <v>1572</v>
      </c>
      <c r="S340" s="8" t="s">
        <v>1573</v>
      </c>
      <c r="T340" s="8" t="s">
        <v>42</v>
      </c>
      <c r="U340" s="8" t="s">
        <v>32</v>
      </c>
      <c r="V340" s="4" t="str">
        <f t="shared" si="10"/>
        <v/>
      </c>
      <c r="W340" s="8" t="s">
        <v>239</v>
      </c>
      <c r="X340" s="8">
        <v>20247100108682</v>
      </c>
      <c r="Y340" s="33">
        <v>45468</v>
      </c>
      <c r="Z340" s="4"/>
      <c r="AA340" s="10">
        <f ca="1">IF(Z340=0,NETWORKDAYS(E340+1,TODAY(),FESTIVOS!$A$2:$A$37),NETWORKDAYS(E340+1,Z340,FESTIVOS!$A$2:$A$37))</f>
        <v>535</v>
      </c>
      <c r="AB340" s="11" t="str">
        <f t="shared" si="9"/>
        <v>EN TRAMITE</v>
      </c>
      <c r="AC340" s="8" t="s">
        <v>61</v>
      </c>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row>
    <row r="341" spans="1:54" ht="15" x14ac:dyDescent="0.35">
      <c r="A341" s="4"/>
      <c r="B341" s="8" t="s">
        <v>907</v>
      </c>
      <c r="C341" s="8" t="s">
        <v>38</v>
      </c>
      <c r="D341" s="8">
        <v>1</v>
      </c>
      <c r="E341" s="33">
        <v>45468</v>
      </c>
      <c r="F341" s="8" t="s">
        <v>39</v>
      </c>
      <c r="G341" s="4"/>
      <c r="H341" s="4"/>
      <c r="I341" s="4"/>
      <c r="J341" s="4"/>
      <c r="K341" s="4"/>
      <c r="L341" s="4"/>
      <c r="M341" s="8" t="s">
        <v>40</v>
      </c>
      <c r="N341" s="8">
        <v>1</v>
      </c>
      <c r="O341" s="8" t="s">
        <v>1576</v>
      </c>
      <c r="P341" s="8">
        <v>1</v>
      </c>
      <c r="Q341" s="8">
        <v>3128333271</v>
      </c>
      <c r="R341" s="8" t="s">
        <v>1577</v>
      </c>
      <c r="S341" s="8" t="s">
        <v>1578</v>
      </c>
      <c r="T341" s="8" t="s">
        <v>42</v>
      </c>
      <c r="U341" s="8" t="s">
        <v>32</v>
      </c>
      <c r="V341" s="4" t="str">
        <f t="shared" si="10"/>
        <v/>
      </c>
      <c r="W341" s="8" t="s">
        <v>239</v>
      </c>
      <c r="X341" s="8">
        <v>20247100108922</v>
      </c>
      <c r="Y341" s="33">
        <v>45468</v>
      </c>
      <c r="Z341" s="4"/>
      <c r="AA341" s="10">
        <f ca="1">IF(Z341=0,NETWORKDAYS(E341+1,TODAY(),FESTIVOS!$A$2:$A$37),NETWORKDAYS(E341+1,Z341,FESTIVOS!$A$2:$A$37))</f>
        <v>535</v>
      </c>
      <c r="AB341" s="11" t="str">
        <f t="shared" si="9"/>
        <v>EN TRAMITE</v>
      </c>
      <c r="AC341" s="8" t="s">
        <v>61</v>
      </c>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row>
    <row r="342" spans="1:54" ht="15" x14ac:dyDescent="0.35">
      <c r="A342" s="4"/>
      <c r="B342" s="8" t="s">
        <v>919</v>
      </c>
      <c r="C342" s="8" t="s">
        <v>38</v>
      </c>
      <c r="D342" s="8">
        <v>1</v>
      </c>
      <c r="E342" s="33">
        <v>45468</v>
      </c>
      <c r="F342" s="8" t="s">
        <v>39</v>
      </c>
      <c r="G342" s="4"/>
      <c r="H342" s="4"/>
      <c r="I342" s="4"/>
      <c r="J342" s="4"/>
      <c r="K342" s="4"/>
      <c r="L342" s="4"/>
      <c r="M342" s="8" t="s">
        <v>72</v>
      </c>
      <c r="N342" s="8">
        <v>1</v>
      </c>
      <c r="O342" s="8" t="s">
        <v>1580</v>
      </c>
      <c r="P342" s="8">
        <v>1</v>
      </c>
      <c r="Q342" s="8">
        <v>1</v>
      </c>
      <c r="R342" s="8" t="s">
        <v>1581</v>
      </c>
      <c r="S342" s="8" t="s">
        <v>1582</v>
      </c>
      <c r="T342" s="8" t="s">
        <v>384</v>
      </c>
      <c r="U342" s="8" t="s">
        <v>32</v>
      </c>
      <c r="V342" s="4" t="str">
        <f t="shared" si="10"/>
        <v/>
      </c>
      <c r="W342" s="8" t="s">
        <v>239</v>
      </c>
      <c r="X342" s="8">
        <v>20247100109212</v>
      </c>
      <c r="Y342" s="33">
        <v>45468</v>
      </c>
      <c r="Z342" s="4"/>
      <c r="AA342" s="10">
        <f ca="1">IF(Z342=0,NETWORKDAYS(E342+1,TODAY(),FESTIVOS!$A$2:$A$37),NETWORKDAYS(E342+1,Z342,FESTIVOS!$A$2:$A$37))</f>
        <v>535</v>
      </c>
      <c r="AB342" s="11" t="str">
        <f t="shared" si="9"/>
        <v>EN TRAMITE</v>
      </c>
      <c r="AC342" s="8" t="s">
        <v>61</v>
      </c>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row>
    <row r="343" spans="1:54" ht="15" x14ac:dyDescent="0.35">
      <c r="A343" s="4"/>
      <c r="B343" s="8" t="s">
        <v>907</v>
      </c>
      <c r="C343" s="8" t="s">
        <v>38</v>
      </c>
      <c r="D343" s="8">
        <v>1</v>
      </c>
      <c r="E343" s="33">
        <v>45469</v>
      </c>
      <c r="F343" s="8" t="s">
        <v>1033</v>
      </c>
      <c r="G343" s="4"/>
      <c r="H343" s="4"/>
      <c r="I343" s="4"/>
      <c r="J343" s="4"/>
      <c r="K343" s="4"/>
      <c r="L343" s="4"/>
      <c r="M343" s="8" t="s">
        <v>468</v>
      </c>
      <c r="N343" s="8">
        <v>1</v>
      </c>
      <c r="O343" s="8" t="s">
        <v>1240</v>
      </c>
      <c r="P343" s="8" t="s">
        <v>1340</v>
      </c>
      <c r="Q343" s="8">
        <v>3550800</v>
      </c>
      <c r="R343" s="8" t="s">
        <v>1177</v>
      </c>
      <c r="S343" s="8" t="s">
        <v>1585</v>
      </c>
      <c r="T343" s="8" t="s">
        <v>42</v>
      </c>
      <c r="U343" s="8" t="s">
        <v>50</v>
      </c>
      <c r="V343" s="4" t="str">
        <f t="shared" si="10"/>
        <v/>
      </c>
      <c r="W343" s="8" t="s">
        <v>143</v>
      </c>
      <c r="X343" s="8">
        <v>20247100110192</v>
      </c>
      <c r="Y343" s="33">
        <v>45469</v>
      </c>
      <c r="Z343" s="4"/>
      <c r="AA343" s="10">
        <f ca="1">IF(Z343=0,NETWORKDAYS(E343+1,TODAY(),FESTIVOS!$A$2:$A$37),NETWORKDAYS(E343+1,Z343,FESTIVOS!$A$2:$A$37))</f>
        <v>534</v>
      </c>
      <c r="AB343" s="11" t="str">
        <f t="shared" si="9"/>
        <v>EN TRAMITE</v>
      </c>
      <c r="AC343" s="8" t="s">
        <v>61</v>
      </c>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row>
    <row r="344" spans="1:54" ht="15" x14ac:dyDescent="0.35">
      <c r="A344" s="4"/>
      <c r="B344" s="8" t="s">
        <v>907</v>
      </c>
      <c r="C344" s="8" t="s">
        <v>38</v>
      </c>
      <c r="D344" s="8">
        <v>1</v>
      </c>
      <c r="E344" s="33">
        <v>45469</v>
      </c>
      <c r="F344" s="8" t="s">
        <v>39</v>
      </c>
      <c r="G344" s="4"/>
      <c r="H344" s="4"/>
      <c r="I344" s="4"/>
      <c r="J344" s="4"/>
      <c r="K344" s="4"/>
      <c r="L344" s="4"/>
      <c r="M344" s="8" t="s">
        <v>72</v>
      </c>
      <c r="N344" s="8">
        <v>1</v>
      </c>
      <c r="O344" s="8" t="s">
        <v>1586</v>
      </c>
      <c r="P344" s="8">
        <v>1</v>
      </c>
      <c r="Q344" s="8">
        <v>1</v>
      </c>
      <c r="R344" s="8" t="s">
        <v>1587</v>
      </c>
      <c r="S344" s="8" t="s">
        <v>1588</v>
      </c>
      <c r="T344" s="8" t="s">
        <v>270</v>
      </c>
      <c r="U344" s="8" t="s">
        <v>29</v>
      </c>
      <c r="V344" s="4" t="str">
        <f t="shared" si="10"/>
        <v/>
      </c>
      <c r="W344" s="8" t="s">
        <v>47</v>
      </c>
      <c r="X344" s="8">
        <v>20247100109542</v>
      </c>
      <c r="Y344" s="33">
        <v>45469</v>
      </c>
      <c r="Z344" s="4"/>
      <c r="AA344" s="10">
        <f ca="1">IF(Z344=0,NETWORKDAYS(E344+1,TODAY(),FESTIVOS!$A$2:$A$37),NETWORKDAYS(E344+1,Z344,FESTIVOS!$A$2:$A$37))</f>
        <v>534</v>
      </c>
      <c r="AB344" s="11" t="str">
        <f t="shared" si="9"/>
        <v>EN TRAMITE</v>
      </c>
      <c r="AC344" s="8" t="s">
        <v>61</v>
      </c>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row>
    <row r="345" spans="1:54" ht="15" x14ac:dyDescent="0.35">
      <c r="A345" s="4"/>
      <c r="B345" s="8" t="s">
        <v>907</v>
      </c>
      <c r="C345" s="8" t="s">
        <v>38</v>
      </c>
      <c r="D345" s="8">
        <v>1</v>
      </c>
      <c r="E345" s="33">
        <v>45469</v>
      </c>
      <c r="F345" s="8" t="s">
        <v>39</v>
      </c>
      <c r="G345" s="4"/>
      <c r="H345" s="4"/>
      <c r="I345" s="4"/>
      <c r="J345" s="4"/>
      <c r="K345" s="4"/>
      <c r="L345" s="4"/>
      <c r="M345" s="8" t="s">
        <v>40</v>
      </c>
      <c r="N345" s="8">
        <v>1018441551</v>
      </c>
      <c r="O345" s="8" t="s">
        <v>1590</v>
      </c>
      <c r="P345" s="8">
        <v>1</v>
      </c>
      <c r="Q345" s="8">
        <v>1</v>
      </c>
      <c r="R345" s="8" t="s">
        <v>1591</v>
      </c>
      <c r="S345" s="8" t="s">
        <v>1592</v>
      </c>
      <c r="T345" s="8" t="s">
        <v>270</v>
      </c>
      <c r="U345" s="8" t="s">
        <v>29</v>
      </c>
      <c r="V345" s="4" t="str">
        <f t="shared" si="10"/>
        <v/>
      </c>
      <c r="W345" s="8" t="s">
        <v>47</v>
      </c>
      <c r="X345" s="8">
        <v>20247100109352</v>
      </c>
      <c r="Y345" s="33">
        <v>45469</v>
      </c>
      <c r="Z345" s="4"/>
      <c r="AA345" s="10">
        <f ca="1">IF(Z345=0,NETWORKDAYS(E345+1,TODAY(),FESTIVOS!$A$2:$A$37),NETWORKDAYS(E345+1,Z345,FESTIVOS!$A$2:$A$37))</f>
        <v>534</v>
      </c>
      <c r="AB345" s="11" t="str">
        <f t="shared" si="9"/>
        <v>EN TRAMITE</v>
      </c>
      <c r="AC345" s="8" t="s">
        <v>61</v>
      </c>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row>
    <row r="346" spans="1:54" ht="15" x14ac:dyDescent="0.35">
      <c r="A346" s="4"/>
      <c r="B346" s="8" t="s">
        <v>907</v>
      </c>
      <c r="C346" s="8" t="s">
        <v>38</v>
      </c>
      <c r="D346" s="8">
        <v>1</v>
      </c>
      <c r="E346" s="33">
        <v>45470</v>
      </c>
      <c r="F346" s="8" t="s">
        <v>39</v>
      </c>
      <c r="G346" s="4"/>
      <c r="H346" s="4"/>
      <c r="I346" s="4"/>
      <c r="J346" s="4"/>
      <c r="K346" s="4"/>
      <c r="L346" s="4"/>
      <c r="M346" s="8" t="s">
        <v>468</v>
      </c>
      <c r="N346" s="8">
        <v>1</v>
      </c>
      <c r="O346" s="8" t="s">
        <v>1594</v>
      </c>
      <c r="P346" s="8" t="s">
        <v>1595</v>
      </c>
      <c r="Q346" s="8">
        <v>1</v>
      </c>
      <c r="R346" s="8" t="s">
        <v>1596</v>
      </c>
      <c r="S346" s="8" t="s">
        <v>1597</v>
      </c>
      <c r="T346" s="8" t="s">
        <v>270</v>
      </c>
      <c r="U346" s="8" t="s">
        <v>29</v>
      </c>
      <c r="V346" s="4" t="str">
        <f t="shared" si="10"/>
        <v/>
      </c>
      <c r="W346" s="8" t="s">
        <v>47</v>
      </c>
      <c r="X346" s="8">
        <v>20247100111312</v>
      </c>
      <c r="Y346" s="33">
        <v>45470</v>
      </c>
      <c r="Z346" s="4"/>
      <c r="AA346" s="10">
        <f ca="1">IF(Z346=0,NETWORKDAYS(E346+1,TODAY(),FESTIVOS!$A$2:$A$37),NETWORKDAYS(E346+1,Z346,FESTIVOS!$A$2:$A$37))</f>
        <v>533</v>
      </c>
      <c r="AB346" s="11" t="str">
        <f t="shared" si="9"/>
        <v>EN TRAMITE</v>
      </c>
      <c r="AC346" s="8" t="s">
        <v>61</v>
      </c>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row>
    <row r="347" spans="1:54" ht="15" x14ac:dyDescent="0.35">
      <c r="A347" s="4"/>
      <c r="B347" s="8" t="s">
        <v>907</v>
      </c>
      <c r="C347" s="8" t="s">
        <v>38</v>
      </c>
      <c r="D347" s="8">
        <v>1</v>
      </c>
      <c r="E347" s="33">
        <v>45470</v>
      </c>
      <c r="F347" s="8" t="s">
        <v>39</v>
      </c>
      <c r="G347" s="4"/>
      <c r="H347" s="4"/>
      <c r="I347" s="4"/>
      <c r="J347" s="4"/>
      <c r="K347" s="4"/>
      <c r="L347" s="4"/>
      <c r="M347" s="8" t="s">
        <v>40</v>
      </c>
      <c r="N347" s="8">
        <v>1</v>
      </c>
      <c r="O347" s="8" t="s">
        <v>1599</v>
      </c>
      <c r="P347" s="8">
        <v>1</v>
      </c>
      <c r="Q347" s="8">
        <v>3105661134</v>
      </c>
      <c r="R347" s="8" t="s">
        <v>668</v>
      </c>
      <c r="S347" s="8" t="s">
        <v>1600</v>
      </c>
      <c r="T347" s="8" t="s">
        <v>42</v>
      </c>
      <c r="U347" s="8" t="s">
        <v>32</v>
      </c>
      <c r="V347" s="4" t="str">
        <f t="shared" si="10"/>
        <v/>
      </c>
      <c r="W347" s="8" t="s">
        <v>239</v>
      </c>
      <c r="X347" s="8">
        <v>20247100112122</v>
      </c>
      <c r="Y347" s="33">
        <v>45471</v>
      </c>
      <c r="Z347" s="4"/>
      <c r="AA347" s="10">
        <f ca="1">IF(Z347=0,NETWORKDAYS(E347+1,TODAY(),FESTIVOS!$A$2:$A$37),NETWORKDAYS(E347+1,Z347,FESTIVOS!$A$2:$A$37))</f>
        <v>533</v>
      </c>
      <c r="AB347" s="11" t="str">
        <f t="shared" si="9"/>
        <v>EN TRAMITE</v>
      </c>
      <c r="AC347" s="8" t="s">
        <v>61</v>
      </c>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row>
    <row r="348" spans="1:54" ht="15" x14ac:dyDescent="0.35">
      <c r="A348" s="4"/>
      <c r="B348" s="8" t="s">
        <v>919</v>
      </c>
      <c r="C348" s="8" t="s">
        <v>38</v>
      </c>
      <c r="D348" s="8">
        <v>1</v>
      </c>
      <c r="E348" s="33">
        <v>45476</v>
      </c>
      <c r="F348" s="8" t="s">
        <v>1033</v>
      </c>
      <c r="G348" s="4"/>
      <c r="H348" s="4"/>
      <c r="I348" s="4"/>
      <c r="J348" s="4"/>
      <c r="K348" s="4"/>
      <c r="L348" s="4"/>
      <c r="M348" s="8" t="s">
        <v>72</v>
      </c>
      <c r="N348" s="8">
        <v>1</v>
      </c>
      <c r="O348" s="8" t="s">
        <v>737</v>
      </c>
      <c r="P348" s="8">
        <v>1</v>
      </c>
      <c r="Q348" s="8">
        <v>1</v>
      </c>
      <c r="R348" s="8" t="s">
        <v>738</v>
      </c>
      <c r="S348" s="8" t="s">
        <v>1601</v>
      </c>
      <c r="T348" s="8" t="s">
        <v>42</v>
      </c>
      <c r="U348" s="8" t="s">
        <v>50</v>
      </c>
      <c r="V348" s="4" t="str">
        <f t="shared" si="10"/>
        <v/>
      </c>
      <c r="W348" s="8" t="s">
        <v>143</v>
      </c>
      <c r="X348" s="8">
        <v>20247100115342</v>
      </c>
      <c r="Y348" s="33">
        <v>45476</v>
      </c>
      <c r="Z348" s="4"/>
      <c r="AA348" s="10">
        <f ca="1">IF(Z348=0,NETWORKDAYS(E348+1,TODAY(),FESTIVOS!$A$2:$A$37),NETWORKDAYS(E348+1,Z348,FESTIVOS!$A$2:$A$37))</f>
        <v>530</v>
      </c>
      <c r="AB348" s="11" t="str">
        <f t="shared" si="9"/>
        <v>EN TRAMITE</v>
      </c>
      <c r="AC348" s="8" t="s">
        <v>74</v>
      </c>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row>
    <row r="349" spans="1:54" ht="15" x14ac:dyDescent="0.35">
      <c r="A349" s="4"/>
      <c r="B349" s="8" t="s">
        <v>907</v>
      </c>
      <c r="C349" s="8" t="s">
        <v>38</v>
      </c>
      <c r="D349" s="8">
        <v>1</v>
      </c>
      <c r="E349" s="33">
        <v>45476</v>
      </c>
      <c r="F349" s="8" t="s">
        <v>39</v>
      </c>
      <c r="G349" s="4"/>
      <c r="H349" s="4"/>
      <c r="I349" s="4"/>
      <c r="J349" s="4"/>
      <c r="K349" s="4"/>
      <c r="L349" s="4"/>
      <c r="M349" s="8" t="s">
        <v>468</v>
      </c>
      <c r="N349" s="8">
        <v>1</v>
      </c>
      <c r="O349" s="8" t="s">
        <v>1602</v>
      </c>
      <c r="P349" s="8" t="s">
        <v>1603</v>
      </c>
      <c r="Q349" s="8">
        <v>1</v>
      </c>
      <c r="R349" s="8" t="s">
        <v>1604</v>
      </c>
      <c r="S349" s="8" t="s">
        <v>1605</v>
      </c>
      <c r="T349" s="8" t="s">
        <v>270</v>
      </c>
      <c r="U349" s="8" t="s">
        <v>29</v>
      </c>
      <c r="V349" s="4" t="str">
        <f t="shared" si="10"/>
        <v/>
      </c>
      <c r="W349" s="8" t="s">
        <v>47</v>
      </c>
      <c r="X349" s="8">
        <v>20247100114902</v>
      </c>
      <c r="Y349" s="33">
        <v>45476</v>
      </c>
      <c r="Z349" s="4"/>
      <c r="AA349" s="10">
        <f ca="1">IF(Z349=0,NETWORKDAYS(E349+1,TODAY(),FESTIVOS!$A$2:$A$37),NETWORKDAYS(E349+1,Z349,FESTIVOS!$A$2:$A$37))</f>
        <v>530</v>
      </c>
      <c r="AB349" s="11" t="str">
        <f t="shared" si="9"/>
        <v>EN TRAMITE</v>
      </c>
      <c r="AC349" s="8" t="s">
        <v>74</v>
      </c>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row>
    <row r="350" spans="1:54" ht="15" x14ac:dyDescent="0.35">
      <c r="A350" s="4"/>
      <c r="B350" s="8" t="s">
        <v>907</v>
      </c>
      <c r="C350" s="8" t="s">
        <v>38</v>
      </c>
      <c r="D350" s="8">
        <v>1</v>
      </c>
      <c r="E350" s="33">
        <v>45478</v>
      </c>
      <c r="F350" s="8" t="s">
        <v>1033</v>
      </c>
      <c r="G350" s="4"/>
      <c r="H350" s="4"/>
      <c r="I350" s="4"/>
      <c r="J350" s="4"/>
      <c r="K350" s="4"/>
      <c r="L350" s="4"/>
      <c r="M350" s="8" t="s">
        <v>468</v>
      </c>
      <c r="N350" s="8">
        <v>1</v>
      </c>
      <c r="O350" s="8" t="s">
        <v>1606</v>
      </c>
      <c r="P350" s="8" t="s">
        <v>850</v>
      </c>
      <c r="Q350" s="8">
        <v>3820660</v>
      </c>
      <c r="R350" s="8" t="s">
        <v>1607</v>
      </c>
      <c r="S350" s="8" t="s">
        <v>1608</v>
      </c>
      <c r="T350" s="8" t="s">
        <v>42</v>
      </c>
      <c r="U350" s="8" t="s">
        <v>50</v>
      </c>
      <c r="V350" s="4" t="str">
        <f t="shared" si="10"/>
        <v/>
      </c>
      <c r="W350" s="8" t="s">
        <v>143</v>
      </c>
      <c r="X350" s="8">
        <v>20247100117972</v>
      </c>
      <c r="Y350" s="33">
        <v>45478</v>
      </c>
      <c r="Z350" s="4"/>
      <c r="AA350" s="10">
        <f ca="1">IF(Z350=0,NETWORKDAYS(E350+1,TODAY(),FESTIVOS!$A$2:$A$37),NETWORKDAYS(E350+1,Z350,FESTIVOS!$A$2:$A$37))</f>
        <v>528</v>
      </c>
      <c r="AB350" s="11" t="str">
        <f t="shared" si="9"/>
        <v>EN TRAMITE</v>
      </c>
      <c r="AC350" s="8" t="s">
        <v>74</v>
      </c>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row>
    <row r="351" spans="1:54" ht="15" x14ac:dyDescent="0.35">
      <c r="A351" s="4"/>
      <c r="B351" s="8" t="s">
        <v>919</v>
      </c>
      <c r="C351" s="8" t="s">
        <v>38</v>
      </c>
      <c r="D351" s="8">
        <v>1</v>
      </c>
      <c r="E351" s="33">
        <v>45481</v>
      </c>
      <c r="F351" s="8" t="s">
        <v>39</v>
      </c>
      <c r="G351" s="4"/>
      <c r="H351" s="4"/>
      <c r="I351" s="4"/>
      <c r="J351" s="4"/>
      <c r="K351" s="4"/>
      <c r="L351" s="4"/>
      <c r="M351" s="8" t="s">
        <v>56</v>
      </c>
      <c r="N351" s="4"/>
      <c r="O351" s="4"/>
      <c r="P351" s="4"/>
      <c r="Q351" s="4"/>
      <c r="R351" s="4"/>
      <c r="S351" s="8" t="s">
        <v>384</v>
      </c>
      <c r="T351" s="8" t="s">
        <v>42</v>
      </c>
      <c r="U351" s="8" t="s">
        <v>92</v>
      </c>
      <c r="V351" s="4" t="str">
        <f t="shared" si="10"/>
        <v/>
      </c>
      <c r="W351" s="8" t="s">
        <v>239</v>
      </c>
      <c r="X351" s="8">
        <v>20247100118532</v>
      </c>
      <c r="Y351" s="33">
        <v>45481</v>
      </c>
      <c r="Z351" s="4"/>
      <c r="AA351" s="10">
        <f ca="1">IF(Z351=0,NETWORKDAYS(E351+1,TODAY(),FESTIVOS!$A$2:$A$37),NETWORKDAYS(E351+1,Z351,FESTIVOS!$A$2:$A$37))</f>
        <v>527</v>
      </c>
      <c r="AB351" s="11" t="str">
        <f t="shared" si="9"/>
        <v>EN TRAMITE</v>
      </c>
      <c r="AC351" s="8" t="s">
        <v>74</v>
      </c>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row>
    <row r="352" spans="1:54" ht="15" x14ac:dyDescent="0.35">
      <c r="A352" s="4"/>
      <c r="B352" s="8" t="s">
        <v>907</v>
      </c>
      <c r="C352" s="8" t="s">
        <v>38</v>
      </c>
      <c r="D352" s="8">
        <v>1</v>
      </c>
      <c r="E352" s="33">
        <v>45482</v>
      </c>
      <c r="F352" s="8" t="s">
        <v>1033</v>
      </c>
      <c r="G352" s="4"/>
      <c r="H352" s="4"/>
      <c r="I352" s="4"/>
      <c r="J352" s="4"/>
      <c r="K352" s="4"/>
      <c r="L352" s="4"/>
      <c r="M352" s="8" t="s">
        <v>468</v>
      </c>
      <c r="N352" s="8">
        <v>1</v>
      </c>
      <c r="O352" s="8" t="s">
        <v>1609</v>
      </c>
      <c r="P352" s="8" t="s">
        <v>1340</v>
      </c>
      <c r="Q352" s="8">
        <v>3550800</v>
      </c>
      <c r="R352" s="8" t="s">
        <v>1610</v>
      </c>
      <c r="S352" s="8" t="s">
        <v>1611</v>
      </c>
      <c r="T352" s="8" t="s">
        <v>42</v>
      </c>
      <c r="U352" s="8" t="s">
        <v>50</v>
      </c>
      <c r="V352" s="4" t="str">
        <f t="shared" si="10"/>
        <v/>
      </c>
      <c r="W352" s="8" t="s">
        <v>143</v>
      </c>
      <c r="X352" s="8">
        <v>20247100119942</v>
      </c>
      <c r="Y352" s="33">
        <v>45482</v>
      </c>
      <c r="Z352" s="4"/>
      <c r="AA352" s="10">
        <f ca="1">IF(Z352=0,NETWORKDAYS(E352+1,TODAY(),FESTIVOS!$A$2:$A$37),NETWORKDAYS(E352+1,Z352,FESTIVOS!$A$2:$A$37))</f>
        <v>526</v>
      </c>
      <c r="AB352" s="11" t="str">
        <f t="shared" si="9"/>
        <v>EN TRAMITE</v>
      </c>
      <c r="AC352" s="8" t="s">
        <v>74</v>
      </c>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row>
    <row r="353" spans="1:54" ht="15" x14ac:dyDescent="0.35">
      <c r="A353" s="4"/>
      <c r="B353" s="8" t="s">
        <v>907</v>
      </c>
      <c r="C353" s="8" t="s">
        <v>38</v>
      </c>
      <c r="D353" s="8">
        <v>1</v>
      </c>
      <c r="E353" s="33">
        <v>45482</v>
      </c>
      <c r="F353" s="8" t="s">
        <v>1033</v>
      </c>
      <c r="G353" s="4"/>
      <c r="H353" s="4"/>
      <c r="I353" s="4"/>
      <c r="J353" s="4"/>
      <c r="K353" s="4"/>
      <c r="L353" s="4"/>
      <c r="M353" s="8" t="s">
        <v>468</v>
      </c>
      <c r="N353" s="8">
        <v>1</v>
      </c>
      <c r="O353" s="8" t="s">
        <v>1613</v>
      </c>
      <c r="P353" s="8" t="s">
        <v>1340</v>
      </c>
      <c r="Q353" s="8">
        <v>3550800</v>
      </c>
      <c r="R353" s="8" t="s">
        <v>1610</v>
      </c>
      <c r="S353" s="8" t="s">
        <v>1614</v>
      </c>
      <c r="T353" s="8" t="s">
        <v>42</v>
      </c>
      <c r="U353" s="8" t="s">
        <v>50</v>
      </c>
      <c r="V353" s="4" t="str">
        <f t="shared" si="10"/>
        <v/>
      </c>
      <c r="W353" s="8" t="s">
        <v>143</v>
      </c>
      <c r="X353" s="8">
        <v>20247100119812</v>
      </c>
      <c r="Y353" s="33">
        <v>45482</v>
      </c>
      <c r="Z353" s="4"/>
      <c r="AA353" s="10">
        <f ca="1">IF(Z353=0,NETWORKDAYS(E353+1,TODAY(),FESTIVOS!$A$2:$A$37),NETWORKDAYS(E353+1,Z353,FESTIVOS!$A$2:$A$37))</f>
        <v>526</v>
      </c>
      <c r="AB353" s="11" t="str">
        <f t="shared" si="9"/>
        <v>EN TRAMITE</v>
      </c>
      <c r="AC353" s="8" t="s">
        <v>74</v>
      </c>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row>
    <row r="354" spans="1:54" ht="15" x14ac:dyDescent="0.35">
      <c r="A354" s="4"/>
      <c r="B354" s="8" t="s">
        <v>907</v>
      </c>
      <c r="C354" s="8" t="s">
        <v>38</v>
      </c>
      <c r="D354" s="8">
        <v>1</v>
      </c>
      <c r="E354" s="33">
        <v>45482</v>
      </c>
      <c r="F354" s="8" t="s">
        <v>1033</v>
      </c>
      <c r="G354" s="4"/>
      <c r="H354" s="4"/>
      <c r="I354" s="4"/>
      <c r="J354" s="4"/>
      <c r="K354" s="4"/>
      <c r="L354" s="4"/>
      <c r="M354" s="8" t="s">
        <v>468</v>
      </c>
      <c r="N354" s="8">
        <v>1</v>
      </c>
      <c r="O354" s="8" t="s">
        <v>1615</v>
      </c>
      <c r="P354" s="8">
        <v>1</v>
      </c>
      <c r="Q354" s="8">
        <v>1</v>
      </c>
      <c r="R354" s="8" t="s">
        <v>1616</v>
      </c>
      <c r="S354" s="8" t="s">
        <v>1617</v>
      </c>
      <c r="T354" s="8" t="s">
        <v>42</v>
      </c>
      <c r="U354" s="8" t="s">
        <v>50</v>
      </c>
      <c r="V354" s="4" t="str">
        <f t="shared" si="10"/>
        <v/>
      </c>
      <c r="W354" s="8" t="s">
        <v>143</v>
      </c>
      <c r="X354" s="8">
        <v>20247100120572</v>
      </c>
      <c r="Y354" s="33">
        <v>45482</v>
      </c>
      <c r="Z354" s="4"/>
      <c r="AA354" s="10">
        <f ca="1">IF(Z354=0,NETWORKDAYS(E354+1,TODAY(),FESTIVOS!$A$2:$A$37),NETWORKDAYS(E354+1,Z354,FESTIVOS!$A$2:$A$37))</f>
        <v>526</v>
      </c>
      <c r="AB354" s="11" t="str">
        <f t="shared" si="9"/>
        <v>EN TRAMITE</v>
      </c>
      <c r="AC354" s="8" t="s">
        <v>74</v>
      </c>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row>
    <row r="355" spans="1:54" ht="15" x14ac:dyDescent="0.35">
      <c r="A355" s="4"/>
      <c r="B355" s="8" t="s">
        <v>907</v>
      </c>
      <c r="C355" s="8" t="s">
        <v>38</v>
      </c>
      <c r="D355" s="8">
        <v>1</v>
      </c>
      <c r="E355" s="33">
        <v>45482</v>
      </c>
      <c r="F355" s="8" t="s">
        <v>1033</v>
      </c>
      <c r="G355" s="4"/>
      <c r="H355" s="4"/>
      <c r="I355" s="4"/>
      <c r="J355" s="4"/>
      <c r="K355" s="4"/>
      <c r="L355" s="4"/>
      <c r="M355" s="8" t="s">
        <v>468</v>
      </c>
      <c r="N355" s="8">
        <v>1</v>
      </c>
      <c r="O355" s="8" t="s">
        <v>1619</v>
      </c>
      <c r="P355" s="8" t="s">
        <v>1620</v>
      </c>
      <c r="Q355" s="8">
        <v>4377030</v>
      </c>
      <c r="R355" s="8" t="s">
        <v>1621</v>
      </c>
      <c r="S355" s="8" t="s">
        <v>1622</v>
      </c>
      <c r="T355" s="8" t="s">
        <v>42</v>
      </c>
      <c r="U355" s="8" t="s">
        <v>30</v>
      </c>
      <c r="V355" s="4" t="str">
        <f t="shared" si="10"/>
        <v/>
      </c>
      <c r="W355" s="8" t="s">
        <v>351</v>
      </c>
      <c r="X355" s="8">
        <v>20247100120372</v>
      </c>
      <c r="Y355" s="33">
        <v>45482</v>
      </c>
      <c r="Z355" s="4"/>
      <c r="AA355" s="10">
        <f ca="1">IF(Z355=0,NETWORKDAYS(E355+1,TODAY(),FESTIVOS!$A$2:$A$37),NETWORKDAYS(E355+1,Z355,FESTIVOS!$A$2:$A$37))</f>
        <v>526</v>
      </c>
      <c r="AB355" s="11" t="str">
        <f t="shared" si="9"/>
        <v>EN TRAMITE</v>
      </c>
      <c r="AC355" s="8" t="s">
        <v>74</v>
      </c>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row>
    <row r="356" spans="1:54" ht="15" x14ac:dyDescent="0.35">
      <c r="A356" s="4"/>
      <c r="B356" s="8" t="s">
        <v>907</v>
      </c>
      <c r="C356" s="8" t="s">
        <v>38</v>
      </c>
      <c r="D356" s="8">
        <v>1</v>
      </c>
      <c r="E356" s="33">
        <v>45482</v>
      </c>
      <c r="F356" s="8" t="s">
        <v>1033</v>
      </c>
      <c r="G356" s="4"/>
      <c r="H356" s="4"/>
      <c r="I356" s="4"/>
      <c r="J356" s="4"/>
      <c r="K356" s="4"/>
      <c r="L356" s="4"/>
      <c r="M356" s="8" t="s">
        <v>468</v>
      </c>
      <c r="N356" s="8">
        <v>1</v>
      </c>
      <c r="O356" s="8" t="s">
        <v>1624</v>
      </c>
      <c r="P356" s="8" t="s">
        <v>1625</v>
      </c>
      <c r="Q356" s="8">
        <v>3822510</v>
      </c>
      <c r="R356" s="8" t="s">
        <v>1626</v>
      </c>
      <c r="S356" s="8" t="s">
        <v>1627</v>
      </c>
      <c r="T356" s="8" t="s">
        <v>42</v>
      </c>
      <c r="U356" s="8" t="s">
        <v>33</v>
      </c>
      <c r="V356" s="4" t="str">
        <f t="shared" si="10"/>
        <v/>
      </c>
      <c r="W356" s="8" t="s">
        <v>59</v>
      </c>
      <c r="X356" s="8">
        <v>20247100120522</v>
      </c>
      <c r="Y356" s="33">
        <v>45482</v>
      </c>
      <c r="Z356" s="4"/>
      <c r="AA356" s="10">
        <f ca="1">IF(Z356=0,NETWORKDAYS(E356+1,TODAY(),FESTIVOS!$A$2:$A$37),NETWORKDAYS(E356+1,Z356,FESTIVOS!$A$2:$A$37))</f>
        <v>526</v>
      </c>
      <c r="AB356" s="11" t="str">
        <f t="shared" si="9"/>
        <v>EN TRAMITE</v>
      </c>
      <c r="AC356" s="8" t="s">
        <v>74</v>
      </c>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row>
    <row r="357" spans="1:54" ht="15" x14ac:dyDescent="0.35">
      <c r="A357" s="4"/>
      <c r="B357" s="8" t="s">
        <v>907</v>
      </c>
      <c r="C357" s="8" t="s">
        <v>38</v>
      </c>
      <c r="D357" s="8">
        <v>1</v>
      </c>
      <c r="E357" s="33">
        <v>45482</v>
      </c>
      <c r="F357" s="8" t="s">
        <v>39</v>
      </c>
      <c r="G357" s="4"/>
      <c r="H357" s="4"/>
      <c r="I357" s="4"/>
      <c r="J357" s="4"/>
      <c r="K357" s="4"/>
      <c r="L357" s="4"/>
      <c r="M357" s="8" t="s">
        <v>40</v>
      </c>
      <c r="N357" s="8">
        <v>1</v>
      </c>
      <c r="O357" s="8" t="s">
        <v>1629</v>
      </c>
      <c r="P357" s="8" t="s">
        <v>1630</v>
      </c>
      <c r="Q357" s="8">
        <v>5267741</v>
      </c>
      <c r="R357" s="8">
        <v>1</v>
      </c>
      <c r="S357" s="8" t="s">
        <v>1631</v>
      </c>
      <c r="T357" s="8" t="s">
        <v>42</v>
      </c>
      <c r="U357" s="8" t="s">
        <v>29</v>
      </c>
      <c r="V357" s="4" t="str">
        <f t="shared" si="10"/>
        <v/>
      </c>
      <c r="W357" s="8" t="s">
        <v>239</v>
      </c>
      <c r="X357" s="8">
        <v>20247100119772</v>
      </c>
      <c r="Y357" s="33">
        <v>45482</v>
      </c>
      <c r="Z357" s="4"/>
      <c r="AA357" s="10">
        <f ca="1">IF(Z357=0,NETWORKDAYS(E357+1,TODAY(),FESTIVOS!$A$2:$A$37),NETWORKDAYS(E357+1,Z357,FESTIVOS!$A$2:$A$37))</f>
        <v>526</v>
      </c>
      <c r="AB357" s="11" t="str">
        <f t="shared" si="9"/>
        <v>EN TRAMITE</v>
      </c>
      <c r="AC357" s="8" t="s">
        <v>74</v>
      </c>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row>
    <row r="358" spans="1:54" ht="15" x14ac:dyDescent="0.35">
      <c r="A358" s="4"/>
      <c r="B358" s="8" t="s">
        <v>919</v>
      </c>
      <c r="C358" s="8" t="s">
        <v>38</v>
      </c>
      <c r="D358" s="8">
        <v>1</v>
      </c>
      <c r="E358" s="33">
        <v>45483</v>
      </c>
      <c r="F358" s="8" t="s">
        <v>1033</v>
      </c>
      <c r="G358" s="4"/>
      <c r="H358" s="4"/>
      <c r="I358" s="4"/>
      <c r="J358" s="4"/>
      <c r="K358" s="4"/>
      <c r="L358" s="4"/>
      <c r="M358" s="8" t="s">
        <v>72</v>
      </c>
      <c r="N358" s="8">
        <v>1</v>
      </c>
      <c r="O358" s="8" t="s">
        <v>1632</v>
      </c>
      <c r="P358" s="8">
        <v>1</v>
      </c>
      <c r="Q358" s="8">
        <v>1</v>
      </c>
      <c r="R358" s="8" t="s">
        <v>1633</v>
      </c>
      <c r="S358" s="8" t="s">
        <v>1634</v>
      </c>
      <c r="T358" s="8" t="s">
        <v>42</v>
      </c>
      <c r="U358" s="8" t="s">
        <v>50</v>
      </c>
      <c r="V358" s="4" t="str">
        <f t="shared" si="10"/>
        <v/>
      </c>
      <c r="W358" s="8" t="s">
        <v>143</v>
      </c>
      <c r="X358" s="8">
        <v>20247100121552</v>
      </c>
      <c r="Y358" s="33">
        <v>45483</v>
      </c>
      <c r="Z358" s="4"/>
      <c r="AA358" s="10">
        <f ca="1">IF(Z358=0,NETWORKDAYS(E358+1,TODAY(),FESTIVOS!$A$2:$A$37),NETWORKDAYS(E358+1,Z358,FESTIVOS!$A$2:$A$37))</f>
        <v>525</v>
      </c>
      <c r="AB358" s="11" t="str">
        <f t="shared" si="9"/>
        <v>EN TRAMITE</v>
      </c>
      <c r="AC358" s="8" t="s">
        <v>74</v>
      </c>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row>
    <row r="359" spans="1:54" ht="15" x14ac:dyDescent="0.35">
      <c r="A359" s="4"/>
      <c r="B359" s="8" t="s">
        <v>907</v>
      </c>
      <c r="C359" s="8" t="s">
        <v>38</v>
      </c>
      <c r="D359" s="8">
        <v>1</v>
      </c>
      <c r="E359" s="33">
        <v>45483</v>
      </c>
      <c r="F359" s="8" t="s">
        <v>1033</v>
      </c>
      <c r="G359" s="4"/>
      <c r="H359" s="4"/>
      <c r="I359" s="4"/>
      <c r="J359" s="4"/>
      <c r="K359" s="4"/>
      <c r="L359" s="4"/>
      <c r="M359" s="8" t="s">
        <v>468</v>
      </c>
      <c r="N359" s="8">
        <v>1</v>
      </c>
      <c r="O359" s="8" t="s">
        <v>1516</v>
      </c>
      <c r="P359" s="8" t="s">
        <v>1636</v>
      </c>
      <c r="Q359" s="8">
        <v>3813000</v>
      </c>
      <c r="R359" s="8" t="s">
        <v>420</v>
      </c>
      <c r="S359" s="8" t="s">
        <v>1637</v>
      </c>
      <c r="T359" s="8" t="s">
        <v>42</v>
      </c>
      <c r="U359" s="8" t="s">
        <v>30</v>
      </c>
      <c r="V359" s="4" t="str">
        <f t="shared" si="10"/>
        <v/>
      </c>
      <c r="W359" s="8" t="s">
        <v>545</v>
      </c>
      <c r="X359" s="8">
        <v>20247100122602</v>
      </c>
      <c r="Y359" s="33">
        <v>45483</v>
      </c>
      <c r="Z359" s="4"/>
      <c r="AA359" s="10">
        <f ca="1">IF(Z359=0,NETWORKDAYS(E359+1,TODAY(),FESTIVOS!$A$2:$A$37),NETWORKDAYS(E359+1,Z359,FESTIVOS!$A$2:$A$37))</f>
        <v>525</v>
      </c>
      <c r="AB359" s="11" t="str">
        <f t="shared" si="9"/>
        <v>EN TRAMITE</v>
      </c>
      <c r="AC359" s="8" t="s">
        <v>74</v>
      </c>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row>
    <row r="360" spans="1:54" ht="15" x14ac:dyDescent="0.35">
      <c r="A360" s="4"/>
      <c r="B360" s="8" t="s">
        <v>907</v>
      </c>
      <c r="C360" s="8" t="s">
        <v>38</v>
      </c>
      <c r="D360" s="8">
        <v>1</v>
      </c>
      <c r="E360" s="33">
        <v>45484</v>
      </c>
      <c r="F360" s="8" t="s">
        <v>1033</v>
      </c>
      <c r="G360" s="4"/>
      <c r="H360" s="4"/>
      <c r="I360" s="4"/>
      <c r="J360" s="4"/>
      <c r="K360" s="4"/>
      <c r="L360" s="4"/>
      <c r="M360" s="8" t="s">
        <v>468</v>
      </c>
      <c r="N360" s="8">
        <v>1</v>
      </c>
      <c r="O360" s="8" t="s">
        <v>1639</v>
      </c>
      <c r="P360" s="8" t="s">
        <v>1640</v>
      </c>
      <c r="Q360" s="8">
        <v>3387000</v>
      </c>
      <c r="R360" s="8" t="s">
        <v>1641</v>
      </c>
      <c r="S360" s="8" t="s">
        <v>1642</v>
      </c>
      <c r="T360" s="8" t="s">
        <v>42</v>
      </c>
      <c r="U360" s="8" t="s">
        <v>30</v>
      </c>
      <c r="V360" s="4" t="str">
        <f t="shared" si="10"/>
        <v/>
      </c>
      <c r="W360" s="8" t="s">
        <v>488</v>
      </c>
      <c r="X360" s="8">
        <v>20247100123752</v>
      </c>
      <c r="Y360" s="33">
        <v>45484</v>
      </c>
      <c r="Z360" s="4"/>
      <c r="AA360" s="10">
        <f ca="1">IF(Z360=0,NETWORKDAYS(E360+1,TODAY(),FESTIVOS!$A$2:$A$37),NETWORKDAYS(E360+1,Z360,FESTIVOS!$A$2:$A$37))</f>
        <v>524</v>
      </c>
      <c r="AB360" s="11" t="str">
        <f t="shared" si="9"/>
        <v>EN TRAMITE</v>
      </c>
      <c r="AC360" s="8" t="s">
        <v>74</v>
      </c>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row>
    <row r="361" spans="1:54" ht="15" x14ac:dyDescent="0.35">
      <c r="A361" s="4"/>
      <c r="B361" s="8" t="s">
        <v>907</v>
      </c>
      <c r="C361" s="8" t="s">
        <v>38</v>
      </c>
      <c r="D361" s="8">
        <v>1</v>
      </c>
      <c r="E361" s="33">
        <v>45484</v>
      </c>
      <c r="F361" s="8" t="s">
        <v>1033</v>
      </c>
      <c r="G361" s="4"/>
      <c r="H361" s="4"/>
      <c r="I361" s="4"/>
      <c r="J361" s="4"/>
      <c r="K361" s="4"/>
      <c r="L361" s="4"/>
      <c r="M361" s="8" t="s">
        <v>468</v>
      </c>
      <c r="N361" s="8">
        <v>1</v>
      </c>
      <c r="O361" s="8" t="s">
        <v>1644</v>
      </c>
      <c r="P361" s="8">
        <v>1</v>
      </c>
      <c r="Q361" s="8">
        <v>3016444096</v>
      </c>
      <c r="R361" s="8" t="s">
        <v>1645</v>
      </c>
      <c r="S361" s="8" t="s">
        <v>1646</v>
      </c>
      <c r="T361" s="8" t="s">
        <v>42</v>
      </c>
      <c r="U361" s="8" t="s">
        <v>89</v>
      </c>
      <c r="V361" s="4" t="str">
        <f t="shared" si="10"/>
        <v/>
      </c>
      <c r="W361" s="8" t="s">
        <v>568</v>
      </c>
      <c r="X361" s="8">
        <v>20247100124022</v>
      </c>
      <c r="Y361" s="33">
        <v>45484</v>
      </c>
      <c r="Z361" s="4"/>
      <c r="AA361" s="10">
        <f ca="1">IF(Z361=0,NETWORKDAYS(E361+1,TODAY(),FESTIVOS!$A$2:$A$37),NETWORKDAYS(E361+1,Z361,FESTIVOS!$A$2:$A$37))</f>
        <v>524</v>
      </c>
      <c r="AB361" s="11" t="str">
        <f t="shared" si="9"/>
        <v>EN TRAMITE</v>
      </c>
      <c r="AC361" s="8" t="s">
        <v>74</v>
      </c>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row>
    <row r="362" spans="1:54" ht="15" x14ac:dyDescent="0.35">
      <c r="A362" s="4"/>
      <c r="B362" s="8" t="s">
        <v>919</v>
      </c>
      <c r="C362" s="8" t="s">
        <v>38</v>
      </c>
      <c r="D362" s="8">
        <v>1</v>
      </c>
      <c r="E362" s="33">
        <v>45484</v>
      </c>
      <c r="F362" s="8" t="s">
        <v>1033</v>
      </c>
      <c r="G362" s="4"/>
      <c r="H362" s="4"/>
      <c r="I362" s="4"/>
      <c r="J362" s="4"/>
      <c r="K362" s="4"/>
      <c r="L362" s="4"/>
      <c r="M362" s="8" t="s">
        <v>40</v>
      </c>
      <c r="N362" s="8">
        <v>1</v>
      </c>
      <c r="O362" s="8" t="s">
        <v>1647</v>
      </c>
      <c r="P362" s="8" t="s">
        <v>1648</v>
      </c>
      <c r="Q362" s="8">
        <v>6014440544</v>
      </c>
      <c r="R362" s="8" t="s">
        <v>1649</v>
      </c>
      <c r="S362" s="8" t="s">
        <v>1650</v>
      </c>
      <c r="T362" s="8" t="s">
        <v>42</v>
      </c>
      <c r="U362" s="8" t="s">
        <v>50</v>
      </c>
      <c r="V362" s="4" t="str">
        <f t="shared" si="10"/>
        <v/>
      </c>
      <c r="W362" s="8" t="s">
        <v>143</v>
      </c>
      <c r="X362" s="8">
        <v>20247100124082</v>
      </c>
      <c r="Y362" s="33">
        <v>45484</v>
      </c>
      <c r="Z362" s="4"/>
      <c r="AA362" s="10">
        <f ca="1">IF(Z362=0,NETWORKDAYS(E362+1,TODAY(),FESTIVOS!$A$2:$A$37),NETWORKDAYS(E362+1,Z362,FESTIVOS!$A$2:$A$37))</f>
        <v>524</v>
      </c>
      <c r="AB362" s="11" t="str">
        <f t="shared" si="9"/>
        <v>EN TRAMITE</v>
      </c>
      <c r="AC362" s="8" t="s">
        <v>74</v>
      </c>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row>
    <row r="363" spans="1:54" ht="15" x14ac:dyDescent="0.35">
      <c r="A363" s="4"/>
      <c r="B363" s="8" t="s">
        <v>919</v>
      </c>
      <c r="C363" s="8" t="s">
        <v>38</v>
      </c>
      <c r="D363" s="8">
        <v>1</v>
      </c>
      <c r="E363" s="33">
        <v>45485</v>
      </c>
      <c r="F363" s="8" t="s">
        <v>1033</v>
      </c>
      <c r="G363" s="4"/>
      <c r="H363" s="4"/>
      <c r="I363" s="4"/>
      <c r="J363" s="4"/>
      <c r="K363" s="4"/>
      <c r="L363" s="4"/>
      <c r="M363" s="8" t="s">
        <v>40</v>
      </c>
      <c r="N363" s="8">
        <v>1</v>
      </c>
      <c r="O363" s="8" t="s">
        <v>1652</v>
      </c>
      <c r="P363" s="8">
        <v>1</v>
      </c>
      <c r="Q363" s="8">
        <v>1</v>
      </c>
      <c r="R363" s="8" t="s">
        <v>1653</v>
      </c>
      <c r="S363" s="8" t="s">
        <v>1654</v>
      </c>
      <c r="T363" s="8" t="s">
        <v>42</v>
      </c>
      <c r="U363" s="8" t="s">
        <v>50</v>
      </c>
      <c r="V363" s="4" t="str">
        <f t="shared" si="10"/>
        <v/>
      </c>
      <c r="W363" s="8" t="s">
        <v>143</v>
      </c>
      <c r="X363" s="8">
        <v>20247100124502</v>
      </c>
      <c r="Y363" s="33">
        <v>45485</v>
      </c>
      <c r="Z363" s="4"/>
      <c r="AA363" s="10">
        <f ca="1">IF(Z363=0,NETWORKDAYS(E363+1,TODAY(),FESTIVOS!$A$2:$A$37),NETWORKDAYS(E363+1,Z363,FESTIVOS!$A$2:$A$37))</f>
        <v>523</v>
      </c>
      <c r="AB363" s="11" t="str">
        <f t="shared" si="9"/>
        <v>EN TRAMITE</v>
      </c>
      <c r="AC363" s="8" t="s">
        <v>74</v>
      </c>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row>
    <row r="364" spans="1:54" ht="15" x14ac:dyDescent="0.35">
      <c r="A364" s="4"/>
      <c r="B364" s="8" t="s">
        <v>907</v>
      </c>
      <c r="C364" s="8" t="s">
        <v>38</v>
      </c>
      <c r="D364" s="8">
        <v>1</v>
      </c>
      <c r="E364" s="33">
        <v>45485</v>
      </c>
      <c r="F364" s="8" t="s">
        <v>1033</v>
      </c>
      <c r="G364" s="4"/>
      <c r="H364" s="4"/>
      <c r="I364" s="4"/>
      <c r="J364" s="4"/>
      <c r="K364" s="4"/>
      <c r="L364" s="4"/>
      <c r="M364" s="8" t="s">
        <v>468</v>
      </c>
      <c r="N364" s="8">
        <v>1</v>
      </c>
      <c r="O364" s="8" t="s">
        <v>1656</v>
      </c>
      <c r="P364" s="8">
        <v>1</v>
      </c>
      <c r="Q364" s="8">
        <v>1</v>
      </c>
      <c r="R364" s="8" t="s">
        <v>1657</v>
      </c>
      <c r="S364" s="8" t="s">
        <v>1658</v>
      </c>
      <c r="T364" s="8" t="s">
        <v>42</v>
      </c>
      <c r="U364" s="8" t="s">
        <v>30</v>
      </c>
      <c r="V364" s="4" t="str">
        <f t="shared" si="10"/>
        <v/>
      </c>
      <c r="W364" s="8" t="s">
        <v>545</v>
      </c>
      <c r="X364" s="8">
        <v>20247100125172</v>
      </c>
      <c r="Y364" s="33">
        <v>45485</v>
      </c>
      <c r="Z364" s="4"/>
      <c r="AA364" s="10">
        <f ca="1">IF(Z364=0,NETWORKDAYS(E364+1,TODAY(),FESTIVOS!$A$2:$A$37),NETWORKDAYS(E364+1,Z364,FESTIVOS!$A$2:$A$37))</f>
        <v>523</v>
      </c>
      <c r="AB364" s="11" t="str">
        <f t="shared" si="9"/>
        <v>EN TRAMITE</v>
      </c>
      <c r="AC364" s="8" t="s">
        <v>74</v>
      </c>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row>
    <row r="365" spans="1:54" ht="15" x14ac:dyDescent="0.35">
      <c r="A365" s="4"/>
      <c r="B365" s="8" t="s">
        <v>919</v>
      </c>
      <c r="C365" s="8" t="s">
        <v>38</v>
      </c>
      <c r="D365" s="8">
        <v>1</v>
      </c>
      <c r="E365" s="33">
        <v>45485</v>
      </c>
      <c r="F365" s="8" t="s">
        <v>1033</v>
      </c>
      <c r="G365" s="4"/>
      <c r="H365" s="4"/>
      <c r="I365" s="4"/>
      <c r="J365" s="4"/>
      <c r="K365" s="4"/>
      <c r="L365" s="4"/>
      <c r="M365" s="8" t="s">
        <v>72</v>
      </c>
      <c r="N365" s="8">
        <v>1</v>
      </c>
      <c r="O365" s="8" t="s">
        <v>1659</v>
      </c>
      <c r="P365" s="8">
        <v>1</v>
      </c>
      <c r="Q365" s="8">
        <v>1</v>
      </c>
      <c r="R365" s="8" t="s">
        <v>1660</v>
      </c>
      <c r="S365" s="8" t="s">
        <v>1661</v>
      </c>
      <c r="T365" s="8" t="s">
        <v>42</v>
      </c>
      <c r="U365" s="8" t="s">
        <v>50</v>
      </c>
      <c r="V365" s="4" t="str">
        <f t="shared" si="10"/>
        <v/>
      </c>
      <c r="W365" s="8" t="s">
        <v>143</v>
      </c>
      <c r="X365" s="8">
        <v>20247100124732</v>
      </c>
      <c r="Y365" s="33">
        <v>45485</v>
      </c>
      <c r="Z365" s="4"/>
      <c r="AA365" s="10">
        <f ca="1">IF(Z365=0,NETWORKDAYS(E365+1,TODAY(),FESTIVOS!$A$2:$A$37),NETWORKDAYS(E365+1,Z365,FESTIVOS!$A$2:$A$37))</f>
        <v>523</v>
      </c>
      <c r="AB365" s="11" t="str">
        <f t="shared" si="9"/>
        <v>EN TRAMITE</v>
      </c>
      <c r="AC365" s="8" t="s">
        <v>74</v>
      </c>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row>
    <row r="366" spans="1:54" ht="15" x14ac:dyDescent="0.35">
      <c r="A366" s="4"/>
      <c r="B366" s="8" t="s">
        <v>919</v>
      </c>
      <c r="C366" s="8" t="s">
        <v>38</v>
      </c>
      <c r="D366" s="8">
        <v>1</v>
      </c>
      <c r="E366" s="33">
        <v>45477</v>
      </c>
      <c r="F366" s="8" t="s">
        <v>39</v>
      </c>
      <c r="G366" s="4"/>
      <c r="H366" s="4"/>
      <c r="I366" s="4"/>
      <c r="J366" s="4"/>
      <c r="K366" s="4"/>
      <c r="L366" s="4"/>
      <c r="M366" s="8" t="s">
        <v>40</v>
      </c>
      <c r="N366" s="8">
        <v>1</v>
      </c>
      <c r="O366" s="8" t="s">
        <v>1663</v>
      </c>
      <c r="P366" s="8">
        <v>1</v>
      </c>
      <c r="Q366" s="8">
        <v>1</v>
      </c>
      <c r="R366" s="8" t="s">
        <v>1664</v>
      </c>
      <c r="S366" s="8" t="s">
        <v>1665</v>
      </c>
      <c r="T366" s="8" t="s">
        <v>270</v>
      </c>
      <c r="U366" s="8" t="s">
        <v>29</v>
      </c>
      <c r="V366" s="4" t="str">
        <f t="shared" si="10"/>
        <v/>
      </c>
      <c r="W366" s="8" t="s">
        <v>239</v>
      </c>
      <c r="X366" s="8">
        <v>20247100115872</v>
      </c>
      <c r="Y366" s="33">
        <v>45477</v>
      </c>
      <c r="Z366" s="4"/>
      <c r="AA366" s="10">
        <f ca="1">IF(Z366=0,NETWORKDAYS(E366+1,TODAY(),FESTIVOS!$A$2:$A$37),NETWORKDAYS(E366+1,Z366,FESTIVOS!$A$2:$A$37))</f>
        <v>529</v>
      </c>
      <c r="AB366" s="11" t="str">
        <f t="shared" si="9"/>
        <v>EN TRAMITE</v>
      </c>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row>
    <row r="367" spans="1:54" ht="15" x14ac:dyDescent="0.35">
      <c r="A367" s="4"/>
      <c r="B367" s="8" t="s">
        <v>919</v>
      </c>
      <c r="C367" s="8" t="s">
        <v>38</v>
      </c>
      <c r="D367" s="8">
        <v>1</v>
      </c>
      <c r="E367" s="33">
        <v>45483</v>
      </c>
      <c r="F367" s="8" t="s">
        <v>39</v>
      </c>
      <c r="G367" s="4"/>
      <c r="H367" s="4"/>
      <c r="I367" s="4"/>
      <c r="J367" s="4"/>
      <c r="K367" s="4"/>
      <c r="L367" s="4"/>
      <c r="M367" s="8" t="s">
        <v>40</v>
      </c>
      <c r="N367" s="8">
        <v>1</v>
      </c>
      <c r="O367" s="8" t="s">
        <v>1667</v>
      </c>
      <c r="P367" s="8">
        <v>1</v>
      </c>
      <c r="Q367" s="8">
        <v>1</v>
      </c>
      <c r="R367" s="8" t="s">
        <v>1668</v>
      </c>
      <c r="S367" s="8" t="s">
        <v>1669</v>
      </c>
      <c r="T367" s="8" t="s">
        <v>270</v>
      </c>
      <c r="U367" s="8" t="s">
        <v>29</v>
      </c>
      <c r="V367" s="4" t="str">
        <f t="shared" si="10"/>
        <v/>
      </c>
      <c r="W367" s="8" t="s">
        <v>239</v>
      </c>
      <c r="X367" s="8">
        <v>20247100122552</v>
      </c>
      <c r="Y367" s="33">
        <v>45483</v>
      </c>
      <c r="Z367" s="4"/>
      <c r="AA367" s="10">
        <f ca="1">IF(Z367=0,NETWORKDAYS(E367+1,TODAY(),FESTIVOS!$A$2:$A$37),NETWORKDAYS(E367+1,Z367,FESTIVOS!$A$2:$A$37))</f>
        <v>525</v>
      </c>
      <c r="AB367" s="11" t="str">
        <f t="shared" si="9"/>
        <v>EN TRAMITE</v>
      </c>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row>
    <row r="368" spans="1:54" ht="15" x14ac:dyDescent="0.35">
      <c r="A368" s="4"/>
      <c r="B368" s="8" t="s">
        <v>907</v>
      </c>
      <c r="C368" s="8" t="s">
        <v>38</v>
      </c>
      <c r="D368" s="8">
        <v>1</v>
      </c>
      <c r="E368" s="33">
        <v>45484</v>
      </c>
      <c r="F368" s="8" t="s">
        <v>39</v>
      </c>
      <c r="G368" s="4"/>
      <c r="H368" s="4"/>
      <c r="I368" s="4"/>
      <c r="J368" s="4"/>
      <c r="K368" s="4"/>
      <c r="L368" s="4"/>
      <c r="M368" s="8" t="s">
        <v>40</v>
      </c>
      <c r="N368" s="8">
        <v>1</v>
      </c>
      <c r="O368" s="8" t="s">
        <v>1671</v>
      </c>
      <c r="P368" s="8">
        <v>1</v>
      </c>
      <c r="Q368" s="8">
        <v>1</v>
      </c>
      <c r="R368" s="8" t="s">
        <v>1672</v>
      </c>
      <c r="S368" s="8" t="s">
        <v>1673</v>
      </c>
      <c r="T368" s="8" t="s">
        <v>270</v>
      </c>
      <c r="U368" s="8" t="s">
        <v>29</v>
      </c>
      <c r="V368" s="4" t="str">
        <f t="shared" si="10"/>
        <v/>
      </c>
      <c r="W368" s="8" t="s">
        <v>47</v>
      </c>
      <c r="X368" s="8">
        <v>20247100120512</v>
      </c>
      <c r="Y368" s="33">
        <v>45482</v>
      </c>
      <c r="Z368" s="4"/>
      <c r="AA368" s="10">
        <f ca="1">IF(Z368=0,NETWORKDAYS(E368+1,TODAY(),FESTIVOS!$A$2:$A$37),NETWORKDAYS(E368+1,Z368,FESTIVOS!$A$2:$A$37))</f>
        <v>524</v>
      </c>
      <c r="AB368" s="11" t="str">
        <f t="shared" si="9"/>
        <v>EN TRAMITE</v>
      </c>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row>
    <row r="369" spans="1:54" ht="15" x14ac:dyDescent="0.35">
      <c r="A369" s="4"/>
      <c r="B369" s="8" t="s">
        <v>919</v>
      </c>
      <c r="C369" s="8" t="s">
        <v>38</v>
      </c>
      <c r="D369" s="8">
        <v>1</v>
      </c>
      <c r="E369" s="33">
        <v>45490</v>
      </c>
      <c r="F369" s="8" t="s">
        <v>1033</v>
      </c>
      <c r="G369" s="4"/>
      <c r="H369" s="4"/>
      <c r="I369" s="4"/>
      <c r="J369" s="4"/>
      <c r="K369" s="4"/>
      <c r="L369" s="4"/>
      <c r="M369" s="8" t="s">
        <v>72</v>
      </c>
      <c r="N369" s="8">
        <v>1</v>
      </c>
      <c r="O369" s="8" t="s">
        <v>1674</v>
      </c>
      <c r="P369" s="8">
        <v>1</v>
      </c>
      <c r="Q369" s="8">
        <v>1</v>
      </c>
      <c r="R369" s="8" t="s">
        <v>1675</v>
      </c>
      <c r="S369" s="8" t="s">
        <v>1676</v>
      </c>
      <c r="T369" s="8" t="s">
        <v>42</v>
      </c>
      <c r="U369" s="8" t="s">
        <v>30</v>
      </c>
      <c r="V369" s="4" t="str">
        <f t="shared" si="10"/>
        <v/>
      </c>
      <c r="W369" s="8" t="s">
        <v>351</v>
      </c>
      <c r="X369" s="8">
        <v>20247100127792</v>
      </c>
      <c r="Y369" s="33">
        <v>45490</v>
      </c>
      <c r="Z369" s="4"/>
      <c r="AA369" s="10">
        <f ca="1">IF(Z369=0,NETWORKDAYS(E369+1,TODAY(),FESTIVOS!$A$2:$A$37),NETWORKDAYS(E369+1,Z369,FESTIVOS!$A$2:$A$37))</f>
        <v>521</v>
      </c>
      <c r="AB369" s="11" t="str">
        <f t="shared" si="9"/>
        <v>EN TRAMITE</v>
      </c>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row>
    <row r="370" spans="1:54" ht="15" x14ac:dyDescent="0.35">
      <c r="A370" s="4"/>
      <c r="B370" s="8" t="s">
        <v>919</v>
      </c>
      <c r="C370" s="8" t="s">
        <v>38</v>
      </c>
      <c r="D370" s="8">
        <v>1</v>
      </c>
      <c r="E370" s="33">
        <v>45490</v>
      </c>
      <c r="F370" s="8" t="s">
        <v>1033</v>
      </c>
      <c r="G370" s="4"/>
      <c r="H370" s="4"/>
      <c r="I370" s="4"/>
      <c r="J370" s="4"/>
      <c r="K370" s="4"/>
      <c r="L370" s="4"/>
      <c r="M370" s="8" t="s">
        <v>468</v>
      </c>
      <c r="N370" s="8">
        <v>1</v>
      </c>
      <c r="O370" s="8" t="s">
        <v>1678</v>
      </c>
      <c r="P370" s="8">
        <v>1</v>
      </c>
      <c r="Q370" s="8">
        <v>1</v>
      </c>
      <c r="R370" s="8">
        <v>1</v>
      </c>
      <c r="S370" s="8" t="s">
        <v>1679</v>
      </c>
      <c r="T370" s="8" t="s">
        <v>42</v>
      </c>
      <c r="U370" s="8" t="s">
        <v>30</v>
      </c>
      <c r="V370" s="4" t="str">
        <f t="shared" si="10"/>
        <v/>
      </c>
      <c r="W370" s="8" t="s">
        <v>1326</v>
      </c>
      <c r="X370" s="8">
        <v>20247100128542</v>
      </c>
      <c r="Y370" s="33">
        <v>45490</v>
      </c>
      <c r="Z370" s="4"/>
      <c r="AA370" s="10">
        <f ca="1">IF(Z370=0,NETWORKDAYS(E370+1,TODAY(),FESTIVOS!$A$2:$A$37),NETWORKDAYS(E370+1,Z370,FESTIVOS!$A$2:$A$37))</f>
        <v>521</v>
      </c>
      <c r="AB370" s="11" t="str">
        <f t="shared" si="9"/>
        <v>EN TRAMITE</v>
      </c>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row>
    <row r="371" spans="1:54" ht="15" x14ac:dyDescent="0.35">
      <c r="A371" s="4"/>
      <c r="B371" s="8" t="s">
        <v>919</v>
      </c>
      <c r="C371" s="8" t="s">
        <v>38</v>
      </c>
      <c r="D371" s="8">
        <v>1</v>
      </c>
      <c r="E371" s="33">
        <v>45490</v>
      </c>
      <c r="F371" s="8" t="s">
        <v>39</v>
      </c>
      <c r="G371" s="4"/>
      <c r="H371" s="4"/>
      <c r="I371" s="4"/>
      <c r="J371" s="4"/>
      <c r="K371" s="4"/>
      <c r="L371" s="4"/>
      <c r="M371" s="8" t="s">
        <v>72</v>
      </c>
      <c r="N371" s="8">
        <v>1</v>
      </c>
      <c r="O371" s="8" t="s">
        <v>1681</v>
      </c>
      <c r="P371" s="8">
        <v>1</v>
      </c>
      <c r="Q371" s="8">
        <v>1</v>
      </c>
      <c r="R371" s="8" t="s">
        <v>1682</v>
      </c>
      <c r="S371" s="8" t="s">
        <v>1683</v>
      </c>
      <c r="T371" s="8" t="s">
        <v>270</v>
      </c>
      <c r="U371" s="8" t="s">
        <v>29</v>
      </c>
      <c r="V371" s="4" t="str">
        <f t="shared" si="10"/>
        <v/>
      </c>
      <c r="W371" s="8" t="s">
        <v>239</v>
      </c>
      <c r="X371" s="8">
        <v>20247100128332</v>
      </c>
      <c r="Y371" s="33">
        <v>45490</v>
      </c>
      <c r="Z371" s="4"/>
      <c r="AA371" s="10">
        <f ca="1">IF(Z371=0,NETWORKDAYS(E371+1,TODAY(),FESTIVOS!$A$2:$A$37),NETWORKDAYS(E371+1,Z371,FESTIVOS!$A$2:$A$37))</f>
        <v>521</v>
      </c>
      <c r="AB371" s="11" t="str">
        <f t="shared" si="9"/>
        <v>EN TRAMITE</v>
      </c>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row>
    <row r="372" spans="1:54" ht="15" x14ac:dyDescent="0.35">
      <c r="A372" s="4"/>
      <c r="B372" s="8" t="s">
        <v>907</v>
      </c>
      <c r="C372" s="8" t="s">
        <v>38</v>
      </c>
      <c r="D372" s="8">
        <v>1</v>
      </c>
      <c r="E372" s="33">
        <v>45490</v>
      </c>
      <c r="F372" s="8" t="s">
        <v>39</v>
      </c>
      <c r="G372" s="4"/>
      <c r="H372" s="4"/>
      <c r="I372" s="4"/>
      <c r="J372" s="4"/>
      <c r="K372" s="4"/>
      <c r="L372" s="4"/>
      <c r="M372" s="8" t="s">
        <v>72</v>
      </c>
      <c r="N372" s="8">
        <v>1</v>
      </c>
      <c r="O372" s="8" t="s">
        <v>1685</v>
      </c>
      <c r="P372" s="8">
        <v>1</v>
      </c>
      <c r="Q372" s="8">
        <v>1</v>
      </c>
      <c r="R372" s="8" t="s">
        <v>1686</v>
      </c>
      <c r="S372" s="8" t="s">
        <v>1687</v>
      </c>
      <c r="T372" s="8" t="s">
        <v>270</v>
      </c>
      <c r="U372" s="8" t="s">
        <v>29</v>
      </c>
      <c r="V372" s="4" t="str">
        <f t="shared" si="10"/>
        <v/>
      </c>
      <c r="W372" s="8" t="s">
        <v>47</v>
      </c>
      <c r="X372" s="8">
        <v>20247100127282</v>
      </c>
      <c r="Y372" s="33">
        <v>45490</v>
      </c>
      <c r="Z372" s="4"/>
      <c r="AA372" s="10">
        <f ca="1">IF(Z372=0,NETWORKDAYS(E372+1,TODAY(),FESTIVOS!$A$2:$A$37),NETWORKDAYS(E372+1,Z372,FESTIVOS!$A$2:$A$37))</f>
        <v>521</v>
      </c>
      <c r="AB372" s="11" t="str">
        <f t="shared" si="9"/>
        <v>EN TRAMITE</v>
      </c>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row>
    <row r="373" spans="1:54" ht="15" x14ac:dyDescent="0.35">
      <c r="A373" s="4"/>
      <c r="B373" s="8" t="s">
        <v>907</v>
      </c>
      <c r="C373" s="8" t="s">
        <v>38</v>
      </c>
      <c r="D373" s="8">
        <v>1</v>
      </c>
      <c r="E373" s="33">
        <v>45492</v>
      </c>
      <c r="F373" s="8" t="s">
        <v>1033</v>
      </c>
      <c r="G373" s="4"/>
      <c r="H373" s="4"/>
      <c r="I373" s="4"/>
      <c r="J373" s="4"/>
      <c r="K373" s="4"/>
      <c r="L373" s="4"/>
      <c r="M373" s="8" t="s">
        <v>468</v>
      </c>
      <c r="N373" s="8">
        <v>1</v>
      </c>
      <c r="O373" s="8" t="s">
        <v>1240</v>
      </c>
      <c r="P373" s="8" t="s">
        <v>1340</v>
      </c>
      <c r="Q373" s="8">
        <v>3550800</v>
      </c>
      <c r="R373" s="8" t="s">
        <v>1341</v>
      </c>
      <c r="S373" s="8" t="s">
        <v>1689</v>
      </c>
      <c r="T373" s="8" t="s">
        <v>42</v>
      </c>
      <c r="U373" s="8" t="s">
        <v>50</v>
      </c>
      <c r="V373" s="4" t="str">
        <f t="shared" si="10"/>
        <v/>
      </c>
      <c r="W373" s="8" t="s">
        <v>143</v>
      </c>
      <c r="X373" s="8">
        <v>20247100130972</v>
      </c>
      <c r="Y373" s="33">
        <v>45492</v>
      </c>
      <c r="Z373" s="4"/>
      <c r="AA373" s="10">
        <f ca="1">IF(Z373=0,NETWORKDAYS(E373+1,TODAY(),FESTIVOS!$A$2:$A$37),NETWORKDAYS(E373+1,Z373,FESTIVOS!$A$2:$A$37))</f>
        <v>519</v>
      </c>
      <c r="AB373" s="11" t="str">
        <f t="shared" si="9"/>
        <v>EN TRAMITE</v>
      </c>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row>
    <row r="374" spans="1:54" ht="15" x14ac:dyDescent="0.35">
      <c r="A374" s="4"/>
      <c r="B374" s="8" t="s">
        <v>907</v>
      </c>
      <c r="C374" s="8" t="s">
        <v>38</v>
      </c>
      <c r="D374" s="8">
        <v>1</v>
      </c>
      <c r="E374" s="33">
        <v>45495</v>
      </c>
      <c r="F374" s="8" t="s">
        <v>39</v>
      </c>
      <c r="G374" s="4"/>
      <c r="H374" s="4"/>
      <c r="I374" s="4"/>
      <c r="J374" s="4"/>
      <c r="K374" s="4"/>
      <c r="L374" s="4"/>
      <c r="M374" s="8" t="s">
        <v>40</v>
      </c>
      <c r="N374" s="8">
        <v>1</v>
      </c>
      <c r="O374" s="8" t="s">
        <v>1691</v>
      </c>
      <c r="P374" s="8">
        <v>1</v>
      </c>
      <c r="Q374" s="8">
        <v>3205348977</v>
      </c>
      <c r="R374" s="8" t="s">
        <v>1692</v>
      </c>
      <c r="S374" s="8" t="s">
        <v>1693</v>
      </c>
      <c r="T374" s="8" t="s">
        <v>42</v>
      </c>
      <c r="U374" s="8" t="s">
        <v>32</v>
      </c>
      <c r="V374" s="4" t="str">
        <f t="shared" si="10"/>
        <v/>
      </c>
      <c r="W374" s="8" t="s">
        <v>239</v>
      </c>
      <c r="X374" s="8">
        <v>20247100132122</v>
      </c>
      <c r="Y374" s="33">
        <v>45495</v>
      </c>
      <c r="Z374" s="4"/>
      <c r="AA374" s="10">
        <f ca="1">IF(Z374=0,NETWORKDAYS(E374+1,TODAY(),FESTIVOS!$A$2:$A$37),NETWORKDAYS(E374+1,Z374,FESTIVOS!$A$2:$A$37))</f>
        <v>518</v>
      </c>
      <c r="AB374" s="11" t="str">
        <f t="shared" si="9"/>
        <v>EN TRAMITE</v>
      </c>
      <c r="AC374" s="8" t="s">
        <v>74</v>
      </c>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row>
    <row r="375" spans="1:54" ht="15" x14ac:dyDescent="0.35">
      <c r="A375" s="4"/>
      <c r="B375" s="8" t="s">
        <v>907</v>
      </c>
      <c r="C375" s="8" t="s">
        <v>38</v>
      </c>
      <c r="D375" s="8">
        <v>1</v>
      </c>
      <c r="E375" s="33">
        <v>45495</v>
      </c>
      <c r="F375" s="8" t="s">
        <v>39</v>
      </c>
      <c r="G375" s="4"/>
      <c r="H375" s="4"/>
      <c r="I375" s="4"/>
      <c r="J375" s="4"/>
      <c r="K375" s="4"/>
      <c r="L375" s="4"/>
      <c r="M375" s="8" t="s">
        <v>40</v>
      </c>
      <c r="N375" s="8">
        <v>1</v>
      </c>
      <c r="O375" s="8" t="s">
        <v>1694</v>
      </c>
      <c r="P375" s="8">
        <v>1</v>
      </c>
      <c r="Q375" s="8">
        <v>1</v>
      </c>
      <c r="R375" s="8" t="s">
        <v>1692</v>
      </c>
      <c r="S375" s="8" t="s">
        <v>1693</v>
      </c>
      <c r="T375" s="8" t="s">
        <v>42</v>
      </c>
      <c r="U375" s="8" t="s">
        <v>32</v>
      </c>
      <c r="V375" s="4" t="str">
        <f t="shared" si="10"/>
        <v/>
      </c>
      <c r="W375" s="8" t="s">
        <v>239</v>
      </c>
      <c r="X375" s="8">
        <v>20247100132122</v>
      </c>
      <c r="Y375" s="33">
        <v>45495</v>
      </c>
      <c r="Z375" s="4"/>
      <c r="AA375" s="10">
        <f ca="1">IF(Z375=0,NETWORKDAYS(E375+1,TODAY(),FESTIVOS!$A$2:$A$37),NETWORKDAYS(E375+1,Z375,FESTIVOS!$A$2:$A$37))</f>
        <v>518</v>
      </c>
      <c r="AB375" s="11" t="str">
        <f t="shared" si="9"/>
        <v>EN TRAMITE</v>
      </c>
      <c r="AC375" s="8" t="s">
        <v>74</v>
      </c>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row>
    <row r="376" spans="1:54" ht="15" x14ac:dyDescent="0.35">
      <c r="A376" s="4"/>
      <c r="B376" s="8" t="s">
        <v>907</v>
      </c>
      <c r="C376" s="8" t="s">
        <v>38</v>
      </c>
      <c r="D376" s="8">
        <v>1</v>
      </c>
      <c r="E376" s="33">
        <v>45495</v>
      </c>
      <c r="F376" s="8" t="s">
        <v>39</v>
      </c>
      <c r="G376" s="4"/>
      <c r="H376" s="4"/>
      <c r="I376" s="4"/>
      <c r="J376" s="4"/>
      <c r="K376" s="4"/>
      <c r="L376" s="4"/>
      <c r="M376" s="8" t="s">
        <v>40</v>
      </c>
      <c r="N376" s="8">
        <v>1</v>
      </c>
      <c r="O376" s="8" t="s">
        <v>1696</v>
      </c>
      <c r="P376" s="8">
        <v>1</v>
      </c>
      <c r="Q376" s="8">
        <v>1</v>
      </c>
      <c r="R376" s="8" t="s">
        <v>1697</v>
      </c>
      <c r="S376" s="8" t="s">
        <v>1698</v>
      </c>
      <c r="T376" s="8" t="s">
        <v>270</v>
      </c>
      <c r="U376" s="8" t="s">
        <v>29</v>
      </c>
      <c r="V376" s="4" t="str">
        <f t="shared" si="10"/>
        <v/>
      </c>
      <c r="W376" s="8" t="s">
        <v>47</v>
      </c>
      <c r="X376" s="8">
        <v>20247100131842</v>
      </c>
      <c r="Y376" s="33">
        <v>45495</v>
      </c>
      <c r="Z376" s="4"/>
      <c r="AA376" s="10">
        <f ca="1">IF(Z376=0,NETWORKDAYS(E376+1,TODAY(),FESTIVOS!$A$2:$A$37),NETWORKDAYS(E376+1,Z376,FESTIVOS!$A$2:$A$37))</f>
        <v>518</v>
      </c>
      <c r="AB376" s="11" t="str">
        <f t="shared" si="9"/>
        <v>EN TRAMITE</v>
      </c>
      <c r="AC376" s="8" t="s">
        <v>74</v>
      </c>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row>
    <row r="377" spans="1:54" ht="15" x14ac:dyDescent="0.35">
      <c r="A377" s="4"/>
      <c r="B377" s="8" t="s">
        <v>919</v>
      </c>
      <c r="C377" s="8" t="s">
        <v>38</v>
      </c>
      <c r="D377" s="8">
        <v>1</v>
      </c>
      <c r="E377" s="33">
        <v>45496</v>
      </c>
      <c r="F377" s="8" t="s">
        <v>39</v>
      </c>
      <c r="G377" s="4"/>
      <c r="H377" s="4"/>
      <c r="I377" s="4"/>
      <c r="J377" s="4"/>
      <c r="K377" s="4"/>
      <c r="L377" s="4"/>
      <c r="M377" s="8" t="s">
        <v>468</v>
      </c>
      <c r="N377" s="8">
        <v>1</v>
      </c>
      <c r="O377" s="8" t="s">
        <v>1702</v>
      </c>
      <c r="P377" s="8">
        <v>1</v>
      </c>
      <c r="Q377" s="8">
        <v>6017031818</v>
      </c>
      <c r="R377" s="8" t="s">
        <v>1703</v>
      </c>
      <c r="S377" s="8" t="s">
        <v>1704</v>
      </c>
      <c r="T377" s="8" t="s">
        <v>42</v>
      </c>
      <c r="U377" s="8" t="s">
        <v>43</v>
      </c>
      <c r="V377" s="4" t="str">
        <f t="shared" si="10"/>
        <v/>
      </c>
      <c r="W377" s="8" t="s">
        <v>44</v>
      </c>
      <c r="X377" s="8">
        <v>20247100134422</v>
      </c>
      <c r="Y377" s="33">
        <v>45496</v>
      </c>
      <c r="Z377" s="4"/>
      <c r="AA377" s="10">
        <f ca="1">IF(Z377=0,NETWORKDAYS(E377+1,TODAY(),FESTIVOS!$A$2:$A$37),NETWORKDAYS(E377+1,Z377,FESTIVOS!$A$2:$A$37))</f>
        <v>517</v>
      </c>
      <c r="AB377" s="11" t="str">
        <f t="shared" si="9"/>
        <v>EN TRAMITE</v>
      </c>
      <c r="AC377" s="8" t="s">
        <v>74</v>
      </c>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row>
    <row r="378" spans="1:54" ht="15" x14ac:dyDescent="0.35">
      <c r="A378" s="4"/>
      <c r="B378" s="8" t="s">
        <v>919</v>
      </c>
      <c r="C378" s="8" t="s">
        <v>38</v>
      </c>
      <c r="D378" s="8">
        <v>1</v>
      </c>
      <c r="E378" s="33">
        <v>45495</v>
      </c>
      <c r="F378" s="8" t="s">
        <v>39</v>
      </c>
      <c r="G378" s="4"/>
      <c r="H378" s="4"/>
      <c r="I378" s="4"/>
      <c r="J378" s="4"/>
      <c r="K378" s="4"/>
      <c r="L378" s="4"/>
      <c r="M378" s="8" t="s">
        <v>72</v>
      </c>
      <c r="N378" s="8">
        <v>1</v>
      </c>
      <c r="O378" s="8" t="s">
        <v>1706</v>
      </c>
      <c r="P378" s="8">
        <v>1</v>
      </c>
      <c r="Q378" s="8">
        <v>1</v>
      </c>
      <c r="R378" s="8" t="s">
        <v>1707</v>
      </c>
      <c r="S378" s="8" t="s">
        <v>1708</v>
      </c>
      <c r="T378" s="8" t="s">
        <v>270</v>
      </c>
      <c r="U378" s="8" t="s">
        <v>29</v>
      </c>
      <c r="V378" s="4" t="str">
        <f t="shared" si="10"/>
        <v/>
      </c>
      <c r="W378" s="8" t="s">
        <v>239</v>
      </c>
      <c r="X378" s="8">
        <v>20247100132342</v>
      </c>
      <c r="Y378" s="33">
        <v>45495</v>
      </c>
      <c r="Z378" s="4"/>
      <c r="AA378" s="10">
        <f ca="1">IF(Z378=0,NETWORKDAYS(E378+1,TODAY(),FESTIVOS!$A$2:$A$37),NETWORKDAYS(E378+1,Z378,FESTIVOS!$A$2:$A$37))</f>
        <v>518</v>
      </c>
      <c r="AB378" s="11" t="str">
        <f t="shared" si="9"/>
        <v>EN TRAMITE</v>
      </c>
      <c r="AC378" s="8" t="s">
        <v>74</v>
      </c>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row>
    <row r="379" spans="1:54" ht="15" x14ac:dyDescent="0.35">
      <c r="A379" s="4"/>
      <c r="B379" s="8" t="s">
        <v>919</v>
      </c>
      <c r="C379" s="8" t="s">
        <v>38</v>
      </c>
      <c r="D379" s="8">
        <v>1</v>
      </c>
      <c r="E379" s="33">
        <v>45497</v>
      </c>
      <c r="F379" s="8" t="s">
        <v>39</v>
      </c>
      <c r="G379" s="4"/>
      <c r="H379" s="4"/>
      <c r="I379" s="4"/>
      <c r="J379" s="4"/>
      <c r="K379" s="4"/>
      <c r="L379" s="4"/>
      <c r="M379" s="8" t="s">
        <v>40</v>
      </c>
      <c r="N379" s="8">
        <v>1</v>
      </c>
      <c r="O379" s="8" t="s">
        <v>1709</v>
      </c>
      <c r="P379" s="8">
        <v>1</v>
      </c>
      <c r="Q379" s="8">
        <v>1</v>
      </c>
      <c r="R379" s="8" t="s">
        <v>1710</v>
      </c>
      <c r="S379" s="8" t="s">
        <v>1711</v>
      </c>
      <c r="T379" s="8" t="s">
        <v>270</v>
      </c>
      <c r="U379" s="8" t="s">
        <v>29</v>
      </c>
      <c r="V379" s="4" t="str">
        <f t="shared" si="10"/>
        <v/>
      </c>
      <c r="W379" s="8" t="s">
        <v>239</v>
      </c>
      <c r="X379" s="8">
        <v>20247100135252</v>
      </c>
      <c r="Y379" s="33">
        <v>45497</v>
      </c>
      <c r="Z379" s="4"/>
      <c r="AA379" s="10">
        <f ca="1">IF(Z379=0,NETWORKDAYS(E379+1,TODAY(),FESTIVOS!$A$2:$A$37),NETWORKDAYS(E379+1,Z379,FESTIVOS!$A$2:$A$37))</f>
        <v>516</v>
      </c>
      <c r="AB379" s="11" t="str">
        <f t="shared" si="9"/>
        <v>EN TRAMITE</v>
      </c>
      <c r="AC379" s="8" t="s">
        <v>74</v>
      </c>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row>
    <row r="380" spans="1:54" ht="15" x14ac:dyDescent="0.35">
      <c r="A380" s="4"/>
      <c r="B380" s="8" t="s">
        <v>907</v>
      </c>
      <c r="C380" s="8" t="s">
        <v>38</v>
      </c>
      <c r="D380" s="8">
        <v>1</v>
      </c>
      <c r="E380" s="33">
        <v>45497</v>
      </c>
      <c r="F380" s="8" t="s">
        <v>1033</v>
      </c>
      <c r="G380" s="4"/>
      <c r="H380" s="4"/>
      <c r="I380" s="4"/>
      <c r="J380" s="4"/>
      <c r="K380" s="4"/>
      <c r="L380" s="4"/>
      <c r="M380" s="8" t="s">
        <v>468</v>
      </c>
      <c r="N380" s="8">
        <v>1</v>
      </c>
      <c r="O380" s="8" t="s">
        <v>1644</v>
      </c>
      <c r="P380" s="8">
        <v>1</v>
      </c>
      <c r="Q380" s="8">
        <v>3279797</v>
      </c>
      <c r="R380" s="8" t="s">
        <v>1645</v>
      </c>
      <c r="S380" s="8" t="s">
        <v>1646</v>
      </c>
      <c r="T380" s="8" t="s">
        <v>42</v>
      </c>
      <c r="U380" s="8" t="s">
        <v>89</v>
      </c>
      <c r="V380" s="4" t="str">
        <f t="shared" si="10"/>
        <v/>
      </c>
      <c r="W380" s="8" t="s">
        <v>68</v>
      </c>
      <c r="X380" s="8">
        <v>20247100135272</v>
      </c>
      <c r="Y380" s="33">
        <v>45497</v>
      </c>
      <c r="Z380" s="4"/>
      <c r="AA380" s="10">
        <f ca="1">IF(Z380=0,NETWORKDAYS(E380+1,TODAY(),FESTIVOS!$A$2:$A$37),NETWORKDAYS(E380+1,Z380,FESTIVOS!$A$2:$A$37))</f>
        <v>516</v>
      </c>
      <c r="AB380" s="11" t="str">
        <f t="shared" si="9"/>
        <v>EN TRAMITE</v>
      </c>
      <c r="AC380" s="8" t="s">
        <v>74</v>
      </c>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row>
    <row r="381" spans="1:54" ht="15" x14ac:dyDescent="0.35">
      <c r="A381" s="4"/>
      <c r="B381" s="8" t="s">
        <v>907</v>
      </c>
      <c r="C381" s="8" t="s">
        <v>38</v>
      </c>
      <c r="D381" s="8">
        <v>1</v>
      </c>
      <c r="E381" s="33">
        <v>45496</v>
      </c>
      <c r="F381" s="8" t="s">
        <v>39</v>
      </c>
      <c r="G381" s="4"/>
      <c r="H381" s="4"/>
      <c r="I381" s="4"/>
      <c r="J381" s="4"/>
      <c r="K381" s="4"/>
      <c r="L381" s="4"/>
      <c r="M381" s="8" t="s">
        <v>468</v>
      </c>
      <c r="N381" s="8">
        <v>1</v>
      </c>
      <c r="O381" s="8" t="s">
        <v>1714</v>
      </c>
      <c r="P381" s="8">
        <v>1</v>
      </c>
      <c r="Q381" s="8">
        <v>1</v>
      </c>
      <c r="R381" s="8" t="s">
        <v>1715</v>
      </c>
      <c r="S381" s="8" t="s">
        <v>1716</v>
      </c>
      <c r="T381" s="8" t="s">
        <v>270</v>
      </c>
      <c r="U381" s="8" t="s">
        <v>29</v>
      </c>
      <c r="V381" s="4" t="str">
        <f t="shared" si="10"/>
        <v/>
      </c>
      <c r="W381" s="8" t="s">
        <v>47</v>
      </c>
      <c r="X381" s="8">
        <v>20247100133812</v>
      </c>
      <c r="Y381" s="33">
        <v>45496</v>
      </c>
      <c r="Z381" s="4"/>
      <c r="AA381" s="10">
        <f ca="1">IF(Z381=0,NETWORKDAYS(E381+1,TODAY(),FESTIVOS!$A$2:$A$37),NETWORKDAYS(E381+1,Z381,FESTIVOS!$A$2:$A$37))</f>
        <v>517</v>
      </c>
      <c r="AB381" s="11" t="str">
        <f t="shared" si="9"/>
        <v>EN TRAMITE</v>
      </c>
      <c r="AC381" s="8" t="s">
        <v>74</v>
      </c>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row>
    <row r="382" spans="1:54" ht="15" x14ac:dyDescent="0.35">
      <c r="A382" s="4"/>
      <c r="B382" s="8" t="s">
        <v>907</v>
      </c>
      <c r="C382" s="8" t="s">
        <v>38</v>
      </c>
      <c r="D382" s="8">
        <v>1</v>
      </c>
      <c r="E382" s="33">
        <v>45496</v>
      </c>
      <c r="F382" s="8" t="s">
        <v>1033</v>
      </c>
      <c r="G382" s="4"/>
      <c r="H382" s="4"/>
      <c r="I382" s="4"/>
      <c r="J382" s="4"/>
      <c r="K382" s="4"/>
      <c r="L382" s="4"/>
      <c r="M382" s="8" t="s">
        <v>468</v>
      </c>
      <c r="N382" s="8">
        <v>1</v>
      </c>
      <c r="O382" s="8" t="s">
        <v>1718</v>
      </c>
      <c r="P382" s="8">
        <v>1</v>
      </c>
      <c r="Q382" s="8">
        <v>1</v>
      </c>
      <c r="R382" s="8" t="s">
        <v>1719</v>
      </c>
      <c r="S382" s="8" t="s">
        <v>1720</v>
      </c>
      <c r="T382" s="8" t="s">
        <v>42</v>
      </c>
      <c r="U382" s="8" t="s">
        <v>30</v>
      </c>
      <c r="V382" s="4" t="str">
        <f t="shared" si="10"/>
        <v/>
      </c>
      <c r="W382" s="8" t="s">
        <v>1721</v>
      </c>
      <c r="X382" s="8">
        <v>20247100134232</v>
      </c>
      <c r="Y382" s="33">
        <v>45496</v>
      </c>
      <c r="Z382" s="4"/>
      <c r="AA382" s="10">
        <f ca="1">IF(Z382=0,NETWORKDAYS(E382+1,TODAY(),FESTIVOS!$A$2:$A$37),NETWORKDAYS(E382+1,Z382,FESTIVOS!$A$2:$A$37))</f>
        <v>517</v>
      </c>
      <c r="AB382" s="11" t="str">
        <f t="shared" si="9"/>
        <v>EN TRAMITE</v>
      </c>
      <c r="AC382" s="8" t="s">
        <v>74</v>
      </c>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row>
    <row r="383" spans="1:54" ht="15" x14ac:dyDescent="0.35">
      <c r="A383" s="4"/>
      <c r="B383" s="8" t="s">
        <v>919</v>
      </c>
      <c r="C383" s="8" t="s">
        <v>38</v>
      </c>
      <c r="D383" s="8">
        <v>1</v>
      </c>
      <c r="E383" s="33">
        <v>45497</v>
      </c>
      <c r="F383" s="8" t="s">
        <v>1033</v>
      </c>
      <c r="G383" s="4"/>
      <c r="H383" s="4"/>
      <c r="I383" s="4"/>
      <c r="J383" s="4"/>
      <c r="K383" s="4"/>
      <c r="L383" s="4"/>
      <c r="M383" s="8" t="s">
        <v>40</v>
      </c>
      <c r="N383" s="8">
        <v>1</v>
      </c>
      <c r="O383" s="8" t="s">
        <v>1723</v>
      </c>
      <c r="P383" s="8">
        <v>11</v>
      </c>
      <c r="Q383" s="8">
        <v>1</v>
      </c>
      <c r="R383" s="8" t="s">
        <v>1724</v>
      </c>
      <c r="S383" s="8" t="s">
        <v>1725</v>
      </c>
      <c r="T383" s="8" t="s">
        <v>42</v>
      </c>
      <c r="U383" s="8" t="s">
        <v>50</v>
      </c>
      <c r="V383" s="4" t="str">
        <f t="shared" si="10"/>
        <v/>
      </c>
      <c r="W383" s="8" t="s">
        <v>143</v>
      </c>
      <c r="X383" s="8">
        <v>20247100135602</v>
      </c>
      <c r="Y383" s="33">
        <v>45497</v>
      </c>
      <c r="Z383" s="4"/>
      <c r="AA383" s="10">
        <f ca="1">IF(Z383=0,NETWORKDAYS(E383+1,TODAY(),FESTIVOS!$A$2:$A$37),NETWORKDAYS(E383+1,Z383,FESTIVOS!$A$2:$A$37))</f>
        <v>516</v>
      </c>
      <c r="AB383" s="11" t="str">
        <f t="shared" si="9"/>
        <v>EN TRAMITE</v>
      </c>
      <c r="AC383" s="8" t="s">
        <v>74</v>
      </c>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row>
    <row r="384" spans="1:54" ht="15" x14ac:dyDescent="0.35">
      <c r="A384" s="4"/>
      <c r="B384" s="8" t="s">
        <v>907</v>
      </c>
      <c r="C384" s="8" t="s">
        <v>38</v>
      </c>
      <c r="D384" s="8">
        <v>1</v>
      </c>
      <c r="E384" s="33">
        <v>45497</v>
      </c>
      <c r="F384" s="8" t="s">
        <v>39</v>
      </c>
      <c r="G384" s="4"/>
      <c r="H384" s="4"/>
      <c r="I384" s="4"/>
      <c r="J384" s="4"/>
      <c r="K384" s="4"/>
      <c r="L384" s="4"/>
      <c r="M384" s="8" t="s">
        <v>1233</v>
      </c>
      <c r="N384" s="8">
        <v>1</v>
      </c>
      <c r="O384" s="8" t="s">
        <v>1726</v>
      </c>
      <c r="P384" s="8">
        <v>1</v>
      </c>
      <c r="Q384" s="8">
        <v>1</v>
      </c>
      <c r="R384" s="8" t="s">
        <v>1727</v>
      </c>
      <c r="S384" s="8" t="s">
        <v>1728</v>
      </c>
      <c r="T384" s="8" t="s">
        <v>42</v>
      </c>
      <c r="U384" s="8" t="s">
        <v>32</v>
      </c>
      <c r="V384" s="4" t="str">
        <f t="shared" si="10"/>
        <v/>
      </c>
      <c r="W384" s="8" t="s">
        <v>239</v>
      </c>
      <c r="X384" s="8">
        <v>20247100136722</v>
      </c>
      <c r="Y384" s="33">
        <v>45497</v>
      </c>
      <c r="Z384" s="4"/>
      <c r="AA384" s="10">
        <f ca="1">IF(Z384=0,NETWORKDAYS(E384+1,TODAY(),FESTIVOS!$A$2:$A$37),NETWORKDAYS(E384+1,Z384,FESTIVOS!$A$2:$A$37))</f>
        <v>516</v>
      </c>
      <c r="AB384" s="11" t="str">
        <f t="shared" si="9"/>
        <v>EN TRAMITE</v>
      </c>
      <c r="AC384" s="8" t="s">
        <v>74</v>
      </c>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row>
    <row r="385" spans="1:54" ht="15" x14ac:dyDescent="0.35">
      <c r="A385" s="4"/>
      <c r="B385" s="8" t="s">
        <v>919</v>
      </c>
      <c r="C385" s="8" t="s">
        <v>38</v>
      </c>
      <c r="D385" s="8">
        <v>1</v>
      </c>
      <c r="E385" s="33">
        <v>45497</v>
      </c>
      <c r="F385" s="8" t="s">
        <v>39</v>
      </c>
      <c r="G385" s="4"/>
      <c r="H385" s="4"/>
      <c r="I385" s="4"/>
      <c r="J385" s="4"/>
      <c r="K385" s="4"/>
      <c r="L385" s="4"/>
      <c r="M385" s="8" t="s">
        <v>40</v>
      </c>
      <c r="N385" s="8">
        <v>1</v>
      </c>
      <c r="O385" s="8" t="s">
        <v>1730</v>
      </c>
      <c r="P385" s="8">
        <v>1</v>
      </c>
      <c r="Q385" s="8">
        <v>1</v>
      </c>
      <c r="R385" s="8" t="s">
        <v>1731</v>
      </c>
      <c r="S385" s="8" t="s">
        <v>1732</v>
      </c>
      <c r="T385" s="8" t="s">
        <v>270</v>
      </c>
      <c r="U385" s="8" t="s">
        <v>29</v>
      </c>
      <c r="V385" s="4" t="str">
        <f t="shared" si="10"/>
        <v/>
      </c>
      <c r="W385" s="8" t="s">
        <v>239</v>
      </c>
      <c r="X385" s="8">
        <v>20247100136202</v>
      </c>
      <c r="Y385" s="33">
        <v>45497</v>
      </c>
      <c r="Z385" s="4"/>
      <c r="AA385" s="10">
        <f ca="1">IF(Z385=0,NETWORKDAYS(E385+1,TODAY(),FESTIVOS!$A$2:$A$37),NETWORKDAYS(E385+1,Z385,FESTIVOS!$A$2:$A$37))</f>
        <v>516</v>
      </c>
      <c r="AB385" s="11" t="str">
        <f t="shared" si="9"/>
        <v>EN TRAMITE</v>
      </c>
      <c r="AC385" s="8" t="s">
        <v>74</v>
      </c>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row>
    <row r="386" spans="1:54" ht="15" x14ac:dyDescent="0.35">
      <c r="A386" s="4"/>
      <c r="B386" s="8" t="s">
        <v>919</v>
      </c>
      <c r="C386" s="8" t="s">
        <v>38</v>
      </c>
      <c r="D386" s="8">
        <v>1</v>
      </c>
      <c r="E386" s="33">
        <v>45498</v>
      </c>
      <c r="F386" s="8" t="s">
        <v>39</v>
      </c>
      <c r="G386" s="4"/>
      <c r="H386" s="4"/>
      <c r="I386" s="4"/>
      <c r="J386" s="4"/>
      <c r="K386" s="4"/>
      <c r="L386" s="4"/>
      <c r="M386" s="8" t="s">
        <v>468</v>
      </c>
      <c r="N386" s="8">
        <v>1</v>
      </c>
      <c r="O386" s="8" t="s">
        <v>1734</v>
      </c>
      <c r="P386" s="8">
        <v>1</v>
      </c>
      <c r="Q386" s="8">
        <v>1</v>
      </c>
      <c r="R386" s="8" t="s">
        <v>1735</v>
      </c>
      <c r="S386" s="8" t="s">
        <v>1736</v>
      </c>
      <c r="T386" s="8" t="s">
        <v>270</v>
      </c>
      <c r="U386" s="8" t="s">
        <v>29</v>
      </c>
      <c r="V386" s="4" t="str">
        <f t="shared" si="10"/>
        <v/>
      </c>
      <c r="W386" s="8" t="s">
        <v>239</v>
      </c>
      <c r="X386" s="8">
        <v>20247100137522</v>
      </c>
      <c r="Y386" s="33">
        <v>45498</v>
      </c>
      <c r="Z386" s="4"/>
      <c r="AA386" s="10">
        <f ca="1">IF(Z386=0,NETWORKDAYS(E386+1,TODAY(),FESTIVOS!$A$2:$A$37),NETWORKDAYS(E386+1,Z386,FESTIVOS!$A$2:$A$37))</f>
        <v>515</v>
      </c>
      <c r="AB386" s="11" t="str">
        <f t="shared" si="9"/>
        <v>EN TRAMITE</v>
      </c>
      <c r="AC386" s="8" t="s">
        <v>74</v>
      </c>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row>
    <row r="387" spans="1:54" ht="15" x14ac:dyDescent="0.35">
      <c r="A387" s="4"/>
      <c r="B387" s="8" t="s">
        <v>907</v>
      </c>
      <c r="C387" s="8" t="s">
        <v>38</v>
      </c>
      <c r="D387" s="8">
        <v>1</v>
      </c>
      <c r="E387" s="33">
        <v>45499</v>
      </c>
      <c r="F387" s="8" t="s">
        <v>39</v>
      </c>
      <c r="G387" s="4"/>
      <c r="H387" s="4"/>
      <c r="I387" s="4"/>
      <c r="J387" s="4"/>
      <c r="K387" s="4"/>
      <c r="L387" s="4"/>
      <c r="M387" s="8" t="s">
        <v>1233</v>
      </c>
      <c r="N387" s="8">
        <v>1</v>
      </c>
      <c r="O387" s="8">
        <v>20247100138512</v>
      </c>
      <c r="P387" s="8">
        <v>1</v>
      </c>
      <c r="Q387" s="8">
        <v>1</v>
      </c>
      <c r="R387" s="8">
        <v>1</v>
      </c>
      <c r="S387" s="8" t="s">
        <v>1737</v>
      </c>
      <c r="T387" s="8" t="s">
        <v>270</v>
      </c>
      <c r="U387" s="8" t="s">
        <v>29</v>
      </c>
      <c r="V387" s="4" t="str">
        <f t="shared" si="10"/>
        <v/>
      </c>
      <c r="W387" s="8" t="s">
        <v>47</v>
      </c>
      <c r="X387" s="8">
        <v>20247100138512</v>
      </c>
      <c r="Y387" s="33">
        <v>45499</v>
      </c>
      <c r="Z387" s="4"/>
      <c r="AA387" s="10">
        <f ca="1">IF(Z387=0,NETWORKDAYS(E387+1,TODAY(),FESTIVOS!$A$2:$A$37),NETWORKDAYS(E387+1,Z387,FESTIVOS!$A$2:$A$37))</f>
        <v>514</v>
      </c>
      <c r="AB387" s="11" t="str">
        <f t="shared" si="9"/>
        <v>EN TRAMITE</v>
      </c>
      <c r="AC387" s="8" t="s">
        <v>74</v>
      </c>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row>
    <row r="388" spans="1:54" ht="15" x14ac:dyDescent="0.35">
      <c r="A388" s="4"/>
      <c r="B388" s="8" t="s">
        <v>907</v>
      </c>
      <c r="C388" s="8" t="s">
        <v>38</v>
      </c>
      <c r="D388" s="8">
        <v>1</v>
      </c>
      <c r="E388" s="33">
        <v>45499</v>
      </c>
      <c r="F388" s="8" t="s">
        <v>39</v>
      </c>
      <c r="G388" s="4"/>
      <c r="H388" s="4"/>
      <c r="I388" s="4"/>
      <c r="J388" s="4"/>
      <c r="K388" s="4"/>
      <c r="L388" s="4"/>
      <c r="M388" s="8" t="s">
        <v>72</v>
      </c>
      <c r="N388" s="8">
        <v>1</v>
      </c>
      <c r="O388" s="8" t="s">
        <v>1745</v>
      </c>
      <c r="P388" s="8">
        <v>1</v>
      </c>
      <c r="Q388" s="8">
        <v>1</v>
      </c>
      <c r="R388" s="8" t="s">
        <v>1746</v>
      </c>
      <c r="S388" s="8" t="s">
        <v>1747</v>
      </c>
      <c r="T388" s="8" t="s">
        <v>42</v>
      </c>
      <c r="U388" s="8" t="s">
        <v>32</v>
      </c>
      <c r="V388" s="4" t="str">
        <f t="shared" si="10"/>
        <v/>
      </c>
      <c r="W388" s="8" t="s">
        <v>85</v>
      </c>
      <c r="X388" s="8">
        <v>20247100139212</v>
      </c>
      <c r="Y388" s="33">
        <v>45499</v>
      </c>
      <c r="Z388" s="4"/>
      <c r="AA388" s="10">
        <f ca="1">IF(Z388=0,NETWORKDAYS(E388+1,TODAY(),FESTIVOS!$A$2:$A$37),NETWORKDAYS(E388+1,Z388,FESTIVOS!$A$2:$A$37))</f>
        <v>514</v>
      </c>
      <c r="AB388" s="11" t="str">
        <f t="shared" si="9"/>
        <v>EN TRAMITE</v>
      </c>
      <c r="AC388" s="8" t="s">
        <v>74</v>
      </c>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row>
    <row r="389" spans="1:54" ht="15" x14ac:dyDescent="0.35">
      <c r="A389" s="4"/>
      <c r="B389" s="8" t="s">
        <v>907</v>
      </c>
      <c r="C389" s="8" t="s">
        <v>38</v>
      </c>
      <c r="D389" s="8">
        <v>1</v>
      </c>
      <c r="E389" s="33">
        <v>45502</v>
      </c>
      <c r="F389" s="8" t="s">
        <v>1033</v>
      </c>
      <c r="G389" s="4"/>
      <c r="H389" s="4"/>
      <c r="I389" s="4"/>
      <c r="J389" s="4"/>
      <c r="K389" s="4"/>
      <c r="L389" s="4"/>
      <c r="M389" s="8" t="s">
        <v>468</v>
      </c>
      <c r="N389" s="8">
        <v>1</v>
      </c>
      <c r="O389" s="8" t="s">
        <v>1240</v>
      </c>
      <c r="P389" s="8" t="s">
        <v>1340</v>
      </c>
      <c r="Q389" s="8">
        <v>1</v>
      </c>
      <c r="R389" s="8" t="s">
        <v>1610</v>
      </c>
      <c r="S389" s="8" t="s">
        <v>1749</v>
      </c>
      <c r="T389" s="8" t="s">
        <v>42</v>
      </c>
      <c r="U389" s="8" t="s">
        <v>50</v>
      </c>
      <c r="V389" s="4" t="str">
        <f t="shared" si="10"/>
        <v/>
      </c>
      <c r="W389" s="8" t="s">
        <v>143</v>
      </c>
      <c r="X389" s="8">
        <v>20247100140232</v>
      </c>
      <c r="Y389" s="33">
        <v>45502</v>
      </c>
      <c r="Z389" s="4"/>
      <c r="AA389" s="10">
        <f ca="1">IF(Z389=0,NETWORKDAYS(E389+1,TODAY(),FESTIVOS!$A$2:$A$37),NETWORKDAYS(E389+1,Z389,FESTIVOS!$A$2:$A$37))</f>
        <v>513</v>
      </c>
      <c r="AB389" s="11" t="str">
        <f t="shared" si="9"/>
        <v>EN TRAMITE</v>
      </c>
      <c r="AC389" s="8" t="s">
        <v>74</v>
      </c>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row>
    <row r="390" spans="1:54" ht="15" x14ac:dyDescent="0.35">
      <c r="A390" s="4"/>
      <c r="B390" s="8" t="s">
        <v>907</v>
      </c>
      <c r="C390" s="8" t="s">
        <v>38</v>
      </c>
      <c r="D390" s="8">
        <v>1</v>
      </c>
      <c r="E390" s="33">
        <v>45502</v>
      </c>
      <c r="F390" s="8" t="s">
        <v>1033</v>
      </c>
      <c r="G390" s="4"/>
      <c r="H390" s="4"/>
      <c r="I390" s="4"/>
      <c r="J390" s="4"/>
      <c r="K390" s="4"/>
      <c r="L390" s="4"/>
      <c r="M390" s="8" t="s">
        <v>468</v>
      </c>
      <c r="N390" s="8">
        <v>1</v>
      </c>
      <c r="O390" s="8" t="s">
        <v>624</v>
      </c>
      <c r="P390" s="8">
        <v>1</v>
      </c>
      <c r="Q390" s="8">
        <v>1</v>
      </c>
      <c r="R390" s="8" t="s">
        <v>558</v>
      </c>
      <c r="S390" s="8" t="s">
        <v>1751</v>
      </c>
      <c r="T390" s="8" t="s">
        <v>42</v>
      </c>
      <c r="U390" s="8" t="s">
        <v>30</v>
      </c>
      <c r="V390" s="4" t="str">
        <f t="shared" si="10"/>
        <v/>
      </c>
      <c r="W390" s="8" t="s">
        <v>143</v>
      </c>
      <c r="X390" s="8">
        <v>20247100140492</v>
      </c>
      <c r="Y390" s="33">
        <v>45502</v>
      </c>
      <c r="Z390" s="4"/>
      <c r="AA390" s="10">
        <f ca="1">IF(Z390=0,NETWORKDAYS(E390+1,TODAY(),FESTIVOS!$A$2:$A$37),NETWORKDAYS(E390+1,Z390,FESTIVOS!$A$2:$A$37))</f>
        <v>513</v>
      </c>
      <c r="AB390" s="11" t="str">
        <f t="shared" si="9"/>
        <v>EN TRAMITE</v>
      </c>
      <c r="AC390" s="8" t="s">
        <v>74</v>
      </c>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row>
    <row r="391" spans="1:54" ht="15" x14ac:dyDescent="0.35">
      <c r="A391" s="4"/>
      <c r="B391" s="8" t="s">
        <v>907</v>
      </c>
      <c r="C391" s="8" t="s">
        <v>38</v>
      </c>
      <c r="D391" s="8">
        <v>1</v>
      </c>
      <c r="E391" s="33">
        <v>45502</v>
      </c>
      <c r="F391" s="8" t="s">
        <v>1033</v>
      </c>
      <c r="G391" s="4"/>
      <c r="H391" s="4"/>
      <c r="I391" s="4"/>
      <c r="J391" s="4"/>
      <c r="K391" s="4"/>
      <c r="L391" s="4"/>
      <c r="M391" s="8" t="s">
        <v>468</v>
      </c>
      <c r="N391" s="8">
        <v>1</v>
      </c>
      <c r="O391" s="8" t="s">
        <v>1753</v>
      </c>
      <c r="P391" s="8">
        <v>1</v>
      </c>
      <c r="Q391" s="8">
        <v>3103177435</v>
      </c>
      <c r="R391" s="8" t="s">
        <v>1754</v>
      </c>
      <c r="S391" s="8" t="s">
        <v>1755</v>
      </c>
      <c r="T391" s="8" t="s">
        <v>42</v>
      </c>
      <c r="U391" s="8" t="s">
        <v>96</v>
      </c>
      <c r="V391" s="4" t="str">
        <f t="shared" si="10"/>
        <v/>
      </c>
      <c r="W391" s="8" t="s">
        <v>97</v>
      </c>
      <c r="X391" s="8">
        <v>20247100141112</v>
      </c>
      <c r="Y391" s="33">
        <v>45502</v>
      </c>
      <c r="Z391" s="4"/>
      <c r="AA391" s="10">
        <f ca="1">IF(Z391=0,NETWORKDAYS(E391+1,TODAY(),FESTIVOS!$A$2:$A$37),NETWORKDAYS(E391+1,Z391,FESTIVOS!$A$2:$A$37))</f>
        <v>513</v>
      </c>
      <c r="AB391" s="11" t="str">
        <f t="shared" si="9"/>
        <v>EN TRAMITE</v>
      </c>
      <c r="AC391" s="8" t="s">
        <v>74</v>
      </c>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row>
    <row r="392" spans="1:54" ht="15" x14ac:dyDescent="0.35">
      <c r="A392" s="4"/>
      <c r="B392" s="8" t="s">
        <v>907</v>
      </c>
      <c r="C392" s="8" t="s">
        <v>38</v>
      </c>
      <c r="D392" s="8">
        <v>1</v>
      </c>
      <c r="E392" s="33">
        <v>45502</v>
      </c>
      <c r="F392" s="8" t="s">
        <v>1033</v>
      </c>
      <c r="G392" s="4"/>
      <c r="H392" s="4"/>
      <c r="I392" s="4"/>
      <c r="J392" s="4"/>
      <c r="K392" s="4"/>
      <c r="L392" s="4"/>
      <c r="M392" s="8" t="s">
        <v>468</v>
      </c>
      <c r="N392" s="8">
        <v>1</v>
      </c>
      <c r="O392" s="8" t="s">
        <v>1756</v>
      </c>
      <c r="P392" s="8">
        <v>1</v>
      </c>
      <c r="Q392" s="8">
        <v>6605400</v>
      </c>
      <c r="R392" s="8" t="s">
        <v>1757</v>
      </c>
      <c r="S392" s="8" t="s">
        <v>1758</v>
      </c>
      <c r="T392" s="8" t="s">
        <v>42</v>
      </c>
      <c r="U392" s="8" t="s">
        <v>89</v>
      </c>
      <c r="V392" s="4" t="str">
        <f t="shared" si="10"/>
        <v/>
      </c>
      <c r="W392" s="8" t="s">
        <v>1083</v>
      </c>
      <c r="X392" s="8">
        <v>20247100140662</v>
      </c>
      <c r="Y392" s="33">
        <v>45502</v>
      </c>
      <c r="Z392" s="4"/>
      <c r="AA392" s="10">
        <f ca="1">IF(Z392=0,NETWORKDAYS(E392+1,TODAY(),FESTIVOS!$A$2:$A$37),NETWORKDAYS(E392+1,Z392,FESTIVOS!$A$2:$A$37))</f>
        <v>513</v>
      </c>
      <c r="AB392" s="11" t="str">
        <f t="shared" si="9"/>
        <v>EN TRAMITE</v>
      </c>
      <c r="AC392" s="8" t="s">
        <v>74</v>
      </c>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row>
    <row r="393" spans="1:54" ht="15" x14ac:dyDescent="0.35">
      <c r="A393" s="4"/>
      <c r="B393" s="8" t="s">
        <v>919</v>
      </c>
      <c r="C393" s="8" t="s">
        <v>38</v>
      </c>
      <c r="D393" s="8">
        <v>1</v>
      </c>
      <c r="E393" s="33">
        <v>45503</v>
      </c>
      <c r="F393" s="8" t="s">
        <v>1033</v>
      </c>
      <c r="G393" s="4"/>
      <c r="H393" s="4"/>
      <c r="I393" s="4"/>
      <c r="J393" s="4"/>
      <c r="K393" s="4"/>
      <c r="L393" s="4"/>
      <c r="M393" s="8" t="s">
        <v>40</v>
      </c>
      <c r="N393" s="8">
        <v>1</v>
      </c>
      <c r="O393" s="8" t="s">
        <v>1760</v>
      </c>
      <c r="P393" s="8">
        <v>1</v>
      </c>
      <c r="Q393" s="8">
        <v>1</v>
      </c>
      <c r="R393" s="8" t="s">
        <v>1761</v>
      </c>
      <c r="S393" s="8" t="s">
        <v>1762</v>
      </c>
      <c r="T393" s="8" t="s">
        <v>42</v>
      </c>
      <c r="U393" s="8" t="s">
        <v>96</v>
      </c>
      <c r="V393" s="4" t="str">
        <f t="shared" si="10"/>
        <v/>
      </c>
      <c r="W393" s="8" t="s">
        <v>97</v>
      </c>
      <c r="X393" s="8">
        <v>20247100142312</v>
      </c>
      <c r="Y393" s="33">
        <v>45503</v>
      </c>
      <c r="Z393" s="4"/>
      <c r="AA393" s="10">
        <f ca="1">IF(Z393=0,NETWORKDAYS(E393+1,TODAY(),FESTIVOS!$A$2:$A$37),NETWORKDAYS(E393+1,Z393,FESTIVOS!$A$2:$A$37))</f>
        <v>512</v>
      </c>
      <c r="AB393" s="11" t="str">
        <f t="shared" si="9"/>
        <v>EN TRAMITE</v>
      </c>
      <c r="AC393" s="8" t="s">
        <v>74</v>
      </c>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row>
    <row r="394" spans="1:54" ht="15" x14ac:dyDescent="0.35">
      <c r="A394" s="4"/>
      <c r="B394" s="8" t="s">
        <v>907</v>
      </c>
      <c r="C394" s="8" t="s">
        <v>38</v>
      </c>
      <c r="D394" s="8">
        <v>1</v>
      </c>
      <c r="E394" s="33">
        <v>45503</v>
      </c>
      <c r="F394" s="8" t="s">
        <v>1033</v>
      </c>
      <c r="G394" s="4"/>
      <c r="H394" s="4"/>
      <c r="I394" s="4"/>
      <c r="J394" s="4"/>
      <c r="K394" s="4"/>
      <c r="L394" s="4"/>
      <c r="M394" s="8" t="s">
        <v>468</v>
      </c>
      <c r="N394" s="8">
        <v>1</v>
      </c>
      <c r="O394" s="8" t="s">
        <v>1764</v>
      </c>
      <c r="P394" s="8" t="s">
        <v>1765</v>
      </c>
      <c r="Q394" s="8">
        <v>3066082600</v>
      </c>
      <c r="R394" s="8" t="s">
        <v>1766</v>
      </c>
      <c r="S394" s="8" t="s">
        <v>1767</v>
      </c>
      <c r="T394" s="8" t="s">
        <v>42</v>
      </c>
      <c r="U394" s="8" t="s">
        <v>30</v>
      </c>
      <c r="V394" s="4" t="str">
        <f t="shared" si="10"/>
        <v/>
      </c>
      <c r="W394" s="8" t="s">
        <v>85</v>
      </c>
      <c r="X394" s="8">
        <v>20247100141522</v>
      </c>
      <c r="Y394" s="33">
        <v>45503</v>
      </c>
      <c r="Z394" s="4"/>
      <c r="AA394" s="10">
        <f ca="1">IF(Z394=0,NETWORKDAYS(E394+1,TODAY(),FESTIVOS!$A$2:$A$37),NETWORKDAYS(E394+1,Z394,FESTIVOS!$A$2:$A$37))</f>
        <v>512</v>
      </c>
      <c r="AB394" s="11" t="str">
        <f t="shared" si="9"/>
        <v>EN TRAMITE</v>
      </c>
      <c r="AC394" s="8" t="s">
        <v>74</v>
      </c>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row>
    <row r="395" spans="1:54" ht="15" x14ac:dyDescent="0.35">
      <c r="A395" s="4"/>
      <c r="B395" s="8" t="s">
        <v>907</v>
      </c>
      <c r="C395" s="8" t="s">
        <v>38</v>
      </c>
      <c r="D395" s="8">
        <v>1</v>
      </c>
      <c r="E395" s="33">
        <v>45503</v>
      </c>
      <c r="F395" s="8" t="s">
        <v>39</v>
      </c>
      <c r="G395" s="4"/>
      <c r="H395" s="4"/>
      <c r="I395" s="4"/>
      <c r="J395" s="4"/>
      <c r="K395" s="4"/>
      <c r="L395" s="4"/>
      <c r="M395" s="8" t="s">
        <v>72</v>
      </c>
      <c r="N395" s="8">
        <v>1032408876</v>
      </c>
      <c r="O395" s="8" t="s">
        <v>1769</v>
      </c>
      <c r="P395" s="8">
        <v>1</v>
      </c>
      <c r="Q395" s="8">
        <v>1</v>
      </c>
      <c r="R395" s="8" t="s">
        <v>1746</v>
      </c>
      <c r="S395" s="8" t="s">
        <v>1770</v>
      </c>
      <c r="T395" s="8" t="s">
        <v>42</v>
      </c>
      <c r="U395" s="8" t="s">
        <v>96</v>
      </c>
      <c r="V395" s="4" t="str">
        <f t="shared" si="10"/>
        <v/>
      </c>
      <c r="W395" s="8" t="s">
        <v>97</v>
      </c>
      <c r="X395" s="8">
        <v>20247100141542</v>
      </c>
      <c r="Y395" s="33">
        <v>45503</v>
      </c>
      <c r="Z395" s="4"/>
      <c r="AA395" s="10">
        <f ca="1">IF(Z395=0,NETWORKDAYS(E395+1,TODAY(),FESTIVOS!$A$2:$A$37),NETWORKDAYS(E395+1,Z395,FESTIVOS!$A$2:$A$37))</f>
        <v>512</v>
      </c>
      <c r="AB395" s="11" t="str">
        <f t="shared" si="9"/>
        <v>EN TRAMITE</v>
      </c>
      <c r="AC395" s="8" t="s">
        <v>74</v>
      </c>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row>
    <row r="396" spans="1:54" ht="15" x14ac:dyDescent="0.35">
      <c r="A396" s="4"/>
      <c r="B396" s="8" t="s">
        <v>919</v>
      </c>
      <c r="C396" s="8" t="s">
        <v>38</v>
      </c>
      <c r="D396" s="8">
        <v>1</v>
      </c>
      <c r="E396" s="33">
        <v>45503</v>
      </c>
      <c r="F396" s="8" t="s">
        <v>1033</v>
      </c>
      <c r="G396" s="4"/>
      <c r="H396" s="4"/>
      <c r="I396" s="4"/>
      <c r="J396" s="4"/>
      <c r="K396" s="4"/>
      <c r="L396" s="4"/>
      <c r="M396" s="8" t="s">
        <v>40</v>
      </c>
      <c r="N396" s="8">
        <v>1</v>
      </c>
      <c r="O396" s="8" t="s">
        <v>1772</v>
      </c>
      <c r="P396" s="8">
        <v>1</v>
      </c>
      <c r="Q396" s="8">
        <v>1</v>
      </c>
      <c r="R396" s="8" t="s">
        <v>1773</v>
      </c>
      <c r="S396" s="8" t="s">
        <v>1774</v>
      </c>
      <c r="T396" s="8" t="s">
        <v>42</v>
      </c>
      <c r="U396" s="8" t="s">
        <v>89</v>
      </c>
      <c r="V396" s="4" t="str">
        <f t="shared" si="10"/>
        <v/>
      </c>
      <c r="W396" s="8" t="s">
        <v>1553</v>
      </c>
      <c r="X396" s="8">
        <v>20247100142822</v>
      </c>
      <c r="Y396" s="33">
        <v>45503</v>
      </c>
      <c r="Z396" s="4"/>
      <c r="AA396" s="10">
        <f ca="1">IF(Z396=0,NETWORKDAYS(E396+1,TODAY(),FESTIVOS!$A$2:$A$37),NETWORKDAYS(E396+1,Z396,FESTIVOS!$A$2:$A$37))</f>
        <v>512</v>
      </c>
      <c r="AB396" s="11" t="str">
        <f t="shared" si="9"/>
        <v>EN TRAMITE</v>
      </c>
      <c r="AC396" s="8" t="s">
        <v>74</v>
      </c>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row>
    <row r="397" spans="1:54" ht="15" x14ac:dyDescent="0.35">
      <c r="A397" s="4"/>
      <c r="B397" s="8" t="s">
        <v>907</v>
      </c>
      <c r="C397" s="8" t="s">
        <v>38</v>
      </c>
      <c r="D397" s="8">
        <v>1</v>
      </c>
      <c r="E397" s="33">
        <v>45503</v>
      </c>
      <c r="F397" s="8" t="s">
        <v>1033</v>
      </c>
      <c r="G397" s="4"/>
      <c r="H397" s="4"/>
      <c r="I397" s="4"/>
      <c r="J397" s="4"/>
      <c r="K397" s="4"/>
      <c r="L397" s="4"/>
      <c r="M397" s="8" t="s">
        <v>468</v>
      </c>
      <c r="N397" s="8">
        <v>1</v>
      </c>
      <c r="O397" s="8" t="s">
        <v>1776</v>
      </c>
      <c r="P397" s="8" t="s">
        <v>1777</v>
      </c>
      <c r="Q397" s="8">
        <v>2850825</v>
      </c>
      <c r="R397" s="8" t="s">
        <v>1778</v>
      </c>
      <c r="S397" s="8" t="s">
        <v>1779</v>
      </c>
      <c r="T397" s="8" t="s">
        <v>42</v>
      </c>
      <c r="U397" s="8" t="s">
        <v>50</v>
      </c>
      <c r="V397" s="4" t="str">
        <f t="shared" si="10"/>
        <v/>
      </c>
      <c r="W397" s="8" t="s">
        <v>143</v>
      </c>
      <c r="X397" s="8">
        <v>20247100143092</v>
      </c>
      <c r="Y397" s="33">
        <v>45503</v>
      </c>
      <c r="Z397" s="4"/>
      <c r="AA397" s="10">
        <f ca="1">IF(Z397=0,NETWORKDAYS(E397+1,TODAY(),FESTIVOS!$A$2:$A$37),NETWORKDAYS(E397+1,Z397,FESTIVOS!$A$2:$A$37))</f>
        <v>512</v>
      </c>
      <c r="AB397" s="11" t="str">
        <f t="shared" si="9"/>
        <v>EN TRAMITE</v>
      </c>
      <c r="AC397" s="8" t="s">
        <v>74</v>
      </c>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row>
    <row r="398" spans="1:54" ht="15" x14ac:dyDescent="0.35">
      <c r="A398" s="4"/>
      <c r="B398" s="8" t="s">
        <v>919</v>
      </c>
      <c r="C398" s="8" t="s">
        <v>38</v>
      </c>
      <c r="D398" s="8">
        <v>1</v>
      </c>
      <c r="E398" s="33">
        <v>45504</v>
      </c>
      <c r="F398" s="8" t="s">
        <v>1033</v>
      </c>
      <c r="G398" s="4"/>
      <c r="H398" s="4"/>
      <c r="I398" s="4"/>
      <c r="J398" s="4"/>
      <c r="K398" s="4"/>
      <c r="L398" s="4"/>
      <c r="M398" s="8" t="s">
        <v>40</v>
      </c>
      <c r="N398" s="8">
        <v>1</v>
      </c>
      <c r="O398" s="8" t="s">
        <v>1781</v>
      </c>
      <c r="P398" s="8">
        <v>1</v>
      </c>
      <c r="Q398" s="8">
        <v>1</v>
      </c>
      <c r="R398" s="8" t="s">
        <v>1782</v>
      </c>
      <c r="S398" s="8" t="s">
        <v>1783</v>
      </c>
      <c r="T398" s="8" t="s">
        <v>42</v>
      </c>
      <c r="U398" s="8" t="s">
        <v>30</v>
      </c>
      <c r="V398" s="4" t="str">
        <f t="shared" si="10"/>
        <v/>
      </c>
      <c r="W398" s="8" t="s">
        <v>75</v>
      </c>
      <c r="X398" s="8">
        <v>20247100143802</v>
      </c>
      <c r="Y398" s="33">
        <v>45504</v>
      </c>
      <c r="Z398" s="4"/>
      <c r="AA398" s="10">
        <f ca="1">IF(Z398=0,NETWORKDAYS(E398+1,TODAY(),FESTIVOS!$A$2:$A$37),NETWORKDAYS(E398+1,Z398,FESTIVOS!$A$2:$A$37))</f>
        <v>511</v>
      </c>
      <c r="AB398" s="11" t="str">
        <f t="shared" si="9"/>
        <v>EN TRAMITE</v>
      </c>
      <c r="AC398" s="8" t="s">
        <v>74</v>
      </c>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row>
    <row r="399" spans="1:54" ht="15" x14ac:dyDescent="0.35">
      <c r="A399" s="4"/>
      <c r="B399" s="8" t="s">
        <v>907</v>
      </c>
      <c r="C399" s="8" t="s">
        <v>38</v>
      </c>
      <c r="D399" s="8">
        <v>1</v>
      </c>
      <c r="E399" s="33">
        <v>45535</v>
      </c>
      <c r="F399" s="8" t="s">
        <v>39</v>
      </c>
      <c r="G399" s="4"/>
      <c r="H399" s="4"/>
      <c r="I399" s="4"/>
      <c r="J399" s="4"/>
      <c r="K399" s="4"/>
      <c r="L399" s="4"/>
      <c r="M399" s="8" t="s">
        <v>72</v>
      </c>
      <c r="N399" s="8">
        <v>1</v>
      </c>
      <c r="O399" s="8" t="s">
        <v>1785</v>
      </c>
      <c r="P399" s="8">
        <v>1</v>
      </c>
      <c r="Q399" s="8">
        <v>1</v>
      </c>
      <c r="R399" s="8" t="s">
        <v>1786</v>
      </c>
      <c r="S399" s="8" t="s">
        <v>1787</v>
      </c>
      <c r="T399" s="8" t="s">
        <v>42</v>
      </c>
      <c r="U399" s="8" t="s">
        <v>32</v>
      </c>
      <c r="V399" s="4" t="str">
        <f t="shared" si="10"/>
        <v/>
      </c>
      <c r="W399" s="8" t="s">
        <v>239</v>
      </c>
      <c r="X399" s="8">
        <v>20247100143882</v>
      </c>
      <c r="Y399" s="33">
        <v>45504</v>
      </c>
      <c r="Z399" s="4"/>
      <c r="AA399" s="10">
        <f ca="1">IF(Z399=0,NETWORKDAYS(E399+1,TODAY(),FESTIVOS!$A$2:$A$37),NETWORKDAYS(E399+1,Z399,FESTIVOS!$A$2:$A$37))</f>
        <v>491</v>
      </c>
      <c r="AB399" s="11" t="str">
        <f t="shared" si="9"/>
        <v>EN TRAMITE</v>
      </c>
      <c r="AC399" s="8" t="s">
        <v>74</v>
      </c>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row>
    <row r="400" spans="1:54" ht="15" x14ac:dyDescent="0.35">
      <c r="A400" s="4"/>
      <c r="B400" s="8" t="s">
        <v>907</v>
      </c>
      <c r="C400" s="8" t="s">
        <v>38</v>
      </c>
      <c r="D400" s="8">
        <v>1</v>
      </c>
      <c r="E400" s="33">
        <v>45506</v>
      </c>
      <c r="F400" s="8" t="s">
        <v>1033</v>
      </c>
      <c r="G400" s="4"/>
      <c r="H400" s="4"/>
      <c r="I400" s="4"/>
      <c r="J400" s="4"/>
      <c r="K400" s="4"/>
      <c r="L400" s="4"/>
      <c r="M400" s="8" t="s">
        <v>468</v>
      </c>
      <c r="N400" s="8">
        <v>1</v>
      </c>
      <c r="O400" s="8" t="s">
        <v>1788</v>
      </c>
      <c r="P400" s="8" t="s">
        <v>1789</v>
      </c>
      <c r="Q400" s="8">
        <v>3680038</v>
      </c>
      <c r="R400" s="8" t="s">
        <v>1790</v>
      </c>
      <c r="S400" s="8" t="s">
        <v>1791</v>
      </c>
      <c r="T400" s="8" t="s">
        <v>42</v>
      </c>
      <c r="U400" s="8" t="s">
        <v>43</v>
      </c>
      <c r="V400" s="4" t="str">
        <f t="shared" si="10"/>
        <v/>
      </c>
      <c r="W400" s="8" t="s">
        <v>44</v>
      </c>
      <c r="X400" s="8">
        <v>20247100147202</v>
      </c>
      <c r="Y400" s="33">
        <v>45506</v>
      </c>
      <c r="Z400" s="4"/>
      <c r="AA400" s="10">
        <f ca="1">IF(Z400=0,NETWORKDAYS(E400+1,TODAY(),FESTIVOS!$A$2:$A$37),NETWORKDAYS(E400+1,Z400,FESTIVOS!$A$2:$A$37))</f>
        <v>509</v>
      </c>
      <c r="AB400" s="11" t="str">
        <f t="shared" si="9"/>
        <v>EN TRAMITE</v>
      </c>
      <c r="AC400" s="8" t="s">
        <v>76</v>
      </c>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row>
    <row r="401" spans="1:54" ht="15" x14ac:dyDescent="0.35">
      <c r="A401" s="4"/>
      <c r="B401" s="8" t="s">
        <v>907</v>
      </c>
      <c r="C401" s="8" t="s">
        <v>38</v>
      </c>
      <c r="D401" s="8">
        <v>1</v>
      </c>
      <c r="E401" s="33">
        <v>45509</v>
      </c>
      <c r="F401" s="8" t="s">
        <v>1033</v>
      </c>
      <c r="G401" s="4"/>
      <c r="H401" s="4"/>
      <c r="I401" s="4"/>
      <c r="J401" s="4"/>
      <c r="K401" s="4"/>
      <c r="L401" s="4"/>
      <c r="M401" s="8" t="s">
        <v>468</v>
      </c>
      <c r="N401" s="8">
        <v>1</v>
      </c>
      <c r="O401" s="8" t="s">
        <v>1793</v>
      </c>
      <c r="P401" s="8" t="s">
        <v>1794</v>
      </c>
      <c r="Q401" s="8">
        <v>3241000</v>
      </c>
      <c r="R401" s="8" t="s">
        <v>1795</v>
      </c>
      <c r="S401" s="8" t="s">
        <v>1796</v>
      </c>
      <c r="T401" s="8" t="s">
        <v>42</v>
      </c>
      <c r="U401" s="8" t="s">
        <v>50</v>
      </c>
      <c r="V401" s="4" t="str">
        <f t="shared" si="10"/>
        <v/>
      </c>
      <c r="W401" s="8" t="s">
        <v>143</v>
      </c>
      <c r="X401" s="8">
        <v>20247100147402</v>
      </c>
      <c r="Y401" s="33">
        <v>45509</v>
      </c>
      <c r="Z401" s="4"/>
      <c r="AA401" s="10">
        <f ca="1">IF(Z401=0,NETWORKDAYS(E401+1,TODAY(),FESTIVOS!$A$2:$A$37),NETWORKDAYS(E401+1,Z401,FESTIVOS!$A$2:$A$37))</f>
        <v>508</v>
      </c>
      <c r="AB401" s="11" t="str">
        <f t="shared" si="9"/>
        <v>EN TRAMITE</v>
      </c>
      <c r="AC401" s="8" t="s">
        <v>76</v>
      </c>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row>
    <row r="402" spans="1:54" ht="15" x14ac:dyDescent="0.35">
      <c r="A402" s="4"/>
      <c r="B402" s="8" t="s">
        <v>907</v>
      </c>
      <c r="C402" s="8" t="s">
        <v>38</v>
      </c>
      <c r="D402" s="8">
        <v>1</v>
      </c>
      <c r="E402" s="33">
        <v>45509</v>
      </c>
      <c r="F402" s="8" t="s">
        <v>528</v>
      </c>
      <c r="G402" s="4"/>
      <c r="H402" s="4"/>
      <c r="I402" s="4"/>
      <c r="J402" s="4"/>
      <c r="K402" s="4"/>
      <c r="L402" s="4"/>
      <c r="M402" s="8" t="s">
        <v>468</v>
      </c>
      <c r="N402" s="8">
        <v>1</v>
      </c>
      <c r="O402" s="8" t="s">
        <v>1798</v>
      </c>
      <c r="P402" s="8" t="s">
        <v>1799</v>
      </c>
      <c r="Q402" s="8">
        <v>3795750</v>
      </c>
      <c r="R402" s="8" t="s">
        <v>1550</v>
      </c>
      <c r="S402" s="8" t="s">
        <v>1800</v>
      </c>
      <c r="T402" s="8" t="s">
        <v>42</v>
      </c>
      <c r="U402" s="8" t="s">
        <v>30</v>
      </c>
      <c r="V402" s="4" t="str">
        <f t="shared" si="10"/>
        <v/>
      </c>
      <c r="W402" s="8" t="s">
        <v>1721</v>
      </c>
      <c r="X402" s="8">
        <v>20247100147442</v>
      </c>
      <c r="Y402" s="33">
        <v>45509</v>
      </c>
      <c r="Z402" s="4"/>
      <c r="AA402" s="10">
        <f ca="1">IF(Z402=0,NETWORKDAYS(E402+1,TODAY(),FESTIVOS!$A$2:$A$37),NETWORKDAYS(E402+1,Z402,FESTIVOS!$A$2:$A$37))</f>
        <v>508</v>
      </c>
      <c r="AB402" s="11" t="str">
        <f t="shared" si="9"/>
        <v>EN TRAMITE</v>
      </c>
      <c r="AC402" s="8" t="s">
        <v>76</v>
      </c>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row>
    <row r="403" spans="1:54" ht="15" x14ac:dyDescent="0.35">
      <c r="A403" s="4"/>
      <c r="B403" s="8" t="s">
        <v>919</v>
      </c>
      <c r="C403" s="8" t="s">
        <v>38</v>
      </c>
      <c r="D403" s="8">
        <v>1</v>
      </c>
      <c r="E403" s="33">
        <v>45505</v>
      </c>
      <c r="F403" s="8" t="s">
        <v>39</v>
      </c>
      <c r="G403" s="4"/>
      <c r="H403" s="4"/>
      <c r="I403" s="4"/>
      <c r="J403" s="4"/>
      <c r="K403" s="4"/>
      <c r="L403" s="4"/>
      <c r="M403" s="8" t="s">
        <v>72</v>
      </c>
      <c r="N403" s="8">
        <v>1</v>
      </c>
      <c r="O403" s="8" t="s">
        <v>1802</v>
      </c>
      <c r="P403" s="8">
        <v>1</v>
      </c>
      <c r="Q403" s="8">
        <v>1</v>
      </c>
      <c r="R403" s="8" t="s">
        <v>1803</v>
      </c>
      <c r="S403" s="8" t="s">
        <v>1804</v>
      </c>
      <c r="T403" s="8" t="s">
        <v>384</v>
      </c>
      <c r="U403" s="8" t="s">
        <v>92</v>
      </c>
      <c r="V403" s="4" t="str">
        <f t="shared" si="10"/>
        <v/>
      </c>
      <c r="W403" s="8" t="s">
        <v>239</v>
      </c>
      <c r="X403" s="8">
        <v>20247100145462</v>
      </c>
      <c r="Y403" s="33">
        <v>45505</v>
      </c>
      <c r="Z403" s="4"/>
      <c r="AA403" s="10">
        <f ca="1">IF(Z403=0,NETWORKDAYS(E403+1,TODAY(),FESTIVOS!$A$2:$A$37),NETWORKDAYS(E403+1,Z403,FESTIVOS!$A$2:$A$37))</f>
        <v>510</v>
      </c>
      <c r="AB403" s="11" t="str">
        <f t="shared" si="9"/>
        <v>EN TRAMITE</v>
      </c>
      <c r="AC403" s="8" t="s">
        <v>76</v>
      </c>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row>
    <row r="404" spans="1:54" ht="15" x14ac:dyDescent="0.35">
      <c r="A404" s="4"/>
      <c r="B404" s="8" t="s">
        <v>907</v>
      </c>
      <c r="C404" s="8" t="s">
        <v>38</v>
      </c>
      <c r="D404" s="8">
        <v>1</v>
      </c>
      <c r="E404" s="33">
        <v>45509</v>
      </c>
      <c r="F404" s="8" t="s">
        <v>39</v>
      </c>
      <c r="G404" s="4"/>
      <c r="H404" s="4"/>
      <c r="I404" s="4"/>
      <c r="J404" s="4"/>
      <c r="K404" s="4"/>
      <c r="L404" s="4"/>
      <c r="M404" s="8" t="s">
        <v>40</v>
      </c>
      <c r="N404" s="8">
        <v>1</v>
      </c>
      <c r="O404" s="8" t="s">
        <v>1806</v>
      </c>
      <c r="P404" s="8">
        <v>1</v>
      </c>
      <c r="Q404" s="8">
        <v>1</v>
      </c>
      <c r="R404" s="8" t="s">
        <v>1807</v>
      </c>
      <c r="S404" s="8" t="s">
        <v>1808</v>
      </c>
      <c r="T404" s="8" t="s">
        <v>270</v>
      </c>
      <c r="U404" s="8" t="s">
        <v>29</v>
      </c>
      <c r="V404" s="4" t="str">
        <f t="shared" si="10"/>
        <v/>
      </c>
      <c r="W404" s="8" t="s">
        <v>47</v>
      </c>
      <c r="X404" s="8">
        <v>20247100147652</v>
      </c>
      <c r="Y404" s="33">
        <v>45509</v>
      </c>
      <c r="Z404" s="4"/>
      <c r="AA404" s="10">
        <f ca="1">IF(Z404=0,NETWORKDAYS(E404+1,TODAY(),FESTIVOS!$A$2:$A$37),NETWORKDAYS(E404+1,Z404,FESTIVOS!$A$2:$A$37))</f>
        <v>508</v>
      </c>
      <c r="AB404" s="11" t="str">
        <f t="shared" si="9"/>
        <v>EN TRAMITE</v>
      </c>
      <c r="AC404" s="8" t="s">
        <v>76</v>
      </c>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row>
    <row r="405" spans="1:54" ht="15" x14ac:dyDescent="0.35">
      <c r="A405" s="4"/>
      <c r="B405" s="8" t="s">
        <v>907</v>
      </c>
      <c r="C405" s="8" t="s">
        <v>38</v>
      </c>
      <c r="D405" s="8">
        <v>1</v>
      </c>
      <c r="E405" s="33">
        <v>45509</v>
      </c>
      <c r="F405" s="8" t="s">
        <v>39</v>
      </c>
      <c r="G405" s="4"/>
      <c r="H405" s="4"/>
      <c r="I405" s="4"/>
      <c r="J405" s="4"/>
      <c r="K405" s="4"/>
      <c r="L405" s="4"/>
      <c r="M405" s="8" t="s">
        <v>72</v>
      </c>
      <c r="N405" s="8">
        <v>1</v>
      </c>
      <c r="O405" s="8" t="s">
        <v>1810</v>
      </c>
      <c r="P405" s="8">
        <v>1</v>
      </c>
      <c r="Q405" s="8">
        <v>1</v>
      </c>
      <c r="R405" s="8" t="s">
        <v>1811</v>
      </c>
      <c r="S405" s="8" t="s">
        <v>1812</v>
      </c>
      <c r="T405" s="8" t="s">
        <v>270</v>
      </c>
      <c r="U405" s="8" t="s">
        <v>29</v>
      </c>
      <c r="V405" s="4" t="str">
        <f t="shared" si="10"/>
        <v/>
      </c>
      <c r="W405" s="8" t="s">
        <v>47</v>
      </c>
      <c r="X405" s="8">
        <v>20247100147522</v>
      </c>
      <c r="Y405" s="33">
        <v>45509</v>
      </c>
      <c r="Z405" s="4"/>
      <c r="AA405" s="10">
        <f ca="1">IF(Z405=0,NETWORKDAYS(E405+1,TODAY(),FESTIVOS!$A$2:$A$37),NETWORKDAYS(E405+1,Z405,FESTIVOS!$A$2:$A$37))</f>
        <v>508</v>
      </c>
      <c r="AB405" s="11" t="str">
        <f t="shared" si="9"/>
        <v>EN TRAMITE</v>
      </c>
      <c r="AC405" s="8" t="s">
        <v>76</v>
      </c>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row>
    <row r="406" spans="1:54" ht="15" x14ac:dyDescent="0.35">
      <c r="A406" s="4"/>
      <c r="B406" s="8" t="s">
        <v>907</v>
      </c>
      <c r="C406" s="8" t="s">
        <v>38</v>
      </c>
      <c r="D406" s="8">
        <v>1</v>
      </c>
      <c r="E406" s="33">
        <v>45512</v>
      </c>
      <c r="F406" s="8" t="s">
        <v>39</v>
      </c>
      <c r="G406" s="4"/>
      <c r="H406" s="4"/>
      <c r="I406" s="4"/>
      <c r="J406" s="4"/>
      <c r="K406" s="4"/>
      <c r="L406" s="4"/>
      <c r="M406" s="8" t="s">
        <v>72</v>
      </c>
      <c r="N406" s="8">
        <v>63283733</v>
      </c>
      <c r="O406" s="8" t="s">
        <v>1814</v>
      </c>
      <c r="P406" s="8">
        <v>1</v>
      </c>
      <c r="Q406" s="8">
        <v>3005370155</v>
      </c>
      <c r="R406" s="8" t="s">
        <v>1815</v>
      </c>
      <c r="S406" s="8" t="s">
        <v>1816</v>
      </c>
      <c r="T406" s="8" t="s">
        <v>270</v>
      </c>
      <c r="U406" s="8" t="s">
        <v>29</v>
      </c>
      <c r="V406" s="4" t="str">
        <f t="shared" si="10"/>
        <v/>
      </c>
      <c r="W406" s="8" t="s">
        <v>47</v>
      </c>
      <c r="X406" s="8">
        <v>20247100148622</v>
      </c>
      <c r="Y406" s="33">
        <v>45512</v>
      </c>
      <c r="Z406" s="4"/>
      <c r="AA406" s="10">
        <f ca="1">IF(Z406=0,NETWORKDAYS(E406+1,TODAY(),FESTIVOS!$A$2:$A$37),NETWORKDAYS(E406+1,Z406,FESTIVOS!$A$2:$A$37))</f>
        <v>506</v>
      </c>
      <c r="AB406" s="11" t="str">
        <f t="shared" si="9"/>
        <v>EN TRAMITE</v>
      </c>
      <c r="AC406" s="8" t="s">
        <v>76</v>
      </c>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row>
    <row r="407" spans="1:54" ht="15" x14ac:dyDescent="0.35">
      <c r="A407" s="4"/>
      <c r="B407" s="8" t="s">
        <v>919</v>
      </c>
      <c r="C407" s="8" t="s">
        <v>38</v>
      </c>
      <c r="D407" s="8">
        <v>1</v>
      </c>
      <c r="E407" s="33">
        <v>45512</v>
      </c>
      <c r="F407" s="8" t="s">
        <v>39</v>
      </c>
      <c r="G407" s="4"/>
      <c r="H407" s="4"/>
      <c r="I407" s="4"/>
      <c r="J407" s="4"/>
      <c r="K407" s="4"/>
      <c r="L407" s="4"/>
      <c r="M407" s="8" t="s">
        <v>72</v>
      </c>
      <c r="N407" s="8">
        <v>1</v>
      </c>
      <c r="O407" s="8" t="s">
        <v>1818</v>
      </c>
      <c r="P407" s="8">
        <v>1</v>
      </c>
      <c r="Q407" s="8">
        <v>3134815615</v>
      </c>
      <c r="R407" s="8" t="s">
        <v>1819</v>
      </c>
      <c r="S407" s="8" t="s">
        <v>1820</v>
      </c>
      <c r="T407" s="8" t="s">
        <v>42</v>
      </c>
      <c r="U407" s="8" t="s">
        <v>92</v>
      </c>
      <c r="V407" s="4" t="str">
        <f t="shared" si="10"/>
        <v/>
      </c>
      <c r="W407" s="8" t="s">
        <v>239</v>
      </c>
      <c r="X407" s="8">
        <v>20247100148772</v>
      </c>
      <c r="Y407" s="33">
        <v>45512</v>
      </c>
      <c r="Z407" s="4"/>
      <c r="AA407" s="10">
        <f ca="1">IF(Z407=0,NETWORKDAYS(E407+1,TODAY(),FESTIVOS!$A$2:$A$37),NETWORKDAYS(E407+1,Z407,FESTIVOS!$A$2:$A$37))</f>
        <v>506</v>
      </c>
      <c r="AB407" s="11" t="str">
        <f t="shared" si="9"/>
        <v>EN TRAMITE</v>
      </c>
      <c r="AC407" s="8" t="s">
        <v>76</v>
      </c>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row>
    <row r="408" spans="1:54" ht="15" x14ac:dyDescent="0.35">
      <c r="A408" s="4"/>
      <c r="B408" s="8" t="s">
        <v>919</v>
      </c>
      <c r="C408" s="8" t="s">
        <v>38</v>
      </c>
      <c r="D408" s="8">
        <v>1</v>
      </c>
      <c r="E408" s="33">
        <v>45512</v>
      </c>
      <c r="F408" s="8" t="s">
        <v>39</v>
      </c>
      <c r="G408" s="4"/>
      <c r="H408" s="4"/>
      <c r="I408" s="4"/>
      <c r="J408" s="4"/>
      <c r="K408" s="4"/>
      <c r="L408" s="4"/>
      <c r="M408" s="8" t="s">
        <v>40</v>
      </c>
      <c r="N408" s="8">
        <v>14218479</v>
      </c>
      <c r="O408" s="8" t="s">
        <v>1821</v>
      </c>
      <c r="P408" s="8">
        <v>1</v>
      </c>
      <c r="Q408" s="8">
        <v>3219507399</v>
      </c>
      <c r="R408" s="8" t="s">
        <v>1822</v>
      </c>
      <c r="S408" s="8" t="s">
        <v>1823</v>
      </c>
      <c r="T408" s="8" t="s">
        <v>270</v>
      </c>
      <c r="U408" s="8" t="s">
        <v>29</v>
      </c>
      <c r="V408" s="4" t="str">
        <f t="shared" si="10"/>
        <v/>
      </c>
      <c r="W408" s="8" t="s">
        <v>239</v>
      </c>
      <c r="X408" s="8">
        <v>20247100148922</v>
      </c>
      <c r="Y408" s="33">
        <v>45512</v>
      </c>
      <c r="Z408" s="4"/>
      <c r="AA408" s="10">
        <f ca="1">IF(Z408=0,NETWORKDAYS(E408+1,TODAY(),FESTIVOS!$A$2:$A$37),NETWORKDAYS(E408+1,Z408,FESTIVOS!$A$2:$A$37))</f>
        <v>506</v>
      </c>
      <c r="AB408" s="11" t="str">
        <f t="shared" si="9"/>
        <v>EN TRAMITE</v>
      </c>
      <c r="AC408" s="8" t="s">
        <v>76</v>
      </c>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row>
    <row r="409" spans="1:54" ht="15" x14ac:dyDescent="0.35">
      <c r="A409" s="4"/>
      <c r="B409" s="8" t="s">
        <v>907</v>
      </c>
      <c r="C409" s="8" t="s">
        <v>38</v>
      </c>
      <c r="D409" s="8">
        <v>1</v>
      </c>
      <c r="E409" s="33">
        <v>45512</v>
      </c>
      <c r="F409" s="8" t="s">
        <v>1033</v>
      </c>
      <c r="G409" s="4"/>
      <c r="H409" s="4"/>
      <c r="I409" s="4"/>
      <c r="J409" s="4"/>
      <c r="K409" s="4"/>
      <c r="L409" s="4"/>
      <c r="M409" s="8" t="s">
        <v>468</v>
      </c>
      <c r="N409" s="8">
        <v>1</v>
      </c>
      <c r="O409" s="8" t="s">
        <v>1825</v>
      </c>
      <c r="P409" s="8">
        <v>1</v>
      </c>
      <c r="Q409" s="8">
        <v>1</v>
      </c>
      <c r="R409" s="8" t="s">
        <v>1826</v>
      </c>
      <c r="S409" s="8" t="s">
        <v>1827</v>
      </c>
      <c r="T409" s="8" t="s">
        <v>42</v>
      </c>
      <c r="U409" s="8" t="s">
        <v>96</v>
      </c>
      <c r="V409" s="4" t="str">
        <f t="shared" si="10"/>
        <v/>
      </c>
      <c r="W409" s="8" t="s">
        <v>97</v>
      </c>
      <c r="X409" s="8">
        <v>20247100149592</v>
      </c>
      <c r="Y409" s="33">
        <v>45512</v>
      </c>
      <c r="Z409" s="4"/>
      <c r="AA409" s="10">
        <f ca="1">IF(Z409=0,NETWORKDAYS(E409+1,TODAY(),FESTIVOS!$A$2:$A$37),NETWORKDAYS(E409+1,Z409,FESTIVOS!$A$2:$A$37))</f>
        <v>506</v>
      </c>
      <c r="AB409" s="11" t="str">
        <f t="shared" si="9"/>
        <v>EN TRAMITE</v>
      </c>
      <c r="AC409" s="8" t="s">
        <v>76</v>
      </c>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row>
    <row r="410" spans="1:54" ht="15" x14ac:dyDescent="0.35">
      <c r="A410" s="4"/>
      <c r="B410" s="8" t="s">
        <v>919</v>
      </c>
      <c r="C410" s="8" t="s">
        <v>38</v>
      </c>
      <c r="D410" s="8">
        <v>1</v>
      </c>
      <c r="E410" s="33">
        <v>45513</v>
      </c>
      <c r="F410" s="8" t="s">
        <v>1033</v>
      </c>
      <c r="G410" s="4"/>
      <c r="H410" s="4"/>
      <c r="I410" s="4"/>
      <c r="J410" s="4"/>
      <c r="K410" s="4"/>
      <c r="L410" s="4"/>
      <c r="M410" s="8" t="s">
        <v>40</v>
      </c>
      <c r="N410" s="8">
        <v>1</v>
      </c>
      <c r="O410" s="8" t="s">
        <v>1829</v>
      </c>
      <c r="P410" s="8">
        <v>1</v>
      </c>
      <c r="Q410" s="8">
        <v>1</v>
      </c>
      <c r="R410" s="8" t="s">
        <v>1830</v>
      </c>
      <c r="S410" s="8" t="s">
        <v>1831</v>
      </c>
      <c r="T410" s="8" t="s">
        <v>42</v>
      </c>
      <c r="U410" s="8" t="s">
        <v>96</v>
      </c>
      <c r="V410" s="4" t="str">
        <f t="shared" si="10"/>
        <v/>
      </c>
      <c r="W410" s="8" t="s">
        <v>488</v>
      </c>
      <c r="X410" s="8">
        <v>20247100150222</v>
      </c>
      <c r="Y410" s="33">
        <v>45513</v>
      </c>
      <c r="Z410" s="4"/>
      <c r="AA410" s="10">
        <f ca="1">IF(Z410=0,NETWORKDAYS(E410+1,TODAY(),FESTIVOS!$A$2:$A$37),NETWORKDAYS(E410+1,Z410,FESTIVOS!$A$2:$A$37))</f>
        <v>505</v>
      </c>
      <c r="AB410" s="11" t="str">
        <f t="shared" si="9"/>
        <v>EN TRAMITE</v>
      </c>
      <c r="AC410" s="8" t="s">
        <v>76</v>
      </c>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row>
    <row r="411" spans="1:54" ht="15" x14ac:dyDescent="0.35">
      <c r="A411" s="4"/>
      <c r="B411" s="8" t="s">
        <v>907</v>
      </c>
      <c r="C411" s="8" t="s">
        <v>38</v>
      </c>
      <c r="D411" s="8">
        <v>1</v>
      </c>
      <c r="E411" s="33">
        <v>45513</v>
      </c>
      <c r="F411" s="8" t="s">
        <v>1033</v>
      </c>
      <c r="G411" s="4"/>
      <c r="H411" s="4"/>
      <c r="I411" s="4"/>
      <c r="J411" s="4"/>
      <c r="K411" s="4"/>
      <c r="L411" s="4"/>
      <c r="M411" s="8" t="s">
        <v>468</v>
      </c>
      <c r="N411" s="8">
        <v>1</v>
      </c>
      <c r="O411" s="8" t="s">
        <v>1833</v>
      </c>
      <c r="P411" s="8" t="s">
        <v>1834</v>
      </c>
      <c r="Q411" s="8">
        <v>1</v>
      </c>
      <c r="R411" s="8" t="s">
        <v>1835</v>
      </c>
      <c r="S411" s="8" t="s">
        <v>1836</v>
      </c>
      <c r="T411" s="8" t="s">
        <v>42</v>
      </c>
      <c r="U411" s="8" t="s">
        <v>108</v>
      </c>
      <c r="V411" s="4" t="str">
        <f t="shared" si="10"/>
        <v/>
      </c>
      <c r="W411" s="8" t="s">
        <v>109</v>
      </c>
      <c r="X411" s="8">
        <v>20247100150472</v>
      </c>
      <c r="Y411" s="33">
        <v>45513</v>
      </c>
      <c r="Z411" s="4"/>
      <c r="AA411" s="10">
        <f ca="1">IF(Z411=0,NETWORKDAYS(E411+1,TODAY(),FESTIVOS!$A$2:$A$37),NETWORKDAYS(E411+1,Z411,FESTIVOS!$A$2:$A$37))</f>
        <v>505</v>
      </c>
      <c r="AB411" s="11" t="str">
        <f t="shared" si="9"/>
        <v>EN TRAMITE</v>
      </c>
      <c r="AC411" s="8" t="s">
        <v>76</v>
      </c>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row>
    <row r="412" spans="1:54" ht="15" x14ac:dyDescent="0.35">
      <c r="A412" s="4"/>
      <c r="B412" s="8" t="s">
        <v>919</v>
      </c>
      <c r="C412" s="8" t="s">
        <v>38</v>
      </c>
      <c r="D412" s="8">
        <v>1</v>
      </c>
      <c r="E412" s="33">
        <v>45516</v>
      </c>
      <c r="F412" s="8" t="s">
        <v>1033</v>
      </c>
      <c r="G412" s="4"/>
      <c r="H412" s="4"/>
      <c r="I412" s="4"/>
      <c r="J412" s="4"/>
      <c r="K412" s="4"/>
      <c r="L412" s="4"/>
      <c r="M412" s="8" t="s">
        <v>72</v>
      </c>
      <c r="N412" s="8">
        <v>1</v>
      </c>
      <c r="O412" s="8" t="s">
        <v>1838</v>
      </c>
      <c r="P412" s="8">
        <v>1</v>
      </c>
      <c r="Q412" s="8">
        <v>1</v>
      </c>
      <c r="R412" s="8" t="s">
        <v>1564</v>
      </c>
      <c r="S412" s="8" t="s">
        <v>1839</v>
      </c>
      <c r="T412" s="8" t="s">
        <v>42</v>
      </c>
      <c r="U412" s="8" t="s">
        <v>33</v>
      </c>
      <c r="V412" s="4" t="str">
        <f t="shared" si="10"/>
        <v/>
      </c>
      <c r="W412" s="8" t="s">
        <v>478</v>
      </c>
      <c r="X412" s="8">
        <v>20247100150912</v>
      </c>
      <c r="Y412" s="33">
        <v>45516</v>
      </c>
      <c r="Z412" s="4"/>
      <c r="AA412" s="10">
        <f ca="1">IF(Z412=0,NETWORKDAYS(E412+1,TODAY(),FESTIVOS!$A$2:$A$37),NETWORKDAYS(E412+1,Z412,FESTIVOS!$A$2:$A$37))</f>
        <v>504</v>
      </c>
      <c r="AB412" s="11" t="str">
        <f t="shared" si="9"/>
        <v>EN TRAMITE</v>
      </c>
      <c r="AC412" s="8" t="s">
        <v>76</v>
      </c>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row>
    <row r="413" spans="1:54" ht="15" x14ac:dyDescent="0.35">
      <c r="A413" s="4"/>
      <c r="B413" s="8" t="s">
        <v>919</v>
      </c>
      <c r="C413" s="8" t="s">
        <v>38</v>
      </c>
      <c r="D413" s="8">
        <v>1</v>
      </c>
      <c r="E413" s="33">
        <v>45516</v>
      </c>
      <c r="F413" s="8" t="s">
        <v>1033</v>
      </c>
      <c r="G413" s="4"/>
      <c r="H413" s="4"/>
      <c r="I413" s="4"/>
      <c r="J413" s="4"/>
      <c r="K413" s="4"/>
      <c r="L413" s="4"/>
      <c r="M413" s="8" t="s">
        <v>40</v>
      </c>
      <c r="N413" s="8">
        <v>1</v>
      </c>
      <c r="O413" s="8" t="s">
        <v>1841</v>
      </c>
      <c r="P413" s="8" t="s">
        <v>1842</v>
      </c>
      <c r="Q413" s="8">
        <v>5878750</v>
      </c>
      <c r="R413" s="8" t="s">
        <v>1843</v>
      </c>
      <c r="S413" s="8" t="s">
        <v>1844</v>
      </c>
      <c r="T413" s="8" t="s">
        <v>42</v>
      </c>
      <c r="U413" s="8" t="s">
        <v>50</v>
      </c>
      <c r="V413" s="4" t="str">
        <f t="shared" si="10"/>
        <v/>
      </c>
      <c r="W413" s="8" t="s">
        <v>143</v>
      </c>
      <c r="X413" s="8">
        <v>20247100150932</v>
      </c>
      <c r="Y413" s="33">
        <v>45516</v>
      </c>
      <c r="Z413" s="4"/>
      <c r="AA413" s="10">
        <f ca="1">IF(Z413=0,NETWORKDAYS(E413+1,TODAY(),FESTIVOS!$A$2:$A$37),NETWORKDAYS(E413+1,Z413,FESTIVOS!$A$2:$A$37))</f>
        <v>504</v>
      </c>
      <c r="AB413" s="11" t="str">
        <f t="shared" si="9"/>
        <v>EN TRAMITE</v>
      </c>
      <c r="AC413" s="8" t="s">
        <v>76</v>
      </c>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row>
    <row r="414" spans="1:54" ht="15" x14ac:dyDescent="0.35">
      <c r="A414" s="4"/>
      <c r="B414" s="8" t="s">
        <v>907</v>
      </c>
      <c r="C414" s="8" t="s">
        <v>38</v>
      </c>
      <c r="D414" s="8">
        <v>1</v>
      </c>
      <c r="E414" s="33">
        <v>45509</v>
      </c>
      <c r="F414" s="8" t="s">
        <v>39</v>
      </c>
      <c r="G414" s="4"/>
      <c r="H414" s="4"/>
      <c r="I414" s="4"/>
      <c r="J414" s="4"/>
      <c r="K414" s="4"/>
      <c r="L414" s="4"/>
      <c r="M414" s="8" t="s">
        <v>40</v>
      </c>
      <c r="N414" s="8">
        <v>1</v>
      </c>
      <c r="O414" s="8" t="s">
        <v>1846</v>
      </c>
      <c r="P414" s="8">
        <v>1</v>
      </c>
      <c r="Q414" s="8">
        <v>1</v>
      </c>
      <c r="R414" s="8" t="s">
        <v>1848</v>
      </c>
      <c r="S414" s="8" t="s">
        <v>1849</v>
      </c>
      <c r="T414" s="8" t="s">
        <v>42</v>
      </c>
      <c r="U414" s="8" t="s">
        <v>32</v>
      </c>
      <c r="V414" s="4" t="str">
        <f t="shared" si="10"/>
        <v/>
      </c>
      <c r="W414" s="8" t="s">
        <v>239</v>
      </c>
      <c r="X414" s="8">
        <v>20247100147502</v>
      </c>
      <c r="Y414" s="33">
        <v>45516</v>
      </c>
      <c r="Z414" s="4"/>
      <c r="AA414" s="10">
        <f ca="1">IF(Z414=0,NETWORKDAYS(E414+1,TODAY(),FESTIVOS!$A$2:$A$37),NETWORKDAYS(E414+1,Z414,FESTIVOS!$A$2:$A$37))</f>
        <v>508</v>
      </c>
      <c r="AB414" s="11" t="str">
        <f t="shared" si="9"/>
        <v>EN TRAMITE</v>
      </c>
      <c r="AC414" s="8" t="s">
        <v>76</v>
      </c>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row>
    <row r="415" spans="1:54" ht="15" x14ac:dyDescent="0.35">
      <c r="A415" s="4"/>
      <c r="B415" s="8" t="s">
        <v>907</v>
      </c>
      <c r="C415" s="8" t="s">
        <v>38</v>
      </c>
      <c r="D415" s="8">
        <v>1</v>
      </c>
      <c r="E415" s="33">
        <v>45516</v>
      </c>
      <c r="F415" s="8" t="s">
        <v>1850</v>
      </c>
      <c r="G415" s="4"/>
      <c r="H415" s="4"/>
      <c r="I415" s="4"/>
      <c r="J415" s="4"/>
      <c r="K415" s="4"/>
      <c r="L415" s="4"/>
      <c r="M415" s="8" t="s">
        <v>468</v>
      </c>
      <c r="N415" s="8">
        <v>1</v>
      </c>
      <c r="O415" s="8" t="s">
        <v>1852</v>
      </c>
      <c r="P415" s="8">
        <v>1</v>
      </c>
      <c r="Q415" s="8">
        <v>1</v>
      </c>
      <c r="R415" s="8" t="s">
        <v>1853</v>
      </c>
      <c r="S415" s="8" t="s">
        <v>1854</v>
      </c>
      <c r="T415" s="8" t="s">
        <v>42</v>
      </c>
      <c r="U415" s="8" t="s">
        <v>30</v>
      </c>
      <c r="V415" s="4" t="str">
        <f t="shared" si="10"/>
        <v/>
      </c>
      <c r="W415" s="8" t="s">
        <v>1326</v>
      </c>
      <c r="X415" s="8">
        <v>20247100150622</v>
      </c>
      <c r="Y415" s="33">
        <v>45516</v>
      </c>
      <c r="Z415" s="4"/>
      <c r="AA415" s="10">
        <f ca="1">IF(Z415=0,NETWORKDAYS(E415+1,TODAY(),FESTIVOS!$A$2:$A$37),NETWORKDAYS(E415+1,Z415,FESTIVOS!$A$2:$A$37))</f>
        <v>504</v>
      </c>
      <c r="AB415" s="11" t="str">
        <f t="shared" si="9"/>
        <v>EN TRAMITE</v>
      </c>
      <c r="AC415" s="8" t="s">
        <v>76</v>
      </c>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row>
    <row r="416" spans="1:54" ht="15" x14ac:dyDescent="0.35">
      <c r="A416" s="4"/>
      <c r="B416" s="8" t="s">
        <v>907</v>
      </c>
      <c r="C416" s="8" t="s">
        <v>38</v>
      </c>
      <c r="D416" s="8">
        <v>1</v>
      </c>
      <c r="E416" s="33">
        <v>45517</v>
      </c>
      <c r="F416" s="8" t="s">
        <v>1033</v>
      </c>
      <c r="G416" s="4"/>
      <c r="H416" s="4"/>
      <c r="I416" s="4"/>
      <c r="J416" s="4"/>
      <c r="K416" s="4"/>
      <c r="L416" s="4"/>
      <c r="M416" s="8" t="s">
        <v>468</v>
      </c>
      <c r="N416" s="8">
        <v>1</v>
      </c>
      <c r="O416" s="8" t="s">
        <v>1855</v>
      </c>
      <c r="P416" s="8" t="s">
        <v>1857</v>
      </c>
      <c r="Q416" s="8">
        <v>3358000</v>
      </c>
      <c r="R416" s="8" t="s">
        <v>1858</v>
      </c>
      <c r="S416" s="8" t="s">
        <v>1859</v>
      </c>
      <c r="T416" s="8" t="s">
        <v>42</v>
      </c>
      <c r="U416" s="8" t="s">
        <v>50</v>
      </c>
      <c r="V416" s="4" t="str">
        <f t="shared" si="10"/>
        <v/>
      </c>
      <c r="W416" s="8" t="s">
        <v>143</v>
      </c>
      <c r="X416" s="8">
        <v>20247100151622</v>
      </c>
      <c r="Y416" s="33">
        <v>45517</v>
      </c>
      <c r="Z416" s="4"/>
      <c r="AA416" s="10">
        <f ca="1">IF(Z416=0,NETWORKDAYS(E416+1,TODAY(),FESTIVOS!$A$2:$A$37),NETWORKDAYS(E416+1,Z416,FESTIVOS!$A$2:$A$37))</f>
        <v>503</v>
      </c>
      <c r="AB416" s="11" t="str">
        <f t="shared" si="9"/>
        <v>EN TRAMITE</v>
      </c>
      <c r="AC416" s="8" t="s">
        <v>76</v>
      </c>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row>
    <row r="417" spans="1:54" ht="15" x14ac:dyDescent="0.35">
      <c r="A417" s="4"/>
      <c r="B417" s="8" t="s">
        <v>907</v>
      </c>
      <c r="C417" s="8" t="s">
        <v>38</v>
      </c>
      <c r="D417" s="8">
        <v>1</v>
      </c>
      <c r="E417" s="33">
        <v>45516</v>
      </c>
      <c r="F417" s="8" t="s">
        <v>1033</v>
      </c>
      <c r="G417" s="4"/>
      <c r="H417" s="4"/>
      <c r="I417" s="4"/>
      <c r="J417" s="4"/>
      <c r="K417" s="4"/>
      <c r="L417" s="4"/>
      <c r="M417" s="8" t="s">
        <v>468</v>
      </c>
      <c r="N417" s="8">
        <v>1</v>
      </c>
      <c r="O417" s="8" t="s">
        <v>1861</v>
      </c>
      <c r="P417" s="8">
        <v>1</v>
      </c>
      <c r="Q417" s="8">
        <v>2170711</v>
      </c>
      <c r="R417" s="8" t="s">
        <v>1862</v>
      </c>
      <c r="S417" s="8" t="s">
        <v>1863</v>
      </c>
      <c r="T417" s="8" t="s">
        <v>42</v>
      </c>
      <c r="U417" s="8" t="s">
        <v>43</v>
      </c>
      <c r="V417" s="4" t="str">
        <f t="shared" si="10"/>
        <v/>
      </c>
      <c r="W417" s="8" t="s">
        <v>44</v>
      </c>
      <c r="X417" s="8">
        <v>20247100151432</v>
      </c>
      <c r="Y417" s="33">
        <v>45516</v>
      </c>
      <c r="Z417" s="4"/>
      <c r="AA417" s="10">
        <f ca="1">IF(Z417=0,NETWORKDAYS(E417+1,TODAY(),FESTIVOS!$A$2:$A$37),NETWORKDAYS(E417+1,Z417,FESTIVOS!$A$2:$A$37))</f>
        <v>504</v>
      </c>
      <c r="AB417" s="11" t="str">
        <f t="shared" si="9"/>
        <v>EN TRAMITE</v>
      </c>
      <c r="AC417" s="8" t="s">
        <v>76</v>
      </c>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row>
    <row r="418" spans="1:54" ht="15" x14ac:dyDescent="0.35">
      <c r="A418" s="4"/>
      <c r="B418" s="8" t="s">
        <v>907</v>
      </c>
      <c r="C418" s="8" t="s">
        <v>38</v>
      </c>
      <c r="D418" s="8">
        <v>1</v>
      </c>
      <c r="E418" s="33">
        <v>45517</v>
      </c>
      <c r="F418" s="8" t="s">
        <v>39</v>
      </c>
      <c r="G418" s="4"/>
      <c r="H418" s="4"/>
      <c r="I418" s="4"/>
      <c r="J418" s="4"/>
      <c r="K418" s="4"/>
      <c r="L418" s="4"/>
      <c r="M418" s="8" t="s">
        <v>72</v>
      </c>
      <c r="N418" s="8">
        <v>1</v>
      </c>
      <c r="O418" s="8" t="s">
        <v>1865</v>
      </c>
      <c r="P418" s="8">
        <v>1</v>
      </c>
      <c r="Q418" s="8">
        <v>1</v>
      </c>
      <c r="R418" s="8" t="s">
        <v>1866</v>
      </c>
      <c r="S418" s="8" t="s">
        <v>1867</v>
      </c>
      <c r="T418" s="8" t="s">
        <v>270</v>
      </c>
      <c r="U418" s="8" t="s">
        <v>29</v>
      </c>
      <c r="V418" s="4" t="str">
        <f t="shared" si="10"/>
        <v/>
      </c>
      <c r="W418" s="8" t="s">
        <v>47</v>
      </c>
      <c r="X418" s="8">
        <v>20247100152022</v>
      </c>
      <c r="Y418" s="33">
        <v>45517</v>
      </c>
      <c r="Z418" s="4"/>
      <c r="AA418" s="10">
        <f ca="1">IF(Z418=0,NETWORKDAYS(E418+1,TODAY(),FESTIVOS!$A$2:$A$37),NETWORKDAYS(E418+1,Z418,FESTIVOS!$A$2:$A$37))</f>
        <v>503</v>
      </c>
      <c r="AB418" s="11" t="str">
        <f t="shared" si="9"/>
        <v>EN TRAMITE</v>
      </c>
      <c r="AC418" s="8" t="s">
        <v>76</v>
      </c>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row>
    <row r="419" spans="1:54" ht="15" x14ac:dyDescent="0.35">
      <c r="A419" s="4"/>
      <c r="B419" s="8" t="s">
        <v>907</v>
      </c>
      <c r="C419" s="8" t="s">
        <v>38</v>
      </c>
      <c r="D419" s="8">
        <v>1</v>
      </c>
      <c r="E419" s="33">
        <v>45516</v>
      </c>
      <c r="F419" s="8" t="s">
        <v>39</v>
      </c>
      <c r="G419" s="4"/>
      <c r="H419" s="4"/>
      <c r="I419" s="4"/>
      <c r="J419" s="4"/>
      <c r="K419" s="4"/>
      <c r="L419" s="4"/>
      <c r="M419" s="8" t="s">
        <v>40</v>
      </c>
      <c r="N419" s="8">
        <v>5902345</v>
      </c>
      <c r="O419" s="8" t="s">
        <v>1868</v>
      </c>
      <c r="P419" s="8">
        <v>1</v>
      </c>
      <c r="Q419" s="8">
        <v>3195735494</v>
      </c>
      <c r="R419" s="8" t="s">
        <v>1869</v>
      </c>
      <c r="S419" s="8" t="s">
        <v>1870</v>
      </c>
      <c r="T419" s="8" t="s">
        <v>42</v>
      </c>
      <c r="U419" s="8" t="s">
        <v>32</v>
      </c>
      <c r="V419" s="4" t="str">
        <f t="shared" si="10"/>
        <v/>
      </c>
      <c r="W419" s="8" t="s">
        <v>239</v>
      </c>
      <c r="X419" s="8">
        <v>20247100151002</v>
      </c>
      <c r="Y419" s="33">
        <v>45516</v>
      </c>
      <c r="Z419" s="4"/>
      <c r="AA419" s="10">
        <f ca="1">IF(Z419=0,NETWORKDAYS(E419+1,TODAY(),FESTIVOS!$A$2:$A$37),NETWORKDAYS(E419+1,Z419,FESTIVOS!$A$2:$A$37))</f>
        <v>504</v>
      </c>
      <c r="AB419" s="11" t="str">
        <f t="shared" si="9"/>
        <v>EN TRAMITE</v>
      </c>
      <c r="AC419" s="8" t="s">
        <v>76</v>
      </c>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row>
    <row r="420" spans="1:54" ht="15" x14ac:dyDescent="0.35">
      <c r="A420" s="4"/>
      <c r="B420" s="8" t="s">
        <v>907</v>
      </c>
      <c r="C420" s="8" t="s">
        <v>38</v>
      </c>
      <c r="D420" s="8">
        <v>1</v>
      </c>
      <c r="E420" s="33">
        <v>45516</v>
      </c>
      <c r="F420" s="8" t="s">
        <v>39</v>
      </c>
      <c r="G420" s="4"/>
      <c r="H420" s="4"/>
      <c r="I420" s="4"/>
      <c r="J420" s="4"/>
      <c r="K420" s="4"/>
      <c r="L420" s="4"/>
      <c r="M420" s="8" t="s">
        <v>468</v>
      </c>
      <c r="N420" s="8">
        <v>1</v>
      </c>
      <c r="O420" s="8" t="s">
        <v>1872</v>
      </c>
      <c r="P420" s="8">
        <v>1</v>
      </c>
      <c r="Q420" s="8">
        <v>6605400</v>
      </c>
      <c r="R420" s="8" t="s">
        <v>1873</v>
      </c>
      <c r="S420" s="8" t="s">
        <v>1874</v>
      </c>
      <c r="T420" s="8" t="s">
        <v>270</v>
      </c>
      <c r="U420" s="8" t="s">
        <v>29</v>
      </c>
      <c r="V420" s="4" t="str">
        <f t="shared" si="10"/>
        <v/>
      </c>
      <c r="W420" s="8" t="s">
        <v>47</v>
      </c>
      <c r="X420" s="8">
        <v>20247100151232</v>
      </c>
      <c r="Y420" s="33">
        <v>45517</v>
      </c>
      <c r="Z420" s="4"/>
      <c r="AA420" s="10">
        <f ca="1">IF(Z420=0,NETWORKDAYS(E420+1,TODAY(),FESTIVOS!$A$2:$A$37),NETWORKDAYS(E420+1,Z420,FESTIVOS!$A$2:$A$37))</f>
        <v>504</v>
      </c>
      <c r="AB420" s="11" t="str">
        <f t="shared" si="9"/>
        <v>EN TRAMITE</v>
      </c>
      <c r="AC420" s="8" t="s">
        <v>76</v>
      </c>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row>
    <row r="421" spans="1:54" ht="15" x14ac:dyDescent="0.35">
      <c r="A421" s="4"/>
      <c r="B421" s="8" t="s">
        <v>919</v>
      </c>
      <c r="C421" s="8" t="s">
        <v>38</v>
      </c>
      <c r="D421" s="8">
        <v>1</v>
      </c>
      <c r="E421" s="33">
        <v>45517</v>
      </c>
      <c r="F421" s="8" t="s">
        <v>1033</v>
      </c>
      <c r="G421" s="4"/>
      <c r="H421" s="4"/>
      <c r="I421" s="4"/>
      <c r="J421" s="4"/>
      <c r="K421" s="4"/>
      <c r="L421" s="4"/>
      <c r="M421" s="8" t="s">
        <v>72</v>
      </c>
      <c r="N421" s="8">
        <v>1</v>
      </c>
      <c r="O421" s="8" t="s">
        <v>1876</v>
      </c>
      <c r="P421" s="8">
        <v>1</v>
      </c>
      <c r="Q421" s="8">
        <v>1</v>
      </c>
      <c r="R421" s="8" t="s">
        <v>1144</v>
      </c>
      <c r="S421" s="8" t="s">
        <v>1877</v>
      </c>
      <c r="T421" s="8" t="s">
        <v>42</v>
      </c>
      <c r="U421" s="8" t="s">
        <v>50</v>
      </c>
      <c r="V421" s="4" t="str">
        <f t="shared" si="10"/>
        <v/>
      </c>
      <c r="W421" s="8" t="s">
        <v>143</v>
      </c>
      <c r="X421" s="8">
        <v>20247100152322</v>
      </c>
      <c r="Y421" s="33">
        <v>45517</v>
      </c>
      <c r="Z421" s="4"/>
      <c r="AA421" s="10">
        <f ca="1">IF(Z421=0,NETWORKDAYS(E421+1,TODAY(),FESTIVOS!$A$2:$A$37),NETWORKDAYS(E421+1,Z421,FESTIVOS!$A$2:$A$37))</f>
        <v>503</v>
      </c>
      <c r="AB421" s="11" t="str">
        <f t="shared" si="9"/>
        <v>EN TRAMITE</v>
      </c>
      <c r="AC421" s="8" t="s">
        <v>76</v>
      </c>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row>
    <row r="422" spans="1:54" ht="15" x14ac:dyDescent="0.35">
      <c r="A422" s="4"/>
      <c r="B422" s="8" t="s">
        <v>919</v>
      </c>
      <c r="C422" s="8" t="s">
        <v>38</v>
      </c>
      <c r="D422" s="8">
        <v>1</v>
      </c>
      <c r="E422" s="33">
        <v>45513</v>
      </c>
      <c r="F422" s="8" t="s">
        <v>39</v>
      </c>
      <c r="G422" s="4"/>
      <c r="H422" s="4"/>
      <c r="I422" s="4"/>
      <c r="J422" s="4"/>
      <c r="K422" s="4"/>
      <c r="L422" s="4"/>
      <c r="M422" s="8" t="s">
        <v>72</v>
      </c>
      <c r="N422" s="8">
        <v>1</v>
      </c>
      <c r="O422" s="8" t="s">
        <v>1878</v>
      </c>
      <c r="P422" s="8">
        <v>1</v>
      </c>
      <c r="Q422" s="8">
        <v>3134260683</v>
      </c>
      <c r="R422" s="8" t="s">
        <v>1879</v>
      </c>
      <c r="S422" s="8" t="s">
        <v>1880</v>
      </c>
      <c r="T422" s="8" t="s">
        <v>42</v>
      </c>
      <c r="U422" s="8" t="s">
        <v>92</v>
      </c>
      <c r="V422" s="4" t="str">
        <f t="shared" si="10"/>
        <v/>
      </c>
      <c r="W422" s="8" t="s">
        <v>239</v>
      </c>
      <c r="X422" s="8">
        <v>20247100150442</v>
      </c>
      <c r="Y422" s="33">
        <v>45513</v>
      </c>
      <c r="Z422" s="4"/>
      <c r="AA422" s="10">
        <f ca="1">IF(Z422=0,NETWORKDAYS(E422+1,TODAY(),FESTIVOS!$A$2:$A$37),NETWORKDAYS(E422+1,Z422,FESTIVOS!$A$2:$A$37))</f>
        <v>505</v>
      </c>
      <c r="AB422" s="11" t="str">
        <f t="shared" si="9"/>
        <v>EN TRAMITE</v>
      </c>
      <c r="AC422" s="8" t="s">
        <v>76</v>
      </c>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row>
    <row r="423" spans="1:54" ht="15" x14ac:dyDescent="0.35">
      <c r="A423" s="4"/>
      <c r="B423" s="8" t="s">
        <v>919</v>
      </c>
      <c r="C423" s="8" t="s">
        <v>38</v>
      </c>
      <c r="D423" s="8">
        <v>1</v>
      </c>
      <c r="E423" s="33">
        <v>45518</v>
      </c>
      <c r="F423" s="8" t="s">
        <v>39</v>
      </c>
      <c r="G423" s="4"/>
      <c r="H423" s="4"/>
      <c r="I423" s="4"/>
      <c r="J423" s="4"/>
      <c r="K423" s="4"/>
      <c r="L423" s="4"/>
      <c r="M423" s="8" t="s">
        <v>72</v>
      </c>
      <c r="N423" s="8">
        <v>1</v>
      </c>
      <c r="O423" s="8" t="s">
        <v>1882</v>
      </c>
      <c r="P423" s="8">
        <v>1</v>
      </c>
      <c r="Q423" s="8">
        <v>1</v>
      </c>
      <c r="R423" s="8" t="s">
        <v>1883</v>
      </c>
      <c r="S423" s="8" t="s">
        <v>1884</v>
      </c>
      <c r="T423" s="8" t="s">
        <v>42</v>
      </c>
      <c r="U423" s="8" t="s">
        <v>92</v>
      </c>
      <c r="V423" s="4" t="str">
        <f t="shared" si="10"/>
        <v/>
      </c>
      <c r="W423" s="8" t="s">
        <v>239</v>
      </c>
      <c r="X423" s="8">
        <v>20247100153352</v>
      </c>
      <c r="Y423" s="33">
        <v>45518</v>
      </c>
      <c r="Z423" s="4"/>
      <c r="AA423" s="10">
        <f ca="1">IF(Z423=0,NETWORKDAYS(E423+1,TODAY(),FESTIVOS!$A$2:$A$37),NETWORKDAYS(E423+1,Z423,FESTIVOS!$A$2:$A$37))</f>
        <v>502</v>
      </c>
      <c r="AB423" s="11" t="str">
        <f t="shared" si="9"/>
        <v>EN TRAMITE</v>
      </c>
      <c r="AC423" s="8" t="s">
        <v>76</v>
      </c>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row>
    <row r="424" spans="1:54" ht="15" x14ac:dyDescent="0.35">
      <c r="A424" s="4"/>
      <c r="B424" s="8" t="s">
        <v>907</v>
      </c>
      <c r="C424" s="8" t="s">
        <v>38</v>
      </c>
      <c r="D424" s="8">
        <v>1</v>
      </c>
      <c r="E424" s="33">
        <v>45520</v>
      </c>
      <c r="F424" s="8" t="s">
        <v>1033</v>
      </c>
      <c r="G424" s="4"/>
      <c r="H424" s="4"/>
      <c r="I424" s="4"/>
      <c r="J424" s="4"/>
      <c r="K424" s="4"/>
      <c r="L424" s="4"/>
      <c r="M424" s="8" t="s">
        <v>468</v>
      </c>
      <c r="N424" s="8">
        <v>1</v>
      </c>
      <c r="O424" s="8" t="s">
        <v>1886</v>
      </c>
      <c r="P424" s="8">
        <v>1</v>
      </c>
      <c r="Q424" s="8">
        <v>4377630</v>
      </c>
      <c r="R424" s="8" t="s">
        <v>1887</v>
      </c>
      <c r="S424" s="8" t="s">
        <v>1888</v>
      </c>
      <c r="T424" s="8" t="s">
        <v>42</v>
      </c>
      <c r="U424" s="8" t="s">
        <v>50</v>
      </c>
      <c r="V424" s="4" t="str">
        <f t="shared" si="10"/>
        <v/>
      </c>
      <c r="W424" s="8" t="s">
        <v>143</v>
      </c>
      <c r="X424" s="8">
        <v>20247100155102</v>
      </c>
      <c r="Y424" s="33">
        <v>45520</v>
      </c>
      <c r="Z424" s="4"/>
      <c r="AA424" s="10">
        <f ca="1">IF(Z424=0,NETWORKDAYS(E424+1,TODAY(),FESTIVOS!$A$2:$A$37),NETWORKDAYS(E424+1,Z424,FESTIVOS!$A$2:$A$37))</f>
        <v>500</v>
      </c>
      <c r="AB424" s="11" t="str">
        <f t="shared" si="9"/>
        <v>EN TRAMITE</v>
      </c>
      <c r="AC424" s="8" t="s">
        <v>76</v>
      </c>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row>
    <row r="425" spans="1:54" ht="15" x14ac:dyDescent="0.35">
      <c r="A425" s="4"/>
      <c r="B425" s="8" t="s">
        <v>919</v>
      </c>
      <c r="C425" s="8" t="s">
        <v>38</v>
      </c>
      <c r="D425" s="8">
        <v>1</v>
      </c>
      <c r="E425" s="33">
        <v>45520</v>
      </c>
      <c r="F425" s="8" t="s">
        <v>1033</v>
      </c>
      <c r="G425" s="4"/>
      <c r="H425" s="4"/>
      <c r="I425" s="4"/>
      <c r="J425" s="4"/>
      <c r="K425" s="4"/>
      <c r="L425" s="4"/>
      <c r="M425" s="8" t="s">
        <v>40</v>
      </c>
      <c r="N425" s="8">
        <v>1</v>
      </c>
      <c r="O425" s="8" t="s">
        <v>1889</v>
      </c>
      <c r="P425" s="8">
        <v>1</v>
      </c>
      <c r="Q425" s="8">
        <v>3057630676</v>
      </c>
      <c r="R425" s="8" t="s">
        <v>1890</v>
      </c>
      <c r="S425" s="8" t="s">
        <v>1891</v>
      </c>
      <c r="T425" s="8" t="s">
        <v>42</v>
      </c>
      <c r="U425" s="8" t="s">
        <v>108</v>
      </c>
      <c r="V425" s="4" t="str">
        <f t="shared" si="10"/>
        <v/>
      </c>
      <c r="W425" s="8" t="s">
        <v>109</v>
      </c>
      <c r="X425" s="8">
        <v>20247100155532</v>
      </c>
      <c r="Y425" s="33">
        <v>45520</v>
      </c>
      <c r="Z425" s="4"/>
      <c r="AA425" s="10">
        <f ca="1">IF(Z425=0,NETWORKDAYS(E425+1,TODAY(),FESTIVOS!$A$2:$A$37),NETWORKDAYS(E425+1,Z425,FESTIVOS!$A$2:$A$37))</f>
        <v>500</v>
      </c>
      <c r="AB425" s="11" t="str">
        <f t="shared" si="9"/>
        <v>EN TRAMITE</v>
      </c>
      <c r="AC425" s="8" t="s">
        <v>76</v>
      </c>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row>
    <row r="426" spans="1:54" ht="15" x14ac:dyDescent="0.35">
      <c r="A426" s="4"/>
      <c r="B426" s="8" t="s">
        <v>919</v>
      </c>
      <c r="C426" s="8" t="s">
        <v>38</v>
      </c>
      <c r="D426" s="8">
        <v>1</v>
      </c>
      <c r="E426" s="33">
        <v>45520</v>
      </c>
      <c r="F426" s="8" t="s">
        <v>39</v>
      </c>
      <c r="G426" s="4"/>
      <c r="H426" s="4"/>
      <c r="I426" s="4"/>
      <c r="J426" s="4"/>
      <c r="K426" s="4"/>
      <c r="L426" s="4"/>
      <c r="M426" s="8" t="s">
        <v>72</v>
      </c>
      <c r="N426" s="8">
        <v>1</v>
      </c>
      <c r="O426" s="8" t="s">
        <v>1893</v>
      </c>
      <c r="P426" s="8" t="s">
        <v>1894</v>
      </c>
      <c r="Q426" s="8">
        <v>1</v>
      </c>
      <c r="R426" s="8" t="s">
        <v>1895</v>
      </c>
      <c r="S426" s="8" t="s">
        <v>1896</v>
      </c>
      <c r="T426" s="8" t="s">
        <v>270</v>
      </c>
      <c r="U426" s="8" t="s">
        <v>29</v>
      </c>
      <c r="V426" s="4" t="str">
        <f t="shared" si="10"/>
        <v/>
      </c>
      <c r="W426" s="8" t="s">
        <v>239</v>
      </c>
      <c r="X426" s="8">
        <v>20247100155762</v>
      </c>
      <c r="Y426" s="33">
        <v>45520</v>
      </c>
      <c r="Z426" s="4"/>
      <c r="AA426" s="10">
        <f ca="1">IF(Z426=0,NETWORKDAYS(E426+1,TODAY(),FESTIVOS!$A$2:$A$37),NETWORKDAYS(E426+1,Z426,FESTIVOS!$A$2:$A$37))</f>
        <v>500</v>
      </c>
      <c r="AB426" s="11" t="str">
        <f t="shared" si="9"/>
        <v>EN TRAMITE</v>
      </c>
      <c r="AC426" s="8" t="s">
        <v>76</v>
      </c>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row>
    <row r="427" spans="1:54" ht="15" x14ac:dyDescent="0.35">
      <c r="A427" s="4"/>
      <c r="B427" s="8" t="s">
        <v>907</v>
      </c>
      <c r="C427" s="8" t="s">
        <v>38</v>
      </c>
      <c r="D427" s="8">
        <v>1</v>
      </c>
      <c r="E427" s="33">
        <v>45524</v>
      </c>
      <c r="F427" s="8" t="s">
        <v>39</v>
      </c>
      <c r="G427" s="4"/>
      <c r="H427" s="4"/>
      <c r="I427" s="4"/>
      <c r="J427" s="4"/>
      <c r="K427" s="4"/>
      <c r="L427" s="4"/>
      <c r="M427" s="8" t="s">
        <v>72</v>
      </c>
      <c r="N427" s="8">
        <v>1</v>
      </c>
      <c r="O427" s="8" t="s">
        <v>1898</v>
      </c>
      <c r="P427" s="8">
        <v>1</v>
      </c>
      <c r="Q427" s="8">
        <v>1</v>
      </c>
      <c r="R427" s="8" t="s">
        <v>1899</v>
      </c>
      <c r="S427" s="8" t="s">
        <v>1900</v>
      </c>
      <c r="T427" s="8" t="s">
        <v>42</v>
      </c>
      <c r="U427" s="8" t="s">
        <v>43</v>
      </c>
      <c r="V427" s="4" t="str">
        <f t="shared" si="10"/>
        <v/>
      </c>
      <c r="W427" s="8" t="s">
        <v>239</v>
      </c>
      <c r="X427" s="8">
        <v>20247100156152</v>
      </c>
      <c r="Y427" s="33">
        <v>45524</v>
      </c>
      <c r="Z427" s="4"/>
      <c r="AA427" s="10">
        <f ca="1">IF(Z427=0,NETWORKDAYS(E427+1,TODAY(),FESTIVOS!$A$2:$A$37),NETWORKDAYS(E427+1,Z427,FESTIVOS!$A$2:$A$37))</f>
        <v>499</v>
      </c>
      <c r="AB427" s="11" t="str">
        <f t="shared" si="9"/>
        <v>EN TRAMITE</v>
      </c>
      <c r="AC427" s="8" t="s">
        <v>76</v>
      </c>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row>
    <row r="428" spans="1:54" ht="15" x14ac:dyDescent="0.35">
      <c r="A428" s="4"/>
      <c r="B428" s="8" t="s">
        <v>919</v>
      </c>
      <c r="C428" s="8" t="s">
        <v>38</v>
      </c>
      <c r="D428" s="8">
        <v>1</v>
      </c>
      <c r="E428" s="33">
        <v>45524</v>
      </c>
      <c r="F428" s="8" t="s">
        <v>1033</v>
      </c>
      <c r="G428" s="4"/>
      <c r="H428" s="4"/>
      <c r="I428" s="4"/>
      <c r="J428" s="4"/>
      <c r="K428" s="4"/>
      <c r="L428" s="4"/>
      <c r="M428" s="8" t="s">
        <v>40</v>
      </c>
      <c r="N428" s="8">
        <v>1</v>
      </c>
      <c r="O428" s="8" t="s">
        <v>1901</v>
      </c>
      <c r="P428" s="8">
        <v>1</v>
      </c>
      <c r="Q428" s="8">
        <v>1</v>
      </c>
      <c r="R428" s="8" t="s">
        <v>1902</v>
      </c>
      <c r="S428" s="8" t="s">
        <v>1903</v>
      </c>
      <c r="T428" s="8" t="s">
        <v>42</v>
      </c>
      <c r="U428" s="8" t="s">
        <v>96</v>
      </c>
      <c r="V428" s="4" t="str">
        <f t="shared" si="10"/>
        <v/>
      </c>
      <c r="W428" s="8" t="s">
        <v>97</v>
      </c>
      <c r="X428" s="8">
        <v>20247100156112</v>
      </c>
      <c r="Y428" s="33">
        <v>45524</v>
      </c>
      <c r="Z428" s="4"/>
      <c r="AA428" s="10">
        <f ca="1">IF(Z428=0,NETWORKDAYS(E428+1,TODAY(),FESTIVOS!$A$2:$A$37),NETWORKDAYS(E428+1,Z428,FESTIVOS!$A$2:$A$37))</f>
        <v>499</v>
      </c>
      <c r="AB428" s="11" t="str">
        <f t="shared" si="9"/>
        <v>EN TRAMITE</v>
      </c>
      <c r="AC428" s="8" t="s">
        <v>76</v>
      </c>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row>
    <row r="429" spans="1:54" ht="15" x14ac:dyDescent="0.35">
      <c r="A429" s="4"/>
      <c r="B429" s="8" t="s">
        <v>919</v>
      </c>
      <c r="C429" s="8" t="s">
        <v>38</v>
      </c>
      <c r="D429" s="8">
        <v>1</v>
      </c>
      <c r="E429" s="33">
        <v>45524</v>
      </c>
      <c r="F429" s="8" t="s">
        <v>39</v>
      </c>
      <c r="G429" s="4"/>
      <c r="H429" s="4"/>
      <c r="I429" s="4"/>
      <c r="J429" s="4"/>
      <c r="K429" s="4"/>
      <c r="L429" s="4"/>
      <c r="M429" s="8" t="s">
        <v>468</v>
      </c>
      <c r="N429" s="8">
        <v>1</v>
      </c>
      <c r="O429" s="8" t="s">
        <v>1905</v>
      </c>
      <c r="P429" s="8">
        <v>1</v>
      </c>
      <c r="Q429" s="8">
        <v>1</v>
      </c>
      <c r="R429" s="8" t="s">
        <v>1906</v>
      </c>
      <c r="S429" s="8" t="s">
        <v>1907</v>
      </c>
      <c r="T429" s="8" t="s">
        <v>42</v>
      </c>
      <c r="U429" s="8" t="s">
        <v>92</v>
      </c>
      <c r="V429" s="4" t="str">
        <f t="shared" si="10"/>
        <v/>
      </c>
      <c r="W429" s="8" t="s">
        <v>239</v>
      </c>
      <c r="X429" s="8">
        <v>20247100156072</v>
      </c>
      <c r="Y429" s="33">
        <v>45524</v>
      </c>
      <c r="Z429" s="4"/>
      <c r="AA429" s="10">
        <f ca="1">IF(Z429=0,NETWORKDAYS(E429+1,TODAY(),FESTIVOS!$A$2:$A$37),NETWORKDAYS(E429+1,Z429,FESTIVOS!$A$2:$A$37))</f>
        <v>499</v>
      </c>
      <c r="AB429" s="11" t="str">
        <f t="shared" si="9"/>
        <v>EN TRAMITE</v>
      </c>
      <c r="AC429" s="8" t="s">
        <v>76</v>
      </c>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row>
    <row r="430" spans="1:54" ht="15" x14ac:dyDescent="0.35">
      <c r="A430" s="4"/>
      <c r="B430" s="8" t="s">
        <v>919</v>
      </c>
      <c r="C430" s="8" t="s">
        <v>38</v>
      </c>
      <c r="D430" s="8">
        <v>1</v>
      </c>
      <c r="E430" s="33">
        <v>45525</v>
      </c>
      <c r="F430" s="8" t="s">
        <v>1033</v>
      </c>
      <c r="G430" s="4"/>
      <c r="H430" s="4"/>
      <c r="I430" s="4"/>
      <c r="J430" s="4"/>
      <c r="K430" s="4"/>
      <c r="L430" s="4"/>
      <c r="M430" s="8" t="s">
        <v>72</v>
      </c>
      <c r="N430" s="8">
        <v>1</v>
      </c>
      <c r="O430" s="8" t="s">
        <v>1908</v>
      </c>
      <c r="P430" s="8">
        <v>1</v>
      </c>
      <c r="Q430" s="8">
        <v>1</v>
      </c>
      <c r="R430" s="8" t="s">
        <v>1909</v>
      </c>
      <c r="S430" s="8" t="s">
        <v>1910</v>
      </c>
      <c r="T430" s="8" t="s">
        <v>42</v>
      </c>
      <c r="U430" s="8" t="s">
        <v>30</v>
      </c>
      <c r="V430" s="4" t="str">
        <f t="shared" si="10"/>
        <v/>
      </c>
      <c r="W430" s="8" t="s">
        <v>720</v>
      </c>
      <c r="X430" s="8">
        <v>20247100157352</v>
      </c>
      <c r="Y430" s="33">
        <v>45525</v>
      </c>
      <c r="Z430" s="4"/>
      <c r="AA430" s="10">
        <f ca="1">IF(Z430=0,NETWORKDAYS(E430+1,TODAY(),FESTIVOS!$A$2:$A$37),NETWORKDAYS(E430+1,Z430,FESTIVOS!$A$2:$A$37))</f>
        <v>498</v>
      </c>
      <c r="AB430" s="11" t="str">
        <f t="shared" si="9"/>
        <v>EN TRAMITE</v>
      </c>
      <c r="AC430" s="8" t="s">
        <v>76</v>
      </c>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row>
    <row r="431" spans="1:54" ht="15" x14ac:dyDescent="0.35">
      <c r="A431" s="4"/>
      <c r="B431" s="8" t="s">
        <v>907</v>
      </c>
      <c r="C431" s="8" t="s">
        <v>38</v>
      </c>
      <c r="D431" s="8">
        <v>1</v>
      </c>
      <c r="E431" s="33">
        <v>45525</v>
      </c>
      <c r="F431" s="8" t="s">
        <v>39</v>
      </c>
      <c r="G431" s="4"/>
      <c r="H431" s="4"/>
      <c r="I431" s="4"/>
      <c r="J431" s="4"/>
      <c r="K431" s="4"/>
      <c r="L431" s="4"/>
      <c r="M431" s="8" t="s">
        <v>40</v>
      </c>
      <c r="N431" s="8">
        <v>1</v>
      </c>
      <c r="O431" s="8" t="s">
        <v>1912</v>
      </c>
      <c r="P431" s="8" t="s">
        <v>1913</v>
      </c>
      <c r="Q431" s="8">
        <v>3425353</v>
      </c>
      <c r="R431" s="8" t="s">
        <v>1914</v>
      </c>
      <c r="S431" s="8" t="s">
        <v>1915</v>
      </c>
      <c r="T431" s="8" t="s">
        <v>42</v>
      </c>
      <c r="U431" s="8" t="s">
        <v>92</v>
      </c>
      <c r="V431" s="4" t="str">
        <f t="shared" si="10"/>
        <v/>
      </c>
      <c r="W431" s="8" t="s">
        <v>239</v>
      </c>
      <c r="X431" s="8">
        <v>20247100157232</v>
      </c>
      <c r="Y431" s="33">
        <v>45525</v>
      </c>
      <c r="Z431" s="4"/>
      <c r="AA431" s="10">
        <f ca="1">IF(Z431=0,NETWORKDAYS(E431+1,TODAY(),FESTIVOS!$A$2:$A$37),NETWORKDAYS(E431+1,Z431,FESTIVOS!$A$2:$A$37))</f>
        <v>498</v>
      </c>
      <c r="AB431" s="11" t="str">
        <f t="shared" si="9"/>
        <v>EN TRAMITE</v>
      </c>
      <c r="AC431" s="8" t="s">
        <v>76</v>
      </c>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row>
    <row r="432" spans="1:54" ht="15" x14ac:dyDescent="0.35">
      <c r="A432" s="4"/>
      <c r="B432" s="8" t="s">
        <v>907</v>
      </c>
      <c r="C432" s="8" t="s">
        <v>38</v>
      </c>
      <c r="D432" s="8">
        <v>1</v>
      </c>
      <c r="E432" s="33">
        <v>45526</v>
      </c>
      <c r="F432" s="8" t="s">
        <v>1033</v>
      </c>
      <c r="G432" s="4"/>
      <c r="H432" s="4"/>
      <c r="I432" s="4"/>
      <c r="J432" s="4"/>
      <c r="K432" s="4"/>
      <c r="L432" s="4"/>
      <c r="M432" s="8" t="s">
        <v>40</v>
      </c>
      <c r="N432" s="8">
        <v>1</v>
      </c>
      <c r="O432" s="8" t="s">
        <v>1917</v>
      </c>
      <c r="P432" s="8">
        <v>1</v>
      </c>
      <c r="Q432" s="8">
        <v>1</v>
      </c>
      <c r="R432" s="8" t="s">
        <v>1918</v>
      </c>
      <c r="S432" s="8" t="s">
        <v>1919</v>
      </c>
      <c r="T432" s="8" t="s">
        <v>42</v>
      </c>
      <c r="U432" s="8" t="s">
        <v>96</v>
      </c>
      <c r="V432" s="4" t="str">
        <f t="shared" si="10"/>
        <v/>
      </c>
      <c r="W432" s="8" t="s">
        <v>143</v>
      </c>
      <c r="X432" s="8">
        <v>20247100158132</v>
      </c>
      <c r="Y432" s="33">
        <v>45526</v>
      </c>
      <c r="Z432" s="4"/>
      <c r="AA432" s="10">
        <f ca="1">IF(Z432=0,NETWORKDAYS(E432+1,TODAY(),FESTIVOS!$A$2:$A$37),NETWORKDAYS(E432+1,Z432,FESTIVOS!$A$2:$A$37))</f>
        <v>497</v>
      </c>
      <c r="AB432" s="11" t="str">
        <f t="shared" si="9"/>
        <v>EN TRAMITE</v>
      </c>
      <c r="AC432" s="8" t="s">
        <v>76</v>
      </c>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row>
    <row r="433" spans="1:54" ht="15" x14ac:dyDescent="0.35">
      <c r="A433" s="4"/>
      <c r="B433" s="8" t="s">
        <v>907</v>
      </c>
      <c r="C433" s="8" t="s">
        <v>38</v>
      </c>
      <c r="D433" s="8">
        <v>1</v>
      </c>
      <c r="E433" s="33">
        <v>45526</v>
      </c>
      <c r="F433" s="8" t="s">
        <v>1033</v>
      </c>
      <c r="G433" s="4"/>
      <c r="H433" s="4"/>
      <c r="I433" s="4"/>
      <c r="J433" s="4"/>
      <c r="K433" s="4"/>
      <c r="L433" s="4"/>
      <c r="M433" s="8" t="s">
        <v>40</v>
      </c>
      <c r="N433" s="8">
        <v>1</v>
      </c>
      <c r="O433" s="8" t="s">
        <v>1921</v>
      </c>
      <c r="P433" s="8">
        <v>1</v>
      </c>
      <c r="Q433" s="8">
        <v>1</v>
      </c>
      <c r="R433" s="8" t="s">
        <v>1918</v>
      </c>
      <c r="S433" s="8" t="s">
        <v>1922</v>
      </c>
      <c r="T433" s="8" t="s">
        <v>42</v>
      </c>
      <c r="U433" s="8" t="s">
        <v>32</v>
      </c>
      <c r="V433" s="4" t="str">
        <f t="shared" si="10"/>
        <v/>
      </c>
      <c r="W433" s="8" t="s">
        <v>85</v>
      </c>
      <c r="X433" s="8">
        <v>20247100158142</v>
      </c>
      <c r="Y433" s="33">
        <v>45526</v>
      </c>
      <c r="Z433" s="4"/>
      <c r="AA433" s="10">
        <f ca="1">IF(Z433=0,NETWORKDAYS(E433+1,TODAY(),FESTIVOS!$A$2:$A$37),NETWORKDAYS(E433+1,Z433,FESTIVOS!$A$2:$A$37))</f>
        <v>497</v>
      </c>
      <c r="AB433" s="11" t="str">
        <f t="shared" si="9"/>
        <v>EN TRAMITE</v>
      </c>
      <c r="AC433" s="8" t="s">
        <v>76</v>
      </c>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row>
    <row r="434" spans="1:54" ht="15" x14ac:dyDescent="0.35">
      <c r="A434" s="4"/>
      <c r="B434" s="8" t="s">
        <v>907</v>
      </c>
      <c r="C434" s="8" t="s">
        <v>38</v>
      </c>
      <c r="D434" s="8">
        <v>1</v>
      </c>
      <c r="E434" s="33">
        <v>45526</v>
      </c>
      <c r="F434" s="8" t="s">
        <v>1033</v>
      </c>
      <c r="G434" s="4"/>
      <c r="H434" s="4"/>
      <c r="I434" s="4"/>
      <c r="J434" s="4"/>
      <c r="K434" s="4"/>
      <c r="L434" s="4"/>
      <c r="M434" s="8" t="s">
        <v>468</v>
      </c>
      <c r="N434" s="8">
        <v>1</v>
      </c>
      <c r="O434" s="8" t="s">
        <v>1923</v>
      </c>
      <c r="P434" s="8" t="s">
        <v>1925</v>
      </c>
      <c r="Q434" s="8">
        <v>1</v>
      </c>
      <c r="R434" s="8" t="s">
        <v>1926</v>
      </c>
      <c r="S434" s="8" t="s">
        <v>1927</v>
      </c>
      <c r="T434" s="8" t="s">
        <v>42</v>
      </c>
      <c r="U434" s="8" t="s">
        <v>92</v>
      </c>
      <c r="V434" s="4" t="str">
        <f t="shared" si="10"/>
        <v/>
      </c>
      <c r="W434" s="8" t="s">
        <v>1553</v>
      </c>
      <c r="X434" s="8">
        <v>20247100158462</v>
      </c>
      <c r="Y434" s="33">
        <v>45526</v>
      </c>
      <c r="Z434" s="4"/>
      <c r="AA434" s="10">
        <f ca="1">IF(Z434=0,NETWORKDAYS(E434+1,TODAY(),FESTIVOS!$A$2:$A$37),NETWORKDAYS(E434+1,Z434,FESTIVOS!$A$2:$A$37))</f>
        <v>497</v>
      </c>
      <c r="AB434" s="11" t="str">
        <f t="shared" si="9"/>
        <v>EN TRAMITE</v>
      </c>
      <c r="AC434" s="8" t="s">
        <v>76</v>
      </c>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row>
    <row r="435" spans="1:54" ht="15" x14ac:dyDescent="0.35">
      <c r="A435" s="4"/>
      <c r="B435" s="8" t="s">
        <v>907</v>
      </c>
      <c r="C435" s="8" t="s">
        <v>38</v>
      </c>
      <c r="D435" s="8">
        <v>1</v>
      </c>
      <c r="E435" s="33">
        <v>45527</v>
      </c>
      <c r="F435" s="8" t="s">
        <v>1033</v>
      </c>
      <c r="G435" s="4"/>
      <c r="H435" s="4"/>
      <c r="I435" s="4"/>
      <c r="J435" s="4"/>
      <c r="K435" s="4"/>
      <c r="L435" s="4"/>
      <c r="M435" s="8" t="s">
        <v>468</v>
      </c>
      <c r="N435" s="8">
        <v>1</v>
      </c>
      <c r="O435" s="8" t="s">
        <v>1825</v>
      </c>
      <c r="P435" s="8" t="s">
        <v>194</v>
      </c>
      <c r="Q435" s="8">
        <v>38083030</v>
      </c>
      <c r="R435" s="8" t="s">
        <v>1928</v>
      </c>
      <c r="S435" s="8" t="s">
        <v>1929</v>
      </c>
      <c r="T435" s="8" t="s">
        <v>42</v>
      </c>
      <c r="U435" s="8" t="s">
        <v>50</v>
      </c>
      <c r="V435" s="4" t="str">
        <f t="shared" si="10"/>
        <v/>
      </c>
      <c r="W435" s="8" t="s">
        <v>143</v>
      </c>
      <c r="X435" s="8">
        <v>20247100159432</v>
      </c>
      <c r="Y435" s="33">
        <v>45527</v>
      </c>
      <c r="Z435" s="4"/>
      <c r="AA435" s="10">
        <f ca="1">IF(Z435=0,NETWORKDAYS(E435+1,TODAY(),FESTIVOS!$A$2:$A$37),NETWORKDAYS(E435+1,Z435,FESTIVOS!$A$2:$A$37))</f>
        <v>496</v>
      </c>
      <c r="AB435" s="11" t="str">
        <f t="shared" si="9"/>
        <v>EN TRAMITE</v>
      </c>
      <c r="AC435" s="8" t="s">
        <v>76</v>
      </c>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row>
    <row r="436" spans="1:54" ht="15" x14ac:dyDescent="0.35">
      <c r="A436" s="4"/>
      <c r="B436" s="8" t="s">
        <v>907</v>
      </c>
      <c r="C436" s="8" t="s">
        <v>38</v>
      </c>
      <c r="D436" s="8">
        <v>1</v>
      </c>
      <c r="E436" s="33">
        <v>45527</v>
      </c>
      <c r="F436" s="8" t="s">
        <v>1033</v>
      </c>
      <c r="G436" s="4"/>
      <c r="H436" s="4"/>
      <c r="I436" s="4"/>
      <c r="J436" s="4"/>
      <c r="K436" s="4"/>
      <c r="L436" s="4"/>
      <c r="M436" s="8" t="s">
        <v>468</v>
      </c>
      <c r="N436" s="8">
        <v>1</v>
      </c>
      <c r="O436" s="8" t="s">
        <v>1788</v>
      </c>
      <c r="P436" s="8" t="s">
        <v>1931</v>
      </c>
      <c r="Q436" s="8">
        <v>3680038</v>
      </c>
      <c r="R436" s="8" t="s">
        <v>1932</v>
      </c>
      <c r="S436" s="8" t="s">
        <v>1933</v>
      </c>
      <c r="T436" s="8" t="s">
        <v>42</v>
      </c>
      <c r="U436" s="8" t="s">
        <v>43</v>
      </c>
      <c r="V436" s="4" t="str">
        <f t="shared" si="10"/>
        <v/>
      </c>
      <c r="W436" s="8" t="s">
        <v>44</v>
      </c>
      <c r="X436" s="8">
        <v>20247100159312</v>
      </c>
      <c r="Y436" s="33">
        <v>45527</v>
      </c>
      <c r="Z436" s="4"/>
      <c r="AA436" s="10">
        <f ca="1">IF(Z436=0,NETWORKDAYS(E436+1,TODAY(),FESTIVOS!$A$2:$A$37),NETWORKDAYS(E436+1,Z436,FESTIVOS!$A$2:$A$37))</f>
        <v>496</v>
      </c>
      <c r="AB436" s="11" t="str">
        <f t="shared" si="9"/>
        <v>EN TRAMITE</v>
      </c>
      <c r="AC436" s="8" t="s">
        <v>76</v>
      </c>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row>
    <row r="437" spans="1:54" ht="15" x14ac:dyDescent="0.35">
      <c r="A437" s="4"/>
      <c r="B437" s="8" t="s">
        <v>919</v>
      </c>
      <c r="C437" s="8" t="s">
        <v>38</v>
      </c>
      <c r="D437" s="8">
        <v>1</v>
      </c>
      <c r="E437" s="33">
        <v>45526</v>
      </c>
      <c r="F437" s="8" t="s">
        <v>1033</v>
      </c>
      <c r="G437" s="4"/>
      <c r="H437" s="4"/>
      <c r="I437" s="4"/>
      <c r="J437" s="4"/>
      <c r="K437" s="4"/>
      <c r="L437" s="4"/>
      <c r="M437" s="8" t="s">
        <v>72</v>
      </c>
      <c r="N437" s="8">
        <v>1</v>
      </c>
      <c r="O437" s="8" t="s">
        <v>1935</v>
      </c>
      <c r="P437" s="8">
        <v>1</v>
      </c>
      <c r="Q437" s="8">
        <v>1</v>
      </c>
      <c r="R437" s="8" t="s">
        <v>1936</v>
      </c>
      <c r="S437" s="8" t="s">
        <v>1937</v>
      </c>
      <c r="T437" s="8" t="s">
        <v>42</v>
      </c>
      <c r="U437" s="8" t="s">
        <v>30</v>
      </c>
      <c r="V437" s="4" t="str">
        <f t="shared" si="10"/>
        <v/>
      </c>
      <c r="W437" s="8" t="s">
        <v>239</v>
      </c>
      <c r="X437" s="8">
        <v>20247100158312</v>
      </c>
      <c r="Y437" s="33">
        <v>45526</v>
      </c>
      <c r="Z437" s="35">
        <v>45532</v>
      </c>
      <c r="AA437" s="10">
        <f ca="1">IF(Z437=0,NETWORKDAYS(E437+1,TODAY(),FESTIVOS!$A$2:$A$37),NETWORKDAYS(E437+1,Z437,FESTIVOS!$A$2:$A$37))</f>
        <v>4</v>
      </c>
      <c r="AB437" s="11" t="str">
        <f t="shared" si="9"/>
        <v>RESPUESTA TOTAL</v>
      </c>
      <c r="AC437" s="8" t="s">
        <v>76</v>
      </c>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row>
    <row r="438" spans="1:54" ht="15" x14ac:dyDescent="0.35">
      <c r="A438" s="4"/>
      <c r="B438" s="8" t="s">
        <v>919</v>
      </c>
      <c r="C438" s="8" t="s">
        <v>38</v>
      </c>
      <c r="D438" s="8">
        <v>1</v>
      </c>
      <c r="E438" s="33">
        <v>45527</v>
      </c>
      <c r="F438" s="8" t="s">
        <v>1033</v>
      </c>
      <c r="G438" s="4"/>
      <c r="H438" s="4"/>
      <c r="I438" s="4"/>
      <c r="J438" s="4"/>
      <c r="K438" s="4"/>
      <c r="L438" s="4"/>
      <c r="M438" s="8" t="s">
        <v>72</v>
      </c>
      <c r="N438" s="8">
        <v>1</v>
      </c>
      <c r="O438" s="8" t="s">
        <v>1939</v>
      </c>
      <c r="P438" s="8">
        <v>1</v>
      </c>
      <c r="Q438" s="8">
        <v>1</v>
      </c>
      <c r="R438" s="8" t="s">
        <v>1940</v>
      </c>
      <c r="S438" s="8" t="s">
        <v>1941</v>
      </c>
      <c r="T438" s="8" t="s">
        <v>42</v>
      </c>
      <c r="U438" s="8" t="s">
        <v>43</v>
      </c>
      <c r="V438" s="4" t="str">
        <f t="shared" si="10"/>
        <v/>
      </c>
      <c r="W438" s="8" t="s">
        <v>44</v>
      </c>
      <c r="X438" s="8">
        <v>20247100159632</v>
      </c>
      <c r="Y438" s="33">
        <v>45527</v>
      </c>
      <c r="Z438" s="4"/>
      <c r="AA438" s="10">
        <f ca="1">IF(Z438=0,NETWORKDAYS(E438+1,TODAY(),FESTIVOS!$A$2:$A$37),NETWORKDAYS(E438+1,Z438,FESTIVOS!$A$2:$A$37))</f>
        <v>496</v>
      </c>
      <c r="AB438" s="11" t="str">
        <f t="shared" si="9"/>
        <v>EN TRAMITE</v>
      </c>
      <c r="AC438" s="8" t="s">
        <v>76</v>
      </c>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row>
    <row r="439" spans="1:54" ht="15" x14ac:dyDescent="0.35">
      <c r="A439" s="4"/>
      <c r="B439" s="8" t="s">
        <v>919</v>
      </c>
      <c r="C439" s="8" t="s">
        <v>38</v>
      </c>
      <c r="D439" s="8">
        <v>1</v>
      </c>
      <c r="E439" s="33">
        <v>45530</v>
      </c>
      <c r="F439" s="8" t="s">
        <v>1033</v>
      </c>
      <c r="G439" s="4"/>
      <c r="H439" s="4"/>
      <c r="I439" s="4"/>
      <c r="J439" s="4"/>
      <c r="K439" s="4"/>
      <c r="L439" s="4"/>
      <c r="M439" s="8" t="s">
        <v>72</v>
      </c>
      <c r="N439" s="8">
        <v>1</v>
      </c>
      <c r="O439" s="8" t="s">
        <v>1943</v>
      </c>
      <c r="P439" s="8">
        <v>1</v>
      </c>
      <c r="Q439" s="8">
        <v>1</v>
      </c>
      <c r="R439" s="8" t="s">
        <v>1944</v>
      </c>
      <c r="S439" s="8" t="s">
        <v>1945</v>
      </c>
      <c r="T439" s="8" t="s">
        <v>42</v>
      </c>
      <c r="U439" s="8" t="s">
        <v>30</v>
      </c>
      <c r="V439" s="4" t="str">
        <f t="shared" si="10"/>
        <v/>
      </c>
      <c r="W439" s="8" t="s">
        <v>1553</v>
      </c>
      <c r="X439" s="8">
        <v>20247100160762</v>
      </c>
      <c r="Y439" s="33">
        <v>45530</v>
      </c>
      <c r="Z439" s="4"/>
      <c r="AA439" s="10">
        <f ca="1">IF(Z439=0,NETWORKDAYS(E439+1,TODAY(),FESTIVOS!$A$2:$A$37),NETWORKDAYS(E439+1,Z439,FESTIVOS!$A$2:$A$37))</f>
        <v>495</v>
      </c>
      <c r="AB439" s="11" t="str">
        <f t="shared" si="9"/>
        <v>EN TRAMITE</v>
      </c>
      <c r="AC439" s="8" t="s">
        <v>76</v>
      </c>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row>
    <row r="440" spans="1:54" ht="15" x14ac:dyDescent="0.35">
      <c r="A440" s="4"/>
      <c r="B440" s="8" t="s">
        <v>907</v>
      </c>
      <c r="C440" s="8" t="s">
        <v>38</v>
      </c>
      <c r="D440" s="8">
        <v>1</v>
      </c>
      <c r="E440" s="33">
        <v>45530</v>
      </c>
      <c r="F440" s="8" t="s">
        <v>39</v>
      </c>
      <c r="G440" s="4"/>
      <c r="H440" s="4"/>
      <c r="I440" s="4"/>
      <c r="J440" s="4"/>
      <c r="K440" s="4"/>
      <c r="L440" s="4"/>
      <c r="M440" s="8" t="s">
        <v>72</v>
      </c>
      <c r="N440" s="8">
        <v>1</v>
      </c>
      <c r="O440" s="8" t="s">
        <v>1947</v>
      </c>
      <c r="P440" s="8">
        <v>1</v>
      </c>
      <c r="Q440" s="8">
        <v>1</v>
      </c>
      <c r="R440" s="8" t="s">
        <v>1948</v>
      </c>
      <c r="S440" s="8" t="s">
        <v>1949</v>
      </c>
      <c r="T440" s="8" t="s">
        <v>42</v>
      </c>
      <c r="U440" s="8" t="s">
        <v>30</v>
      </c>
      <c r="V440" s="4" t="str">
        <f t="shared" si="10"/>
        <v/>
      </c>
      <c r="W440" s="8" t="s">
        <v>239</v>
      </c>
      <c r="X440" s="8">
        <v>20247100160912</v>
      </c>
      <c r="Y440" s="33">
        <v>45530</v>
      </c>
      <c r="Z440" s="35">
        <v>45532</v>
      </c>
      <c r="AA440" s="10">
        <f ca="1">IF(Z440=0,NETWORKDAYS(E440+1,TODAY(),FESTIVOS!$A$2:$A$37),NETWORKDAYS(E440+1,Z440,FESTIVOS!$A$2:$A$37))</f>
        <v>2</v>
      </c>
      <c r="AB440" s="11" t="str">
        <f t="shared" si="9"/>
        <v>RESPUESTA TOTAL</v>
      </c>
      <c r="AC440" s="8" t="s">
        <v>76</v>
      </c>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row>
    <row r="441" spans="1:54" ht="15" x14ac:dyDescent="0.35">
      <c r="A441" s="4"/>
      <c r="B441" s="8" t="s">
        <v>907</v>
      </c>
      <c r="C441" s="8" t="s">
        <v>38</v>
      </c>
      <c r="D441" s="8">
        <v>1</v>
      </c>
      <c r="E441" s="33">
        <v>45530</v>
      </c>
      <c r="F441" s="8" t="s">
        <v>39</v>
      </c>
      <c r="G441" s="4"/>
      <c r="H441" s="4"/>
      <c r="I441" s="4"/>
      <c r="J441" s="4"/>
      <c r="K441" s="4"/>
      <c r="L441" s="4"/>
      <c r="M441" s="8" t="s">
        <v>72</v>
      </c>
      <c r="N441" s="8">
        <v>1</v>
      </c>
      <c r="O441" s="8" t="s">
        <v>1951</v>
      </c>
      <c r="P441" s="8">
        <v>1</v>
      </c>
      <c r="Q441" s="8">
        <v>3192923028</v>
      </c>
      <c r="R441" s="8" t="s">
        <v>1952</v>
      </c>
      <c r="S441" s="8" t="s">
        <v>1953</v>
      </c>
      <c r="T441" s="8" t="s">
        <v>42</v>
      </c>
      <c r="U441" s="8" t="s">
        <v>43</v>
      </c>
      <c r="V441" s="4" t="str">
        <f t="shared" si="10"/>
        <v/>
      </c>
      <c r="W441" s="8" t="s">
        <v>239</v>
      </c>
      <c r="X441" s="8">
        <v>20247100160932</v>
      </c>
      <c r="Y441" s="33">
        <v>45530</v>
      </c>
      <c r="Z441" s="35">
        <v>45532</v>
      </c>
      <c r="AA441" s="10">
        <f ca="1">IF(Z441=0,NETWORKDAYS(E441+1,TODAY(),FESTIVOS!$A$2:$A$37),NETWORKDAYS(E441+1,Z441,FESTIVOS!$A$2:$A$37))</f>
        <v>2</v>
      </c>
      <c r="AB441" s="11" t="str">
        <f t="shared" si="9"/>
        <v>RESPUESTA TOTAL</v>
      </c>
      <c r="AC441" s="8" t="s">
        <v>76</v>
      </c>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row>
    <row r="442" spans="1:54" ht="15" x14ac:dyDescent="0.35">
      <c r="A442" s="4"/>
      <c r="B442" s="8" t="s">
        <v>907</v>
      </c>
      <c r="C442" s="8" t="s">
        <v>38</v>
      </c>
      <c r="D442" s="8">
        <v>1</v>
      </c>
      <c r="E442" s="33">
        <v>45530</v>
      </c>
      <c r="F442" s="8" t="s">
        <v>39</v>
      </c>
      <c r="G442" s="4"/>
      <c r="H442" s="4"/>
      <c r="I442" s="4"/>
      <c r="J442" s="4"/>
      <c r="K442" s="4"/>
      <c r="L442" s="4"/>
      <c r="M442" s="8" t="s">
        <v>468</v>
      </c>
      <c r="N442" s="8">
        <v>1023905847</v>
      </c>
      <c r="O442" s="8" t="s">
        <v>1954</v>
      </c>
      <c r="P442" s="8" t="s">
        <v>1955</v>
      </c>
      <c r="Q442" s="8">
        <v>3112064229</v>
      </c>
      <c r="R442" s="8" t="s">
        <v>1956</v>
      </c>
      <c r="S442" s="8" t="s">
        <v>1957</v>
      </c>
      <c r="T442" s="8" t="s">
        <v>270</v>
      </c>
      <c r="U442" s="8" t="s">
        <v>29</v>
      </c>
      <c r="V442" s="4" t="str">
        <f t="shared" si="10"/>
        <v/>
      </c>
      <c r="W442" s="8" t="s">
        <v>1959</v>
      </c>
      <c r="X442" s="8">
        <v>20247100160792</v>
      </c>
      <c r="Y442" s="33">
        <v>45530</v>
      </c>
      <c r="Z442" s="35">
        <v>45533</v>
      </c>
      <c r="AA442" s="10">
        <f ca="1">IF(Z442=0,NETWORKDAYS(E442+1,TODAY(),FESTIVOS!$A$2:$A$37),NETWORKDAYS(E442+1,Z442,FESTIVOS!$A$2:$A$37))</f>
        <v>3</v>
      </c>
      <c r="AB442" s="11" t="str">
        <f t="shared" si="9"/>
        <v>RESPUESTA TOTAL</v>
      </c>
      <c r="AC442" s="8" t="s">
        <v>76</v>
      </c>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row>
    <row r="443" spans="1:54" ht="15" x14ac:dyDescent="0.35">
      <c r="A443" s="4"/>
      <c r="B443" s="8" t="s">
        <v>919</v>
      </c>
      <c r="C443" s="8" t="s">
        <v>38</v>
      </c>
      <c r="D443" s="8">
        <v>1</v>
      </c>
      <c r="E443" s="33">
        <v>45531</v>
      </c>
      <c r="F443" s="8" t="s">
        <v>1033</v>
      </c>
      <c r="G443" s="4"/>
      <c r="H443" s="4"/>
      <c r="I443" s="4"/>
      <c r="J443" s="4"/>
      <c r="K443" s="4"/>
      <c r="L443" s="4"/>
      <c r="M443" s="8" t="s">
        <v>40</v>
      </c>
      <c r="N443" s="8">
        <v>1</v>
      </c>
      <c r="O443" s="8" t="s">
        <v>1960</v>
      </c>
      <c r="P443" s="8">
        <v>1</v>
      </c>
      <c r="Q443" s="8">
        <v>1</v>
      </c>
      <c r="R443" s="8">
        <v>1</v>
      </c>
      <c r="S443" s="8" t="s">
        <v>1961</v>
      </c>
      <c r="T443" s="8" t="s">
        <v>42</v>
      </c>
      <c r="U443" s="8" t="s">
        <v>96</v>
      </c>
      <c r="V443" s="4" t="str">
        <f t="shared" si="10"/>
        <v/>
      </c>
      <c r="W443" s="8" t="s">
        <v>97</v>
      </c>
      <c r="X443" s="8">
        <v>20247100161472</v>
      </c>
      <c r="Y443" s="33">
        <v>45531</v>
      </c>
      <c r="Z443" s="4"/>
      <c r="AA443" s="10">
        <f ca="1">IF(Z443=0,NETWORKDAYS(E443+1,TODAY(),FESTIVOS!$A$2:$A$37),NETWORKDAYS(E443+1,Z443,FESTIVOS!$A$2:$A$37))</f>
        <v>494</v>
      </c>
      <c r="AB443" s="11" t="str">
        <f t="shared" si="9"/>
        <v>EN TRAMITE</v>
      </c>
      <c r="AC443" s="8" t="s">
        <v>76</v>
      </c>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row>
    <row r="444" spans="1:54" ht="15" x14ac:dyDescent="0.35">
      <c r="A444" s="4"/>
      <c r="B444" s="8" t="s">
        <v>919</v>
      </c>
      <c r="C444" s="8" t="s">
        <v>38</v>
      </c>
      <c r="D444" s="8">
        <v>1</v>
      </c>
      <c r="E444" s="33">
        <v>45531</v>
      </c>
      <c r="F444" s="8" t="s">
        <v>39</v>
      </c>
      <c r="G444" s="4"/>
      <c r="H444" s="4"/>
      <c r="I444" s="4"/>
      <c r="J444" s="4"/>
      <c r="K444" s="4"/>
      <c r="L444" s="4"/>
      <c r="M444" s="8" t="s">
        <v>40</v>
      </c>
      <c r="N444" s="8">
        <v>1</v>
      </c>
      <c r="O444" s="8" t="s">
        <v>1963</v>
      </c>
      <c r="P444" s="8">
        <v>1</v>
      </c>
      <c r="Q444" s="8">
        <v>1</v>
      </c>
      <c r="R444" s="8" t="s">
        <v>1964</v>
      </c>
      <c r="S444" s="8" t="s">
        <v>1965</v>
      </c>
      <c r="T444" s="8" t="s">
        <v>42</v>
      </c>
      <c r="U444" s="8" t="s">
        <v>50</v>
      </c>
      <c r="V444" s="4" t="str">
        <f t="shared" si="10"/>
        <v/>
      </c>
      <c r="W444" s="8" t="s">
        <v>143</v>
      </c>
      <c r="X444" s="8">
        <v>20247100161532</v>
      </c>
      <c r="Y444" s="33">
        <v>45531</v>
      </c>
      <c r="Z444" s="4"/>
      <c r="AA444" s="10">
        <f ca="1">IF(Z444=0,NETWORKDAYS(E444+1,TODAY(),FESTIVOS!$A$2:$A$37),NETWORKDAYS(E444+1,Z444,FESTIVOS!$A$2:$A$37))</f>
        <v>494</v>
      </c>
      <c r="AB444" s="11" t="str">
        <f t="shared" si="9"/>
        <v>EN TRAMITE</v>
      </c>
      <c r="AC444" s="8" t="s">
        <v>76</v>
      </c>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row>
    <row r="445" spans="1:54" ht="15" x14ac:dyDescent="0.35">
      <c r="A445" s="4"/>
      <c r="B445" s="8" t="s">
        <v>907</v>
      </c>
      <c r="C445" s="8" t="s">
        <v>38</v>
      </c>
      <c r="D445" s="8">
        <v>1</v>
      </c>
      <c r="E445" s="33">
        <v>45526</v>
      </c>
      <c r="F445" s="8" t="s">
        <v>39</v>
      </c>
      <c r="G445" s="4"/>
      <c r="H445" s="4"/>
      <c r="I445" s="4"/>
      <c r="J445" s="4"/>
      <c r="K445" s="4"/>
      <c r="L445" s="4"/>
      <c r="M445" s="8" t="s">
        <v>40</v>
      </c>
      <c r="N445" s="8">
        <v>1</v>
      </c>
      <c r="O445" s="8" t="s">
        <v>1967</v>
      </c>
      <c r="P445" s="8">
        <v>1</v>
      </c>
      <c r="Q445" s="8">
        <v>1</v>
      </c>
      <c r="R445" s="8" t="s">
        <v>1968</v>
      </c>
      <c r="S445" s="8" t="s">
        <v>1969</v>
      </c>
      <c r="T445" s="8" t="s">
        <v>270</v>
      </c>
      <c r="U445" s="8" t="s">
        <v>29</v>
      </c>
      <c r="V445" s="4" t="str">
        <f t="shared" si="10"/>
        <v/>
      </c>
      <c r="W445" s="8" t="s">
        <v>1524</v>
      </c>
      <c r="X445" s="8">
        <v>20247100158672</v>
      </c>
      <c r="Y445" s="33">
        <v>45526</v>
      </c>
      <c r="Z445" s="35">
        <v>45533</v>
      </c>
      <c r="AA445" s="10">
        <f ca="1">IF(Z445=0,NETWORKDAYS(E445+1,TODAY(),FESTIVOS!$A$2:$A$37),NETWORKDAYS(E445+1,Z445,FESTIVOS!$A$2:$A$37))</f>
        <v>5</v>
      </c>
      <c r="AB445" s="11" t="str">
        <f t="shared" si="9"/>
        <v>RESPUESTA TOTAL</v>
      </c>
      <c r="AC445" s="8" t="s">
        <v>76</v>
      </c>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row>
    <row r="446" spans="1:54" ht="15" x14ac:dyDescent="0.35">
      <c r="A446" s="4"/>
      <c r="B446" s="8" t="s">
        <v>919</v>
      </c>
      <c r="C446" s="8" t="s">
        <v>38</v>
      </c>
      <c r="D446" s="8">
        <v>1</v>
      </c>
      <c r="E446" s="33">
        <v>45533</v>
      </c>
      <c r="F446" s="8" t="s">
        <v>39</v>
      </c>
      <c r="G446" s="4"/>
      <c r="H446" s="4"/>
      <c r="I446" s="4"/>
      <c r="J446" s="4"/>
      <c r="K446" s="4"/>
      <c r="L446" s="4"/>
      <c r="M446" s="8" t="s">
        <v>56</v>
      </c>
      <c r="N446" s="4"/>
      <c r="O446" s="4"/>
      <c r="P446" s="4"/>
      <c r="Q446" s="4"/>
      <c r="R446" s="4"/>
      <c r="S446" s="8" t="s">
        <v>1971</v>
      </c>
      <c r="T446" s="8" t="s">
        <v>42</v>
      </c>
      <c r="U446" s="8" t="s">
        <v>92</v>
      </c>
      <c r="V446" s="4" t="str">
        <f t="shared" si="10"/>
        <v/>
      </c>
      <c r="W446" s="8" t="s">
        <v>239</v>
      </c>
      <c r="X446" s="8">
        <v>20247100163242</v>
      </c>
      <c r="Y446" s="33">
        <v>45533</v>
      </c>
      <c r="Z446" s="4"/>
      <c r="AA446" s="10">
        <f ca="1">IF(Z446=0,NETWORKDAYS(E446+1,TODAY(),FESTIVOS!$A$2:$A$37),NETWORKDAYS(E446+1,Z446,FESTIVOS!$A$2:$A$37))</f>
        <v>492</v>
      </c>
      <c r="AB446" s="11" t="str">
        <f t="shared" si="9"/>
        <v>EN TRAMITE</v>
      </c>
      <c r="AC446" s="8" t="s">
        <v>76</v>
      </c>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row>
    <row r="447" spans="1:54" ht="15" x14ac:dyDescent="0.35">
      <c r="A447" s="4"/>
      <c r="B447" s="8" t="s">
        <v>907</v>
      </c>
      <c r="C447" s="8" t="s">
        <v>38</v>
      </c>
      <c r="D447" s="8">
        <v>1</v>
      </c>
      <c r="E447" s="33">
        <v>45533</v>
      </c>
      <c r="F447" s="8" t="s">
        <v>39</v>
      </c>
      <c r="G447" s="4"/>
      <c r="H447" s="4"/>
      <c r="I447" s="4"/>
      <c r="J447" s="4"/>
      <c r="K447" s="4"/>
      <c r="L447" s="4"/>
      <c r="M447" s="8" t="s">
        <v>72</v>
      </c>
      <c r="N447" s="8">
        <v>1</v>
      </c>
      <c r="O447" s="8" t="s">
        <v>1973</v>
      </c>
      <c r="P447" s="8">
        <v>1</v>
      </c>
      <c r="Q447" s="8">
        <v>3123140447</v>
      </c>
      <c r="R447" s="8" t="s">
        <v>1974</v>
      </c>
      <c r="S447" s="8" t="s">
        <v>1975</v>
      </c>
      <c r="T447" s="8" t="s">
        <v>270</v>
      </c>
      <c r="U447" s="8" t="s">
        <v>29</v>
      </c>
      <c r="V447" s="4" t="str">
        <f t="shared" si="10"/>
        <v/>
      </c>
      <c r="W447" s="8" t="s">
        <v>47</v>
      </c>
      <c r="X447" s="8">
        <v>20247100163142</v>
      </c>
      <c r="Y447" s="33">
        <v>45533</v>
      </c>
      <c r="Z447" s="4"/>
      <c r="AA447" s="10">
        <f ca="1">IF(Z447=0,NETWORKDAYS(E447+1,TODAY(),FESTIVOS!$A$2:$A$37),NETWORKDAYS(E447+1,Z447,FESTIVOS!$A$2:$A$37))</f>
        <v>492</v>
      </c>
      <c r="AB447" s="11" t="str">
        <f t="shared" si="9"/>
        <v>EN TRAMITE</v>
      </c>
      <c r="AC447" s="8" t="s">
        <v>76</v>
      </c>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row>
    <row r="448" spans="1:54" ht="15" x14ac:dyDescent="0.35">
      <c r="A448" s="4"/>
      <c r="B448" s="8" t="s">
        <v>907</v>
      </c>
      <c r="C448" s="8" t="s">
        <v>38</v>
      </c>
      <c r="D448" s="8">
        <v>1</v>
      </c>
      <c r="E448" s="33">
        <v>45532</v>
      </c>
      <c r="F448" s="8" t="s">
        <v>39</v>
      </c>
      <c r="G448" s="4"/>
      <c r="H448" s="4"/>
      <c r="I448" s="4"/>
      <c r="J448" s="4"/>
      <c r="K448" s="4"/>
      <c r="L448" s="4"/>
      <c r="M448" s="8" t="s">
        <v>72</v>
      </c>
      <c r="N448" s="8">
        <v>1</v>
      </c>
      <c r="O448" s="8" t="s">
        <v>1976</v>
      </c>
      <c r="P448" s="8">
        <v>1</v>
      </c>
      <c r="Q448" s="8">
        <v>1</v>
      </c>
      <c r="R448" s="8" t="s">
        <v>1977</v>
      </c>
      <c r="S448" s="8" t="s">
        <v>1978</v>
      </c>
      <c r="T448" s="8" t="s">
        <v>270</v>
      </c>
      <c r="U448" s="8" t="s">
        <v>29</v>
      </c>
      <c r="V448" s="4" t="str">
        <f t="shared" si="10"/>
        <v/>
      </c>
      <c r="W448" s="8" t="s">
        <v>47</v>
      </c>
      <c r="X448" s="8">
        <v>20247100162502</v>
      </c>
      <c r="Y448" s="33">
        <v>45532</v>
      </c>
      <c r="Z448" s="4"/>
      <c r="AA448" s="10">
        <f ca="1">IF(Z448=0,NETWORKDAYS(E448+1,TODAY(),FESTIVOS!$A$2:$A$37),NETWORKDAYS(E448+1,Z448,FESTIVOS!$A$2:$A$37))</f>
        <v>493</v>
      </c>
      <c r="AB448" s="11" t="str">
        <f t="shared" si="9"/>
        <v>EN TRAMITE</v>
      </c>
      <c r="AC448" s="8" t="s">
        <v>76</v>
      </c>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row>
    <row r="449" spans="1:54" ht="15" x14ac:dyDescent="0.35">
      <c r="A449" s="4"/>
      <c r="B449" s="8" t="s">
        <v>907</v>
      </c>
      <c r="C449" s="8" t="s">
        <v>38</v>
      </c>
      <c r="D449" s="8">
        <v>1</v>
      </c>
      <c r="E449" s="33">
        <v>45534</v>
      </c>
      <c r="F449" s="8" t="s">
        <v>39</v>
      </c>
      <c r="G449" s="4"/>
      <c r="H449" s="4"/>
      <c r="I449" s="4"/>
      <c r="J449" s="4"/>
      <c r="K449" s="4"/>
      <c r="L449" s="4"/>
      <c r="M449" s="8" t="s">
        <v>72</v>
      </c>
      <c r="N449" s="8">
        <v>1</v>
      </c>
      <c r="O449" s="8" t="s">
        <v>1979</v>
      </c>
      <c r="P449" s="8">
        <v>1</v>
      </c>
      <c r="Q449" s="8">
        <v>3144331073</v>
      </c>
      <c r="R449" s="8" t="s">
        <v>1980</v>
      </c>
      <c r="S449" s="8" t="s">
        <v>1981</v>
      </c>
      <c r="T449" s="8" t="s">
        <v>42</v>
      </c>
      <c r="U449" s="8" t="s">
        <v>32</v>
      </c>
      <c r="V449" s="4" t="str">
        <f t="shared" si="10"/>
        <v/>
      </c>
      <c r="W449" s="8" t="s">
        <v>239</v>
      </c>
      <c r="X449" s="8">
        <v>20247100164412</v>
      </c>
      <c r="Y449" s="33">
        <v>45534</v>
      </c>
      <c r="Z449" s="4"/>
      <c r="AA449" s="10">
        <f ca="1">IF(Z449=0,NETWORKDAYS(E449+1,TODAY(),FESTIVOS!$A$2:$A$37),NETWORKDAYS(E449+1,Z449,FESTIVOS!$A$2:$A$37))</f>
        <v>491</v>
      </c>
      <c r="AB449" s="11" t="str">
        <f t="shared" si="9"/>
        <v>EN TRAMITE</v>
      </c>
      <c r="AC449" s="8" t="s">
        <v>77</v>
      </c>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row>
    <row r="450" spans="1:54" ht="15" x14ac:dyDescent="0.35">
      <c r="A450" s="4"/>
      <c r="B450" s="8" t="s">
        <v>907</v>
      </c>
      <c r="C450" s="8" t="s">
        <v>38</v>
      </c>
      <c r="D450" s="8">
        <v>1</v>
      </c>
      <c r="E450" s="33">
        <v>45534</v>
      </c>
      <c r="F450" s="8" t="s">
        <v>39</v>
      </c>
      <c r="G450" s="4"/>
      <c r="H450" s="4"/>
      <c r="I450" s="4"/>
      <c r="J450" s="4"/>
      <c r="K450" s="4"/>
      <c r="L450" s="4"/>
      <c r="M450" s="8" t="s">
        <v>56</v>
      </c>
      <c r="N450" s="4"/>
      <c r="O450" s="4"/>
      <c r="P450" s="4"/>
      <c r="Q450" s="4"/>
      <c r="R450" s="4"/>
      <c r="S450" s="8" t="s">
        <v>1983</v>
      </c>
      <c r="T450" s="8" t="s">
        <v>42</v>
      </c>
      <c r="U450" s="8" t="s">
        <v>92</v>
      </c>
      <c r="V450" s="4" t="str">
        <f t="shared" si="10"/>
        <v/>
      </c>
      <c r="W450" s="8" t="s">
        <v>136</v>
      </c>
      <c r="X450" s="8">
        <v>20247100164742</v>
      </c>
      <c r="Y450" s="33">
        <v>45534</v>
      </c>
      <c r="Z450" s="4"/>
      <c r="AA450" s="10">
        <f ca="1">IF(Z450=0,NETWORKDAYS(E450+1,TODAY(),FESTIVOS!$A$2:$A$37),NETWORKDAYS(E450+1,Z450,FESTIVOS!$A$2:$A$37))</f>
        <v>491</v>
      </c>
      <c r="AB450" s="11" t="str">
        <f t="shared" si="9"/>
        <v>EN TRAMITE</v>
      </c>
      <c r="AC450" s="8" t="s">
        <v>76</v>
      </c>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row>
    <row r="451" spans="1:54" ht="15" x14ac:dyDescent="0.35">
      <c r="A451" s="4"/>
      <c r="B451" s="8" t="s">
        <v>919</v>
      </c>
      <c r="C451" s="8" t="s">
        <v>38</v>
      </c>
      <c r="D451" s="8">
        <v>1</v>
      </c>
      <c r="E451" s="33">
        <v>45537</v>
      </c>
      <c r="F451" s="8" t="s">
        <v>39</v>
      </c>
      <c r="G451" s="4"/>
      <c r="H451" s="4"/>
      <c r="I451" s="4"/>
      <c r="J451" s="4"/>
      <c r="K451" s="4"/>
      <c r="L451" s="4"/>
      <c r="M451" s="8" t="s">
        <v>56</v>
      </c>
      <c r="N451" s="4"/>
      <c r="O451" s="4"/>
      <c r="P451" s="4"/>
      <c r="Q451" s="4"/>
      <c r="R451" s="4"/>
      <c r="S451" s="8" t="s">
        <v>1985</v>
      </c>
      <c r="T451" s="8" t="s">
        <v>42</v>
      </c>
      <c r="U451" s="8" t="s">
        <v>92</v>
      </c>
      <c r="V451" s="4" t="str">
        <f t="shared" si="10"/>
        <v/>
      </c>
      <c r="W451" s="8" t="s">
        <v>136</v>
      </c>
      <c r="X451" s="8">
        <v>20247100165172</v>
      </c>
      <c r="Y451" s="33">
        <v>45537</v>
      </c>
      <c r="Z451" s="4"/>
      <c r="AA451" s="10">
        <f ca="1">IF(Z451=0,NETWORKDAYS(E451+1,TODAY(),FESTIVOS!$A$2:$A$37),NETWORKDAYS(E451+1,Z451,FESTIVOS!$A$2:$A$37))</f>
        <v>490</v>
      </c>
      <c r="AB451" s="11" t="str">
        <f t="shared" si="9"/>
        <v>EN TRAMITE</v>
      </c>
      <c r="AC451" s="8" t="s">
        <v>77</v>
      </c>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row>
    <row r="452" spans="1:54" ht="15" x14ac:dyDescent="0.35">
      <c r="A452" s="4"/>
      <c r="B452" s="8" t="s">
        <v>907</v>
      </c>
      <c r="C452" s="8" t="s">
        <v>38</v>
      </c>
      <c r="D452" s="8">
        <v>1</v>
      </c>
      <c r="E452" s="33">
        <v>45537</v>
      </c>
      <c r="F452" s="8" t="s">
        <v>39</v>
      </c>
      <c r="G452" s="4"/>
      <c r="H452" s="4"/>
      <c r="I452" s="4"/>
      <c r="J452" s="4"/>
      <c r="K452" s="4"/>
      <c r="L452" s="4"/>
      <c r="M452" s="8" t="s">
        <v>72</v>
      </c>
      <c r="N452" s="8">
        <v>1032370860</v>
      </c>
      <c r="O452" s="8" t="s">
        <v>1986</v>
      </c>
      <c r="P452" s="8">
        <v>1</v>
      </c>
      <c r="Q452" s="8">
        <v>3218735905</v>
      </c>
      <c r="R452" s="8" t="s">
        <v>1987</v>
      </c>
      <c r="S452" s="8" t="s">
        <v>1988</v>
      </c>
      <c r="T452" s="8" t="s">
        <v>270</v>
      </c>
      <c r="U452" s="8" t="s">
        <v>29</v>
      </c>
      <c r="V452" s="4" t="str">
        <f t="shared" si="10"/>
        <v/>
      </c>
      <c r="W452" s="8" t="s">
        <v>47</v>
      </c>
      <c r="X452" s="8">
        <v>20247100164782</v>
      </c>
      <c r="Y452" s="33">
        <v>45537</v>
      </c>
      <c r="Z452" s="4"/>
      <c r="AA452" s="10">
        <f ca="1">IF(Z452=0,NETWORKDAYS(E452+1,TODAY(),FESTIVOS!$A$2:$A$37),NETWORKDAYS(E452+1,Z452,FESTIVOS!$A$2:$A$37))</f>
        <v>490</v>
      </c>
      <c r="AB452" s="11" t="str">
        <f t="shared" si="9"/>
        <v>EN TRAMITE</v>
      </c>
      <c r="AC452" s="8" t="s">
        <v>77</v>
      </c>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row>
    <row r="453" spans="1:54" ht="15" x14ac:dyDescent="0.35">
      <c r="A453" s="4"/>
      <c r="B453" s="8" t="s">
        <v>907</v>
      </c>
      <c r="C453" s="8" t="s">
        <v>38</v>
      </c>
      <c r="D453" s="8">
        <v>1</v>
      </c>
      <c r="E453" s="33">
        <v>45534</v>
      </c>
      <c r="F453" s="8" t="s">
        <v>39</v>
      </c>
      <c r="G453" s="4"/>
      <c r="H453" s="4"/>
      <c r="I453" s="4"/>
      <c r="J453" s="4"/>
      <c r="K453" s="4"/>
      <c r="L453" s="4"/>
      <c r="M453" s="8" t="s">
        <v>468</v>
      </c>
      <c r="N453" s="8">
        <v>1</v>
      </c>
      <c r="O453" s="8" t="s">
        <v>1990</v>
      </c>
      <c r="P453" s="8">
        <v>1</v>
      </c>
      <c r="Q453" s="8">
        <v>1</v>
      </c>
      <c r="R453" s="8" t="s">
        <v>1991</v>
      </c>
      <c r="S453" s="8" t="s">
        <v>1992</v>
      </c>
      <c r="T453" s="8" t="s">
        <v>270</v>
      </c>
      <c r="U453" s="8" t="s">
        <v>29</v>
      </c>
      <c r="V453" s="4" t="str">
        <f t="shared" si="10"/>
        <v/>
      </c>
      <c r="W453" s="8" t="s">
        <v>47</v>
      </c>
      <c r="X453" s="8">
        <v>20247100164052</v>
      </c>
      <c r="Y453" s="33">
        <v>45534</v>
      </c>
      <c r="Z453" s="4"/>
      <c r="AA453" s="10">
        <f ca="1">IF(Z453=0,NETWORKDAYS(E453+1,TODAY(),FESTIVOS!$A$2:$A$37),NETWORKDAYS(E453+1,Z453,FESTIVOS!$A$2:$A$37))</f>
        <v>491</v>
      </c>
      <c r="AB453" s="11" t="str">
        <f t="shared" si="9"/>
        <v>EN TRAMITE</v>
      </c>
      <c r="AC453" s="8" t="s">
        <v>77</v>
      </c>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row>
    <row r="454" spans="1:54" ht="15" x14ac:dyDescent="0.35">
      <c r="A454" s="4"/>
      <c r="B454" s="8" t="s">
        <v>919</v>
      </c>
      <c r="C454" s="8" t="s">
        <v>38</v>
      </c>
      <c r="D454" s="8">
        <v>1</v>
      </c>
      <c r="E454" s="33">
        <v>45538</v>
      </c>
      <c r="F454" s="8" t="s">
        <v>39</v>
      </c>
      <c r="G454" s="4"/>
      <c r="H454" s="4"/>
      <c r="I454" s="4"/>
      <c r="J454" s="4"/>
      <c r="K454" s="4"/>
      <c r="L454" s="4"/>
      <c r="M454" s="8" t="s">
        <v>40</v>
      </c>
      <c r="N454" s="8">
        <v>1000627693</v>
      </c>
      <c r="O454" s="8" t="s">
        <v>1994</v>
      </c>
      <c r="P454" s="8" t="s">
        <v>1995</v>
      </c>
      <c r="Q454" s="8">
        <v>3136173414</v>
      </c>
      <c r="R454" s="8">
        <v>1</v>
      </c>
      <c r="S454" s="8" t="s">
        <v>1996</v>
      </c>
      <c r="T454" s="8" t="s">
        <v>42</v>
      </c>
      <c r="U454" s="8" t="s">
        <v>33</v>
      </c>
      <c r="V454" s="4" t="str">
        <f t="shared" si="10"/>
        <v/>
      </c>
      <c r="W454" s="8" t="s">
        <v>478</v>
      </c>
      <c r="X454" s="8">
        <v>20247100166132</v>
      </c>
      <c r="Y454" s="33">
        <v>45538</v>
      </c>
      <c r="Z454" s="4"/>
      <c r="AA454" s="10">
        <f ca="1">IF(Z454=0,NETWORKDAYS(E454+1,TODAY(),FESTIVOS!$A$2:$A$37),NETWORKDAYS(E454+1,Z454,FESTIVOS!$A$2:$A$37))</f>
        <v>489</v>
      </c>
      <c r="AB454" s="11" t="str">
        <f t="shared" si="9"/>
        <v>EN TRAMITE</v>
      </c>
      <c r="AC454" s="8" t="s">
        <v>77</v>
      </c>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row>
    <row r="455" spans="1:54" ht="15" x14ac:dyDescent="0.35">
      <c r="A455" s="4"/>
      <c r="B455" s="8" t="s">
        <v>907</v>
      </c>
      <c r="C455" s="8" t="s">
        <v>38</v>
      </c>
      <c r="D455" s="8">
        <v>1</v>
      </c>
      <c r="E455" s="33">
        <v>45538</v>
      </c>
      <c r="F455" s="8" t="s">
        <v>39</v>
      </c>
      <c r="G455" s="4"/>
      <c r="H455" s="4"/>
      <c r="I455" s="4"/>
      <c r="J455" s="4"/>
      <c r="K455" s="4"/>
      <c r="L455" s="4"/>
      <c r="M455" s="8" t="s">
        <v>72</v>
      </c>
      <c r="N455" s="8">
        <v>1057571654</v>
      </c>
      <c r="O455" s="8" t="s">
        <v>1997</v>
      </c>
      <c r="P455" s="8">
        <v>1</v>
      </c>
      <c r="Q455" s="8">
        <v>3106183010</v>
      </c>
      <c r="R455" s="8" t="s">
        <v>1998</v>
      </c>
      <c r="S455" s="8" t="s">
        <v>2000</v>
      </c>
      <c r="T455" s="8" t="s">
        <v>42</v>
      </c>
      <c r="U455" s="8" t="s">
        <v>43</v>
      </c>
      <c r="V455" s="4" t="str">
        <f t="shared" si="10"/>
        <v/>
      </c>
      <c r="W455" s="8" t="s">
        <v>239</v>
      </c>
      <c r="X455" s="8">
        <v>20247100166222</v>
      </c>
      <c r="Y455" s="33">
        <v>45538</v>
      </c>
      <c r="Z455" s="4"/>
      <c r="AA455" s="10">
        <f ca="1">IF(Z455=0,NETWORKDAYS(E455+1,TODAY(),FESTIVOS!$A$2:$A$37),NETWORKDAYS(E455+1,Z455,FESTIVOS!$A$2:$A$37))</f>
        <v>489</v>
      </c>
      <c r="AB455" s="11" t="str">
        <f t="shared" si="9"/>
        <v>EN TRAMITE</v>
      </c>
      <c r="AC455" s="8" t="s">
        <v>77</v>
      </c>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row>
    <row r="456" spans="1:54" ht="15" x14ac:dyDescent="0.35">
      <c r="A456" s="4"/>
      <c r="B456" s="8" t="s">
        <v>907</v>
      </c>
      <c r="C456" s="8" t="s">
        <v>38</v>
      </c>
      <c r="D456" s="8">
        <v>1</v>
      </c>
      <c r="E456" s="33">
        <v>45539</v>
      </c>
      <c r="F456" s="8" t="s">
        <v>39</v>
      </c>
      <c r="G456" s="4"/>
      <c r="H456" s="4"/>
      <c r="I456" s="4"/>
      <c r="J456" s="4"/>
      <c r="K456" s="4"/>
      <c r="L456" s="4"/>
      <c r="M456" s="8" t="s">
        <v>72</v>
      </c>
      <c r="N456" s="8">
        <v>1</v>
      </c>
      <c r="O456" s="8" t="s">
        <v>2001</v>
      </c>
      <c r="P456" s="8">
        <v>1</v>
      </c>
      <c r="Q456" s="8">
        <v>1</v>
      </c>
      <c r="R456" s="8" t="s">
        <v>2002</v>
      </c>
      <c r="S456" s="8" t="s">
        <v>2003</v>
      </c>
      <c r="T456" s="8" t="s">
        <v>42</v>
      </c>
      <c r="U456" s="8" t="s">
        <v>50</v>
      </c>
      <c r="V456" s="4" t="str">
        <f t="shared" si="10"/>
        <v/>
      </c>
      <c r="W456" s="8" t="s">
        <v>143</v>
      </c>
      <c r="X456" s="8">
        <v>20247100167062</v>
      </c>
      <c r="Y456" s="33">
        <v>45539</v>
      </c>
      <c r="Z456" s="4"/>
      <c r="AA456" s="10">
        <f ca="1">IF(Z456=0,NETWORKDAYS(E456+1,TODAY(),FESTIVOS!$A$2:$A$37),NETWORKDAYS(E456+1,Z456,FESTIVOS!$A$2:$A$37))</f>
        <v>488</v>
      </c>
      <c r="AB456" s="11" t="str">
        <f t="shared" si="9"/>
        <v>EN TRAMITE</v>
      </c>
      <c r="AC456" s="8" t="s">
        <v>77</v>
      </c>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row>
    <row r="457" spans="1:54" ht="15" x14ac:dyDescent="0.35">
      <c r="A457" s="4"/>
      <c r="B457" s="8" t="s">
        <v>907</v>
      </c>
      <c r="C457" s="8" t="s">
        <v>38</v>
      </c>
      <c r="D457" s="8">
        <v>1</v>
      </c>
      <c r="E457" s="33">
        <v>45539</v>
      </c>
      <c r="F457" s="8" t="s">
        <v>1033</v>
      </c>
      <c r="G457" s="4"/>
      <c r="H457" s="4"/>
      <c r="I457" s="4"/>
      <c r="J457" s="4"/>
      <c r="K457" s="4"/>
      <c r="L457" s="4"/>
      <c r="M457" s="8" t="s">
        <v>72</v>
      </c>
      <c r="N457" s="8">
        <v>1</v>
      </c>
      <c r="O457" s="8" t="s">
        <v>2006</v>
      </c>
      <c r="P457" s="8">
        <v>1</v>
      </c>
      <c r="Q457" s="8">
        <v>1</v>
      </c>
      <c r="R457" s="8" t="s">
        <v>2007</v>
      </c>
      <c r="S457" s="8" t="s">
        <v>2008</v>
      </c>
      <c r="T457" s="8" t="s">
        <v>42</v>
      </c>
      <c r="U457" s="8" t="s">
        <v>89</v>
      </c>
      <c r="V457" s="4" t="str">
        <f t="shared" si="10"/>
        <v/>
      </c>
      <c r="W457" s="8" t="s">
        <v>1083</v>
      </c>
      <c r="X457" s="8">
        <v>20247100167452</v>
      </c>
      <c r="Y457" s="33">
        <v>45539</v>
      </c>
      <c r="Z457" s="4"/>
      <c r="AA457" s="10">
        <f ca="1">IF(Z457=0,NETWORKDAYS(E457+1,TODAY(),FESTIVOS!$A$2:$A$37),NETWORKDAYS(E457+1,Z457,FESTIVOS!$A$2:$A$37))</f>
        <v>488</v>
      </c>
      <c r="AB457" s="11" t="str">
        <f t="shared" si="9"/>
        <v>EN TRAMITE</v>
      </c>
      <c r="AC457" s="8" t="s">
        <v>77</v>
      </c>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row>
    <row r="458" spans="1:54" ht="15" x14ac:dyDescent="0.35">
      <c r="A458" s="4"/>
      <c r="B458" s="8" t="s">
        <v>907</v>
      </c>
      <c r="C458" s="8" t="s">
        <v>38</v>
      </c>
      <c r="D458" s="8">
        <v>1</v>
      </c>
      <c r="E458" s="33">
        <v>45540</v>
      </c>
      <c r="F458" s="8" t="s">
        <v>1033</v>
      </c>
      <c r="G458" s="4"/>
      <c r="H458" s="4"/>
      <c r="I458" s="4"/>
      <c r="J458" s="4"/>
      <c r="K458" s="4"/>
      <c r="L458" s="4"/>
      <c r="M458" s="8" t="s">
        <v>72</v>
      </c>
      <c r="N458" s="8">
        <v>1</v>
      </c>
      <c r="O458" s="8" t="s">
        <v>2009</v>
      </c>
      <c r="P458" s="8">
        <v>1</v>
      </c>
      <c r="Q458" s="8">
        <v>1</v>
      </c>
      <c r="R458" s="8" t="s">
        <v>2010</v>
      </c>
      <c r="S458" s="8" t="s">
        <v>2011</v>
      </c>
      <c r="T458" s="8" t="s">
        <v>42</v>
      </c>
      <c r="U458" s="8" t="s">
        <v>30</v>
      </c>
      <c r="V458" s="4" t="str">
        <f t="shared" si="10"/>
        <v/>
      </c>
      <c r="W458" s="8" t="s">
        <v>1553</v>
      </c>
      <c r="X458" s="8">
        <v>20247100167612</v>
      </c>
      <c r="Y458" s="33">
        <v>45540</v>
      </c>
      <c r="Z458" s="4"/>
      <c r="AA458" s="10">
        <f ca="1">IF(Z458=0,NETWORKDAYS(E458+1,TODAY(),FESTIVOS!$A$2:$A$37),NETWORKDAYS(E458+1,Z458,FESTIVOS!$A$2:$A$37))</f>
        <v>487</v>
      </c>
      <c r="AB458" s="11" t="str">
        <f t="shared" si="9"/>
        <v>EN TRAMITE</v>
      </c>
      <c r="AC458" s="8" t="s">
        <v>77</v>
      </c>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row>
    <row r="459" spans="1:54" ht="15" x14ac:dyDescent="0.35">
      <c r="A459" s="4"/>
      <c r="B459" s="8" t="s">
        <v>907</v>
      </c>
      <c r="C459" s="8" t="s">
        <v>38</v>
      </c>
      <c r="D459" s="8">
        <v>1</v>
      </c>
      <c r="E459" s="33">
        <v>45540</v>
      </c>
      <c r="F459" s="8" t="s">
        <v>39</v>
      </c>
      <c r="G459" s="4"/>
      <c r="H459" s="4"/>
      <c r="I459" s="4"/>
      <c r="J459" s="4"/>
      <c r="K459" s="4"/>
      <c r="L459" s="4"/>
      <c r="M459" s="8" t="s">
        <v>72</v>
      </c>
      <c r="N459" s="8">
        <v>1</v>
      </c>
      <c r="O459" s="8" t="s">
        <v>2013</v>
      </c>
      <c r="P459" s="8">
        <v>1</v>
      </c>
      <c r="Q459" s="8">
        <v>1</v>
      </c>
      <c r="R459" s="8" t="s">
        <v>2014</v>
      </c>
      <c r="S459" s="8" t="s">
        <v>2015</v>
      </c>
      <c r="T459" s="8" t="s">
        <v>42</v>
      </c>
      <c r="U459" s="8" t="s">
        <v>32</v>
      </c>
      <c r="V459" s="4" t="str">
        <f t="shared" si="10"/>
        <v/>
      </c>
      <c r="W459" s="8" t="s">
        <v>239</v>
      </c>
      <c r="X459" s="8">
        <v>20247100167952</v>
      </c>
      <c r="Y459" s="33">
        <v>45540</v>
      </c>
      <c r="Z459" s="4"/>
      <c r="AA459" s="10">
        <f ca="1">IF(Z459=0,NETWORKDAYS(E459+1,TODAY(),FESTIVOS!$A$2:$A$37),NETWORKDAYS(E459+1,Z459,FESTIVOS!$A$2:$A$37))</f>
        <v>487</v>
      </c>
      <c r="AB459" s="11" t="str">
        <f t="shared" si="9"/>
        <v>EN TRAMITE</v>
      </c>
      <c r="AC459" s="8" t="s">
        <v>77</v>
      </c>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row>
    <row r="460" spans="1:54" ht="15" x14ac:dyDescent="0.35">
      <c r="A460" s="4"/>
      <c r="B460" s="8" t="s">
        <v>919</v>
      </c>
      <c r="C460" s="8" t="s">
        <v>38</v>
      </c>
      <c r="D460" s="8">
        <v>1</v>
      </c>
      <c r="E460" s="33">
        <v>45533</v>
      </c>
      <c r="F460" s="8" t="s">
        <v>39</v>
      </c>
      <c r="G460" s="4"/>
      <c r="H460" s="4"/>
      <c r="I460" s="4"/>
      <c r="J460" s="4"/>
      <c r="K460" s="4"/>
      <c r="L460" s="4"/>
      <c r="M460" s="8" t="s">
        <v>72</v>
      </c>
      <c r="N460" s="8">
        <v>1</v>
      </c>
      <c r="O460" s="8" t="s">
        <v>2017</v>
      </c>
      <c r="P460" s="8">
        <v>1</v>
      </c>
      <c r="Q460" s="8">
        <v>3212464532</v>
      </c>
      <c r="R460" s="8" t="s">
        <v>2018</v>
      </c>
      <c r="S460" s="8" t="s">
        <v>2019</v>
      </c>
      <c r="T460" s="8" t="s">
        <v>42</v>
      </c>
      <c r="U460" s="8" t="s">
        <v>92</v>
      </c>
      <c r="V460" s="4" t="str">
        <f t="shared" si="10"/>
        <v/>
      </c>
      <c r="W460" s="8" t="s">
        <v>239</v>
      </c>
      <c r="X460" s="8">
        <v>20247100163652</v>
      </c>
      <c r="Y460" s="33">
        <v>45533</v>
      </c>
      <c r="Z460" s="4"/>
      <c r="AA460" s="10">
        <f ca="1">IF(Z460=0,NETWORKDAYS(E460+1,TODAY(),FESTIVOS!$A$2:$A$37),NETWORKDAYS(E460+1,Z460,FESTIVOS!$A$2:$A$37))</f>
        <v>492</v>
      </c>
      <c r="AB460" s="11" t="str">
        <f t="shared" si="9"/>
        <v>EN TRAMITE</v>
      </c>
      <c r="AC460" s="8" t="s">
        <v>77</v>
      </c>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row>
    <row r="461" spans="1:54" ht="15" x14ac:dyDescent="0.35">
      <c r="A461" s="4"/>
      <c r="B461" s="8" t="s">
        <v>919</v>
      </c>
      <c r="C461" s="8" t="s">
        <v>38</v>
      </c>
      <c r="D461" s="8">
        <v>1</v>
      </c>
      <c r="E461" s="33">
        <v>45534</v>
      </c>
      <c r="F461" s="8" t="s">
        <v>39</v>
      </c>
      <c r="G461" s="4"/>
      <c r="H461" s="4"/>
      <c r="I461" s="4"/>
      <c r="J461" s="4"/>
      <c r="K461" s="4"/>
      <c r="L461" s="4"/>
      <c r="M461" s="8" t="s">
        <v>40</v>
      </c>
      <c r="N461" s="8">
        <v>1</v>
      </c>
      <c r="O461" s="8" t="s">
        <v>2021</v>
      </c>
      <c r="P461" s="8">
        <v>1</v>
      </c>
      <c r="Q461" s="8">
        <v>1</v>
      </c>
      <c r="R461" s="8" t="s">
        <v>2022</v>
      </c>
      <c r="S461" s="8" t="s">
        <v>2023</v>
      </c>
      <c r="T461" s="8" t="s">
        <v>42</v>
      </c>
      <c r="U461" s="8" t="s">
        <v>43</v>
      </c>
      <c r="V461" s="4" t="str">
        <f t="shared" si="10"/>
        <v/>
      </c>
      <c r="W461" s="8" t="s">
        <v>239</v>
      </c>
      <c r="X461" s="8">
        <v>20247100164572</v>
      </c>
      <c r="Y461" s="33">
        <v>45534</v>
      </c>
      <c r="Z461" s="4"/>
      <c r="AA461" s="10">
        <f ca="1">IF(Z461=0,NETWORKDAYS(E461+1,TODAY(),FESTIVOS!$A$2:$A$37),NETWORKDAYS(E461+1,Z461,FESTIVOS!$A$2:$A$37))</f>
        <v>491</v>
      </c>
      <c r="AB461" s="11" t="str">
        <f t="shared" si="9"/>
        <v>EN TRAMITE</v>
      </c>
      <c r="AC461" s="8" t="s">
        <v>77</v>
      </c>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row>
    <row r="462" spans="1:54" ht="15" x14ac:dyDescent="0.35">
      <c r="A462" s="4"/>
      <c r="B462" s="8" t="s">
        <v>907</v>
      </c>
      <c r="C462" s="8" t="s">
        <v>38</v>
      </c>
      <c r="D462" s="8">
        <v>1</v>
      </c>
      <c r="E462" s="33">
        <v>45541</v>
      </c>
      <c r="F462" s="8" t="s">
        <v>1033</v>
      </c>
      <c r="G462" s="4"/>
      <c r="H462" s="4"/>
      <c r="I462" s="4"/>
      <c r="J462" s="4"/>
      <c r="K462" s="4"/>
      <c r="L462" s="4"/>
      <c r="M462" s="8" t="s">
        <v>468</v>
      </c>
      <c r="N462" s="8">
        <v>1</v>
      </c>
      <c r="O462" s="8" t="s">
        <v>2024</v>
      </c>
      <c r="P462" s="8" t="s">
        <v>2025</v>
      </c>
      <c r="Q462" s="8">
        <v>3822510</v>
      </c>
      <c r="R462" s="8" t="s">
        <v>2027</v>
      </c>
      <c r="S462" s="8" t="s">
        <v>2028</v>
      </c>
      <c r="T462" s="8" t="s">
        <v>42</v>
      </c>
      <c r="U462" s="8" t="s">
        <v>50</v>
      </c>
      <c r="V462" s="4" t="str">
        <f t="shared" si="10"/>
        <v/>
      </c>
      <c r="W462" s="8" t="s">
        <v>143</v>
      </c>
      <c r="X462" s="8">
        <v>20247100168892</v>
      </c>
      <c r="Y462" s="33">
        <v>45541</v>
      </c>
      <c r="Z462" s="4"/>
      <c r="AA462" s="10">
        <f ca="1">IF(Z462=0,NETWORKDAYS(E462+1,TODAY(),FESTIVOS!$A$2:$A$37),NETWORKDAYS(E462+1,Z462,FESTIVOS!$A$2:$A$37))</f>
        <v>486</v>
      </c>
      <c r="AB462" s="11" t="str">
        <f t="shared" si="9"/>
        <v>EN TRAMITE</v>
      </c>
      <c r="AC462" s="8" t="s">
        <v>77</v>
      </c>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row>
    <row r="463" spans="1:54" ht="15" x14ac:dyDescent="0.35">
      <c r="A463" s="4"/>
      <c r="B463" s="8" t="s">
        <v>907</v>
      </c>
      <c r="C463" s="8" t="s">
        <v>38</v>
      </c>
      <c r="D463" s="8">
        <v>1</v>
      </c>
      <c r="E463" s="33">
        <v>45541</v>
      </c>
      <c r="F463" s="8" t="s">
        <v>39</v>
      </c>
      <c r="G463" s="4"/>
      <c r="H463" s="4"/>
      <c r="I463" s="4"/>
      <c r="J463" s="4"/>
      <c r="K463" s="4"/>
      <c r="L463" s="4"/>
      <c r="M463" s="8" t="s">
        <v>468</v>
      </c>
      <c r="N463" s="8">
        <v>1</v>
      </c>
      <c r="O463" s="8" t="s">
        <v>2029</v>
      </c>
      <c r="P463" s="8">
        <v>1</v>
      </c>
      <c r="Q463" s="8">
        <v>1</v>
      </c>
      <c r="R463" s="8" t="s">
        <v>2030</v>
      </c>
      <c r="S463" s="8" t="s">
        <v>2031</v>
      </c>
      <c r="T463" s="5" t="s">
        <v>42</v>
      </c>
      <c r="U463" s="8" t="s">
        <v>96</v>
      </c>
      <c r="V463" s="4" t="str">
        <f t="shared" si="10"/>
        <v/>
      </c>
      <c r="W463" s="8" t="s">
        <v>97</v>
      </c>
      <c r="X463" s="8">
        <v>20247100169202</v>
      </c>
      <c r="Y463" s="33">
        <v>45541</v>
      </c>
      <c r="Z463" s="4"/>
      <c r="AA463" s="10">
        <f ca="1">IF(Z463=0,NETWORKDAYS(E463+1,TODAY(),FESTIVOS!$A$2:$A$37),NETWORKDAYS(E463+1,Z463,FESTIVOS!$A$2:$A$37))</f>
        <v>486</v>
      </c>
      <c r="AB463" s="11" t="str">
        <f t="shared" si="9"/>
        <v>EN TRAMITE</v>
      </c>
      <c r="AC463" s="8" t="s">
        <v>77</v>
      </c>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row>
    <row r="464" spans="1:54" ht="15" x14ac:dyDescent="0.35">
      <c r="A464" s="4"/>
      <c r="B464" s="8" t="s">
        <v>907</v>
      </c>
      <c r="C464" s="8" t="s">
        <v>38</v>
      </c>
      <c r="D464" s="8">
        <v>1</v>
      </c>
      <c r="E464" s="33">
        <v>45544</v>
      </c>
      <c r="F464" s="8" t="s">
        <v>1033</v>
      </c>
      <c r="G464" s="4"/>
      <c r="H464" s="4"/>
      <c r="I464" s="4"/>
      <c r="J464" s="4"/>
      <c r="K464" s="4"/>
      <c r="L464" s="4"/>
      <c r="M464" s="8" t="s">
        <v>40</v>
      </c>
      <c r="N464" s="8">
        <v>93022209</v>
      </c>
      <c r="O464" s="8" t="s">
        <v>2033</v>
      </c>
      <c r="P464" s="8">
        <v>1</v>
      </c>
      <c r="Q464" s="8">
        <v>1</v>
      </c>
      <c r="R464" s="8" t="s">
        <v>2034</v>
      </c>
      <c r="S464" s="8" t="s">
        <v>2035</v>
      </c>
      <c r="T464" s="5" t="s">
        <v>42</v>
      </c>
      <c r="U464" s="8" t="s">
        <v>50</v>
      </c>
      <c r="V464" s="4" t="str">
        <f t="shared" si="10"/>
        <v/>
      </c>
      <c r="W464" s="8" t="s">
        <v>143</v>
      </c>
      <c r="X464" s="8">
        <v>20247100169682</v>
      </c>
      <c r="Y464" s="33">
        <v>45544</v>
      </c>
      <c r="Z464" s="4"/>
      <c r="AA464" s="10">
        <f ca="1">IF(Z464=0,NETWORKDAYS(E464+1,TODAY(),FESTIVOS!$A$2:$A$37),NETWORKDAYS(E464+1,Z464,FESTIVOS!$A$2:$A$37))</f>
        <v>485</v>
      </c>
      <c r="AB464" s="11" t="str">
        <f t="shared" si="9"/>
        <v>EN TRAMITE</v>
      </c>
      <c r="AC464" s="8" t="s">
        <v>77</v>
      </c>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row>
    <row r="465" spans="1:54" ht="15" x14ac:dyDescent="0.35">
      <c r="A465" s="4"/>
      <c r="B465" s="8" t="s">
        <v>907</v>
      </c>
      <c r="C465" s="8" t="s">
        <v>38</v>
      </c>
      <c r="D465" s="8">
        <v>1</v>
      </c>
      <c r="E465" s="33">
        <v>45544</v>
      </c>
      <c r="F465" s="8" t="s">
        <v>1033</v>
      </c>
      <c r="G465" s="4"/>
      <c r="H465" s="4"/>
      <c r="I465" s="4"/>
      <c r="J465" s="4"/>
      <c r="K465" s="4"/>
      <c r="L465" s="4"/>
      <c r="M465" s="8" t="s">
        <v>468</v>
      </c>
      <c r="N465" s="8">
        <v>1</v>
      </c>
      <c r="O465" s="8" t="s">
        <v>2039</v>
      </c>
      <c r="P465" s="8" t="s">
        <v>2040</v>
      </c>
      <c r="Q465" s="8">
        <v>3005410068</v>
      </c>
      <c r="R465" s="8" t="s">
        <v>2041</v>
      </c>
      <c r="S465" s="8" t="s">
        <v>2042</v>
      </c>
      <c r="T465" s="5" t="s">
        <v>42</v>
      </c>
      <c r="U465" s="8" t="s">
        <v>33</v>
      </c>
      <c r="V465" s="4" t="str">
        <f t="shared" si="10"/>
        <v/>
      </c>
      <c r="W465" s="8" t="s">
        <v>59</v>
      </c>
      <c r="X465" s="8">
        <v>20247100169762</v>
      </c>
      <c r="Y465" s="33">
        <v>45544</v>
      </c>
      <c r="Z465" s="4"/>
      <c r="AA465" s="10">
        <f ca="1">IF(Z465=0,NETWORKDAYS(E465+1,TODAY(),FESTIVOS!$A$2:$A$37),NETWORKDAYS(E465+1,Z465,FESTIVOS!$A$2:$A$37))</f>
        <v>485</v>
      </c>
      <c r="AB465" s="11" t="str">
        <f t="shared" si="9"/>
        <v>EN TRAMITE</v>
      </c>
      <c r="AC465" s="8" t="s">
        <v>77</v>
      </c>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row>
    <row r="466" spans="1:54" ht="15" x14ac:dyDescent="0.35">
      <c r="A466" s="4"/>
      <c r="B466" s="8" t="s">
        <v>907</v>
      </c>
      <c r="C466" s="8" t="s">
        <v>38</v>
      </c>
      <c r="D466" s="8">
        <v>1</v>
      </c>
      <c r="E466" s="33">
        <v>45544</v>
      </c>
      <c r="F466" s="8" t="s">
        <v>1033</v>
      </c>
      <c r="G466" s="4"/>
      <c r="H466" s="4"/>
      <c r="I466" s="4"/>
      <c r="J466" s="4"/>
      <c r="K466" s="4"/>
      <c r="L466" s="4"/>
      <c r="M466" s="8" t="s">
        <v>40</v>
      </c>
      <c r="N466" s="8">
        <v>1</v>
      </c>
      <c r="O466" s="8" t="s">
        <v>2046</v>
      </c>
      <c r="P466" s="8" t="s">
        <v>850</v>
      </c>
      <c r="Q466" s="8">
        <v>3820660</v>
      </c>
      <c r="R466" s="8" t="s">
        <v>2047</v>
      </c>
      <c r="S466" s="8" t="s">
        <v>2048</v>
      </c>
      <c r="T466" s="5" t="s">
        <v>42</v>
      </c>
      <c r="U466" s="8" t="s">
        <v>50</v>
      </c>
      <c r="V466" s="4" t="str">
        <f t="shared" si="10"/>
        <v/>
      </c>
      <c r="W466" s="8" t="s">
        <v>143</v>
      </c>
      <c r="X466" s="8">
        <v>20247100170272</v>
      </c>
      <c r="Y466" s="33">
        <v>45544</v>
      </c>
      <c r="Z466" s="4"/>
      <c r="AA466" s="10">
        <f ca="1">IF(Z466=0,NETWORKDAYS(E466+1,TODAY(),FESTIVOS!$A$2:$A$37),NETWORKDAYS(E466+1,Z466,FESTIVOS!$A$2:$A$37))</f>
        <v>485</v>
      </c>
      <c r="AB466" s="11" t="str">
        <f t="shared" si="9"/>
        <v>EN TRAMITE</v>
      </c>
      <c r="AC466" s="8" t="s">
        <v>77</v>
      </c>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row>
    <row r="467" spans="1:54" ht="15" x14ac:dyDescent="0.35">
      <c r="A467" s="4"/>
      <c r="B467" s="8" t="s">
        <v>907</v>
      </c>
      <c r="C467" s="8" t="s">
        <v>38</v>
      </c>
      <c r="D467" s="8">
        <v>1</v>
      </c>
      <c r="E467" s="33">
        <v>45545</v>
      </c>
      <c r="F467" s="8" t="s">
        <v>1033</v>
      </c>
      <c r="G467" s="4"/>
      <c r="H467" s="4"/>
      <c r="I467" s="4"/>
      <c r="J467" s="4"/>
      <c r="K467" s="4"/>
      <c r="L467" s="4"/>
      <c r="M467" s="8" t="s">
        <v>72</v>
      </c>
      <c r="N467" s="8">
        <v>1</v>
      </c>
      <c r="O467" s="8" t="s">
        <v>2051</v>
      </c>
      <c r="P467" s="8">
        <v>1</v>
      </c>
      <c r="Q467" s="8">
        <v>1</v>
      </c>
      <c r="R467" s="8" t="s">
        <v>2052</v>
      </c>
      <c r="S467" s="8" t="s">
        <v>2053</v>
      </c>
      <c r="T467" s="5" t="s">
        <v>42</v>
      </c>
      <c r="U467" s="8" t="s">
        <v>33</v>
      </c>
      <c r="V467" s="4" t="str">
        <f t="shared" si="10"/>
        <v/>
      </c>
      <c r="W467" s="8" t="s">
        <v>478</v>
      </c>
      <c r="X467" s="8">
        <v>20247100170812</v>
      </c>
      <c r="Y467" s="33">
        <v>45545</v>
      </c>
      <c r="Z467" s="4"/>
      <c r="AA467" s="10">
        <f ca="1">IF(Z467=0,NETWORKDAYS(E467+1,TODAY(),FESTIVOS!$A$2:$A$37),NETWORKDAYS(E467+1,Z467,FESTIVOS!$A$2:$A$37))</f>
        <v>484</v>
      </c>
      <c r="AB467" s="11" t="str">
        <f t="shared" si="9"/>
        <v>EN TRAMITE</v>
      </c>
      <c r="AC467" s="8" t="s">
        <v>77</v>
      </c>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row>
    <row r="468" spans="1:54" ht="15" x14ac:dyDescent="0.35">
      <c r="A468" s="4"/>
      <c r="B468" s="8" t="s">
        <v>907</v>
      </c>
      <c r="C468" s="8" t="s">
        <v>38</v>
      </c>
      <c r="D468" s="8">
        <v>1</v>
      </c>
      <c r="E468" s="33">
        <v>45546</v>
      </c>
      <c r="F468" s="8" t="s">
        <v>1033</v>
      </c>
      <c r="G468" s="4"/>
      <c r="H468" s="4"/>
      <c r="I468" s="4"/>
      <c r="J468" s="4"/>
      <c r="K468" s="4"/>
      <c r="L468" s="4"/>
      <c r="M468" s="8" t="s">
        <v>72</v>
      </c>
      <c r="N468" s="8">
        <v>1</v>
      </c>
      <c r="O468" s="8" t="s">
        <v>2055</v>
      </c>
      <c r="P468" s="8" t="s">
        <v>2056</v>
      </c>
      <c r="Q468" s="8">
        <v>3649400</v>
      </c>
      <c r="R468" s="8" t="s">
        <v>2057</v>
      </c>
      <c r="S468" s="8" t="s">
        <v>2058</v>
      </c>
      <c r="T468" s="5" t="s">
        <v>42</v>
      </c>
      <c r="U468" s="8" t="s">
        <v>33</v>
      </c>
      <c r="V468" s="4" t="str">
        <f t="shared" si="10"/>
        <v/>
      </c>
      <c r="W468" s="8" t="s">
        <v>867</v>
      </c>
      <c r="X468" s="8">
        <v>20247100171512</v>
      </c>
      <c r="Y468" s="33">
        <v>45546</v>
      </c>
      <c r="Z468" s="4"/>
      <c r="AA468" s="10">
        <f ca="1">IF(Z468=0,NETWORKDAYS(E468+1,TODAY(),FESTIVOS!$A$2:$A$37),NETWORKDAYS(E468+1,Z468,FESTIVOS!$A$2:$A$37))</f>
        <v>483</v>
      </c>
      <c r="AB468" s="11" t="str">
        <f t="shared" si="9"/>
        <v>EN TRAMITE</v>
      </c>
      <c r="AC468" s="8" t="s">
        <v>77</v>
      </c>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row>
    <row r="469" spans="1:54" ht="15" x14ac:dyDescent="0.35">
      <c r="A469" s="4"/>
      <c r="B469" s="8" t="s">
        <v>907</v>
      </c>
      <c r="C469" s="8" t="s">
        <v>38</v>
      </c>
      <c r="D469" s="8">
        <v>1</v>
      </c>
      <c r="E469" s="33">
        <v>45546</v>
      </c>
      <c r="F469" s="8" t="s">
        <v>1033</v>
      </c>
      <c r="G469" s="4"/>
      <c r="H469" s="4"/>
      <c r="I469" s="4"/>
      <c r="J469" s="4"/>
      <c r="K469" s="4"/>
      <c r="L469" s="4"/>
      <c r="M469" s="8" t="s">
        <v>468</v>
      </c>
      <c r="N469" s="8">
        <v>1</v>
      </c>
      <c r="O469" s="8" t="s">
        <v>2060</v>
      </c>
      <c r="P469" s="8" t="s">
        <v>2061</v>
      </c>
      <c r="Q469" s="8">
        <v>3279797</v>
      </c>
      <c r="R469" s="8">
        <v>1</v>
      </c>
      <c r="S469" s="8" t="s">
        <v>2062</v>
      </c>
      <c r="T469" s="5" t="s">
        <v>42</v>
      </c>
      <c r="U469" s="8" t="s">
        <v>32</v>
      </c>
      <c r="V469" s="4" t="str">
        <f t="shared" si="10"/>
        <v/>
      </c>
      <c r="W469" s="8" t="s">
        <v>1553</v>
      </c>
      <c r="X469" s="8">
        <v>20247100171992</v>
      </c>
      <c r="Y469" s="33">
        <v>45546</v>
      </c>
      <c r="Z469" s="4"/>
      <c r="AA469" s="10">
        <f ca="1">IF(Z469=0,NETWORKDAYS(E469+1,TODAY(),FESTIVOS!$A$2:$A$37),NETWORKDAYS(E469+1,Z469,FESTIVOS!$A$2:$A$37))</f>
        <v>483</v>
      </c>
      <c r="AB469" s="11" t="str">
        <f t="shared" si="9"/>
        <v>EN TRAMITE</v>
      </c>
      <c r="AC469" s="8" t="s">
        <v>77</v>
      </c>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row>
    <row r="470" spans="1:54" ht="15" x14ac:dyDescent="0.35">
      <c r="A470" s="4"/>
      <c r="B470" s="8" t="s">
        <v>907</v>
      </c>
      <c r="C470" s="8" t="s">
        <v>38</v>
      </c>
      <c r="D470" s="8">
        <v>1</v>
      </c>
      <c r="E470" s="33">
        <v>45546</v>
      </c>
      <c r="F470" s="8" t="s">
        <v>39</v>
      </c>
      <c r="G470" s="4"/>
      <c r="H470" s="4"/>
      <c r="I470" s="4"/>
      <c r="J470" s="4"/>
      <c r="K470" s="4"/>
      <c r="L470" s="4"/>
      <c r="M470" s="8" t="s">
        <v>40</v>
      </c>
      <c r="N470" s="8">
        <v>1</v>
      </c>
      <c r="O470" s="8" t="s">
        <v>2064</v>
      </c>
      <c r="P470" s="8">
        <v>1</v>
      </c>
      <c r="Q470" s="8">
        <v>3214766426</v>
      </c>
      <c r="R470" s="8" t="s">
        <v>2065</v>
      </c>
      <c r="S470" s="8" t="s">
        <v>2066</v>
      </c>
      <c r="T470" s="5" t="s">
        <v>42</v>
      </c>
      <c r="U470" s="8" t="s">
        <v>32</v>
      </c>
      <c r="V470" s="4" t="str">
        <f t="shared" si="10"/>
        <v/>
      </c>
      <c r="W470" s="8" t="s">
        <v>239</v>
      </c>
      <c r="X470" s="8">
        <v>20247100172322</v>
      </c>
      <c r="Y470" s="33">
        <v>45546</v>
      </c>
      <c r="Z470" s="4"/>
      <c r="AA470" s="10">
        <f ca="1">IF(Z470=0,NETWORKDAYS(E470+1,TODAY(),FESTIVOS!$A$2:$A$37),NETWORKDAYS(E470+1,Z470,FESTIVOS!$A$2:$A$37))</f>
        <v>483</v>
      </c>
      <c r="AB470" s="11" t="str">
        <f t="shared" si="9"/>
        <v>EN TRAMITE</v>
      </c>
      <c r="AC470" s="8" t="s">
        <v>77</v>
      </c>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row>
    <row r="471" spans="1:54" ht="15" x14ac:dyDescent="0.35">
      <c r="A471" s="4"/>
      <c r="B471" s="8" t="s">
        <v>907</v>
      </c>
      <c r="C471" s="8" t="s">
        <v>38</v>
      </c>
      <c r="D471" s="8">
        <v>1</v>
      </c>
      <c r="E471" s="33">
        <v>45547</v>
      </c>
      <c r="F471" s="8" t="s">
        <v>1033</v>
      </c>
      <c r="G471" s="4"/>
      <c r="H471" s="4"/>
      <c r="I471" s="4"/>
      <c r="J471" s="4"/>
      <c r="K471" s="4"/>
      <c r="L471" s="4"/>
      <c r="M471" s="8" t="s">
        <v>468</v>
      </c>
      <c r="N471" s="8">
        <v>1</v>
      </c>
      <c r="O471" s="8" t="s">
        <v>1240</v>
      </c>
      <c r="P471" s="8" t="s">
        <v>2069</v>
      </c>
      <c r="Q471" s="8">
        <v>3158695159</v>
      </c>
      <c r="R471" s="8" t="s">
        <v>1341</v>
      </c>
      <c r="S471" s="8" t="s">
        <v>2070</v>
      </c>
      <c r="T471" s="5" t="s">
        <v>42</v>
      </c>
      <c r="U471" s="8" t="s">
        <v>50</v>
      </c>
      <c r="V471" s="4" t="str">
        <f t="shared" si="10"/>
        <v/>
      </c>
      <c r="W471" s="8" t="s">
        <v>143</v>
      </c>
      <c r="X471" s="8">
        <v>20247100173052</v>
      </c>
      <c r="Y471" s="33">
        <v>45547</v>
      </c>
      <c r="Z471" s="4"/>
      <c r="AA471" s="10">
        <f ca="1">IF(Z471=0,NETWORKDAYS(E471+1,TODAY(),FESTIVOS!$A$2:$A$37),NETWORKDAYS(E471+1,Z471,FESTIVOS!$A$2:$A$37))</f>
        <v>482</v>
      </c>
      <c r="AB471" s="11" t="str">
        <f t="shared" si="9"/>
        <v>EN TRAMITE</v>
      </c>
      <c r="AC471" s="8" t="s">
        <v>77</v>
      </c>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row>
    <row r="472" spans="1:54" ht="15" x14ac:dyDescent="0.35">
      <c r="A472" s="4"/>
      <c r="B472" s="8" t="s">
        <v>907</v>
      </c>
      <c r="C472" s="8" t="s">
        <v>38</v>
      </c>
      <c r="D472" s="8">
        <v>1</v>
      </c>
      <c r="E472" s="33">
        <v>45547</v>
      </c>
      <c r="F472" s="8" t="s">
        <v>39</v>
      </c>
      <c r="G472" s="4"/>
      <c r="H472" s="4"/>
      <c r="I472" s="4"/>
      <c r="J472" s="4"/>
      <c r="K472" s="4"/>
      <c r="L472" s="4"/>
      <c r="M472" s="8" t="s">
        <v>40</v>
      </c>
      <c r="N472" s="8">
        <v>1</v>
      </c>
      <c r="O472" s="8" t="s">
        <v>2072</v>
      </c>
      <c r="P472" s="8">
        <v>1</v>
      </c>
      <c r="Q472" s="8">
        <v>1</v>
      </c>
      <c r="R472" s="8" t="s">
        <v>2073</v>
      </c>
      <c r="S472" s="8" t="s">
        <v>2074</v>
      </c>
      <c r="T472" s="5" t="s">
        <v>42</v>
      </c>
      <c r="U472" s="8" t="s">
        <v>43</v>
      </c>
      <c r="V472" s="4" t="str">
        <f t="shared" si="10"/>
        <v/>
      </c>
      <c r="W472" s="8" t="s">
        <v>239</v>
      </c>
      <c r="X472" s="8">
        <v>20247100172682</v>
      </c>
      <c r="Y472" s="33">
        <v>45547</v>
      </c>
      <c r="Z472" s="4"/>
      <c r="AA472" s="10">
        <f ca="1">IF(Z472=0,NETWORKDAYS(E472+1,TODAY(),FESTIVOS!$A$2:$A$37),NETWORKDAYS(E472+1,Z472,FESTIVOS!$A$2:$A$37))</f>
        <v>482</v>
      </c>
      <c r="AB472" s="11" t="str">
        <f t="shared" si="9"/>
        <v>EN TRAMITE</v>
      </c>
      <c r="AC472" s="8" t="s">
        <v>77</v>
      </c>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row>
    <row r="473" spans="1:54" ht="15" x14ac:dyDescent="0.35">
      <c r="A473" s="4"/>
      <c r="B473" s="8" t="s">
        <v>907</v>
      </c>
      <c r="C473" s="8" t="s">
        <v>38</v>
      </c>
      <c r="D473" s="8">
        <v>1</v>
      </c>
      <c r="E473" s="33">
        <v>45547</v>
      </c>
      <c r="F473" s="8" t="s">
        <v>39</v>
      </c>
      <c r="G473" s="4"/>
      <c r="H473" s="4"/>
      <c r="I473" s="4"/>
      <c r="J473" s="4"/>
      <c r="K473" s="4"/>
      <c r="L473" s="4"/>
      <c r="M473" s="8" t="s">
        <v>72</v>
      </c>
      <c r="N473" s="8">
        <v>1</v>
      </c>
      <c r="O473" s="8" t="s">
        <v>2076</v>
      </c>
      <c r="P473" s="8">
        <v>1</v>
      </c>
      <c r="Q473" s="8">
        <v>1</v>
      </c>
      <c r="R473" s="8" t="s">
        <v>2077</v>
      </c>
      <c r="S473" s="8" t="s">
        <v>2078</v>
      </c>
      <c r="T473" s="5" t="s">
        <v>42</v>
      </c>
      <c r="U473" s="8" t="s">
        <v>30</v>
      </c>
      <c r="V473" s="4" t="str">
        <f t="shared" si="10"/>
        <v/>
      </c>
      <c r="W473" s="8" t="s">
        <v>239</v>
      </c>
      <c r="X473" s="8">
        <v>20247100173082</v>
      </c>
      <c r="Y473" s="33">
        <v>45547</v>
      </c>
      <c r="Z473" s="4"/>
      <c r="AA473" s="10">
        <f ca="1">IF(Z473=0,NETWORKDAYS(E473+1,TODAY(),FESTIVOS!$A$2:$A$37),NETWORKDAYS(E473+1,Z473,FESTIVOS!$A$2:$A$37))</f>
        <v>482</v>
      </c>
      <c r="AB473" s="11" t="str">
        <f t="shared" si="9"/>
        <v>EN TRAMITE</v>
      </c>
      <c r="AC473" s="8" t="s">
        <v>77</v>
      </c>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row>
    <row r="474" spans="1:54" ht="15" x14ac:dyDescent="0.35">
      <c r="A474" s="4"/>
      <c r="B474" s="8" t="s">
        <v>907</v>
      </c>
      <c r="C474" s="8" t="s">
        <v>38</v>
      </c>
      <c r="D474" s="8">
        <v>1</v>
      </c>
      <c r="E474" s="33">
        <v>45547</v>
      </c>
      <c r="F474" s="8" t="s">
        <v>39</v>
      </c>
      <c r="G474" s="4"/>
      <c r="H474" s="4"/>
      <c r="I474" s="4"/>
      <c r="J474" s="4"/>
      <c r="K474" s="4"/>
      <c r="L474" s="4"/>
      <c r="M474" s="8" t="s">
        <v>40</v>
      </c>
      <c r="N474" s="8">
        <v>1</v>
      </c>
      <c r="O474" s="8" t="s">
        <v>2080</v>
      </c>
      <c r="P474" s="8">
        <v>1</v>
      </c>
      <c r="Q474" s="8">
        <v>3163006396</v>
      </c>
      <c r="R474" s="8" t="s">
        <v>2081</v>
      </c>
      <c r="S474" s="8" t="s">
        <v>2082</v>
      </c>
      <c r="T474" s="5" t="s">
        <v>42</v>
      </c>
      <c r="U474" s="8" t="s">
        <v>30</v>
      </c>
      <c r="V474" s="4" t="str">
        <f t="shared" si="10"/>
        <v/>
      </c>
      <c r="W474" s="8" t="s">
        <v>239</v>
      </c>
      <c r="X474" s="8">
        <v>20247100173202</v>
      </c>
      <c r="Y474" s="33">
        <v>45547</v>
      </c>
      <c r="Z474" s="4"/>
      <c r="AA474" s="10">
        <f ca="1">IF(Z474=0,NETWORKDAYS(E474+1,TODAY(),FESTIVOS!$A$2:$A$37),NETWORKDAYS(E474+1,Z474,FESTIVOS!$A$2:$A$37))</f>
        <v>482</v>
      </c>
      <c r="AB474" s="11" t="str">
        <f t="shared" si="9"/>
        <v>EN TRAMITE</v>
      </c>
      <c r="AC474" s="8" t="s">
        <v>77</v>
      </c>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row>
    <row r="475" spans="1:54" ht="15" x14ac:dyDescent="0.35">
      <c r="A475" s="4"/>
      <c r="B475" s="8" t="s">
        <v>907</v>
      </c>
      <c r="C475" s="8" t="s">
        <v>38</v>
      </c>
      <c r="D475" s="8">
        <v>1</v>
      </c>
      <c r="E475" s="33">
        <v>45548</v>
      </c>
      <c r="F475" s="8" t="s">
        <v>528</v>
      </c>
      <c r="G475" s="4"/>
      <c r="H475" s="4"/>
      <c r="I475" s="4"/>
      <c r="J475" s="4"/>
      <c r="K475" s="4"/>
      <c r="L475" s="4"/>
      <c r="M475" s="8" t="s">
        <v>468</v>
      </c>
      <c r="N475" s="8">
        <v>1</v>
      </c>
      <c r="O475" s="8" t="s">
        <v>2084</v>
      </c>
      <c r="P475" s="8" t="s">
        <v>2085</v>
      </c>
      <c r="Q475" s="8">
        <v>3486200</v>
      </c>
      <c r="R475" s="8" t="s">
        <v>2086</v>
      </c>
      <c r="S475" s="8" t="s">
        <v>2087</v>
      </c>
      <c r="T475" s="5" t="s">
        <v>42</v>
      </c>
      <c r="U475" s="8" t="s">
        <v>50</v>
      </c>
      <c r="V475" s="4" t="str">
        <f t="shared" si="10"/>
        <v/>
      </c>
      <c r="W475" s="8" t="s">
        <v>143</v>
      </c>
      <c r="X475" s="8">
        <v>20247100173402</v>
      </c>
      <c r="Y475" s="33">
        <v>45548</v>
      </c>
      <c r="Z475" s="4"/>
      <c r="AA475" s="10">
        <f ca="1">IF(Z475=0,NETWORKDAYS(E475+1,TODAY(),FESTIVOS!$A$2:$A$37),NETWORKDAYS(E475+1,Z475,FESTIVOS!$A$2:$A$37))</f>
        <v>481</v>
      </c>
      <c r="AB475" s="11" t="str">
        <f t="shared" si="9"/>
        <v>EN TRAMITE</v>
      </c>
      <c r="AC475" s="8" t="s">
        <v>77</v>
      </c>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row>
    <row r="476" spans="1:54" ht="15" x14ac:dyDescent="0.35">
      <c r="A476" s="4"/>
      <c r="B476" s="8" t="s">
        <v>907</v>
      </c>
      <c r="C476" s="8" t="s">
        <v>38</v>
      </c>
      <c r="D476" s="8">
        <v>1</v>
      </c>
      <c r="E476" s="33">
        <v>45548</v>
      </c>
      <c r="F476" s="8" t="s">
        <v>39</v>
      </c>
      <c r="G476" s="4"/>
      <c r="H476" s="4"/>
      <c r="I476" s="4"/>
      <c r="J476" s="4"/>
      <c r="K476" s="4"/>
      <c r="L476" s="4"/>
      <c r="M476" s="8" t="s">
        <v>40</v>
      </c>
      <c r="N476" s="8">
        <v>1</v>
      </c>
      <c r="O476" s="8" t="s">
        <v>2089</v>
      </c>
      <c r="P476" s="8">
        <v>1</v>
      </c>
      <c r="Q476" s="8">
        <v>1</v>
      </c>
      <c r="R476" s="8" t="s">
        <v>2090</v>
      </c>
      <c r="S476" s="8" t="s">
        <v>2091</v>
      </c>
      <c r="T476" s="5" t="s">
        <v>42</v>
      </c>
      <c r="U476" s="8" t="s">
        <v>32</v>
      </c>
      <c r="V476" s="4" t="str">
        <f t="shared" si="10"/>
        <v/>
      </c>
      <c r="W476" s="8" t="s">
        <v>239</v>
      </c>
      <c r="X476" s="8">
        <v>20247100173722</v>
      </c>
      <c r="Y476" s="33">
        <v>45548</v>
      </c>
      <c r="Z476" s="4"/>
      <c r="AA476" s="10">
        <f ca="1">IF(Z476=0,NETWORKDAYS(E476+1,TODAY(),FESTIVOS!$A$2:$A$37),NETWORKDAYS(E476+1,Z476,FESTIVOS!$A$2:$A$37))</f>
        <v>481</v>
      </c>
      <c r="AB476" s="11" t="str">
        <f t="shared" si="9"/>
        <v>EN TRAMITE</v>
      </c>
      <c r="AC476" s="8" t="s">
        <v>77</v>
      </c>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row>
    <row r="477" spans="1:54" ht="15" x14ac:dyDescent="0.35">
      <c r="A477" s="4"/>
      <c r="B477" s="8" t="s">
        <v>907</v>
      </c>
      <c r="C477" s="8" t="s">
        <v>38</v>
      </c>
      <c r="D477" s="8">
        <v>1</v>
      </c>
      <c r="E477" s="33">
        <v>45551</v>
      </c>
      <c r="F477" s="8" t="s">
        <v>1033</v>
      </c>
      <c r="G477" s="4"/>
      <c r="H477" s="4"/>
      <c r="I477" s="4"/>
      <c r="J477" s="4"/>
      <c r="K477" s="4"/>
      <c r="L477" s="4"/>
      <c r="M477" s="8" t="s">
        <v>72</v>
      </c>
      <c r="N477" s="8">
        <v>1</v>
      </c>
      <c r="O477" s="8" t="s">
        <v>2092</v>
      </c>
      <c r="P477" s="8" t="s">
        <v>2093</v>
      </c>
      <c r="Q477" s="8">
        <v>3550800</v>
      </c>
      <c r="R477" s="8" t="s">
        <v>1144</v>
      </c>
      <c r="S477" s="8" t="s">
        <v>2094</v>
      </c>
      <c r="T477" s="5" t="s">
        <v>42</v>
      </c>
      <c r="U477" s="8" t="s">
        <v>50</v>
      </c>
      <c r="V477" s="4" t="str">
        <f t="shared" si="10"/>
        <v/>
      </c>
      <c r="W477" s="8" t="s">
        <v>143</v>
      </c>
      <c r="X477" s="8">
        <v>20247100174312</v>
      </c>
      <c r="Y477" s="33">
        <v>45551</v>
      </c>
      <c r="Z477" s="4"/>
      <c r="AA477" s="10">
        <f ca="1">IF(Z477=0,NETWORKDAYS(E477+1,TODAY(),FESTIVOS!$A$2:$A$37),NETWORKDAYS(E477+1,Z477,FESTIVOS!$A$2:$A$37))</f>
        <v>480</v>
      </c>
      <c r="AB477" s="11" t="str">
        <f t="shared" si="9"/>
        <v>EN TRAMITE</v>
      </c>
      <c r="AC477" s="8" t="s">
        <v>77</v>
      </c>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row>
    <row r="478" spans="1:54" ht="15" x14ac:dyDescent="0.35">
      <c r="A478" s="4"/>
      <c r="B478" s="8" t="s">
        <v>907</v>
      </c>
      <c r="C478" s="8" t="s">
        <v>38</v>
      </c>
      <c r="D478" s="8">
        <v>1</v>
      </c>
      <c r="E478" s="33">
        <v>45552</v>
      </c>
      <c r="F478" s="8" t="s">
        <v>1033</v>
      </c>
      <c r="G478" s="4"/>
      <c r="H478" s="4"/>
      <c r="I478" s="4"/>
      <c r="J478" s="4"/>
      <c r="K478" s="4"/>
      <c r="L478" s="4"/>
      <c r="M478" s="8" t="s">
        <v>72</v>
      </c>
      <c r="N478" s="8">
        <v>1</v>
      </c>
      <c r="O478" s="8" t="s">
        <v>2097</v>
      </c>
      <c r="P478" s="8" t="s">
        <v>2098</v>
      </c>
      <c r="Q478" s="8">
        <v>3407666</v>
      </c>
      <c r="R478" s="8" t="s">
        <v>1653</v>
      </c>
      <c r="S478" s="8" t="s">
        <v>2099</v>
      </c>
      <c r="T478" s="5" t="s">
        <v>42</v>
      </c>
      <c r="U478" s="8" t="s">
        <v>50</v>
      </c>
      <c r="V478" s="4" t="str">
        <f t="shared" si="10"/>
        <v/>
      </c>
      <c r="W478" s="8" t="s">
        <v>143</v>
      </c>
      <c r="X478" s="8">
        <v>20247100174912</v>
      </c>
      <c r="Y478" s="33">
        <v>45552</v>
      </c>
      <c r="Z478" s="4"/>
      <c r="AA478" s="10">
        <f ca="1">IF(Z478=0,NETWORKDAYS(E478+1,TODAY(),FESTIVOS!$A$2:$A$37),NETWORKDAYS(E478+1,Z478,FESTIVOS!$A$2:$A$37))</f>
        <v>479</v>
      </c>
      <c r="AB478" s="11" t="str">
        <f t="shared" si="9"/>
        <v>EN TRAMITE</v>
      </c>
      <c r="AC478" s="8" t="s">
        <v>77</v>
      </c>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row>
    <row r="479" spans="1:54" ht="15" x14ac:dyDescent="0.35">
      <c r="A479" s="4"/>
      <c r="B479" s="8" t="s">
        <v>907</v>
      </c>
      <c r="C479" s="8" t="s">
        <v>38</v>
      </c>
      <c r="D479" s="8">
        <v>1</v>
      </c>
      <c r="E479" s="33">
        <v>45552</v>
      </c>
      <c r="F479" s="8" t="s">
        <v>39</v>
      </c>
      <c r="G479" s="4"/>
      <c r="H479" s="4"/>
      <c r="I479" s="4"/>
      <c r="J479" s="4"/>
      <c r="K479" s="4"/>
      <c r="L479" s="4"/>
      <c r="M479" s="8" t="s">
        <v>468</v>
      </c>
      <c r="N479" s="8">
        <v>1</v>
      </c>
      <c r="O479" s="8" t="s">
        <v>2101</v>
      </c>
      <c r="P479" s="8">
        <v>1</v>
      </c>
      <c r="Q479" s="8">
        <v>2427030</v>
      </c>
      <c r="R479" s="8" t="s">
        <v>2102</v>
      </c>
      <c r="S479" s="8" t="s">
        <v>2103</v>
      </c>
      <c r="T479" s="5" t="s">
        <v>42</v>
      </c>
      <c r="U479" s="8" t="s">
        <v>30</v>
      </c>
      <c r="V479" s="4" t="str">
        <f t="shared" si="10"/>
        <v/>
      </c>
      <c r="W479" s="8" t="s">
        <v>1553</v>
      </c>
      <c r="X479" s="8">
        <v>20247100175082</v>
      </c>
      <c r="Y479" s="33">
        <v>45552</v>
      </c>
      <c r="Z479" s="4"/>
      <c r="AA479" s="10">
        <f ca="1">IF(Z479=0,NETWORKDAYS(E479+1,TODAY(),FESTIVOS!$A$2:$A$37),NETWORKDAYS(E479+1,Z479,FESTIVOS!$A$2:$A$37))</f>
        <v>479</v>
      </c>
      <c r="AB479" s="11" t="str">
        <f t="shared" si="9"/>
        <v>EN TRAMITE</v>
      </c>
      <c r="AC479" s="8" t="s">
        <v>77</v>
      </c>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row>
    <row r="480" spans="1:54" ht="15" x14ac:dyDescent="0.35">
      <c r="A480" s="4"/>
      <c r="B480" s="8" t="s">
        <v>907</v>
      </c>
      <c r="C480" s="8" t="s">
        <v>38</v>
      </c>
      <c r="D480" s="8">
        <v>1</v>
      </c>
      <c r="E480" s="33">
        <v>45548</v>
      </c>
      <c r="F480" s="8" t="s">
        <v>39</v>
      </c>
      <c r="G480" s="4"/>
      <c r="H480" s="4"/>
      <c r="I480" s="4"/>
      <c r="J480" s="4"/>
      <c r="K480" s="4"/>
      <c r="L480" s="4"/>
      <c r="M480" s="8" t="s">
        <v>40</v>
      </c>
      <c r="N480" s="8">
        <v>1</v>
      </c>
      <c r="O480" s="8" t="s">
        <v>2089</v>
      </c>
      <c r="P480" s="8">
        <v>1</v>
      </c>
      <c r="Q480" s="8">
        <v>1</v>
      </c>
      <c r="R480" s="8" t="s">
        <v>2090</v>
      </c>
      <c r="S480" s="8" t="s">
        <v>2105</v>
      </c>
      <c r="T480" s="5" t="s">
        <v>42</v>
      </c>
      <c r="U480" s="8" t="s">
        <v>32</v>
      </c>
      <c r="V480" s="4" t="str">
        <f t="shared" si="10"/>
        <v/>
      </c>
      <c r="W480" s="8" t="s">
        <v>239</v>
      </c>
      <c r="X480" s="8">
        <v>20247100173722</v>
      </c>
      <c r="Y480" s="33">
        <v>45548</v>
      </c>
      <c r="Z480" s="4"/>
      <c r="AA480" s="10">
        <f ca="1">IF(Z480=0,NETWORKDAYS(E480+1,TODAY(),FESTIVOS!$A$2:$A$37),NETWORKDAYS(E480+1,Z480,FESTIVOS!$A$2:$A$37))</f>
        <v>481</v>
      </c>
      <c r="AB480" s="11" t="str">
        <f t="shared" si="9"/>
        <v>EN TRAMITE</v>
      </c>
      <c r="AC480" s="8" t="s">
        <v>77</v>
      </c>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row>
    <row r="481" spans="1:54" ht="15" x14ac:dyDescent="0.35">
      <c r="A481" s="4"/>
      <c r="B481" s="8" t="s">
        <v>907</v>
      </c>
      <c r="C481" s="8" t="s">
        <v>38</v>
      </c>
      <c r="D481" s="8">
        <v>1</v>
      </c>
      <c r="E481" s="33">
        <v>45551</v>
      </c>
      <c r="F481" s="8" t="s">
        <v>39</v>
      </c>
      <c r="G481" s="4"/>
      <c r="H481" s="4"/>
      <c r="I481" s="4"/>
      <c r="J481" s="4"/>
      <c r="K481" s="4"/>
      <c r="L481" s="4"/>
      <c r="M481" s="8" t="s">
        <v>72</v>
      </c>
      <c r="N481" s="8">
        <v>1</v>
      </c>
      <c r="O481" s="8" t="s">
        <v>2107</v>
      </c>
      <c r="P481" s="8">
        <v>1</v>
      </c>
      <c r="Q481" s="8">
        <v>3102578013</v>
      </c>
      <c r="R481" s="8" t="s">
        <v>2109</v>
      </c>
      <c r="S481" s="8" t="s">
        <v>2110</v>
      </c>
      <c r="T481" s="5" t="s">
        <v>42</v>
      </c>
      <c r="U481" s="8" t="s">
        <v>32</v>
      </c>
      <c r="V481" s="4" t="str">
        <f t="shared" si="10"/>
        <v/>
      </c>
      <c r="W481" s="8" t="s">
        <v>239</v>
      </c>
      <c r="X481" s="8">
        <v>20247100174292</v>
      </c>
      <c r="Y481" s="33">
        <v>45551</v>
      </c>
      <c r="Z481" s="4"/>
      <c r="AA481" s="10">
        <f ca="1">IF(Z481=0,NETWORKDAYS(E481+1,TODAY(),FESTIVOS!$A$2:$A$37),NETWORKDAYS(E481+1,Z481,FESTIVOS!$A$2:$A$37))</f>
        <v>480</v>
      </c>
      <c r="AB481" s="11" t="str">
        <f t="shared" si="9"/>
        <v>EN TRAMITE</v>
      </c>
      <c r="AC481" s="8" t="s">
        <v>77</v>
      </c>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row>
    <row r="482" spans="1:54" ht="15" x14ac:dyDescent="0.35">
      <c r="A482" s="4"/>
      <c r="B482" s="8" t="s">
        <v>907</v>
      </c>
      <c r="C482" s="8" t="s">
        <v>38</v>
      </c>
      <c r="D482" s="8">
        <v>1</v>
      </c>
      <c r="E482" s="33">
        <v>45548</v>
      </c>
      <c r="F482" s="8" t="s">
        <v>39</v>
      </c>
      <c r="G482" s="4"/>
      <c r="H482" s="4"/>
      <c r="I482" s="4"/>
      <c r="J482" s="4"/>
      <c r="K482" s="4"/>
      <c r="L482" s="4"/>
      <c r="M482" s="8" t="s">
        <v>72</v>
      </c>
      <c r="N482" s="8">
        <v>1</v>
      </c>
      <c r="O482" s="8" t="s">
        <v>2111</v>
      </c>
      <c r="P482" s="8">
        <v>1</v>
      </c>
      <c r="Q482" s="8">
        <v>1</v>
      </c>
      <c r="R482" s="8" t="s">
        <v>2112</v>
      </c>
      <c r="S482" s="8" t="s">
        <v>2113</v>
      </c>
      <c r="T482" s="5" t="s">
        <v>42</v>
      </c>
      <c r="U482" s="8" t="s">
        <v>92</v>
      </c>
      <c r="V482" s="4" t="str">
        <f t="shared" si="10"/>
        <v/>
      </c>
      <c r="W482" s="8" t="s">
        <v>239</v>
      </c>
      <c r="X482" s="8">
        <v>20247100173932</v>
      </c>
      <c r="Y482" s="33">
        <v>45548</v>
      </c>
      <c r="Z482" s="4"/>
      <c r="AA482" s="10">
        <f ca="1">IF(Z482=0,NETWORKDAYS(E482+1,TODAY(),FESTIVOS!$A$2:$A$37),NETWORKDAYS(E482+1,Z482,FESTIVOS!$A$2:$A$37))</f>
        <v>481</v>
      </c>
      <c r="AB482" s="11" t="str">
        <f t="shared" si="9"/>
        <v>EN TRAMITE</v>
      </c>
      <c r="AC482" s="8" t="s">
        <v>77</v>
      </c>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row>
    <row r="483" spans="1:54" ht="15" x14ac:dyDescent="0.35">
      <c r="A483" s="4"/>
      <c r="B483" s="8" t="s">
        <v>907</v>
      </c>
      <c r="C483" s="8" t="s">
        <v>38</v>
      </c>
      <c r="D483" s="8">
        <v>1</v>
      </c>
      <c r="E483" s="33">
        <v>45552</v>
      </c>
      <c r="F483" s="8" t="s">
        <v>39</v>
      </c>
      <c r="G483" s="4"/>
      <c r="H483" s="4"/>
      <c r="I483" s="4"/>
      <c r="J483" s="4"/>
      <c r="K483" s="4"/>
      <c r="L483" s="4"/>
      <c r="M483" s="8" t="s">
        <v>468</v>
      </c>
      <c r="N483" s="8">
        <v>1</v>
      </c>
      <c r="O483" s="8" t="s">
        <v>2115</v>
      </c>
      <c r="P483" s="8" t="s">
        <v>2116</v>
      </c>
      <c r="Q483" s="8">
        <v>3143927448</v>
      </c>
      <c r="R483" s="8" t="s">
        <v>2117</v>
      </c>
      <c r="S483" s="8" t="s">
        <v>2118</v>
      </c>
      <c r="T483" s="5" t="s">
        <v>42</v>
      </c>
      <c r="U483" s="8" t="s">
        <v>32</v>
      </c>
      <c r="V483" s="4" t="str">
        <f t="shared" si="10"/>
        <v/>
      </c>
      <c r="W483" s="8" t="s">
        <v>239</v>
      </c>
      <c r="X483" s="8">
        <v>20247100175402</v>
      </c>
      <c r="Y483" s="33">
        <v>45552</v>
      </c>
      <c r="Z483" s="4"/>
      <c r="AA483" s="10">
        <f ca="1">IF(Z483=0,NETWORKDAYS(E483+1,TODAY(),FESTIVOS!$A$2:$A$37),NETWORKDAYS(E483+1,Z483,FESTIVOS!$A$2:$A$37))</f>
        <v>479</v>
      </c>
      <c r="AB483" s="11" t="str">
        <f t="shared" si="9"/>
        <v>EN TRAMITE</v>
      </c>
      <c r="AC483" s="8" t="s">
        <v>77</v>
      </c>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row>
    <row r="484" spans="1:54" ht="15" x14ac:dyDescent="0.35">
      <c r="A484" s="4"/>
      <c r="B484" s="8" t="s">
        <v>907</v>
      </c>
      <c r="C484" s="8" t="s">
        <v>38</v>
      </c>
      <c r="D484" s="8">
        <v>1</v>
      </c>
      <c r="E484" s="33">
        <v>45553</v>
      </c>
      <c r="F484" s="8" t="s">
        <v>1033</v>
      </c>
      <c r="G484" s="4"/>
      <c r="H484" s="4"/>
      <c r="I484" s="4"/>
      <c r="J484" s="4"/>
      <c r="K484" s="4"/>
      <c r="L484" s="4"/>
      <c r="M484" s="8" t="s">
        <v>468</v>
      </c>
      <c r="N484" s="8">
        <v>1</v>
      </c>
      <c r="O484" s="8" t="s">
        <v>1175</v>
      </c>
      <c r="P484" s="8" t="s">
        <v>2120</v>
      </c>
      <c r="Q484" s="8">
        <v>3158695159</v>
      </c>
      <c r="R484" s="8" t="s">
        <v>1177</v>
      </c>
      <c r="S484" s="8" t="s">
        <v>2121</v>
      </c>
      <c r="T484" s="8" t="s">
        <v>42</v>
      </c>
      <c r="U484" s="8" t="s">
        <v>50</v>
      </c>
      <c r="V484" s="4" t="str">
        <f t="shared" si="10"/>
        <v/>
      </c>
      <c r="W484" s="8" t="s">
        <v>143</v>
      </c>
      <c r="X484" s="8">
        <v>20247100176432</v>
      </c>
      <c r="Y484" s="33">
        <v>45553</v>
      </c>
      <c r="Z484" s="4"/>
      <c r="AA484" s="10">
        <f ca="1">IF(Z484=0,NETWORKDAYS(E484+1,TODAY(),FESTIVOS!$A$2:$A$37),NETWORKDAYS(E484+1,Z484,FESTIVOS!$A$2:$A$37))</f>
        <v>478</v>
      </c>
      <c r="AB484" s="11" t="str">
        <f t="shared" si="9"/>
        <v>EN TRAMITE</v>
      </c>
      <c r="AC484" s="8" t="s">
        <v>77</v>
      </c>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row>
    <row r="485" spans="1:54" ht="15" x14ac:dyDescent="0.35">
      <c r="A485" s="4"/>
      <c r="B485" s="8" t="s">
        <v>907</v>
      </c>
      <c r="C485" s="8" t="s">
        <v>38</v>
      </c>
      <c r="D485" s="8">
        <v>1</v>
      </c>
      <c r="E485" s="33">
        <v>45554</v>
      </c>
      <c r="F485" s="8" t="s">
        <v>1033</v>
      </c>
      <c r="G485" s="4"/>
      <c r="H485" s="4"/>
      <c r="I485" s="4"/>
      <c r="J485" s="4"/>
      <c r="K485" s="4"/>
      <c r="L485" s="4"/>
      <c r="M485" s="8" t="s">
        <v>72</v>
      </c>
      <c r="N485" s="8">
        <v>1</v>
      </c>
      <c r="O485" s="8" t="s">
        <v>2123</v>
      </c>
      <c r="P485" s="8" t="s">
        <v>2124</v>
      </c>
      <c r="Q485" s="8">
        <v>3134703611</v>
      </c>
      <c r="R485" s="8" t="s">
        <v>2125</v>
      </c>
      <c r="S485" s="8" t="s">
        <v>2126</v>
      </c>
      <c r="T485" s="8" t="s">
        <v>42</v>
      </c>
      <c r="U485" s="8" t="s">
        <v>32</v>
      </c>
      <c r="V485" s="4" t="str">
        <f t="shared" si="10"/>
        <v/>
      </c>
      <c r="W485" s="8" t="s">
        <v>1553</v>
      </c>
      <c r="X485" s="8">
        <v>20247100176902</v>
      </c>
      <c r="Y485" s="33">
        <v>45554</v>
      </c>
      <c r="Z485" s="4"/>
      <c r="AA485" s="10">
        <f ca="1">IF(Z485=0,NETWORKDAYS(E485+1,TODAY(),FESTIVOS!$A$2:$A$37),NETWORKDAYS(E485+1,Z485,FESTIVOS!$A$2:$A$37))</f>
        <v>477</v>
      </c>
      <c r="AB485" s="11" t="str">
        <f t="shared" si="9"/>
        <v>EN TRAMITE</v>
      </c>
      <c r="AC485" s="8" t="s">
        <v>77</v>
      </c>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row>
    <row r="486" spans="1:54" ht="15" x14ac:dyDescent="0.35">
      <c r="A486" s="4"/>
      <c r="B486" s="8" t="s">
        <v>907</v>
      </c>
      <c r="C486" s="8" t="s">
        <v>38</v>
      </c>
      <c r="D486" s="8">
        <v>1</v>
      </c>
      <c r="E486" s="33">
        <v>45555</v>
      </c>
      <c r="F486" s="8" t="s">
        <v>1033</v>
      </c>
      <c r="G486" s="4"/>
      <c r="H486" s="4"/>
      <c r="I486" s="4"/>
      <c r="J486" s="4"/>
      <c r="K486" s="4"/>
      <c r="L486" s="4"/>
      <c r="M486" s="8" t="s">
        <v>72</v>
      </c>
      <c r="N486" s="8">
        <v>1</v>
      </c>
      <c r="O486" s="8" t="s">
        <v>2128</v>
      </c>
      <c r="P486" s="8">
        <v>1</v>
      </c>
      <c r="Q486" s="8">
        <v>1</v>
      </c>
      <c r="R486" s="8" t="s">
        <v>2129</v>
      </c>
      <c r="S486" s="8" t="s">
        <v>2130</v>
      </c>
      <c r="T486" s="8" t="s">
        <v>42</v>
      </c>
      <c r="U486" s="8" t="s">
        <v>32</v>
      </c>
      <c r="V486" s="4" t="str">
        <f t="shared" si="10"/>
        <v/>
      </c>
      <c r="W486" s="8" t="s">
        <v>85</v>
      </c>
      <c r="X486" s="8">
        <v>20247100177392</v>
      </c>
      <c r="Y486" s="33">
        <v>45555</v>
      </c>
      <c r="Z486" s="4"/>
      <c r="AA486" s="10">
        <f ca="1">IF(Z486=0,NETWORKDAYS(E486+1,TODAY(),FESTIVOS!$A$2:$A$37),NETWORKDAYS(E486+1,Z486,FESTIVOS!$A$2:$A$37))</f>
        <v>476</v>
      </c>
      <c r="AB486" s="11" t="str">
        <f t="shared" si="9"/>
        <v>EN TRAMITE</v>
      </c>
      <c r="AC486" s="8" t="s">
        <v>77</v>
      </c>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row>
    <row r="487" spans="1:54" ht="15" x14ac:dyDescent="0.35">
      <c r="A487" s="4"/>
      <c r="B487" s="8" t="s">
        <v>907</v>
      </c>
      <c r="C487" s="8" t="s">
        <v>38</v>
      </c>
      <c r="D487" s="8">
        <v>1</v>
      </c>
      <c r="E487" s="33">
        <v>45555</v>
      </c>
      <c r="F487" s="8" t="s">
        <v>1033</v>
      </c>
      <c r="G487" s="4"/>
      <c r="H487" s="4"/>
      <c r="I487" s="4"/>
      <c r="J487" s="4"/>
      <c r="K487" s="4"/>
      <c r="L487" s="4"/>
      <c r="M487" s="8" t="s">
        <v>468</v>
      </c>
      <c r="N487" s="8">
        <v>1</v>
      </c>
      <c r="O487" s="8" t="s">
        <v>2134</v>
      </c>
      <c r="P487" s="8" t="s">
        <v>1799</v>
      </c>
      <c r="Q487" s="8">
        <v>3795750</v>
      </c>
      <c r="R487" s="8" t="s">
        <v>1550</v>
      </c>
      <c r="S487" s="8" t="s">
        <v>2135</v>
      </c>
      <c r="T487" s="8" t="s">
        <v>42</v>
      </c>
      <c r="U487" s="8" t="s">
        <v>50</v>
      </c>
      <c r="V487" s="4" t="str">
        <f t="shared" si="10"/>
        <v/>
      </c>
      <c r="W487" s="8" t="s">
        <v>143</v>
      </c>
      <c r="X487" s="8">
        <v>20247100177912</v>
      </c>
      <c r="Y487" s="33">
        <v>45555</v>
      </c>
      <c r="Z487" s="4"/>
      <c r="AA487" s="10">
        <f ca="1">IF(Z487=0,NETWORKDAYS(E487+1,TODAY(),FESTIVOS!$A$2:$A$37),NETWORKDAYS(E487+1,Z487,FESTIVOS!$A$2:$A$37))</f>
        <v>476</v>
      </c>
      <c r="AB487" s="11" t="str">
        <f t="shared" si="9"/>
        <v>EN TRAMITE</v>
      </c>
      <c r="AC487" s="8" t="s">
        <v>77</v>
      </c>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row>
    <row r="488" spans="1:54" ht="15" x14ac:dyDescent="0.35">
      <c r="A488" s="4"/>
      <c r="B488" s="8" t="s">
        <v>907</v>
      </c>
      <c r="C488" s="8" t="s">
        <v>38</v>
      </c>
      <c r="D488" s="8">
        <v>1</v>
      </c>
      <c r="E488" s="33">
        <v>45560</v>
      </c>
      <c r="F488" s="8" t="s">
        <v>39</v>
      </c>
      <c r="G488" s="4"/>
      <c r="H488" s="4"/>
      <c r="I488" s="4"/>
      <c r="J488" s="4"/>
      <c r="K488" s="4"/>
      <c r="L488" s="4"/>
      <c r="M488" s="8" t="s">
        <v>72</v>
      </c>
      <c r="N488" s="8">
        <v>1</v>
      </c>
      <c r="O488" s="8" t="s">
        <v>2137</v>
      </c>
      <c r="P488" s="8">
        <v>11</v>
      </c>
      <c r="Q488" s="8">
        <v>1</v>
      </c>
      <c r="R488" s="8" t="s">
        <v>2138</v>
      </c>
      <c r="S488" s="8" t="s">
        <v>2139</v>
      </c>
      <c r="T488" s="8" t="s">
        <v>42</v>
      </c>
      <c r="U488" s="8" t="s">
        <v>108</v>
      </c>
      <c r="V488" s="4" t="str">
        <f t="shared" si="10"/>
        <v/>
      </c>
      <c r="W488" s="8" t="s">
        <v>109</v>
      </c>
      <c r="X488" s="8">
        <v>20247100180622</v>
      </c>
      <c r="Y488" s="33">
        <v>45560</v>
      </c>
      <c r="Z488" s="4"/>
      <c r="AA488" s="10">
        <f ca="1">IF(Z488=0,NETWORKDAYS(E488+1,TODAY(),FESTIVOS!$A$2:$A$37),NETWORKDAYS(E488+1,Z488,FESTIVOS!$A$2:$A$37))</f>
        <v>473</v>
      </c>
      <c r="AB488" s="11" t="str">
        <f t="shared" si="9"/>
        <v>EN TRAMITE</v>
      </c>
      <c r="AC488" s="8" t="s">
        <v>77</v>
      </c>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row>
    <row r="489" spans="1:54" ht="15" x14ac:dyDescent="0.35">
      <c r="A489" s="4"/>
      <c r="B489" s="8" t="s">
        <v>907</v>
      </c>
      <c r="C489" s="8" t="s">
        <v>38</v>
      </c>
      <c r="D489" s="8">
        <v>1</v>
      </c>
      <c r="E489" s="33">
        <v>45560</v>
      </c>
      <c r="F489" s="8" t="s">
        <v>1033</v>
      </c>
      <c r="G489" s="4"/>
      <c r="H489" s="4"/>
      <c r="I489" s="4"/>
      <c r="J489" s="4"/>
      <c r="K489" s="4"/>
      <c r="L489" s="4"/>
      <c r="M489" s="8" t="s">
        <v>468</v>
      </c>
      <c r="N489" s="8">
        <v>1</v>
      </c>
      <c r="O489" s="8" t="s">
        <v>2140</v>
      </c>
      <c r="P489" s="8" t="s">
        <v>2141</v>
      </c>
      <c r="Q489" s="8">
        <v>3581600</v>
      </c>
      <c r="R489" s="8" t="s">
        <v>2142</v>
      </c>
      <c r="S489" s="8" t="s">
        <v>2143</v>
      </c>
      <c r="T489" s="8" t="s">
        <v>42</v>
      </c>
      <c r="U489" s="8" t="s">
        <v>30</v>
      </c>
      <c r="V489" s="4" t="str">
        <f t="shared" si="10"/>
        <v/>
      </c>
      <c r="W489" s="8" t="s">
        <v>545</v>
      </c>
      <c r="X489" s="8">
        <v>20247100180662</v>
      </c>
      <c r="Y489" s="33">
        <v>45560</v>
      </c>
      <c r="Z489" s="4"/>
      <c r="AA489" s="10">
        <f ca="1">IF(Z489=0,NETWORKDAYS(E489+1,TODAY(),FESTIVOS!$A$2:$A$37),NETWORKDAYS(E489+1,Z489,FESTIVOS!$A$2:$A$37))</f>
        <v>473</v>
      </c>
      <c r="AB489" s="11" t="str">
        <f t="shared" si="9"/>
        <v>EN TRAMITE</v>
      </c>
      <c r="AC489" s="8" t="s">
        <v>77</v>
      </c>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row>
    <row r="490" spans="1:54" ht="15" x14ac:dyDescent="0.35">
      <c r="A490" s="4"/>
      <c r="B490" s="8" t="s">
        <v>919</v>
      </c>
      <c r="C490" s="8" t="s">
        <v>38</v>
      </c>
      <c r="D490" s="8">
        <v>1</v>
      </c>
      <c r="E490" s="33">
        <v>45538</v>
      </c>
      <c r="F490" s="8" t="s">
        <v>39</v>
      </c>
      <c r="G490" s="4"/>
      <c r="H490" s="4"/>
      <c r="I490" s="4"/>
      <c r="J490" s="4"/>
      <c r="K490" s="4"/>
      <c r="L490" s="4"/>
      <c r="M490" s="8" t="s">
        <v>468</v>
      </c>
      <c r="N490" s="8">
        <v>1</v>
      </c>
      <c r="O490" s="8" t="s">
        <v>2145</v>
      </c>
      <c r="P490" s="8">
        <v>1</v>
      </c>
      <c r="Q490" s="8">
        <v>1</v>
      </c>
      <c r="R490" s="8" t="s">
        <v>2146</v>
      </c>
      <c r="S490" s="8" t="s">
        <v>2147</v>
      </c>
      <c r="T490" s="8" t="s">
        <v>270</v>
      </c>
      <c r="U490" s="8" t="s">
        <v>29</v>
      </c>
      <c r="V490" s="4" t="str">
        <f t="shared" si="10"/>
        <v/>
      </c>
      <c r="W490" s="8" t="s">
        <v>239</v>
      </c>
      <c r="X490" s="8">
        <v>20247100166372</v>
      </c>
      <c r="Y490" s="33">
        <v>45538</v>
      </c>
      <c r="Z490" s="35">
        <v>45541</v>
      </c>
      <c r="AA490" s="10">
        <f ca="1">IF(Z490=0,NETWORKDAYS(E490+1,TODAY(),FESTIVOS!$A$2:$A$37),NETWORKDAYS(E490+1,Z490,FESTIVOS!$A$2:$A$37))</f>
        <v>3</v>
      </c>
      <c r="AB490" s="11" t="str">
        <f t="shared" si="9"/>
        <v>RESPUESTA TOTAL</v>
      </c>
      <c r="AC490" s="8" t="s">
        <v>77</v>
      </c>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row>
    <row r="491" spans="1:54" ht="15" x14ac:dyDescent="0.35">
      <c r="A491" s="4"/>
      <c r="B491" s="8" t="s">
        <v>907</v>
      </c>
      <c r="C491" s="8" t="s">
        <v>38</v>
      </c>
      <c r="D491" s="8">
        <v>1</v>
      </c>
      <c r="E491" s="33">
        <v>45541</v>
      </c>
      <c r="F491" s="8" t="s">
        <v>39</v>
      </c>
      <c r="G491" s="4"/>
      <c r="H491" s="4"/>
      <c r="I491" s="4"/>
      <c r="J491" s="4"/>
      <c r="K491" s="4"/>
      <c r="L491" s="4"/>
      <c r="M491" s="8" t="s">
        <v>40</v>
      </c>
      <c r="N491" s="8">
        <v>1</v>
      </c>
      <c r="O491" s="8" t="s">
        <v>2149</v>
      </c>
      <c r="P491" s="8">
        <v>1</v>
      </c>
      <c r="Q491" s="8">
        <v>1</v>
      </c>
      <c r="R491" s="8" t="s">
        <v>2150</v>
      </c>
      <c r="S491" s="8" t="s">
        <v>2151</v>
      </c>
      <c r="T491" s="8" t="s">
        <v>270</v>
      </c>
      <c r="U491" s="8" t="s">
        <v>29</v>
      </c>
      <c r="V491" s="8" t="s">
        <v>47</v>
      </c>
      <c r="W491" s="8" t="s">
        <v>239</v>
      </c>
      <c r="X491" s="8">
        <v>20247100169092</v>
      </c>
      <c r="Y491" s="33">
        <v>45541</v>
      </c>
      <c r="Z491" s="35">
        <v>45544</v>
      </c>
      <c r="AA491" s="10">
        <f ca="1">IF(Z491=0,NETWORKDAYS(E491+1,TODAY(),FESTIVOS!$A$2:$A$37),NETWORKDAYS(E491+1,Z491,FESTIVOS!$A$2:$A$37))</f>
        <v>1</v>
      </c>
      <c r="AB491" s="11" t="str">
        <f t="shared" si="9"/>
        <v>RESPUESTA TOTAL</v>
      </c>
      <c r="AC491" s="8" t="s">
        <v>77</v>
      </c>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row>
    <row r="492" spans="1:54" ht="15" x14ac:dyDescent="0.35">
      <c r="A492" s="4"/>
      <c r="B492" s="8" t="s">
        <v>907</v>
      </c>
      <c r="C492" s="8" t="s">
        <v>38</v>
      </c>
      <c r="D492" s="8">
        <v>1</v>
      </c>
      <c r="E492" s="33">
        <v>45540</v>
      </c>
      <c r="F492" s="8" t="s">
        <v>39</v>
      </c>
      <c r="G492" s="4"/>
      <c r="H492" s="4"/>
      <c r="I492" s="4"/>
      <c r="J492" s="4"/>
      <c r="K492" s="4"/>
      <c r="L492" s="4"/>
      <c r="M492" s="8" t="s">
        <v>468</v>
      </c>
      <c r="N492" s="8">
        <v>1</v>
      </c>
      <c r="O492" s="8" t="s">
        <v>1624</v>
      </c>
      <c r="P492" s="8" t="s">
        <v>2025</v>
      </c>
      <c r="Q492" s="8">
        <v>3822510</v>
      </c>
      <c r="R492" s="8" t="s">
        <v>2027</v>
      </c>
      <c r="S492" s="8" t="s">
        <v>2153</v>
      </c>
      <c r="T492" s="8" t="s">
        <v>270</v>
      </c>
      <c r="U492" s="8" t="s">
        <v>29</v>
      </c>
      <c r="V492" s="4" t="str">
        <f t="shared" ref="V492:V707" si="11">CONCATENATE(AF492,AG492,AH492,AI492,AJ492,AK492,AL492,AM492,AN492,AO492,AP492,AQ492,AR492,AS492,AT492,AU492,AV492)</f>
        <v/>
      </c>
      <c r="W492" s="8" t="s">
        <v>47</v>
      </c>
      <c r="X492" s="8">
        <v>20247100168242</v>
      </c>
      <c r="Y492" s="33">
        <v>45540</v>
      </c>
      <c r="Z492" s="35">
        <v>45545</v>
      </c>
      <c r="AA492" s="10">
        <f ca="1">IF(Z492=0,NETWORKDAYS(E492+1,TODAY(),FESTIVOS!$A$2:$A$37),NETWORKDAYS(E492+1,Z492,FESTIVOS!$A$2:$A$37))</f>
        <v>3</v>
      </c>
      <c r="AB492" s="11" t="str">
        <f t="shared" si="9"/>
        <v>RESPUESTA TOTAL</v>
      </c>
      <c r="AC492" s="8" t="s">
        <v>77</v>
      </c>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row>
    <row r="493" spans="1:54" ht="15" x14ac:dyDescent="0.35">
      <c r="A493" s="4"/>
      <c r="B493" s="8" t="s">
        <v>907</v>
      </c>
      <c r="C493" s="8" t="s">
        <v>38</v>
      </c>
      <c r="D493" s="8">
        <v>1</v>
      </c>
      <c r="E493" s="33">
        <v>45551</v>
      </c>
      <c r="F493" s="8" t="s">
        <v>39</v>
      </c>
      <c r="G493" s="4"/>
      <c r="H493" s="4"/>
      <c r="I493" s="4"/>
      <c r="J493" s="4"/>
      <c r="K493" s="4"/>
      <c r="L493" s="4"/>
      <c r="M493" s="8" t="s">
        <v>72</v>
      </c>
      <c r="N493" s="8">
        <v>1</v>
      </c>
      <c r="O493" s="8" t="s">
        <v>2155</v>
      </c>
      <c r="P493" s="8">
        <v>1</v>
      </c>
      <c r="Q493" s="8">
        <v>1</v>
      </c>
      <c r="R493" s="8" t="s">
        <v>2156</v>
      </c>
      <c r="S493" s="8" t="s">
        <v>2157</v>
      </c>
      <c r="T493" s="8" t="s">
        <v>270</v>
      </c>
      <c r="U493" s="8" t="s">
        <v>29</v>
      </c>
      <c r="V493" s="4" t="str">
        <f t="shared" si="11"/>
        <v/>
      </c>
      <c r="W493" s="8" t="s">
        <v>2158</v>
      </c>
      <c r="X493" s="8">
        <v>20247100174702</v>
      </c>
      <c r="Y493" s="33">
        <v>45551</v>
      </c>
      <c r="Z493" s="35">
        <v>45553</v>
      </c>
      <c r="AA493" s="10">
        <f ca="1">IF(Z493=0,NETWORKDAYS(E493+1,TODAY(),FESTIVOS!$A$2:$A$37),NETWORKDAYS(E493+1,Z493,FESTIVOS!$A$2:$A$37))</f>
        <v>2</v>
      </c>
      <c r="AB493" s="11" t="str">
        <f t="shared" si="9"/>
        <v>RESPUESTA TOTAL</v>
      </c>
      <c r="AC493" s="8" t="s">
        <v>77</v>
      </c>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row>
    <row r="494" spans="1:54" ht="15" x14ac:dyDescent="0.35">
      <c r="A494" s="4"/>
      <c r="B494" s="8" t="s">
        <v>907</v>
      </c>
      <c r="C494" s="8" t="s">
        <v>38</v>
      </c>
      <c r="D494" s="8">
        <v>1</v>
      </c>
      <c r="E494" s="33">
        <v>45552</v>
      </c>
      <c r="F494" s="8" t="s">
        <v>39</v>
      </c>
      <c r="G494" s="4"/>
      <c r="H494" s="4"/>
      <c r="I494" s="4"/>
      <c r="J494" s="4"/>
      <c r="K494" s="4"/>
      <c r="L494" s="4"/>
      <c r="M494" s="8" t="s">
        <v>468</v>
      </c>
      <c r="N494" s="8">
        <v>1</v>
      </c>
      <c r="O494" s="8" t="s">
        <v>2159</v>
      </c>
      <c r="P494" s="8">
        <v>1</v>
      </c>
      <c r="Q494" s="8">
        <v>1</v>
      </c>
      <c r="R494" s="8" t="s">
        <v>2160</v>
      </c>
      <c r="S494" s="8" t="s">
        <v>2161</v>
      </c>
      <c r="T494" s="8" t="s">
        <v>270</v>
      </c>
      <c r="U494" s="8" t="s">
        <v>29</v>
      </c>
      <c r="V494" s="4" t="str">
        <f t="shared" si="11"/>
        <v/>
      </c>
      <c r="W494" s="8" t="s">
        <v>47</v>
      </c>
      <c r="X494" s="8">
        <v>20247100175172</v>
      </c>
      <c r="Y494" s="33">
        <v>45552</v>
      </c>
      <c r="Z494" s="35">
        <v>45555</v>
      </c>
      <c r="AA494" s="10">
        <f ca="1">IF(Z494=0,NETWORKDAYS(E494+1,TODAY(),FESTIVOS!$A$2:$A$37),NETWORKDAYS(E494+1,Z494,FESTIVOS!$A$2:$A$37))</f>
        <v>3</v>
      </c>
      <c r="AB494" s="11" t="str">
        <f t="shared" si="9"/>
        <v>RESPUESTA TOTAL</v>
      </c>
      <c r="AC494" s="8" t="s">
        <v>77</v>
      </c>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row>
    <row r="495" spans="1:54" ht="15" x14ac:dyDescent="0.35">
      <c r="A495" s="4"/>
      <c r="B495" s="8" t="s">
        <v>907</v>
      </c>
      <c r="C495" s="8" t="s">
        <v>38</v>
      </c>
      <c r="D495" s="8">
        <v>1</v>
      </c>
      <c r="E495" s="33">
        <v>45552</v>
      </c>
      <c r="F495" s="8" t="s">
        <v>39</v>
      </c>
      <c r="G495" s="4"/>
      <c r="H495" s="4"/>
      <c r="I495" s="4"/>
      <c r="J495" s="4"/>
      <c r="K495" s="4"/>
      <c r="L495" s="4"/>
      <c r="M495" s="8" t="s">
        <v>40</v>
      </c>
      <c r="N495" s="8">
        <v>1</v>
      </c>
      <c r="O495" s="8" t="s">
        <v>2163</v>
      </c>
      <c r="P495" s="8">
        <v>1</v>
      </c>
      <c r="Q495" s="8">
        <v>1</v>
      </c>
      <c r="R495" s="8" t="s">
        <v>2164</v>
      </c>
      <c r="S495" s="8" t="s">
        <v>2165</v>
      </c>
      <c r="T495" s="8" t="s">
        <v>42</v>
      </c>
      <c r="U495" s="8" t="s">
        <v>92</v>
      </c>
      <c r="V495" s="4" t="str">
        <f t="shared" si="11"/>
        <v/>
      </c>
      <c r="W495" s="8" t="s">
        <v>239</v>
      </c>
      <c r="X495" s="8">
        <v>20247100175332</v>
      </c>
      <c r="Y495" s="33">
        <v>45552</v>
      </c>
      <c r="Z495" s="35">
        <v>45555</v>
      </c>
      <c r="AA495" s="10">
        <f ca="1">IF(Z495=0,NETWORKDAYS(E495+1,TODAY(),FESTIVOS!$A$2:$A$37),NETWORKDAYS(E495+1,Z495,FESTIVOS!$A$2:$A$37))</f>
        <v>3</v>
      </c>
      <c r="AB495" s="11" t="str">
        <f t="shared" si="9"/>
        <v>RESPUESTA TOTAL</v>
      </c>
      <c r="AC495" s="8" t="s">
        <v>77</v>
      </c>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row>
    <row r="496" spans="1:54" ht="15" x14ac:dyDescent="0.35">
      <c r="A496" s="4"/>
      <c r="B496" s="8" t="s">
        <v>907</v>
      </c>
      <c r="C496" s="8" t="s">
        <v>38</v>
      </c>
      <c r="D496" s="8">
        <v>1</v>
      </c>
      <c r="E496" s="33">
        <v>45552</v>
      </c>
      <c r="F496" s="8" t="s">
        <v>39</v>
      </c>
      <c r="G496" s="4"/>
      <c r="H496" s="4"/>
      <c r="I496" s="4"/>
      <c r="J496" s="4"/>
      <c r="K496" s="4"/>
      <c r="L496" s="4"/>
      <c r="M496" s="8" t="s">
        <v>72</v>
      </c>
      <c r="N496" s="8">
        <v>1</v>
      </c>
      <c r="O496" s="8" t="s">
        <v>2167</v>
      </c>
      <c r="P496" s="8">
        <v>1</v>
      </c>
      <c r="Q496" s="8">
        <v>1</v>
      </c>
      <c r="R496" s="8" t="s">
        <v>2168</v>
      </c>
      <c r="S496" s="8" t="s">
        <v>2074</v>
      </c>
      <c r="T496" s="8" t="s">
        <v>42</v>
      </c>
      <c r="U496" s="8" t="s">
        <v>43</v>
      </c>
      <c r="V496" s="4" t="str">
        <f t="shared" si="11"/>
        <v/>
      </c>
      <c r="W496" s="8" t="s">
        <v>239</v>
      </c>
      <c r="X496" s="8">
        <v>20247100175672</v>
      </c>
      <c r="Y496" s="33">
        <v>45552</v>
      </c>
      <c r="Z496" s="35">
        <v>45559</v>
      </c>
      <c r="AA496" s="10">
        <f ca="1">IF(Z496=0,NETWORKDAYS(E496+1,TODAY(),FESTIVOS!$A$2:$A$37),NETWORKDAYS(E496+1,Z496,FESTIVOS!$A$2:$A$37))</f>
        <v>5</v>
      </c>
      <c r="AB496" s="11" t="str">
        <f t="shared" si="9"/>
        <v>RESPUESTA TOTAL</v>
      </c>
      <c r="AC496" s="8" t="s">
        <v>77</v>
      </c>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row>
    <row r="497" spans="1:54" ht="15" x14ac:dyDescent="0.35">
      <c r="A497" s="4"/>
      <c r="B497" s="8" t="s">
        <v>907</v>
      </c>
      <c r="C497" s="8" t="s">
        <v>38</v>
      </c>
      <c r="D497" s="8">
        <v>1</v>
      </c>
      <c r="E497" s="33">
        <v>45553</v>
      </c>
      <c r="F497" s="8" t="s">
        <v>39</v>
      </c>
      <c r="G497" s="4"/>
      <c r="H497" s="4"/>
      <c r="I497" s="4"/>
      <c r="J497" s="4"/>
      <c r="K497" s="4"/>
      <c r="L497" s="4"/>
      <c r="M497" s="8" t="s">
        <v>72</v>
      </c>
      <c r="N497" s="8">
        <v>1</v>
      </c>
      <c r="O497" s="8" t="s">
        <v>2170</v>
      </c>
      <c r="P497" s="8">
        <v>1</v>
      </c>
      <c r="Q497" s="8">
        <v>1</v>
      </c>
      <c r="R497" s="8" t="s">
        <v>2171</v>
      </c>
      <c r="S497" s="8" t="s">
        <v>2172</v>
      </c>
      <c r="T497" s="8" t="s">
        <v>270</v>
      </c>
      <c r="U497" s="8" t="s">
        <v>29</v>
      </c>
      <c r="V497" s="4" t="str">
        <f t="shared" si="11"/>
        <v/>
      </c>
      <c r="W497" s="8" t="s">
        <v>47</v>
      </c>
      <c r="X497" s="8">
        <v>20247100176032</v>
      </c>
      <c r="Y497" s="33">
        <v>45553</v>
      </c>
      <c r="Z497" s="35">
        <v>45559</v>
      </c>
      <c r="AA497" s="10">
        <f ca="1">IF(Z497=0,NETWORKDAYS(E497+1,TODAY(),FESTIVOS!$A$2:$A$37),NETWORKDAYS(E497+1,Z497,FESTIVOS!$A$2:$A$37))</f>
        <v>4</v>
      </c>
      <c r="AB497" s="11" t="str">
        <f t="shared" si="9"/>
        <v>RESPUESTA TOTAL</v>
      </c>
      <c r="AC497" s="8" t="s">
        <v>77</v>
      </c>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row>
    <row r="498" spans="1:54" ht="15" x14ac:dyDescent="0.35">
      <c r="A498" s="4"/>
      <c r="B498" s="8" t="s">
        <v>907</v>
      </c>
      <c r="C498" s="8" t="s">
        <v>38</v>
      </c>
      <c r="D498" s="8">
        <v>1</v>
      </c>
      <c r="E498" s="33">
        <v>45554</v>
      </c>
      <c r="F498" s="8" t="s">
        <v>39</v>
      </c>
      <c r="G498" s="4"/>
      <c r="H498" s="4"/>
      <c r="I498" s="4"/>
      <c r="J498" s="4"/>
      <c r="K498" s="4"/>
      <c r="L498" s="4"/>
      <c r="M498" s="8" t="s">
        <v>72</v>
      </c>
      <c r="N498" s="8">
        <v>51733065</v>
      </c>
      <c r="O498" s="8" t="s">
        <v>2173</v>
      </c>
      <c r="P498" s="8">
        <v>1</v>
      </c>
      <c r="Q498" s="8">
        <v>1</v>
      </c>
      <c r="R498" s="8" t="s">
        <v>2174</v>
      </c>
      <c r="S498" s="8" t="s">
        <v>2175</v>
      </c>
      <c r="T498" s="8" t="s">
        <v>270</v>
      </c>
      <c r="U498" s="8" t="s">
        <v>29</v>
      </c>
      <c r="V498" s="4" t="str">
        <f t="shared" si="11"/>
        <v/>
      </c>
      <c r="W498" s="8" t="s">
        <v>47</v>
      </c>
      <c r="X498" s="8">
        <v>20247100177142</v>
      </c>
      <c r="Y498" s="33">
        <v>45554</v>
      </c>
      <c r="Z498" s="35">
        <v>45559</v>
      </c>
      <c r="AA498" s="10">
        <f ca="1">IF(Z498=0,NETWORKDAYS(E498+1,TODAY(),FESTIVOS!$A$2:$A$37),NETWORKDAYS(E498+1,Z498,FESTIVOS!$A$2:$A$37))</f>
        <v>3</v>
      </c>
      <c r="AB498" s="11" t="str">
        <f t="shared" si="9"/>
        <v>RESPUESTA TOTAL</v>
      </c>
      <c r="AC498" s="8" t="s">
        <v>77</v>
      </c>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row>
    <row r="499" spans="1:54" ht="15" x14ac:dyDescent="0.35">
      <c r="A499" s="4"/>
      <c r="B499" s="8" t="s">
        <v>907</v>
      </c>
      <c r="C499" s="8" t="s">
        <v>38</v>
      </c>
      <c r="D499" s="8">
        <v>1</v>
      </c>
      <c r="E499" s="33">
        <v>45558</v>
      </c>
      <c r="F499" s="8" t="s">
        <v>39</v>
      </c>
      <c r="G499" s="4"/>
      <c r="H499" s="4"/>
      <c r="I499" s="4"/>
      <c r="J499" s="4"/>
      <c r="K499" s="4"/>
      <c r="L499" s="4"/>
      <c r="M499" s="8" t="s">
        <v>468</v>
      </c>
      <c r="N499" s="8">
        <v>1</v>
      </c>
      <c r="O499" s="8" t="s">
        <v>2177</v>
      </c>
      <c r="P499" s="8" t="s">
        <v>2178</v>
      </c>
      <c r="Q499" s="8">
        <v>3581600</v>
      </c>
      <c r="R499" s="8" t="s">
        <v>2142</v>
      </c>
      <c r="S499" s="8" t="s">
        <v>2179</v>
      </c>
      <c r="T499" s="8" t="s">
        <v>270</v>
      </c>
      <c r="U499" s="8" t="s">
        <v>29</v>
      </c>
      <c r="V499" s="4" t="str">
        <f t="shared" si="11"/>
        <v/>
      </c>
      <c r="W499" s="8" t="s">
        <v>47</v>
      </c>
      <c r="X499" s="8">
        <v>20247100179172</v>
      </c>
      <c r="Y499" s="33">
        <v>45558</v>
      </c>
      <c r="Z499" s="35">
        <v>45565</v>
      </c>
      <c r="AA499" s="10">
        <f ca="1">IF(Z499=0,NETWORKDAYS(E499+1,TODAY(),FESTIVOS!$A$2:$A$37),NETWORKDAYS(E499+1,Z499,FESTIVOS!$A$2:$A$37))</f>
        <v>5</v>
      </c>
      <c r="AB499" s="11" t="str">
        <f t="shared" si="9"/>
        <v>RESPUESTA TOTAL</v>
      </c>
      <c r="AC499" s="8" t="s">
        <v>77</v>
      </c>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row>
    <row r="500" spans="1:54" ht="15" x14ac:dyDescent="0.35">
      <c r="A500" s="4"/>
      <c r="B500" s="8" t="s">
        <v>907</v>
      </c>
      <c r="C500" s="8" t="s">
        <v>38</v>
      </c>
      <c r="D500" s="8">
        <v>1</v>
      </c>
      <c r="E500" s="33">
        <v>45558</v>
      </c>
      <c r="F500" s="8" t="s">
        <v>39</v>
      </c>
      <c r="G500" s="4"/>
      <c r="H500" s="4"/>
      <c r="I500" s="4"/>
      <c r="J500" s="4"/>
      <c r="K500" s="4"/>
      <c r="L500" s="4"/>
      <c r="M500" s="8" t="s">
        <v>40</v>
      </c>
      <c r="N500" s="8">
        <v>1</v>
      </c>
      <c r="O500" s="8" t="s">
        <v>2187</v>
      </c>
      <c r="P500" s="8">
        <v>1</v>
      </c>
      <c r="Q500" s="8">
        <v>1</v>
      </c>
      <c r="R500" s="8" t="s">
        <v>2188</v>
      </c>
      <c r="S500" s="8" t="s">
        <v>2189</v>
      </c>
      <c r="T500" s="8" t="s">
        <v>42</v>
      </c>
      <c r="U500" s="8" t="s">
        <v>32</v>
      </c>
      <c r="V500" s="4" t="str">
        <f t="shared" si="11"/>
        <v/>
      </c>
      <c r="W500" s="8" t="s">
        <v>239</v>
      </c>
      <c r="X500" s="8">
        <v>20247100179282</v>
      </c>
      <c r="Y500" s="33">
        <v>45558</v>
      </c>
      <c r="Z500" s="35">
        <v>45562</v>
      </c>
      <c r="AA500" s="10">
        <f ca="1">IF(Z500=0,NETWORKDAYS(E500+1,TODAY(),FESTIVOS!$A$2:$A$37),NETWORKDAYS(E500+1,Z500,FESTIVOS!$A$2:$A$37))</f>
        <v>4</v>
      </c>
      <c r="AB500" s="11" t="str">
        <f t="shared" si="9"/>
        <v>RESPUESTA TOTAL</v>
      </c>
      <c r="AC500" s="8" t="s">
        <v>77</v>
      </c>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row>
    <row r="501" spans="1:54" ht="15" x14ac:dyDescent="0.35">
      <c r="A501" s="4"/>
      <c r="B501" s="8" t="s">
        <v>907</v>
      </c>
      <c r="C501" s="8" t="s">
        <v>38</v>
      </c>
      <c r="D501" s="8">
        <v>1</v>
      </c>
      <c r="E501" s="33">
        <v>45558</v>
      </c>
      <c r="F501" s="8" t="s">
        <v>39</v>
      </c>
      <c r="G501" s="4"/>
      <c r="H501" s="4"/>
      <c r="I501" s="4"/>
      <c r="J501" s="4"/>
      <c r="K501" s="4"/>
      <c r="L501" s="4"/>
      <c r="M501" s="8" t="s">
        <v>468</v>
      </c>
      <c r="N501" s="8">
        <v>1</v>
      </c>
      <c r="O501" s="8" t="s">
        <v>2191</v>
      </c>
      <c r="P501" s="8" t="s">
        <v>2192</v>
      </c>
      <c r="Q501" s="8">
        <v>6620222</v>
      </c>
      <c r="R501" s="8" t="s">
        <v>2193</v>
      </c>
      <c r="S501" s="8" t="s">
        <v>2194</v>
      </c>
      <c r="T501" s="8" t="s">
        <v>270</v>
      </c>
      <c r="U501" s="8" t="s">
        <v>29</v>
      </c>
      <c r="V501" s="4" t="str">
        <f t="shared" si="11"/>
        <v/>
      </c>
      <c r="W501" s="8" t="s">
        <v>47</v>
      </c>
      <c r="X501" s="8">
        <v>20247100179342</v>
      </c>
      <c r="Y501" s="33">
        <v>45558</v>
      </c>
      <c r="Z501" s="35">
        <v>45562</v>
      </c>
      <c r="AA501" s="10">
        <f ca="1">IF(Z501=0,NETWORKDAYS(E501+1,TODAY(),FESTIVOS!$A$2:$A$37),NETWORKDAYS(E501+1,Z501,FESTIVOS!$A$2:$A$37))</f>
        <v>4</v>
      </c>
      <c r="AB501" s="11" t="str">
        <f t="shared" si="9"/>
        <v>RESPUESTA TOTAL</v>
      </c>
      <c r="AC501" s="8" t="s">
        <v>77</v>
      </c>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row>
    <row r="502" spans="1:54" ht="15" x14ac:dyDescent="0.35">
      <c r="A502" s="4"/>
      <c r="B502" s="8" t="s">
        <v>907</v>
      </c>
      <c r="C502" s="8" t="s">
        <v>38</v>
      </c>
      <c r="D502" s="8">
        <v>1</v>
      </c>
      <c r="E502" s="33">
        <v>45560</v>
      </c>
      <c r="F502" s="8" t="s">
        <v>39</v>
      </c>
      <c r="G502" s="4"/>
      <c r="H502" s="4"/>
      <c r="I502" s="4"/>
      <c r="J502" s="4"/>
      <c r="K502" s="4"/>
      <c r="L502" s="4"/>
      <c r="M502" s="8" t="s">
        <v>72</v>
      </c>
      <c r="N502" s="8">
        <v>1</v>
      </c>
      <c r="O502" s="8" t="s">
        <v>2196</v>
      </c>
      <c r="P502" s="8">
        <v>1</v>
      </c>
      <c r="Q502" s="8">
        <v>1</v>
      </c>
      <c r="R502" s="8" t="s">
        <v>2197</v>
      </c>
      <c r="S502" s="8" t="s">
        <v>2198</v>
      </c>
      <c r="T502" s="8" t="s">
        <v>42</v>
      </c>
      <c r="U502" s="8" t="s">
        <v>32</v>
      </c>
      <c r="V502" s="4" t="str">
        <f t="shared" si="11"/>
        <v/>
      </c>
      <c r="W502" s="8" t="s">
        <v>239</v>
      </c>
      <c r="X502" s="8">
        <v>20247100181312</v>
      </c>
      <c r="Y502" s="33">
        <v>45560</v>
      </c>
      <c r="Z502" s="35">
        <v>45562</v>
      </c>
      <c r="AA502" s="10">
        <f ca="1">IF(Z502=0,NETWORKDAYS(E502+1,TODAY(),FESTIVOS!$A$2:$A$37),NETWORKDAYS(E502+1,Z502,FESTIVOS!$A$2:$A$37))</f>
        <v>2</v>
      </c>
      <c r="AB502" s="11" t="str">
        <f t="shared" si="9"/>
        <v>RESPUESTA TOTAL</v>
      </c>
      <c r="AC502" s="8" t="s">
        <v>77</v>
      </c>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row>
    <row r="503" spans="1:54" ht="15" x14ac:dyDescent="0.35">
      <c r="A503" s="4"/>
      <c r="B503" s="8" t="s">
        <v>907</v>
      </c>
      <c r="C503" s="8" t="s">
        <v>38</v>
      </c>
      <c r="D503" s="8">
        <v>1</v>
      </c>
      <c r="E503" s="33">
        <v>45561</v>
      </c>
      <c r="F503" s="8" t="s">
        <v>39</v>
      </c>
      <c r="G503" s="4"/>
      <c r="H503" s="4"/>
      <c r="I503" s="4"/>
      <c r="J503" s="4"/>
      <c r="K503" s="4"/>
      <c r="L503" s="4"/>
      <c r="M503" s="8" t="s">
        <v>40</v>
      </c>
      <c r="N503" s="8">
        <v>1</v>
      </c>
      <c r="O503" s="8" t="s">
        <v>2199</v>
      </c>
      <c r="P503" s="8">
        <v>1</v>
      </c>
      <c r="Q503" s="8">
        <v>1</v>
      </c>
      <c r="R503" s="8" t="s">
        <v>2200</v>
      </c>
      <c r="S503" s="8" t="s">
        <v>2201</v>
      </c>
      <c r="T503" s="8" t="s">
        <v>42</v>
      </c>
      <c r="U503" s="8" t="s">
        <v>32</v>
      </c>
      <c r="V503" s="4" t="str">
        <f t="shared" si="11"/>
        <v/>
      </c>
      <c r="W503" s="8" t="s">
        <v>239</v>
      </c>
      <c r="X503" s="8">
        <v>20247100181622</v>
      </c>
      <c r="Y503" s="33">
        <v>45561</v>
      </c>
      <c r="Z503" s="35">
        <v>45562</v>
      </c>
      <c r="AA503" s="10">
        <f ca="1">IF(Z503=0,NETWORKDAYS(E503+1,TODAY(),FESTIVOS!$A$2:$A$37),NETWORKDAYS(E503+1,Z503,FESTIVOS!$A$2:$A$37))</f>
        <v>1</v>
      </c>
      <c r="AB503" s="11" t="str">
        <f t="shared" si="9"/>
        <v>RESPUESTA TOTAL</v>
      </c>
      <c r="AC503" s="8" t="s">
        <v>77</v>
      </c>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row>
    <row r="504" spans="1:54" ht="15" x14ac:dyDescent="0.35">
      <c r="A504" s="4"/>
      <c r="B504" s="8" t="s">
        <v>907</v>
      </c>
      <c r="C504" s="8" t="s">
        <v>38</v>
      </c>
      <c r="D504" s="8">
        <v>1</v>
      </c>
      <c r="E504" s="33">
        <v>45559</v>
      </c>
      <c r="F504" s="8" t="s">
        <v>39</v>
      </c>
      <c r="G504" s="4"/>
      <c r="H504" s="4"/>
      <c r="I504" s="4"/>
      <c r="J504" s="4"/>
      <c r="K504" s="4"/>
      <c r="L504" s="4"/>
      <c r="M504" s="8" t="s">
        <v>40</v>
      </c>
      <c r="N504" s="8">
        <v>1</v>
      </c>
      <c r="O504" s="8" t="s">
        <v>2203</v>
      </c>
      <c r="P504" s="8">
        <v>1</v>
      </c>
      <c r="Q504" s="8">
        <v>3202964170</v>
      </c>
      <c r="R504" s="8" t="s">
        <v>2204</v>
      </c>
      <c r="S504" s="8" t="s">
        <v>2205</v>
      </c>
      <c r="T504" s="8" t="s">
        <v>42</v>
      </c>
      <c r="U504" s="8" t="s">
        <v>32</v>
      </c>
      <c r="V504" s="4" t="str">
        <f t="shared" si="11"/>
        <v/>
      </c>
      <c r="W504" s="8" t="s">
        <v>239</v>
      </c>
      <c r="X504" s="8">
        <v>20247100179942</v>
      </c>
      <c r="Y504" s="33">
        <v>45559</v>
      </c>
      <c r="Z504" s="35">
        <v>45565</v>
      </c>
      <c r="AA504" s="10">
        <f ca="1">IF(Z504=0,NETWORKDAYS(E504+1,TODAY(),FESTIVOS!$A$2:$A$37),NETWORKDAYS(E504+1,Z504,FESTIVOS!$A$2:$A$37))</f>
        <v>4</v>
      </c>
      <c r="AB504" s="11" t="str">
        <f t="shared" si="9"/>
        <v>RESPUESTA TOTAL</v>
      </c>
      <c r="AC504" s="8" t="s">
        <v>77</v>
      </c>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row>
    <row r="505" spans="1:54" ht="15" x14ac:dyDescent="0.35">
      <c r="A505" s="4"/>
      <c r="B505" s="8" t="s">
        <v>907</v>
      </c>
      <c r="C505" s="8" t="s">
        <v>38</v>
      </c>
      <c r="D505" s="8">
        <v>1</v>
      </c>
      <c r="E505" s="33">
        <v>45561</v>
      </c>
      <c r="F505" s="8" t="s">
        <v>39</v>
      </c>
      <c r="G505" s="4"/>
      <c r="H505" s="4"/>
      <c r="I505" s="4"/>
      <c r="J505" s="4"/>
      <c r="K505" s="4"/>
      <c r="L505" s="4"/>
      <c r="M505" s="8" t="s">
        <v>72</v>
      </c>
      <c r="N505" s="8">
        <v>1</v>
      </c>
      <c r="O505" s="8" t="s">
        <v>2207</v>
      </c>
      <c r="P505" s="8">
        <v>1</v>
      </c>
      <c r="Q505" s="8">
        <v>3505695923</v>
      </c>
      <c r="R505" s="8" t="s">
        <v>2208</v>
      </c>
      <c r="S505" s="8" t="s">
        <v>2209</v>
      </c>
      <c r="T505" s="8" t="s">
        <v>42</v>
      </c>
      <c r="U505" s="8" t="s">
        <v>32</v>
      </c>
      <c r="V505" s="4" t="str">
        <f t="shared" si="11"/>
        <v/>
      </c>
      <c r="W505" s="8" t="s">
        <v>239</v>
      </c>
      <c r="X505" s="8">
        <v>20247100181992</v>
      </c>
      <c r="Y505" s="33">
        <v>45561</v>
      </c>
      <c r="Z505" s="35">
        <v>45565</v>
      </c>
      <c r="AA505" s="10">
        <f ca="1">IF(Z505=0,NETWORKDAYS(E505+1,TODAY(),FESTIVOS!$A$2:$A$37),NETWORKDAYS(E505+1,Z505,FESTIVOS!$A$2:$A$37))</f>
        <v>2</v>
      </c>
      <c r="AB505" s="11" t="str">
        <f t="shared" si="9"/>
        <v>RESPUESTA TOTAL</v>
      </c>
      <c r="AC505" s="8" t="s">
        <v>77</v>
      </c>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row>
    <row r="506" spans="1:54" ht="15" x14ac:dyDescent="0.35">
      <c r="A506" s="4"/>
      <c r="B506" s="8" t="s">
        <v>907</v>
      </c>
      <c r="C506" s="8" t="s">
        <v>38</v>
      </c>
      <c r="D506" s="8">
        <v>1</v>
      </c>
      <c r="E506" s="33">
        <v>45562</v>
      </c>
      <c r="F506" s="8" t="s">
        <v>39</v>
      </c>
      <c r="G506" s="4"/>
      <c r="H506" s="4"/>
      <c r="I506" s="4"/>
      <c r="J506" s="4"/>
      <c r="K506" s="4"/>
      <c r="L506" s="4"/>
      <c r="M506" s="8" t="s">
        <v>40</v>
      </c>
      <c r="N506" s="8">
        <v>1</v>
      </c>
      <c r="O506" s="8" t="s">
        <v>2211</v>
      </c>
      <c r="P506" s="8">
        <v>1</v>
      </c>
      <c r="Q506" s="8">
        <v>1</v>
      </c>
      <c r="R506" s="8" t="s">
        <v>2212</v>
      </c>
      <c r="S506" s="8" t="s">
        <v>2213</v>
      </c>
      <c r="T506" s="8" t="s">
        <v>270</v>
      </c>
      <c r="U506" s="8" t="s">
        <v>29</v>
      </c>
      <c r="V506" s="4" t="str">
        <f t="shared" si="11"/>
        <v/>
      </c>
      <c r="W506" s="8" t="s">
        <v>47</v>
      </c>
      <c r="X506" s="8">
        <v>20247100182782</v>
      </c>
      <c r="Y506" s="33">
        <v>45562</v>
      </c>
      <c r="Z506" s="35">
        <v>45565</v>
      </c>
      <c r="AA506" s="10">
        <f ca="1">IF(Z506=0,NETWORKDAYS(E506+1,TODAY(),FESTIVOS!$A$2:$A$37),NETWORKDAYS(E506+1,Z506,FESTIVOS!$A$2:$A$37))</f>
        <v>1</v>
      </c>
      <c r="AB506" s="11" t="str">
        <f t="shared" si="9"/>
        <v>RESPUESTA TOTAL</v>
      </c>
      <c r="AC506" s="8" t="s">
        <v>77</v>
      </c>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row>
    <row r="507" spans="1:54" ht="15" x14ac:dyDescent="0.35">
      <c r="A507" s="4"/>
      <c r="B507" s="8" t="s">
        <v>919</v>
      </c>
      <c r="C507" s="8" t="s">
        <v>38</v>
      </c>
      <c r="D507" s="8">
        <v>1</v>
      </c>
      <c r="E507" s="33">
        <v>45565</v>
      </c>
      <c r="F507" s="8" t="s">
        <v>39</v>
      </c>
      <c r="G507" s="4"/>
      <c r="H507" s="4"/>
      <c r="I507" s="4"/>
      <c r="J507" s="4"/>
      <c r="K507" s="4"/>
      <c r="L507" s="4"/>
      <c r="M507" s="8" t="s">
        <v>72</v>
      </c>
      <c r="N507" s="8">
        <v>1</v>
      </c>
      <c r="O507" s="8" t="s">
        <v>2214</v>
      </c>
      <c r="P507" s="8">
        <v>1</v>
      </c>
      <c r="Q507" s="8">
        <v>3212121611</v>
      </c>
      <c r="R507" s="8" t="s">
        <v>2215</v>
      </c>
      <c r="S507" s="8" t="s">
        <v>2216</v>
      </c>
      <c r="T507" s="8" t="s">
        <v>42</v>
      </c>
      <c r="U507" s="8" t="s">
        <v>30</v>
      </c>
      <c r="V507" s="4" t="str">
        <f t="shared" si="11"/>
        <v/>
      </c>
      <c r="W507" s="8" t="s">
        <v>351</v>
      </c>
      <c r="X507" s="8">
        <v>20247100183692</v>
      </c>
      <c r="Y507" s="33">
        <v>45565</v>
      </c>
      <c r="Z507" s="4"/>
      <c r="AA507" s="10">
        <f ca="1">IF(Z507=0,NETWORKDAYS(E507+1,TODAY(),FESTIVOS!$A$2:$A$37),NETWORKDAYS(E507+1,Z507,FESTIVOS!$A$2:$A$37))</f>
        <v>470</v>
      </c>
      <c r="AB507" s="11" t="str">
        <f t="shared" si="9"/>
        <v>EN TRAMITE</v>
      </c>
      <c r="AC507" s="8" t="s">
        <v>77</v>
      </c>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row>
    <row r="508" spans="1:54" ht="15" x14ac:dyDescent="0.35">
      <c r="A508" s="4"/>
      <c r="B508" s="8" t="s">
        <v>907</v>
      </c>
      <c r="C508" s="8" t="s">
        <v>38</v>
      </c>
      <c r="D508" s="8">
        <v>1</v>
      </c>
      <c r="E508" s="33">
        <v>45565</v>
      </c>
      <c r="F508" s="8" t="s">
        <v>39</v>
      </c>
      <c r="G508" s="4"/>
      <c r="H508" s="4"/>
      <c r="I508" s="4"/>
      <c r="J508" s="4"/>
      <c r="K508" s="4"/>
      <c r="L508" s="4"/>
      <c r="M508" s="8" t="s">
        <v>40</v>
      </c>
      <c r="N508" s="8">
        <v>1</v>
      </c>
      <c r="O508" s="8" t="s">
        <v>2218</v>
      </c>
      <c r="P508" s="8">
        <v>1</v>
      </c>
      <c r="Q508" s="8">
        <v>1</v>
      </c>
      <c r="R508" s="8" t="s">
        <v>2219</v>
      </c>
      <c r="S508" s="8" t="s">
        <v>2220</v>
      </c>
      <c r="T508" s="8" t="s">
        <v>42</v>
      </c>
      <c r="U508" s="8" t="s">
        <v>32</v>
      </c>
      <c r="V508" s="4" t="str">
        <f t="shared" si="11"/>
        <v/>
      </c>
      <c r="W508" s="8" t="s">
        <v>239</v>
      </c>
      <c r="X508" s="8">
        <v>20247100183372</v>
      </c>
      <c r="Y508" s="33">
        <v>45565</v>
      </c>
      <c r="Z508" s="4"/>
      <c r="AA508" s="10">
        <f ca="1">IF(Z508=0,NETWORKDAYS(E508+1,TODAY(),FESTIVOS!$A$2:$A$37),NETWORKDAYS(E508+1,Z508,FESTIVOS!$A$2:$A$37))</f>
        <v>470</v>
      </c>
      <c r="AB508" s="11" t="str">
        <f t="shared" si="9"/>
        <v>EN TRAMITE</v>
      </c>
      <c r="AC508" s="8" t="s">
        <v>77</v>
      </c>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row>
    <row r="509" spans="1:54" ht="15" x14ac:dyDescent="0.35">
      <c r="A509" s="4"/>
      <c r="B509" s="8" t="s">
        <v>907</v>
      </c>
      <c r="C509" s="8" t="s">
        <v>38</v>
      </c>
      <c r="D509" s="8">
        <v>1</v>
      </c>
      <c r="E509" s="33">
        <v>45565</v>
      </c>
      <c r="F509" s="8" t="s">
        <v>39</v>
      </c>
      <c r="G509" s="4"/>
      <c r="H509" s="4"/>
      <c r="I509" s="4"/>
      <c r="J509" s="4"/>
      <c r="K509" s="4"/>
      <c r="L509" s="4"/>
      <c r="M509" s="8" t="s">
        <v>40</v>
      </c>
      <c r="N509" s="8">
        <v>1</v>
      </c>
      <c r="O509" s="8" t="s">
        <v>2222</v>
      </c>
      <c r="P509" s="8">
        <v>1</v>
      </c>
      <c r="Q509" s="8">
        <v>3025964696</v>
      </c>
      <c r="R509" s="8" t="s">
        <v>2223</v>
      </c>
      <c r="S509" s="8" t="s">
        <v>2224</v>
      </c>
      <c r="T509" s="8" t="s">
        <v>42</v>
      </c>
      <c r="U509" s="8" t="s">
        <v>92</v>
      </c>
      <c r="V509" s="4" t="str">
        <f t="shared" si="11"/>
        <v/>
      </c>
      <c r="W509" s="8" t="s">
        <v>239</v>
      </c>
      <c r="X509" s="8">
        <v>20247100184192</v>
      </c>
      <c r="Y509" s="33">
        <v>45565</v>
      </c>
      <c r="Z509" s="4"/>
      <c r="AA509" s="10">
        <f ca="1">IF(Z509=0,NETWORKDAYS(E509+1,TODAY(),FESTIVOS!$A$2:$A$37),NETWORKDAYS(E509+1,Z509,FESTIVOS!$A$2:$A$37))</f>
        <v>470</v>
      </c>
      <c r="AB509" s="11" t="str">
        <f t="shared" si="9"/>
        <v>EN TRAMITE</v>
      </c>
      <c r="AC509" s="8" t="s">
        <v>77</v>
      </c>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row>
    <row r="510" spans="1:54" ht="15" x14ac:dyDescent="0.35">
      <c r="A510" s="4"/>
      <c r="B510" s="8" t="s">
        <v>907</v>
      </c>
      <c r="C510" s="8" t="s">
        <v>38</v>
      </c>
      <c r="D510" s="8">
        <v>1</v>
      </c>
      <c r="E510" s="33">
        <v>45566</v>
      </c>
      <c r="F510" s="8" t="s">
        <v>39</v>
      </c>
      <c r="G510" s="4"/>
      <c r="H510" s="4"/>
      <c r="I510" s="4"/>
      <c r="J510" s="4"/>
      <c r="K510" s="4"/>
      <c r="L510" s="4"/>
      <c r="M510" s="8" t="s">
        <v>40</v>
      </c>
      <c r="N510" s="8">
        <v>1</v>
      </c>
      <c r="O510" s="8" t="s">
        <v>2226</v>
      </c>
      <c r="P510" s="8">
        <v>1</v>
      </c>
      <c r="Q510" s="8">
        <v>3054779818</v>
      </c>
      <c r="R510" s="8" t="s">
        <v>2227</v>
      </c>
      <c r="S510" s="8" t="s">
        <v>2228</v>
      </c>
      <c r="T510" s="8" t="s">
        <v>42</v>
      </c>
      <c r="U510" s="8" t="s">
        <v>32</v>
      </c>
      <c r="V510" s="4" t="str">
        <f t="shared" si="11"/>
        <v/>
      </c>
      <c r="W510" s="8" t="s">
        <v>239</v>
      </c>
      <c r="X510" s="8">
        <v>20247100185052</v>
      </c>
      <c r="Y510" s="33">
        <v>45566</v>
      </c>
      <c r="Z510" s="4"/>
      <c r="AA510" s="10">
        <f ca="1">IF(Z510=0,NETWORKDAYS(E510+1,TODAY(),FESTIVOS!$A$2:$A$37),NETWORKDAYS(E510+1,Z510,FESTIVOS!$A$2:$A$37))</f>
        <v>469</v>
      </c>
      <c r="AB510" s="11" t="str">
        <f t="shared" si="9"/>
        <v>EN TRAMITE</v>
      </c>
      <c r="AC510" s="8" t="s">
        <v>79</v>
      </c>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row>
    <row r="511" spans="1:54" ht="15" x14ac:dyDescent="0.35">
      <c r="A511" s="4"/>
      <c r="B511" s="8" t="s">
        <v>919</v>
      </c>
      <c r="C511" s="8" t="s">
        <v>38</v>
      </c>
      <c r="D511" s="8">
        <v>1</v>
      </c>
      <c r="E511" s="33">
        <v>45566</v>
      </c>
      <c r="F511" s="8" t="s">
        <v>1033</v>
      </c>
      <c r="G511" s="4"/>
      <c r="H511" s="4"/>
      <c r="I511" s="4"/>
      <c r="J511" s="4"/>
      <c r="K511" s="4"/>
      <c r="L511" s="4"/>
      <c r="M511" s="8" t="s">
        <v>40</v>
      </c>
      <c r="N511" s="8">
        <v>1</v>
      </c>
      <c r="O511" s="8" t="s">
        <v>2229</v>
      </c>
      <c r="P511" s="8">
        <v>1</v>
      </c>
      <c r="Q511" s="8">
        <v>1</v>
      </c>
      <c r="R511" s="8" t="s">
        <v>2230</v>
      </c>
      <c r="S511" s="8" t="s">
        <v>2231</v>
      </c>
      <c r="T511" s="8" t="s">
        <v>42</v>
      </c>
      <c r="U511" s="8" t="s">
        <v>30</v>
      </c>
      <c r="V511" s="4" t="str">
        <f t="shared" si="11"/>
        <v/>
      </c>
      <c r="W511" s="8" t="s">
        <v>75</v>
      </c>
      <c r="X511" s="8">
        <v>20247100184882</v>
      </c>
      <c r="Y511" s="33">
        <v>45566</v>
      </c>
      <c r="Z511" s="4"/>
      <c r="AA511" s="10">
        <f ca="1">IF(Z511=0,NETWORKDAYS(E511+1,TODAY(),FESTIVOS!$A$2:$A$37),NETWORKDAYS(E511+1,Z511,FESTIVOS!$A$2:$A$37))</f>
        <v>469</v>
      </c>
      <c r="AB511" s="11" t="str">
        <f t="shared" si="9"/>
        <v>EN TRAMITE</v>
      </c>
      <c r="AC511" s="8" t="s">
        <v>79</v>
      </c>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row>
    <row r="512" spans="1:54" ht="15" x14ac:dyDescent="0.35">
      <c r="A512" s="4"/>
      <c r="B512" s="8" t="s">
        <v>919</v>
      </c>
      <c r="C512" s="8" t="s">
        <v>38</v>
      </c>
      <c r="D512" s="8">
        <v>1</v>
      </c>
      <c r="E512" s="33">
        <v>45566</v>
      </c>
      <c r="F512" s="8" t="s">
        <v>1033</v>
      </c>
      <c r="G512" s="4"/>
      <c r="H512" s="4"/>
      <c r="I512" s="4"/>
      <c r="J512" s="4"/>
      <c r="K512" s="4"/>
      <c r="L512" s="4"/>
      <c r="M512" s="8" t="s">
        <v>72</v>
      </c>
      <c r="N512" s="8">
        <v>1</v>
      </c>
      <c r="O512" s="8" t="s">
        <v>2233</v>
      </c>
      <c r="P512" s="8">
        <v>1</v>
      </c>
      <c r="Q512" s="8">
        <v>1</v>
      </c>
      <c r="R512" s="8" t="s">
        <v>2234</v>
      </c>
      <c r="S512" s="8" t="s">
        <v>2235</v>
      </c>
      <c r="T512" s="8" t="s">
        <v>42</v>
      </c>
      <c r="U512" s="8" t="s">
        <v>43</v>
      </c>
      <c r="V512" s="4" t="str">
        <f t="shared" si="11"/>
        <v/>
      </c>
      <c r="W512" s="8" t="s">
        <v>44</v>
      </c>
      <c r="X512" s="8">
        <v>20247100185342</v>
      </c>
      <c r="Y512" s="33">
        <v>45566</v>
      </c>
      <c r="Z512" s="4"/>
      <c r="AA512" s="10">
        <f ca="1">IF(Z512=0,NETWORKDAYS(E512+1,TODAY(),FESTIVOS!$A$2:$A$37),NETWORKDAYS(E512+1,Z512,FESTIVOS!$A$2:$A$37))</f>
        <v>469</v>
      </c>
      <c r="AB512" s="11" t="str">
        <f t="shared" si="9"/>
        <v>EN TRAMITE</v>
      </c>
      <c r="AC512" s="8" t="s">
        <v>79</v>
      </c>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row>
    <row r="513" spans="1:54" ht="15" x14ac:dyDescent="0.35">
      <c r="A513" s="4"/>
      <c r="B513" s="8" t="s">
        <v>907</v>
      </c>
      <c r="C513" s="8" t="s">
        <v>38</v>
      </c>
      <c r="D513" s="8">
        <v>1</v>
      </c>
      <c r="E513" s="33">
        <v>45566</v>
      </c>
      <c r="F513" s="8" t="s">
        <v>1033</v>
      </c>
      <c r="G513" s="4"/>
      <c r="H513" s="4"/>
      <c r="I513" s="4"/>
      <c r="J513" s="4"/>
      <c r="K513" s="4"/>
      <c r="L513" s="4"/>
      <c r="M513" s="8" t="s">
        <v>72</v>
      </c>
      <c r="N513" s="8">
        <v>1</v>
      </c>
      <c r="O513" s="8" t="s">
        <v>2237</v>
      </c>
      <c r="P513" s="8">
        <v>1</v>
      </c>
      <c r="Q513" s="8">
        <v>1</v>
      </c>
      <c r="R513" s="8" t="s">
        <v>2238</v>
      </c>
      <c r="S513" s="8" t="s">
        <v>2239</v>
      </c>
      <c r="T513" s="8" t="s">
        <v>42</v>
      </c>
      <c r="U513" s="8" t="s">
        <v>89</v>
      </c>
      <c r="V513" s="4" t="str">
        <f t="shared" si="11"/>
        <v/>
      </c>
      <c r="W513" s="8" t="s">
        <v>568</v>
      </c>
      <c r="X513" s="8">
        <v>20247100184982</v>
      </c>
      <c r="Y513" s="33">
        <v>45566</v>
      </c>
      <c r="Z513" s="4"/>
      <c r="AA513" s="10">
        <f ca="1">IF(Z513=0,NETWORKDAYS(E513+1,TODAY(),FESTIVOS!$A$2:$A$37),NETWORKDAYS(E513+1,Z513,FESTIVOS!$A$2:$A$37))</f>
        <v>469</v>
      </c>
      <c r="AB513" s="11" t="str">
        <f t="shared" si="9"/>
        <v>EN TRAMITE</v>
      </c>
      <c r="AC513" s="8" t="s">
        <v>79</v>
      </c>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row>
    <row r="514" spans="1:54" ht="15" x14ac:dyDescent="0.35">
      <c r="A514" s="4"/>
      <c r="B514" s="8" t="s">
        <v>907</v>
      </c>
      <c r="C514" s="8" t="s">
        <v>38</v>
      </c>
      <c r="D514" s="8">
        <v>1</v>
      </c>
      <c r="E514" s="33">
        <v>45568</v>
      </c>
      <c r="F514" s="8" t="s">
        <v>1033</v>
      </c>
      <c r="G514" s="4"/>
      <c r="H514" s="4"/>
      <c r="I514" s="4"/>
      <c r="J514" s="4"/>
      <c r="K514" s="4"/>
      <c r="L514" s="4"/>
      <c r="M514" s="8" t="s">
        <v>40</v>
      </c>
      <c r="N514" s="8">
        <v>1</v>
      </c>
      <c r="O514" s="8" t="s">
        <v>2240</v>
      </c>
      <c r="P514" s="8" t="s">
        <v>2241</v>
      </c>
      <c r="Q514" s="8">
        <v>7431444</v>
      </c>
      <c r="R514" s="8" t="s">
        <v>2243</v>
      </c>
      <c r="S514" s="8" t="s">
        <v>2244</v>
      </c>
      <c r="T514" s="8" t="s">
        <v>42</v>
      </c>
      <c r="U514" s="8" t="s">
        <v>50</v>
      </c>
      <c r="V514" s="4" t="str">
        <f t="shared" si="11"/>
        <v/>
      </c>
      <c r="W514" s="8" t="s">
        <v>143</v>
      </c>
      <c r="X514" s="8">
        <v>20247100186852</v>
      </c>
      <c r="Y514" s="33">
        <v>45568</v>
      </c>
      <c r="Z514" s="4"/>
      <c r="AA514" s="10">
        <f ca="1">IF(Z514=0,NETWORKDAYS(E514+1,TODAY(),FESTIVOS!$A$2:$A$37),NETWORKDAYS(E514+1,Z514,FESTIVOS!$A$2:$A$37))</f>
        <v>467</v>
      </c>
      <c r="AB514" s="11" t="str">
        <f t="shared" si="9"/>
        <v>EN TRAMITE</v>
      </c>
      <c r="AC514" s="8" t="s">
        <v>79</v>
      </c>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row>
    <row r="515" spans="1:54" ht="15" x14ac:dyDescent="0.35">
      <c r="A515" s="4"/>
      <c r="B515" s="8" t="s">
        <v>919</v>
      </c>
      <c r="C515" s="8" t="s">
        <v>38</v>
      </c>
      <c r="D515" s="8">
        <v>1</v>
      </c>
      <c r="E515" s="33">
        <v>45568</v>
      </c>
      <c r="F515" s="8" t="s">
        <v>1033</v>
      </c>
      <c r="G515" s="4"/>
      <c r="H515" s="4"/>
      <c r="I515" s="4"/>
      <c r="J515" s="4"/>
      <c r="K515" s="4"/>
      <c r="L515" s="4"/>
      <c r="M515" s="8" t="s">
        <v>40</v>
      </c>
      <c r="N515" s="8">
        <v>1</v>
      </c>
      <c r="O515" s="8" t="s">
        <v>2246</v>
      </c>
      <c r="P515" s="8">
        <v>1</v>
      </c>
      <c r="Q515" s="8">
        <v>1</v>
      </c>
      <c r="R515" s="8" t="s">
        <v>2247</v>
      </c>
      <c r="S515" s="8" t="s">
        <v>2248</v>
      </c>
      <c r="T515" s="8" t="s">
        <v>42</v>
      </c>
      <c r="U515" s="8" t="s">
        <v>50</v>
      </c>
      <c r="V515" s="4" t="str">
        <f t="shared" si="11"/>
        <v/>
      </c>
      <c r="W515" s="8" t="s">
        <v>143</v>
      </c>
      <c r="X515" s="8">
        <v>20247100186572</v>
      </c>
      <c r="Y515" s="33">
        <v>45568</v>
      </c>
      <c r="Z515" s="4"/>
      <c r="AA515" s="10">
        <f ca="1">IF(Z515=0,NETWORKDAYS(E515+1,TODAY(),FESTIVOS!$A$2:$A$37),NETWORKDAYS(E515+1,Z515,FESTIVOS!$A$2:$A$37))</f>
        <v>467</v>
      </c>
      <c r="AB515" s="11" t="str">
        <f t="shared" si="9"/>
        <v>EN TRAMITE</v>
      </c>
      <c r="AC515" s="8" t="s">
        <v>79</v>
      </c>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row>
    <row r="516" spans="1:54" ht="15" x14ac:dyDescent="0.35">
      <c r="A516" s="4"/>
      <c r="B516" s="8" t="s">
        <v>919</v>
      </c>
      <c r="C516" s="8" t="s">
        <v>38</v>
      </c>
      <c r="D516" s="8">
        <v>1</v>
      </c>
      <c r="E516" s="33">
        <v>45569</v>
      </c>
      <c r="F516" s="8" t="s">
        <v>1033</v>
      </c>
      <c r="G516" s="4"/>
      <c r="H516" s="4"/>
      <c r="I516" s="4"/>
      <c r="J516" s="4"/>
      <c r="K516" s="4"/>
      <c r="L516" s="4"/>
      <c r="M516" s="8" t="s">
        <v>72</v>
      </c>
      <c r="N516" s="8">
        <v>1</v>
      </c>
      <c r="O516" s="8" t="s">
        <v>2250</v>
      </c>
      <c r="P516" s="8">
        <v>1</v>
      </c>
      <c r="Q516" s="8">
        <v>1</v>
      </c>
      <c r="R516" s="8" t="s">
        <v>2251</v>
      </c>
      <c r="S516" s="8" t="s">
        <v>2252</v>
      </c>
      <c r="T516" s="8" t="s">
        <v>42</v>
      </c>
      <c r="U516" s="8" t="s">
        <v>30</v>
      </c>
      <c r="V516" s="4" t="str">
        <f t="shared" si="11"/>
        <v/>
      </c>
      <c r="W516" s="8" t="s">
        <v>488</v>
      </c>
      <c r="X516" s="8">
        <v>20247100187702</v>
      </c>
      <c r="Y516" s="33">
        <v>45569</v>
      </c>
      <c r="Z516" s="4"/>
      <c r="AA516" s="10">
        <f ca="1">IF(Z516=0,NETWORKDAYS(E516+1,TODAY(),FESTIVOS!$A$2:$A$37),NETWORKDAYS(E516+1,Z516,FESTIVOS!$A$2:$A$37))</f>
        <v>466</v>
      </c>
      <c r="AB516" s="11" t="str">
        <f t="shared" si="9"/>
        <v>EN TRAMITE</v>
      </c>
      <c r="AC516" s="8" t="s">
        <v>79</v>
      </c>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row>
    <row r="517" spans="1:54" ht="15" x14ac:dyDescent="0.35">
      <c r="A517" s="4"/>
      <c r="B517" s="8" t="s">
        <v>907</v>
      </c>
      <c r="C517" s="8" t="s">
        <v>38</v>
      </c>
      <c r="D517" s="8">
        <v>1</v>
      </c>
      <c r="E517" s="33">
        <v>45566</v>
      </c>
      <c r="F517" s="8" t="s">
        <v>39</v>
      </c>
      <c r="G517" s="4"/>
      <c r="H517" s="4"/>
      <c r="I517" s="4"/>
      <c r="J517" s="4"/>
      <c r="K517" s="4"/>
      <c r="L517" s="4"/>
      <c r="M517" s="8" t="s">
        <v>72</v>
      </c>
      <c r="N517" s="8">
        <v>1</v>
      </c>
      <c r="O517" s="8" t="s">
        <v>2254</v>
      </c>
      <c r="P517" s="8">
        <v>1</v>
      </c>
      <c r="Q517" s="8">
        <v>1</v>
      </c>
      <c r="R517" s="8" t="s">
        <v>2255</v>
      </c>
      <c r="S517" s="8" t="s">
        <v>2256</v>
      </c>
      <c r="T517" s="8" t="s">
        <v>42</v>
      </c>
      <c r="U517" s="8" t="s">
        <v>92</v>
      </c>
      <c r="V517" s="4" t="str">
        <f t="shared" si="11"/>
        <v/>
      </c>
      <c r="W517" s="8" t="s">
        <v>239</v>
      </c>
      <c r="X517" s="8">
        <v>20247100184892</v>
      </c>
      <c r="Y517" s="33">
        <v>45566</v>
      </c>
      <c r="Z517" s="4"/>
      <c r="AA517" s="10">
        <f ca="1">IF(Z517=0,NETWORKDAYS(E517+1,TODAY(),FESTIVOS!$A$2:$A$37),NETWORKDAYS(E517+1,Z517,FESTIVOS!$A$2:$A$37))</f>
        <v>469</v>
      </c>
      <c r="AB517" s="11" t="str">
        <f t="shared" si="9"/>
        <v>EN TRAMITE</v>
      </c>
      <c r="AC517" s="8" t="s">
        <v>79</v>
      </c>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row>
    <row r="518" spans="1:54" ht="15" x14ac:dyDescent="0.35">
      <c r="A518" s="4"/>
      <c r="B518" s="8" t="s">
        <v>919</v>
      </c>
      <c r="C518" s="8" t="s">
        <v>38</v>
      </c>
      <c r="D518" s="8">
        <v>1</v>
      </c>
      <c r="E518" s="33">
        <v>45566</v>
      </c>
      <c r="F518" s="8" t="s">
        <v>39</v>
      </c>
      <c r="G518" s="4"/>
      <c r="H518" s="4"/>
      <c r="I518" s="4"/>
      <c r="J518" s="4"/>
      <c r="K518" s="4"/>
      <c r="L518" s="4"/>
      <c r="M518" s="8" t="s">
        <v>40</v>
      </c>
      <c r="N518" s="8">
        <v>1</v>
      </c>
      <c r="O518" s="8" t="s">
        <v>2258</v>
      </c>
      <c r="P518" s="8">
        <v>1</v>
      </c>
      <c r="Q518" s="8">
        <v>1</v>
      </c>
      <c r="R518" s="8" t="s">
        <v>2259</v>
      </c>
      <c r="S518" s="8" t="s">
        <v>2260</v>
      </c>
      <c r="T518" s="8" t="s">
        <v>270</v>
      </c>
      <c r="U518" s="8" t="s">
        <v>29</v>
      </c>
      <c r="V518" s="4" t="str">
        <f t="shared" si="11"/>
        <v/>
      </c>
      <c r="W518" s="8" t="s">
        <v>239</v>
      </c>
      <c r="X518" s="8">
        <v>20247100185022</v>
      </c>
      <c r="Y518" s="33">
        <v>45566</v>
      </c>
      <c r="Z518" s="4"/>
      <c r="AA518" s="10">
        <f ca="1">IF(Z518=0,NETWORKDAYS(E518+1,TODAY(),FESTIVOS!$A$2:$A$37),NETWORKDAYS(E518+1,Z518,FESTIVOS!$A$2:$A$37))</f>
        <v>469</v>
      </c>
      <c r="AB518" s="11" t="str">
        <f t="shared" si="9"/>
        <v>EN TRAMITE</v>
      </c>
      <c r="AC518" s="8" t="s">
        <v>79</v>
      </c>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row>
    <row r="519" spans="1:54" ht="15" x14ac:dyDescent="0.35">
      <c r="A519" s="4"/>
      <c r="B519" s="8" t="s">
        <v>907</v>
      </c>
      <c r="C519" s="8" t="s">
        <v>38</v>
      </c>
      <c r="D519" s="8">
        <v>1</v>
      </c>
      <c r="E519" s="33">
        <v>45567</v>
      </c>
      <c r="F519" s="8" t="s">
        <v>39</v>
      </c>
      <c r="G519" s="4"/>
      <c r="H519" s="4"/>
      <c r="I519" s="4"/>
      <c r="J519" s="4"/>
      <c r="K519" s="4"/>
      <c r="L519" s="4"/>
      <c r="M519" s="8" t="s">
        <v>72</v>
      </c>
      <c r="N519" s="8">
        <v>1</v>
      </c>
      <c r="O519" s="8" t="s">
        <v>2261</v>
      </c>
      <c r="P519" s="8">
        <v>1</v>
      </c>
      <c r="Q519" s="8">
        <v>1</v>
      </c>
      <c r="R519" s="8" t="s">
        <v>2262</v>
      </c>
      <c r="S519" s="8" t="s">
        <v>2263</v>
      </c>
      <c r="T519" s="8" t="s">
        <v>270</v>
      </c>
      <c r="U519" s="8" t="s">
        <v>29</v>
      </c>
      <c r="V519" s="4" t="str">
        <f t="shared" si="11"/>
        <v/>
      </c>
      <c r="W519" s="8" t="s">
        <v>47</v>
      </c>
      <c r="X519" s="8">
        <v>20247100185712</v>
      </c>
      <c r="Y519" s="33">
        <v>45567</v>
      </c>
      <c r="Z519" s="4"/>
      <c r="AA519" s="10">
        <f ca="1">IF(Z519=0,NETWORKDAYS(E519+1,TODAY(),FESTIVOS!$A$2:$A$37),NETWORKDAYS(E519+1,Z519,FESTIVOS!$A$2:$A$37))</f>
        <v>468</v>
      </c>
      <c r="AB519" s="11" t="str">
        <f t="shared" si="9"/>
        <v>EN TRAMITE</v>
      </c>
      <c r="AC519" s="8" t="s">
        <v>79</v>
      </c>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row>
    <row r="520" spans="1:54" ht="15" x14ac:dyDescent="0.35">
      <c r="A520" s="4"/>
      <c r="B520" s="8" t="s">
        <v>907</v>
      </c>
      <c r="C520" s="8" t="s">
        <v>38</v>
      </c>
      <c r="D520" s="8">
        <v>1</v>
      </c>
      <c r="E520" s="33">
        <v>45567</v>
      </c>
      <c r="F520" s="8" t="s">
        <v>39</v>
      </c>
      <c r="G520" s="4"/>
      <c r="H520" s="4"/>
      <c r="I520" s="4"/>
      <c r="J520" s="4"/>
      <c r="K520" s="4"/>
      <c r="L520" s="4"/>
      <c r="M520" s="8" t="s">
        <v>40</v>
      </c>
      <c r="N520" s="8">
        <v>1</v>
      </c>
      <c r="O520" s="8" t="s">
        <v>2265</v>
      </c>
      <c r="P520" s="8">
        <v>1</v>
      </c>
      <c r="Q520" s="8">
        <v>1</v>
      </c>
      <c r="R520" s="8" t="s">
        <v>2266</v>
      </c>
      <c r="S520" s="8" t="s">
        <v>2267</v>
      </c>
      <c r="T520" s="8" t="s">
        <v>42</v>
      </c>
      <c r="U520" s="8" t="s">
        <v>32</v>
      </c>
      <c r="V520" s="4" t="str">
        <f t="shared" si="11"/>
        <v/>
      </c>
      <c r="W520" s="8" t="s">
        <v>239</v>
      </c>
      <c r="X520" s="8">
        <v>20247100186222</v>
      </c>
      <c r="Y520" s="33">
        <v>45567</v>
      </c>
      <c r="Z520" s="4"/>
      <c r="AA520" s="10">
        <f ca="1">IF(Z520=0,NETWORKDAYS(E520+1,TODAY(),FESTIVOS!$A$2:$A$37),NETWORKDAYS(E520+1,Z520,FESTIVOS!$A$2:$A$37))</f>
        <v>468</v>
      </c>
      <c r="AB520" s="11" t="str">
        <f t="shared" si="9"/>
        <v>EN TRAMITE</v>
      </c>
      <c r="AC520" s="8" t="s">
        <v>79</v>
      </c>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row>
    <row r="521" spans="1:54" ht="15" x14ac:dyDescent="0.35">
      <c r="A521" s="4"/>
      <c r="B521" s="8" t="s">
        <v>907</v>
      </c>
      <c r="C521" s="8" t="s">
        <v>38</v>
      </c>
      <c r="D521" s="8">
        <v>1</v>
      </c>
      <c r="E521" s="33">
        <v>45572</v>
      </c>
      <c r="F521" s="8" t="s">
        <v>39</v>
      </c>
      <c r="G521" s="4"/>
      <c r="H521" s="4"/>
      <c r="I521" s="4"/>
      <c r="J521" s="4"/>
      <c r="K521" s="4"/>
      <c r="L521" s="4"/>
      <c r="M521" s="8" t="s">
        <v>40</v>
      </c>
      <c r="N521" s="8">
        <v>1</v>
      </c>
      <c r="O521" s="8" t="s">
        <v>2269</v>
      </c>
      <c r="P521" s="8">
        <v>1</v>
      </c>
      <c r="Q521" s="8">
        <v>3232268622</v>
      </c>
      <c r="R521" s="8" t="s">
        <v>2270</v>
      </c>
      <c r="S521" s="8" t="s">
        <v>2271</v>
      </c>
      <c r="T521" s="8" t="s">
        <v>42</v>
      </c>
      <c r="U521" s="8" t="s">
        <v>29</v>
      </c>
      <c r="V521" s="4" t="str">
        <f t="shared" si="11"/>
        <v/>
      </c>
      <c r="W521" s="8" t="s">
        <v>47</v>
      </c>
      <c r="X521" s="8">
        <v>20247100188572</v>
      </c>
      <c r="Y521" s="33">
        <v>45572</v>
      </c>
      <c r="Z521" s="4"/>
      <c r="AA521" s="10">
        <f ca="1">IF(Z521=0,NETWORKDAYS(E521+1,TODAY(),FESTIVOS!$A$2:$A$37),NETWORKDAYS(E521+1,Z521,FESTIVOS!$A$2:$A$37))</f>
        <v>465</v>
      </c>
      <c r="AB521" s="11" t="str">
        <f t="shared" si="9"/>
        <v>EN TRAMITE</v>
      </c>
      <c r="AC521" s="8" t="s">
        <v>79</v>
      </c>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row>
    <row r="522" spans="1:54" ht="15" x14ac:dyDescent="0.35">
      <c r="A522" s="4"/>
      <c r="B522" s="8" t="s">
        <v>907</v>
      </c>
      <c r="C522" s="8" t="s">
        <v>38</v>
      </c>
      <c r="D522" s="8">
        <v>1</v>
      </c>
      <c r="E522" s="33">
        <v>45572</v>
      </c>
      <c r="F522" s="8" t="s">
        <v>39</v>
      </c>
      <c r="G522" s="4"/>
      <c r="H522" s="4"/>
      <c r="I522" s="4"/>
      <c r="J522" s="4"/>
      <c r="K522" s="4"/>
      <c r="L522" s="4"/>
      <c r="M522" s="8" t="s">
        <v>72</v>
      </c>
      <c r="N522" s="8">
        <v>1</v>
      </c>
      <c r="O522" s="8" t="s">
        <v>2273</v>
      </c>
      <c r="P522" s="8">
        <v>1</v>
      </c>
      <c r="Q522" s="8">
        <v>1</v>
      </c>
      <c r="R522" s="8" t="s">
        <v>2274</v>
      </c>
      <c r="S522" s="8" t="s">
        <v>2275</v>
      </c>
      <c r="T522" s="8" t="s">
        <v>270</v>
      </c>
      <c r="U522" s="8" t="s">
        <v>29</v>
      </c>
      <c r="V522" s="4" t="str">
        <f t="shared" si="11"/>
        <v/>
      </c>
      <c r="W522" s="8" t="s">
        <v>47</v>
      </c>
      <c r="X522" s="8">
        <v>20247100188662</v>
      </c>
      <c r="Y522" s="33">
        <v>45572</v>
      </c>
      <c r="Z522" s="4"/>
      <c r="AA522" s="10">
        <f ca="1">IF(Z522=0,NETWORKDAYS(E522+1,TODAY(),FESTIVOS!$A$2:$A$37),NETWORKDAYS(E522+1,Z522,FESTIVOS!$A$2:$A$37))</f>
        <v>465</v>
      </c>
      <c r="AB522" s="11" t="str">
        <f t="shared" si="9"/>
        <v>EN TRAMITE</v>
      </c>
      <c r="AC522" s="8" t="s">
        <v>79</v>
      </c>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row>
    <row r="523" spans="1:54" ht="15" x14ac:dyDescent="0.35">
      <c r="A523" s="4"/>
      <c r="B523" s="8" t="s">
        <v>919</v>
      </c>
      <c r="C523" s="8" t="s">
        <v>38</v>
      </c>
      <c r="D523" s="8">
        <v>1</v>
      </c>
      <c r="E523" s="33">
        <v>45572</v>
      </c>
      <c r="F523" s="8" t="s">
        <v>39</v>
      </c>
      <c r="G523" s="4"/>
      <c r="H523" s="4"/>
      <c r="I523" s="4"/>
      <c r="J523" s="4"/>
      <c r="K523" s="4"/>
      <c r="L523" s="4"/>
      <c r="M523" s="8" t="s">
        <v>72</v>
      </c>
      <c r="N523" s="8">
        <v>1</v>
      </c>
      <c r="O523" s="8" t="s">
        <v>2277</v>
      </c>
      <c r="P523" s="8">
        <v>1</v>
      </c>
      <c r="Q523" s="8">
        <v>1</v>
      </c>
      <c r="R523" s="8" t="s">
        <v>2278</v>
      </c>
      <c r="S523" s="8" t="s">
        <v>2279</v>
      </c>
      <c r="T523" s="8" t="s">
        <v>384</v>
      </c>
      <c r="U523" s="8" t="s">
        <v>92</v>
      </c>
      <c r="V523" s="4" t="str">
        <f t="shared" si="11"/>
        <v/>
      </c>
      <c r="W523" s="8" t="s">
        <v>239</v>
      </c>
      <c r="X523" s="8">
        <v>20247100188632</v>
      </c>
      <c r="Y523" s="33">
        <v>45572</v>
      </c>
      <c r="Z523" s="4"/>
      <c r="AA523" s="10">
        <f ca="1">IF(Z523=0,NETWORKDAYS(E523+1,TODAY(),FESTIVOS!$A$2:$A$37),NETWORKDAYS(E523+1,Z523,FESTIVOS!$A$2:$A$37))</f>
        <v>465</v>
      </c>
      <c r="AB523" s="11" t="str">
        <f t="shared" si="9"/>
        <v>EN TRAMITE</v>
      </c>
      <c r="AC523" s="8" t="s">
        <v>79</v>
      </c>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row>
    <row r="524" spans="1:54" ht="15" x14ac:dyDescent="0.35">
      <c r="A524" s="4"/>
      <c r="B524" s="8" t="s">
        <v>919</v>
      </c>
      <c r="C524" s="8" t="s">
        <v>38</v>
      </c>
      <c r="D524" s="8">
        <v>1</v>
      </c>
      <c r="E524" s="33">
        <v>45572</v>
      </c>
      <c r="F524" s="8" t="s">
        <v>39</v>
      </c>
      <c r="G524" s="4"/>
      <c r="H524" s="4"/>
      <c r="I524" s="4"/>
      <c r="J524" s="4"/>
      <c r="K524" s="4"/>
      <c r="L524" s="4"/>
      <c r="M524" s="8" t="s">
        <v>72</v>
      </c>
      <c r="N524" s="8">
        <v>1075277981</v>
      </c>
      <c r="O524" s="8" t="s">
        <v>2281</v>
      </c>
      <c r="P524" s="8">
        <v>1</v>
      </c>
      <c r="Q524" s="8">
        <v>1</v>
      </c>
      <c r="R524" s="8" t="s">
        <v>2282</v>
      </c>
      <c r="S524" s="8" t="s">
        <v>2283</v>
      </c>
      <c r="T524" s="8" t="s">
        <v>42</v>
      </c>
      <c r="U524" s="8" t="s">
        <v>30</v>
      </c>
      <c r="V524" s="4" t="str">
        <f t="shared" si="11"/>
        <v/>
      </c>
      <c r="W524" s="8" t="s">
        <v>44</v>
      </c>
      <c r="X524" s="8">
        <v>20247100189652</v>
      </c>
      <c r="Y524" s="33">
        <v>45572</v>
      </c>
      <c r="Z524" s="4"/>
      <c r="AA524" s="10">
        <f ca="1">IF(Z524=0,NETWORKDAYS(E524+1,TODAY(),FESTIVOS!$A$2:$A$37),NETWORKDAYS(E524+1,Z524,FESTIVOS!$A$2:$A$37))</f>
        <v>465</v>
      </c>
      <c r="AB524" s="11" t="str">
        <f t="shared" si="9"/>
        <v>EN TRAMITE</v>
      </c>
      <c r="AC524" s="8" t="s">
        <v>79</v>
      </c>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row>
    <row r="525" spans="1:54" ht="15" x14ac:dyDescent="0.35">
      <c r="A525" s="4"/>
      <c r="B525" s="8" t="s">
        <v>907</v>
      </c>
      <c r="C525" s="8" t="s">
        <v>38</v>
      </c>
      <c r="D525" s="8">
        <v>1</v>
      </c>
      <c r="E525" s="33">
        <v>45573</v>
      </c>
      <c r="F525" s="8" t="s">
        <v>39</v>
      </c>
      <c r="G525" s="4"/>
      <c r="H525" s="4"/>
      <c r="I525" s="4"/>
      <c r="J525" s="4"/>
      <c r="K525" s="4"/>
      <c r="L525" s="4"/>
      <c r="M525" s="8" t="s">
        <v>72</v>
      </c>
      <c r="N525" s="8">
        <v>1</v>
      </c>
      <c r="O525" s="8" t="s">
        <v>2285</v>
      </c>
      <c r="P525" s="8">
        <v>1</v>
      </c>
      <c r="Q525" s="8">
        <v>1</v>
      </c>
      <c r="R525" s="8" t="s">
        <v>2286</v>
      </c>
      <c r="S525" s="8" t="s">
        <v>2287</v>
      </c>
      <c r="T525" s="8" t="s">
        <v>270</v>
      </c>
      <c r="U525" s="8" t="s">
        <v>29</v>
      </c>
      <c r="V525" s="4" t="str">
        <f t="shared" si="11"/>
        <v/>
      </c>
      <c r="W525" s="8" t="s">
        <v>239</v>
      </c>
      <c r="X525" s="8">
        <v>20247100189752</v>
      </c>
      <c r="Y525" s="33">
        <v>45573</v>
      </c>
      <c r="Z525" s="4"/>
      <c r="AA525" s="10">
        <f ca="1">IF(Z525=0,NETWORKDAYS(E525+1,TODAY(),FESTIVOS!$A$2:$A$37),NETWORKDAYS(E525+1,Z525,FESTIVOS!$A$2:$A$37))</f>
        <v>464</v>
      </c>
      <c r="AB525" s="11" t="str">
        <f t="shared" si="9"/>
        <v>EN TRAMITE</v>
      </c>
      <c r="AC525" s="8" t="s">
        <v>79</v>
      </c>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row>
    <row r="526" spans="1:54" ht="15" x14ac:dyDescent="0.35">
      <c r="A526" s="4"/>
      <c r="B526" s="8" t="s">
        <v>919</v>
      </c>
      <c r="C526" s="8" t="s">
        <v>38</v>
      </c>
      <c r="D526" s="8">
        <v>1</v>
      </c>
      <c r="E526" s="33">
        <v>45573</v>
      </c>
      <c r="F526" s="8" t="s">
        <v>39</v>
      </c>
      <c r="G526" s="4"/>
      <c r="H526" s="4"/>
      <c r="I526" s="4"/>
      <c r="J526" s="4"/>
      <c r="K526" s="4"/>
      <c r="L526" s="4"/>
      <c r="M526" s="8" t="s">
        <v>40</v>
      </c>
      <c r="N526" s="8">
        <v>1</v>
      </c>
      <c r="O526" s="8" t="s">
        <v>2288</v>
      </c>
      <c r="P526" s="8">
        <v>1</v>
      </c>
      <c r="Q526" s="8">
        <v>3194988813</v>
      </c>
      <c r="R526" s="8">
        <v>1</v>
      </c>
      <c r="S526" s="8" t="s">
        <v>2289</v>
      </c>
      <c r="T526" s="8" t="s">
        <v>270</v>
      </c>
      <c r="U526" s="8" t="s">
        <v>29</v>
      </c>
      <c r="V526" s="4" t="str">
        <f t="shared" si="11"/>
        <v/>
      </c>
      <c r="W526" s="8" t="s">
        <v>239</v>
      </c>
      <c r="X526" s="8">
        <v>20247100189912</v>
      </c>
      <c r="Y526" s="33">
        <v>45573</v>
      </c>
      <c r="Z526" s="4"/>
      <c r="AA526" s="10">
        <f ca="1">IF(Z526=0,NETWORKDAYS(E526+1,TODAY(),FESTIVOS!$A$2:$A$37),NETWORKDAYS(E526+1,Z526,FESTIVOS!$A$2:$A$37))</f>
        <v>464</v>
      </c>
      <c r="AB526" s="11" t="str">
        <f t="shared" si="9"/>
        <v>EN TRAMITE</v>
      </c>
      <c r="AC526" s="8" t="s">
        <v>79</v>
      </c>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row>
    <row r="527" spans="1:54" ht="15" x14ac:dyDescent="0.35">
      <c r="A527" s="4"/>
      <c r="B527" s="8" t="s">
        <v>919</v>
      </c>
      <c r="C527" s="8" t="s">
        <v>38</v>
      </c>
      <c r="D527" s="8">
        <v>1</v>
      </c>
      <c r="E527" s="33">
        <v>45573</v>
      </c>
      <c r="F527" s="8" t="s">
        <v>39</v>
      </c>
      <c r="G527" s="4"/>
      <c r="H527" s="4"/>
      <c r="I527" s="4"/>
      <c r="J527" s="4"/>
      <c r="K527" s="4"/>
      <c r="L527" s="4"/>
      <c r="M527" s="8" t="s">
        <v>40</v>
      </c>
      <c r="N527" s="8">
        <v>1</v>
      </c>
      <c r="O527" s="8" t="s">
        <v>2291</v>
      </c>
      <c r="P527" s="8" t="s">
        <v>2292</v>
      </c>
      <c r="Q527" s="8">
        <v>3486200</v>
      </c>
      <c r="R527" s="8" t="s">
        <v>658</v>
      </c>
      <c r="S527" s="8" t="s">
        <v>2293</v>
      </c>
      <c r="T527" s="8" t="s">
        <v>270</v>
      </c>
      <c r="U527" s="8" t="s">
        <v>29</v>
      </c>
      <c r="V527" s="4" t="str">
        <f t="shared" si="11"/>
        <v/>
      </c>
      <c r="W527" s="8" t="s">
        <v>239</v>
      </c>
      <c r="X527" s="8">
        <v>20247100189942</v>
      </c>
      <c r="Y527" s="33">
        <v>45573</v>
      </c>
      <c r="Z527" s="4"/>
      <c r="AA527" s="10">
        <f ca="1">IF(Z527=0,NETWORKDAYS(E527+1,TODAY(),FESTIVOS!$A$2:$A$37),NETWORKDAYS(E527+1,Z527,FESTIVOS!$A$2:$A$37))</f>
        <v>464</v>
      </c>
      <c r="AB527" s="11" t="str">
        <f t="shared" si="9"/>
        <v>EN TRAMITE</v>
      </c>
      <c r="AC527" s="8" t="s">
        <v>79</v>
      </c>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row>
    <row r="528" spans="1:54" ht="15" x14ac:dyDescent="0.35">
      <c r="A528" s="4"/>
      <c r="B528" s="8" t="s">
        <v>919</v>
      </c>
      <c r="C528" s="8" t="s">
        <v>38</v>
      </c>
      <c r="D528" s="8">
        <v>1</v>
      </c>
      <c r="E528" s="33">
        <v>45573</v>
      </c>
      <c r="F528" s="8" t="s">
        <v>1033</v>
      </c>
      <c r="G528" s="4"/>
      <c r="H528" s="4"/>
      <c r="I528" s="4"/>
      <c r="J528" s="4"/>
      <c r="K528" s="4"/>
      <c r="L528" s="4"/>
      <c r="M528" s="8" t="s">
        <v>72</v>
      </c>
      <c r="N528" s="8">
        <v>1</v>
      </c>
      <c r="O528" s="8" t="s">
        <v>2294</v>
      </c>
      <c r="P528" s="8">
        <v>1</v>
      </c>
      <c r="Q528" s="8">
        <v>1</v>
      </c>
      <c r="R528" s="8" t="s">
        <v>2295</v>
      </c>
      <c r="S528" s="8" t="s">
        <v>2296</v>
      </c>
      <c r="T528" s="8" t="s">
        <v>42</v>
      </c>
      <c r="U528" s="8" t="s">
        <v>30</v>
      </c>
      <c r="V528" s="4" t="str">
        <f t="shared" si="11"/>
        <v/>
      </c>
      <c r="W528" s="8" t="s">
        <v>545</v>
      </c>
      <c r="X528" s="8">
        <v>20247100190642</v>
      </c>
      <c r="Y528" s="33">
        <v>45573</v>
      </c>
      <c r="Z528" s="4"/>
      <c r="AA528" s="10">
        <f ca="1">IF(Z528=0,NETWORKDAYS(E528+1,TODAY(),FESTIVOS!$A$2:$A$37),NETWORKDAYS(E528+1,Z528,FESTIVOS!$A$2:$A$37))</f>
        <v>464</v>
      </c>
      <c r="AB528" s="11" t="str">
        <f t="shared" si="9"/>
        <v>EN TRAMITE</v>
      </c>
      <c r="AC528" s="8" t="s">
        <v>79</v>
      </c>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row>
    <row r="529" spans="1:54" ht="15" x14ac:dyDescent="0.35">
      <c r="A529" s="4"/>
      <c r="B529" s="8" t="s">
        <v>907</v>
      </c>
      <c r="C529" s="8" t="s">
        <v>38</v>
      </c>
      <c r="D529" s="8">
        <v>1</v>
      </c>
      <c r="E529" s="33">
        <v>45573</v>
      </c>
      <c r="F529" s="8" t="s">
        <v>39</v>
      </c>
      <c r="G529" s="4"/>
      <c r="H529" s="4"/>
      <c r="I529" s="4"/>
      <c r="J529" s="4"/>
      <c r="K529" s="4"/>
      <c r="L529" s="4"/>
      <c r="M529" s="8" t="s">
        <v>72</v>
      </c>
      <c r="N529" s="8">
        <v>1</v>
      </c>
      <c r="O529" s="8" t="s">
        <v>2298</v>
      </c>
      <c r="P529" s="8">
        <v>1</v>
      </c>
      <c r="Q529" s="8">
        <v>1</v>
      </c>
      <c r="R529" s="8" t="s">
        <v>2299</v>
      </c>
      <c r="S529" s="8" t="s">
        <v>2300</v>
      </c>
      <c r="T529" s="8" t="s">
        <v>42</v>
      </c>
      <c r="U529" s="8" t="s">
        <v>92</v>
      </c>
      <c r="V529" s="4" t="str">
        <f t="shared" si="11"/>
        <v/>
      </c>
      <c r="W529" s="8" t="s">
        <v>136</v>
      </c>
      <c r="X529" s="8">
        <v>20247100190302</v>
      </c>
      <c r="Y529" s="33">
        <v>45573</v>
      </c>
      <c r="Z529" s="4"/>
      <c r="AA529" s="10">
        <f ca="1">IF(Z529=0,NETWORKDAYS(E529+1,TODAY(),FESTIVOS!$A$2:$A$37),NETWORKDAYS(E529+1,Z529,FESTIVOS!$A$2:$A$37))</f>
        <v>464</v>
      </c>
      <c r="AB529" s="11" t="str">
        <f t="shared" si="9"/>
        <v>EN TRAMITE</v>
      </c>
      <c r="AC529" s="8" t="s">
        <v>79</v>
      </c>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row>
    <row r="530" spans="1:54" ht="15" x14ac:dyDescent="0.35">
      <c r="A530" s="4"/>
      <c r="B530" s="8" t="s">
        <v>907</v>
      </c>
      <c r="C530" s="8" t="s">
        <v>38</v>
      </c>
      <c r="D530" s="8">
        <v>1</v>
      </c>
      <c r="E530" s="33">
        <v>45574</v>
      </c>
      <c r="F530" s="8" t="s">
        <v>1033</v>
      </c>
      <c r="G530" s="4"/>
      <c r="H530" s="4"/>
      <c r="I530" s="4"/>
      <c r="J530" s="4"/>
      <c r="K530" s="4"/>
      <c r="L530" s="4"/>
      <c r="M530" s="8" t="s">
        <v>72</v>
      </c>
      <c r="N530" s="8">
        <v>21238338</v>
      </c>
      <c r="O530" s="8" t="s">
        <v>2301</v>
      </c>
      <c r="P530" s="8" t="s">
        <v>2302</v>
      </c>
      <c r="Q530" s="8">
        <v>3105696326</v>
      </c>
      <c r="R530" s="8" t="s">
        <v>2303</v>
      </c>
      <c r="S530" s="8" t="s">
        <v>2304</v>
      </c>
      <c r="T530" s="8" t="s">
        <v>42</v>
      </c>
      <c r="U530" s="8" t="s">
        <v>30</v>
      </c>
      <c r="V530" s="4" t="str">
        <f t="shared" si="11"/>
        <v/>
      </c>
      <c r="W530" s="8" t="s">
        <v>720</v>
      </c>
      <c r="X530" s="8">
        <v>20247100191652</v>
      </c>
      <c r="Y530" s="33">
        <v>45574</v>
      </c>
      <c r="Z530" s="4"/>
      <c r="AA530" s="10">
        <f ca="1">IF(Z530=0,NETWORKDAYS(E530+1,TODAY(),FESTIVOS!$A$2:$A$37),NETWORKDAYS(E530+1,Z530,FESTIVOS!$A$2:$A$37))</f>
        <v>463</v>
      </c>
      <c r="AB530" s="11" t="str">
        <f t="shared" si="9"/>
        <v>EN TRAMITE</v>
      </c>
      <c r="AC530" s="8" t="s">
        <v>79</v>
      </c>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row>
    <row r="531" spans="1:54" ht="15" x14ac:dyDescent="0.35">
      <c r="A531" s="4"/>
      <c r="B531" s="8" t="s">
        <v>907</v>
      </c>
      <c r="C531" s="8" t="s">
        <v>38</v>
      </c>
      <c r="D531" s="8">
        <v>1</v>
      </c>
      <c r="E531" s="33">
        <v>45575</v>
      </c>
      <c r="F531" s="8" t="s">
        <v>39</v>
      </c>
      <c r="G531" s="4"/>
      <c r="H531" s="4"/>
      <c r="I531" s="4"/>
      <c r="J531" s="4"/>
      <c r="K531" s="4"/>
      <c r="L531" s="4"/>
      <c r="M531" s="8" t="s">
        <v>72</v>
      </c>
      <c r="N531" s="8">
        <v>1</v>
      </c>
      <c r="O531" s="8" t="s">
        <v>2306</v>
      </c>
      <c r="P531" s="8">
        <v>1</v>
      </c>
      <c r="Q531" s="8">
        <v>1</v>
      </c>
      <c r="R531" s="8" t="s">
        <v>2307</v>
      </c>
      <c r="S531" s="8" t="s">
        <v>2308</v>
      </c>
      <c r="T531" s="8" t="s">
        <v>42</v>
      </c>
      <c r="U531" s="8" t="s">
        <v>92</v>
      </c>
      <c r="V531" s="4" t="str">
        <f t="shared" si="11"/>
        <v/>
      </c>
      <c r="W531" s="8" t="s">
        <v>136</v>
      </c>
      <c r="X531" s="8">
        <v>20247100192382</v>
      </c>
      <c r="Y531" s="33">
        <v>45575</v>
      </c>
      <c r="Z531" s="4"/>
      <c r="AA531" s="10">
        <f ca="1">IF(Z531=0,NETWORKDAYS(E531+1,TODAY(),FESTIVOS!$A$2:$A$37),NETWORKDAYS(E531+1,Z531,FESTIVOS!$A$2:$A$37))</f>
        <v>462</v>
      </c>
      <c r="AB531" s="11" t="str">
        <f t="shared" si="9"/>
        <v>EN TRAMITE</v>
      </c>
      <c r="AC531" s="8" t="s">
        <v>79</v>
      </c>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row>
    <row r="532" spans="1:54" ht="15" x14ac:dyDescent="0.35">
      <c r="A532" s="4"/>
      <c r="B532" s="8" t="s">
        <v>907</v>
      </c>
      <c r="C532" s="8" t="s">
        <v>38</v>
      </c>
      <c r="D532" s="8">
        <v>1</v>
      </c>
      <c r="E532" s="33">
        <v>45575</v>
      </c>
      <c r="F532" s="8" t="s">
        <v>1033</v>
      </c>
      <c r="G532" s="4"/>
      <c r="H532" s="4"/>
      <c r="I532" s="4"/>
      <c r="J532" s="4"/>
      <c r="K532" s="4"/>
      <c r="L532" s="4"/>
      <c r="M532" s="8" t="s">
        <v>468</v>
      </c>
      <c r="N532" s="8">
        <v>1</v>
      </c>
      <c r="O532" s="8" t="s">
        <v>2310</v>
      </c>
      <c r="P532" s="8">
        <v>1</v>
      </c>
      <c r="Q532" s="8">
        <v>1</v>
      </c>
      <c r="R532" s="8" t="s">
        <v>2311</v>
      </c>
      <c r="S532" s="8" t="s">
        <v>2312</v>
      </c>
      <c r="T532" s="8" t="s">
        <v>42</v>
      </c>
      <c r="U532" s="8" t="s">
        <v>96</v>
      </c>
      <c r="V532" s="4" t="str">
        <f t="shared" si="11"/>
        <v/>
      </c>
      <c r="W532" s="8" t="s">
        <v>97</v>
      </c>
      <c r="X532" s="8">
        <v>20247100192162</v>
      </c>
      <c r="Y532" s="33">
        <v>45575</v>
      </c>
      <c r="Z532" s="4"/>
      <c r="AA532" s="10">
        <f ca="1">IF(Z532=0,NETWORKDAYS(E532+1,TODAY(),FESTIVOS!$A$2:$A$37),NETWORKDAYS(E532+1,Z532,FESTIVOS!$A$2:$A$37))</f>
        <v>462</v>
      </c>
      <c r="AB532" s="11" t="str">
        <f t="shared" si="9"/>
        <v>EN TRAMITE</v>
      </c>
      <c r="AC532" s="8" t="s">
        <v>79</v>
      </c>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row>
    <row r="533" spans="1:54" ht="15" x14ac:dyDescent="0.35">
      <c r="A533" s="4"/>
      <c r="B533" s="8" t="s">
        <v>907</v>
      </c>
      <c r="C533" s="8" t="s">
        <v>38</v>
      </c>
      <c r="D533" s="8">
        <v>1</v>
      </c>
      <c r="E533" s="33">
        <v>45576</v>
      </c>
      <c r="F533" s="8" t="s">
        <v>39</v>
      </c>
      <c r="G533" s="4"/>
      <c r="H533" s="4"/>
      <c r="I533" s="4"/>
      <c r="J533" s="4"/>
      <c r="K533" s="4"/>
      <c r="L533" s="4"/>
      <c r="M533" s="8" t="s">
        <v>72</v>
      </c>
      <c r="N533" s="8">
        <v>1</v>
      </c>
      <c r="O533" s="8" t="s">
        <v>2092</v>
      </c>
      <c r="P533" s="8" t="s">
        <v>2093</v>
      </c>
      <c r="Q533" s="8">
        <v>3550800</v>
      </c>
      <c r="R533" s="8" t="s">
        <v>1144</v>
      </c>
      <c r="S533" s="8" t="s">
        <v>2313</v>
      </c>
      <c r="T533" s="8" t="s">
        <v>42</v>
      </c>
      <c r="U533" s="8" t="s">
        <v>50</v>
      </c>
      <c r="V533" s="4" t="str">
        <f t="shared" si="11"/>
        <v/>
      </c>
      <c r="W533" s="8" t="s">
        <v>143</v>
      </c>
      <c r="X533" s="8">
        <v>20247100193222</v>
      </c>
      <c r="Y533" s="33">
        <v>45576</v>
      </c>
      <c r="Z533" s="4"/>
      <c r="AA533" s="10">
        <f ca="1">IF(Z533=0,NETWORKDAYS(E533+1,TODAY(),FESTIVOS!$A$2:$A$37),NETWORKDAYS(E533+1,Z533,FESTIVOS!$A$2:$A$37))</f>
        <v>461</v>
      </c>
      <c r="AB533" s="11" t="str">
        <f t="shared" si="9"/>
        <v>EN TRAMITE</v>
      </c>
      <c r="AC533" s="8" t="s">
        <v>79</v>
      </c>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row>
    <row r="534" spans="1:54" ht="15" x14ac:dyDescent="0.35">
      <c r="A534" s="4"/>
      <c r="B534" s="8" t="s">
        <v>907</v>
      </c>
      <c r="C534" s="8" t="s">
        <v>38</v>
      </c>
      <c r="D534" s="8">
        <v>1</v>
      </c>
      <c r="E534" s="33">
        <v>45576</v>
      </c>
      <c r="F534" s="8" t="s">
        <v>39</v>
      </c>
      <c r="G534" s="4"/>
      <c r="H534" s="4"/>
      <c r="I534" s="4"/>
      <c r="J534" s="4"/>
      <c r="K534" s="4"/>
      <c r="L534" s="4"/>
      <c r="M534" s="8" t="s">
        <v>72</v>
      </c>
      <c r="N534" s="8">
        <v>1</v>
      </c>
      <c r="O534" s="8" t="s">
        <v>2315</v>
      </c>
      <c r="P534" s="8">
        <v>1</v>
      </c>
      <c r="Q534" s="8">
        <v>1</v>
      </c>
      <c r="R534" s="8" t="s">
        <v>2316</v>
      </c>
      <c r="S534" s="8" t="s">
        <v>2317</v>
      </c>
      <c r="T534" s="8" t="s">
        <v>42</v>
      </c>
      <c r="U534" s="8" t="s">
        <v>32</v>
      </c>
      <c r="V534" s="4" t="str">
        <f t="shared" si="11"/>
        <v/>
      </c>
      <c r="W534" s="8" t="s">
        <v>239</v>
      </c>
      <c r="X534" s="8">
        <v>20247100193512</v>
      </c>
      <c r="Y534" s="33">
        <v>45576</v>
      </c>
      <c r="Z534" s="4"/>
      <c r="AA534" s="10">
        <f ca="1">IF(Z534=0,NETWORKDAYS(E534+1,TODAY(),FESTIVOS!$A$2:$A$37),NETWORKDAYS(E534+1,Z534,FESTIVOS!$A$2:$A$37))</f>
        <v>461</v>
      </c>
      <c r="AB534" s="11" t="str">
        <f t="shared" si="9"/>
        <v>EN TRAMITE</v>
      </c>
      <c r="AC534" s="8" t="s">
        <v>79</v>
      </c>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row>
    <row r="535" spans="1:54" ht="15" x14ac:dyDescent="0.35">
      <c r="A535" s="4"/>
      <c r="B535" s="8" t="s">
        <v>907</v>
      </c>
      <c r="C535" s="8" t="s">
        <v>38</v>
      </c>
      <c r="D535" s="8">
        <v>1</v>
      </c>
      <c r="E535" s="33">
        <v>45580</v>
      </c>
      <c r="F535" s="8" t="s">
        <v>39</v>
      </c>
      <c r="G535" s="4"/>
      <c r="H535" s="4"/>
      <c r="I535" s="4"/>
      <c r="J535" s="4"/>
      <c r="K535" s="4"/>
      <c r="L535" s="4"/>
      <c r="M535" s="8" t="s">
        <v>40</v>
      </c>
      <c r="N535" s="8">
        <v>1</v>
      </c>
      <c r="O535" s="8" t="s">
        <v>2318</v>
      </c>
      <c r="P535" s="8">
        <v>1</v>
      </c>
      <c r="Q535" s="8">
        <v>1</v>
      </c>
      <c r="R535" s="8" t="s">
        <v>2319</v>
      </c>
      <c r="S535" s="8" t="s">
        <v>2321</v>
      </c>
      <c r="T535" s="8" t="s">
        <v>42</v>
      </c>
      <c r="U535" s="8" t="s">
        <v>32</v>
      </c>
      <c r="V535" s="4" t="str">
        <f t="shared" si="11"/>
        <v/>
      </c>
      <c r="W535" s="8" t="s">
        <v>239</v>
      </c>
      <c r="X535" s="8">
        <v>20247100194022</v>
      </c>
      <c r="Y535" s="33">
        <v>45580</v>
      </c>
      <c r="Z535" s="4"/>
      <c r="AA535" s="10">
        <f ca="1">IF(Z535=0,NETWORKDAYS(E535+1,TODAY(),FESTIVOS!$A$2:$A$37),NETWORKDAYS(E535+1,Z535,FESTIVOS!$A$2:$A$37))</f>
        <v>460</v>
      </c>
      <c r="AB535" s="11" t="str">
        <f t="shared" si="9"/>
        <v>EN TRAMITE</v>
      </c>
      <c r="AC535" s="8" t="s">
        <v>79</v>
      </c>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row>
    <row r="536" spans="1:54" ht="15" x14ac:dyDescent="0.35">
      <c r="A536" s="4"/>
      <c r="B536" s="8" t="s">
        <v>907</v>
      </c>
      <c r="C536" s="8" t="s">
        <v>38</v>
      </c>
      <c r="D536" s="8">
        <v>1</v>
      </c>
      <c r="E536" s="33">
        <v>45580</v>
      </c>
      <c r="F536" s="8" t="s">
        <v>39</v>
      </c>
      <c r="G536" s="4"/>
      <c r="H536" s="4"/>
      <c r="I536" s="4"/>
      <c r="J536" s="4"/>
      <c r="K536" s="4"/>
      <c r="L536" s="4"/>
      <c r="M536" s="8" t="s">
        <v>40</v>
      </c>
      <c r="N536" s="8">
        <v>1</v>
      </c>
      <c r="O536" s="8" t="s">
        <v>2322</v>
      </c>
      <c r="P536" s="8">
        <v>1</v>
      </c>
      <c r="Q536" s="8">
        <v>1</v>
      </c>
      <c r="R536" s="8" t="s">
        <v>2323</v>
      </c>
      <c r="S536" s="8" t="s">
        <v>2324</v>
      </c>
      <c r="T536" s="8" t="s">
        <v>384</v>
      </c>
      <c r="U536" s="8" t="s">
        <v>92</v>
      </c>
      <c r="V536" s="4" t="str">
        <f t="shared" si="11"/>
        <v/>
      </c>
      <c r="W536" s="8" t="s">
        <v>239</v>
      </c>
      <c r="X536" s="8">
        <v>20247100194282</v>
      </c>
      <c r="Y536" s="33">
        <v>45580</v>
      </c>
      <c r="Z536" s="4"/>
      <c r="AA536" s="10">
        <f ca="1">IF(Z536=0,NETWORKDAYS(E536+1,TODAY(),FESTIVOS!$A$2:$A$37),NETWORKDAYS(E536+1,Z536,FESTIVOS!$A$2:$A$37))</f>
        <v>460</v>
      </c>
      <c r="AB536" s="11" t="str">
        <f t="shared" si="9"/>
        <v>EN TRAMITE</v>
      </c>
      <c r="AC536" s="8" t="s">
        <v>79</v>
      </c>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row>
    <row r="537" spans="1:54" ht="15" x14ac:dyDescent="0.35">
      <c r="A537" s="4"/>
      <c r="B537" s="8" t="s">
        <v>907</v>
      </c>
      <c r="C537" s="8" t="s">
        <v>38</v>
      </c>
      <c r="D537" s="8">
        <v>1</v>
      </c>
      <c r="E537" s="33">
        <v>45580</v>
      </c>
      <c r="F537" s="8" t="s">
        <v>1033</v>
      </c>
      <c r="G537" s="4"/>
      <c r="H537" s="4"/>
      <c r="I537" s="4"/>
      <c r="J537" s="4"/>
      <c r="K537" s="4"/>
      <c r="L537" s="4"/>
      <c r="M537" s="8" t="s">
        <v>72</v>
      </c>
      <c r="N537" s="8">
        <v>1</v>
      </c>
      <c r="O537" s="8" t="s">
        <v>2326</v>
      </c>
      <c r="P537" s="8">
        <v>1</v>
      </c>
      <c r="Q537" s="8">
        <v>1</v>
      </c>
      <c r="R537" s="8" t="s">
        <v>2327</v>
      </c>
      <c r="S537" s="8" t="s">
        <v>2328</v>
      </c>
      <c r="T537" s="8" t="s">
        <v>42</v>
      </c>
      <c r="U537" s="8" t="s">
        <v>30</v>
      </c>
      <c r="V537" s="4" t="str">
        <f t="shared" si="11"/>
        <v/>
      </c>
      <c r="W537" s="8" t="s">
        <v>488</v>
      </c>
      <c r="X537" s="8">
        <v>20247100194952</v>
      </c>
      <c r="Y537" s="33">
        <v>45580</v>
      </c>
      <c r="Z537" s="4"/>
      <c r="AA537" s="10">
        <f ca="1">IF(Z537=0,NETWORKDAYS(E537+1,TODAY(),FESTIVOS!$A$2:$A$37),NETWORKDAYS(E537+1,Z537,FESTIVOS!$A$2:$A$37))</f>
        <v>460</v>
      </c>
      <c r="AB537" s="11" t="str">
        <f t="shared" ref="AB537:AB791" si="12">IF(Z537=0,"EN TRAMITE","RESPUESTA TOTAL")</f>
        <v>EN TRAMITE</v>
      </c>
      <c r="AC537" s="8" t="s">
        <v>79</v>
      </c>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row>
    <row r="538" spans="1:54" ht="15" x14ac:dyDescent="0.35">
      <c r="A538" s="4"/>
      <c r="B538" s="8" t="s">
        <v>919</v>
      </c>
      <c r="C538" s="8" t="s">
        <v>38</v>
      </c>
      <c r="D538" s="8">
        <v>1</v>
      </c>
      <c r="E538" s="33">
        <v>45580</v>
      </c>
      <c r="F538" s="8" t="s">
        <v>39</v>
      </c>
      <c r="G538" s="4"/>
      <c r="H538" s="4"/>
      <c r="I538" s="4"/>
      <c r="J538" s="4"/>
      <c r="K538" s="4"/>
      <c r="L538" s="4"/>
      <c r="M538" s="8" t="s">
        <v>72</v>
      </c>
      <c r="N538" s="8">
        <v>1</v>
      </c>
      <c r="O538" s="8" t="s">
        <v>2330</v>
      </c>
      <c r="P538" s="8">
        <v>1</v>
      </c>
      <c r="Q538" s="8">
        <v>1</v>
      </c>
      <c r="R538" s="8" t="s">
        <v>2331</v>
      </c>
      <c r="S538" s="8" t="s">
        <v>2332</v>
      </c>
      <c r="T538" s="8" t="s">
        <v>42</v>
      </c>
      <c r="U538" s="8" t="s">
        <v>50</v>
      </c>
      <c r="V538" s="4" t="str">
        <f t="shared" si="11"/>
        <v/>
      </c>
      <c r="W538" s="8" t="s">
        <v>143</v>
      </c>
      <c r="X538" s="8">
        <v>20247100194592</v>
      </c>
      <c r="Y538" s="33">
        <v>45580</v>
      </c>
      <c r="Z538" s="4"/>
      <c r="AA538" s="10">
        <f ca="1">IF(Z538=0,NETWORKDAYS(E538+1,TODAY(),FESTIVOS!$A$2:$A$37),NETWORKDAYS(E538+1,Z538,FESTIVOS!$A$2:$A$37))</f>
        <v>460</v>
      </c>
      <c r="AB538" s="11" t="str">
        <f t="shared" si="12"/>
        <v>EN TRAMITE</v>
      </c>
      <c r="AC538" s="8" t="s">
        <v>79</v>
      </c>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row>
    <row r="539" spans="1:54" ht="15" x14ac:dyDescent="0.35">
      <c r="A539" s="4"/>
      <c r="B539" s="8" t="s">
        <v>907</v>
      </c>
      <c r="C539" s="8" t="s">
        <v>38</v>
      </c>
      <c r="D539" s="8">
        <v>1</v>
      </c>
      <c r="E539" s="33">
        <v>45580</v>
      </c>
      <c r="F539" s="8" t="s">
        <v>39</v>
      </c>
      <c r="G539" s="4"/>
      <c r="H539" s="4"/>
      <c r="I539" s="4"/>
      <c r="J539" s="4"/>
      <c r="K539" s="4"/>
      <c r="L539" s="4"/>
      <c r="M539" s="8" t="s">
        <v>40</v>
      </c>
      <c r="N539" s="8">
        <v>1</v>
      </c>
      <c r="O539" s="8" t="s">
        <v>2333</v>
      </c>
      <c r="P539" s="8">
        <v>1</v>
      </c>
      <c r="Q539" s="8">
        <v>3115568012</v>
      </c>
      <c r="R539" s="8" t="s">
        <v>2334</v>
      </c>
      <c r="S539" s="8" t="s">
        <v>2335</v>
      </c>
      <c r="T539" s="8" t="s">
        <v>42</v>
      </c>
      <c r="U539" s="8" t="s">
        <v>32</v>
      </c>
      <c r="V539" s="4" t="str">
        <f t="shared" si="11"/>
        <v/>
      </c>
      <c r="W539" s="8" t="s">
        <v>239</v>
      </c>
      <c r="X539" s="8">
        <v>20247100194512</v>
      </c>
      <c r="Y539" s="33">
        <v>45580</v>
      </c>
      <c r="Z539" s="4"/>
      <c r="AA539" s="10">
        <f ca="1">IF(Z539=0,NETWORKDAYS(E539+1,TODAY(),FESTIVOS!$A$2:$A$37),NETWORKDAYS(E539+1,Z539,FESTIVOS!$A$2:$A$37))</f>
        <v>460</v>
      </c>
      <c r="AB539" s="11" t="str">
        <f t="shared" si="12"/>
        <v>EN TRAMITE</v>
      </c>
      <c r="AC539" s="8" t="s">
        <v>79</v>
      </c>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row>
    <row r="540" spans="1:54" ht="15" x14ac:dyDescent="0.35">
      <c r="A540" s="4"/>
      <c r="B540" s="8" t="s">
        <v>907</v>
      </c>
      <c r="C540" s="8" t="s">
        <v>38</v>
      </c>
      <c r="D540" s="8">
        <v>1</v>
      </c>
      <c r="E540" s="33">
        <v>45581</v>
      </c>
      <c r="F540" s="8" t="s">
        <v>39</v>
      </c>
      <c r="G540" s="4"/>
      <c r="H540" s="4"/>
      <c r="I540" s="4"/>
      <c r="J540" s="4"/>
      <c r="K540" s="4"/>
      <c r="L540" s="4"/>
      <c r="M540" s="8" t="s">
        <v>40</v>
      </c>
      <c r="N540" s="8">
        <v>1</v>
      </c>
      <c r="O540" s="8" t="s">
        <v>2337</v>
      </c>
      <c r="P540" s="8">
        <v>1</v>
      </c>
      <c r="Q540" s="8">
        <v>1</v>
      </c>
      <c r="R540" s="8" t="s">
        <v>2338</v>
      </c>
      <c r="S540" s="8" t="s">
        <v>2339</v>
      </c>
      <c r="T540" s="8" t="s">
        <v>270</v>
      </c>
      <c r="U540" s="8" t="s">
        <v>29</v>
      </c>
      <c r="V540" s="4" t="str">
        <f t="shared" si="11"/>
        <v/>
      </c>
      <c r="W540" s="8" t="s">
        <v>47</v>
      </c>
      <c r="X540" s="8">
        <v>20247100195442</v>
      </c>
      <c r="Y540" s="33">
        <v>45581</v>
      </c>
      <c r="Z540" s="4"/>
      <c r="AA540" s="10">
        <f ca="1">IF(Z540=0,NETWORKDAYS(E540+1,TODAY(),FESTIVOS!$A$2:$A$37),NETWORKDAYS(E540+1,Z540,FESTIVOS!$A$2:$A$37))</f>
        <v>459</v>
      </c>
      <c r="AB540" s="11" t="str">
        <f t="shared" si="12"/>
        <v>EN TRAMITE</v>
      </c>
      <c r="AC540" s="8" t="s">
        <v>79</v>
      </c>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row>
    <row r="541" spans="1:54" ht="15" x14ac:dyDescent="0.35">
      <c r="A541" s="4"/>
      <c r="B541" s="8" t="s">
        <v>907</v>
      </c>
      <c r="C541" s="8" t="s">
        <v>38</v>
      </c>
      <c r="D541" s="8">
        <v>1</v>
      </c>
      <c r="E541" s="33">
        <v>45582</v>
      </c>
      <c r="F541" s="8" t="s">
        <v>1033</v>
      </c>
      <c r="G541" s="4"/>
      <c r="H541" s="4"/>
      <c r="I541" s="4"/>
      <c r="J541" s="4"/>
      <c r="K541" s="4"/>
      <c r="L541" s="4"/>
      <c r="M541" s="8" t="s">
        <v>72</v>
      </c>
      <c r="N541" s="8">
        <v>1</v>
      </c>
      <c r="O541" s="8" t="s">
        <v>2341</v>
      </c>
      <c r="P541" s="8">
        <v>1</v>
      </c>
      <c r="Q541" s="8">
        <v>1</v>
      </c>
      <c r="R541" s="8" t="s">
        <v>2342</v>
      </c>
      <c r="S541" s="8" t="s">
        <v>2343</v>
      </c>
      <c r="T541" s="8" t="s">
        <v>42</v>
      </c>
      <c r="U541" s="8" t="s">
        <v>33</v>
      </c>
      <c r="V541" s="4" t="str">
        <f t="shared" si="11"/>
        <v/>
      </c>
      <c r="W541" s="8" t="s">
        <v>478</v>
      </c>
      <c r="X541" s="8">
        <v>20247100196262</v>
      </c>
      <c r="Y541" s="33">
        <v>45582</v>
      </c>
      <c r="Z541" s="4"/>
      <c r="AA541" s="10">
        <f ca="1">IF(Z541=0,NETWORKDAYS(E541+1,TODAY(),FESTIVOS!$A$2:$A$37),NETWORKDAYS(E541+1,Z541,FESTIVOS!$A$2:$A$37))</f>
        <v>458</v>
      </c>
      <c r="AB541" s="11" t="str">
        <f t="shared" si="12"/>
        <v>EN TRAMITE</v>
      </c>
      <c r="AC541" s="8" t="s">
        <v>79</v>
      </c>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row>
    <row r="542" spans="1:54" ht="15" x14ac:dyDescent="0.35">
      <c r="A542" s="4"/>
      <c r="B542" s="8" t="s">
        <v>907</v>
      </c>
      <c r="C542" s="8" t="s">
        <v>38</v>
      </c>
      <c r="D542" s="8">
        <v>1</v>
      </c>
      <c r="E542" s="33">
        <v>45582</v>
      </c>
      <c r="F542" s="8" t="s">
        <v>1033</v>
      </c>
      <c r="G542" s="4"/>
      <c r="H542" s="4"/>
      <c r="I542" s="4"/>
      <c r="J542" s="4"/>
      <c r="K542" s="4"/>
      <c r="L542" s="4"/>
      <c r="M542" s="8" t="s">
        <v>468</v>
      </c>
      <c r="N542" s="8">
        <v>1</v>
      </c>
      <c r="O542" s="8" t="s">
        <v>2344</v>
      </c>
      <c r="P542" s="8" t="s">
        <v>2345</v>
      </c>
      <c r="Q542" s="8">
        <v>3358888</v>
      </c>
      <c r="R542" s="8" t="s">
        <v>2346</v>
      </c>
      <c r="S542" s="8" t="s">
        <v>2347</v>
      </c>
      <c r="T542" s="8" t="s">
        <v>42</v>
      </c>
      <c r="U542" s="8" t="s">
        <v>30</v>
      </c>
      <c r="V542" s="4" t="str">
        <f t="shared" si="11"/>
        <v/>
      </c>
      <c r="W542" s="8" t="s">
        <v>109</v>
      </c>
      <c r="X542" s="8">
        <v>20247100196742</v>
      </c>
      <c r="Y542" s="33">
        <v>45582</v>
      </c>
      <c r="Z542" s="4"/>
      <c r="AA542" s="10">
        <f ca="1">IF(Z542=0,NETWORKDAYS(E542+1,TODAY(),FESTIVOS!$A$2:$A$37),NETWORKDAYS(E542+1,Z542,FESTIVOS!$A$2:$A$37))</f>
        <v>458</v>
      </c>
      <c r="AB542" s="11" t="str">
        <f t="shared" si="12"/>
        <v>EN TRAMITE</v>
      </c>
      <c r="AC542" s="8" t="s">
        <v>79</v>
      </c>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row>
    <row r="543" spans="1:54" ht="15" x14ac:dyDescent="0.35">
      <c r="A543" s="4"/>
      <c r="B543" s="8" t="s">
        <v>919</v>
      </c>
      <c r="C543" s="8" t="s">
        <v>38</v>
      </c>
      <c r="D543" s="8">
        <v>1</v>
      </c>
      <c r="E543" s="33">
        <v>45582</v>
      </c>
      <c r="F543" s="8" t="s">
        <v>39</v>
      </c>
      <c r="G543" s="4"/>
      <c r="H543" s="4"/>
      <c r="I543" s="4"/>
      <c r="J543" s="4"/>
      <c r="K543" s="4"/>
      <c r="L543" s="4"/>
      <c r="M543" s="8" t="s">
        <v>40</v>
      </c>
      <c r="N543" s="8">
        <v>1111263456</v>
      </c>
      <c r="O543" s="8" t="s">
        <v>2349</v>
      </c>
      <c r="P543" s="8">
        <v>1</v>
      </c>
      <c r="Q543" s="8">
        <v>3009747299</v>
      </c>
      <c r="R543" s="8" t="s">
        <v>2350</v>
      </c>
      <c r="S543" s="8" t="s">
        <v>2351</v>
      </c>
      <c r="T543" s="8" t="s">
        <v>270</v>
      </c>
      <c r="U543" s="8" t="s">
        <v>29</v>
      </c>
      <c r="V543" s="4" t="str">
        <f t="shared" si="11"/>
        <v/>
      </c>
      <c r="W543" s="8" t="s">
        <v>239</v>
      </c>
      <c r="X543" s="8">
        <v>20247100196402</v>
      </c>
      <c r="Y543" s="33">
        <v>45582</v>
      </c>
      <c r="Z543" s="4"/>
      <c r="AA543" s="10">
        <f ca="1">IF(Z543=0,NETWORKDAYS(E543+1,TODAY(),FESTIVOS!$A$2:$A$37),NETWORKDAYS(E543+1,Z543,FESTIVOS!$A$2:$A$37))</f>
        <v>458</v>
      </c>
      <c r="AB543" s="11" t="str">
        <f t="shared" si="12"/>
        <v>EN TRAMITE</v>
      </c>
      <c r="AC543" s="8" t="s">
        <v>79</v>
      </c>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row>
    <row r="544" spans="1:54" ht="15" x14ac:dyDescent="0.35">
      <c r="A544" s="4"/>
      <c r="B544" s="8" t="s">
        <v>919</v>
      </c>
      <c r="C544" s="8" t="s">
        <v>38</v>
      </c>
      <c r="D544" s="8">
        <v>1</v>
      </c>
      <c r="E544" s="33">
        <v>45582</v>
      </c>
      <c r="F544" s="8" t="s">
        <v>39</v>
      </c>
      <c r="G544" s="4"/>
      <c r="H544" s="4"/>
      <c r="I544" s="4"/>
      <c r="J544" s="4"/>
      <c r="K544" s="4"/>
      <c r="L544" s="4"/>
      <c r="M544" s="8" t="s">
        <v>40</v>
      </c>
      <c r="N544" s="8">
        <v>1</v>
      </c>
      <c r="O544" s="8" t="s">
        <v>2269</v>
      </c>
      <c r="P544" s="8">
        <v>1</v>
      </c>
      <c r="Q544" s="8">
        <v>1</v>
      </c>
      <c r="R544" s="8" t="s">
        <v>2270</v>
      </c>
      <c r="S544" s="8" t="s">
        <v>2352</v>
      </c>
      <c r="T544" s="8" t="s">
        <v>384</v>
      </c>
      <c r="U544" s="8" t="s">
        <v>92</v>
      </c>
      <c r="V544" s="4" t="str">
        <f t="shared" si="11"/>
        <v/>
      </c>
      <c r="W544" s="8" t="s">
        <v>239</v>
      </c>
      <c r="X544" s="8">
        <v>20247100196462</v>
      </c>
      <c r="Y544" s="33">
        <v>45582</v>
      </c>
      <c r="Z544" s="4"/>
      <c r="AA544" s="10">
        <f ca="1">IF(Z544=0,NETWORKDAYS(E544+1,TODAY(),FESTIVOS!$A$2:$A$37),NETWORKDAYS(E544+1,Z544,FESTIVOS!$A$2:$A$37))</f>
        <v>458</v>
      </c>
      <c r="AB544" s="11" t="str">
        <f t="shared" si="12"/>
        <v>EN TRAMITE</v>
      </c>
      <c r="AC544" s="8" t="s">
        <v>79</v>
      </c>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row>
    <row r="545" spans="1:54" ht="15" x14ac:dyDescent="0.35">
      <c r="A545" s="4"/>
      <c r="B545" s="8" t="s">
        <v>907</v>
      </c>
      <c r="C545" s="8" t="s">
        <v>38</v>
      </c>
      <c r="D545" s="8">
        <v>1</v>
      </c>
      <c r="E545" s="33">
        <v>45583</v>
      </c>
      <c r="F545" s="8" t="s">
        <v>1033</v>
      </c>
      <c r="G545" s="4"/>
      <c r="H545" s="4"/>
      <c r="I545" s="4"/>
      <c r="J545" s="4"/>
      <c r="K545" s="4"/>
      <c r="L545" s="4"/>
      <c r="M545" s="8" t="s">
        <v>40</v>
      </c>
      <c r="N545" s="8">
        <v>1</v>
      </c>
      <c r="O545" s="8" t="s">
        <v>2354</v>
      </c>
      <c r="P545" s="8">
        <v>1</v>
      </c>
      <c r="Q545" s="8">
        <v>1</v>
      </c>
      <c r="R545" s="8" t="s">
        <v>2355</v>
      </c>
      <c r="S545" s="8" t="s">
        <v>2356</v>
      </c>
      <c r="T545" s="8" t="s">
        <v>42</v>
      </c>
      <c r="U545" s="8" t="s">
        <v>89</v>
      </c>
      <c r="V545" s="4" t="str">
        <f t="shared" si="11"/>
        <v/>
      </c>
      <c r="W545" s="8" t="s">
        <v>568</v>
      </c>
      <c r="X545" s="8">
        <v>20247100197382</v>
      </c>
      <c r="Y545" s="33">
        <v>45583</v>
      </c>
      <c r="Z545" s="4"/>
      <c r="AA545" s="10">
        <f ca="1">IF(Z545=0,NETWORKDAYS(E545+1,TODAY(),FESTIVOS!$A$2:$A$37),NETWORKDAYS(E545+1,Z545,FESTIVOS!$A$2:$A$37))</f>
        <v>457</v>
      </c>
      <c r="AB545" s="11" t="str">
        <f t="shared" si="12"/>
        <v>EN TRAMITE</v>
      </c>
      <c r="AC545" s="8" t="s">
        <v>79</v>
      </c>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row>
    <row r="546" spans="1:54" ht="15" x14ac:dyDescent="0.35">
      <c r="A546" s="4"/>
      <c r="B546" s="8" t="s">
        <v>919</v>
      </c>
      <c r="C546" s="8" t="s">
        <v>38</v>
      </c>
      <c r="D546" s="8">
        <v>1</v>
      </c>
      <c r="E546" s="33">
        <v>45583</v>
      </c>
      <c r="F546" s="8" t="s">
        <v>39</v>
      </c>
      <c r="G546" s="4"/>
      <c r="H546" s="4"/>
      <c r="I546" s="4"/>
      <c r="J546" s="4"/>
      <c r="K546" s="4"/>
      <c r="L546" s="4"/>
      <c r="M546" s="8" t="s">
        <v>72</v>
      </c>
      <c r="N546" s="8">
        <v>1</v>
      </c>
      <c r="O546" s="8" t="s">
        <v>2357</v>
      </c>
      <c r="P546" s="8">
        <v>1</v>
      </c>
      <c r="Q546" s="8">
        <v>1</v>
      </c>
      <c r="R546" s="8" t="s">
        <v>2359</v>
      </c>
      <c r="S546" s="8" t="s">
        <v>2360</v>
      </c>
      <c r="T546" s="8" t="s">
        <v>270</v>
      </c>
      <c r="U546" s="8" t="s">
        <v>29</v>
      </c>
      <c r="V546" s="4" t="str">
        <f t="shared" si="11"/>
        <v/>
      </c>
      <c r="W546" s="8" t="s">
        <v>239</v>
      </c>
      <c r="X546" s="8">
        <v>20247100197632</v>
      </c>
      <c r="Y546" s="33">
        <v>45583</v>
      </c>
      <c r="Z546" s="4"/>
      <c r="AA546" s="10">
        <f ca="1">IF(Z546=0,NETWORKDAYS(E546+1,TODAY(),FESTIVOS!$A$2:$A$37),NETWORKDAYS(E546+1,Z546,FESTIVOS!$A$2:$A$37))</f>
        <v>457</v>
      </c>
      <c r="AB546" s="11" t="str">
        <f t="shared" si="12"/>
        <v>EN TRAMITE</v>
      </c>
      <c r="AC546" s="8" t="s">
        <v>79</v>
      </c>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row>
    <row r="547" spans="1:54" ht="15" x14ac:dyDescent="0.35">
      <c r="A547" s="4"/>
      <c r="B547" s="8" t="s">
        <v>907</v>
      </c>
      <c r="C547" s="8" t="s">
        <v>38</v>
      </c>
      <c r="D547" s="8">
        <v>1</v>
      </c>
      <c r="E547" s="33">
        <v>45586</v>
      </c>
      <c r="F547" s="8" t="s">
        <v>1033</v>
      </c>
      <c r="G547" s="4"/>
      <c r="H547" s="4"/>
      <c r="I547" s="4"/>
      <c r="J547" s="4"/>
      <c r="K547" s="4"/>
      <c r="L547" s="4"/>
      <c r="M547" s="8" t="s">
        <v>40</v>
      </c>
      <c r="N547" s="8">
        <v>1</v>
      </c>
      <c r="O547" s="8" t="s">
        <v>2361</v>
      </c>
      <c r="P547" s="8">
        <v>1</v>
      </c>
      <c r="Q547" s="8">
        <v>3005666896</v>
      </c>
      <c r="R547" s="8" t="s">
        <v>2362</v>
      </c>
      <c r="S547" s="8" t="s">
        <v>2363</v>
      </c>
      <c r="T547" s="8" t="s">
        <v>42</v>
      </c>
      <c r="U547" s="8" t="s">
        <v>89</v>
      </c>
      <c r="V547" s="4" t="str">
        <f t="shared" si="11"/>
        <v/>
      </c>
      <c r="W547" s="8" t="s">
        <v>1083</v>
      </c>
      <c r="X547" s="8">
        <v>20247100199032</v>
      </c>
      <c r="Y547" s="33">
        <v>45586</v>
      </c>
      <c r="Z547" s="4"/>
      <c r="AA547" s="10">
        <f ca="1">IF(Z547=0,NETWORKDAYS(E547+1,TODAY(),FESTIVOS!$A$2:$A$37),NETWORKDAYS(E547+1,Z547,FESTIVOS!$A$2:$A$37))</f>
        <v>456</v>
      </c>
      <c r="AB547" s="11" t="str">
        <f t="shared" si="12"/>
        <v>EN TRAMITE</v>
      </c>
      <c r="AC547" s="8" t="s">
        <v>79</v>
      </c>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row>
    <row r="548" spans="1:54" ht="15" x14ac:dyDescent="0.35">
      <c r="A548" s="4"/>
      <c r="B548" s="8" t="s">
        <v>919</v>
      </c>
      <c r="C548" s="8" t="s">
        <v>38</v>
      </c>
      <c r="D548" s="8">
        <v>1</v>
      </c>
      <c r="E548" s="33">
        <v>45586</v>
      </c>
      <c r="F548" s="8" t="s">
        <v>1033</v>
      </c>
      <c r="G548" s="4"/>
      <c r="H548" s="4"/>
      <c r="I548" s="4"/>
      <c r="J548" s="4"/>
      <c r="K548" s="4"/>
      <c r="L548" s="4"/>
      <c r="M548" s="8" t="s">
        <v>72</v>
      </c>
      <c r="N548" s="8">
        <v>1</v>
      </c>
      <c r="O548" s="8" t="s">
        <v>2365</v>
      </c>
      <c r="P548" s="8">
        <v>1</v>
      </c>
      <c r="Q548" s="8">
        <v>3820450</v>
      </c>
      <c r="R548" s="8" t="s">
        <v>2366</v>
      </c>
      <c r="S548" s="8" t="s">
        <v>2367</v>
      </c>
      <c r="T548" s="8" t="s">
        <v>42</v>
      </c>
      <c r="U548" s="8" t="s">
        <v>96</v>
      </c>
      <c r="V548" s="4" t="str">
        <f t="shared" si="11"/>
        <v/>
      </c>
      <c r="W548" s="8" t="s">
        <v>97</v>
      </c>
      <c r="X548" s="8">
        <v>20247100199092</v>
      </c>
      <c r="Y548" s="33">
        <v>45586</v>
      </c>
      <c r="Z548" s="4"/>
      <c r="AA548" s="10">
        <f ca="1">IF(Z548=0,NETWORKDAYS(E548+1,TODAY(),FESTIVOS!$A$2:$A$37),NETWORKDAYS(E548+1,Z548,FESTIVOS!$A$2:$A$37))</f>
        <v>456</v>
      </c>
      <c r="AB548" s="11" t="str">
        <f t="shared" si="12"/>
        <v>EN TRAMITE</v>
      </c>
      <c r="AC548" s="8" t="s">
        <v>79</v>
      </c>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row>
    <row r="549" spans="1:54" ht="15" x14ac:dyDescent="0.35">
      <c r="A549" s="4"/>
      <c r="B549" s="8" t="s">
        <v>907</v>
      </c>
      <c r="C549" s="8" t="s">
        <v>38</v>
      </c>
      <c r="D549" s="8">
        <v>1</v>
      </c>
      <c r="E549" s="33">
        <v>45586</v>
      </c>
      <c r="F549" s="8" t="s">
        <v>1033</v>
      </c>
      <c r="G549" s="4"/>
      <c r="H549" s="4"/>
      <c r="I549" s="4"/>
      <c r="J549" s="4"/>
      <c r="K549" s="4"/>
      <c r="L549" s="4"/>
      <c r="M549" s="8" t="s">
        <v>468</v>
      </c>
      <c r="N549" s="8">
        <v>1</v>
      </c>
      <c r="O549" s="8" t="s">
        <v>2369</v>
      </c>
      <c r="P549" s="8" t="s">
        <v>2370</v>
      </c>
      <c r="Q549" s="8">
        <v>4292800</v>
      </c>
      <c r="R549" s="8" t="s">
        <v>2371</v>
      </c>
      <c r="S549" s="8" t="s">
        <v>2372</v>
      </c>
      <c r="T549" s="8" t="s">
        <v>42</v>
      </c>
      <c r="U549" s="8" t="s">
        <v>30</v>
      </c>
      <c r="V549" s="4" t="str">
        <f t="shared" si="11"/>
        <v/>
      </c>
      <c r="W549" s="8" t="s">
        <v>1721</v>
      </c>
      <c r="X549" s="8">
        <v>20247100199182</v>
      </c>
      <c r="Y549" s="33">
        <v>45586</v>
      </c>
      <c r="Z549" s="4"/>
      <c r="AA549" s="10">
        <f ca="1">IF(Z549=0,NETWORKDAYS(E549+1,TODAY(),FESTIVOS!$A$2:$A$37),NETWORKDAYS(E549+1,Z549,FESTIVOS!$A$2:$A$37))</f>
        <v>456</v>
      </c>
      <c r="AB549" s="11" t="str">
        <f t="shared" si="12"/>
        <v>EN TRAMITE</v>
      </c>
      <c r="AC549" s="8" t="s">
        <v>79</v>
      </c>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row>
    <row r="550" spans="1:54" ht="15" x14ac:dyDescent="0.35">
      <c r="A550" s="4"/>
      <c r="B550" s="8" t="s">
        <v>907</v>
      </c>
      <c r="C550" s="8" t="s">
        <v>38</v>
      </c>
      <c r="D550" s="8">
        <v>1</v>
      </c>
      <c r="E550" s="33">
        <v>45586</v>
      </c>
      <c r="F550" s="8" t="s">
        <v>39</v>
      </c>
      <c r="G550" s="4"/>
      <c r="H550" s="4"/>
      <c r="I550" s="4"/>
      <c r="J550" s="4"/>
      <c r="K550" s="4"/>
      <c r="L550" s="4"/>
      <c r="M550" s="8" t="s">
        <v>72</v>
      </c>
      <c r="N550" s="8">
        <v>1</v>
      </c>
      <c r="O550" s="8" t="s">
        <v>2374</v>
      </c>
      <c r="P550" s="8">
        <v>1</v>
      </c>
      <c r="Q550" s="8">
        <v>1</v>
      </c>
      <c r="R550" s="8" t="s">
        <v>2375</v>
      </c>
      <c r="S550" s="8" t="s">
        <v>2376</v>
      </c>
      <c r="T550" s="8" t="s">
        <v>270</v>
      </c>
      <c r="U550" s="8" t="s">
        <v>29</v>
      </c>
      <c r="V550" s="4" t="str">
        <f t="shared" si="11"/>
        <v/>
      </c>
      <c r="W550" s="8" t="s">
        <v>47</v>
      </c>
      <c r="X550" s="8">
        <v>20247100198652</v>
      </c>
      <c r="Y550" s="33">
        <v>45586</v>
      </c>
      <c r="Z550" s="4"/>
      <c r="AA550" s="10">
        <f ca="1">IF(Z550=0,NETWORKDAYS(E550+1,TODAY(),FESTIVOS!$A$2:$A$37),NETWORKDAYS(E550+1,Z550,FESTIVOS!$A$2:$A$37))</f>
        <v>456</v>
      </c>
      <c r="AB550" s="11" t="str">
        <f t="shared" si="12"/>
        <v>EN TRAMITE</v>
      </c>
      <c r="AC550" s="8" t="s">
        <v>79</v>
      </c>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row>
    <row r="551" spans="1:54" ht="15" x14ac:dyDescent="0.35">
      <c r="A551" s="4"/>
      <c r="B551" s="8" t="s">
        <v>919</v>
      </c>
      <c r="C551" s="8" t="s">
        <v>38</v>
      </c>
      <c r="D551" s="8">
        <v>1</v>
      </c>
      <c r="E551" s="33">
        <v>45587</v>
      </c>
      <c r="F551" s="8" t="s">
        <v>39</v>
      </c>
      <c r="G551" s="4"/>
      <c r="H551" s="4"/>
      <c r="I551" s="4"/>
      <c r="J551" s="4"/>
      <c r="K551" s="4"/>
      <c r="L551" s="4"/>
      <c r="M551" s="8" t="s">
        <v>40</v>
      </c>
      <c r="N551" s="8">
        <v>79861156</v>
      </c>
      <c r="O551" s="8" t="s">
        <v>2377</v>
      </c>
      <c r="P551" s="8" t="s">
        <v>2378</v>
      </c>
      <c r="Q551" s="8">
        <v>3124114130</v>
      </c>
      <c r="R551" s="8" t="s">
        <v>2379</v>
      </c>
      <c r="S551" s="8" t="s">
        <v>2380</v>
      </c>
      <c r="T551" s="8" t="s">
        <v>42</v>
      </c>
      <c r="U551" s="8" t="s">
        <v>30</v>
      </c>
      <c r="V551" s="4" t="str">
        <f t="shared" si="11"/>
        <v/>
      </c>
      <c r="W551" s="8" t="s">
        <v>351</v>
      </c>
      <c r="X551" s="8">
        <v>20247100199862</v>
      </c>
      <c r="Y551" s="33">
        <v>45587</v>
      </c>
      <c r="Z551" s="4"/>
      <c r="AA551" s="10">
        <f ca="1">IF(Z551=0,NETWORKDAYS(E551+1,TODAY(),FESTIVOS!$A$2:$A$37),NETWORKDAYS(E551+1,Z551,FESTIVOS!$A$2:$A$37))</f>
        <v>455</v>
      </c>
      <c r="AB551" s="11" t="str">
        <f t="shared" si="12"/>
        <v>EN TRAMITE</v>
      </c>
      <c r="AC551" s="8" t="s">
        <v>79</v>
      </c>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row>
    <row r="552" spans="1:54" ht="15" x14ac:dyDescent="0.35">
      <c r="A552" s="4"/>
      <c r="B552" s="8" t="s">
        <v>907</v>
      </c>
      <c r="C552" s="8" t="s">
        <v>38</v>
      </c>
      <c r="D552" s="8">
        <v>1</v>
      </c>
      <c r="E552" s="33">
        <v>45586</v>
      </c>
      <c r="F552" s="8" t="s">
        <v>39</v>
      </c>
      <c r="G552" s="4"/>
      <c r="H552" s="4"/>
      <c r="I552" s="4"/>
      <c r="J552" s="4"/>
      <c r="K552" s="4"/>
      <c r="L552" s="4"/>
      <c r="M552" s="8" t="s">
        <v>72</v>
      </c>
      <c r="N552" s="8">
        <v>1</v>
      </c>
      <c r="O552" s="8" t="s">
        <v>2382</v>
      </c>
      <c r="P552" s="8">
        <v>1</v>
      </c>
      <c r="Q552" s="8">
        <v>1</v>
      </c>
      <c r="R552" s="8" t="s">
        <v>2383</v>
      </c>
      <c r="S552" s="8" t="s">
        <v>2384</v>
      </c>
      <c r="T552" s="8" t="s">
        <v>42</v>
      </c>
      <c r="U552" s="8" t="s">
        <v>92</v>
      </c>
      <c r="V552" s="4" t="str">
        <f t="shared" si="11"/>
        <v/>
      </c>
      <c r="W552" s="8" t="s">
        <v>239</v>
      </c>
      <c r="X552" s="8">
        <v>20247100199592</v>
      </c>
      <c r="Y552" s="33">
        <v>45586</v>
      </c>
      <c r="Z552" s="4"/>
      <c r="AA552" s="10">
        <f ca="1">IF(Z552=0,NETWORKDAYS(E552+1,TODAY(),FESTIVOS!$A$2:$A$37),NETWORKDAYS(E552+1,Z552,FESTIVOS!$A$2:$A$37))</f>
        <v>456</v>
      </c>
      <c r="AB552" s="11" t="str">
        <f t="shared" si="12"/>
        <v>EN TRAMITE</v>
      </c>
      <c r="AC552" s="8" t="s">
        <v>79</v>
      </c>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row>
    <row r="553" spans="1:54" ht="15" x14ac:dyDescent="0.35">
      <c r="A553" s="4"/>
      <c r="B553" s="8" t="s">
        <v>907</v>
      </c>
      <c r="C553" s="8" t="s">
        <v>38</v>
      </c>
      <c r="D553" s="8">
        <v>1</v>
      </c>
      <c r="E553" s="33">
        <v>45587</v>
      </c>
      <c r="F553" s="8" t="s">
        <v>39</v>
      </c>
      <c r="G553" s="4"/>
      <c r="H553" s="4"/>
      <c r="I553" s="4"/>
      <c r="J553" s="4"/>
      <c r="K553" s="4"/>
      <c r="L553" s="4"/>
      <c r="M553" s="8" t="s">
        <v>72</v>
      </c>
      <c r="N553" s="8">
        <v>1</v>
      </c>
      <c r="O553" s="8" t="s">
        <v>2385</v>
      </c>
      <c r="P553" s="8">
        <v>1</v>
      </c>
      <c r="Q553" s="8">
        <v>1</v>
      </c>
      <c r="R553" s="8" t="s">
        <v>2386</v>
      </c>
      <c r="S553" s="8" t="s">
        <v>2387</v>
      </c>
      <c r="T553" s="8" t="s">
        <v>42</v>
      </c>
      <c r="U553" s="8" t="s">
        <v>32</v>
      </c>
      <c r="V553" s="4" t="str">
        <f t="shared" si="11"/>
        <v/>
      </c>
      <c r="W553" s="8" t="s">
        <v>239</v>
      </c>
      <c r="X553" s="8">
        <v>20247100199712</v>
      </c>
      <c r="Y553" s="33">
        <v>45587</v>
      </c>
      <c r="Z553" s="4"/>
      <c r="AA553" s="10">
        <f ca="1">IF(Z553=0,NETWORKDAYS(E553+1,TODAY(),FESTIVOS!$A$2:$A$37),NETWORKDAYS(E553+1,Z553,FESTIVOS!$A$2:$A$37))</f>
        <v>455</v>
      </c>
      <c r="AB553" s="11" t="str">
        <f t="shared" si="12"/>
        <v>EN TRAMITE</v>
      </c>
      <c r="AC553" s="8" t="s">
        <v>79</v>
      </c>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row>
    <row r="554" spans="1:54" ht="15" x14ac:dyDescent="0.35">
      <c r="A554" s="4"/>
      <c r="B554" s="8" t="s">
        <v>907</v>
      </c>
      <c r="C554" s="8" t="s">
        <v>38</v>
      </c>
      <c r="D554" s="8">
        <v>1</v>
      </c>
      <c r="E554" s="33">
        <v>45588</v>
      </c>
      <c r="F554" s="8" t="s">
        <v>1033</v>
      </c>
      <c r="G554" s="4"/>
      <c r="H554" s="4"/>
      <c r="I554" s="4"/>
      <c r="J554" s="4"/>
      <c r="K554" s="4"/>
      <c r="L554" s="4"/>
      <c r="M554" s="8" t="s">
        <v>468</v>
      </c>
      <c r="N554" s="8">
        <v>1</v>
      </c>
      <c r="O554" s="8" t="s">
        <v>2389</v>
      </c>
      <c r="P554" s="8">
        <v>1</v>
      </c>
      <c r="Q554" s="8">
        <v>1</v>
      </c>
      <c r="R554" s="8" t="s">
        <v>2390</v>
      </c>
      <c r="S554" s="8" t="s">
        <v>2391</v>
      </c>
      <c r="T554" s="8" t="s">
        <v>42</v>
      </c>
      <c r="U554" s="8" t="s">
        <v>50</v>
      </c>
      <c r="V554" s="4" t="str">
        <f t="shared" si="11"/>
        <v/>
      </c>
      <c r="W554" s="8" t="s">
        <v>143</v>
      </c>
      <c r="X554" s="8">
        <v>20247100200662</v>
      </c>
      <c r="Y554" s="33">
        <v>45588</v>
      </c>
      <c r="Z554" s="4"/>
      <c r="AA554" s="10">
        <f ca="1">IF(Z554=0,NETWORKDAYS(E554+1,TODAY(),FESTIVOS!$A$2:$A$37),NETWORKDAYS(E554+1,Z554,FESTIVOS!$A$2:$A$37))</f>
        <v>454</v>
      </c>
      <c r="AB554" s="11" t="str">
        <f t="shared" si="12"/>
        <v>EN TRAMITE</v>
      </c>
      <c r="AC554" s="8" t="s">
        <v>79</v>
      </c>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row>
    <row r="555" spans="1:54" ht="15" x14ac:dyDescent="0.35">
      <c r="A555" s="4"/>
      <c r="B555" s="8" t="s">
        <v>919</v>
      </c>
      <c r="C555" s="8" t="s">
        <v>38</v>
      </c>
      <c r="D555" s="8">
        <v>1</v>
      </c>
      <c r="E555" s="33">
        <v>45588</v>
      </c>
      <c r="F555" s="8" t="s">
        <v>1033</v>
      </c>
      <c r="G555" s="4"/>
      <c r="H555" s="4"/>
      <c r="I555" s="4"/>
      <c r="J555" s="4"/>
      <c r="K555" s="4"/>
      <c r="L555" s="4"/>
      <c r="M555" s="8" t="s">
        <v>72</v>
      </c>
      <c r="N555" s="8">
        <v>1</v>
      </c>
      <c r="O555" s="8" t="s">
        <v>2393</v>
      </c>
      <c r="P555" s="8">
        <v>1</v>
      </c>
      <c r="Q555" s="8">
        <v>1</v>
      </c>
      <c r="R555" s="8" t="s">
        <v>2394</v>
      </c>
      <c r="S555" s="8" t="s">
        <v>2395</v>
      </c>
      <c r="T555" s="8" t="s">
        <v>42</v>
      </c>
      <c r="U555" s="8" t="s">
        <v>50</v>
      </c>
      <c r="V555" s="4" t="str">
        <f t="shared" si="11"/>
        <v/>
      </c>
      <c r="W555" s="8" t="s">
        <v>143</v>
      </c>
      <c r="X555" s="8">
        <v>20247100200912</v>
      </c>
      <c r="Y555" s="33">
        <v>45588</v>
      </c>
      <c r="Z555" s="4"/>
      <c r="AA555" s="10">
        <f ca="1">IF(Z555=0,NETWORKDAYS(E555+1,TODAY(),FESTIVOS!$A$2:$A$37),NETWORKDAYS(E555+1,Z555,FESTIVOS!$A$2:$A$37))</f>
        <v>454</v>
      </c>
      <c r="AB555" s="11" t="str">
        <f t="shared" si="12"/>
        <v>EN TRAMITE</v>
      </c>
      <c r="AC555" s="8" t="s">
        <v>79</v>
      </c>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row>
    <row r="556" spans="1:54" ht="15" x14ac:dyDescent="0.35">
      <c r="A556" s="4"/>
      <c r="B556" s="8" t="s">
        <v>919</v>
      </c>
      <c r="C556" s="8" t="s">
        <v>38</v>
      </c>
      <c r="D556" s="8">
        <v>1</v>
      </c>
      <c r="E556" s="33">
        <v>45588</v>
      </c>
      <c r="F556" s="8" t="s">
        <v>1033</v>
      </c>
      <c r="G556" s="4"/>
      <c r="H556" s="4"/>
      <c r="I556" s="4"/>
      <c r="J556" s="4"/>
      <c r="K556" s="4"/>
      <c r="L556" s="4"/>
      <c r="M556" s="8" t="s">
        <v>72</v>
      </c>
      <c r="N556" s="8">
        <v>1022985649</v>
      </c>
      <c r="O556" s="8" t="s">
        <v>2397</v>
      </c>
      <c r="P556" s="8">
        <v>1</v>
      </c>
      <c r="Q556" s="8">
        <v>1</v>
      </c>
      <c r="R556" s="8" t="s">
        <v>2398</v>
      </c>
      <c r="S556" s="8" t="s">
        <v>2399</v>
      </c>
      <c r="T556" s="8" t="s">
        <v>42</v>
      </c>
      <c r="U556" s="8" t="s">
        <v>96</v>
      </c>
      <c r="V556" s="4" t="str">
        <f t="shared" si="11"/>
        <v/>
      </c>
      <c r="W556" s="8" t="s">
        <v>97</v>
      </c>
      <c r="X556" s="8">
        <v>20247100201282</v>
      </c>
      <c r="Y556" s="33">
        <v>45588</v>
      </c>
      <c r="Z556" s="4"/>
      <c r="AA556" s="10">
        <f ca="1">IF(Z556=0,NETWORKDAYS(E556+1,TODAY(),FESTIVOS!$A$2:$A$37),NETWORKDAYS(E556+1,Z556,FESTIVOS!$A$2:$A$37))</f>
        <v>454</v>
      </c>
      <c r="AB556" s="11" t="str">
        <f t="shared" si="12"/>
        <v>EN TRAMITE</v>
      </c>
      <c r="AC556" s="8" t="s">
        <v>79</v>
      </c>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row>
    <row r="557" spans="1:54" ht="15" x14ac:dyDescent="0.35">
      <c r="A557" s="4"/>
      <c r="B557" s="8" t="s">
        <v>919</v>
      </c>
      <c r="C557" s="8" t="s">
        <v>38</v>
      </c>
      <c r="D557" s="8">
        <v>1</v>
      </c>
      <c r="E557" s="33">
        <v>45589</v>
      </c>
      <c r="F557" s="8" t="s">
        <v>39</v>
      </c>
      <c r="G557" s="4"/>
      <c r="H557" s="4"/>
      <c r="I557" s="4"/>
      <c r="J557" s="4"/>
      <c r="K557" s="4"/>
      <c r="L557" s="4"/>
      <c r="M557" s="8" t="s">
        <v>40</v>
      </c>
      <c r="N557" s="8">
        <v>1</v>
      </c>
      <c r="O557" s="8" t="s">
        <v>2401</v>
      </c>
      <c r="P557" s="8" t="s">
        <v>2402</v>
      </c>
      <c r="Q557" s="8">
        <v>1</v>
      </c>
      <c r="R557" s="8" t="s">
        <v>2403</v>
      </c>
      <c r="S557" s="8" t="s">
        <v>2404</v>
      </c>
      <c r="T557" s="8" t="s">
        <v>42</v>
      </c>
      <c r="U557" s="8" t="s">
        <v>50</v>
      </c>
      <c r="V557" s="4" t="str">
        <f t="shared" si="11"/>
        <v/>
      </c>
      <c r="W557" s="8" t="s">
        <v>143</v>
      </c>
      <c r="X557" s="8">
        <v>20247100202232</v>
      </c>
      <c r="Y557" s="33">
        <v>45589</v>
      </c>
      <c r="Z557" s="4"/>
      <c r="AA557" s="10">
        <f ca="1">IF(Z557=0,NETWORKDAYS(E557+1,TODAY(),FESTIVOS!$A$2:$A$37),NETWORKDAYS(E557+1,Z557,FESTIVOS!$A$2:$A$37))</f>
        <v>453</v>
      </c>
      <c r="AB557" s="11" t="str">
        <f t="shared" si="12"/>
        <v>EN TRAMITE</v>
      </c>
      <c r="AC557" s="8" t="s">
        <v>79</v>
      </c>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row>
    <row r="558" spans="1:54" ht="15" x14ac:dyDescent="0.35">
      <c r="A558" s="4"/>
      <c r="B558" s="8" t="s">
        <v>919</v>
      </c>
      <c r="C558" s="8" t="s">
        <v>38</v>
      </c>
      <c r="D558" s="8">
        <v>1</v>
      </c>
      <c r="E558" s="33">
        <v>45590</v>
      </c>
      <c r="F558" s="8" t="s">
        <v>39</v>
      </c>
      <c r="G558" s="4"/>
      <c r="H558" s="4"/>
      <c r="I558" s="4"/>
      <c r="J558" s="4"/>
      <c r="K558" s="4"/>
      <c r="L558" s="4"/>
      <c r="M558" s="8" t="s">
        <v>72</v>
      </c>
      <c r="N558" s="8">
        <v>1</v>
      </c>
      <c r="O558" s="8" t="s">
        <v>2406</v>
      </c>
      <c r="P558" s="8">
        <v>1</v>
      </c>
      <c r="Q558" s="8">
        <v>3123074164</v>
      </c>
      <c r="R558" s="8" t="s">
        <v>2407</v>
      </c>
      <c r="S558" s="8" t="s">
        <v>2408</v>
      </c>
      <c r="T558" s="8" t="s">
        <v>42</v>
      </c>
      <c r="U558" s="8" t="s">
        <v>43</v>
      </c>
      <c r="V558" s="4" t="str">
        <f t="shared" si="11"/>
        <v/>
      </c>
      <c r="W558" s="8" t="s">
        <v>44</v>
      </c>
      <c r="X558" s="8">
        <v>20247100202752</v>
      </c>
      <c r="Y558" s="33">
        <v>45590</v>
      </c>
      <c r="Z558" s="4"/>
      <c r="AA558" s="10">
        <f ca="1">IF(Z558=0,NETWORKDAYS(E558+1,TODAY(),FESTIVOS!$A$2:$A$37),NETWORKDAYS(E558+1,Z558,FESTIVOS!$A$2:$A$37))</f>
        <v>452</v>
      </c>
      <c r="AB558" s="11" t="str">
        <f t="shared" si="12"/>
        <v>EN TRAMITE</v>
      </c>
      <c r="AC558" s="8" t="s">
        <v>79</v>
      </c>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row>
    <row r="559" spans="1:54" ht="15" x14ac:dyDescent="0.35">
      <c r="A559" s="4"/>
      <c r="B559" s="8" t="s">
        <v>907</v>
      </c>
      <c r="C559" s="8" t="s">
        <v>38</v>
      </c>
      <c r="D559" s="8">
        <v>1</v>
      </c>
      <c r="E559" s="33">
        <v>45588</v>
      </c>
      <c r="F559" s="8" t="s">
        <v>39</v>
      </c>
      <c r="G559" s="4"/>
      <c r="H559" s="4"/>
      <c r="I559" s="4"/>
      <c r="J559" s="4"/>
      <c r="K559" s="4"/>
      <c r="L559" s="4"/>
      <c r="M559" s="8" t="s">
        <v>40</v>
      </c>
      <c r="N559" s="8">
        <v>1</v>
      </c>
      <c r="O559" s="8" t="s">
        <v>2410</v>
      </c>
      <c r="P559" s="8">
        <v>1</v>
      </c>
      <c r="Q559" s="8">
        <v>1</v>
      </c>
      <c r="R559" s="8" t="s">
        <v>2411</v>
      </c>
      <c r="S559" s="8" t="s">
        <v>2412</v>
      </c>
      <c r="T559" s="8" t="s">
        <v>42</v>
      </c>
      <c r="U559" s="8" t="s">
        <v>32</v>
      </c>
      <c r="V559" s="4" t="str">
        <f t="shared" si="11"/>
        <v/>
      </c>
      <c r="W559" s="8" t="s">
        <v>239</v>
      </c>
      <c r="X559" s="8">
        <v>20247100201012</v>
      </c>
      <c r="Y559" s="33">
        <v>45588</v>
      </c>
      <c r="Z559" s="4"/>
      <c r="AA559" s="10">
        <f ca="1">IF(Z559=0,NETWORKDAYS(E559+1,TODAY(),FESTIVOS!$A$2:$A$37),NETWORKDAYS(E559+1,Z559,FESTIVOS!$A$2:$A$37))</f>
        <v>454</v>
      </c>
      <c r="AB559" s="11" t="str">
        <f t="shared" si="12"/>
        <v>EN TRAMITE</v>
      </c>
      <c r="AC559" s="8" t="s">
        <v>79</v>
      </c>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row>
    <row r="560" spans="1:54" ht="15" x14ac:dyDescent="0.35">
      <c r="A560" s="4"/>
      <c r="B560" s="8" t="s">
        <v>907</v>
      </c>
      <c r="C560" s="8" t="s">
        <v>38</v>
      </c>
      <c r="D560" s="8">
        <v>1</v>
      </c>
      <c r="E560" s="33">
        <v>45589</v>
      </c>
      <c r="F560" s="8" t="s">
        <v>39</v>
      </c>
      <c r="G560" s="4"/>
      <c r="H560" s="4"/>
      <c r="I560" s="4"/>
      <c r="J560" s="4"/>
      <c r="K560" s="4"/>
      <c r="L560" s="4"/>
      <c r="M560" s="8" t="s">
        <v>40</v>
      </c>
      <c r="N560" s="8">
        <v>1</v>
      </c>
      <c r="O560" s="8" t="s">
        <v>2413</v>
      </c>
      <c r="P560" s="8">
        <v>1</v>
      </c>
      <c r="Q560" s="8">
        <v>3233220781</v>
      </c>
      <c r="R560" s="8" t="s">
        <v>2414</v>
      </c>
      <c r="S560" s="8" t="s">
        <v>2415</v>
      </c>
      <c r="T560" s="8" t="s">
        <v>42</v>
      </c>
      <c r="U560" s="8" t="s">
        <v>32</v>
      </c>
      <c r="V560" s="4" t="str">
        <f t="shared" si="11"/>
        <v/>
      </c>
      <c r="W560" s="8" t="s">
        <v>239</v>
      </c>
      <c r="X560" s="8">
        <v>20247100201692</v>
      </c>
      <c r="Y560" s="33">
        <v>45589</v>
      </c>
      <c r="Z560" s="4"/>
      <c r="AA560" s="10">
        <f ca="1">IF(Z560=0,NETWORKDAYS(E560+1,TODAY(),FESTIVOS!$A$2:$A$37),NETWORKDAYS(E560+1,Z560,FESTIVOS!$A$2:$A$37))</f>
        <v>453</v>
      </c>
      <c r="AB560" s="11" t="str">
        <f t="shared" si="12"/>
        <v>EN TRAMITE</v>
      </c>
      <c r="AC560" s="8" t="s">
        <v>79</v>
      </c>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row>
    <row r="561" spans="1:54" ht="15" x14ac:dyDescent="0.35">
      <c r="A561" s="4"/>
      <c r="B561" s="8" t="s">
        <v>919</v>
      </c>
      <c r="C561" s="8" t="s">
        <v>38</v>
      </c>
      <c r="D561" s="8">
        <v>1</v>
      </c>
      <c r="E561" s="33">
        <v>45590</v>
      </c>
      <c r="F561" s="8" t="s">
        <v>39</v>
      </c>
      <c r="G561" s="4"/>
      <c r="H561" s="4"/>
      <c r="I561" s="4"/>
      <c r="J561" s="4"/>
      <c r="K561" s="4"/>
      <c r="L561" s="4"/>
      <c r="M561" s="8" t="s">
        <v>72</v>
      </c>
      <c r="N561" s="8">
        <v>1</v>
      </c>
      <c r="O561" s="8" t="s">
        <v>2417</v>
      </c>
      <c r="P561" s="8">
        <v>1</v>
      </c>
      <c r="Q561" s="8">
        <v>1</v>
      </c>
      <c r="R561" s="8" t="s">
        <v>2418</v>
      </c>
      <c r="S561" s="8" t="s">
        <v>2419</v>
      </c>
      <c r="T561" s="8" t="s">
        <v>42</v>
      </c>
      <c r="U561" s="8" t="s">
        <v>89</v>
      </c>
      <c r="V561" s="4" t="str">
        <f t="shared" si="11"/>
        <v/>
      </c>
      <c r="W561" s="8" t="s">
        <v>1083</v>
      </c>
      <c r="X561" s="8">
        <v>20247100202912</v>
      </c>
      <c r="Y561" s="33">
        <v>45590</v>
      </c>
      <c r="Z561" s="4"/>
      <c r="AA561" s="10">
        <f ca="1">IF(Z561=0,NETWORKDAYS(E561+1,TODAY(),FESTIVOS!$A$2:$A$37),NETWORKDAYS(E561+1,Z561,FESTIVOS!$A$2:$A$37))</f>
        <v>452</v>
      </c>
      <c r="AB561" s="11" t="str">
        <f t="shared" si="12"/>
        <v>EN TRAMITE</v>
      </c>
      <c r="AC561" s="8" t="s">
        <v>79</v>
      </c>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row>
    <row r="562" spans="1:54" ht="15" x14ac:dyDescent="0.35">
      <c r="A562" s="4"/>
      <c r="B562" s="8" t="s">
        <v>907</v>
      </c>
      <c r="C562" s="8" t="s">
        <v>38</v>
      </c>
      <c r="D562" s="8">
        <v>1</v>
      </c>
      <c r="E562" s="33">
        <v>45589</v>
      </c>
      <c r="F562" s="8" t="s">
        <v>39</v>
      </c>
      <c r="G562" s="4"/>
      <c r="H562" s="4"/>
      <c r="I562" s="4"/>
      <c r="J562" s="4"/>
      <c r="K562" s="4"/>
      <c r="L562" s="4"/>
      <c r="M562" s="8" t="s">
        <v>72</v>
      </c>
      <c r="N562" s="8" t="s">
        <v>2421</v>
      </c>
      <c r="O562" s="8" t="s">
        <v>2422</v>
      </c>
      <c r="P562" s="8" t="s">
        <v>2423</v>
      </c>
      <c r="Q562" s="8">
        <v>3208298702</v>
      </c>
      <c r="R562" s="8" t="s">
        <v>2424</v>
      </c>
      <c r="S562" s="8" t="s">
        <v>2425</v>
      </c>
      <c r="T562" s="8" t="s">
        <v>42</v>
      </c>
      <c r="U562" s="8" t="s">
        <v>43</v>
      </c>
      <c r="V562" s="4" t="str">
        <f t="shared" si="11"/>
        <v/>
      </c>
      <c r="W562" s="8" t="s">
        <v>44</v>
      </c>
      <c r="X562" s="8">
        <v>20247100202432</v>
      </c>
      <c r="Y562" s="33">
        <v>45589</v>
      </c>
      <c r="Z562" s="4"/>
      <c r="AA562" s="10">
        <f ca="1">IF(Z562=0,NETWORKDAYS(E562+1,TODAY(),FESTIVOS!$A$2:$A$37),NETWORKDAYS(E562+1,Z562,FESTIVOS!$A$2:$A$37))</f>
        <v>453</v>
      </c>
      <c r="AB562" s="11" t="str">
        <f t="shared" si="12"/>
        <v>EN TRAMITE</v>
      </c>
      <c r="AC562" s="8" t="s">
        <v>79</v>
      </c>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row>
    <row r="563" spans="1:54" ht="15" x14ac:dyDescent="0.35">
      <c r="A563" s="4"/>
      <c r="B563" s="8" t="s">
        <v>907</v>
      </c>
      <c r="C563" s="8" t="s">
        <v>38</v>
      </c>
      <c r="D563" s="8">
        <v>1</v>
      </c>
      <c r="E563" s="33">
        <v>45575</v>
      </c>
      <c r="F563" s="8" t="s">
        <v>39</v>
      </c>
      <c r="G563" s="4"/>
      <c r="H563" s="4"/>
      <c r="I563" s="4"/>
      <c r="J563" s="4"/>
      <c r="K563" s="4"/>
      <c r="L563" s="4"/>
      <c r="M563" s="8" t="s">
        <v>72</v>
      </c>
      <c r="N563" s="8">
        <v>1</v>
      </c>
      <c r="O563" s="8" t="s">
        <v>2306</v>
      </c>
      <c r="P563" s="8">
        <v>1</v>
      </c>
      <c r="Q563" s="8">
        <v>1</v>
      </c>
      <c r="R563" s="8" t="s">
        <v>2307</v>
      </c>
      <c r="S563" s="8" t="s">
        <v>2308</v>
      </c>
      <c r="T563" s="8" t="s">
        <v>42</v>
      </c>
      <c r="U563" s="8" t="s">
        <v>92</v>
      </c>
      <c r="V563" s="4" t="str">
        <f t="shared" si="11"/>
        <v/>
      </c>
      <c r="W563" s="8" t="s">
        <v>136</v>
      </c>
      <c r="X563" s="8">
        <v>20247100192382</v>
      </c>
      <c r="Y563" s="33">
        <v>45575</v>
      </c>
      <c r="Z563" s="4"/>
      <c r="AA563" s="10">
        <f ca="1">IF(Z563=0,NETWORKDAYS(E563+1,TODAY(),FESTIVOS!$A$2:$A$37),NETWORKDAYS(E563+1,Z563,FESTIVOS!$A$2:$A$37))</f>
        <v>462</v>
      </c>
      <c r="AB563" s="11" t="str">
        <f t="shared" si="12"/>
        <v>EN TRAMITE</v>
      </c>
      <c r="AC563" s="8" t="s">
        <v>79</v>
      </c>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row>
    <row r="564" spans="1:54" ht="15" x14ac:dyDescent="0.35">
      <c r="A564" s="4"/>
      <c r="B564" s="8" t="s">
        <v>907</v>
      </c>
      <c r="C564" s="8" t="s">
        <v>38</v>
      </c>
      <c r="D564" s="8">
        <v>1</v>
      </c>
      <c r="E564" s="33">
        <v>45575</v>
      </c>
      <c r="F564" s="8" t="s">
        <v>1033</v>
      </c>
      <c r="G564" s="4"/>
      <c r="H564" s="4"/>
      <c r="I564" s="4"/>
      <c r="J564" s="4"/>
      <c r="K564" s="4"/>
      <c r="L564" s="4"/>
      <c r="M564" s="8" t="s">
        <v>468</v>
      </c>
      <c r="N564" s="8">
        <v>1</v>
      </c>
      <c r="O564" s="8" t="s">
        <v>2310</v>
      </c>
      <c r="P564" s="8">
        <v>1</v>
      </c>
      <c r="Q564" s="8">
        <v>1</v>
      </c>
      <c r="R564" s="8" t="s">
        <v>2311</v>
      </c>
      <c r="S564" s="8" t="s">
        <v>2312</v>
      </c>
      <c r="T564" s="8" t="s">
        <v>42</v>
      </c>
      <c r="U564" s="8" t="s">
        <v>96</v>
      </c>
      <c r="V564" s="4" t="str">
        <f t="shared" si="11"/>
        <v/>
      </c>
      <c r="W564" s="8" t="s">
        <v>97</v>
      </c>
      <c r="X564" s="8">
        <v>20247100192162</v>
      </c>
      <c r="Y564" s="33">
        <v>45575</v>
      </c>
      <c r="Z564" s="4"/>
      <c r="AA564" s="10">
        <f ca="1">IF(Z564=0,NETWORKDAYS(E564+1,TODAY(),FESTIVOS!$A$2:$A$37),NETWORKDAYS(E564+1,Z564,FESTIVOS!$A$2:$A$37))</f>
        <v>462</v>
      </c>
      <c r="AB564" s="11" t="str">
        <f t="shared" si="12"/>
        <v>EN TRAMITE</v>
      </c>
      <c r="AC564" s="8" t="s">
        <v>79</v>
      </c>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row>
    <row r="565" spans="1:54" ht="15" x14ac:dyDescent="0.35">
      <c r="A565" s="4"/>
      <c r="B565" s="8" t="s">
        <v>907</v>
      </c>
      <c r="C565" s="8" t="s">
        <v>38</v>
      </c>
      <c r="D565" s="8">
        <v>1</v>
      </c>
      <c r="E565" s="33">
        <v>45576</v>
      </c>
      <c r="F565" s="8" t="s">
        <v>39</v>
      </c>
      <c r="G565" s="4"/>
      <c r="H565" s="4"/>
      <c r="I565" s="4"/>
      <c r="J565" s="4"/>
      <c r="K565" s="4"/>
      <c r="L565" s="4"/>
      <c r="M565" s="8" t="s">
        <v>72</v>
      </c>
      <c r="N565" s="8">
        <v>1</v>
      </c>
      <c r="O565" s="8" t="s">
        <v>2092</v>
      </c>
      <c r="P565" s="8" t="s">
        <v>2093</v>
      </c>
      <c r="Q565" s="8">
        <v>3550800</v>
      </c>
      <c r="R565" s="8" t="s">
        <v>1144</v>
      </c>
      <c r="S565" s="8" t="s">
        <v>2313</v>
      </c>
      <c r="T565" s="8" t="s">
        <v>42</v>
      </c>
      <c r="U565" s="8" t="s">
        <v>50</v>
      </c>
      <c r="V565" s="4" t="str">
        <f t="shared" si="11"/>
        <v/>
      </c>
      <c r="W565" s="8" t="s">
        <v>143</v>
      </c>
      <c r="X565" s="8">
        <v>20247100193222</v>
      </c>
      <c r="Y565" s="33">
        <v>45576</v>
      </c>
      <c r="Z565" s="4"/>
      <c r="AA565" s="10">
        <f ca="1">IF(Z565=0,NETWORKDAYS(E565+1,TODAY(),FESTIVOS!$A$2:$A$37),NETWORKDAYS(E565+1,Z565,FESTIVOS!$A$2:$A$37))</f>
        <v>461</v>
      </c>
      <c r="AB565" s="11" t="str">
        <f t="shared" si="12"/>
        <v>EN TRAMITE</v>
      </c>
      <c r="AC565" s="8" t="s">
        <v>79</v>
      </c>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row>
    <row r="566" spans="1:54" ht="15" x14ac:dyDescent="0.35">
      <c r="A566" s="4"/>
      <c r="B566" s="8" t="s">
        <v>907</v>
      </c>
      <c r="C566" s="8" t="s">
        <v>38</v>
      </c>
      <c r="D566" s="8">
        <v>1</v>
      </c>
      <c r="E566" s="33">
        <v>45576</v>
      </c>
      <c r="F566" s="8" t="s">
        <v>39</v>
      </c>
      <c r="G566" s="4"/>
      <c r="H566" s="4"/>
      <c r="I566" s="4"/>
      <c r="J566" s="4"/>
      <c r="K566" s="4"/>
      <c r="L566" s="4"/>
      <c r="M566" s="8" t="s">
        <v>72</v>
      </c>
      <c r="N566" s="8">
        <v>1</v>
      </c>
      <c r="O566" s="8" t="s">
        <v>2315</v>
      </c>
      <c r="P566" s="8">
        <v>1</v>
      </c>
      <c r="Q566" s="8">
        <v>1</v>
      </c>
      <c r="R566" s="8" t="s">
        <v>2316</v>
      </c>
      <c r="S566" s="8" t="s">
        <v>2317</v>
      </c>
      <c r="T566" s="8" t="s">
        <v>42</v>
      </c>
      <c r="U566" s="8" t="s">
        <v>32</v>
      </c>
      <c r="V566" s="4" t="str">
        <f t="shared" si="11"/>
        <v/>
      </c>
      <c r="W566" s="8" t="s">
        <v>239</v>
      </c>
      <c r="X566" s="8">
        <v>20247100193512</v>
      </c>
      <c r="Y566" s="33">
        <v>45576</v>
      </c>
      <c r="Z566" s="4"/>
      <c r="AA566" s="10">
        <f ca="1">IF(Z566=0,NETWORKDAYS(E566+1,TODAY(),FESTIVOS!$A$2:$A$37),NETWORKDAYS(E566+1,Z566,FESTIVOS!$A$2:$A$37))</f>
        <v>461</v>
      </c>
      <c r="AB566" s="11" t="str">
        <f t="shared" si="12"/>
        <v>EN TRAMITE</v>
      </c>
      <c r="AC566" s="8" t="s">
        <v>79</v>
      </c>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row>
    <row r="567" spans="1:54" ht="15" x14ac:dyDescent="0.35">
      <c r="A567" s="4"/>
      <c r="B567" s="8" t="s">
        <v>907</v>
      </c>
      <c r="C567" s="8" t="s">
        <v>38</v>
      </c>
      <c r="D567" s="8">
        <v>1</v>
      </c>
      <c r="E567" s="33">
        <v>45580</v>
      </c>
      <c r="F567" s="8" t="s">
        <v>39</v>
      </c>
      <c r="G567" s="4"/>
      <c r="H567" s="4"/>
      <c r="I567" s="4"/>
      <c r="J567" s="4"/>
      <c r="K567" s="4"/>
      <c r="L567" s="4"/>
      <c r="M567" s="8" t="s">
        <v>40</v>
      </c>
      <c r="N567" s="8">
        <v>1</v>
      </c>
      <c r="O567" s="8" t="s">
        <v>2318</v>
      </c>
      <c r="P567" s="8">
        <v>1</v>
      </c>
      <c r="Q567" s="8">
        <v>1</v>
      </c>
      <c r="R567" s="8" t="s">
        <v>2319</v>
      </c>
      <c r="S567" s="8" t="s">
        <v>2321</v>
      </c>
      <c r="T567" s="8" t="s">
        <v>42</v>
      </c>
      <c r="U567" s="8" t="s">
        <v>32</v>
      </c>
      <c r="V567" s="4" t="str">
        <f t="shared" si="11"/>
        <v/>
      </c>
      <c r="W567" s="8" t="s">
        <v>239</v>
      </c>
      <c r="X567" s="8">
        <v>20247100194022</v>
      </c>
      <c r="Y567" s="33">
        <v>45580</v>
      </c>
      <c r="Z567" s="4"/>
      <c r="AA567" s="10">
        <f ca="1">IF(Z567=0,NETWORKDAYS(E567+1,TODAY(),FESTIVOS!$A$2:$A$37),NETWORKDAYS(E567+1,Z567,FESTIVOS!$A$2:$A$37))</f>
        <v>460</v>
      </c>
      <c r="AB567" s="11" t="str">
        <f t="shared" si="12"/>
        <v>EN TRAMITE</v>
      </c>
      <c r="AC567" s="8" t="s">
        <v>79</v>
      </c>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row>
    <row r="568" spans="1:54" ht="15" x14ac:dyDescent="0.35">
      <c r="A568" s="4"/>
      <c r="B568" s="8" t="s">
        <v>907</v>
      </c>
      <c r="C568" s="8" t="s">
        <v>38</v>
      </c>
      <c r="D568" s="8">
        <v>1</v>
      </c>
      <c r="E568" s="33">
        <v>45589</v>
      </c>
      <c r="F568" s="8" t="s">
        <v>39</v>
      </c>
      <c r="G568" s="4"/>
      <c r="H568" s="4"/>
      <c r="I568" s="4"/>
      <c r="J568" s="4"/>
      <c r="K568" s="4"/>
      <c r="L568" s="4"/>
      <c r="M568" s="8" t="s">
        <v>468</v>
      </c>
      <c r="N568" s="8">
        <v>1</v>
      </c>
      <c r="O568" s="8" t="s">
        <v>2429</v>
      </c>
      <c r="P568" s="8" t="s">
        <v>2430</v>
      </c>
      <c r="Q568" s="8">
        <v>1</v>
      </c>
      <c r="R568" s="8" t="s">
        <v>2431</v>
      </c>
      <c r="S568" s="8" t="s">
        <v>2432</v>
      </c>
      <c r="T568" s="8" t="s">
        <v>270</v>
      </c>
      <c r="U568" s="8" t="s">
        <v>29</v>
      </c>
      <c r="V568" s="4" t="str">
        <f t="shared" si="11"/>
        <v/>
      </c>
      <c r="W568" s="8" t="s">
        <v>47</v>
      </c>
      <c r="X568" s="8">
        <v>20247100201792</v>
      </c>
      <c r="Y568" s="33">
        <v>45589</v>
      </c>
      <c r="Z568" s="4"/>
      <c r="AA568" s="10">
        <f ca="1">IF(Z568=0,NETWORKDAYS(E568+1,TODAY(),FESTIVOS!$A$2:$A$37),NETWORKDAYS(E568+1,Z568,FESTIVOS!$A$2:$A$37))</f>
        <v>453</v>
      </c>
      <c r="AB568" s="11" t="str">
        <f t="shared" si="12"/>
        <v>EN TRAMITE</v>
      </c>
      <c r="AC568" s="8" t="s">
        <v>79</v>
      </c>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row>
    <row r="569" spans="1:54" ht="15" x14ac:dyDescent="0.35">
      <c r="A569" s="4"/>
      <c r="B569" s="8" t="s">
        <v>907</v>
      </c>
      <c r="C569" s="8" t="s">
        <v>38</v>
      </c>
      <c r="D569" s="8">
        <v>1</v>
      </c>
      <c r="E569" s="33">
        <v>45590</v>
      </c>
      <c r="F569" s="8" t="s">
        <v>39</v>
      </c>
      <c r="G569" s="4"/>
      <c r="H569" s="4"/>
      <c r="I569" s="4"/>
      <c r="J569" s="4"/>
      <c r="K569" s="4"/>
      <c r="L569" s="4"/>
      <c r="M569" s="8" t="s">
        <v>1233</v>
      </c>
      <c r="N569" s="8">
        <v>1</v>
      </c>
      <c r="O569" s="8" t="s">
        <v>2434</v>
      </c>
      <c r="P569" s="8">
        <v>1</v>
      </c>
      <c r="Q569" s="41" t="s">
        <v>2435</v>
      </c>
      <c r="R569" s="8" t="s">
        <v>2436</v>
      </c>
      <c r="S569" s="8" t="s">
        <v>2437</v>
      </c>
      <c r="T569" s="8" t="s">
        <v>270</v>
      </c>
      <c r="U569" s="8" t="s">
        <v>29</v>
      </c>
      <c r="V569" s="4" t="str">
        <f t="shared" si="11"/>
        <v/>
      </c>
      <c r="W569" s="8" t="s">
        <v>47</v>
      </c>
      <c r="X569" s="8">
        <v>20247100202932</v>
      </c>
      <c r="Y569" s="33">
        <v>45590</v>
      </c>
      <c r="Z569" s="4"/>
      <c r="AA569" s="10">
        <f ca="1">IF(Z569=0,NETWORKDAYS(E569+1,TODAY(),FESTIVOS!$A$2:$A$37),NETWORKDAYS(E569+1,Z569,FESTIVOS!$A$2:$A$37))</f>
        <v>452</v>
      </c>
      <c r="AB569" s="11" t="str">
        <f t="shared" si="12"/>
        <v>EN TRAMITE</v>
      </c>
      <c r="AC569" s="8" t="s">
        <v>79</v>
      </c>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row>
    <row r="570" spans="1:54" ht="15" x14ac:dyDescent="0.35">
      <c r="A570" s="4"/>
      <c r="B570" s="8" t="s">
        <v>907</v>
      </c>
      <c r="C570" s="8" t="s">
        <v>38</v>
      </c>
      <c r="D570" s="8">
        <v>1</v>
      </c>
      <c r="E570" s="33">
        <v>45590</v>
      </c>
      <c r="F570" s="8" t="s">
        <v>39</v>
      </c>
      <c r="G570" s="4"/>
      <c r="H570" s="4"/>
      <c r="I570" s="4"/>
      <c r="J570" s="4"/>
      <c r="K570" s="4"/>
      <c r="L570" s="4"/>
      <c r="M570" s="8" t="s">
        <v>40</v>
      </c>
      <c r="N570" s="8">
        <v>1</v>
      </c>
      <c r="O570" s="8" t="s">
        <v>2439</v>
      </c>
      <c r="P570" s="8">
        <v>1</v>
      </c>
      <c r="Q570" s="8">
        <v>1</v>
      </c>
      <c r="R570" s="8" t="s">
        <v>2440</v>
      </c>
      <c r="S570" s="8" t="s">
        <v>2441</v>
      </c>
      <c r="T570" s="8" t="s">
        <v>270</v>
      </c>
      <c r="U570" s="8" t="s">
        <v>29</v>
      </c>
      <c r="V570" s="4" t="str">
        <f t="shared" si="11"/>
        <v/>
      </c>
      <c r="W570" s="8" t="s">
        <v>47</v>
      </c>
      <c r="X570" s="8">
        <v>20247100203232</v>
      </c>
      <c r="Y570" s="33">
        <v>45590</v>
      </c>
      <c r="Z570" s="4"/>
      <c r="AA570" s="10">
        <f ca="1">IF(Z570=0,NETWORKDAYS(E570+1,TODAY(),FESTIVOS!$A$2:$A$37),NETWORKDAYS(E570+1,Z570,FESTIVOS!$A$2:$A$37))</f>
        <v>452</v>
      </c>
      <c r="AB570" s="11" t="str">
        <f t="shared" si="12"/>
        <v>EN TRAMITE</v>
      </c>
      <c r="AC570" s="8" t="s">
        <v>79</v>
      </c>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row>
    <row r="571" spans="1:54" ht="15" x14ac:dyDescent="0.35">
      <c r="A571" s="4"/>
      <c r="B571" s="8" t="s">
        <v>907</v>
      </c>
      <c r="C571" s="8" t="s">
        <v>38</v>
      </c>
      <c r="D571" s="8">
        <v>1</v>
      </c>
      <c r="E571" s="33">
        <v>45588</v>
      </c>
      <c r="F571" s="8" t="s">
        <v>39</v>
      </c>
      <c r="G571" s="4"/>
      <c r="H571" s="4"/>
      <c r="I571" s="4"/>
      <c r="J571" s="4"/>
      <c r="K571" s="4"/>
      <c r="L571" s="4"/>
      <c r="M571" s="8" t="s">
        <v>40</v>
      </c>
      <c r="N571" s="8">
        <v>1</v>
      </c>
      <c r="O571" s="8" t="s">
        <v>2442</v>
      </c>
      <c r="P571" s="8">
        <v>1</v>
      </c>
      <c r="Q571" s="8">
        <v>3025243324</v>
      </c>
      <c r="R571" s="8" t="s">
        <v>2443</v>
      </c>
      <c r="S571" s="8" t="s">
        <v>2444</v>
      </c>
      <c r="T571" s="8" t="s">
        <v>42</v>
      </c>
      <c r="U571" s="8" t="s">
        <v>32</v>
      </c>
      <c r="V571" s="4" t="str">
        <f t="shared" si="11"/>
        <v/>
      </c>
      <c r="W571" s="8" t="s">
        <v>239</v>
      </c>
      <c r="X571" s="8">
        <v>20247100200752</v>
      </c>
      <c r="Y571" s="33">
        <v>45588</v>
      </c>
      <c r="Z571" s="4"/>
      <c r="AA571" s="10">
        <f ca="1">IF(Z571=0,NETWORKDAYS(E571+1,TODAY(),FESTIVOS!$A$2:$A$37),NETWORKDAYS(E571+1,Z571,FESTIVOS!$A$2:$A$37))</f>
        <v>454</v>
      </c>
      <c r="AB571" s="11" t="str">
        <f t="shared" si="12"/>
        <v>EN TRAMITE</v>
      </c>
      <c r="AC571" s="8" t="s">
        <v>79</v>
      </c>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row>
    <row r="572" spans="1:54" ht="15" x14ac:dyDescent="0.35">
      <c r="A572" s="4"/>
      <c r="B572" s="8" t="s">
        <v>907</v>
      </c>
      <c r="C572" s="8" t="s">
        <v>38</v>
      </c>
      <c r="D572" s="8">
        <v>1</v>
      </c>
      <c r="E572" s="33">
        <v>45593</v>
      </c>
      <c r="F572" s="8" t="s">
        <v>39</v>
      </c>
      <c r="G572" s="4"/>
      <c r="H572" s="4"/>
      <c r="I572" s="4"/>
      <c r="J572" s="4"/>
      <c r="K572" s="4"/>
      <c r="L572" s="4"/>
      <c r="M572" s="8" t="s">
        <v>40</v>
      </c>
      <c r="N572" s="8">
        <v>1</v>
      </c>
      <c r="O572" s="8" t="s">
        <v>2446</v>
      </c>
      <c r="P572" s="8">
        <v>1</v>
      </c>
      <c r="Q572" s="8">
        <v>1</v>
      </c>
      <c r="R572" s="8" t="s">
        <v>2447</v>
      </c>
      <c r="S572" s="8" t="s">
        <v>2448</v>
      </c>
      <c r="T572" s="8" t="s">
        <v>42</v>
      </c>
      <c r="U572" s="8" t="s">
        <v>32</v>
      </c>
      <c r="V572" s="4" t="str">
        <f t="shared" si="11"/>
        <v/>
      </c>
      <c r="W572" s="8" t="s">
        <v>239</v>
      </c>
      <c r="X572" s="8">
        <v>20247100204012</v>
      </c>
      <c r="Y572" s="33">
        <v>45593</v>
      </c>
      <c r="Z572" s="4"/>
      <c r="AA572" s="10">
        <f ca="1">IF(Z572=0,NETWORKDAYS(E572+1,TODAY(),FESTIVOS!$A$2:$A$37),NETWORKDAYS(E572+1,Z572,FESTIVOS!$A$2:$A$37))</f>
        <v>451</v>
      </c>
      <c r="AB572" s="11" t="str">
        <f t="shared" si="12"/>
        <v>EN TRAMITE</v>
      </c>
      <c r="AC572" s="8" t="s">
        <v>79</v>
      </c>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row>
    <row r="573" spans="1:54" ht="15" x14ac:dyDescent="0.35">
      <c r="A573" s="4"/>
      <c r="B573" s="8" t="s">
        <v>919</v>
      </c>
      <c r="C573" s="8" t="s">
        <v>38</v>
      </c>
      <c r="D573" s="8">
        <v>1</v>
      </c>
      <c r="E573" s="33">
        <v>45593</v>
      </c>
      <c r="F573" s="8" t="s">
        <v>1033</v>
      </c>
      <c r="G573" s="4"/>
      <c r="H573" s="4"/>
      <c r="I573" s="4"/>
      <c r="J573" s="4"/>
      <c r="K573" s="4"/>
      <c r="L573" s="4"/>
      <c r="M573" s="8" t="s">
        <v>40</v>
      </c>
      <c r="N573" s="8">
        <v>1</v>
      </c>
      <c r="O573" s="8" t="s">
        <v>2450</v>
      </c>
      <c r="P573" s="8">
        <v>1</v>
      </c>
      <c r="Q573" s="8">
        <v>1</v>
      </c>
      <c r="R573" s="8" t="s">
        <v>2451</v>
      </c>
      <c r="S573" s="8" t="s">
        <v>2452</v>
      </c>
      <c r="T573" s="8" t="s">
        <v>42</v>
      </c>
      <c r="U573" s="8" t="s">
        <v>43</v>
      </c>
      <c r="V573" s="4" t="str">
        <f t="shared" si="11"/>
        <v/>
      </c>
      <c r="W573" s="8" t="s">
        <v>44</v>
      </c>
      <c r="X573" s="8">
        <v>20247100203422</v>
      </c>
      <c r="Y573" s="33">
        <v>45593</v>
      </c>
      <c r="Z573" s="4"/>
      <c r="AA573" s="10">
        <f ca="1">IF(Z573=0,NETWORKDAYS(E573+1,TODAY(),FESTIVOS!$A$2:$A$37),NETWORKDAYS(E573+1,Z573,FESTIVOS!$A$2:$A$37))</f>
        <v>451</v>
      </c>
      <c r="AB573" s="11" t="str">
        <f t="shared" si="12"/>
        <v>EN TRAMITE</v>
      </c>
      <c r="AC573" s="8" t="s">
        <v>79</v>
      </c>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row>
    <row r="574" spans="1:54" ht="15" x14ac:dyDescent="0.35">
      <c r="A574" s="4"/>
      <c r="B574" s="8" t="s">
        <v>919</v>
      </c>
      <c r="C574" s="8" t="s">
        <v>38</v>
      </c>
      <c r="D574" s="8">
        <v>1</v>
      </c>
      <c r="E574" s="33">
        <v>45593</v>
      </c>
      <c r="F574" s="8" t="s">
        <v>1033</v>
      </c>
      <c r="G574" s="4"/>
      <c r="H574" s="4"/>
      <c r="I574" s="4"/>
      <c r="J574" s="4"/>
      <c r="K574" s="4"/>
      <c r="L574" s="4"/>
      <c r="M574" s="8" t="s">
        <v>40</v>
      </c>
      <c r="N574" s="8">
        <v>1</v>
      </c>
      <c r="O574" s="8" t="s">
        <v>2453</v>
      </c>
      <c r="P574" s="8">
        <v>1</v>
      </c>
      <c r="Q574" s="8">
        <v>1</v>
      </c>
      <c r="R574" s="8" t="s">
        <v>2454</v>
      </c>
      <c r="S574" s="8" t="s">
        <v>2455</v>
      </c>
      <c r="T574" s="8" t="s">
        <v>42</v>
      </c>
      <c r="U574" s="8" t="s">
        <v>30</v>
      </c>
      <c r="V574" s="4" t="str">
        <f t="shared" si="11"/>
        <v/>
      </c>
      <c r="W574" s="8" t="s">
        <v>351</v>
      </c>
      <c r="X574" s="8">
        <v>20247100204542</v>
      </c>
      <c r="Y574" s="33">
        <v>45593</v>
      </c>
      <c r="Z574" s="4"/>
      <c r="AA574" s="10">
        <f ca="1">IF(Z574=0,NETWORKDAYS(E574+1,TODAY(),FESTIVOS!$A$2:$A$37),NETWORKDAYS(E574+1,Z574,FESTIVOS!$A$2:$A$37))</f>
        <v>451</v>
      </c>
      <c r="AB574" s="11" t="str">
        <f t="shared" si="12"/>
        <v>EN TRAMITE</v>
      </c>
      <c r="AC574" s="8" t="s">
        <v>79</v>
      </c>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row>
    <row r="575" spans="1:54" ht="15" x14ac:dyDescent="0.35">
      <c r="A575" s="4"/>
      <c r="B575" s="8" t="s">
        <v>907</v>
      </c>
      <c r="C575" s="8" t="s">
        <v>38</v>
      </c>
      <c r="D575" s="8">
        <v>1</v>
      </c>
      <c r="E575" s="33">
        <v>45593</v>
      </c>
      <c r="F575" s="8" t="s">
        <v>39</v>
      </c>
      <c r="G575" s="4"/>
      <c r="H575" s="4"/>
      <c r="I575" s="4"/>
      <c r="J575" s="4"/>
      <c r="K575" s="4"/>
      <c r="L575" s="4"/>
      <c r="M575" s="8" t="s">
        <v>40</v>
      </c>
      <c r="N575" s="8">
        <v>1</v>
      </c>
      <c r="O575" s="8" t="s">
        <v>2458</v>
      </c>
      <c r="P575" s="8">
        <v>1</v>
      </c>
      <c r="Q575" s="8">
        <v>1</v>
      </c>
      <c r="R575" s="8" t="s">
        <v>2459</v>
      </c>
      <c r="S575" s="8" t="s">
        <v>2460</v>
      </c>
      <c r="T575" s="8" t="s">
        <v>270</v>
      </c>
      <c r="U575" s="8" t="s">
        <v>29</v>
      </c>
      <c r="V575" s="4" t="str">
        <f t="shared" si="11"/>
        <v/>
      </c>
      <c r="W575" s="8" t="s">
        <v>47</v>
      </c>
      <c r="X575" s="8">
        <v>20247100204602</v>
      </c>
      <c r="Y575" s="33">
        <v>45593</v>
      </c>
      <c r="Z575" s="4"/>
      <c r="AA575" s="10">
        <f ca="1">IF(Z575=0,NETWORKDAYS(E575+1,TODAY(),FESTIVOS!$A$2:$A$37),NETWORKDAYS(E575+1,Z575,FESTIVOS!$A$2:$A$37))</f>
        <v>451</v>
      </c>
      <c r="AB575" s="11" t="str">
        <f t="shared" si="12"/>
        <v>EN TRAMITE</v>
      </c>
      <c r="AC575" s="8" t="s">
        <v>79</v>
      </c>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row>
    <row r="576" spans="1:54" ht="15" x14ac:dyDescent="0.35">
      <c r="A576" s="4"/>
      <c r="B576" s="8" t="s">
        <v>919</v>
      </c>
      <c r="C576" s="8" t="s">
        <v>38</v>
      </c>
      <c r="D576" s="8">
        <v>1</v>
      </c>
      <c r="E576" s="33">
        <v>45594</v>
      </c>
      <c r="F576" s="8" t="s">
        <v>39</v>
      </c>
      <c r="G576" s="4"/>
      <c r="H576" s="4"/>
      <c r="I576" s="4"/>
      <c r="J576" s="4"/>
      <c r="K576" s="4"/>
      <c r="L576" s="4"/>
      <c r="M576" s="8" t="s">
        <v>40</v>
      </c>
      <c r="N576" s="8">
        <v>1</v>
      </c>
      <c r="O576" s="8" t="s">
        <v>2462</v>
      </c>
      <c r="P576" s="8" t="s">
        <v>2463</v>
      </c>
      <c r="Q576" s="8">
        <v>3004975572</v>
      </c>
      <c r="R576" s="8" t="s">
        <v>2464</v>
      </c>
      <c r="S576" s="8" t="s">
        <v>2465</v>
      </c>
      <c r="T576" s="8" t="s">
        <v>42</v>
      </c>
      <c r="U576" s="8" t="s">
        <v>30</v>
      </c>
      <c r="V576" s="4" t="str">
        <f t="shared" si="11"/>
        <v/>
      </c>
      <c r="W576" s="8" t="s">
        <v>239</v>
      </c>
      <c r="X576" s="8">
        <v>20247100204972</v>
      </c>
      <c r="Y576" s="33">
        <v>45594</v>
      </c>
      <c r="Z576" s="4"/>
      <c r="AA576" s="10">
        <f ca="1">IF(Z576=0,NETWORKDAYS(E576+1,TODAY(),FESTIVOS!$A$2:$A$37),NETWORKDAYS(E576+1,Z576,FESTIVOS!$A$2:$A$37))</f>
        <v>450</v>
      </c>
      <c r="AB576" s="11" t="str">
        <f t="shared" si="12"/>
        <v>EN TRAMITE</v>
      </c>
      <c r="AC576" s="8" t="s">
        <v>79</v>
      </c>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row>
    <row r="577" spans="1:54" ht="15" x14ac:dyDescent="0.35">
      <c r="A577" s="4"/>
      <c r="B577" s="8" t="s">
        <v>919</v>
      </c>
      <c r="C577" s="8" t="s">
        <v>38</v>
      </c>
      <c r="D577" s="8">
        <v>1</v>
      </c>
      <c r="E577" s="33">
        <v>45594</v>
      </c>
      <c r="F577" s="8" t="s">
        <v>1033</v>
      </c>
      <c r="G577" s="4"/>
      <c r="H577" s="4"/>
      <c r="I577" s="4"/>
      <c r="J577" s="4"/>
      <c r="K577" s="4"/>
      <c r="L577" s="4"/>
      <c r="M577" s="8" t="s">
        <v>40</v>
      </c>
      <c r="N577" s="8">
        <v>1</v>
      </c>
      <c r="O577" s="8" t="s">
        <v>2467</v>
      </c>
      <c r="P577" s="8">
        <v>1</v>
      </c>
      <c r="Q577" s="8">
        <v>1</v>
      </c>
      <c r="R577" s="8">
        <v>1</v>
      </c>
      <c r="S577" s="8" t="s">
        <v>2468</v>
      </c>
      <c r="T577" s="8" t="s">
        <v>42</v>
      </c>
      <c r="U577" s="8" t="s">
        <v>33</v>
      </c>
      <c r="V577" s="4" t="str">
        <f t="shared" si="11"/>
        <v/>
      </c>
      <c r="W577" s="8" t="s">
        <v>59</v>
      </c>
      <c r="X577" s="8">
        <v>20247100205292</v>
      </c>
      <c r="Y577" s="33">
        <v>45594</v>
      </c>
      <c r="Z577" s="4"/>
      <c r="AA577" s="10">
        <f ca="1">IF(Z577=0,NETWORKDAYS(E577+1,TODAY(),FESTIVOS!$A$2:$A$37),NETWORKDAYS(E577+1,Z577,FESTIVOS!$A$2:$A$37))</f>
        <v>450</v>
      </c>
      <c r="AB577" s="11" t="str">
        <f t="shared" si="12"/>
        <v>EN TRAMITE</v>
      </c>
      <c r="AC577" s="8" t="s">
        <v>79</v>
      </c>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row>
    <row r="578" spans="1:54" ht="15" x14ac:dyDescent="0.35">
      <c r="A578" s="4"/>
      <c r="B578" s="8" t="s">
        <v>919</v>
      </c>
      <c r="C578" s="8" t="s">
        <v>38</v>
      </c>
      <c r="D578" s="8">
        <v>1</v>
      </c>
      <c r="E578" s="33">
        <v>45594</v>
      </c>
      <c r="F578" s="8" t="s">
        <v>1033</v>
      </c>
      <c r="G578" s="4"/>
      <c r="H578" s="4"/>
      <c r="I578" s="4"/>
      <c r="J578" s="4"/>
      <c r="K578" s="4"/>
      <c r="L578" s="4"/>
      <c r="M578" s="8" t="s">
        <v>40</v>
      </c>
      <c r="N578" s="8">
        <v>1</v>
      </c>
      <c r="O578" s="8" t="s">
        <v>2469</v>
      </c>
      <c r="P578" s="8">
        <v>1</v>
      </c>
      <c r="Q578" s="8">
        <v>3102869724</v>
      </c>
      <c r="R578" s="8">
        <v>1</v>
      </c>
      <c r="S578" s="8" t="s">
        <v>2470</v>
      </c>
      <c r="T578" s="8" t="s">
        <v>42</v>
      </c>
      <c r="U578" s="8" t="s">
        <v>89</v>
      </c>
      <c r="V578" s="4" t="str">
        <f t="shared" si="11"/>
        <v/>
      </c>
      <c r="W578" s="8" t="s">
        <v>1083</v>
      </c>
      <c r="X578" s="8">
        <v>20247100205442</v>
      </c>
      <c r="Y578" s="33">
        <v>45594</v>
      </c>
      <c r="Z578" s="4"/>
      <c r="AA578" s="10">
        <f ca="1">IF(Z578=0,NETWORKDAYS(E578+1,TODAY(),FESTIVOS!$A$2:$A$37),NETWORKDAYS(E578+1,Z578,FESTIVOS!$A$2:$A$37))</f>
        <v>450</v>
      </c>
      <c r="AB578" s="11" t="str">
        <f t="shared" si="12"/>
        <v>EN TRAMITE</v>
      </c>
      <c r="AC578" s="8" t="s">
        <v>79</v>
      </c>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row>
    <row r="579" spans="1:54" ht="15" x14ac:dyDescent="0.35">
      <c r="A579" s="4"/>
      <c r="B579" s="8" t="s">
        <v>907</v>
      </c>
      <c r="C579" s="8" t="s">
        <v>38</v>
      </c>
      <c r="D579" s="8">
        <v>1</v>
      </c>
      <c r="E579" s="33">
        <v>45594</v>
      </c>
      <c r="F579" s="8" t="s">
        <v>1033</v>
      </c>
      <c r="G579" s="4"/>
      <c r="H579" s="4"/>
      <c r="I579" s="4"/>
      <c r="J579" s="4"/>
      <c r="K579" s="4"/>
      <c r="L579" s="4"/>
      <c r="M579" s="8" t="s">
        <v>468</v>
      </c>
      <c r="N579" s="8">
        <v>1</v>
      </c>
      <c r="O579" s="8" t="s">
        <v>1240</v>
      </c>
      <c r="P579" s="8" t="s">
        <v>2120</v>
      </c>
      <c r="Q579" s="8">
        <v>3158695159</v>
      </c>
      <c r="R579" s="8" t="s">
        <v>1610</v>
      </c>
      <c r="S579" s="8" t="s">
        <v>2472</v>
      </c>
      <c r="T579" s="8" t="s">
        <v>42</v>
      </c>
      <c r="U579" s="8" t="s">
        <v>50</v>
      </c>
      <c r="V579" s="4" t="str">
        <f t="shared" si="11"/>
        <v/>
      </c>
      <c r="W579" s="8" t="s">
        <v>143</v>
      </c>
      <c r="X579" s="8">
        <v>20247100205362</v>
      </c>
      <c r="Y579" s="33">
        <v>45594</v>
      </c>
      <c r="Z579" s="4"/>
      <c r="AA579" s="10">
        <f ca="1">IF(Z579=0,NETWORKDAYS(E579+1,TODAY(),FESTIVOS!$A$2:$A$37),NETWORKDAYS(E579+1,Z579,FESTIVOS!$A$2:$A$37))</f>
        <v>450</v>
      </c>
      <c r="AB579" s="11" t="str">
        <f t="shared" si="12"/>
        <v>EN TRAMITE</v>
      </c>
      <c r="AC579" s="8" t="s">
        <v>79</v>
      </c>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row>
    <row r="580" spans="1:54" ht="15" x14ac:dyDescent="0.35">
      <c r="A580" s="4"/>
      <c r="B580" s="8" t="s">
        <v>907</v>
      </c>
      <c r="C580" s="8" t="s">
        <v>38</v>
      </c>
      <c r="D580" s="8">
        <v>1</v>
      </c>
      <c r="E580" s="33">
        <v>45595</v>
      </c>
      <c r="F580" s="8" t="s">
        <v>1033</v>
      </c>
      <c r="G580" s="4"/>
      <c r="H580" s="4"/>
      <c r="I580" s="4"/>
      <c r="J580" s="4"/>
      <c r="K580" s="4"/>
      <c r="L580" s="4"/>
      <c r="M580" s="8" t="s">
        <v>468</v>
      </c>
      <c r="N580" s="8">
        <v>1</v>
      </c>
      <c r="O580" s="8" t="s">
        <v>2475</v>
      </c>
      <c r="P580" s="8" t="s">
        <v>557</v>
      </c>
      <c r="Q580" s="8">
        <v>5878750</v>
      </c>
      <c r="R580" s="8">
        <v>1</v>
      </c>
      <c r="S580" s="8" t="s">
        <v>2476</v>
      </c>
      <c r="T580" s="8" t="s">
        <v>42</v>
      </c>
      <c r="U580" s="8" t="s">
        <v>50</v>
      </c>
      <c r="V580" s="4" t="str">
        <f t="shared" si="11"/>
        <v/>
      </c>
      <c r="W580" s="8" t="s">
        <v>143</v>
      </c>
      <c r="X580" s="8">
        <v>20247100206762</v>
      </c>
      <c r="Y580" s="33">
        <v>45595</v>
      </c>
      <c r="Z580" s="4"/>
      <c r="AA580" s="10">
        <f ca="1">IF(Z580=0,NETWORKDAYS(E580+1,TODAY(),FESTIVOS!$A$2:$A$37),NETWORKDAYS(E580+1,Z580,FESTIVOS!$A$2:$A$37))</f>
        <v>449</v>
      </c>
      <c r="AB580" s="11" t="str">
        <f t="shared" si="12"/>
        <v>EN TRAMITE</v>
      </c>
      <c r="AC580" s="8" t="s">
        <v>79</v>
      </c>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row>
    <row r="581" spans="1:54" ht="15" x14ac:dyDescent="0.35">
      <c r="A581" s="4"/>
      <c r="B581" s="8" t="s">
        <v>907</v>
      </c>
      <c r="C581" s="8" t="s">
        <v>38</v>
      </c>
      <c r="D581" s="8">
        <v>1</v>
      </c>
      <c r="E581" s="33">
        <v>45595</v>
      </c>
      <c r="F581" s="8" t="s">
        <v>39</v>
      </c>
      <c r="G581" s="4"/>
      <c r="H581" s="4"/>
      <c r="I581" s="4"/>
      <c r="J581" s="4"/>
      <c r="K581" s="4"/>
      <c r="L581" s="4"/>
      <c r="M581" s="8" t="s">
        <v>72</v>
      </c>
      <c r="N581" s="8">
        <v>1</v>
      </c>
      <c r="O581" s="8" t="s">
        <v>2477</v>
      </c>
      <c r="P581" s="8">
        <v>1</v>
      </c>
      <c r="Q581" s="8">
        <v>3015895083</v>
      </c>
      <c r="R581" s="8" t="s">
        <v>2478</v>
      </c>
      <c r="S581" s="8" t="s">
        <v>2479</v>
      </c>
      <c r="T581" s="8" t="s">
        <v>270</v>
      </c>
      <c r="U581" s="8" t="s">
        <v>29</v>
      </c>
      <c r="V581" s="4" t="str">
        <f t="shared" si="11"/>
        <v/>
      </c>
      <c r="W581" s="8" t="s">
        <v>47</v>
      </c>
      <c r="X581" s="8">
        <v>20247100206522</v>
      </c>
      <c r="Y581" s="33">
        <v>45595</v>
      </c>
      <c r="Z581" s="4"/>
      <c r="AA581" s="10">
        <f ca="1">IF(Z581=0,NETWORKDAYS(E581+1,TODAY(),FESTIVOS!$A$2:$A$37),NETWORKDAYS(E581+1,Z581,FESTIVOS!$A$2:$A$37))</f>
        <v>449</v>
      </c>
      <c r="AB581" s="11" t="str">
        <f t="shared" si="12"/>
        <v>EN TRAMITE</v>
      </c>
      <c r="AC581" s="8" t="s">
        <v>79</v>
      </c>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row>
    <row r="582" spans="1:54" ht="15" x14ac:dyDescent="0.35">
      <c r="A582" s="4"/>
      <c r="B582" s="8" t="s">
        <v>907</v>
      </c>
      <c r="C582" s="8" t="s">
        <v>38</v>
      </c>
      <c r="D582" s="8">
        <v>1</v>
      </c>
      <c r="E582" s="33">
        <v>45595</v>
      </c>
      <c r="F582" s="8" t="s">
        <v>39</v>
      </c>
      <c r="G582" s="4"/>
      <c r="H582" s="4"/>
      <c r="I582" s="4"/>
      <c r="J582" s="4"/>
      <c r="K582" s="4"/>
      <c r="L582" s="4"/>
      <c r="M582" s="8" t="s">
        <v>72</v>
      </c>
      <c r="N582" s="8">
        <v>1</v>
      </c>
      <c r="O582" s="8" t="s">
        <v>2481</v>
      </c>
      <c r="P582" s="8">
        <v>1</v>
      </c>
      <c r="Q582" s="8">
        <v>1</v>
      </c>
      <c r="R582" s="8" t="s">
        <v>2482</v>
      </c>
      <c r="S582" s="8" t="s">
        <v>2483</v>
      </c>
      <c r="T582" s="8" t="s">
        <v>42</v>
      </c>
      <c r="U582" s="8" t="s">
        <v>32</v>
      </c>
      <c r="V582" s="4" t="str">
        <f t="shared" si="11"/>
        <v/>
      </c>
      <c r="W582" s="8" t="s">
        <v>239</v>
      </c>
      <c r="X582" s="8">
        <v>20247100206252</v>
      </c>
      <c r="Y582" s="33">
        <v>45595</v>
      </c>
      <c r="Z582" s="4"/>
      <c r="AA582" s="10">
        <f ca="1">IF(Z582=0,NETWORKDAYS(E582+1,TODAY(),FESTIVOS!$A$2:$A$37),NETWORKDAYS(E582+1,Z582,FESTIVOS!$A$2:$A$37))</f>
        <v>449</v>
      </c>
      <c r="AB582" s="11" t="str">
        <f t="shared" si="12"/>
        <v>EN TRAMITE</v>
      </c>
      <c r="AC582" s="8" t="s">
        <v>79</v>
      </c>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row>
    <row r="583" spans="1:54" ht="15" x14ac:dyDescent="0.35">
      <c r="A583" s="4"/>
      <c r="B583" s="8" t="s">
        <v>907</v>
      </c>
      <c r="C583" s="8" t="s">
        <v>38</v>
      </c>
      <c r="D583" s="8">
        <v>1</v>
      </c>
      <c r="E583" s="33">
        <v>45595</v>
      </c>
      <c r="F583" s="8" t="s">
        <v>39</v>
      </c>
      <c r="G583" s="4"/>
      <c r="H583" s="4"/>
      <c r="I583" s="4"/>
      <c r="J583" s="4"/>
      <c r="K583" s="4"/>
      <c r="L583" s="4"/>
      <c r="M583" s="8" t="s">
        <v>72</v>
      </c>
      <c r="N583" s="8">
        <v>1</v>
      </c>
      <c r="O583" s="8" t="s">
        <v>2484</v>
      </c>
      <c r="P583" s="8">
        <v>1</v>
      </c>
      <c r="Q583" s="8">
        <v>1</v>
      </c>
      <c r="R583" s="8" t="s">
        <v>2485</v>
      </c>
      <c r="S583" s="8" t="s">
        <v>2486</v>
      </c>
      <c r="T583" s="8" t="s">
        <v>42</v>
      </c>
      <c r="U583" s="8" t="s">
        <v>32</v>
      </c>
      <c r="V583" s="4" t="str">
        <f t="shared" si="11"/>
        <v/>
      </c>
      <c r="W583" s="8" t="s">
        <v>239</v>
      </c>
      <c r="X583" s="8">
        <v>20247100206242</v>
      </c>
      <c r="Y583" s="33">
        <v>45595</v>
      </c>
      <c r="Z583" s="4"/>
      <c r="AA583" s="10">
        <f ca="1">IF(Z583=0,NETWORKDAYS(E583+1,TODAY(),FESTIVOS!$A$2:$A$37),NETWORKDAYS(E583+1,Z583,FESTIVOS!$A$2:$A$37))</f>
        <v>449</v>
      </c>
      <c r="AB583" s="11" t="str">
        <f t="shared" si="12"/>
        <v>EN TRAMITE</v>
      </c>
      <c r="AC583" s="8" t="s">
        <v>79</v>
      </c>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row>
    <row r="584" spans="1:54" ht="15" x14ac:dyDescent="0.35">
      <c r="A584" s="4"/>
      <c r="B584" s="8" t="s">
        <v>919</v>
      </c>
      <c r="C584" s="8" t="s">
        <v>38</v>
      </c>
      <c r="D584" s="8">
        <v>1</v>
      </c>
      <c r="E584" s="33">
        <v>45595</v>
      </c>
      <c r="F584" s="8" t="s">
        <v>1033</v>
      </c>
      <c r="G584" s="4"/>
      <c r="H584" s="4"/>
      <c r="I584" s="4"/>
      <c r="J584" s="4"/>
      <c r="K584" s="4"/>
      <c r="L584" s="4"/>
      <c r="M584" s="8" t="s">
        <v>40</v>
      </c>
      <c r="N584" s="8">
        <v>1</v>
      </c>
      <c r="O584" s="8" t="s">
        <v>2488</v>
      </c>
      <c r="P584" s="8">
        <v>1</v>
      </c>
      <c r="Q584" s="8">
        <v>1</v>
      </c>
      <c r="R584" s="8" t="s">
        <v>1932</v>
      </c>
      <c r="S584" s="8" t="s">
        <v>2489</v>
      </c>
      <c r="T584" s="8" t="s">
        <v>42</v>
      </c>
      <c r="U584" s="8" t="s">
        <v>43</v>
      </c>
      <c r="V584" s="4" t="str">
        <f t="shared" si="11"/>
        <v/>
      </c>
      <c r="W584" s="8" t="s">
        <v>44</v>
      </c>
      <c r="X584" s="8">
        <v>20247100206742</v>
      </c>
      <c r="Y584" s="33">
        <v>45595</v>
      </c>
      <c r="Z584" s="4"/>
      <c r="AA584" s="10">
        <f ca="1">IF(Z584=0,NETWORKDAYS(E584+1,TODAY(),FESTIVOS!$A$2:$A$37),NETWORKDAYS(E584+1,Z584,FESTIVOS!$A$2:$A$37))</f>
        <v>449</v>
      </c>
      <c r="AB584" s="11" t="str">
        <f t="shared" si="12"/>
        <v>EN TRAMITE</v>
      </c>
      <c r="AC584" s="8" t="s">
        <v>79</v>
      </c>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row>
    <row r="585" spans="1:54" ht="15" x14ac:dyDescent="0.35">
      <c r="A585" s="4"/>
      <c r="B585" s="8" t="s">
        <v>919</v>
      </c>
      <c r="C585" s="8" t="s">
        <v>38</v>
      </c>
      <c r="D585" s="8">
        <v>1</v>
      </c>
      <c r="E585" s="33">
        <v>45596</v>
      </c>
      <c r="F585" s="8" t="s">
        <v>1033</v>
      </c>
      <c r="G585" s="4"/>
      <c r="H585" s="4"/>
      <c r="I585" s="4"/>
      <c r="J585" s="4"/>
      <c r="K585" s="4"/>
      <c r="L585" s="4"/>
      <c r="M585" s="8" t="s">
        <v>40</v>
      </c>
      <c r="N585" s="8">
        <v>1</v>
      </c>
      <c r="O585" s="8" t="s">
        <v>2491</v>
      </c>
      <c r="P585" s="8">
        <v>1</v>
      </c>
      <c r="Q585" s="8">
        <v>1</v>
      </c>
      <c r="R585" s="8" t="s">
        <v>2492</v>
      </c>
      <c r="S585" s="8" t="s">
        <v>2493</v>
      </c>
      <c r="T585" s="8" t="s">
        <v>42</v>
      </c>
      <c r="U585" s="8" t="s">
        <v>96</v>
      </c>
      <c r="V585" s="4" t="str">
        <f t="shared" si="11"/>
        <v/>
      </c>
      <c r="W585" s="8" t="s">
        <v>97</v>
      </c>
      <c r="X585" s="8">
        <v>20247100207102</v>
      </c>
      <c r="Y585" s="33">
        <v>45596</v>
      </c>
      <c r="Z585" s="4"/>
      <c r="AA585" s="10">
        <f ca="1">IF(Z585=0,NETWORKDAYS(E585+1,TODAY(),FESTIVOS!$A$2:$A$37),NETWORKDAYS(E585+1,Z585,FESTIVOS!$A$2:$A$37))</f>
        <v>448</v>
      </c>
      <c r="AB585" s="11" t="str">
        <f t="shared" si="12"/>
        <v>EN TRAMITE</v>
      </c>
      <c r="AC585" s="8" t="s">
        <v>79</v>
      </c>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row>
    <row r="586" spans="1:54" ht="15" x14ac:dyDescent="0.35">
      <c r="A586" s="4"/>
      <c r="B586" s="8" t="s">
        <v>919</v>
      </c>
      <c r="C586" s="8" t="s">
        <v>38</v>
      </c>
      <c r="D586" s="8">
        <v>1</v>
      </c>
      <c r="E586" s="33">
        <v>45596</v>
      </c>
      <c r="F586" s="8" t="s">
        <v>1033</v>
      </c>
      <c r="G586" s="4"/>
      <c r="H586" s="4"/>
      <c r="I586" s="4"/>
      <c r="J586" s="4"/>
      <c r="K586" s="4"/>
      <c r="L586" s="4"/>
      <c r="M586" s="8" t="s">
        <v>40</v>
      </c>
      <c r="N586" s="8">
        <v>1</v>
      </c>
      <c r="O586" s="8" t="s">
        <v>2495</v>
      </c>
      <c r="P586" s="8">
        <v>1</v>
      </c>
      <c r="Q586" s="8">
        <v>1</v>
      </c>
      <c r="R586" s="8" t="s">
        <v>2496</v>
      </c>
      <c r="S586" s="8" t="s">
        <v>2497</v>
      </c>
      <c r="T586" s="8" t="s">
        <v>42</v>
      </c>
      <c r="U586" s="8" t="s">
        <v>50</v>
      </c>
      <c r="V586" s="4" t="str">
        <f t="shared" si="11"/>
        <v/>
      </c>
      <c r="W586" s="8" t="s">
        <v>143</v>
      </c>
      <c r="X586" s="8">
        <v>20247100207542</v>
      </c>
      <c r="Y586" s="33">
        <v>45596</v>
      </c>
      <c r="Z586" s="4"/>
      <c r="AA586" s="10">
        <f ca="1">IF(Z586=0,NETWORKDAYS(E586+1,TODAY(),FESTIVOS!$A$2:$A$37),NETWORKDAYS(E586+1,Z586,FESTIVOS!$A$2:$A$37))</f>
        <v>448</v>
      </c>
      <c r="AB586" s="11" t="str">
        <f t="shared" si="12"/>
        <v>EN TRAMITE</v>
      </c>
      <c r="AC586" s="8" t="s">
        <v>79</v>
      </c>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row>
    <row r="587" spans="1:54" ht="15" x14ac:dyDescent="0.35">
      <c r="A587" s="4"/>
      <c r="B587" s="8" t="s">
        <v>907</v>
      </c>
      <c r="C587" s="8" t="s">
        <v>38</v>
      </c>
      <c r="D587" s="8">
        <v>1</v>
      </c>
      <c r="E587" s="33">
        <v>45601</v>
      </c>
      <c r="F587" s="8" t="s">
        <v>1033</v>
      </c>
      <c r="G587" s="4"/>
      <c r="H587" s="4"/>
      <c r="I587" s="4"/>
      <c r="J587" s="4"/>
      <c r="K587" s="4"/>
      <c r="L587" s="4"/>
      <c r="M587" s="8" t="s">
        <v>40</v>
      </c>
      <c r="N587" s="8">
        <v>1</v>
      </c>
      <c r="O587" s="8" t="s">
        <v>2498</v>
      </c>
      <c r="P587" s="8" t="s">
        <v>2499</v>
      </c>
      <c r="Q587" s="8">
        <v>2916670</v>
      </c>
      <c r="R587" s="8" t="s">
        <v>2500</v>
      </c>
      <c r="S587" s="8" t="s">
        <v>2501</v>
      </c>
      <c r="T587" s="8" t="s">
        <v>42</v>
      </c>
      <c r="U587" s="8" t="s">
        <v>96</v>
      </c>
      <c r="V587" s="4" t="str">
        <f t="shared" si="11"/>
        <v/>
      </c>
      <c r="W587" s="8" t="s">
        <v>97</v>
      </c>
      <c r="X587" s="8">
        <v>20247100210342</v>
      </c>
      <c r="Y587" s="33">
        <v>45601</v>
      </c>
      <c r="Z587" s="4"/>
      <c r="AA587" s="42">
        <f ca="1">IF(Z587=0,NETWORKDAYS(E587+1,TODAY(),FESTIVOS!$A$2:$A$37),NETWORKDAYS(E587+1,Z587,FESTIVOS!$A$2:$A$37))</f>
        <v>446</v>
      </c>
      <c r="AB587" s="43" t="str">
        <f t="shared" si="12"/>
        <v>EN TRAMITE</v>
      </c>
      <c r="AC587" s="44" t="s">
        <v>80</v>
      </c>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row>
    <row r="588" spans="1:54" ht="15" x14ac:dyDescent="0.35">
      <c r="A588" s="4"/>
      <c r="B588" s="8" t="s">
        <v>919</v>
      </c>
      <c r="C588" s="8" t="s">
        <v>38</v>
      </c>
      <c r="D588" s="8">
        <v>1</v>
      </c>
      <c r="E588" s="33">
        <v>45597</v>
      </c>
      <c r="F588" s="8" t="s">
        <v>310</v>
      </c>
      <c r="G588" s="4"/>
      <c r="H588" s="4"/>
      <c r="I588" s="4"/>
      <c r="J588" s="4"/>
      <c r="K588" s="4"/>
      <c r="L588" s="4"/>
      <c r="M588" s="8" t="s">
        <v>40</v>
      </c>
      <c r="N588" s="8">
        <v>1</v>
      </c>
      <c r="O588" s="8" t="s">
        <v>2503</v>
      </c>
      <c r="P588" s="8">
        <v>1</v>
      </c>
      <c r="Q588" s="8">
        <v>3105553268</v>
      </c>
      <c r="R588" s="8" t="s">
        <v>2504</v>
      </c>
      <c r="S588" s="8" t="s">
        <v>2505</v>
      </c>
      <c r="T588" s="8" t="s">
        <v>270</v>
      </c>
      <c r="U588" s="8" t="s">
        <v>29</v>
      </c>
      <c r="V588" s="4" t="str">
        <f t="shared" si="11"/>
        <v/>
      </c>
      <c r="W588" s="8" t="s">
        <v>239</v>
      </c>
      <c r="X588" s="8">
        <v>20247100208382</v>
      </c>
      <c r="Y588" s="33">
        <v>45597</v>
      </c>
      <c r="Z588" s="4"/>
      <c r="AA588" s="42">
        <f ca="1">IF(Z588=0,NETWORKDAYS(E588+1,TODAY(),FESTIVOS!$A$2:$A$37),NETWORKDAYS(E588+1,Z588,FESTIVOS!$A$2:$A$37))</f>
        <v>447</v>
      </c>
      <c r="AB588" s="43" t="str">
        <f t="shared" si="12"/>
        <v>EN TRAMITE</v>
      </c>
      <c r="AC588" s="44" t="s">
        <v>80</v>
      </c>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row>
    <row r="589" spans="1:54" ht="15" x14ac:dyDescent="0.35">
      <c r="A589" s="4"/>
      <c r="B589" s="8" t="s">
        <v>907</v>
      </c>
      <c r="C589" s="8" t="s">
        <v>38</v>
      </c>
      <c r="D589" s="8">
        <v>1</v>
      </c>
      <c r="E589" s="33">
        <v>45601</v>
      </c>
      <c r="F589" s="8" t="s">
        <v>39</v>
      </c>
      <c r="G589" s="4"/>
      <c r="H589" s="4"/>
      <c r="I589" s="4"/>
      <c r="J589" s="4"/>
      <c r="K589" s="4"/>
      <c r="L589" s="4"/>
      <c r="M589" s="8" t="s">
        <v>468</v>
      </c>
      <c r="N589" s="8">
        <v>1</v>
      </c>
      <c r="O589" s="8" t="s">
        <v>2507</v>
      </c>
      <c r="P589" s="8">
        <v>1</v>
      </c>
      <c r="Q589" s="8">
        <v>1</v>
      </c>
      <c r="R589" s="8" t="s">
        <v>2508</v>
      </c>
      <c r="S589" s="8" t="s">
        <v>2509</v>
      </c>
      <c r="T589" s="8" t="s">
        <v>270</v>
      </c>
      <c r="U589" s="8" t="s">
        <v>29</v>
      </c>
      <c r="V589" s="4" t="str">
        <f t="shared" si="11"/>
        <v/>
      </c>
      <c r="W589" s="8" t="s">
        <v>47</v>
      </c>
      <c r="X589" s="8">
        <v>20247100209312</v>
      </c>
      <c r="Y589" s="33">
        <v>45601</v>
      </c>
      <c r="Z589" s="4"/>
      <c r="AA589" s="42">
        <f ca="1">IF(Z589=0,NETWORKDAYS(E589+1,TODAY(),FESTIVOS!$A$2:$A$37),NETWORKDAYS(E589+1,Z589,FESTIVOS!$A$2:$A$37))</f>
        <v>446</v>
      </c>
      <c r="AB589" s="43" t="str">
        <f t="shared" si="12"/>
        <v>EN TRAMITE</v>
      </c>
      <c r="AC589" s="44" t="s">
        <v>80</v>
      </c>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row>
    <row r="590" spans="1:54" ht="15" x14ac:dyDescent="0.35">
      <c r="A590" s="4"/>
      <c r="B590" s="8" t="s">
        <v>919</v>
      </c>
      <c r="C590" s="8" t="s">
        <v>38</v>
      </c>
      <c r="D590" s="8">
        <v>1</v>
      </c>
      <c r="E590" s="33">
        <v>45601</v>
      </c>
      <c r="F590" s="8" t="s">
        <v>39</v>
      </c>
      <c r="G590" s="4"/>
      <c r="H590" s="4"/>
      <c r="I590" s="4"/>
      <c r="J590" s="4"/>
      <c r="K590" s="4"/>
      <c r="L590" s="4"/>
      <c r="M590" s="8" t="s">
        <v>40</v>
      </c>
      <c r="N590" s="8">
        <v>1</v>
      </c>
      <c r="O590" s="8" t="s">
        <v>2511</v>
      </c>
      <c r="P590" s="8">
        <v>1</v>
      </c>
      <c r="Q590" s="8">
        <v>1</v>
      </c>
      <c r="R590" s="8" t="s">
        <v>2512</v>
      </c>
      <c r="S590" s="8" t="s">
        <v>2513</v>
      </c>
      <c r="T590" s="8" t="s">
        <v>270</v>
      </c>
      <c r="U590" s="8" t="s">
        <v>29</v>
      </c>
      <c r="V590" s="4" t="str">
        <f t="shared" si="11"/>
        <v/>
      </c>
      <c r="W590" s="8" t="s">
        <v>239</v>
      </c>
      <c r="X590" s="8">
        <v>20247100208872</v>
      </c>
      <c r="Y590" s="33">
        <v>45601</v>
      </c>
      <c r="Z590" s="4"/>
      <c r="AA590" s="42">
        <f ca="1">IF(Z590=0,NETWORKDAYS(E590+1,TODAY(),FESTIVOS!$A$2:$A$37),NETWORKDAYS(E590+1,Z590,FESTIVOS!$A$2:$A$37))</f>
        <v>446</v>
      </c>
      <c r="AB590" s="43" t="str">
        <f t="shared" si="12"/>
        <v>EN TRAMITE</v>
      </c>
      <c r="AC590" s="44" t="s">
        <v>80</v>
      </c>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row>
    <row r="591" spans="1:54" ht="15" x14ac:dyDescent="0.35">
      <c r="A591" s="4"/>
      <c r="B591" s="8" t="s">
        <v>919</v>
      </c>
      <c r="C591" s="8" t="s">
        <v>38</v>
      </c>
      <c r="D591" s="8">
        <v>1</v>
      </c>
      <c r="E591" s="33">
        <v>45603</v>
      </c>
      <c r="F591" s="8" t="s">
        <v>1033</v>
      </c>
      <c r="G591" s="4"/>
      <c r="H591" s="4"/>
      <c r="I591" s="4"/>
      <c r="J591" s="4"/>
      <c r="K591" s="4"/>
      <c r="L591" s="4"/>
      <c r="M591" s="8" t="s">
        <v>40</v>
      </c>
      <c r="N591" s="8">
        <v>1</v>
      </c>
      <c r="O591" s="8" t="s">
        <v>2514</v>
      </c>
      <c r="P591" s="8">
        <v>1</v>
      </c>
      <c r="Q591" s="8">
        <v>4430020</v>
      </c>
      <c r="R591" s="8" t="s">
        <v>2515</v>
      </c>
      <c r="S591" s="8" t="s">
        <v>2516</v>
      </c>
      <c r="T591" s="8" t="s">
        <v>42</v>
      </c>
      <c r="U591" s="8" t="s">
        <v>108</v>
      </c>
      <c r="V591" s="4" t="str">
        <f t="shared" si="11"/>
        <v/>
      </c>
      <c r="W591" s="8" t="s">
        <v>109</v>
      </c>
      <c r="X591" s="8">
        <v>20247100212142</v>
      </c>
      <c r="Y591" s="33">
        <v>45603</v>
      </c>
      <c r="Z591" s="4"/>
      <c r="AA591" s="42">
        <f ca="1">IF(Z591=0,NETWORKDAYS(E591+1,TODAY(),FESTIVOS!$A$2:$A$37),NETWORKDAYS(E591+1,Z591,FESTIVOS!$A$2:$A$37))</f>
        <v>444</v>
      </c>
      <c r="AB591" s="43" t="str">
        <f t="shared" si="12"/>
        <v>EN TRAMITE</v>
      </c>
      <c r="AC591" s="44" t="s">
        <v>80</v>
      </c>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row>
    <row r="592" spans="1:54" ht="15" x14ac:dyDescent="0.35">
      <c r="A592" s="4"/>
      <c r="B592" s="8" t="s">
        <v>919</v>
      </c>
      <c r="C592" s="8" t="s">
        <v>38</v>
      </c>
      <c r="D592" s="8">
        <v>1</v>
      </c>
      <c r="E592" s="33">
        <v>45603</v>
      </c>
      <c r="F592" s="8" t="s">
        <v>1033</v>
      </c>
      <c r="G592" s="4"/>
      <c r="H592" s="4"/>
      <c r="I592" s="4"/>
      <c r="J592" s="4"/>
      <c r="K592" s="4"/>
      <c r="L592" s="4"/>
      <c r="M592" s="8" t="s">
        <v>72</v>
      </c>
      <c r="N592" s="8">
        <v>1</v>
      </c>
      <c r="O592" s="8" t="s">
        <v>2518</v>
      </c>
      <c r="P592" s="8" t="s">
        <v>2519</v>
      </c>
      <c r="Q592" s="8">
        <v>6017431444</v>
      </c>
      <c r="R592" s="8" t="s">
        <v>2520</v>
      </c>
      <c r="S592" s="8" t="s">
        <v>2521</v>
      </c>
      <c r="T592" s="8" t="s">
        <v>42</v>
      </c>
      <c r="U592" s="8" t="s">
        <v>50</v>
      </c>
      <c r="V592" s="4" t="str">
        <f t="shared" si="11"/>
        <v/>
      </c>
      <c r="W592" s="8" t="s">
        <v>143</v>
      </c>
      <c r="X592" s="8">
        <v>20247100212322</v>
      </c>
      <c r="Y592" s="33">
        <v>45603</v>
      </c>
      <c r="Z592" s="4"/>
      <c r="AA592" s="42">
        <f ca="1">IF(Z592=0,NETWORKDAYS(E592+1,TODAY(),FESTIVOS!$A$2:$A$37),NETWORKDAYS(E592+1,Z592,FESTIVOS!$A$2:$A$37))</f>
        <v>444</v>
      </c>
      <c r="AB592" s="43" t="str">
        <f t="shared" si="12"/>
        <v>EN TRAMITE</v>
      </c>
      <c r="AC592" s="44" t="s">
        <v>80</v>
      </c>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row>
    <row r="593" spans="1:54" ht="15" x14ac:dyDescent="0.35">
      <c r="A593" s="4"/>
      <c r="B593" s="8" t="s">
        <v>919</v>
      </c>
      <c r="C593" s="8" t="s">
        <v>38</v>
      </c>
      <c r="D593" s="8">
        <v>1</v>
      </c>
      <c r="E593" s="33">
        <v>45603</v>
      </c>
      <c r="F593" s="8" t="s">
        <v>1033</v>
      </c>
      <c r="G593" s="4"/>
      <c r="H593" s="4"/>
      <c r="I593" s="4"/>
      <c r="J593" s="4"/>
      <c r="K593" s="4"/>
      <c r="L593" s="4"/>
      <c r="M593" s="8" t="s">
        <v>72</v>
      </c>
      <c r="N593" s="8">
        <v>1</v>
      </c>
      <c r="O593" s="8" t="s">
        <v>2522</v>
      </c>
      <c r="P593" s="8">
        <v>1</v>
      </c>
      <c r="Q593" s="8">
        <v>1</v>
      </c>
      <c r="R593" s="8" t="s">
        <v>738</v>
      </c>
      <c r="S593" s="8" t="s">
        <v>2524</v>
      </c>
      <c r="T593" s="8" t="s">
        <v>42</v>
      </c>
      <c r="U593" s="8" t="s">
        <v>50</v>
      </c>
      <c r="V593" s="4" t="str">
        <f t="shared" si="11"/>
        <v/>
      </c>
      <c r="W593" s="8" t="s">
        <v>143</v>
      </c>
      <c r="X593" s="8">
        <v>20247100212452</v>
      </c>
      <c r="Y593" s="33">
        <v>45603</v>
      </c>
      <c r="Z593" s="4"/>
      <c r="AA593" s="42">
        <f ca="1">IF(Z593=0,NETWORKDAYS(E593+1,TODAY(),FESTIVOS!$A$2:$A$37),NETWORKDAYS(E593+1,Z593,FESTIVOS!$A$2:$A$37))</f>
        <v>444</v>
      </c>
      <c r="AB593" s="43" t="str">
        <f t="shared" si="12"/>
        <v>EN TRAMITE</v>
      </c>
      <c r="AC593" s="44" t="s">
        <v>80</v>
      </c>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row>
    <row r="594" spans="1:54" ht="15" x14ac:dyDescent="0.35">
      <c r="A594" s="4"/>
      <c r="B594" s="8" t="s">
        <v>907</v>
      </c>
      <c r="C594" s="8" t="s">
        <v>38</v>
      </c>
      <c r="D594" s="8">
        <v>1</v>
      </c>
      <c r="E594" s="33">
        <v>45604</v>
      </c>
      <c r="F594" s="8" t="s">
        <v>39</v>
      </c>
      <c r="G594" s="4"/>
      <c r="H594" s="4"/>
      <c r="I594" s="4"/>
      <c r="J594" s="4"/>
      <c r="K594" s="4"/>
      <c r="L594" s="4"/>
      <c r="M594" s="8" t="s">
        <v>40</v>
      </c>
      <c r="N594" s="8">
        <v>1</v>
      </c>
      <c r="O594" s="8" t="s">
        <v>2525</v>
      </c>
      <c r="P594" s="8" t="s">
        <v>2526</v>
      </c>
      <c r="Q594" s="8">
        <v>2916670</v>
      </c>
      <c r="R594" s="8" t="s">
        <v>2527</v>
      </c>
      <c r="S594" s="8" t="s">
        <v>2528</v>
      </c>
      <c r="T594" s="8" t="s">
        <v>42</v>
      </c>
      <c r="U594" s="8" t="s">
        <v>96</v>
      </c>
      <c r="V594" s="4" t="str">
        <f t="shared" si="11"/>
        <v/>
      </c>
      <c r="W594" s="8" t="s">
        <v>97</v>
      </c>
      <c r="X594" s="8">
        <v>20247100213942</v>
      </c>
      <c r="Y594" s="33">
        <v>45604</v>
      </c>
      <c r="Z594" s="4"/>
      <c r="AA594" s="42">
        <f ca="1">IF(Z594=0,NETWORKDAYS(E594+1,TODAY(),FESTIVOS!$A$2:$A$37),NETWORKDAYS(E594+1,Z594,FESTIVOS!$A$2:$A$37))</f>
        <v>443</v>
      </c>
      <c r="AB594" s="43" t="str">
        <f t="shared" si="12"/>
        <v>EN TRAMITE</v>
      </c>
      <c r="AC594" s="44" t="s">
        <v>80</v>
      </c>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row>
    <row r="595" spans="1:54" ht="15" x14ac:dyDescent="0.35">
      <c r="A595" s="4"/>
      <c r="B595" s="8" t="s">
        <v>907</v>
      </c>
      <c r="C595" s="8" t="s">
        <v>38</v>
      </c>
      <c r="D595" s="8">
        <v>1</v>
      </c>
      <c r="E595" s="33">
        <v>45604</v>
      </c>
      <c r="F595" s="8" t="s">
        <v>1033</v>
      </c>
      <c r="G595" s="4"/>
      <c r="H595" s="4"/>
      <c r="I595" s="4"/>
      <c r="J595" s="4"/>
      <c r="K595" s="4"/>
      <c r="L595" s="4"/>
      <c r="M595" s="8" t="s">
        <v>40</v>
      </c>
      <c r="N595" s="8">
        <v>1</v>
      </c>
      <c r="O595" s="8" t="s">
        <v>2530</v>
      </c>
      <c r="P595" s="8">
        <v>1</v>
      </c>
      <c r="Q595" s="8">
        <v>1</v>
      </c>
      <c r="R595" s="8" t="s">
        <v>2142</v>
      </c>
      <c r="S595" s="8" t="s">
        <v>2531</v>
      </c>
      <c r="T595" s="8" t="s">
        <v>42</v>
      </c>
      <c r="U595" s="8" t="s">
        <v>33</v>
      </c>
      <c r="V595" s="4" t="str">
        <f t="shared" si="11"/>
        <v/>
      </c>
      <c r="W595" s="8" t="s">
        <v>478</v>
      </c>
      <c r="X595" s="8">
        <v>20247100214322</v>
      </c>
      <c r="Y595" s="33">
        <v>45604</v>
      </c>
      <c r="Z595" s="4"/>
      <c r="AA595" s="42">
        <f ca="1">IF(Z595=0,NETWORKDAYS(E595+1,TODAY(),FESTIVOS!$A$2:$A$37),NETWORKDAYS(E595+1,Z595,FESTIVOS!$A$2:$A$37))</f>
        <v>443</v>
      </c>
      <c r="AB595" s="43" t="str">
        <f t="shared" si="12"/>
        <v>EN TRAMITE</v>
      </c>
      <c r="AC595" s="44" t="s">
        <v>80</v>
      </c>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row>
    <row r="596" spans="1:54" ht="15" x14ac:dyDescent="0.35">
      <c r="A596" s="4"/>
      <c r="B596" s="8" t="s">
        <v>907</v>
      </c>
      <c r="C596" s="8" t="s">
        <v>38</v>
      </c>
      <c r="D596" s="8">
        <v>1</v>
      </c>
      <c r="E596" s="33">
        <v>45604</v>
      </c>
      <c r="F596" s="8" t="s">
        <v>39</v>
      </c>
      <c r="G596" s="4"/>
      <c r="H596" s="4"/>
      <c r="I596" s="4"/>
      <c r="J596" s="4"/>
      <c r="K596" s="4"/>
      <c r="L596" s="4"/>
      <c r="M596" s="8" t="s">
        <v>40</v>
      </c>
      <c r="N596" s="8">
        <v>1</v>
      </c>
      <c r="O596" s="8" t="s">
        <v>2533</v>
      </c>
      <c r="P596" s="8">
        <v>1</v>
      </c>
      <c r="Q596" s="8">
        <v>1</v>
      </c>
      <c r="R596" s="8" t="s">
        <v>2534</v>
      </c>
      <c r="S596" s="8" t="s">
        <v>2535</v>
      </c>
      <c r="T596" s="8" t="s">
        <v>42</v>
      </c>
      <c r="U596" s="8" t="s">
        <v>32</v>
      </c>
      <c r="V596" s="4" t="str">
        <f t="shared" si="11"/>
        <v/>
      </c>
      <c r="W596" s="8" t="s">
        <v>239</v>
      </c>
      <c r="X596" s="8">
        <v>20247100213452</v>
      </c>
      <c r="Y596" s="33">
        <v>45604</v>
      </c>
      <c r="Z596" s="4"/>
      <c r="AA596" s="42">
        <f ca="1">IF(Z596=0,NETWORKDAYS(E596+1,TODAY(),FESTIVOS!$A$2:$A$37),NETWORKDAYS(E596+1,Z596,FESTIVOS!$A$2:$A$37))</f>
        <v>443</v>
      </c>
      <c r="AB596" s="43" t="str">
        <f t="shared" si="12"/>
        <v>EN TRAMITE</v>
      </c>
      <c r="AC596" s="44" t="s">
        <v>80</v>
      </c>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row>
    <row r="597" spans="1:54" ht="15" x14ac:dyDescent="0.35">
      <c r="A597" s="4"/>
      <c r="B597" s="8" t="s">
        <v>919</v>
      </c>
      <c r="C597" s="8" t="s">
        <v>38</v>
      </c>
      <c r="D597" s="8">
        <v>1</v>
      </c>
      <c r="E597" s="33">
        <v>45604</v>
      </c>
      <c r="F597" s="8" t="s">
        <v>1033</v>
      </c>
      <c r="G597" s="4"/>
      <c r="H597" s="4"/>
      <c r="I597" s="4"/>
      <c r="J597" s="4"/>
      <c r="K597" s="4"/>
      <c r="L597" s="4"/>
      <c r="M597" s="8" t="s">
        <v>468</v>
      </c>
      <c r="N597" s="8">
        <v>1</v>
      </c>
      <c r="O597" s="8" t="s">
        <v>2536</v>
      </c>
      <c r="P597" s="8">
        <v>1</v>
      </c>
      <c r="Q597" s="8">
        <v>1</v>
      </c>
      <c r="R597" s="8" t="s">
        <v>2537</v>
      </c>
      <c r="S597" s="8" t="s">
        <v>2538</v>
      </c>
      <c r="T597" s="8" t="s">
        <v>42</v>
      </c>
      <c r="U597" s="8" t="s">
        <v>89</v>
      </c>
      <c r="V597" s="4" t="str">
        <f t="shared" si="11"/>
        <v/>
      </c>
      <c r="W597" s="8" t="s">
        <v>568</v>
      </c>
      <c r="X597" s="8">
        <v>20247100214182</v>
      </c>
      <c r="Y597" s="33">
        <v>45604</v>
      </c>
      <c r="Z597" s="4"/>
      <c r="AA597" s="42">
        <f ca="1">IF(Z597=0,NETWORKDAYS(E597+1,TODAY(),FESTIVOS!$A$2:$A$37),NETWORKDAYS(E597+1,Z597,FESTIVOS!$A$2:$A$37))</f>
        <v>443</v>
      </c>
      <c r="AB597" s="43" t="str">
        <f t="shared" si="12"/>
        <v>EN TRAMITE</v>
      </c>
      <c r="AC597" s="44" t="s">
        <v>80</v>
      </c>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row>
    <row r="598" spans="1:54" ht="15" x14ac:dyDescent="0.35">
      <c r="A598" s="4"/>
      <c r="B598" s="8" t="s">
        <v>907</v>
      </c>
      <c r="C598" s="8" t="s">
        <v>38</v>
      </c>
      <c r="D598" s="8">
        <v>1</v>
      </c>
      <c r="E598" s="33">
        <v>45609</v>
      </c>
      <c r="F598" s="8" t="s">
        <v>39</v>
      </c>
      <c r="G598" s="4"/>
      <c r="H598" s="4"/>
      <c r="I598" s="4"/>
      <c r="J598" s="4"/>
      <c r="K598" s="4"/>
      <c r="L598" s="4"/>
      <c r="M598" s="8" t="s">
        <v>468</v>
      </c>
      <c r="N598" s="8">
        <v>1</v>
      </c>
      <c r="O598" s="8" t="s">
        <v>1855</v>
      </c>
      <c r="P598" s="8" t="s">
        <v>2540</v>
      </c>
      <c r="Q598" s="8">
        <v>3358000</v>
      </c>
      <c r="R598" s="8" t="s">
        <v>2541</v>
      </c>
      <c r="S598" s="8" t="s">
        <v>2542</v>
      </c>
      <c r="T598" s="8" t="s">
        <v>42</v>
      </c>
      <c r="U598" s="8" t="s">
        <v>50</v>
      </c>
      <c r="V598" s="4" t="str">
        <f t="shared" si="11"/>
        <v/>
      </c>
      <c r="W598" s="8" t="s">
        <v>143</v>
      </c>
      <c r="X598" s="8">
        <v>20247100216512</v>
      </c>
      <c r="Y598" s="33">
        <v>45609</v>
      </c>
      <c r="Z598" s="4"/>
      <c r="AA598" s="42">
        <f ca="1">IF(Z598=0,NETWORKDAYS(E598+1,TODAY(),FESTIVOS!$A$2:$A$37),NETWORKDAYS(E598+1,Z598,FESTIVOS!$A$2:$A$37))</f>
        <v>441</v>
      </c>
      <c r="AB598" s="43" t="str">
        <f t="shared" si="12"/>
        <v>EN TRAMITE</v>
      </c>
      <c r="AC598" s="44" t="s">
        <v>80</v>
      </c>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row>
    <row r="599" spans="1:54" ht="15" x14ac:dyDescent="0.35">
      <c r="A599" s="4"/>
      <c r="B599" s="8" t="s">
        <v>919</v>
      </c>
      <c r="C599" s="8" t="s">
        <v>38</v>
      </c>
      <c r="D599" s="8">
        <v>1</v>
      </c>
      <c r="E599" s="33">
        <v>45609</v>
      </c>
      <c r="F599" s="8" t="s">
        <v>1033</v>
      </c>
      <c r="G599" s="4"/>
      <c r="H599" s="4"/>
      <c r="I599" s="4"/>
      <c r="J599" s="4"/>
      <c r="K599" s="4"/>
      <c r="L599" s="4"/>
      <c r="M599" s="8" t="s">
        <v>40</v>
      </c>
      <c r="N599" s="8">
        <v>1</v>
      </c>
      <c r="O599" s="8" t="s">
        <v>2544</v>
      </c>
      <c r="P599" s="8">
        <v>1</v>
      </c>
      <c r="Q599" s="8">
        <v>1</v>
      </c>
      <c r="R599" s="8" t="s">
        <v>2545</v>
      </c>
      <c r="S599" s="8" t="s">
        <v>2546</v>
      </c>
      <c r="T599" s="8" t="s">
        <v>42</v>
      </c>
      <c r="U599" s="8" t="s">
        <v>89</v>
      </c>
      <c r="V599" s="4" t="str">
        <f t="shared" si="11"/>
        <v/>
      </c>
      <c r="W599" s="8" t="s">
        <v>568</v>
      </c>
      <c r="X599" s="8">
        <v>20247100216442</v>
      </c>
      <c r="Y599" s="33">
        <v>45609</v>
      </c>
      <c r="Z599" s="4"/>
      <c r="AA599" s="42">
        <f ca="1">IF(Z599=0,NETWORKDAYS(E599+1,TODAY(),FESTIVOS!$A$2:$A$37),NETWORKDAYS(E599+1,Z599,FESTIVOS!$A$2:$A$37))</f>
        <v>441</v>
      </c>
      <c r="AB599" s="43" t="str">
        <f t="shared" si="12"/>
        <v>EN TRAMITE</v>
      </c>
      <c r="AC599" s="44" t="s">
        <v>80</v>
      </c>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row>
    <row r="600" spans="1:54" ht="15" x14ac:dyDescent="0.35">
      <c r="A600" s="4"/>
      <c r="B600" s="8" t="s">
        <v>907</v>
      </c>
      <c r="C600" s="8" t="s">
        <v>38</v>
      </c>
      <c r="D600" s="8">
        <v>1</v>
      </c>
      <c r="E600" s="33">
        <v>45609</v>
      </c>
      <c r="F600" s="8" t="s">
        <v>39</v>
      </c>
      <c r="G600" s="4"/>
      <c r="H600" s="4"/>
      <c r="I600" s="4"/>
      <c r="J600" s="4"/>
      <c r="K600" s="4"/>
      <c r="L600" s="4"/>
      <c r="M600" s="8" t="s">
        <v>72</v>
      </c>
      <c r="N600" s="8">
        <v>1</v>
      </c>
      <c r="O600" s="8" t="s">
        <v>2547</v>
      </c>
      <c r="P600" s="8">
        <v>1</v>
      </c>
      <c r="Q600" s="8">
        <v>1</v>
      </c>
      <c r="R600" s="8" t="s">
        <v>2548</v>
      </c>
      <c r="S600" s="8" t="s">
        <v>2550</v>
      </c>
      <c r="T600" s="8" t="s">
        <v>270</v>
      </c>
      <c r="U600" s="8" t="s">
        <v>29</v>
      </c>
      <c r="V600" s="4" t="str">
        <f t="shared" si="11"/>
        <v/>
      </c>
      <c r="W600" s="8" t="s">
        <v>47</v>
      </c>
      <c r="X600" s="8">
        <v>20247100217152</v>
      </c>
      <c r="Y600" s="33">
        <v>45609</v>
      </c>
      <c r="Z600" s="4"/>
      <c r="AA600" s="42">
        <f ca="1">IF(Z600=0,NETWORKDAYS(E600+1,TODAY(),FESTIVOS!$A$2:$A$37),NETWORKDAYS(E600+1,Z600,FESTIVOS!$A$2:$A$37))</f>
        <v>441</v>
      </c>
      <c r="AB600" s="43" t="str">
        <f t="shared" si="12"/>
        <v>EN TRAMITE</v>
      </c>
      <c r="AC600" s="44" t="s">
        <v>80</v>
      </c>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row>
    <row r="601" spans="1:54" ht="15" x14ac:dyDescent="0.35">
      <c r="A601" s="4"/>
      <c r="B601" s="8" t="s">
        <v>907</v>
      </c>
      <c r="C601" s="8" t="s">
        <v>38</v>
      </c>
      <c r="D601" s="8">
        <v>1</v>
      </c>
      <c r="E601" s="33">
        <v>45610</v>
      </c>
      <c r="F601" s="8" t="s">
        <v>39</v>
      </c>
      <c r="G601" s="4"/>
      <c r="H601" s="4"/>
      <c r="I601" s="4"/>
      <c r="J601" s="4"/>
      <c r="K601" s="4"/>
      <c r="L601" s="4"/>
      <c r="M601" s="8" t="s">
        <v>72</v>
      </c>
      <c r="N601" s="8">
        <v>1</v>
      </c>
      <c r="O601" s="8" t="s">
        <v>2551</v>
      </c>
      <c r="P601" s="8">
        <v>1</v>
      </c>
      <c r="Q601" s="8">
        <v>1</v>
      </c>
      <c r="R601" s="8" t="s">
        <v>2552</v>
      </c>
      <c r="S601" s="8" t="s">
        <v>2553</v>
      </c>
      <c r="T601" s="8" t="s">
        <v>270</v>
      </c>
      <c r="U601" s="8" t="s">
        <v>29</v>
      </c>
      <c r="V601" s="4" t="str">
        <f t="shared" si="11"/>
        <v/>
      </c>
      <c r="W601" s="8" t="s">
        <v>47</v>
      </c>
      <c r="X601" s="8">
        <v>20247100217442</v>
      </c>
      <c r="Y601" s="33">
        <v>45610</v>
      </c>
      <c r="Z601" s="4"/>
      <c r="AA601" s="42">
        <f ca="1">IF(Z601=0,NETWORKDAYS(E601+1,TODAY(),FESTIVOS!$A$2:$A$37),NETWORKDAYS(E601+1,Z601,FESTIVOS!$A$2:$A$37))</f>
        <v>440</v>
      </c>
      <c r="AB601" s="43" t="str">
        <f t="shared" si="12"/>
        <v>EN TRAMITE</v>
      </c>
      <c r="AC601" s="44" t="s">
        <v>80</v>
      </c>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row>
    <row r="602" spans="1:54" ht="15" x14ac:dyDescent="0.35">
      <c r="A602" s="4"/>
      <c r="B602" s="8" t="s">
        <v>907</v>
      </c>
      <c r="C602" s="8" t="s">
        <v>38</v>
      </c>
      <c r="D602" s="8">
        <v>1</v>
      </c>
      <c r="E602" s="33">
        <v>45610</v>
      </c>
      <c r="F602" s="8" t="s">
        <v>39</v>
      </c>
      <c r="G602" s="4"/>
      <c r="H602" s="4"/>
      <c r="I602" s="4"/>
      <c r="J602" s="4"/>
      <c r="K602" s="4"/>
      <c r="L602" s="4"/>
      <c r="M602" s="8" t="s">
        <v>40</v>
      </c>
      <c r="N602" s="8">
        <v>1</v>
      </c>
      <c r="O602" s="8" t="s">
        <v>2555</v>
      </c>
      <c r="P602" s="8">
        <v>1</v>
      </c>
      <c r="Q602" s="8">
        <v>1</v>
      </c>
      <c r="R602" s="8" t="s">
        <v>2556</v>
      </c>
      <c r="S602" s="8" t="s">
        <v>2557</v>
      </c>
      <c r="T602" s="8" t="s">
        <v>42</v>
      </c>
      <c r="U602" s="8" t="s">
        <v>89</v>
      </c>
      <c r="V602" s="4" t="str">
        <f t="shared" si="11"/>
        <v/>
      </c>
      <c r="W602" s="8" t="s">
        <v>239</v>
      </c>
      <c r="X602" s="8">
        <v>20247100218432</v>
      </c>
      <c r="Y602" s="33">
        <v>45610</v>
      </c>
      <c r="Z602" s="4"/>
      <c r="AA602" s="42">
        <f ca="1">IF(Z602=0,NETWORKDAYS(E602+1,TODAY(),FESTIVOS!$A$2:$A$37),NETWORKDAYS(E602+1,Z602,FESTIVOS!$A$2:$A$37))</f>
        <v>440</v>
      </c>
      <c r="AB602" s="43" t="str">
        <f t="shared" si="12"/>
        <v>EN TRAMITE</v>
      </c>
      <c r="AC602" s="44" t="s">
        <v>80</v>
      </c>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row>
    <row r="603" spans="1:54" ht="15" x14ac:dyDescent="0.35">
      <c r="A603" s="4"/>
      <c r="B603" s="8" t="s">
        <v>919</v>
      </c>
      <c r="C603" s="8" t="s">
        <v>38</v>
      </c>
      <c r="D603" s="8">
        <v>1</v>
      </c>
      <c r="E603" s="33">
        <v>45611</v>
      </c>
      <c r="F603" s="8" t="s">
        <v>1033</v>
      </c>
      <c r="G603" s="4"/>
      <c r="H603" s="4"/>
      <c r="I603" s="4"/>
      <c r="J603" s="4"/>
      <c r="K603" s="4"/>
      <c r="L603" s="4"/>
      <c r="M603" s="8" t="s">
        <v>40</v>
      </c>
      <c r="N603" s="8">
        <v>1</v>
      </c>
      <c r="O603" s="8" t="s">
        <v>2558</v>
      </c>
      <c r="P603" s="8">
        <v>1</v>
      </c>
      <c r="Q603" s="8">
        <v>1</v>
      </c>
      <c r="R603" s="8" t="s">
        <v>2559</v>
      </c>
      <c r="S603" s="8" t="s">
        <v>2560</v>
      </c>
      <c r="T603" s="8" t="s">
        <v>42</v>
      </c>
      <c r="U603" s="8" t="s">
        <v>50</v>
      </c>
      <c r="V603" s="4" t="str">
        <f t="shared" si="11"/>
        <v/>
      </c>
      <c r="W603" s="8" t="s">
        <v>143</v>
      </c>
      <c r="X603" s="8">
        <v>20247100219362</v>
      </c>
      <c r="Y603" s="33">
        <v>45611</v>
      </c>
      <c r="Z603" s="4"/>
      <c r="AA603" s="42">
        <f ca="1">IF(Z603=0,NETWORKDAYS(E603+1,TODAY(),FESTIVOS!$A$2:$A$37),NETWORKDAYS(E603+1,Z603,FESTIVOS!$A$2:$A$37))</f>
        <v>439</v>
      </c>
      <c r="AB603" s="43" t="str">
        <f t="shared" si="12"/>
        <v>EN TRAMITE</v>
      </c>
      <c r="AC603" s="44" t="s">
        <v>80</v>
      </c>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row>
    <row r="604" spans="1:54" ht="15" x14ac:dyDescent="0.35">
      <c r="A604" s="4"/>
      <c r="B604" s="8" t="s">
        <v>907</v>
      </c>
      <c r="C604" s="8" t="s">
        <v>38</v>
      </c>
      <c r="D604" s="8">
        <v>1</v>
      </c>
      <c r="E604" s="33">
        <v>45611</v>
      </c>
      <c r="F604" s="8" t="s">
        <v>39</v>
      </c>
      <c r="G604" s="4"/>
      <c r="H604" s="4"/>
      <c r="I604" s="4"/>
      <c r="J604" s="4"/>
      <c r="K604" s="4"/>
      <c r="L604" s="4"/>
      <c r="M604" s="8" t="s">
        <v>40</v>
      </c>
      <c r="N604" s="8">
        <v>1</v>
      </c>
      <c r="O604" s="8" t="s">
        <v>2562</v>
      </c>
      <c r="P604" s="8">
        <v>1</v>
      </c>
      <c r="Q604" s="8">
        <v>1</v>
      </c>
      <c r="R604" s="8" t="s">
        <v>2563</v>
      </c>
      <c r="S604" s="8" t="s">
        <v>2564</v>
      </c>
      <c r="T604" s="8" t="s">
        <v>42</v>
      </c>
      <c r="U604" s="8" t="s">
        <v>32</v>
      </c>
      <c r="V604" s="4" t="str">
        <f t="shared" si="11"/>
        <v/>
      </c>
      <c r="W604" s="8" t="s">
        <v>125</v>
      </c>
      <c r="X604" s="8">
        <v>20247100218562</v>
      </c>
      <c r="Y604" s="33">
        <v>45611</v>
      </c>
      <c r="Z604" s="4"/>
      <c r="AA604" s="42">
        <f ca="1">IF(Z604=0,NETWORKDAYS(E604+1,TODAY(),FESTIVOS!$A$2:$A$37),NETWORKDAYS(E604+1,Z604,FESTIVOS!$A$2:$A$37))</f>
        <v>439</v>
      </c>
      <c r="AB604" s="43" t="str">
        <f t="shared" si="12"/>
        <v>EN TRAMITE</v>
      </c>
      <c r="AC604" s="44" t="s">
        <v>80</v>
      </c>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row>
    <row r="605" spans="1:54" ht="15" x14ac:dyDescent="0.35">
      <c r="A605" s="4"/>
      <c r="B605" s="8" t="s">
        <v>907</v>
      </c>
      <c r="C605" s="8" t="s">
        <v>38</v>
      </c>
      <c r="D605" s="8">
        <v>1</v>
      </c>
      <c r="E605" s="33">
        <v>45614</v>
      </c>
      <c r="F605" s="8" t="s">
        <v>39</v>
      </c>
      <c r="G605" s="4"/>
      <c r="H605" s="4"/>
      <c r="I605" s="4"/>
      <c r="J605" s="4"/>
      <c r="K605" s="4"/>
      <c r="L605" s="4"/>
      <c r="M605" s="8" t="s">
        <v>72</v>
      </c>
      <c r="N605" s="8">
        <v>1</v>
      </c>
      <c r="O605" s="8" t="s">
        <v>2566</v>
      </c>
      <c r="P605" s="8">
        <v>1</v>
      </c>
      <c r="Q605" s="8">
        <v>3222512837</v>
      </c>
      <c r="R605" s="8" t="s">
        <v>2567</v>
      </c>
      <c r="S605" s="8" t="s">
        <v>2568</v>
      </c>
      <c r="T605" s="8" t="s">
        <v>42</v>
      </c>
      <c r="U605" s="8" t="s">
        <v>32</v>
      </c>
      <c r="V605" s="4" t="str">
        <f t="shared" si="11"/>
        <v/>
      </c>
      <c r="W605" s="8" t="s">
        <v>125</v>
      </c>
      <c r="X605" s="8">
        <v>20247100219802</v>
      </c>
      <c r="Y605" s="33">
        <v>45614</v>
      </c>
      <c r="Z605" s="4"/>
      <c r="AA605" s="42">
        <f ca="1">IF(Z605=0,NETWORKDAYS(E605+1,TODAY(),FESTIVOS!$A$2:$A$37),NETWORKDAYS(E605+1,Z605,FESTIVOS!$A$2:$A$37))</f>
        <v>438</v>
      </c>
      <c r="AB605" s="43" t="str">
        <f t="shared" si="12"/>
        <v>EN TRAMITE</v>
      </c>
      <c r="AC605" s="44" t="s">
        <v>80</v>
      </c>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row>
    <row r="606" spans="1:54" ht="15" x14ac:dyDescent="0.35">
      <c r="A606" s="4"/>
      <c r="B606" s="8" t="s">
        <v>907</v>
      </c>
      <c r="C606" s="8" t="s">
        <v>38</v>
      </c>
      <c r="D606" s="8">
        <v>1</v>
      </c>
      <c r="E606" s="33">
        <v>45614</v>
      </c>
      <c r="F606" s="8" t="s">
        <v>1033</v>
      </c>
      <c r="G606" s="4"/>
      <c r="H606" s="4"/>
      <c r="I606" s="4"/>
      <c r="J606" s="4"/>
      <c r="K606" s="4"/>
      <c r="L606" s="4"/>
      <c r="M606" s="8" t="s">
        <v>468</v>
      </c>
      <c r="N606" s="8">
        <v>1</v>
      </c>
      <c r="O606" s="8" t="s">
        <v>1175</v>
      </c>
      <c r="P606" s="8" t="s">
        <v>2570</v>
      </c>
      <c r="Q606" s="8">
        <v>3550800</v>
      </c>
      <c r="R606" s="8" t="s">
        <v>1177</v>
      </c>
      <c r="S606" s="8" t="s">
        <v>2571</v>
      </c>
      <c r="T606" s="8" t="s">
        <v>42</v>
      </c>
      <c r="U606" s="8" t="s">
        <v>50</v>
      </c>
      <c r="V606" s="4" t="str">
        <f t="shared" si="11"/>
        <v/>
      </c>
      <c r="W606" s="8" t="s">
        <v>143</v>
      </c>
      <c r="X606" s="8">
        <v>20247100220742</v>
      </c>
      <c r="Y606" s="33">
        <v>45614</v>
      </c>
      <c r="Z606" s="4"/>
      <c r="AA606" s="42">
        <f ca="1">IF(Z606=0,NETWORKDAYS(E606+1,TODAY(),FESTIVOS!$A$2:$A$37),NETWORKDAYS(E606+1,Z606,FESTIVOS!$A$2:$A$37))</f>
        <v>438</v>
      </c>
      <c r="AB606" s="43" t="str">
        <f t="shared" si="12"/>
        <v>EN TRAMITE</v>
      </c>
      <c r="AC606" s="44" t="s">
        <v>80</v>
      </c>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row>
    <row r="607" spans="1:54" ht="15" x14ac:dyDescent="0.35">
      <c r="A607" s="4"/>
      <c r="B607" s="8" t="s">
        <v>907</v>
      </c>
      <c r="C607" s="8" t="s">
        <v>38</v>
      </c>
      <c r="D607" s="8">
        <v>1</v>
      </c>
      <c r="E607" s="33">
        <v>45614</v>
      </c>
      <c r="F607" s="8" t="s">
        <v>39</v>
      </c>
      <c r="G607" s="4"/>
      <c r="H607" s="4"/>
      <c r="I607" s="4"/>
      <c r="J607" s="4"/>
      <c r="K607" s="4"/>
      <c r="L607" s="4"/>
      <c r="M607" s="8" t="s">
        <v>40</v>
      </c>
      <c r="N607" s="8">
        <v>1</v>
      </c>
      <c r="O607" s="8" t="s">
        <v>2572</v>
      </c>
      <c r="P607" s="8">
        <v>1</v>
      </c>
      <c r="Q607" s="8">
        <v>1</v>
      </c>
      <c r="R607" s="8" t="s">
        <v>2512</v>
      </c>
      <c r="S607" s="8" t="s">
        <v>2573</v>
      </c>
      <c r="T607" s="8" t="s">
        <v>270</v>
      </c>
      <c r="U607" s="8" t="s">
        <v>29</v>
      </c>
      <c r="V607" s="4" t="str">
        <f t="shared" si="11"/>
        <v/>
      </c>
      <c r="W607" s="8" t="s">
        <v>47</v>
      </c>
      <c r="X607" s="8">
        <v>20247100220192</v>
      </c>
      <c r="Y607" s="33">
        <v>45614</v>
      </c>
      <c r="Z607" s="4"/>
      <c r="AA607" s="42">
        <f ca="1">IF(Z607=0,NETWORKDAYS(E607+1,TODAY(),FESTIVOS!$A$2:$A$37),NETWORKDAYS(E607+1,Z607,FESTIVOS!$A$2:$A$37))</f>
        <v>438</v>
      </c>
      <c r="AB607" s="43" t="str">
        <f t="shared" si="12"/>
        <v>EN TRAMITE</v>
      </c>
      <c r="AC607" s="44" t="s">
        <v>80</v>
      </c>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row>
    <row r="608" spans="1:54" ht="15" x14ac:dyDescent="0.35">
      <c r="A608" s="4"/>
      <c r="B608" s="8" t="s">
        <v>907</v>
      </c>
      <c r="C608" s="8" t="s">
        <v>38</v>
      </c>
      <c r="D608" s="8">
        <v>1</v>
      </c>
      <c r="E608" s="33">
        <v>45615</v>
      </c>
      <c r="F608" s="8" t="s">
        <v>1033</v>
      </c>
      <c r="G608" s="4"/>
      <c r="H608" s="4"/>
      <c r="I608" s="4"/>
      <c r="J608" s="4"/>
      <c r="K608" s="4"/>
      <c r="L608" s="4"/>
      <c r="M608" s="8" t="s">
        <v>468</v>
      </c>
      <c r="N608" s="8">
        <v>1</v>
      </c>
      <c r="O608" s="8" t="s">
        <v>2575</v>
      </c>
      <c r="P608" s="8" t="s">
        <v>2576</v>
      </c>
      <c r="Q608" s="8">
        <v>2417900</v>
      </c>
      <c r="R608" s="8" t="s">
        <v>2577</v>
      </c>
      <c r="S608" s="8" t="s">
        <v>2578</v>
      </c>
      <c r="T608" s="8" t="s">
        <v>42</v>
      </c>
      <c r="U608" s="8" t="s">
        <v>108</v>
      </c>
      <c r="V608" s="4" t="str">
        <f t="shared" si="11"/>
        <v/>
      </c>
      <c r="W608" s="8" t="s">
        <v>109</v>
      </c>
      <c r="X608" s="8">
        <v>20247100221902</v>
      </c>
      <c r="Y608" s="33">
        <v>45615</v>
      </c>
      <c r="Z608" s="4"/>
      <c r="AA608" s="42">
        <f ca="1">IF(Z608=0,NETWORKDAYS(E608+1,TODAY(),FESTIVOS!$A$2:$A$37),NETWORKDAYS(E608+1,Z608,FESTIVOS!$A$2:$A$37))</f>
        <v>437</v>
      </c>
      <c r="AB608" s="43" t="str">
        <f t="shared" si="12"/>
        <v>EN TRAMITE</v>
      </c>
      <c r="AC608" s="44" t="s">
        <v>80</v>
      </c>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row>
    <row r="609" spans="1:54" ht="15" x14ac:dyDescent="0.35">
      <c r="A609" s="4"/>
      <c r="B609" s="8" t="s">
        <v>919</v>
      </c>
      <c r="C609" s="8" t="s">
        <v>38</v>
      </c>
      <c r="D609" s="8">
        <v>1</v>
      </c>
      <c r="E609" s="33">
        <v>45615</v>
      </c>
      <c r="F609" s="8" t="s">
        <v>1033</v>
      </c>
      <c r="G609" s="4"/>
      <c r="H609" s="4"/>
      <c r="I609" s="4"/>
      <c r="J609" s="4"/>
      <c r="K609" s="4"/>
      <c r="L609" s="4"/>
      <c r="M609" s="8" t="s">
        <v>40</v>
      </c>
      <c r="N609" s="8">
        <v>1</v>
      </c>
      <c r="O609" s="8" t="s">
        <v>2580</v>
      </c>
      <c r="P609" s="8">
        <v>1</v>
      </c>
      <c r="Q609" s="8">
        <v>1</v>
      </c>
      <c r="R609" s="8" t="s">
        <v>2581</v>
      </c>
      <c r="S609" s="8" t="s">
        <v>2582</v>
      </c>
      <c r="T609" s="8" t="s">
        <v>42</v>
      </c>
      <c r="U609" s="8" t="s">
        <v>50</v>
      </c>
      <c r="V609" s="4" t="str">
        <f t="shared" si="11"/>
        <v/>
      </c>
      <c r="W609" s="8" t="s">
        <v>143</v>
      </c>
      <c r="X609" s="8">
        <v>20247100222042</v>
      </c>
      <c r="Y609" s="33">
        <v>45615</v>
      </c>
      <c r="Z609" s="4"/>
      <c r="AA609" s="42">
        <f ca="1">IF(Z609=0,NETWORKDAYS(E609+1,TODAY(),FESTIVOS!$A$2:$A$37),NETWORKDAYS(E609+1,Z609,FESTIVOS!$A$2:$A$37))</f>
        <v>437</v>
      </c>
      <c r="AB609" s="43" t="str">
        <f t="shared" si="12"/>
        <v>EN TRAMITE</v>
      </c>
      <c r="AC609" s="44" t="s">
        <v>80</v>
      </c>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row>
    <row r="610" spans="1:54" ht="15" x14ac:dyDescent="0.35">
      <c r="A610" s="4"/>
      <c r="B610" s="8" t="s">
        <v>907</v>
      </c>
      <c r="C610" s="8" t="s">
        <v>38</v>
      </c>
      <c r="D610" s="8">
        <v>1</v>
      </c>
      <c r="E610" s="33">
        <v>45615</v>
      </c>
      <c r="F610" s="8" t="s">
        <v>39</v>
      </c>
      <c r="G610" s="4"/>
      <c r="H610" s="4"/>
      <c r="I610" s="4"/>
      <c r="J610" s="4"/>
      <c r="K610" s="4"/>
      <c r="L610" s="4"/>
      <c r="M610" s="8" t="s">
        <v>72</v>
      </c>
      <c r="N610" s="8">
        <v>1</v>
      </c>
      <c r="O610" s="8" t="s">
        <v>2584</v>
      </c>
      <c r="P610" s="8">
        <v>1</v>
      </c>
      <c r="Q610" s="8">
        <v>1</v>
      </c>
      <c r="R610" s="8" t="s">
        <v>2585</v>
      </c>
      <c r="S610" s="8" t="s">
        <v>2586</v>
      </c>
      <c r="T610" s="8" t="s">
        <v>42</v>
      </c>
      <c r="U610" s="8" t="s">
        <v>89</v>
      </c>
      <c r="V610" s="4" t="str">
        <f t="shared" si="11"/>
        <v/>
      </c>
      <c r="W610" s="8" t="s">
        <v>239</v>
      </c>
      <c r="X610" s="8">
        <v>20247100221212</v>
      </c>
      <c r="Y610" s="33">
        <v>45615</v>
      </c>
      <c r="Z610" s="4"/>
      <c r="AA610" s="42">
        <f ca="1">IF(Z610=0,NETWORKDAYS(E610+1,TODAY(),FESTIVOS!$A$2:$A$37),NETWORKDAYS(E610+1,Z610,FESTIVOS!$A$2:$A$37))</f>
        <v>437</v>
      </c>
      <c r="AB610" s="43" t="str">
        <f t="shared" si="12"/>
        <v>EN TRAMITE</v>
      </c>
      <c r="AC610" s="44" t="s">
        <v>80</v>
      </c>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row>
    <row r="611" spans="1:54" ht="15" x14ac:dyDescent="0.35">
      <c r="A611" s="4"/>
      <c r="B611" s="8" t="s">
        <v>919</v>
      </c>
      <c r="C611" s="8" t="s">
        <v>38</v>
      </c>
      <c r="D611" s="8">
        <v>1</v>
      </c>
      <c r="E611" s="33">
        <v>45616</v>
      </c>
      <c r="F611" s="8" t="s">
        <v>1033</v>
      </c>
      <c r="G611" s="4"/>
      <c r="H611" s="4"/>
      <c r="I611" s="4"/>
      <c r="J611" s="4"/>
      <c r="K611" s="4"/>
      <c r="L611" s="4"/>
      <c r="M611" s="8" t="s">
        <v>72</v>
      </c>
      <c r="N611" s="8">
        <v>1</v>
      </c>
      <c r="O611" s="8" t="s">
        <v>2587</v>
      </c>
      <c r="P611" s="8">
        <v>1</v>
      </c>
      <c r="Q611" s="8">
        <v>1</v>
      </c>
      <c r="R611" s="8" t="s">
        <v>2588</v>
      </c>
      <c r="S611" s="8" t="s">
        <v>2589</v>
      </c>
      <c r="T611" s="8" t="s">
        <v>42</v>
      </c>
      <c r="U611" s="8" t="s">
        <v>50</v>
      </c>
      <c r="V611" s="4" t="str">
        <f t="shared" si="11"/>
        <v/>
      </c>
      <c r="W611" s="8" t="s">
        <v>1083</v>
      </c>
      <c r="X611" s="8">
        <v>20247100222932</v>
      </c>
      <c r="Y611" s="33">
        <v>45616</v>
      </c>
      <c r="Z611" s="4"/>
      <c r="AA611" s="42">
        <f ca="1">IF(Z611=0,NETWORKDAYS(E611+1,TODAY(),FESTIVOS!$A$2:$A$37),NETWORKDAYS(E611+1,Z611,FESTIVOS!$A$2:$A$37))</f>
        <v>436</v>
      </c>
      <c r="AB611" s="43" t="str">
        <f t="shared" si="12"/>
        <v>EN TRAMITE</v>
      </c>
      <c r="AC611" s="44" t="s">
        <v>80</v>
      </c>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row>
    <row r="612" spans="1:54" ht="15" x14ac:dyDescent="0.35">
      <c r="A612" s="4"/>
      <c r="B612" s="8" t="s">
        <v>907</v>
      </c>
      <c r="C612" s="8" t="s">
        <v>38</v>
      </c>
      <c r="D612" s="8">
        <v>1</v>
      </c>
      <c r="E612" s="33">
        <v>45617</v>
      </c>
      <c r="F612" s="8" t="s">
        <v>1033</v>
      </c>
      <c r="G612" s="4"/>
      <c r="H612" s="4"/>
      <c r="I612" s="4"/>
      <c r="J612" s="4"/>
      <c r="K612" s="4"/>
      <c r="L612" s="4"/>
      <c r="M612" s="8" t="s">
        <v>468</v>
      </c>
      <c r="N612" s="8">
        <v>1</v>
      </c>
      <c r="O612" s="8" t="s">
        <v>1240</v>
      </c>
      <c r="P612" s="8" t="s">
        <v>1340</v>
      </c>
      <c r="Q612" s="8">
        <v>3550800</v>
      </c>
      <c r="R612" s="8" t="s">
        <v>1341</v>
      </c>
      <c r="S612" s="8" t="s">
        <v>2591</v>
      </c>
      <c r="T612" s="8" t="s">
        <v>42</v>
      </c>
      <c r="U612" s="8" t="s">
        <v>50</v>
      </c>
      <c r="V612" s="4" t="str">
        <f t="shared" si="11"/>
        <v/>
      </c>
      <c r="W612" s="8" t="s">
        <v>143</v>
      </c>
      <c r="X612" s="8">
        <v>20247100223992</v>
      </c>
      <c r="Y612" s="33">
        <v>45617</v>
      </c>
      <c r="Z612" s="4"/>
      <c r="AA612" s="42">
        <f ca="1">IF(Z612=0,NETWORKDAYS(E612+1,TODAY(),FESTIVOS!$A$2:$A$37),NETWORKDAYS(E612+1,Z612,FESTIVOS!$A$2:$A$37))</f>
        <v>435</v>
      </c>
      <c r="AB612" s="43" t="str">
        <f t="shared" si="12"/>
        <v>EN TRAMITE</v>
      </c>
      <c r="AC612" s="44" t="s">
        <v>80</v>
      </c>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row>
    <row r="613" spans="1:54" ht="15" x14ac:dyDescent="0.35">
      <c r="A613" s="4"/>
      <c r="B613" s="8" t="s">
        <v>907</v>
      </c>
      <c r="C613" s="8" t="s">
        <v>38</v>
      </c>
      <c r="D613" s="8">
        <v>1</v>
      </c>
      <c r="E613" s="33">
        <v>45617</v>
      </c>
      <c r="F613" s="8" t="s">
        <v>39</v>
      </c>
      <c r="G613" s="4"/>
      <c r="H613" s="4"/>
      <c r="I613" s="4"/>
      <c r="J613" s="4"/>
      <c r="K613" s="4"/>
      <c r="L613" s="4"/>
      <c r="M613" s="8" t="s">
        <v>40</v>
      </c>
      <c r="N613" s="8">
        <v>1</v>
      </c>
      <c r="O613" s="8" t="s">
        <v>2593</v>
      </c>
      <c r="P613" s="8">
        <v>1</v>
      </c>
      <c r="Q613" s="8">
        <v>1</v>
      </c>
      <c r="R613" s="8" t="s">
        <v>2594</v>
      </c>
      <c r="S613" s="8" t="s">
        <v>2441</v>
      </c>
      <c r="T613" s="8" t="s">
        <v>42</v>
      </c>
      <c r="U613" s="8" t="s">
        <v>32</v>
      </c>
      <c r="V613" s="4" t="str">
        <f t="shared" si="11"/>
        <v/>
      </c>
      <c r="W613" s="8" t="s">
        <v>239</v>
      </c>
      <c r="X613" s="8">
        <v>20247100223952</v>
      </c>
      <c r="Y613" s="33">
        <v>45617</v>
      </c>
      <c r="Z613" s="4"/>
      <c r="AA613" s="42">
        <f ca="1">IF(Z613=0,NETWORKDAYS(E613+1,TODAY(),FESTIVOS!$A$2:$A$37),NETWORKDAYS(E613+1,Z613,FESTIVOS!$A$2:$A$37))</f>
        <v>435</v>
      </c>
      <c r="AB613" s="43" t="str">
        <f t="shared" si="12"/>
        <v>EN TRAMITE</v>
      </c>
      <c r="AC613" s="44" t="s">
        <v>80</v>
      </c>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row>
    <row r="614" spans="1:54" ht="15" x14ac:dyDescent="0.35">
      <c r="A614" s="4"/>
      <c r="B614" s="8" t="s">
        <v>919</v>
      </c>
      <c r="C614" s="8" t="s">
        <v>38</v>
      </c>
      <c r="D614" s="8">
        <v>1</v>
      </c>
      <c r="E614" s="33">
        <v>45617</v>
      </c>
      <c r="F614" s="8" t="s">
        <v>39</v>
      </c>
      <c r="G614" s="4"/>
      <c r="H614" s="4"/>
      <c r="I614" s="4"/>
      <c r="J614" s="4"/>
      <c r="K614" s="4"/>
      <c r="L614" s="4"/>
      <c r="M614" s="8" t="s">
        <v>468</v>
      </c>
      <c r="N614" s="8">
        <v>1</v>
      </c>
      <c r="O614" s="8" t="s">
        <v>2596</v>
      </c>
      <c r="P614" s="8">
        <v>1</v>
      </c>
      <c r="Q614" s="8">
        <v>1</v>
      </c>
      <c r="R614" s="8" t="s">
        <v>2597</v>
      </c>
      <c r="S614" s="8" t="s">
        <v>2598</v>
      </c>
      <c r="T614" s="8" t="s">
        <v>42</v>
      </c>
      <c r="U614" s="8" t="s">
        <v>89</v>
      </c>
      <c r="V614" s="4" t="str">
        <f t="shared" si="11"/>
        <v/>
      </c>
      <c r="W614" s="8" t="s">
        <v>125</v>
      </c>
      <c r="X614" s="8">
        <v>20247100224262</v>
      </c>
      <c r="Y614" s="33">
        <v>45617</v>
      </c>
      <c r="Z614" s="4"/>
      <c r="AA614" s="42">
        <f ca="1">IF(Z614=0,NETWORKDAYS(E614+1,TODAY(),FESTIVOS!$A$2:$A$37),NETWORKDAYS(E614+1,Z614,FESTIVOS!$A$2:$A$37))</f>
        <v>435</v>
      </c>
      <c r="AB614" s="43" t="str">
        <f t="shared" si="12"/>
        <v>EN TRAMITE</v>
      </c>
      <c r="AC614" s="44" t="s">
        <v>80</v>
      </c>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row>
    <row r="615" spans="1:54" ht="15" x14ac:dyDescent="0.35">
      <c r="A615" s="4"/>
      <c r="B615" s="8" t="s">
        <v>907</v>
      </c>
      <c r="C615" s="8" t="s">
        <v>38</v>
      </c>
      <c r="D615" s="8">
        <v>1</v>
      </c>
      <c r="E615" s="33">
        <v>45618</v>
      </c>
      <c r="F615" s="8" t="s">
        <v>39</v>
      </c>
      <c r="G615" s="4"/>
      <c r="H615" s="4"/>
      <c r="I615" s="4"/>
      <c r="J615" s="4"/>
      <c r="K615" s="4"/>
      <c r="L615" s="4"/>
      <c r="M615" s="8" t="s">
        <v>40</v>
      </c>
      <c r="N615" s="8">
        <v>1</v>
      </c>
      <c r="O615" s="8" t="s">
        <v>2599</v>
      </c>
      <c r="P615" s="8">
        <v>1</v>
      </c>
      <c r="Q615" s="8">
        <v>1</v>
      </c>
      <c r="R615" s="8" t="s">
        <v>2600</v>
      </c>
      <c r="S615" s="8" t="s">
        <v>2601</v>
      </c>
      <c r="T615" s="8" t="s">
        <v>42</v>
      </c>
      <c r="U615" s="8" t="s">
        <v>32</v>
      </c>
      <c r="V615" s="4" t="str">
        <f t="shared" si="11"/>
        <v/>
      </c>
      <c r="W615" s="8" t="s">
        <v>125</v>
      </c>
      <c r="X615" s="8">
        <v>20247100225132</v>
      </c>
      <c r="Y615" s="33">
        <v>45618</v>
      </c>
      <c r="Z615" s="4"/>
      <c r="AA615" s="42">
        <f ca="1">IF(Z615=0,NETWORKDAYS(E615+1,TODAY(),FESTIVOS!$A$2:$A$37),NETWORKDAYS(E615+1,Z615,FESTIVOS!$A$2:$A$37))</f>
        <v>434</v>
      </c>
      <c r="AB615" s="43" t="str">
        <f t="shared" si="12"/>
        <v>EN TRAMITE</v>
      </c>
      <c r="AC615" s="44" t="s">
        <v>80</v>
      </c>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row>
    <row r="616" spans="1:54" ht="15" x14ac:dyDescent="0.35">
      <c r="A616" s="4"/>
      <c r="B616" s="8" t="s">
        <v>919</v>
      </c>
      <c r="C616" s="8" t="s">
        <v>38</v>
      </c>
      <c r="D616" s="8">
        <v>1</v>
      </c>
      <c r="E616" s="33">
        <v>45621</v>
      </c>
      <c r="F616" s="8" t="s">
        <v>1033</v>
      </c>
      <c r="G616" s="4"/>
      <c r="H616" s="4"/>
      <c r="I616" s="4"/>
      <c r="J616" s="4"/>
      <c r="K616" s="4"/>
      <c r="L616" s="4"/>
      <c r="M616" s="8" t="s">
        <v>40</v>
      </c>
      <c r="N616" s="8">
        <v>1</v>
      </c>
      <c r="O616" s="8" t="s">
        <v>2603</v>
      </c>
      <c r="P616" s="8">
        <v>1</v>
      </c>
      <c r="Q616" s="8">
        <v>3505400355</v>
      </c>
      <c r="R616" s="8" t="s">
        <v>2604</v>
      </c>
      <c r="S616" s="8" t="s">
        <v>2605</v>
      </c>
      <c r="T616" s="8" t="s">
        <v>42</v>
      </c>
      <c r="U616" s="8" t="s">
        <v>89</v>
      </c>
      <c r="V616" s="4" t="str">
        <f t="shared" si="11"/>
        <v/>
      </c>
      <c r="W616" s="8" t="s">
        <v>239</v>
      </c>
      <c r="X616" s="8">
        <v>20247100226282</v>
      </c>
      <c r="Y616" s="33">
        <v>45621</v>
      </c>
      <c r="Z616" s="4"/>
      <c r="AA616" s="42">
        <f ca="1">IF(Z616=0,NETWORKDAYS(E616+1,TODAY(),FESTIVOS!$A$2:$A$37),NETWORKDAYS(E616+1,Z616,FESTIVOS!$A$2:$A$37))</f>
        <v>433</v>
      </c>
      <c r="AB616" s="43" t="str">
        <f t="shared" si="12"/>
        <v>EN TRAMITE</v>
      </c>
      <c r="AC616" s="44" t="s">
        <v>80</v>
      </c>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row>
    <row r="617" spans="1:54" ht="15" x14ac:dyDescent="0.35">
      <c r="A617" s="4"/>
      <c r="B617" s="8" t="s">
        <v>919</v>
      </c>
      <c r="C617" s="8" t="s">
        <v>38</v>
      </c>
      <c r="D617" s="8">
        <v>1</v>
      </c>
      <c r="E617" s="33">
        <v>45621</v>
      </c>
      <c r="F617" s="8" t="s">
        <v>1033</v>
      </c>
      <c r="G617" s="4"/>
      <c r="H617" s="4"/>
      <c r="I617" s="4"/>
      <c r="J617" s="4"/>
      <c r="K617" s="4"/>
      <c r="L617" s="4"/>
      <c r="M617" s="8" t="s">
        <v>40</v>
      </c>
      <c r="N617" s="8">
        <v>80491917</v>
      </c>
      <c r="O617" s="8" t="s">
        <v>2607</v>
      </c>
      <c r="P617" s="8">
        <v>1</v>
      </c>
      <c r="Q617" s="8">
        <v>1</v>
      </c>
      <c r="R617" s="8">
        <v>1</v>
      </c>
      <c r="S617" s="8" t="s">
        <v>2608</v>
      </c>
      <c r="T617" s="8" t="s">
        <v>42</v>
      </c>
      <c r="U617" s="8" t="s">
        <v>50</v>
      </c>
      <c r="V617" s="4" t="str">
        <f t="shared" si="11"/>
        <v/>
      </c>
      <c r="W617" s="8" t="s">
        <v>143</v>
      </c>
      <c r="X617" s="8">
        <v>20247100226802</v>
      </c>
      <c r="Y617" s="33">
        <v>45621</v>
      </c>
      <c r="Z617" s="4"/>
      <c r="AA617" s="42">
        <f ca="1">IF(Z617=0,NETWORKDAYS(E617+1,TODAY(),FESTIVOS!$A$2:$A$37),NETWORKDAYS(E617+1,Z617,FESTIVOS!$A$2:$A$37))</f>
        <v>433</v>
      </c>
      <c r="AB617" s="43" t="str">
        <f t="shared" si="12"/>
        <v>EN TRAMITE</v>
      </c>
      <c r="AC617" s="44" t="s">
        <v>80</v>
      </c>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row>
    <row r="618" spans="1:54" ht="15" x14ac:dyDescent="0.35">
      <c r="A618" s="4"/>
      <c r="B618" s="8" t="s">
        <v>919</v>
      </c>
      <c r="C618" s="8" t="s">
        <v>38</v>
      </c>
      <c r="D618" s="8">
        <v>1</v>
      </c>
      <c r="E618" s="33">
        <v>45621</v>
      </c>
      <c r="F618" s="8" t="s">
        <v>39</v>
      </c>
      <c r="G618" s="4"/>
      <c r="H618" s="4"/>
      <c r="I618" s="4"/>
      <c r="J618" s="4"/>
      <c r="K618" s="4"/>
      <c r="L618" s="4"/>
      <c r="M618" s="8" t="s">
        <v>72</v>
      </c>
      <c r="N618" s="8">
        <v>1</v>
      </c>
      <c r="O618" s="8" t="s">
        <v>2609</v>
      </c>
      <c r="P618" s="8">
        <v>1</v>
      </c>
      <c r="Q618" s="8">
        <v>1</v>
      </c>
      <c r="R618" s="8" t="s">
        <v>2610</v>
      </c>
      <c r="S618" s="8" t="s">
        <v>2611</v>
      </c>
      <c r="T618" s="8" t="s">
        <v>42</v>
      </c>
      <c r="U618" s="8" t="s">
        <v>92</v>
      </c>
      <c r="V618" s="4" t="str">
        <f t="shared" si="11"/>
        <v/>
      </c>
      <c r="W618" s="8" t="s">
        <v>125</v>
      </c>
      <c r="X618" s="8">
        <v>20247100226832</v>
      </c>
      <c r="Y618" s="33">
        <v>45621</v>
      </c>
      <c r="Z618" s="4"/>
      <c r="AA618" s="42">
        <f ca="1">IF(Z618=0,NETWORKDAYS(E618+1,TODAY(),FESTIVOS!$A$2:$A$37),NETWORKDAYS(E618+1,Z618,FESTIVOS!$A$2:$A$37))</f>
        <v>433</v>
      </c>
      <c r="AB618" s="43" t="str">
        <f t="shared" si="12"/>
        <v>EN TRAMITE</v>
      </c>
      <c r="AC618" s="44" t="s">
        <v>80</v>
      </c>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row>
    <row r="619" spans="1:54" ht="15" x14ac:dyDescent="0.35">
      <c r="A619" s="4"/>
      <c r="B619" s="8" t="s">
        <v>919</v>
      </c>
      <c r="C619" s="8" t="s">
        <v>38</v>
      </c>
      <c r="D619" s="8">
        <v>1</v>
      </c>
      <c r="E619" s="33">
        <v>45622</v>
      </c>
      <c r="F619" s="8" t="s">
        <v>1033</v>
      </c>
      <c r="G619" s="4"/>
      <c r="H619" s="4"/>
      <c r="I619" s="4"/>
      <c r="J619" s="4"/>
      <c r="K619" s="4"/>
      <c r="L619" s="4"/>
      <c r="M619" s="8" t="s">
        <v>40</v>
      </c>
      <c r="N619" s="8">
        <v>1</v>
      </c>
      <c r="O619" s="8" t="s">
        <v>2613</v>
      </c>
      <c r="P619" s="8">
        <v>1</v>
      </c>
      <c r="Q619" s="8">
        <v>1</v>
      </c>
      <c r="R619" s="8">
        <v>1</v>
      </c>
      <c r="S619" s="8" t="s">
        <v>2614</v>
      </c>
      <c r="T619" s="8" t="s">
        <v>42</v>
      </c>
      <c r="U619" s="8" t="s">
        <v>30</v>
      </c>
      <c r="V619" s="4" t="str">
        <f t="shared" si="11"/>
        <v/>
      </c>
      <c r="W619" s="8" t="s">
        <v>1326</v>
      </c>
      <c r="X619" s="8">
        <v>20247100228222</v>
      </c>
      <c r="Y619" s="33">
        <v>45622</v>
      </c>
      <c r="Z619" s="4"/>
      <c r="AA619" s="42">
        <f ca="1">IF(Z619=0,NETWORKDAYS(E619+1,TODAY(),FESTIVOS!$A$2:$A$37),NETWORKDAYS(E619+1,Z619,FESTIVOS!$A$2:$A$37))</f>
        <v>432</v>
      </c>
      <c r="AB619" s="43" t="str">
        <f t="shared" si="12"/>
        <v>EN TRAMITE</v>
      </c>
      <c r="AC619" s="44" t="s">
        <v>80</v>
      </c>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row>
    <row r="620" spans="1:54" ht="15" x14ac:dyDescent="0.35">
      <c r="A620" s="4"/>
      <c r="B620" s="8" t="s">
        <v>907</v>
      </c>
      <c r="C620" s="8" t="s">
        <v>38</v>
      </c>
      <c r="D620" s="8">
        <v>1</v>
      </c>
      <c r="E620" s="33">
        <v>45621</v>
      </c>
      <c r="F620" s="8" t="s">
        <v>39</v>
      </c>
      <c r="G620" s="4"/>
      <c r="H620" s="4"/>
      <c r="I620" s="4"/>
      <c r="J620" s="4"/>
      <c r="K620" s="4"/>
      <c r="L620" s="4"/>
      <c r="M620" s="8" t="s">
        <v>40</v>
      </c>
      <c r="N620" s="8">
        <v>1</v>
      </c>
      <c r="O620" s="8" t="s">
        <v>2616</v>
      </c>
      <c r="P620" s="8">
        <v>1</v>
      </c>
      <c r="Q620" s="8">
        <v>1</v>
      </c>
      <c r="R620" s="8" t="s">
        <v>2617</v>
      </c>
      <c r="S620" s="8" t="s">
        <v>2618</v>
      </c>
      <c r="T620" s="8" t="s">
        <v>42</v>
      </c>
      <c r="U620" s="8" t="s">
        <v>92</v>
      </c>
      <c r="V620" s="4" t="str">
        <f t="shared" si="11"/>
        <v/>
      </c>
      <c r="W620" s="8" t="s">
        <v>239</v>
      </c>
      <c r="X620" s="8">
        <v>20247100226172</v>
      </c>
      <c r="Y620" s="33">
        <v>45621</v>
      </c>
      <c r="Z620" s="4"/>
      <c r="AA620" s="42">
        <f ca="1">IF(Z620=0,NETWORKDAYS(E620+1,TODAY(),FESTIVOS!$A$2:$A$37),NETWORKDAYS(E620+1,Z620,FESTIVOS!$A$2:$A$37))</f>
        <v>433</v>
      </c>
      <c r="AB620" s="43" t="str">
        <f t="shared" si="12"/>
        <v>EN TRAMITE</v>
      </c>
      <c r="AC620" s="44" t="s">
        <v>80</v>
      </c>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row>
    <row r="621" spans="1:54" ht="15" x14ac:dyDescent="0.35">
      <c r="A621" s="4"/>
      <c r="B621" s="8" t="s">
        <v>907</v>
      </c>
      <c r="C621" s="8" t="s">
        <v>38</v>
      </c>
      <c r="D621" s="8">
        <v>1</v>
      </c>
      <c r="E621" s="33">
        <v>45622</v>
      </c>
      <c r="F621" s="8" t="s">
        <v>39</v>
      </c>
      <c r="G621" s="4"/>
      <c r="H621" s="4"/>
      <c r="I621" s="4"/>
      <c r="J621" s="4"/>
      <c r="K621" s="4"/>
      <c r="L621" s="4"/>
      <c r="M621" s="8" t="s">
        <v>72</v>
      </c>
      <c r="N621" s="8">
        <v>1</v>
      </c>
      <c r="O621" s="8" t="s">
        <v>2620</v>
      </c>
      <c r="P621" s="8">
        <v>1</v>
      </c>
      <c r="Q621" s="8">
        <v>1</v>
      </c>
      <c r="R621" s="8" t="s">
        <v>2621</v>
      </c>
      <c r="S621" s="8" t="s">
        <v>2622</v>
      </c>
      <c r="T621" s="8" t="s">
        <v>42</v>
      </c>
      <c r="U621" s="8" t="s">
        <v>32</v>
      </c>
      <c r="V621" s="4" t="str">
        <f t="shared" si="11"/>
        <v/>
      </c>
      <c r="W621" s="8" t="s">
        <v>125</v>
      </c>
      <c r="X621" s="8">
        <v>20247100227522</v>
      </c>
      <c r="Y621" s="33">
        <v>45622</v>
      </c>
      <c r="Z621" s="4"/>
      <c r="AA621" s="42">
        <f ca="1">IF(Z621=0,NETWORKDAYS(E621+1,TODAY(),FESTIVOS!$A$2:$A$37),NETWORKDAYS(E621+1,Z621,FESTIVOS!$A$2:$A$37))</f>
        <v>432</v>
      </c>
      <c r="AB621" s="43" t="str">
        <f t="shared" si="12"/>
        <v>EN TRAMITE</v>
      </c>
      <c r="AC621" s="44" t="s">
        <v>80</v>
      </c>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row>
    <row r="622" spans="1:54" ht="15" x14ac:dyDescent="0.35">
      <c r="A622" s="4"/>
      <c r="B622" s="8" t="s">
        <v>907</v>
      </c>
      <c r="C622" s="8" t="s">
        <v>38</v>
      </c>
      <c r="D622" s="8">
        <v>1</v>
      </c>
      <c r="E622" s="33">
        <v>45621</v>
      </c>
      <c r="F622" s="8" t="s">
        <v>39</v>
      </c>
      <c r="G622" s="4"/>
      <c r="H622" s="4"/>
      <c r="I622" s="4"/>
      <c r="J622" s="4"/>
      <c r="K622" s="4"/>
      <c r="L622" s="4"/>
      <c r="M622" s="8" t="s">
        <v>40</v>
      </c>
      <c r="N622" s="8">
        <v>1</v>
      </c>
      <c r="O622" s="8" t="s">
        <v>2623</v>
      </c>
      <c r="P622" s="8">
        <v>1</v>
      </c>
      <c r="Q622" s="8">
        <v>1</v>
      </c>
      <c r="R622" s="8" t="s">
        <v>2624</v>
      </c>
      <c r="S622" s="8" t="s">
        <v>2625</v>
      </c>
      <c r="T622" s="8" t="s">
        <v>42</v>
      </c>
      <c r="U622" s="8" t="s">
        <v>92</v>
      </c>
      <c r="V622" s="4" t="str">
        <f t="shared" si="11"/>
        <v/>
      </c>
      <c r="W622" s="8" t="s">
        <v>239</v>
      </c>
      <c r="X622" s="8">
        <v>20247100225802</v>
      </c>
      <c r="Y622" s="33">
        <v>45621</v>
      </c>
      <c r="Z622" s="4"/>
      <c r="AA622" s="42">
        <f ca="1">IF(Z622=0,NETWORKDAYS(E622+1,TODAY(),FESTIVOS!$A$2:$A$37),NETWORKDAYS(E622+1,Z622,FESTIVOS!$A$2:$A$37))</f>
        <v>433</v>
      </c>
      <c r="AB622" s="43" t="str">
        <f t="shared" si="12"/>
        <v>EN TRAMITE</v>
      </c>
      <c r="AC622" s="44" t="s">
        <v>80</v>
      </c>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row>
    <row r="623" spans="1:54" ht="15" x14ac:dyDescent="0.35">
      <c r="A623" s="4"/>
      <c r="B623" s="8" t="s">
        <v>919</v>
      </c>
      <c r="C623" s="8" t="s">
        <v>38</v>
      </c>
      <c r="D623" s="8">
        <v>1</v>
      </c>
      <c r="E623" s="33">
        <v>45623</v>
      </c>
      <c r="F623" s="8" t="s">
        <v>1033</v>
      </c>
      <c r="G623" s="4"/>
      <c r="H623" s="4"/>
      <c r="I623" s="4"/>
      <c r="J623" s="4"/>
      <c r="K623" s="4"/>
      <c r="L623" s="4"/>
      <c r="M623" s="8" t="s">
        <v>40</v>
      </c>
      <c r="N623" s="8">
        <v>1</v>
      </c>
      <c r="O623" s="8" t="s">
        <v>2627</v>
      </c>
      <c r="P623" s="8">
        <v>1</v>
      </c>
      <c r="Q623" s="8">
        <v>1</v>
      </c>
      <c r="R623" s="8" t="s">
        <v>2628</v>
      </c>
      <c r="S623" s="8" t="s">
        <v>2629</v>
      </c>
      <c r="T623" s="8" t="s">
        <v>42</v>
      </c>
      <c r="U623" s="8" t="s">
        <v>30</v>
      </c>
      <c r="V623" s="4" t="str">
        <f t="shared" si="11"/>
        <v/>
      </c>
      <c r="W623" s="8" t="s">
        <v>545</v>
      </c>
      <c r="X623" s="8">
        <v>20247100229152</v>
      </c>
      <c r="Y623" s="33">
        <v>45623</v>
      </c>
      <c r="Z623" s="4"/>
      <c r="AA623" s="42">
        <f ca="1">IF(Z623=0,NETWORKDAYS(E623+1,TODAY(),FESTIVOS!$A$2:$A$37),NETWORKDAYS(E623+1,Z623,FESTIVOS!$A$2:$A$37))</f>
        <v>431</v>
      </c>
      <c r="AB623" s="43" t="str">
        <f t="shared" si="12"/>
        <v>EN TRAMITE</v>
      </c>
      <c r="AC623" s="44" t="s">
        <v>80</v>
      </c>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row>
    <row r="624" spans="1:54" ht="15" x14ac:dyDescent="0.35">
      <c r="A624" s="4"/>
      <c r="B624" s="8" t="s">
        <v>919</v>
      </c>
      <c r="C624" s="8" t="s">
        <v>38</v>
      </c>
      <c r="D624" s="8">
        <v>1</v>
      </c>
      <c r="E624" s="33">
        <v>45581</v>
      </c>
      <c r="F624" s="8" t="s">
        <v>39</v>
      </c>
      <c r="G624" s="4"/>
      <c r="H624" s="4"/>
      <c r="I624" s="4"/>
      <c r="J624" s="4"/>
      <c r="K624" s="4"/>
      <c r="L624" s="4"/>
      <c r="M624" s="8" t="s">
        <v>40</v>
      </c>
      <c r="N624" s="8">
        <v>1</v>
      </c>
      <c r="O624" s="8" t="s">
        <v>2631</v>
      </c>
      <c r="P624" s="8" t="s">
        <v>2632</v>
      </c>
      <c r="Q624" s="8">
        <v>1</v>
      </c>
      <c r="R624" s="8" t="s">
        <v>2633</v>
      </c>
      <c r="S624" s="8" t="s">
        <v>2634</v>
      </c>
      <c r="T624" s="8" t="s">
        <v>42</v>
      </c>
      <c r="U624" s="8" t="s">
        <v>92</v>
      </c>
      <c r="V624" s="4" t="str">
        <f t="shared" si="11"/>
        <v/>
      </c>
      <c r="W624" s="8" t="s">
        <v>239</v>
      </c>
      <c r="X624" s="8">
        <v>20247100195962</v>
      </c>
      <c r="Y624" s="33">
        <v>45581</v>
      </c>
      <c r="Z624" s="35">
        <v>45601</v>
      </c>
      <c r="AA624" s="10">
        <f ca="1">IF(Z624=0,NETWORKDAYS(E624+1,TODAY(),FESTIVOS!$A$2:$A$37),NETWORKDAYS(E624+1,Z624,FESTIVOS!$A$2:$A$37))</f>
        <v>13</v>
      </c>
      <c r="AB624" s="11" t="str">
        <f t="shared" si="12"/>
        <v>RESPUESTA TOTAL</v>
      </c>
      <c r="AC624" s="8" t="s">
        <v>79</v>
      </c>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row>
    <row r="625" spans="1:54" ht="15" x14ac:dyDescent="0.35">
      <c r="A625" s="4"/>
      <c r="B625" s="8" t="s">
        <v>907</v>
      </c>
      <c r="C625" s="8" t="s">
        <v>38</v>
      </c>
      <c r="D625" s="8">
        <v>1</v>
      </c>
      <c r="E625" s="33">
        <v>45573</v>
      </c>
      <c r="F625" s="8" t="s">
        <v>39</v>
      </c>
      <c r="G625" s="4"/>
      <c r="H625" s="4"/>
      <c r="I625" s="4"/>
      <c r="J625" s="4"/>
      <c r="K625" s="4"/>
      <c r="L625" s="4"/>
      <c r="M625" s="8" t="s">
        <v>72</v>
      </c>
      <c r="N625" s="8">
        <v>1</v>
      </c>
      <c r="O625" s="8" t="s">
        <v>2285</v>
      </c>
      <c r="P625" s="8">
        <v>1</v>
      </c>
      <c r="Q625" s="8">
        <v>1</v>
      </c>
      <c r="R625" s="8" t="s">
        <v>2286</v>
      </c>
      <c r="S625" s="8" t="s">
        <v>2287</v>
      </c>
      <c r="T625" s="8" t="s">
        <v>270</v>
      </c>
      <c r="U625" s="8" t="s">
        <v>29</v>
      </c>
      <c r="V625" s="4" t="str">
        <f t="shared" si="11"/>
        <v/>
      </c>
      <c r="W625" s="8" t="s">
        <v>1524</v>
      </c>
      <c r="X625" s="8">
        <v>20247100189752</v>
      </c>
      <c r="Y625" s="33">
        <v>45573</v>
      </c>
      <c r="Z625" s="45">
        <v>45580</v>
      </c>
      <c r="AA625" s="10">
        <f ca="1">IF(Z625=0,NETWORKDAYS(E625+1,TODAY(),FESTIVOS!$A$2:$A$37),NETWORKDAYS(E625+1,Z625,FESTIVOS!$A$2:$A$37))</f>
        <v>4</v>
      </c>
      <c r="AB625" s="11" t="str">
        <f t="shared" si="12"/>
        <v>RESPUESTA TOTAL</v>
      </c>
      <c r="AC625" s="8" t="s">
        <v>79</v>
      </c>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row>
    <row r="626" spans="1:54" ht="15" x14ac:dyDescent="0.35">
      <c r="A626" s="4"/>
      <c r="B626" s="8" t="s">
        <v>907</v>
      </c>
      <c r="C626" s="8" t="s">
        <v>38</v>
      </c>
      <c r="D626" s="8">
        <v>1</v>
      </c>
      <c r="E626" s="33">
        <v>45575</v>
      </c>
      <c r="F626" s="8" t="s">
        <v>39</v>
      </c>
      <c r="G626" s="4"/>
      <c r="H626" s="4"/>
      <c r="I626" s="4"/>
      <c r="J626" s="4"/>
      <c r="K626" s="4"/>
      <c r="L626" s="4"/>
      <c r="M626" s="8" t="s">
        <v>40</v>
      </c>
      <c r="N626" s="8">
        <v>1</v>
      </c>
      <c r="O626" s="8" t="s">
        <v>2636</v>
      </c>
      <c r="P626" s="8">
        <v>1</v>
      </c>
      <c r="Q626" s="8">
        <v>3136727414</v>
      </c>
      <c r="R626" s="8" t="s">
        <v>2637</v>
      </c>
      <c r="S626" s="8" t="s">
        <v>2638</v>
      </c>
      <c r="T626" s="8" t="s">
        <v>42</v>
      </c>
      <c r="U626" s="8" t="s">
        <v>32</v>
      </c>
      <c r="V626" s="4" t="str">
        <f t="shared" si="11"/>
        <v/>
      </c>
      <c r="W626" s="8" t="s">
        <v>239</v>
      </c>
      <c r="X626" s="8">
        <v>20247100192832</v>
      </c>
      <c r="Y626" s="33">
        <v>45575</v>
      </c>
      <c r="Z626" s="45">
        <v>45580</v>
      </c>
      <c r="AA626" s="10">
        <f ca="1">IF(Z626=0,NETWORKDAYS(E626+1,TODAY(),FESTIVOS!$A$2:$A$37),NETWORKDAYS(E626+1,Z626,FESTIVOS!$A$2:$A$37))</f>
        <v>2</v>
      </c>
      <c r="AB626" s="11" t="str">
        <f t="shared" si="12"/>
        <v>RESPUESTA TOTAL</v>
      </c>
      <c r="AC626" s="8" t="s">
        <v>79</v>
      </c>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row>
    <row r="627" spans="1:54" ht="15" x14ac:dyDescent="0.35">
      <c r="A627" s="4"/>
      <c r="B627" s="8" t="s">
        <v>907</v>
      </c>
      <c r="C627" s="8" t="s">
        <v>38</v>
      </c>
      <c r="D627" s="8">
        <v>1</v>
      </c>
      <c r="E627" s="33">
        <v>45575</v>
      </c>
      <c r="F627" s="8" t="s">
        <v>39</v>
      </c>
      <c r="G627" s="4"/>
      <c r="H627" s="4"/>
      <c r="I627" s="4"/>
      <c r="J627" s="4"/>
      <c r="K627" s="4"/>
      <c r="L627" s="4"/>
      <c r="M627" s="8" t="s">
        <v>40</v>
      </c>
      <c r="N627" s="8">
        <v>1</v>
      </c>
      <c r="O627" s="8" t="s">
        <v>2640</v>
      </c>
      <c r="P627" s="8">
        <v>1</v>
      </c>
      <c r="Q627" s="8">
        <v>1</v>
      </c>
      <c r="R627" s="8" t="s">
        <v>2641</v>
      </c>
      <c r="S627" s="8" t="s">
        <v>2642</v>
      </c>
      <c r="T627" s="8" t="s">
        <v>42</v>
      </c>
      <c r="U627" s="8" t="s">
        <v>32</v>
      </c>
      <c r="V627" s="4" t="str">
        <f t="shared" si="11"/>
        <v/>
      </c>
      <c r="W627" s="8" t="s">
        <v>239</v>
      </c>
      <c r="X627" s="8">
        <v>20247100192932</v>
      </c>
      <c r="Y627" s="33">
        <v>45575</v>
      </c>
      <c r="Z627" s="45">
        <v>45580</v>
      </c>
      <c r="AA627" s="10">
        <f ca="1">IF(Z627=0,NETWORKDAYS(E627+1,TODAY(),FESTIVOS!$A$2:$A$37),NETWORKDAYS(E627+1,Z627,FESTIVOS!$A$2:$A$37))</f>
        <v>2</v>
      </c>
      <c r="AB627" s="11" t="str">
        <f t="shared" si="12"/>
        <v>RESPUESTA TOTAL</v>
      </c>
      <c r="AC627" s="8" t="s">
        <v>79</v>
      </c>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row>
    <row r="628" spans="1:54" ht="15" x14ac:dyDescent="0.35">
      <c r="A628" s="4"/>
      <c r="B628" s="8" t="s">
        <v>907</v>
      </c>
      <c r="C628" s="8" t="s">
        <v>38</v>
      </c>
      <c r="D628" s="8">
        <v>1</v>
      </c>
      <c r="E628" s="33">
        <v>45576</v>
      </c>
      <c r="F628" s="8" t="s">
        <v>39</v>
      </c>
      <c r="G628" s="4"/>
      <c r="H628" s="4"/>
      <c r="I628" s="4"/>
      <c r="J628" s="4"/>
      <c r="K628" s="4"/>
      <c r="L628" s="4"/>
      <c r="M628" s="8" t="s">
        <v>72</v>
      </c>
      <c r="N628" s="8">
        <v>1</v>
      </c>
      <c r="O628" s="8" t="s">
        <v>2643</v>
      </c>
      <c r="P628" s="8">
        <v>1</v>
      </c>
      <c r="Q628" s="8">
        <v>1</v>
      </c>
      <c r="R628" s="8" t="s">
        <v>2644</v>
      </c>
      <c r="S628" s="8" t="s">
        <v>2645</v>
      </c>
      <c r="T628" s="8" t="s">
        <v>42</v>
      </c>
      <c r="U628" s="8" t="s">
        <v>32</v>
      </c>
      <c r="V628" s="4" t="str">
        <f t="shared" si="11"/>
        <v/>
      </c>
      <c r="W628" s="8" t="s">
        <v>239</v>
      </c>
      <c r="X628" s="8">
        <v>20247100193102</v>
      </c>
      <c r="Y628" s="33">
        <v>45576</v>
      </c>
      <c r="Z628" s="45">
        <v>45580</v>
      </c>
      <c r="AA628" s="10">
        <f ca="1">IF(Z628=0,NETWORKDAYS(E628+1,TODAY(),FESTIVOS!$A$2:$A$37),NETWORKDAYS(E628+1,Z628,FESTIVOS!$A$2:$A$37))</f>
        <v>1</v>
      </c>
      <c r="AB628" s="11" t="str">
        <f t="shared" si="12"/>
        <v>RESPUESTA TOTAL</v>
      </c>
      <c r="AC628" s="8" t="s">
        <v>79</v>
      </c>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row>
    <row r="629" spans="1:54" ht="15" x14ac:dyDescent="0.35">
      <c r="A629" s="4"/>
      <c r="B629" s="8" t="s">
        <v>919</v>
      </c>
      <c r="C629" s="8" t="s">
        <v>38</v>
      </c>
      <c r="D629" s="8">
        <v>1</v>
      </c>
      <c r="E629" s="33">
        <v>45616</v>
      </c>
      <c r="F629" s="8" t="s">
        <v>39</v>
      </c>
      <c r="G629" s="4"/>
      <c r="H629" s="4"/>
      <c r="I629" s="4"/>
      <c r="J629" s="4"/>
      <c r="K629" s="4"/>
      <c r="L629" s="4"/>
      <c r="M629" s="8" t="s">
        <v>72</v>
      </c>
      <c r="N629" s="8">
        <v>1039463964</v>
      </c>
      <c r="O629" s="8" t="s">
        <v>2647</v>
      </c>
      <c r="P629" s="8">
        <v>1</v>
      </c>
      <c r="Q629" s="8">
        <v>1</v>
      </c>
      <c r="R629" s="8" t="s">
        <v>2648</v>
      </c>
      <c r="S629" s="8" t="s">
        <v>2649</v>
      </c>
      <c r="T629" s="8" t="s">
        <v>270</v>
      </c>
      <c r="U629" s="8" t="s">
        <v>29</v>
      </c>
      <c r="V629" s="4" t="str">
        <f t="shared" si="11"/>
        <v/>
      </c>
      <c r="W629" s="8" t="s">
        <v>2650</v>
      </c>
      <c r="X629" s="8">
        <v>20247100222502</v>
      </c>
      <c r="Y629" s="33">
        <v>45616</v>
      </c>
      <c r="Z629" s="45">
        <v>45618</v>
      </c>
      <c r="AA629" s="42">
        <f ca="1">IF(Z629=0,NETWORKDAYS(E629+1,TODAY(),FESTIVOS!$A$2:$A$37),NETWORKDAYS(E629+1,Z629,FESTIVOS!$A$2:$A$37))</f>
        <v>2</v>
      </c>
      <c r="AB629" s="43" t="str">
        <f t="shared" si="12"/>
        <v>RESPUESTA TOTAL</v>
      </c>
      <c r="AC629" s="44" t="s">
        <v>80</v>
      </c>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row>
    <row r="630" spans="1:54" ht="15" x14ac:dyDescent="0.35">
      <c r="A630" s="4"/>
      <c r="B630" s="8" t="s">
        <v>907</v>
      </c>
      <c r="C630" s="8" t="s">
        <v>38</v>
      </c>
      <c r="D630" s="8">
        <v>1</v>
      </c>
      <c r="E630" s="33">
        <v>45624</v>
      </c>
      <c r="F630" s="8" t="s">
        <v>1033</v>
      </c>
      <c r="G630" s="4"/>
      <c r="H630" s="4"/>
      <c r="I630" s="4"/>
      <c r="J630" s="4"/>
      <c r="K630" s="4"/>
      <c r="L630" s="4"/>
      <c r="M630" s="8" t="s">
        <v>468</v>
      </c>
      <c r="N630" s="8">
        <v>1</v>
      </c>
      <c r="O630" s="8" t="s">
        <v>2652</v>
      </c>
      <c r="P630" s="8" t="s">
        <v>2653</v>
      </c>
      <c r="Q630" s="8">
        <v>3358000</v>
      </c>
      <c r="R630" s="8" t="s">
        <v>1366</v>
      </c>
      <c r="S630" s="8" t="s">
        <v>2654</v>
      </c>
      <c r="T630" s="8" t="s">
        <v>42</v>
      </c>
      <c r="U630" s="8" t="s">
        <v>50</v>
      </c>
      <c r="V630" s="4" t="str">
        <f t="shared" si="11"/>
        <v/>
      </c>
      <c r="W630" s="8" t="s">
        <v>143</v>
      </c>
      <c r="X630" s="8">
        <v>20247100230142</v>
      </c>
      <c r="Y630" s="33">
        <v>45624</v>
      </c>
      <c r="Z630" s="4"/>
      <c r="AA630" s="42">
        <f ca="1">IF(Z630=0,NETWORKDAYS(E630+1,TODAY(),FESTIVOS!$A$2:$A$37),NETWORKDAYS(E630+1,Z630,FESTIVOS!$A$2:$A$37))</f>
        <v>430</v>
      </c>
      <c r="AB630" s="43" t="str">
        <f t="shared" si="12"/>
        <v>EN TRAMITE</v>
      </c>
      <c r="AC630" s="44" t="s">
        <v>80</v>
      </c>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row>
    <row r="631" spans="1:54" ht="15" x14ac:dyDescent="0.35">
      <c r="A631" s="4"/>
      <c r="B631" s="8" t="s">
        <v>907</v>
      </c>
      <c r="C631" s="8" t="s">
        <v>38</v>
      </c>
      <c r="D631" s="8">
        <v>1</v>
      </c>
      <c r="E631" s="33">
        <v>45624</v>
      </c>
      <c r="F631" s="8" t="s">
        <v>39</v>
      </c>
      <c r="G631" s="4"/>
      <c r="H631" s="4"/>
      <c r="I631" s="4"/>
      <c r="J631" s="4"/>
      <c r="K631" s="4"/>
      <c r="L631" s="4"/>
      <c r="M631" s="8" t="s">
        <v>40</v>
      </c>
      <c r="N631" s="8">
        <v>1002527624</v>
      </c>
      <c r="O631" s="8" t="s">
        <v>2655</v>
      </c>
      <c r="P631" s="8">
        <v>1</v>
      </c>
      <c r="Q631" s="8">
        <v>1</v>
      </c>
      <c r="R631" s="8" t="s">
        <v>2656</v>
      </c>
      <c r="S631" s="8" t="s">
        <v>2657</v>
      </c>
      <c r="T631" s="8" t="s">
        <v>42</v>
      </c>
      <c r="U631" s="8" t="s">
        <v>32</v>
      </c>
      <c r="V631" s="4" t="str">
        <f t="shared" si="11"/>
        <v/>
      </c>
      <c r="W631" s="8" t="s">
        <v>125</v>
      </c>
      <c r="X631" s="8">
        <v>20247100230012</v>
      </c>
      <c r="Y631" s="33">
        <v>45624</v>
      </c>
      <c r="Z631" s="4"/>
      <c r="AA631" s="42">
        <f ca="1">IF(Z631=0,NETWORKDAYS(E631+1,TODAY(),FESTIVOS!$A$2:$A$37),NETWORKDAYS(E631+1,Z631,FESTIVOS!$A$2:$A$37))</f>
        <v>430</v>
      </c>
      <c r="AB631" s="43" t="str">
        <f t="shared" si="12"/>
        <v>EN TRAMITE</v>
      </c>
      <c r="AC631" s="44" t="s">
        <v>80</v>
      </c>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row>
    <row r="632" spans="1:54" ht="15" x14ac:dyDescent="0.35">
      <c r="A632" s="4"/>
      <c r="B632" s="8" t="s">
        <v>907</v>
      </c>
      <c r="C632" s="8" t="s">
        <v>38</v>
      </c>
      <c r="D632" s="8">
        <v>1</v>
      </c>
      <c r="E632" s="33">
        <v>45624</v>
      </c>
      <c r="F632" s="8" t="s">
        <v>1033</v>
      </c>
      <c r="G632" s="4"/>
      <c r="H632" s="4"/>
      <c r="I632" s="4"/>
      <c r="J632" s="4"/>
      <c r="K632" s="4"/>
      <c r="L632" s="4"/>
      <c r="M632" s="8" t="s">
        <v>468</v>
      </c>
      <c r="N632" s="8">
        <v>1</v>
      </c>
      <c r="O632" s="8" t="s">
        <v>2659</v>
      </c>
      <c r="P632" s="8">
        <v>1</v>
      </c>
      <c r="Q632" s="8">
        <v>1</v>
      </c>
      <c r="R632" s="8" t="s">
        <v>2660</v>
      </c>
      <c r="S632" s="8" t="s">
        <v>2661</v>
      </c>
      <c r="T632" s="8" t="s">
        <v>42</v>
      </c>
      <c r="U632" s="8" t="s">
        <v>30</v>
      </c>
      <c r="V632" s="4" t="str">
        <f t="shared" si="11"/>
        <v/>
      </c>
      <c r="W632" s="8" t="s">
        <v>1553</v>
      </c>
      <c r="X632" s="8">
        <v>20247100230672</v>
      </c>
      <c r="Y632" s="33">
        <v>45624</v>
      </c>
      <c r="Z632" s="4"/>
      <c r="AA632" s="42">
        <f ca="1">IF(Z632=0,NETWORKDAYS(E632+1,TODAY(),FESTIVOS!$A$2:$A$37),NETWORKDAYS(E632+1,Z632,FESTIVOS!$A$2:$A$37))</f>
        <v>430</v>
      </c>
      <c r="AB632" s="43" t="str">
        <f t="shared" si="12"/>
        <v>EN TRAMITE</v>
      </c>
      <c r="AC632" s="44" t="s">
        <v>80</v>
      </c>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row>
    <row r="633" spans="1:54" ht="15" x14ac:dyDescent="0.35">
      <c r="A633" s="4"/>
      <c r="B633" s="8" t="s">
        <v>907</v>
      </c>
      <c r="C633" s="8" t="s">
        <v>38</v>
      </c>
      <c r="D633" s="8">
        <v>1</v>
      </c>
      <c r="E633" s="33">
        <v>45629</v>
      </c>
      <c r="F633" s="8" t="s">
        <v>39</v>
      </c>
      <c r="G633" s="4"/>
      <c r="H633" s="4"/>
      <c r="I633" s="4"/>
      <c r="J633" s="4"/>
      <c r="K633" s="4"/>
      <c r="L633" s="4"/>
      <c r="M633" s="8" t="s">
        <v>72</v>
      </c>
      <c r="N633" s="8">
        <v>1</v>
      </c>
      <c r="O633" s="8" t="s">
        <v>2663</v>
      </c>
      <c r="P633" s="8">
        <v>1</v>
      </c>
      <c r="Q633" s="8">
        <v>1</v>
      </c>
      <c r="R633" s="8" t="s">
        <v>2664</v>
      </c>
      <c r="S633" s="8" t="s">
        <v>2665</v>
      </c>
      <c r="T633" s="8" t="s">
        <v>42</v>
      </c>
      <c r="U633" s="8" t="s">
        <v>32</v>
      </c>
      <c r="V633" s="4" t="str">
        <f t="shared" si="11"/>
        <v/>
      </c>
      <c r="W633" s="8" t="s">
        <v>125</v>
      </c>
      <c r="X633" s="8">
        <v>20247100234272</v>
      </c>
      <c r="Y633" s="33">
        <v>45629</v>
      </c>
      <c r="Z633" s="4"/>
      <c r="AA633" s="42">
        <f ca="1">IF(Z633=0,NETWORKDAYS(E633+1,TODAY(),FESTIVOS!$A$2:$A$37),NETWORKDAYS(E633+1,Z633,FESTIVOS!$A$2:$A$37))</f>
        <v>427</v>
      </c>
      <c r="AB633" s="43" t="str">
        <f t="shared" si="12"/>
        <v>EN TRAMITE</v>
      </c>
      <c r="AC633" s="44" t="s">
        <v>81</v>
      </c>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row>
    <row r="634" spans="1:54" ht="15" x14ac:dyDescent="0.35">
      <c r="A634" s="4"/>
      <c r="B634" s="8" t="s">
        <v>907</v>
      </c>
      <c r="C634" s="8" t="s">
        <v>38</v>
      </c>
      <c r="D634" s="8">
        <v>1</v>
      </c>
      <c r="E634" s="33">
        <v>45629</v>
      </c>
      <c r="F634" s="8" t="s">
        <v>39</v>
      </c>
      <c r="G634" s="4"/>
      <c r="H634" s="4"/>
      <c r="I634" s="4"/>
      <c r="J634" s="4"/>
      <c r="K634" s="4"/>
      <c r="L634" s="4"/>
      <c r="M634" s="8" t="s">
        <v>40</v>
      </c>
      <c r="N634" s="8">
        <v>1</v>
      </c>
      <c r="O634" s="8" t="s">
        <v>2666</v>
      </c>
      <c r="P634" s="8">
        <v>1</v>
      </c>
      <c r="Q634" s="8">
        <v>1</v>
      </c>
      <c r="R634" s="8" t="s">
        <v>2667</v>
      </c>
      <c r="S634" s="8" t="s">
        <v>2668</v>
      </c>
      <c r="T634" s="8" t="s">
        <v>42</v>
      </c>
      <c r="U634" s="8" t="s">
        <v>32</v>
      </c>
      <c r="V634" s="4" t="str">
        <f t="shared" si="11"/>
        <v/>
      </c>
      <c r="W634" s="8" t="s">
        <v>125</v>
      </c>
      <c r="X634" s="8">
        <v>20247100234282</v>
      </c>
      <c r="Y634" s="33">
        <v>45629</v>
      </c>
      <c r="Z634" s="4"/>
      <c r="AA634" s="42">
        <f ca="1">IF(Z634=0,NETWORKDAYS(E634+1,TODAY(),FESTIVOS!$A$2:$A$37),NETWORKDAYS(E634+1,Z634,FESTIVOS!$A$2:$A$37))</f>
        <v>427</v>
      </c>
      <c r="AB634" s="43" t="str">
        <f t="shared" si="12"/>
        <v>EN TRAMITE</v>
      </c>
      <c r="AC634" s="44" t="s">
        <v>81</v>
      </c>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row>
    <row r="635" spans="1:54" ht="15" x14ac:dyDescent="0.35">
      <c r="A635" s="4"/>
      <c r="B635" s="8" t="s">
        <v>907</v>
      </c>
      <c r="C635" s="8" t="s">
        <v>38</v>
      </c>
      <c r="D635" s="8">
        <v>1</v>
      </c>
      <c r="E635" s="33">
        <v>45629</v>
      </c>
      <c r="F635" s="8" t="s">
        <v>39</v>
      </c>
      <c r="G635" s="4"/>
      <c r="H635" s="4"/>
      <c r="I635" s="4"/>
      <c r="J635" s="4"/>
      <c r="K635" s="4"/>
      <c r="L635" s="4"/>
      <c r="M635" s="8" t="s">
        <v>40</v>
      </c>
      <c r="N635" s="8">
        <v>3229222</v>
      </c>
      <c r="O635" s="8" t="s">
        <v>2670</v>
      </c>
      <c r="P635" s="8">
        <v>1</v>
      </c>
      <c r="Q635" s="8">
        <v>3142327779</v>
      </c>
      <c r="R635" s="8" t="s">
        <v>2671</v>
      </c>
      <c r="S635" s="8" t="s">
        <v>2672</v>
      </c>
      <c r="T635" s="8" t="s">
        <v>270</v>
      </c>
      <c r="U635" s="8" t="s">
        <v>29</v>
      </c>
      <c r="V635" s="4" t="str">
        <f t="shared" si="11"/>
        <v/>
      </c>
      <c r="W635" s="8" t="s">
        <v>47</v>
      </c>
      <c r="X635" s="8">
        <v>20247100234132</v>
      </c>
      <c r="Y635" s="33">
        <v>45629</v>
      </c>
      <c r="Z635" s="4"/>
      <c r="AA635" s="42">
        <f ca="1">IF(Z635=0,NETWORKDAYS(E635+1,TODAY(),FESTIVOS!$A$2:$A$37),NETWORKDAYS(E635+1,Z635,FESTIVOS!$A$2:$A$37))</f>
        <v>427</v>
      </c>
      <c r="AB635" s="43" t="str">
        <f t="shared" si="12"/>
        <v>EN TRAMITE</v>
      </c>
      <c r="AC635" s="44" t="s">
        <v>81</v>
      </c>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row>
    <row r="636" spans="1:54" ht="15" x14ac:dyDescent="0.35">
      <c r="A636" s="4"/>
      <c r="B636" s="8" t="s">
        <v>907</v>
      </c>
      <c r="C636" s="8" t="s">
        <v>38</v>
      </c>
      <c r="D636" s="8">
        <v>1</v>
      </c>
      <c r="E636" s="33">
        <v>45629</v>
      </c>
      <c r="F636" s="8" t="s">
        <v>39</v>
      </c>
      <c r="G636" s="4"/>
      <c r="H636" s="4"/>
      <c r="I636" s="4"/>
      <c r="J636" s="4"/>
      <c r="K636" s="4"/>
      <c r="L636" s="4"/>
      <c r="M636" s="8" t="s">
        <v>72</v>
      </c>
      <c r="N636" s="8">
        <v>1</v>
      </c>
      <c r="O636" s="8" t="s">
        <v>2673</v>
      </c>
      <c r="P636" s="8">
        <v>1</v>
      </c>
      <c r="Q636" s="8">
        <v>1</v>
      </c>
      <c r="R636" s="8" t="s">
        <v>2674</v>
      </c>
      <c r="S636" s="8" t="s">
        <v>2675</v>
      </c>
      <c r="T636" s="8" t="s">
        <v>42</v>
      </c>
      <c r="U636" s="8" t="s">
        <v>32</v>
      </c>
      <c r="V636" s="4" t="str">
        <f t="shared" si="11"/>
        <v/>
      </c>
      <c r="W636" s="8" t="s">
        <v>125</v>
      </c>
      <c r="X636" s="8">
        <v>20247100235472</v>
      </c>
      <c r="Y636" s="33">
        <v>45629</v>
      </c>
      <c r="Z636" s="4"/>
      <c r="AA636" s="42">
        <f ca="1">IF(Z636=0,NETWORKDAYS(E636+1,TODAY(),FESTIVOS!$A$2:$A$37),NETWORKDAYS(E636+1,Z636,FESTIVOS!$A$2:$A$37))</f>
        <v>427</v>
      </c>
      <c r="AB636" s="43" t="str">
        <f t="shared" si="12"/>
        <v>EN TRAMITE</v>
      </c>
      <c r="AC636" s="44" t="s">
        <v>81</v>
      </c>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row>
    <row r="637" spans="1:54" ht="15" x14ac:dyDescent="0.35">
      <c r="A637" s="4"/>
      <c r="B637" s="8" t="s">
        <v>907</v>
      </c>
      <c r="C637" s="8" t="s">
        <v>38</v>
      </c>
      <c r="D637" s="8">
        <v>1</v>
      </c>
      <c r="E637" s="33">
        <v>45629</v>
      </c>
      <c r="F637" s="8" t="s">
        <v>39</v>
      </c>
      <c r="G637" s="4"/>
      <c r="H637" s="4"/>
      <c r="I637" s="4"/>
      <c r="J637" s="4"/>
      <c r="K637" s="4"/>
      <c r="L637" s="4"/>
      <c r="M637" s="8" t="s">
        <v>40</v>
      </c>
      <c r="N637" s="8">
        <v>1</v>
      </c>
      <c r="O637" s="8" t="s">
        <v>2677</v>
      </c>
      <c r="P637" s="8" t="s">
        <v>2678</v>
      </c>
      <c r="Q637" s="8">
        <v>3138808221</v>
      </c>
      <c r="R637" s="8" t="s">
        <v>2679</v>
      </c>
      <c r="S637" s="8" t="s">
        <v>2680</v>
      </c>
      <c r="T637" s="8" t="s">
        <v>270</v>
      </c>
      <c r="U637" s="8" t="s">
        <v>29</v>
      </c>
      <c r="V637" s="4" t="str">
        <f t="shared" si="11"/>
        <v/>
      </c>
      <c r="W637" s="8" t="s">
        <v>47</v>
      </c>
      <c r="X637" s="8">
        <v>20247100234922</v>
      </c>
      <c r="Y637" s="33">
        <v>45629</v>
      </c>
      <c r="Z637" s="4"/>
      <c r="AA637" s="42">
        <f ca="1">IF(Z637=0,NETWORKDAYS(E637+1,TODAY(),FESTIVOS!$A$2:$A$37),NETWORKDAYS(E637+1,Z637,FESTIVOS!$A$2:$A$37))</f>
        <v>427</v>
      </c>
      <c r="AB637" s="43" t="str">
        <f t="shared" si="12"/>
        <v>EN TRAMITE</v>
      </c>
      <c r="AC637" s="44" t="s">
        <v>81</v>
      </c>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row>
    <row r="638" spans="1:54" ht="15" x14ac:dyDescent="0.35">
      <c r="A638" s="4"/>
      <c r="B638" s="8" t="s">
        <v>907</v>
      </c>
      <c r="C638" s="8" t="s">
        <v>38</v>
      </c>
      <c r="D638" s="8">
        <v>1</v>
      </c>
      <c r="E638" s="33">
        <v>45629</v>
      </c>
      <c r="F638" s="8" t="s">
        <v>39</v>
      </c>
      <c r="G638" s="4"/>
      <c r="H638" s="4"/>
      <c r="I638" s="4"/>
      <c r="J638" s="4"/>
      <c r="K638" s="4"/>
      <c r="L638" s="4"/>
      <c r="M638" s="8" t="s">
        <v>72</v>
      </c>
      <c r="N638" s="8">
        <v>1</v>
      </c>
      <c r="O638" s="8" t="s">
        <v>2682</v>
      </c>
      <c r="P638" s="8">
        <v>1</v>
      </c>
      <c r="Q638" s="8">
        <v>1</v>
      </c>
      <c r="R638" s="8" t="s">
        <v>2683</v>
      </c>
      <c r="S638" s="8" t="s">
        <v>2684</v>
      </c>
      <c r="T638" s="8" t="s">
        <v>42</v>
      </c>
      <c r="U638" s="8" t="s">
        <v>32</v>
      </c>
      <c r="V638" s="4" t="str">
        <f t="shared" si="11"/>
        <v/>
      </c>
      <c r="W638" s="8" t="s">
        <v>239</v>
      </c>
      <c r="X638" s="8">
        <v>20247100235122</v>
      </c>
      <c r="Y638" s="33">
        <v>45629</v>
      </c>
      <c r="Z638" s="4"/>
      <c r="AA638" s="42">
        <f ca="1">IF(Z638=0,NETWORKDAYS(E638+1,TODAY(),FESTIVOS!$A$2:$A$37),NETWORKDAYS(E638+1,Z638,FESTIVOS!$A$2:$A$37))</f>
        <v>427</v>
      </c>
      <c r="AB638" s="43" t="str">
        <f t="shared" si="12"/>
        <v>EN TRAMITE</v>
      </c>
      <c r="AC638" s="44" t="s">
        <v>81</v>
      </c>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row>
    <row r="639" spans="1:54" ht="15" x14ac:dyDescent="0.35">
      <c r="A639" s="4"/>
      <c r="B639" s="8" t="s">
        <v>919</v>
      </c>
      <c r="C639" s="8" t="s">
        <v>38</v>
      </c>
      <c r="D639" s="8">
        <v>1</v>
      </c>
      <c r="E639" s="33">
        <v>45630</v>
      </c>
      <c r="F639" s="8" t="s">
        <v>1033</v>
      </c>
      <c r="G639" s="4"/>
      <c r="H639" s="4"/>
      <c r="I639" s="4"/>
      <c r="J639" s="4"/>
      <c r="K639" s="4"/>
      <c r="L639" s="4"/>
      <c r="M639" s="8" t="s">
        <v>72</v>
      </c>
      <c r="N639" s="8">
        <v>1</v>
      </c>
      <c r="O639" s="8" t="s">
        <v>2522</v>
      </c>
      <c r="P639" s="8">
        <v>1</v>
      </c>
      <c r="Q639" s="8">
        <v>1</v>
      </c>
      <c r="R639" s="8" t="s">
        <v>738</v>
      </c>
      <c r="S639" s="8" t="s">
        <v>2685</v>
      </c>
      <c r="T639" s="8" t="s">
        <v>42</v>
      </c>
      <c r="U639" s="8" t="s">
        <v>30</v>
      </c>
      <c r="V639" s="4" t="str">
        <f t="shared" si="11"/>
        <v/>
      </c>
      <c r="W639" s="8" t="s">
        <v>162</v>
      </c>
      <c r="X639" s="8">
        <v>20247100236032</v>
      </c>
      <c r="Y639" s="33">
        <v>45630</v>
      </c>
      <c r="Z639" s="4"/>
      <c r="AA639" s="42">
        <f ca="1">IF(Z639=0,NETWORKDAYS(E639+1,TODAY(),FESTIVOS!$A$2:$A$37),NETWORKDAYS(E639+1,Z639,FESTIVOS!$A$2:$A$37))</f>
        <v>426</v>
      </c>
      <c r="AB639" s="43" t="str">
        <f t="shared" si="12"/>
        <v>EN TRAMITE</v>
      </c>
      <c r="AC639" s="44" t="s">
        <v>81</v>
      </c>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row>
    <row r="640" spans="1:54" ht="15" x14ac:dyDescent="0.35">
      <c r="A640" s="4"/>
      <c r="B640" s="8" t="s">
        <v>907</v>
      </c>
      <c r="C640" s="8" t="s">
        <v>38</v>
      </c>
      <c r="D640" s="8">
        <v>1</v>
      </c>
      <c r="E640" s="33">
        <v>45630</v>
      </c>
      <c r="F640" s="8" t="s">
        <v>39</v>
      </c>
      <c r="G640" s="4"/>
      <c r="H640" s="4"/>
      <c r="I640" s="4"/>
      <c r="J640" s="4"/>
      <c r="K640" s="4"/>
      <c r="L640" s="4"/>
      <c r="M640" s="8" t="s">
        <v>40</v>
      </c>
      <c r="N640" s="8">
        <v>1</v>
      </c>
      <c r="O640" s="8" t="s">
        <v>2687</v>
      </c>
      <c r="P640" s="8">
        <v>1</v>
      </c>
      <c r="Q640" s="8">
        <v>3197239055</v>
      </c>
      <c r="R640" s="8" t="s">
        <v>2688</v>
      </c>
      <c r="S640" s="8" t="s">
        <v>2689</v>
      </c>
      <c r="T640" s="8" t="s">
        <v>42</v>
      </c>
      <c r="U640" s="8" t="s">
        <v>32</v>
      </c>
      <c r="V640" s="4" t="str">
        <f t="shared" si="11"/>
        <v/>
      </c>
      <c r="W640" s="8" t="s">
        <v>125</v>
      </c>
      <c r="X640" s="8">
        <v>20247100235892</v>
      </c>
      <c r="Y640" s="33">
        <v>45630</v>
      </c>
      <c r="Z640" s="4"/>
      <c r="AA640" s="42">
        <f ca="1">IF(Z640=0,NETWORKDAYS(E640+1,TODAY(),FESTIVOS!$A$2:$A$37),NETWORKDAYS(E640+1,Z640,FESTIVOS!$A$2:$A$37))</f>
        <v>426</v>
      </c>
      <c r="AB640" s="43" t="str">
        <f t="shared" si="12"/>
        <v>EN TRAMITE</v>
      </c>
      <c r="AC640" s="44" t="s">
        <v>81</v>
      </c>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row>
    <row r="641" spans="1:54" ht="15" x14ac:dyDescent="0.35">
      <c r="A641" s="4"/>
      <c r="B641" s="8" t="s">
        <v>907</v>
      </c>
      <c r="C641" s="8" t="s">
        <v>38</v>
      </c>
      <c r="D641" s="8">
        <v>1</v>
      </c>
      <c r="E641" s="33">
        <v>45630</v>
      </c>
      <c r="F641" s="8" t="s">
        <v>39</v>
      </c>
      <c r="G641" s="4"/>
      <c r="H641" s="4"/>
      <c r="I641" s="4"/>
      <c r="J641" s="4"/>
      <c r="K641" s="4"/>
      <c r="L641" s="4"/>
      <c r="M641" s="8" t="s">
        <v>40</v>
      </c>
      <c r="N641" s="8">
        <v>1</v>
      </c>
      <c r="O641" s="8" t="s">
        <v>2691</v>
      </c>
      <c r="P641" s="8">
        <v>1</v>
      </c>
      <c r="Q641" s="8">
        <v>1</v>
      </c>
      <c r="R641" s="8" t="s">
        <v>2692</v>
      </c>
      <c r="S641" s="8" t="s">
        <v>2693</v>
      </c>
      <c r="T641" s="8" t="s">
        <v>42</v>
      </c>
      <c r="U641" s="8" t="s">
        <v>32</v>
      </c>
      <c r="V641" s="4" t="str">
        <f t="shared" si="11"/>
        <v/>
      </c>
      <c r="W641" s="8" t="s">
        <v>125</v>
      </c>
      <c r="X641" s="8">
        <v>20247100235802</v>
      </c>
      <c r="Y641" s="33">
        <v>45630</v>
      </c>
      <c r="Z641" s="4"/>
      <c r="AA641" s="42">
        <f ca="1">IF(Z641=0,NETWORKDAYS(E641+1,TODAY(),FESTIVOS!$A$2:$A$37),NETWORKDAYS(E641+1,Z641,FESTIVOS!$A$2:$A$37))</f>
        <v>426</v>
      </c>
      <c r="AB641" s="43" t="str">
        <f t="shared" si="12"/>
        <v>EN TRAMITE</v>
      </c>
      <c r="AC641" s="44" t="s">
        <v>81</v>
      </c>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row>
    <row r="642" spans="1:54" ht="15" x14ac:dyDescent="0.35">
      <c r="A642" s="4"/>
      <c r="B642" s="8" t="s">
        <v>907</v>
      </c>
      <c r="C642" s="8" t="s">
        <v>38</v>
      </c>
      <c r="D642" s="8">
        <v>1</v>
      </c>
      <c r="E642" s="33">
        <v>45630</v>
      </c>
      <c r="F642" s="8" t="s">
        <v>39</v>
      </c>
      <c r="G642" s="4"/>
      <c r="H642" s="4"/>
      <c r="I642" s="4"/>
      <c r="J642" s="4"/>
      <c r="K642" s="4"/>
      <c r="L642" s="4"/>
      <c r="M642" s="8" t="s">
        <v>40</v>
      </c>
      <c r="N642" s="8">
        <v>1</v>
      </c>
      <c r="O642" s="8" t="s">
        <v>2694</v>
      </c>
      <c r="P642" s="8">
        <v>1</v>
      </c>
      <c r="Q642" s="8">
        <v>3219401099</v>
      </c>
      <c r="R642" s="8" t="s">
        <v>2695</v>
      </c>
      <c r="S642" s="8" t="s">
        <v>2696</v>
      </c>
      <c r="T642" s="8" t="s">
        <v>42</v>
      </c>
      <c r="U642" s="8" t="s">
        <v>43</v>
      </c>
      <c r="V642" s="4" t="str">
        <f t="shared" si="11"/>
        <v/>
      </c>
      <c r="W642" s="8" t="s">
        <v>239</v>
      </c>
      <c r="X642" s="8">
        <v>20247100235932</v>
      </c>
      <c r="Y642" s="33">
        <v>45630</v>
      </c>
      <c r="Z642" s="4"/>
      <c r="AA642" s="42">
        <f ca="1">IF(Z642=0,NETWORKDAYS(E642+1,TODAY(),FESTIVOS!$A$2:$A$37),NETWORKDAYS(E642+1,Z642,FESTIVOS!$A$2:$A$37))</f>
        <v>426</v>
      </c>
      <c r="AB642" s="43" t="str">
        <f t="shared" si="12"/>
        <v>EN TRAMITE</v>
      </c>
      <c r="AC642" s="44" t="s">
        <v>81</v>
      </c>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row>
    <row r="643" spans="1:54" ht="15" x14ac:dyDescent="0.35">
      <c r="A643" s="4"/>
      <c r="B643" s="8" t="s">
        <v>907</v>
      </c>
      <c r="C643" s="8" t="s">
        <v>38</v>
      </c>
      <c r="D643" s="8">
        <v>1</v>
      </c>
      <c r="E643" s="33">
        <v>45630</v>
      </c>
      <c r="F643" s="8" t="s">
        <v>39</v>
      </c>
      <c r="G643" s="4"/>
      <c r="H643" s="4"/>
      <c r="I643" s="4"/>
      <c r="J643" s="4"/>
      <c r="K643" s="4"/>
      <c r="L643" s="4"/>
      <c r="M643" s="8" t="s">
        <v>40</v>
      </c>
      <c r="N643" s="8">
        <v>1</v>
      </c>
      <c r="O643" s="8" t="s">
        <v>2698</v>
      </c>
      <c r="P643" s="8">
        <v>1</v>
      </c>
      <c r="Q643" s="8">
        <v>1</v>
      </c>
      <c r="R643" s="8" t="s">
        <v>2699</v>
      </c>
      <c r="S643" s="8" t="s">
        <v>2700</v>
      </c>
      <c r="T643" s="8" t="s">
        <v>42</v>
      </c>
      <c r="U643" s="8" t="s">
        <v>89</v>
      </c>
      <c r="V643" s="4" t="str">
        <f t="shared" si="11"/>
        <v/>
      </c>
      <c r="W643" s="8" t="s">
        <v>239</v>
      </c>
      <c r="X643" s="8">
        <v>20247100236152</v>
      </c>
      <c r="Y643" s="33">
        <v>45630</v>
      </c>
      <c r="Z643" s="4"/>
      <c r="AA643" s="42">
        <f ca="1">IF(Z643=0,NETWORKDAYS(E643+1,TODAY(),FESTIVOS!$A$2:$A$37),NETWORKDAYS(E643+1,Z643,FESTIVOS!$A$2:$A$37))</f>
        <v>426</v>
      </c>
      <c r="AB643" s="43" t="str">
        <f t="shared" si="12"/>
        <v>EN TRAMITE</v>
      </c>
      <c r="AC643" s="44" t="s">
        <v>81</v>
      </c>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row>
    <row r="644" spans="1:54" ht="15" x14ac:dyDescent="0.35">
      <c r="A644" s="4"/>
      <c r="B644" s="8" t="s">
        <v>907</v>
      </c>
      <c r="C644" s="8" t="s">
        <v>38</v>
      </c>
      <c r="D644" s="8">
        <v>1</v>
      </c>
      <c r="E644" s="33">
        <v>45631</v>
      </c>
      <c r="F644" s="8" t="s">
        <v>39</v>
      </c>
      <c r="G644" s="4"/>
      <c r="H644" s="4"/>
      <c r="I644" s="4"/>
      <c r="J644" s="4"/>
      <c r="K644" s="4"/>
      <c r="L644" s="4"/>
      <c r="M644" s="8" t="s">
        <v>72</v>
      </c>
      <c r="N644" s="8">
        <v>1</v>
      </c>
      <c r="O644" s="8" t="s">
        <v>2702</v>
      </c>
      <c r="P644" s="8">
        <v>1</v>
      </c>
      <c r="Q644" s="8">
        <v>1</v>
      </c>
      <c r="R644" s="8" t="s">
        <v>2703</v>
      </c>
      <c r="S644" s="8" t="s">
        <v>2704</v>
      </c>
      <c r="T644" s="8" t="s">
        <v>42</v>
      </c>
      <c r="U644" s="8" t="s">
        <v>92</v>
      </c>
      <c r="V644" s="4" t="str">
        <f t="shared" si="11"/>
        <v/>
      </c>
      <c r="W644" s="8" t="s">
        <v>239</v>
      </c>
      <c r="X644" s="8">
        <v>20247100238032</v>
      </c>
      <c r="Y644" s="33">
        <v>45631</v>
      </c>
      <c r="Z644" s="4"/>
      <c r="AA644" s="42">
        <f ca="1">IF(Z644=0,NETWORKDAYS(E644+1,TODAY(),FESTIVOS!$A$2:$A$37),NETWORKDAYS(E644+1,Z644,FESTIVOS!$A$2:$A$37))</f>
        <v>425</v>
      </c>
      <c r="AB644" s="43" t="str">
        <f t="shared" si="12"/>
        <v>EN TRAMITE</v>
      </c>
      <c r="AC644" s="44" t="s">
        <v>81</v>
      </c>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row>
    <row r="645" spans="1:54" ht="15" x14ac:dyDescent="0.35">
      <c r="A645" s="4"/>
      <c r="B645" s="8" t="s">
        <v>907</v>
      </c>
      <c r="C645" s="8" t="s">
        <v>38</v>
      </c>
      <c r="D645" s="8">
        <v>1</v>
      </c>
      <c r="E645" s="33">
        <v>45632</v>
      </c>
      <c r="F645" s="8" t="s">
        <v>39</v>
      </c>
      <c r="G645" s="4"/>
      <c r="H645" s="4"/>
      <c r="I645" s="4"/>
      <c r="J645" s="4"/>
      <c r="K645" s="4"/>
      <c r="L645" s="4"/>
      <c r="M645" s="8" t="s">
        <v>72</v>
      </c>
      <c r="N645" s="8">
        <v>1</v>
      </c>
      <c r="O645" s="8" t="s">
        <v>2706</v>
      </c>
      <c r="P645" s="8">
        <v>1</v>
      </c>
      <c r="Q645" s="8">
        <v>1</v>
      </c>
      <c r="R645" s="8" t="s">
        <v>2707</v>
      </c>
      <c r="S645" s="8" t="s">
        <v>2708</v>
      </c>
      <c r="T645" s="8" t="s">
        <v>42</v>
      </c>
      <c r="U645" s="8" t="s">
        <v>92</v>
      </c>
      <c r="V645" s="4" t="str">
        <f t="shared" si="11"/>
        <v/>
      </c>
      <c r="W645" s="8" t="s">
        <v>239</v>
      </c>
      <c r="X645" s="8">
        <v>20247100238542</v>
      </c>
      <c r="Y645" s="33">
        <v>45632</v>
      </c>
      <c r="Z645" s="4"/>
      <c r="AA645" s="42">
        <f ca="1">IF(Z645=0,NETWORKDAYS(E645+1,TODAY(),FESTIVOS!$A$2:$A$37),NETWORKDAYS(E645+1,Z645,FESTIVOS!$A$2:$A$37))</f>
        <v>424</v>
      </c>
      <c r="AB645" s="43" t="str">
        <f t="shared" si="12"/>
        <v>EN TRAMITE</v>
      </c>
      <c r="AC645" s="44" t="s">
        <v>81</v>
      </c>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row>
    <row r="646" spans="1:54" ht="15" x14ac:dyDescent="0.35">
      <c r="A646" s="4"/>
      <c r="B646" s="8" t="s">
        <v>919</v>
      </c>
      <c r="C646" s="8" t="s">
        <v>38</v>
      </c>
      <c r="D646" s="8">
        <v>1</v>
      </c>
      <c r="E646" s="33">
        <v>45632</v>
      </c>
      <c r="F646" s="8" t="s">
        <v>39</v>
      </c>
      <c r="G646" s="4"/>
      <c r="H646" s="4"/>
      <c r="I646" s="4"/>
      <c r="J646" s="4"/>
      <c r="K646" s="4"/>
      <c r="L646" s="4"/>
      <c r="M646" s="8" t="s">
        <v>72</v>
      </c>
      <c r="N646" s="8">
        <v>1</v>
      </c>
      <c r="O646" s="8" t="s">
        <v>2709</v>
      </c>
      <c r="P646" s="8">
        <v>1</v>
      </c>
      <c r="Q646" s="8">
        <v>3204289038</v>
      </c>
      <c r="R646" s="8" t="s">
        <v>2710</v>
      </c>
      <c r="S646" s="8" t="s">
        <v>2711</v>
      </c>
      <c r="T646" s="8" t="s">
        <v>270</v>
      </c>
      <c r="U646" s="8" t="s">
        <v>29</v>
      </c>
      <c r="V646" s="4" t="str">
        <f t="shared" si="11"/>
        <v/>
      </c>
      <c r="W646" s="8" t="s">
        <v>239</v>
      </c>
      <c r="X646" s="8">
        <v>20247100239552</v>
      </c>
      <c r="Y646" s="33">
        <v>45632</v>
      </c>
      <c r="Z646" s="4"/>
      <c r="AA646" s="42">
        <f ca="1">IF(Z646=0,NETWORKDAYS(E646+1,TODAY(),FESTIVOS!$A$2:$A$37),NETWORKDAYS(E646+1,Z646,FESTIVOS!$A$2:$A$37))</f>
        <v>424</v>
      </c>
      <c r="AB646" s="43" t="str">
        <f t="shared" si="12"/>
        <v>EN TRAMITE</v>
      </c>
      <c r="AC646" s="44" t="s">
        <v>81</v>
      </c>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row>
    <row r="647" spans="1:54" ht="15" x14ac:dyDescent="0.35">
      <c r="A647" s="4"/>
      <c r="B647" s="8" t="s">
        <v>907</v>
      </c>
      <c r="C647" s="8" t="s">
        <v>38</v>
      </c>
      <c r="D647" s="8">
        <v>1</v>
      </c>
      <c r="E647" s="33">
        <v>45632</v>
      </c>
      <c r="F647" s="8" t="s">
        <v>39</v>
      </c>
      <c r="G647" s="4"/>
      <c r="H647" s="4"/>
      <c r="I647" s="4"/>
      <c r="J647" s="4"/>
      <c r="K647" s="4"/>
      <c r="L647" s="4"/>
      <c r="M647" s="8" t="s">
        <v>40</v>
      </c>
      <c r="N647" s="8">
        <v>1</v>
      </c>
      <c r="O647" s="8" t="s">
        <v>2713</v>
      </c>
      <c r="P647" s="8">
        <v>1</v>
      </c>
      <c r="Q647" s="8">
        <v>3147923069</v>
      </c>
      <c r="R647" s="8" t="s">
        <v>2714</v>
      </c>
      <c r="S647" s="8" t="s">
        <v>2715</v>
      </c>
      <c r="T647" s="8" t="s">
        <v>42</v>
      </c>
      <c r="U647" s="8" t="s">
        <v>92</v>
      </c>
      <c r="V647" s="4" t="str">
        <f t="shared" si="11"/>
        <v/>
      </c>
      <c r="W647" s="8" t="s">
        <v>239</v>
      </c>
      <c r="X647" s="8">
        <v>20247100240012</v>
      </c>
      <c r="Y647" s="33">
        <v>45632</v>
      </c>
      <c r="Z647" s="4"/>
      <c r="AA647" s="42">
        <f ca="1">IF(Z647=0,NETWORKDAYS(E647+1,TODAY(),FESTIVOS!$A$2:$A$37),NETWORKDAYS(E647+1,Z647,FESTIVOS!$A$2:$A$37))</f>
        <v>424</v>
      </c>
      <c r="AB647" s="43" t="str">
        <f t="shared" si="12"/>
        <v>EN TRAMITE</v>
      </c>
      <c r="AC647" s="44" t="s">
        <v>81</v>
      </c>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row>
    <row r="648" spans="1:54" ht="15" x14ac:dyDescent="0.35">
      <c r="A648" s="4"/>
      <c r="B648" s="8" t="s">
        <v>907</v>
      </c>
      <c r="C648" s="8" t="s">
        <v>38</v>
      </c>
      <c r="D648" s="8">
        <v>1</v>
      </c>
      <c r="E648" s="33">
        <v>45635</v>
      </c>
      <c r="F648" s="8" t="s">
        <v>1033</v>
      </c>
      <c r="G648" s="4"/>
      <c r="H648" s="4"/>
      <c r="I648" s="4"/>
      <c r="J648" s="4"/>
      <c r="K648" s="4"/>
      <c r="L648" s="4"/>
      <c r="M648" s="8" t="s">
        <v>72</v>
      </c>
      <c r="N648" s="8">
        <v>1</v>
      </c>
      <c r="O648" s="8" t="s">
        <v>2717</v>
      </c>
      <c r="P648" s="8" t="s">
        <v>2718</v>
      </c>
      <c r="Q648" s="8">
        <v>1</v>
      </c>
      <c r="R648" s="8" t="s">
        <v>2719</v>
      </c>
      <c r="S648" s="8" t="s">
        <v>2720</v>
      </c>
      <c r="T648" s="8" t="s">
        <v>42</v>
      </c>
      <c r="U648" s="8" t="s">
        <v>30</v>
      </c>
      <c r="V648" s="4" t="str">
        <f t="shared" si="11"/>
        <v/>
      </c>
      <c r="W648" s="8" t="s">
        <v>136</v>
      </c>
      <c r="X648" s="8">
        <v>20247100240152</v>
      </c>
      <c r="Y648" s="33">
        <v>45635</v>
      </c>
      <c r="Z648" s="4"/>
      <c r="AA648" s="42">
        <f ca="1">IF(Z648=0,NETWORKDAYS(E648+1,TODAY(),FESTIVOS!$A$2:$A$37),NETWORKDAYS(E648+1,Z648,FESTIVOS!$A$2:$A$37))</f>
        <v>423</v>
      </c>
      <c r="AB648" s="43" t="str">
        <f t="shared" si="12"/>
        <v>EN TRAMITE</v>
      </c>
      <c r="AC648" s="44" t="s">
        <v>81</v>
      </c>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row>
    <row r="649" spans="1:54" ht="15" x14ac:dyDescent="0.35">
      <c r="A649" s="4"/>
      <c r="B649" s="8" t="s">
        <v>907</v>
      </c>
      <c r="C649" s="8" t="s">
        <v>38</v>
      </c>
      <c r="D649" s="8">
        <v>1</v>
      </c>
      <c r="E649" s="33">
        <v>45635</v>
      </c>
      <c r="F649" s="8" t="s">
        <v>39</v>
      </c>
      <c r="G649" s="4"/>
      <c r="H649" s="4"/>
      <c r="I649" s="4"/>
      <c r="J649" s="4"/>
      <c r="K649" s="4"/>
      <c r="L649" s="4"/>
      <c r="M649" s="8" t="s">
        <v>468</v>
      </c>
      <c r="N649" s="8">
        <v>1</v>
      </c>
      <c r="O649" s="8" t="s">
        <v>2721</v>
      </c>
      <c r="P649" s="8" t="s">
        <v>2722</v>
      </c>
      <c r="Q649" s="8">
        <v>3822510</v>
      </c>
      <c r="R649" s="8" t="s">
        <v>2027</v>
      </c>
      <c r="S649" s="8" t="s">
        <v>2723</v>
      </c>
      <c r="T649" s="8" t="s">
        <v>270</v>
      </c>
      <c r="U649" s="8" t="s">
        <v>29</v>
      </c>
      <c r="V649" s="4" t="str">
        <f t="shared" si="11"/>
        <v/>
      </c>
      <c r="W649" s="8" t="s">
        <v>47</v>
      </c>
      <c r="X649" s="8">
        <v>20247100240842</v>
      </c>
      <c r="Y649" s="33">
        <v>45635</v>
      </c>
      <c r="Z649" s="4"/>
      <c r="AA649" s="42">
        <f ca="1">IF(Z649=0,NETWORKDAYS(E649+1,TODAY(),FESTIVOS!$A$2:$A$37),NETWORKDAYS(E649+1,Z649,FESTIVOS!$A$2:$A$37))</f>
        <v>423</v>
      </c>
      <c r="AB649" s="43" t="str">
        <f t="shared" si="12"/>
        <v>EN TRAMITE</v>
      </c>
      <c r="AC649" s="44" t="s">
        <v>81</v>
      </c>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row>
    <row r="650" spans="1:54" ht="15" x14ac:dyDescent="0.35">
      <c r="A650" s="4"/>
      <c r="B650" s="8" t="s">
        <v>907</v>
      </c>
      <c r="C650" s="8" t="s">
        <v>38</v>
      </c>
      <c r="D650" s="8">
        <v>1</v>
      </c>
      <c r="E650" s="33">
        <v>45636</v>
      </c>
      <c r="F650" s="8" t="s">
        <v>39</v>
      </c>
      <c r="G650" s="4"/>
      <c r="H650" s="4"/>
      <c r="I650" s="4"/>
      <c r="J650" s="4"/>
      <c r="K650" s="4"/>
      <c r="L650" s="4"/>
      <c r="M650" s="8" t="s">
        <v>40</v>
      </c>
      <c r="N650" s="8">
        <v>79318236</v>
      </c>
      <c r="O650" s="8" t="s">
        <v>2725</v>
      </c>
      <c r="P650" s="8">
        <v>1</v>
      </c>
      <c r="Q650" s="8">
        <v>1</v>
      </c>
      <c r="R650" s="8" t="s">
        <v>2692</v>
      </c>
      <c r="S650" s="8" t="s">
        <v>2726</v>
      </c>
      <c r="T650" s="8" t="s">
        <v>42</v>
      </c>
      <c r="U650" s="8" t="s">
        <v>32</v>
      </c>
      <c r="V650" s="4" t="str">
        <f t="shared" si="11"/>
        <v/>
      </c>
      <c r="W650" s="8" t="s">
        <v>125</v>
      </c>
      <c r="X650" s="8">
        <v>20247100242512</v>
      </c>
      <c r="Y650" s="33">
        <v>45636</v>
      </c>
      <c r="Z650" s="4"/>
      <c r="AA650" s="42">
        <f ca="1">IF(Z650=0,NETWORKDAYS(E650+1,TODAY(),FESTIVOS!$A$2:$A$37),NETWORKDAYS(E650+1,Z650,FESTIVOS!$A$2:$A$37))</f>
        <v>422</v>
      </c>
      <c r="AB650" s="43" t="str">
        <f t="shared" si="12"/>
        <v>EN TRAMITE</v>
      </c>
      <c r="AC650" s="44" t="s">
        <v>81</v>
      </c>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row>
    <row r="651" spans="1:54" ht="15" x14ac:dyDescent="0.35">
      <c r="A651" s="4"/>
      <c r="B651" s="8" t="s">
        <v>919</v>
      </c>
      <c r="C651" s="8" t="s">
        <v>38</v>
      </c>
      <c r="D651" s="8">
        <v>1</v>
      </c>
      <c r="E651" s="33">
        <v>45637</v>
      </c>
      <c r="F651" s="8" t="s">
        <v>1033</v>
      </c>
      <c r="G651" s="4"/>
      <c r="H651" s="4"/>
      <c r="I651" s="4"/>
      <c r="J651" s="4"/>
      <c r="K651" s="4"/>
      <c r="L651" s="4"/>
      <c r="M651" s="8" t="s">
        <v>40</v>
      </c>
      <c r="N651" s="8">
        <v>1</v>
      </c>
      <c r="O651" s="8" t="s">
        <v>2728</v>
      </c>
      <c r="P651" s="8">
        <v>1</v>
      </c>
      <c r="Q651" s="8">
        <v>3204362600</v>
      </c>
      <c r="R651" s="8" t="s">
        <v>2729</v>
      </c>
      <c r="S651" s="8" t="s">
        <v>2730</v>
      </c>
      <c r="T651" s="8" t="s">
        <v>42</v>
      </c>
      <c r="U651" s="8" t="s">
        <v>108</v>
      </c>
      <c r="V651" s="4" t="str">
        <f t="shared" si="11"/>
        <v/>
      </c>
      <c r="W651" s="8" t="s">
        <v>109</v>
      </c>
      <c r="X651" s="8">
        <v>20247100243112</v>
      </c>
      <c r="Y651" s="33">
        <v>45637</v>
      </c>
      <c r="Z651" s="4"/>
      <c r="AA651" s="42">
        <f ca="1">IF(Z651=0,NETWORKDAYS(E651+1,TODAY(),FESTIVOS!$A$2:$A$37),NETWORKDAYS(E651+1,Z651,FESTIVOS!$A$2:$A$37))</f>
        <v>421</v>
      </c>
      <c r="AB651" s="43" t="str">
        <f t="shared" si="12"/>
        <v>EN TRAMITE</v>
      </c>
      <c r="AC651" s="44" t="s">
        <v>81</v>
      </c>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row>
    <row r="652" spans="1:54" ht="15" x14ac:dyDescent="0.35">
      <c r="A652" s="4"/>
      <c r="B652" s="8" t="s">
        <v>907</v>
      </c>
      <c r="C652" s="8" t="s">
        <v>38</v>
      </c>
      <c r="D652" s="8">
        <v>1</v>
      </c>
      <c r="E652" s="33">
        <v>45637</v>
      </c>
      <c r="F652" s="8" t="s">
        <v>1033</v>
      </c>
      <c r="G652" s="4"/>
      <c r="H652" s="4"/>
      <c r="I652" s="4"/>
      <c r="J652" s="4"/>
      <c r="K652" s="4"/>
      <c r="L652" s="4"/>
      <c r="M652" s="8" t="s">
        <v>40</v>
      </c>
      <c r="N652" s="8">
        <v>1</v>
      </c>
      <c r="O652" s="8" t="s">
        <v>2731</v>
      </c>
      <c r="P652" s="8">
        <v>1</v>
      </c>
      <c r="Q652" s="8">
        <v>1</v>
      </c>
      <c r="R652" s="8" t="s">
        <v>2732</v>
      </c>
      <c r="S652" s="8" t="s">
        <v>2734</v>
      </c>
      <c r="T652" s="8" t="s">
        <v>42</v>
      </c>
      <c r="U652" s="8" t="s">
        <v>92</v>
      </c>
      <c r="V652" s="4" t="str">
        <f t="shared" si="11"/>
        <v/>
      </c>
      <c r="W652" s="8" t="s">
        <v>1721</v>
      </c>
      <c r="X652" s="8">
        <v>20247100243402</v>
      </c>
      <c r="Y652" s="33">
        <v>45637</v>
      </c>
      <c r="Z652" s="4"/>
      <c r="AA652" s="42">
        <f ca="1">IF(Z652=0,NETWORKDAYS(E652+1,TODAY(),FESTIVOS!$A$2:$A$37),NETWORKDAYS(E652+1,Z652,FESTIVOS!$A$2:$A$37))</f>
        <v>421</v>
      </c>
      <c r="AB652" s="43" t="str">
        <f t="shared" si="12"/>
        <v>EN TRAMITE</v>
      </c>
      <c r="AC652" s="44" t="s">
        <v>81</v>
      </c>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row>
    <row r="653" spans="1:54" ht="15" x14ac:dyDescent="0.35">
      <c r="A653" s="4"/>
      <c r="B653" s="8" t="s">
        <v>919</v>
      </c>
      <c r="C653" s="8" t="s">
        <v>38</v>
      </c>
      <c r="D653" s="8">
        <v>1</v>
      </c>
      <c r="E653" s="33">
        <v>45637</v>
      </c>
      <c r="F653" s="8" t="s">
        <v>1033</v>
      </c>
      <c r="G653" s="4"/>
      <c r="H653" s="4"/>
      <c r="I653" s="4"/>
      <c r="J653" s="4"/>
      <c r="K653" s="4"/>
      <c r="L653" s="4"/>
      <c r="M653" s="8" t="s">
        <v>72</v>
      </c>
      <c r="N653" s="8">
        <v>1</v>
      </c>
      <c r="O653" s="8" t="s">
        <v>2735</v>
      </c>
      <c r="P653" s="8">
        <v>1</v>
      </c>
      <c r="Q653" s="8">
        <v>1</v>
      </c>
      <c r="R653" s="8" t="s">
        <v>2736</v>
      </c>
      <c r="S653" s="8" t="s">
        <v>2737</v>
      </c>
      <c r="T653" s="8" t="s">
        <v>42</v>
      </c>
      <c r="U653" s="8" t="s">
        <v>89</v>
      </c>
      <c r="V653" s="4" t="str">
        <f t="shared" si="11"/>
        <v/>
      </c>
      <c r="W653" s="8" t="s">
        <v>162</v>
      </c>
      <c r="X653" s="8">
        <v>20247100243292</v>
      </c>
      <c r="Y653" s="33">
        <v>45637</v>
      </c>
      <c r="Z653" s="4"/>
      <c r="AA653" s="42">
        <f ca="1">IF(Z653=0,NETWORKDAYS(E653+1,TODAY(),FESTIVOS!$A$2:$A$37),NETWORKDAYS(E653+1,Z653,FESTIVOS!$A$2:$A$37))</f>
        <v>421</v>
      </c>
      <c r="AB653" s="43" t="str">
        <f t="shared" si="12"/>
        <v>EN TRAMITE</v>
      </c>
      <c r="AC653" s="44" t="s">
        <v>81</v>
      </c>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row>
    <row r="654" spans="1:54" ht="15" x14ac:dyDescent="0.35">
      <c r="A654" s="4"/>
      <c r="B654" s="8" t="s">
        <v>907</v>
      </c>
      <c r="C654" s="8" t="s">
        <v>38</v>
      </c>
      <c r="D654" s="8">
        <v>1</v>
      </c>
      <c r="E654" s="33">
        <v>45637</v>
      </c>
      <c r="F654" s="8" t="s">
        <v>39</v>
      </c>
      <c r="G654" s="4"/>
      <c r="H654" s="4"/>
      <c r="I654" s="4"/>
      <c r="J654" s="4"/>
      <c r="K654" s="4"/>
      <c r="L654" s="4"/>
      <c r="M654" s="8" t="s">
        <v>40</v>
      </c>
      <c r="N654" s="8">
        <v>1018499832</v>
      </c>
      <c r="O654" s="8" t="s">
        <v>2739</v>
      </c>
      <c r="P654" s="8">
        <v>1</v>
      </c>
      <c r="Q654" s="8">
        <v>1</v>
      </c>
      <c r="R654" s="8" t="s">
        <v>2740</v>
      </c>
      <c r="S654" s="8" t="s">
        <v>2741</v>
      </c>
      <c r="T654" s="8" t="s">
        <v>42</v>
      </c>
      <c r="U654" s="8" t="s">
        <v>32</v>
      </c>
      <c r="V654" s="4" t="str">
        <f t="shared" si="11"/>
        <v/>
      </c>
      <c r="W654" s="8" t="s">
        <v>125</v>
      </c>
      <c r="X654" s="8">
        <v>20247100243822</v>
      </c>
      <c r="Y654" s="33">
        <v>45637</v>
      </c>
      <c r="Z654" s="4"/>
      <c r="AA654" s="42">
        <f ca="1">IF(Z654=0,NETWORKDAYS(E654+1,TODAY(),FESTIVOS!$A$2:$A$37),NETWORKDAYS(E654+1,Z654,FESTIVOS!$A$2:$A$37))</f>
        <v>421</v>
      </c>
      <c r="AB654" s="43" t="str">
        <f t="shared" si="12"/>
        <v>EN TRAMITE</v>
      </c>
      <c r="AC654" s="44" t="s">
        <v>81</v>
      </c>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row>
    <row r="655" spans="1:54" ht="15" x14ac:dyDescent="0.35">
      <c r="A655" s="4"/>
      <c r="B655" s="8" t="s">
        <v>907</v>
      </c>
      <c r="C655" s="8" t="s">
        <v>38</v>
      </c>
      <c r="D655" s="8">
        <v>1</v>
      </c>
      <c r="E655" s="33">
        <v>45637</v>
      </c>
      <c r="F655" s="8" t="s">
        <v>1033</v>
      </c>
      <c r="G655" s="4"/>
      <c r="H655" s="4"/>
      <c r="I655" s="4"/>
      <c r="J655" s="4"/>
      <c r="K655" s="4"/>
      <c r="L655" s="4"/>
      <c r="M655" s="8" t="s">
        <v>468</v>
      </c>
      <c r="N655" s="8">
        <v>1</v>
      </c>
      <c r="O655" s="8" t="s">
        <v>1240</v>
      </c>
      <c r="P655" s="8" t="s">
        <v>2120</v>
      </c>
      <c r="Q655" s="8">
        <v>3158695159</v>
      </c>
      <c r="R655" s="8" t="s">
        <v>1341</v>
      </c>
      <c r="S655" s="8" t="s">
        <v>2743</v>
      </c>
      <c r="T655" s="8" t="s">
        <v>42</v>
      </c>
      <c r="U655" s="8" t="s">
        <v>50</v>
      </c>
      <c r="V655" s="4" t="str">
        <f t="shared" si="11"/>
        <v/>
      </c>
      <c r="W655" s="8" t="s">
        <v>2744</v>
      </c>
      <c r="X655" s="8">
        <v>1</v>
      </c>
      <c r="Y655" s="33">
        <v>45637</v>
      </c>
      <c r="Z655" s="4"/>
      <c r="AA655" s="42">
        <f ca="1">IF(Z655=0,NETWORKDAYS(E655+1,TODAY(),FESTIVOS!$A$2:$A$37),NETWORKDAYS(E655+1,Z655,FESTIVOS!$A$2:$A$37))</f>
        <v>421</v>
      </c>
      <c r="AB655" s="43" t="str">
        <f t="shared" si="12"/>
        <v>EN TRAMITE</v>
      </c>
      <c r="AC655" s="44" t="s">
        <v>81</v>
      </c>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row>
    <row r="656" spans="1:54" ht="15" x14ac:dyDescent="0.35">
      <c r="A656" s="4"/>
      <c r="B656" s="8" t="s">
        <v>919</v>
      </c>
      <c r="C656" s="8" t="s">
        <v>38</v>
      </c>
      <c r="D656" s="8">
        <v>1</v>
      </c>
      <c r="E656" s="33">
        <v>45638</v>
      </c>
      <c r="F656" s="8" t="s">
        <v>1033</v>
      </c>
      <c r="G656" s="4"/>
      <c r="H656" s="4"/>
      <c r="I656" s="4"/>
      <c r="J656" s="4"/>
      <c r="K656" s="4"/>
      <c r="L656" s="4"/>
      <c r="M656" s="8" t="s">
        <v>40</v>
      </c>
      <c r="N656" s="8">
        <v>1</v>
      </c>
      <c r="O656" s="8" t="s">
        <v>2745</v>
      </c>
      <c r="P656" s="8">
        <v>1</v>
      </c>
      <c r="Q656" s="8">
        <v>1</v>
      </c>
      <c r="R656" s="8" t="s">
        <v>2746</v>
      </c>
      <c r="S656" s="8" t="s">
        <v>2747</v>
      </c>
      <c r="T656" s="8" t="s">
        <v>42</v>
      </c>
      <c r="U656" s="8" t="s">
        <v>30</v>
      </c>
      <c r="V656" s="4" t="str">
        <f t="shared" si="11"/>
        <v/>
      </c>
      <c r="W656" s="8" t="s">
        <v>545</v>
      </c>
      <c r="X656" s="8">
        <v>20247100244942</v>
      </c>
      <c r="Y656" s="33">
        <v>45638</v>
      </c>
      <c r="Z656" s="4"/>
      <c r="AA656" s="42">
        <f ca="1">IF(Z656=0,NETWORKDAYS(E656+1,TODAY(),FESTIVOS!$A$2:$A$37),NETWORKDAYS(E656+1,Z656,FESTIVOS!$A$2:$A$37))</f>
        <v>420</v>
      </c>
      <c r="AB656" s="43" t="str">
        <f t="shared" si="12"/>
        <v>EN TRAMITE</v>
      </c>
      <c r="AC656" s="44" t="s">
        <v>81</v>
      </c>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row>
    <row r="657" spans="1:54" ht="15" x14ac:dyDescent="0.35">
      <c r="A657" s="4"/>
      <c r="B657" s="8" t="s">
        <v>907</v>
      </c>
      <c r="C657" s="8" t="s">
        <v>38</v>
      </c>
      <c r="D657" s="8">
        <v>1</v>
      </c>
      <c r="E657" s="33">
        <v>45638</v>
      </c>
      <c r="F657" s="8" t="s">
        <v>39</v>
      </c>
      <c r="G657" s="4"/>
      <c r="H657" s="4"/>
      <c r="I657" s="4"/>
      <c r="J657" s="4"/>
      <c r="K657" s="4"/>
      <c r="L657" s="4"/>
      <c r="M657" s="8" t="s">
        <v>40</v>
      </c>
      <c r="N657" s="8">
        <v>1</v>
      </c>
      <c r="O657" s="8" t="s">
        <v>2749</v>
      </c>
      <c r="P657" s="8">
        <v>1</v>
      </c>
      <c r="Q657" s="8">
        <v>524777088814</v>
      </c>
      <c r="R657" s="8" t="s">
        <v>2750</v>
      </c>
      <c r="S657" s="8" t="s">
        <v>2751</v>
      </c>
      <c r="T657" s="8" t="s">
        <v>42</v>
      </c>
      <c r="U657" s="8" t="s">
        <v>32</v>
      </c>
      <c r="V657" s="4" t="str">
        <f t="shared" si="11"/>
        <v/>
      </c>
      <c r="W657" s="8" t="s">
        <v>239</v>
      </c>
      <c r="X657" s="8">
        <v>20247100245492</v>
      </c>
      <c r="Y657" s="33">
        <v>45638</v>
      </c>
      <c r="Z657" s="4"/>
      <c r="AA657" s="42">
        <f ca="1">IF(Z657=0,NETWORKDAYS(E657+1,TODAY(),FESTIVOS!$A$2:$A$54),NETWORKDAYS(E657+1,Z657,FESTIVOS!$A$2:$A$54))</f>
        <v>404</v>
      </c>
      <c r="AB657" s="43" t="str">
        <f t="shared" si="12"/>
        <v>EN TRAMITE</v>
      </c>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row>
    <row r="658" spans="1:54" ht="15" x14ac:dyDescent="0.35">
      <c r="A658" s="4"/>
      <c r="B658" s="8" t="s">
        <v>919</v>
      </c>
      <c r="C658" s="8" t="s">
        <v>38</v>
      </c>
      <c r="D658" s="8">
        <v>1</v>
      </c>
      <c r="E658" s="33">
        <v>45642</v>
      </c>
      <c r="F658" s="8" t="s">
        <v>39</v>
      </c>
      <c r="G658" s="4"/>
      <c r="H658" s="4"/>
      <c r="I658" s="4"/>
      <c r="J658" s="4"/>
      <c r="K658" s="4"/>
      <c r="L658" s="4"/>
      <c r="M658" s="8" t="s">
        <v>468</v>
      </c>
      <c r="N658" s="8">
        <v>1</v>
      </c>
      <c r="O658" s="8" t="s">
        <v>2752</v>
      </c>
      <c r="P658" s="8">
        <v>1</v>
      </c>
      <c r="Q658" s="8">
        <v>1</v>
      </c>
      <c r="R658" s="8" t="s">
        <v>2754</v>
      </c>
      <c r="S658" s="8" t="s">
        <v>2755</v>
      </c>
      <c r="T658" s="8" t="s">
        <v>270</v>
      </c>
      <c r="U658" s="8" t="s">
        <v>29</v>
      </c>
      <c r="V658" s="4" t="str">
        <f t="shared" si="11"/>
        <v/>
      </c>
      <c r="W658" s="8" t="s">
        <v>239</v>
      </c>
      <c r="X658" s="8">
        <v>20247100246512</v>
      </c>
      <c r="Y658" s="33">
        <v>45642</v>
      </c>
      <c r="Z658" s="4"/>
      <c r="AA658" s="42">
        <f ca="1">IF(Z658=0,NETWORKDAYS(E658+1,TODAY(),FESTIVOS!$A$2:$A$54),NETWORKDAYS(E658+1,Z658,FESTIVOS!$A$2:$A$54))</f>
        <v>402</v>
      </c>
      <c r="AB658" s="43" t="str">
        <f t="shared" si="12"/>
        <v>EN TRAMITE</v>
      </c>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row>
    <row r="659" spans="1:54" ht="15" x14ac:dyDescent="0.35">
      <c r="A659" s="4"/>
      <c r="B659" s="8" t="s">
        <v>919</v>
      </c>
      <c r="C659" s="8" t="s">
        <v>38</v>
      </c>
      <c r="D659" s="8">
        <v>1</v>
      </c>
      <c r="E659" s="33">
        <v>45643</v>
      </c>
      <c r="F659" s="8" t="s">
        <v>1033</v>
      </c>
      <c r="G659" s="4"/>
      <c r="H659" s="4"/>
      <c r="I659" s="4"/>
      <c r="J659" s="4"/>
      <c r="K659" s="4"/>
      <c r="L659" s="4"/>
      <c r="M659" s="8" t="s">
        <v>468</v>
      </c>
      <c r="N659" s="8">
        <v>1</v>
      </c>
      <c r="O659" s="8" t="s">
        <v>2756</v>
      </c>
      <c r="P659" s="8">
        <v>1</v>
      </c>
      <c r="Q659" s="8">
        <v>1</v>
      </c>
      <c r="R659" s="8" t="s">
        <v>2757</v>
      </c>
      <c r="S659" s="8" t="s">
        <v>2758</v>
      </c>
      <c r="T659" s="8" t="s">
        <v>42</v>
      </c>
      <c r="U659" s="8" t="s">
        <v>30</v>
      </c>
      <c r="V659" s="4" t="str">
        <f t="shared" si="11"/>
        <v/>
      </c>
      <c r="W659" s="8" t="s">
        <v>545</v>
      </c>
      <c r="X659" s="8">
        <v>20247100247882</v>
      </c>
      <c r="Y659" s="33">
        <v>45643</v>
      </c>
      <c r="Z659" s="4"/>
      <c r="AA659" s="42">
        <f ca="1">IF(Z659=0,NETWORKDAYS(E659+1,TODAY(),FESTIVOS!$A$2:$A$54),NETWORKDAYS(E659+1,Z659,FESTIVOS!$A$2:$A$54))</f>
        <v>401</v>
      </c>
      <c r="AB659" s="43" t="str">
        <f t="shared" si="12"/>
        <v>EN TRAMITE</v>
      </c>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row>
    <row r="660" spans="1:54" ht="15" x14ac:dyDescent="0.35">
      <c r="A660" s="4"/>
      <c r="B660" s="8" t="s">
        <v>919</v>
      </c>
      <c r="C660" s="8" t="s">
        <v>38</v>
      </c>
      <c r="D660" s="8">
        <v>1</v>
      </c>
      <c r="E660" s="33">
        <v>45643</v>
      </c>
      <c r="F660" s="8" t="s">
        <v>39</v>
      </c>
      <c r="G660" s="4"/>
      <c r="H660" s="4"/>
      <c r="I660" s="4"/>
      <c r="J660" s="4"/>
      <c r="K660" s="4"/>
      <c r="L660" s="4"/>
      <c r="M660" s="8" t="s">
        <v>40</v>
      </c>
      <c r="N660" s="8">
        <v>1</v>
      </c>
      <c r="O660" s="8" t="s">
        <v>2760</v>
      </c>
      <c r="P660" s="8">
        <v>1</v>
      </c>
      <c r="Q660" s="8">
        <v>1</v>
      </c>
      <c r="R660" s="8" t="s">
        <v>2761</v>
      </c>
      <c r="S660" s="8" t="s">
        <v>2762</v>
      </c>
      <c r="T660" s="8" t="s">
        <v>270</v>
      </c>
      <c r="U660" s="8" t="s">
        <v>29</v>
      </c>
      <c r="V660" s="4" t="str">
        <f t="shared" si="11"/>
        <v/>
      </c>
      <c r="W660" s="8" t="s">
        <v>239</v>
      </c>
      <c r="X660" s="8">
        <v>20247100248482</v>
      </c>
      <c r="Y660" s="33">
        <v>45643</v>
      </c>
      <c r="Z660" s="4"/>
      <c r="AA660" s="42">
        <f ca="1">IF(Z660=0,NETWORKDAYS(E660+1,TODAY(),FESTIVOS!$A$2:$A$54),NETWORKDAYS(E660+1,Z660,FESTIVOS!$A$2:$A$54))</f>
        <v>401</v>
      </c>
      <c r="AB660" s="43" t="str">
        <f t="shared" si="12"/>
        <v>EN TRAMITE</v>
      </c>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row>
    <row r="661" spans="1:54" ht="15" x14ac:dyDescent="0.35">
      <c r="A661" s="4"/>
      <c r="B661" s="8" t="s">
        <v>919</v>
      </c>
      <c r="C661" s="8" t="s">
        <v>38</v>
      </c>
      <c r="D661" s="8">
        <v>1</v>
      </c>
      <c r="E661" s="33">
        <v>45643</v>
      </c>
      <c r="F661" s="8" t="s">
        <v>39</v>
      </c>
      <c r="G661" s="4"/>
      <c r="H661" s="4"/>
      <c r="I661" s="4"/>
      <c r="J661" s="4"/>
      <c r="K661" s="4"/>
      <c r="L661" s="4"/>
      <c r="M661" s="8" t="s">
        <v>40</v>
      </c>
      <c r="N661" s="8">
        <v>1</v>
      </c>
      <c r="O661" s="8" t="s">
        <v>2760</v>
      </c>
      <c r="P661" s="8">
        <v>1</v>
      </c>
      <c r="Q661" s="8">
        <v>1</v>
      </c>
      <c r="R661" s="8" t="s">
        <v>2761</v>
      </c>
      <c r="S661" s="8" t="s">
        <v>2762</v>
      </c>
      <c r="T661" s="8" t="s">
        <v>270</v>
      </c>
      <c r="U661" s="8" t="s">
        <v>29</v>
      </c>
      <c r="V661" s="4" t="str">
        <f t="shared" si="11"/>
        <v/>
      </c>
      <c r="W661" s="8" t="s">
        <v>239</v>
      </c>
      <c r="X661" s="8">
        <v>20247100248542</v>
      </c>
      <c r="Y661" s="33">
        <v>45643</v>
      </c>
      <c r="Z661" s="4"/>
      <c r="AA661" s="42">
        <f ca="1">IF(Z661=0,NETWORKDAYS(E661+1,TODAY(),FESTIVOS!$A$2:$A$54),NETWORKDAYS(E661+1,Z661,FESTIVOS!$A$2:$A$54))</f>
        <v>401</v>
      </c>
      <c r="AB661" s="43" t="str">
        <f t="shared" si="12"/>
        <v>EN TRAMITE</v>
      </c>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row>
    <row r="662" spans="1:54" ht="15" x14ac:dyDescent="0.35">
      <c r="A662" s="4"/>
      <c r="B662" s="8" t="s">
        <v>919</v>
      </c>
      <c r="C662" s="8" t="s">
        <v>38</v>
      </c>
      <c r="D662" s="8">
        <v>1</v>
      </c>
      <c r="E662" s="33">
        <v>45644</v>
      </c>
      <c r="F662" s="8" t="s">
        <v>1033</v>
      </c>
      <c r="G662" s="4"/>
      <c r="H662" s="4"/>
      <c r="I662" s="4"/>
      <c r="J662" s="4"/>
      <c r="K662" s="4"/>
      <c r="L662" s="4"/>
      <c r="M662" s="8" t="s">
        <v>72</v>
      </c>
      <c r="N662" s="8">
        <v>1</v>
      </c>
      <c r="O662" s="8" t="s">
        <v>2765</v>
      </c>
      <c r="P662" s="8">
        <v>1</v>
      </c>
      <c r="Q662" s="8">
        <v>1</v>
      </c>
      <c r="R662" s="8" t="s">
        <v>2766</v>
      </c>
      <c r="S662" s="8" t="s">
        <v>2767</v>
      </c>
      <c r="T662" s="8" t="s">
        <v>42</v>
      </c>
      <c r="U662" s="8" t="s">
        <v>30</v>
      </c>
      <c r="V662" s="4" t="str">
        <f t="shared" si="11"/>
        <v/>
      </c>
      <c r="W662" s="8" t="s">
        <v>97</v>
      </c>
      <c r="X662" s="8">
        <v>20247100249142</v>
      </c>
      <c r="Y662" s="33">
        <v>45644</v>
      </c>
      <c r="Z662" s="4"/>
      <c r="AA662" s="42">
        <f ca="1">IF(Z662=0,NETWORKDAYS(E662+1,TODAY(),FESTIVOS!$A$2:$A$54),NETWORKDAYS(E662+1,Z662,FESTIVOS!$A$2:$A$54))</f>
        <v>400</v>
      </c>
      <c r="AB662" s="43" t="str">
        <f t="shared" si="12"/>
        <v>EN TRAMITE</v>
      </c>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row>
    <row r="663" spans="1:54" ht="15" x14ac:dyDescent="0.35">
      <c r="A663" s="4"/>
      <c r="B663" s="8" t="s">
        <v>919</v>
      </c>
      <c r="C663" s="8" t="s">
        <v>38</v>
      </c>
      <c r="D663" s="8">
        <v>1</v>
      </c>
      <c r="E663" s="33">
        <v>45644</v>
      </c>
      <c r="F663" s="8" t="s">
        <v>39</v>
      </c>
      <c r="G663" s="4"/>
      <c r="H663" s="4"/>
      <c r="I663" s="4"/>
      <c r="J663" s="4"/>
      <c r="K663" s="4"/>
      <c r="L663" s="4"/>
      <c r="M663" s="8" t="s">
        <v>40</v>
      </c>
      <c r="N663" s="8">
        <v>1023002140</v>
      </c>
      <c r="O663" s="8" t="s">
        <v>2593</v>
      </c>
      <c r="P663" s="8">
        <v>1</v>
      </c>
      <c r="Q663" s="8">
        <v>3209101497</v>
      </c>
      <c r="R663" s="8" t="s">
        <v>2594</v>
      </c>
      <c r="S663" s="8" t="s">
        <v>2768</v>
      </c>
      <c r="T663" s="8" t="s">
        <v>42</v>
      </c>
      <c r="U663" s="8" t="s">
        <v>32</v>
      </c>
      <c r="V663" s="4" t="str">
        <f t="shared" si="11"/>
        <v/>
      </c>
      <c r="W663" s="8" t="s">
        <v>418</v>
      </c>
      <c r="X663" s="8">
        <v>20247100248952</v>
      </c>
      <c r="Y663" s="33">
        <v>45644</v>
      </c>
      <c r="Z663" s="4"/>
      <c r="AA663" s="42">
        <f ca="1">IF(Z663=0,NETWORKDAYS(E663+1,TODAY(),FESTIVOS!$A$2:$A$54),NETWORKDAYS(E663+1,Z663,FESTIVOS!$A$2:$A$54))</f>
        <v>400</v>
      </c>
      <c r="AB663" s="43" t="str">
        <f t="shared" si="12"/>
        <v>EN TRAMITE</v>
      </c>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row>
    <row r="664" spans="1:54" ht="15" x14ac:dyDescent="0.35">
      <c r="A664" s="4"/>
      <c r="B664" s="8" t="s">
        <v>919</v>
      </c>
      <c r="C664" s="8" t="s">
        <v>38</v>
      </c>
      <c r="D664" s="8">
        <v>1</v>
      </c>
      <c r="E664" s="33">
        <v>45646</v>
      </c>
      <c r="F664" s="8" t="s">
        <v>39</v>
      </c>
      <c r="G664" s="4"/>
      <c r="H664" s="4"/>
      <c r="I664" s="4"/>
      <c r="J664" s="4"/>
      <c r="K664" s="4"/>
      <c r="L664" s="4"/>
      <c r="M664" s="8" t="s">
        <v>468</v>
      </c>
      <c r="N664" s="8">
        <v>901074917</v>
      </c>
      <c r="O664" s="8" t="s">
        <v>2770</v>
      </c>
      <c r="P664" s="8">
        <v>1</v>
      </c>
      <c r="Q664" s="8">
        <v>1</v>
      </c>
      <c r="R664" s="8" t="s">
        <v>2771</v>
      </c>
      <c r="S664" s="8" t="s">
        <v>2772</v>
      </c>
      <c r="T664" s="8" t="s">
        <v>270</v>
      </c>
      <c r="U664" s="8" t="s">
        <v>29</v>
      </c>
      <c r="V664" s="4" t="str">
        <f t="shared" si="11"/>
        <v/>
      </c>
      <c r="W664" s="8" t="s">
        <v>239</v>
      </c>
      <c r="X664" s="8">
        <v>20247100250962</v>
      </c>
      <c r="Y664" s="33">
        <v>45646</v>
      </c>
      <c r="Z664" s="4"/>
      <c r="AA664" s="42">
        <f ca="1">IF(Z664=0,NETWORKDAYS(E664+1,TODAY(),FESTIVOS!$A$2:$A$54),NETWORKDAYS(E664+1,Z664,FESTIVOS!$A$2:$A$54))</f>
        <v>398</v>
      </c>
      <c r="AB664" s="43" t="str">
        <f t="shared" si="12"/>
        <v>EN TRAMITE</v>
      </c>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row>
    <row r="665" spans="1:54" ht="15" x14ac:dyDescent="0.35">
      <c r="A665" s="4"/>
      <c r="B665" s="8" t="s">
        <v>919</v>
      </c>
      <c r="C665" s="8" t="s">
        <v>38</v>
      </c>
      <c r="D665" s="8">
        <v>1</v>
      </c>
      <c r="E665" s="33">
        <v>45649</v>
      </c>
      <c r="F665" s="8" t="s">
        <v>1033</v>
      </c>
      <c r="G665" s="4"/>
      <c r="H665" s="4"/>
      <c r="I665" s="4"/>
      <c r="J665" s="4"/>
      <c r="K665" s="4"/>
      <c r="L665" s="4"/>
      <c r="M665" s="8" t="s">
        <v>40</v>
      </c>
      <c r="N665" s="8">
        <v>1</v>
      </c>
      <c r="O665" s="8" t="s">
        <v>2774</v>
      </c>
      <c r="P665" s="8">
        <v>1</v>
      </c>
      <c r="Q665" s="8">
        <v>1</v>
      </c>
      <c r="R665" s="8" t="s">
        <v>2775</v>
      </c>
      <c r="S665" s="8" t="s">
        <v>2776</v>
      </c>
      <c r="T665" s="8" t="s">
        <v>42</v>
      </c>
      <c r="U665" s="8" t="s">
        <v>96</v>
      </c>
      <c r="V665" s="4" t="str">
        <f t="shared" si="11"/>
        <v/>
      </c>
      <c r="W665" s="8" t="s">
        <v>97</v>
      </c>
      <c r="X665" s="8">
        <v>20247100251932</v>
      </c>
      <c r="Y665" s="33">
        <v>45649</v>
      </c>
      <c r="Z665" s="4"/>
      <c r="AA665" s="42">
        <f ca="1">IF(Z665=0,NETWORKDAYS(E665+1,TODAY(),FESTIVOS!$A$2:$A$54),NETWORKDAYS(E665+1,Z665,FESTIVOS!$A$2:$A$54))</f>
        <v>397</v>
      </c>
      <c r="AB665" s="43" t="str">
        <f t="shared" si="12"/>
        <v>EN TRAMITE</v>
      </c>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row>
    <row r="666" spans="1:54" ht="15" x14ac:dyDescent="0.35">
      <c r="A666" s="4"/>
      <c r="B666" s="8" t="s">
        <v>907</v>
      </c>
      <c r="C666" s="8" t="s">
        <v>38</v>
      </c>
      <c r="D666" s="8">
        <v>1</v>
      </c>
      <c r="E666" s="33">
        <v>45649</v>
      </c>
      <c r="F666" s="8" t="s">
        <v>39</v>
      </c>
      <c r="G666" s="4"/>
      <c r="H666" s="4"/>
      <c r="I666" s="4"/>
      <c r="J666" s="4"/>
      <c r="K666" s="4"/>
      <c r="L666" s="4"/>
      <c r="M666" s="8" t="s">
        <v>40</v>
      </c>
      <c r="N666" s="8">
        <v>1</v>
      </c>
      <c r="O666" s="8" t="s">
        <v>2778</v>
      </c>
      <c r="P666" s="8">
        <v>1</v>
      </c>
      <c r="Q666" s="8">
        <v>1</v>
      </c>
      <c r="R666" s="8" t="s">
        <v>2779</v>
      </c>
      <c r="S666" s="8" t="s">
        <v>2780</v>
      </c>
      <c r="T666" s="8" t="s">
        <v>270</v>
      </c>
      <c r="U666" s="8" t="s">
        <v>29</v>
      </c>
      <c r="V666" s="4" t="str">
        <f t="shared" si="11"/>
        <v/>
      </c>
      <c r="W666" s="8" t="s">
        <v>47</v>
      </c>
      <c r="X666" s="8">
        <v>20247100251702</v>
      </c>
      <c r="Y666" s="33">
        <v>45649</v>
      </c>
      <c r="Z666" s="4"/>
      <c r="AA666" s="42">
        <f ca="1">IF(Z666=0,NETWORKDAYS(E666+1,TODAY(),FESTIVOS!$A$2:$A$54),NETWORKDAYS(E666+1,Z666,FESTIVOS!$A$2:$A$54))</f>
        <v>397</v>
      </c>
      <c r="AB666" s="43" t="str">
        <f t="shared" si="12"/>
        <v>EN TRAMITE</v>
      </c>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row>
    <row r="667" spans="1:54" ht="15" x14ac:dyDescent="0.35">
      <c r="A667" s="4"/>
      <c r="B667" s="8" t="s">
        <v>907</v>
      </c>
      <c r="C667" s="8" t="s">
        <v>38</v>
      </c>
      <c r="D667" s="8">
        <v>1</v>
      </c>
      <c r="E667" s="33">
        <v>45650</v>
      </c>
      <c r="F667" s="8" t="s">
        <v>39</v>
      </c>
      <c r="G667" s="4"/>
      <c r="H667" s="4"/>
      <c r="I667" s="4"/>
      <c r="J667" s="4"/>
      <c r="K667" s="4"/>
      <c r="L667" s="4"/>
      <c r="M667" s="8" t="s">
        <v>40</v>
      </c>
      <c r="N667" s="8">
        <v>1</v>
      </c>
      <c r="O667" s="8" t="s">
        <v>2782</v>
      </c>
      <c r="P667" s="8">
        <v>1</v>
      </c>
      <c r="Q667" s="8">
        <v>1</v>
      </c>
      <c r="R667" s="8" t="s">
        <v>2783</v>
      </c>
      <c r="S667" s="8" t="s">
        <v>2784</v>
      </c>
      <c r="T667" s="8" t="s">
        <v>42</v>
      </c>
      <c r="U667" s="8" t="s">
        <v>89</v>
      </c>
      <c r="V667" s="4" t="str">
        <f t="shared" si="11"/>
        <v/>
      </c>
      <c r="W667" s="8" t="s">
        <v>68</v>
      </c>
      <c r="X667" s="8">
        <v>20247100252742</v>
      </c>
      <c r="Y667" s="33">
        <v>45650</v>
      </c>
      <c r="Z667" s="4"/>
      <c r="AA667" s="42">
        <f ca="1">IF(Z667=0,NETWORKDAYS(E667+1,TODAY(),FESTIVOS!$A$2:$A$54),NETWORKDAYS(E667+1,Z667,FESTIVOS!$A$2:$A$54))</f>
        <v>396</v>
      </c>
      <c r="AB667" s="43" t="str">
        <f t="shared" si="12"/>
        <v>EN TRAMITE</v>
      </c>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row>
    <row r="668" spans="1:54" ht="15" x14ac:dyDescent="0.35">
      <c r="A668" s="4"/>
      <c r="B668" s="8" t="s">
        <v>919</v>
      </c>
      <c r="C668" s="8" t="s">
        <v>38</v>
      </c>
      <c r="D668" s="8">
        <v>1</v>
      </c>
      <c r="E668" s="33">
        <v>45652</v>
      </c>
      <c r="F668" s="8" t="s">
        <v>39</v>
      </c>
      <c r="G668" s="4"/>
      <c r="H668" s="4"/>
      <c r="I668" s="4"/>
      <c r="J668" s="4"/>
      <c r="K668" s="4"/>
      <c r="L668" s="4"/>
      <c r="M668" s="8" t="s">
        <v>1233</v>
      </c>
      <c r="N668" s="8">
        <v>1</v>
      </c>
      <c r="O668" s="8" t="s">
        <v>2785</v>
      </c>
      <c r="P668" s="8">
        <v>1</v>
      </c>
      <c r="Q668" s="8">
        <v>1</v>
      </c>
      <c r="R668" s="8" t="s">
        <v>2786</v>
      </c>
      <c r="S668" s="8" t="s">
        <v>2787</v>
      </c>
      <c r="T668" s="8" t="s">
        <v>42</v>
      </c>
      <c r="U668" s="8" t="s">
        <v>89</v>
      </c>
      <c r="V668" s="4" t="str">
        <f t="shared" si="11"/>
        <v/>
      </c>
      <c r="W668" s="8" t="s">
        <v>68</v>
      </c>
      <c r="X668" s="8">
        <v>20247100253062</v>
      </c>
      <c r="Y668" s="33">
        <v>45652</v>
      </c>
      <c r="Z668" s="4"/>
      <c r="AA668" s="42">
        <f ca="1">IF(Z668=0,NETWORKDAYS(E668+1,TODAY(),FESTIVOS!$A$2:$A$54),NETWORKDAYS(E668+1,Z668,FESTIVOS!$A$2:$A$54))</f>
        <v>395</v>
      </c>
      <c r="AB668" s="43" t="str">
        <f t="shared" si="12"/>
        <v>EN TRAMITE</v>
      </c>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row>
    <row r="669" spans="1:54" ht="15" x14ac:dyDescent="0.35">
      <c r="A669" s="4"/>
      <c r="B669" s="8" t="s">
        <v>907</v>
      </c>
      <c r="C669" s="8" t="s">
        <v>38</v>
      </c>
      <c r="D669" s="8">
        <v>1</v>
      </c>
      <c r="E669" s="33">
        <v>45653</v>
      </c>
      <c r="F669" s="8" t="s">
        <v>1033</v>
      </c>
      <c r="G669" s="4"/>
      <c r="H669" s="4"/>
      <c r="I669" s="4"/>
      <c r="J669" s="4"/>
      <c r="K669" s="4"/>
      <c r="L669" s="4"/>
      <c r="M669" s="8" t="s">
        <v>468</v>
      </c>
      <c r="N669" s="8">
        <v>1</v>
      </c>
      <c r="O669" s="8" t="s">
        <v>2789</v>
      </c>
      <c r="P669" s="8" t="s">
        <v>2790</v>
      </c>
      <c r="Q669" s="8">
        <v>3813000</v>
      </c>
      <c r="R669" s="8" t="s">
        <v>2791</v>
      </c>
      <c r="S669" s="8" t="s">
        <v>2792</v>
      </c>
      <c r="T669" s="8" t="s">
        <v>42</v>
      </c>
      <c r="U669" s="8" t="s">
        <v>96</v>
      </c>
      <c r="V669" s="4" t="str">
        <f t="shared" si="11"/>
        <v/>
      </c>
      <c r="W669" s="8" t="s">
        <v>97</v>
      </c>
      <c r="X669" s="8">
        <v>20247100253722</v>
      </c>
      <c r="Y669" s="33">
        <v>45653</v>
      </c>
      <c r="Z669" s="4"/>
      <c r="AA669" s="42">
        <f ca="1">IF(Z669=0,NETWORKDAYS(E669+1,TODAY(),FESTIVOS!$A$2:$A$54),NETWORKDAYS(E669+1,Z669,FESTIVOS!$A$2:$A$54))</f>
        <v>394</v>
      </c>
      <c r="AB669" s="43" t="str">
        <f t="shared" si="12"/>
        <v>EN TRAMITE</v>
      </c>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row>
    <row r="670" spans="1:54" ht="15" x14ac:dyDescent="0.35">
      <c r="A670" s="4"/>
      <c r="B670" s="8" t="s">
        <v>907</v>
      </c>
      <c r="C670" s="8" t="s">
        <v>38</v>
      </c>
      <c r="D670" s="8">
        <v>1</v>
      </c>
      <c r="E670" s="33">
        <v>45652</v>
      </c>
      <c r="F670" s="8" t="s">
        <v>39</v>
      </c>
      <c r="G670" s="4"/>
      <c r="H670" s="4"/>
      <c r="I670" s="4"/>
      <c r="J670" s="4"/>
      <c r="K670" s="4"/>
      <c r="L670" s="4"/>
      <c r="M670" s="8" t="s">
        <v>72</v>
      </c>
      <c r="N670" s="8">
        <v>1</v>
      </c>
      <c r="O670" s="8" t="s">
        <v>2794</v>
      </c>
      <c r="P670" s="8">
        <v>1</v>
      </c>
      <c r="Q670" s="8">
        <v>3124659383</v>
      </c>
      <c r="R670" s="8" t="s">
        <v>2795</v>
      </c>
      <c r="S670" s="8" t="s">
        <v>2796</v>
      </c>
      <c r="T670" s="8" t="s">
        <v>270</v>
      </c>
      <c r="U670" s="8" t="s">
        <v>29</v>
      </c>
      <c r="V670" s="4" t="str">
        <f t="shared" si="11"/>
        <v/>
      </c>
      <c r="W670" s="8" t="s">
        <v>47</v>
      </c>
      <c r="X670" s="8">
        <v>20247100253242</v>
      </c>
      <c r="Y670" s="33">
        <v>45652</v>
      </c>
      <c r="Z670" s="4"/>
      <c r="AA670" s="42">
        <f ca="1">IF(Z670=0,NETWORKDAYS(E670+1,TODAY(),FESTIVOS!$A$2:$A$54),NETWORKDAYS(E670+1,Z670,FESTIVOS!$A$2:$A$54))</f>
        <v>395</v>
      </c>
      <c r="AB670" s="43" t="str">
        <f t="shared" si="12"/>
        <v>EN TRAMITE</v>
      </c>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row>
    <row r="671" spans="1:54" ht="15" x14ac:dyDescent="0.35">
      <c r="A671" s="4"/>
      <c r="B671" s="8" t="s">
        <v>907</v>
      </c>
      <c r="C671" s="8" t="s">
        <v>38</v>
      </c>
      <c r="D671" s="8">
        <v>1</v>
      </c>
      <c r="E671" s="33">
        <v>45653</v>
      </c>
      <c r="F671" s="8" t="s">
        <v>1033</v>
      </c>
      <c r="G671" s="4"/>
      <c r="H671" s="4"/>
      <c r="I671" s="4"/>
      <c r="J671" s="4"/>
      <c r="K671" s="4"/>
      <c r="L671" s="4"/>
      <c r="M671" s="8" t="s">
        <v>468</v>
      </c>
      <c r="N671" s="8">
        <v>1</v>
      </c>
      <c r="O671" s="8" t="s">
        <v>2797</v>
      </c>
      <c r="P671" s="8" t="s">
        <v>2798</v>
      </c>
      <c r="Q671" s="8">
        <v>3813000</v>
      </c>
      <c r="R671" s="8" t="s">
        <v>1675</v>
      </c>
      <c r="S671" s="8" t="s">
        <v>2799</v>
      </c>
      <c r="T671" s="8" t="s">
        <v>42</v>
      </c>
      <c r="U671" s="8" t="s">
        <v>30</v>
      </c>
      <c r="V671" s="4" t="str">
        <f t="shared" si="11"/>
        <v/>
      </c>
      <c r="W671" s="8" t="s">
        <v>351</v>
      </c>
      <c r="X671" s="8">
        <v>20247100254752</v>
      </c>
      <c r="Y671" s="33">
        <v>45653</v>
      </c>
      <c r="Z671" s="4"/>
      <c r="AA671" s="42">
        <f ca="1">IF(Z671=0,NETWORKDAYS(E671+1,TODAY(),FESTIVOS!$A$2:$A$54),NETWORKDAYS(E671+1,Z671,FESTIVOS!$A$2:$A$54))</f>
        <v>394</v>
      </c>
      <c r="AB671" s="43" t="str">
        <f t="shared" si="12"/>
        <v>EN TRAMITE</v>
      </c>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row>
    <row r="672" spans="1:54" ht="15" x14ac:dyDescent="0.35">
      <c r="A672" s="4"/>
      <c r="B672" s="8" t="s">
        <v>907</v>
      </c>
      <c r="C672" s="8" t="s">
        <v>38</v>
      </c>
      <c r="D672" s="8">
        <v>1</v>
      </c>
      <c r="E672" s="33">
        <v>45653</v>
      </c>
      <c r="F672" s="8" t="s">
        <v>39</v>
      </c>
      <c r="G672" s="4"/>
      <c r="H672" s="4"/>
      <c r="I672" s="4"/>
      <c r="J672" s="4"/>
      <c r="K672" s="4"/>
      <c r="L672" s="4"/>
      <c r="M672" s="8" t="s">
        <v>468</v>
      </c>
      <c r="N672" s="8">
        <v>1</v>
      </c>
      <c r="O672" s="8" t="s">
        <v>494</v>
      </c>
      <c r="P672" s="8">
        <v>1</v>
      </c>
      <c r="Q672" s="8">
        <v>1</v>
      </c>
      <c r="R672" s="8" t="s">
        <v>2800</v>
      </c>
      <c r="S672" s="8" t="s">
        <v>2801</v>
      </c>
      <c r="T672" s="8" t="s">
        <v>270</v>
      </c>
      <c r="U672" s="8" t="s">
        <v>29</v>
      </c>
      <c r="V672" s="4" t="str">
        <f t="shared" si="11"/>
        <v/>
      </c>
      <c r="W672" s="8" t="s">
        <v>47</v>
      </c>
      <c r="X672" s="8">
        <v>20247100254472</v>
      </c>
      <c r="Y672" s="33">
        <v>45653</v>
      </c>
      <c r="Z672" s="4"/>
      <c r="AA672" s="42">
        <f ca="1">IF(Z672=0,NETWORKDAYS(E672+1,TODAY(),FESTIVOS!$A$2:$A$54),NETWORKDAYS(E672+1,Z672,FESTIVOS!$A$2:$A$54))</f>
        <v>394</v>
      </c>
      <c r="AB672" s="43" t="str">
        <f t="shared" si="12"/>
        <v>EN TRAMITE</v>
      </c>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row>
    <row r="673" spans="1:54" ht="15" x14ac:dyDescent="0.35">
      <c r="A673" s="4"/>
      <c r="B673" s="1" t="s">
        <v>907</v>
      </c>
      <c r="C673" s="1" t="s">
        <v>38</v>
      </c>
      <c r="D673" s="1">
        <v>1</v>
      </c>
      <c r="E673" s="46">
        <v>45657</v>
      </c>
      <c r="F673" s="1" t="s">
        <v>1033</v>
      </c>
      <c r="M673" s="1" t="s">
        <v>72</v>
      </c>
      <c r="N673" s="1">
        <v>1</v>
      </c>
      <c r="O673" s="1" t="s">
        <v>2803</v>
      </c>
      <c r="P673" s="1">
        <v>1</v>
      </c>
      <c r="Q673" s="1">
        <v>1</v>
      </c>
      <c r="R673" s="1" t="s">
        <v>2804</v>
      </c>
      <c r="S673" s="1" t="s">
        <v>2805</v>
      </c>
      <c r="T673" s="1" t="s">
        <v>42</v>
      </c>
      <c r="U673" s="1" t="s">
        <v>43</v>
      </c>
      <c r="V673" s="4" t="str">
        <f t="shared" si="11"/>
        <v/>
      </c>
      <c r="W673" s="1" t="s">
        <v>545</v>
      </c>
      <c r="X673" s="1">
        <v>20247100256492</v>
      </c>
      <c r="Y673" s="46">
        <v>45657</v>
      </c>
      <c r="AA673" s="42">
        <f ca="1">IF(Z673=0,NETWORKDAYS(E673+1,TODAY(),FESTIVOS!$A$2:$A$54),NETWORKDAYS(E673+1,Z673,FESTIVOS!$A$2:$A$54))</f>
        <v>392</v>
      </c>
      <c r="AB673" s="43" t="str">
        <f t="shared" si="12"/>
        <v>EN TRAMITE</v>
      </c>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row>
    <row r="674" spans="1:54" ht="15" x14ac:dyDescent="0.35">
      <c r="A674" s="4"/>
      <c r="B674" s="8" t="s">
        <v>907</v>
      </c>
      <c r="C674" s="8" t="s">
        <v>38</v>
      </c>
      <c r="D674" s="8">
        <v>1</v>
      </c>
      <c r="E674" s="33">
        <v>45657</v>
      </c>
      <c r="F674" s="8" t="s">
        <v>39</v>
      </c>
      <c r="G674" s="4"/>
      <c r="H674" s="4"/>
      <c r="I674" s="4"/>
      <c r="J674" s="4"/>
      <c r="K674" s="4"/>
      <c r="L674" s="4"/>
      <c r="M674" s="8" t="s">
        <v>40</v>
      </c>
      <c r="N674" s="8">
        <v>1</v>
      </c>
      <c r="O674" s="8" t="s">
        <v>2807</v>
      </c>
      <c r="P674" s="8" t="s">
        <v>2808</v>
      </c>
      <c r="Q674" s="8">
        <v>1</v>
      </c>
      <c r="R674" s="8" t="s">
        <v>2809</v>
      </c>
      <c r="S674" s="8" t="s">
        <v>2810</v>
      </c>
      <c r="T674" s="8" t="s">
        <v>42</v>
      </c>
      <c r="U674" s="8" t="s">
        <v>32</v>
      </c>
      <c r="V674" s="4" t="str">
        <f t="shared" si="11"/>
        <v/>
      </c>
      <c r="W674" s="8" t="s">
        <v>239</v>
      </c>
      <c r="X674" s="8">
        <v>20247100256282</v>
      </c>
      <c r="Y674" s="33">
        <v>45657</v>
      </c>
      <c r="Z674" s="4"/>
      <c r="AA674" s="42">
        <f ca="1">IF(Z674=0,NETWORKDAYS(E674+1,TODAY(),FESTIVOS!$A$2:$A$54),NETWORKDAYS(E674+1,Z674,FESTIVOS!$A$2:$A$54))</f>
        <v>392</v>
      </c>
      <c r="AB674" s="43" t="str">
        <f t="shared" si="12"/>
        <v>EN TRAMITE</v>
      </c>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row>
    <row r="675" spans="1:54" ht="15" x14ac:dyDescent="0.35">
      <c r="A675" s="4"/>
      <c r="B675" s="8" t="s">
        <v>907</v>
      </c>
      <c r="C675" s="8" t="s">
        <v>38</v>
      </c>
      <c r="D675" s="8">
        <v>1</v>
      </c>
      <c r="E675" s="33">
        <v>45657</v>
      </c>
      <c r="F675" s="8" t="s">
        <v>39</v>
      </c>
      <c r="G675" s="4"/>
      <c r="H675" s="4"/>
      <c r="I675" s="4"/>
      <c r="J675" s="4"/>
      <c r="K675" s="4"/>
      <c r="L675" s="4"/>
      <c r="M675" s="8" t="s">
        <v>72</v>
      </c>
      <c r="N675" s="8">
        <v>1</v>
      </c>
      <c r="O675" s="8" t="s">
        <v>2811</v>
      </c>
      <c r="P675" s="8">
        <v>1</v>
      </c>
      <c r="Q675" s="8">
        <v>1</v>
      </c>
      <c r="R675" s="8" t="s">
        <v>2812</v>
      </c>
      <c r="S675" s="8" t="s">
        <v>2813</v>
      </c>
      <c r="T675" s="8" t="s">
        <v>270</v>
      </c>
      <c r="U675" s="8" t="s">
        <v>29</v>
      </c>
      <c r="V675" s="4" t="str">
        <f t="shared" si="11"/>
        <v/>
      </c>
      <c r="W675" s="8" t="s">
        <v>47</v>
      </c>
      <c r="X675" s="8">
        <v>20247100256852</v>
      </c>
      <c r="Y675" s="33">
        <v>45657</v>
      </c>
      <c r="Z675" s="4"/>
      <c r="AA675" s="42">
        <f ca="1">IF(Z675=0,NETWORKDAYS(E675+1,TODAY(),FESTIVOS!$A$2:$A$54),NETWORKDAYS(E675+1,Z675,FESTIVOS!$A$2:$A$54))</f>
        <v>392</v>
      </c>
      <c r="AB675" s="43" t="str">
        <f t="shared" si="12"/>
        <v>EN TRAMITE</v>
      </c>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row>
    <row r="676" spans="1:54" ht="15" x14ac:dyDescent="0.35">
      <c r="A676" s="4"/>
      <c r="B676" s="8" t="s">
        <v>907</v>
      </c>
      <c r="C676" s="8" t="s">
        <v>38</v>
      </c>
      <c r="D676" s="8">
        <v>1</v>
      </c>
      <c r="E676" s="33">
        <v>45659</v>
      </c>
      <c r="F676" s="8" t="s">
        <v>39</v>
      </c>
      <c r="G676" s="4"/>
      <c r="H676" s="4"/>
      <c r="I676" s="4"/>
      <c r="J676" s="4"/>
      <c r="K676" s="4"/>
      <c r="L676" s="4"/>
      <c r="M676" s="8" t="s">
        <v>72</v>
      </c>
      <c r="N676" s="8">
        <v>1</v>
      </c>
      <c r="O676" s="8" t="s">
        <v>2815</v>
      </c>
      <c r="P676" s="8">
        <v>1</v>
      </c>
      <c r="Q676" s="8">
        <v>1</v>
      </c>
      <c r="R676" s="8" t="s">
        <v>2816</v>
      </c>
      <c r="S676" s="8" t="s">
        <v>2817</v>
      </c>
      <c r="T676" s="8" t="s">
        <v>42</v>
      </c>
      <c r="U676" s="8" t="s">
        <v>32</v>
      </c>
      <c r="V676" s="4" t="str">
        <f t="shared" si="11"/>
        <v/>
      </c>
      <c r="W676" s="8" t="s">
        <v>125</v>
      </c>
      <c r="X676" s="8">
        <v>20257100000972</v>
      </c>
      <c r="Y676" s="33">
        <v>45659</v>
      </c>
      <c r="Z676" s="4"/>
      <c r="AA676" s="42">
        <f ca="1">IF(Z676=0,NETWORKDAYS(E676+1,TODAY(),FESTIVOS!$A$2:$A$54),NETWORKDAYS(E676+1,Z676,FESTIVOS!$A$2:$A$54))</f>
        <v>391</v>
      </c>
      <c r="AB676" s="43" t="str">
        <f t="shared" si="12"/>
        <v>EN TRAMITE</v>
      </c>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row>
    <row r="677" spans="1:54" ht="15" x14ac:dyDescent="0.35">
      <c r="A677" s="4"/>
      <c r="B677" s="8" t="s">
        <v>907</v>
      </c>
      <c r="C677" s="8" t="s">
        <v>38</v>
      </c>
      <c r="D677" s="8">
        <v>1</v>
      </c>
      <c r="E677" s="33">
        <v>45660</v>
      </c>
      <c r="F677" s="8" t="s">
        <v>39</v>
      </c>
      <c r="G677" s="4"/>
      <c r="H677" s="4"/>
      <c r="I677" s="4"/>
      <c r="J677" s="4"/>
      <c r="K677" s="4"/>
      <c r="L677" s="4"/>
      <c r="M677" s="8" t="s">
        <v>468</v>
      </c>
      <c r="N677" s="8">
        <v>1</v>
      </c>
      <c r="O677" s="8" t="s">
        <v>2819</v>
      </c>
      <c r="P677" s="8">
        <v>1</v>
      </c>
      <c r="Q677" s="8">
        <v>1</v>
      </c>
      <c r="R677" s="8" t="s">
        <v>2527</v>
      </c>
      <c r="S677" s="8" t="s">
        <v>2820</v>
      </c>
      <c r="T677" s="8" t="s">
        <v>270</v>
      </c>
      <c r="U677" s="8" t="s">
        <v>29</v>
      </c>
      <c r="V677" s="4" t="str">
        <f t="shared" si="11"/>
        <v/>
      </c>
      <c r="W677" s="8" t="s">
        <v>47</v>
      </c>
      <c r="X677" s="8">
        <v>20257100001502</v>
      </c>
      <c r="Y677" s="33">
        <v>45660</v>
      </c>
      <c r="Z677" s="4"/>
      <c r="AA677" s="42">
        <f ca="1">IF(Z677=0,NETWORKDAYS(E677+1,TODAY(),FESTIVOS!$A$2:$A$54),NETWORKDAYS(E677+1,Z677,FESTIVOS!$A$2:$A$54))</f>
        <v>390</v>
      </c>
      <c r="AB677" s="43" t="str">
        <f t="shared" si="12"/>
        <v>EN TRAMITE</v>
      </c>
      <c r="AC677" s="47">
        <v>45658</v>
      </c>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row>
    <row r="678" spans="1:54" ht="15" x14ac:dyDescent="0.35">
      <c r="A678" s="4"/>
      <c r="B678" s="8" t="s">
        <v>907</v>
      </c>
      <c r="C678" s="8" t="s">
        <v>38</v>
      </c>
      <c r="D678" s="8">
        <v>1</v>
      </c>
      <c r="E678" s="33">
        <v>45664</v>
      </c>
      <c r="F678" s="8" t="s">
        <v>39</v>
      </c>
      <c r="G678" s="4"/>
      <c r="H678" s="4"/>
      <c r="I678" s="4"/>
      <c r="J678" s="4"/>
      <c r="K678" s="4"/>
      <c r="L678" s="4"/>
      <c r="M678" s="8" t="s">
        <v>72</v>
      </c>
      <c r="N678" s="8">
        <v>1</v>
      </c>
      <c r="O678" s="8" t="s">
        <v>2821</v>
      </c>
      <c r="P678" s="8">
        <v>1</v>
      </c>
      <c r="Q678" s="8">
        <v>1</v>
      </c>
      <c r="R678" s="8" t="s">
        <v>2822</v>
      </c>
      <c r="S678" s="8" t="s">
        <v>2823</v>
      </c>
      <c r="T678" s="8" t="s">
        <v>270</v>
      </c>
      <c r="U678" s="8" t="s">
        <v>29</v>
      </c>
      <c r="V678" s="4" t="str">
        <f t="shared" si="11"/>
        <v/>
      </c>
      <c r="W678" s="8" t="s">
        <v>47</v>
      </c>
      <c r="X678" s="8">
        <v>20257100002052</v>
      </c>
      <c r="Y678" s="33">
        <v>45664</v>
      </c>
      <c r="Z678" s="4"/>
      <c r="AA678" s="42">
        <f ca="1">IF(Z678=0,NETWORKDAYS(E678+1,TODAY(),FESTIVOS!$A$2:$A$54),NETWORKDAYS(E678+1,Z678,FESTIVOS!$A$2:$A$54))</f>
        <v>389</v>
      </c>
      <c r="AB678" s="43" t="str">
        <f t="shared" si="12"/>
        <v>EN TRAMITE</v>
      </c>
      <c r="AC678" s="47">
        <v>45658</v>
      </c>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row>
    <row r="679" spans="1:54" ht="15" x14ac:dyDescent="0.35">
      <c r="A679" s="4"/>
      <c r="B679" s="8" t="s">
        <v>907</v>
      </c>
      <c r="C679" s="8" t="s">
        <v>38</v>
      </c>
      <c r="D679" s="8">
        <v>1</v>
      </c>
      <c r="E679" s="33">
        <v>45665</v>
      </c>
      <c r="F679" s="8" t="s">
        <v>39</v>
      </c>
      <c r="G679" s="4"/>
      <c r="H679" s="4"/>
      <c r="I679" s="4"/>
      <c r="J679" s="4"/>
      <c r="K679" s="4"/>
      <c r="L679" s="4"/>
      <c r="M679" s="8" t="s">
        <v>40</v>
      </c>
      <c r="N679" s="8">
        <v>1</v>
      </c>
      <c r="O679" s="8" t="s">
        <v>2825</v>
      </c>
      <c r="P679" s="8">
        <v>1</v>
      </c>
      <c r="Q679" s="8">
        <v>1</v>
      </c>
      <c r="R679" s="8" t="s">
        <v>2826</v>
      </c>
      <c r="S679" s="8" t="s">
        <v>2827</v>
      </c>
      <c r="T679" s="8" t="s">
        <v>42</v>
      </c>
      <c r="U679" s="8" t="s">
        <v>32</v>
      </c>
      <c r="V679" s="4" t="str">
        <f t="shared" si="11"/>
        <v/>
      </c>
      <c r="W679" s="8" t="s">
        <v>239</v>
      </c>
      <c r="X679" s="8">
        <v>20257100003342</v>
      </c>
      <c r="Y679" s="33">
        <v>45665</v>
      </c>
      <c r="Z679" s="4"/>
      <c r="AA679" s="42">
        <f ca="1">IF(Z679=0,NETWORKDAYS(E679+1,TODAY(),FESTIVOS!$A$2:$A$54),NETWORKDAYS(E679+1,Z679,FESTIVOS!$A$2:$A$54))</f>
        <v>388</v>
      </c>
      <c r="AB679" s="43" t="str">
        <f t="shared" si="12"/>
        <v>EN TRAMITE</v>
      </c>
      <c r="AC679" s="47">
        <v>45658</v>
      </c>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row>
    <row r="680" spans="1:54" ht="15" x14ac:dyDescent="0.35">
      <c r="A680" s="4"/>
      <c r="B680" s="8" t="s">
        <v>919</v>
      </c>
      <c r="C680" s="8" t="s">
        <v>38</v>
      </c>
      <c r="D680" s="8">
        <v>1</v>
      </c>
      <c r="E680" s="33">
        <v>45666</v>
      </c>
      <c r="F680" s="8" t="s">
        <v>39</v>
      </c>
      <c r="G680" s="4"/>
      <c r="H680" s="4"/>
      <c r="I680" s="4"/>
      <c r="J680" s="4"/>
      <c r="K680" s="4"/>
      <c r="L680" s="4"/>
      <c r="M680" s="8" t="s">
        <v>72</v>
      </c>
      <c r="N680" s="8">
        <v>1</v>
      </c>
      <c r="O680" s="8" t="s">
        <v>2829</v>
      </c>
      <c r="P680" s="8">
        <v>1</v>
      </c>
      <c r="Q680" s="8">
        <v>1</v>
      </c>
      <c r="R680" s="8" t="s">
        <v>2830</v>
      </c>
      <c r="S680" s="8" t="s">
        <v>2831</v>
      </c>
      <c r="T680" s="8" t="s">
        <v>42</v>
      </c>
      <c r="U680" s="8" t="s">
        <v>43</v>
      </c>
      <c r="V680" s="4" t="str">
        <f t="shared" si="11"/>
        <v/>
      </c>
      <c r="W680" s="8" t="s">
        <v>44</v>
      </c>
      <c r="X680" s="8">
        <v>20257100003382</v>
      </c>
      <c r="Y680" s="33">
        <v>45666</v>
      </c>
      <c r="Z680" s="4"/>
      <c r="AA680" s="42">
        <f ca="1">IF(Z680=0,NETWORKDAYS(E680+1,TODAY(),FESTIVOS!$A$2:$A$54),NETWORKDAYS(E680+1,Z680,FESTIVOS!$A$2:$A$54))</f>
        <v>387</v>
      </c>
      <c r="AB680" s="43" t="str">
        <f t="shared" si="12"/>
        <v>EN TRAMITE</v>
      </c>
      <c r="AC680" s="47">
        <v>45658</v>
      </c>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row>
    <row r="681" spans="1:54" ht="15" x14ac:dyDescent="0.35">
      <c r="A681" s="4"/>
      <c r="B681" s="8" t="s">
        <v>907</v>
      </c>
      <c r="C681" s="8" t="s">
        <v>38</v>
      </c>
      <c r="D681" s="8">
        <v>1</v>
      </c>
      <c r="E681" s="33">
        <v>45667</v>
      </c>
      <c r="F681" s="8" t="s">
        <v>39</v>
      </c>
      <c r="G681" s="4"/>
      <c r="H681" s="4"/>
      <c r="I681" s="4"/>
      <c r="J681" s="4"/>
      <c r="K681" s="4"/>
      <c r="L681" s="4"/>
      <c r="M681" s="8" t="s">
        <v>40</v>
      </c>
      <c r="N681" s="8">
        <v>1</v>
      </c>
      <c r="O681" s="8" t="s">
        <v>2832</v>
      </c>
      <c r="P681" s="8">
        <v>1</v>
      </c>
      <c r="Q681" s="8">
        <v>1</v>
      </c>
      <c r="R681" s="8" t="s">
        <v>2833</v>
      </c>
      <c r="S681" s="8" t="s">
        <v>2834</v>
      </c>
      <c r="T681" s="8" t="s">
        <v>42</v>
      </c>
      <c r="U681" s="8" t="s">
        <v>92</v>
      </c>
      <c r="V681" s="4" t="str">
        <f t="shared" si="11"/>
        <v/>
      </c>
      <c r="W681" s="8" t="s">
        <v>239</v>
      </c>
      <c r="X681" s="8">
        <v>20257100004602</v>
      </c>
      <c r="Y681" s="33">
        <v>45667</v>
      </c>
      <c r="Z681" s="4"/>
      <c r="AA681" s="42">
        <f ca="1">IF(Z681=0,NETWORKDAYS(E681+1,TODAY(),FESTIVOS!$A$2:$A$54),NETWORKDAYS(E681+1,Z681,FESTIVOS!$A$2:$A$54))</f>
        <v>386</v>
      </c>
      <c r="AB681" s="43" t="str">
        <f t="shared" si="12"/>
        <v>EN TRAMITE</v>
      </c>
      <c r="AC681" s="47">
        <v>45658</v>
      </c>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row>
    <row r="682" spans="1:54" ht="15" x14ac:dyDescent="0.35">
      <c r="A682" s="4"/>
      <c r="B682" s="8" t="s">
        <v>907</v>
      </c>
      <c r="C682" s="8" t="s">
        <v>38</v>
      </c>
      <c r="D682" s="8">
        <v>1</v>
      </c>
      <c r="E682" s="33">
        <v>45670</v>
      </c>
      <c r="F682" s="8" t="s">
        <v>1033</v>
      </c>
      <c r="G682" s="4"/>
      <c r="H682" s="4"/>
      <c r="I682" s="4"/>
      <c r="J682" s="4"/>
      <c r="K682" s="4"/>
      <c r="L682" s="4"/>
      <c r="M682" s="8" t="s">
        <v>468</v>
      </c>
      <c r="N682" s="8">
        <v>1</v>
      </c>
      <c r="O682" s="8" t="s">
        <v>2836</v>
      </c>
      <c r="P682" s="8" t="s">
        <v>2056</v>
      </c>
      <c r="Q682" s="8">
        <v>3649400</v>
      </c>
      <c r="R682" s="8" t="s">
        <v>2057</v>
      </c>
      <c r="S682" s="8" t="s">
        <v>2837</v>
      </c>
      <c r="T682" s="8" t="s">
        <v>42</v>
      </c>
      <c r="U682" s="8" t="s">
        <v>108</v>
      </c>
      <c r="V682" s="4" t="str">
        <f t="shared" si="11"/>
        <v/>
      </c>
      <c r="W682" s="8" t="s">
        <v>109</v>
      </c>
      <c r="X682" s="8">
        <v>20257100005792</v>
      </c>
      <c r="Y682" s="33">
        <v>45670</v>
      </c>
      <c r="Z682" s="4"/>
      <c r="AA682" s="42">
        <f ca="1">IF(Z682=0,NETWORKDAYS(E682+1,TODAY(),FESTIVOS!$A$2:$A$54),NETWORKDAYS(E682+1,Z682,FESTIVOS!$A$2:$A$54))</f>
        <v>385</v>
      </c>
      <c r="AB682" s="43" t="str">
        <f t="shared" si="12"/>
        <v>EN TRAMITE</v>
      </c>
      <c r="AC682" s="47">
        <v>45658</v>
      </c>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row>
    <row r="683" spans="1:54" ht="15" x14ac:dyDescent="0.35">
      <c r="A683" s="4"/>
      <c r="B683" s="8" t="s">
        <v>919</v>
      </c>
      <c r="C683" s="8" t="s">
        <v>38</v>
      </c>
      <c r="D683" s="8">
        <v>1</v>
      </c>
      <c r="E683" s="33">
        <v>45671</v>
      </c>
      <c r="F683" s="8" t="s">
        <v>39</v>
      </c>
      <c r="G683" s="4"/>
      <c r="H683" s="4"/>
      <c r="I683" s="4"/>
      <c r="J683" s="4"/>
      <c r="K683" s="4"/>
      <c r="L683" s="4"/>
      <c r="M683" s="8" t="s">
        <v>72</v>
      </c>
      <c r="N683" s="8">
        <v>1</v>
      </c>
      <c r="O683" s="8" t="s">
        <v>2839</v>
      </c>
      <c r="P683" s="8">
        <v>1</v>
      </c>
      <c r="Q683" s="8">
        <v>1</v>
      </c>
      <c r="R683" s="8" t="s">
        <v>2840</v>
      </c>
      <c r="S683" s="8" t="s">
        <v>2841</v>
      </c>
      <c r="T683" s="8" t="s">
        <v>384</v>
      </c>
      <c r="U683" s="8" t="s">
        <v>92</v>
      </c>
      <c r="V683" s="4" t="str">
        <f t="shared" si="11"/>
        <v/>
      </c>
      <c r="W683" s="8" t="s">
        <v>239</v>
      </c>
      <c r="X683" s="8">
        <v>20257100006862</v>
      </c>
      <c r="Y683" s="33">
        <v>45671</v>
      </c>
      <c r="Z683" s="4"/>
      <c r="AA683" s="42">
        <f ca="1">IF(Z683=0,NETWORKDAYS(E683+1,TODAY(),FESTIVOS!$A$2:$A$54),NETWORKDAYS(E683+1,Z683,FESTIVOS!$A$2:$A$54))</f>
        <v>384</v>
      </c>
      <c r="AB683" s="43" t="str">
        <f t="shared" si="12"/>
        <v>EN TRAMITE</v>
      </c>
      <c r="AC683" s="47">
        <v>45658</v>
      </c>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row>
    <row r="684" spans="1:54" ht="15" x14ac:dyDescent="0.35">
      <c r="A684" s="4"/>
      <c r="B684" s="8" t="s">
        <v>907</v>
      </c>
      <c r="C684" s="8" t="s">
        <v>38</v>
      </c>
      <c r="D684" s="8">
        <v>1</v>
      </c>
      <c r="E684" s="33">
        <v>45673</v>
      </c>
      <c r="F684" s="8" t="s">
        <v>39</v>
      </c>
      <c r="G684" s="4"/>
      <c r="H684" s="4"/>
      <c r="I684" s="4"/>
      <c r="J684" s="4"/>
      <c r="K684" s="4"/>
      <c r="L684" s="4"/>
      <c r="M684" s="8" t="s">
        <v>40</v>
      </c>
      <c r="N684" s="8">
        <v>1</v>
      </c>
      <c r="O684" s="8" t="s">
        <v>2843</v>
      </c>
      <c r="P684" s="8">
        <v>1</v>
      </c>
      <c r="Q684" s="8">
        <v>1</v>
      </c>
      <c r="R684" s="8" t="s">
        <v>2844</v>
      </c>
      <c r="S684" s="8" t="s">
        <v>2845</v>
      </c>
      <c r="T684" s="8" t="s">
        <v>42</v>
      </c>
      <c r="U684" s="8" t="s">
        <v>89</v>
      </c>
      <c r="V684" s="4" t="str">
        <f t="shared" si="11"/>
        <v/>
      </c>
      <c r="W684" s="8" t="s">
        <v>68</v>
      </c>
      <c r="X684" s="8">
        <v>20257100008182</v>
      </c>
      <c r="Y684" s="33">
        <v>45673</v>
      </c>
      <c r="Z684" s="4"/>
      <c r="AA684" s="42">
        <f ca="1">IF(Z684=0,NETWORKDAYS(E684+1,TODAY(),FESTIVOS!$A$2:$A$54),NETWORKDAYS(E684+1,Z684,FESTIVOS!$A$2:$A$54))</f>
        <v>382</v>
      </c>
      <c r="AB684" s="43" t="str">
        <f t="shared" si="12"/>
        <v>EN TRAMITE</v>
      </c>
      <c r="AC684" s="47">
        <v>45658</v>
      </c>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row>
    <row r="685" spans="1:54" ht="15" x14ac:dyDescent="0.35">
      <c r="A685" s="4"/>
      <c r="B685" s="8" t="s">
        <v>907</v>
      </c>
      <c r="C685" s="8" t="s">
        <v>38</v>
      </c>
      <c r="D685" s="8">
        <v>1</v>
      </c>
      <c r="E685" s="33">
        <v>45673</v>
      </c>
      <c r="F685" s="8" t="s">
        <v>1033</v>
      </c>
      <c r="G685" s="4"/>
      <c r="H685" s="4"/>
      <c r="I685" s="4"/>
      <c r="J685" s="4"/>
      <c r="K685" s="4"/>
      <c r="L685" s="4"/>
      <c r="M685" s="8" t="s">
        <v>72</v>
      </c>
      <c r="N685" s="8">
        <v>1</v>
      </c>
      <c r="O685" s="8" t="s">
        <v>2846</v>
      </c>
      <c r="P685" s="8">
        <v>1</v>
      </c>
      <c r="Q685" s="8">
        <v>3820660</v>
      </c>
      <c r="R685" s="8" t="s">
        <v>2847</v>
      </c>
      <c r="S685" s="8" t="s">
        <v>2848</v>
      </c>
      <c r="T685" s="8" t="s">
        <v>42</v>
      </c>
      <c r="U685" s="8" t="s">
        <v>32</v>
      </c>
      <c r="V685" s="4" t="str">
        <f t="shared" si="11"/>
        <v/>
      </c>
      <c r="W685" s="8" t="s">
        <v>85</v>
      </c>
      <c r="X685" s="8">
        <v>20257100009342</v>
      </c>
      <c r="Y685" s="33">
        <v>45674</v>
      </c>
      <c r="Z685" s="4"/>
      <c r="AA685" s="42">
        <f ca="1">IF(Z685=0,NETWORKDAYS(E685+1,TODAY(),FESTIVOS!$A$2:$A$54),NETWORKDAYS(E685+1,Z685,FESTIVOS!$A$2:$A$54))</f>
        <v>382</v>
      </c>
      <c r="AB685" s="43" t="str">
        <f t="shared" si="12"/>
        <v>EN TRAMITE</v>
      </c>
      <c r="AC685" s="47">
        <v>45658</v>
      </c>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row>
    <row r="686" spans="1:54" ht="15" x14ac:dyDescent="0.35">
      <c r="A686" s="4"/>
      <c r="B686" s="8" t="s">
        <v>907</v>
      </c>
      <c r="C686" s="8" t="s">
        <v>38</v>
      </c>
      <c r="D686" s="8">
        <v>1</v>
      </c>
      <c r="E686" s="33">
        <v>45673</v>
      </c>
      <c r="F686" s="8" t="s">
        <v>39</v>
      </c>
      <c r="G686" s="4"/>
      <c r="H686" s="4"/>
      <c r="I686" s="4"/>
      <c r="J686" s="4"/>
      <c r="K686" s="4"/>
      <c r="L686" s="4"/>
      <c r="M686" s="8" t="s">
        <v>40</v>
      </c>
      <c r="N686" s="8">
        <v>1</v>
      </c>
      <c r="O686" s="8" t="s">
        <v>2850</v>
      </c>
      <c r="P686" s="8">
        <v>1</v>
      </c>
      <c r="Q686" s="8">
        <v>5456987</v>
      </c>
      <c r="R686" s="8" t="s">
        <v>2851</v>
      </c>
      <c r="S686" s="8" t="s">
        <v>2852</v>
      </c>
      <c r="T686" s="8" t="s">
        <v>42</v>
      </c>
      <c r="U686" s="8" t="s">
        <v>92</v>
      </c>
      <c r="V686" s="4" t="str">
        <f t="shared" si="11"/>
        <v/>
      </c>
      <c r="W686" s="8" t="s">
        <v>239</v>
      </c>
      <c r="X686" s="8">
        <v>20257100008552</v>
      </c>
      <c r="Y686" s="33">
        <v>45673</v>
      </c>
      <c r="Z686" s="4"/>
      <c r="AA686" s="42">
        <f ca="1">IF(Z686=0,NETWORKDAYS(E686+1,TODAY(),FESTIVOS!$A$2:$A$54),NETWORKDAYS(E686+1,Z686,FESTIVOS!$A$2:$A$54))</f>
        <v>382</v>
      </c>
      <c r="AB686" s="43" t="str">
        <f t="shared" si="12"/>
        <v>EN TRAMITE</v>
      </c>
      <c r="AC686" s="47">
        <v>45658</v>
      </c>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row>
    <row r="687" spans="1:54" ht="15" x14ac:dyDescent="0.35">
      <c r="A687" s="4"/>
      <c r="B687" s="8" t="s">
        <v>919</v>
      </c>
      <c r="C687" s="8" t="s">
        <v>38</v>
      </c>
      <c r="D687" s="8">
        <v>1</v>
      </c>
      <c r="E687" s="33">
        <v>45673</v>
      </c>
      <c r="F687" s="8" t="s">
        <v>39</v>
      </c>
      <c r="G687" s="4"/>
      <c r="H687" s="4"/>
      <c r="I687" s="4"/>
      <c r="J687" s="4"/>
      <c r="K687" s="4"/>
      <c r="L687" s="4"/>
      <c r="M687" s="8" t="s">
        <v>56</v>
      </c>
      <c r="N687" s="4"/>
      <c r="O687" s="4"/>
      <c r="P687" s="4"/>
      <c r="Q687" s="4"/>
      <c r="R687" s="4"/>
      <c r="S687" s="8" t="s">
        <v>2854</v>
      </c>
      <c r="T687" s="8" t="s">
        <v>384</v>
      </c>
      <c r="U687" s="8" t="s">
        <v>92</v>
      </c>
      <c r="V687" s="4" t="str">
        <f t="shared" si="11"/>
        <v/>
      </c>
      <c r="W687" s="8" t="s">
        <v>239</v>
      </c>
      <c r="X687" s="8">
        <v>20257100007582</v>
      </c>
      <c r="Y687" s="33">
        <v>45673</v>
      </c>
      <c r="Z687" s="4"/>
      <c r="AA687" s="42">
        <f ca="1">IF(Z687=0,NETWORKDAYS(E687+1,TODAY(),FESTIVOS!$A$2:$A$54),NETWORKDAYS(E687+1,Z687,FESTIVOS!$A$2:$A$54))</f>
        <v>382</v>
      </c>
      <c r="AB687" s="43" t="str">
        <f t="shared" si="12"/>
        <v>EN TRAMITE</v>
      </c>
      <c r="AC687" s="47">
        <v>45658</v>
      </c>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row>
    <row r="688" spans="1:54" ht="15" x14ac:dyDescent="0.35">
      <c r="A688" s="4"/>
      <c r="B688" s="8" t="s">
        <v>907</v>
      </c>
      <c r="C688" s="8" t="s">
        <v>38</v>
      </c>
      <c r="D688" s="8">
        <v>1</v>
      </c>
      <c r="E688" s="33">
        <v>45674</v>
      </c>
      <c r="F688" s="8" t="s">
        <v>39</v>
      </c>
      <c r="G688" s="4"/>
      <c r="H688" s="4"/>
      <c r="I688" s="4"/>
      <c r="J688" s="4"/>
      <c r="K688" s="4"/>
      <c r="L688" s="4"/>
      <c r="M688" s="8" t="s">
        <v>40</v>
      </c>
      <c r="N688" s="8">
        <v>1</v>
      </c>
      <c r="O688" s="8" t="s">
        <v>2856</v>
      </c>
      <c r="P688" s="8">
        <v>1</v>
      </c>
      <c r="Q688" s="8">
        <v>1</v>
      </c>
      <c r="R688" s="8" t="s">
        <v>2857</v>
      </c>
      <c r="S688" s="8" t="s">
        <v>2858</v>
      </c>
      <c r="T688" s="8" t="s">
        <v>42</v>
      </c>
      <c r="U688" s="8" t="s">
        <v>43</v>
      </c>
      <c r="V688" s="4" t="str">
        <f t="shared" si="11"/>
        <v/>
      </c>
      <c r="W688" s="8" t="s">
        <v>720</v>
      </c>
      <c r="X688" s="8">
        <v>20257100009132</v>
      </c>
      <c r="Y688" s="33">
        <v>45674</v>
      </c>
      <c r="Z688" s="4"/>
      <c r="AA688" s="42">
        <f ca="1">IF(Z688=0,NETWORKDAYS(E688+1,TODAY(),FESTIVOS!$A$2:$A$54),NETWORKDAYS(E688+1,Z688,FESTIVOS!$A$2:$A$54))</f>
        <v>381</v>
      </c>
      <c r="AB688" s="43" t="str">
        <f t="shared" si="12"/>
        <v>EN TRAMITE</v>
      </c>
      <c r="AC688" s="47">
        <v>45658</v>
      </c>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row>
    <row r="689" spans="1:54" ht="15" x14ac:dyDescent="0.35">
      <c r="A689" s="4"/>
      <c r="B689" s="8" t="s">
        <v>907</v>
      </c>
      <c r="C689" s="8" t="s">
        <v>38</v>
      </c>
      <c r="D689" s="8">
        <v>1</v>
      </c>
      <c r="E689" s="33">
        <v>45674</v>
      </c>
      <c r="F689" s="8" t="s">
        <v>39</v>
      </c>
      <c r="G689" s="4"/>
      <c r="H689" s="4"/>
      <c r="I689" s="4"/>
      <c r="J689" s="4"/>
      <c r="K689" s="4"/>
      <c r="L689" s="4"/>
      <c r="M689" s="8" t="s">
        <v>72</v>
      </c>
      <c r="N689" s="8">
        <v>1</v>
      </c>
      <c r="O689" s="8" t="s">
        <v>2859</v>
      </c>
      <c r="P689" s="8">
        <v>1</v>
      </c>
      <c r="Q689" s="8">
        <v>1</v>
      </c>
      <c r="R689" s="8" t="s">
        <v>2860</v>
      </c>
      <c r="S689" s="8" t="s">
        <v>2861</v>
      </c>
      <c r="T689" s="8" t="s">
        <v>42</v>
      </c>
      <c r="U689" s="8" t="s">
        <v>43</v>
      </c>
      <c r="V689" s="4" t="str">
        <f t="shared" si="11"/>
        <v/>
      </c>
      <c r="W689" s="8" t="s">
        <v>239</v>
      </c>
      <c r="X689" s="8">
        <v>20257100008932</v>
      </c>
      <c r="Y689" s="33">
        <v>45674</v>
      </c>
      <c r="Z689" s="4"/>
      <c r="AA689" s="42">
        <f ca="1">IF(Z689=0,NETWORKDAYS(E689+1,TODAY(),FESTIVOS!$A$2:$A$54),NETWORKDAYS(E689+1,Z689,FESTIVOS!$A$2:$A$54))</f>
        <v>381</v>
      </c>
      <c r="AB689" s="43" t="str">
        <f t="shared" si="12"/>
        <v>EN TRAMITE</v>
      </c>
      <c r="AC689" s="47">
        <v>45658</v>
      </c>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row>
    <row r="690" spans="1:54" ht="15" x14ac:dyDescent="0.35">
      <c r="A690" s="4"/>
      <c r="B690" s="8" t="s">
        <v>907</v>
      </c>
      <c r="C690" s="8" t="s">
        <v>38</v>
      </c>
      <c r="D690" s="8">
        <v>1</v>
      </c>
      <c r="E690" s="33">
        <v>45674</v>
      </c>
      <c r="F690" s="8" t="s">
        <v>39</v>
      </c>
      <c r="G690" s="4"/>
      <c r="H690" s="4"/>
      <c r="I690" s="4"/>
      <c r="J690" s="4"/>
      <c r="K690" s="4"/>
      <c r="L690" s="4"/>
      <c r="M690" s="8" t="s">
        <v>72</v>
      </c>
      <c r="N690" s="8">
        <v>1</v>
      </c>
      <c r="O690" s="8" t="s">
        <v>2863</v>
      </c>
      <c r="P690" s="8">
        <v>1</v>
      </c>
      <c r="Q690" s="8">
        <v>1</v>
      </c>
      <c r="R690" s="8" t="s">
        <v>2864</v>
      </c>
      <c r="S690" s="8" t="s">
        <v>2865</v>
      </c>
      <c r="T690" s="8" t="s">
        <v>42</v>
      </c>
      <c r="U690" s="8" t="s">
        <v>32</v>
      </c>
      <c r="V690" s="4" t="str">
        <f t="shared" si="11"/>
        <v/>
      </c>
      <c r="W690" s="8" t="s">
        <v>239</v>
      </c>
      <c r="X690" s="8">
        <v>20257100009112</v>
      </c>
      <c r="Y690" s="33">
        <v>45674</v>
      </c>
      <c r="Z690" s="4"/>
      <c r="AA690" s="42">
        <f ca="1">IF(Z690=0,NETWORKDAYS(E690+1,TODAY(),FESTIVOS!$A$2:$A$54),NETWORKDAYS(E690+1,Z690,FESTIVOS!$A$2:$A$54))</f>
        <v>381</v>
      </c>
      <c r="AB690" s="43" t="str">
        <f t="shared" si="12"/>
        <v>EN TRAMITE</v>
      </c>
      <c r="AC690" s="47">
        <v>45658</v>
      </c>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row>
    <row r="691" spans="1:54" ht="15" x14ac:dyDescent="0.35">
      <c r="A691" s="4"/>
      <c r="B691" s="8" t="s">
        <v>919</v>
      </c>
      <c r="C691" s="8" t="s">
        <v>38</v>
      </c>
      <c r="D691" s="8">
        <v>1</v>
      </c>
      <c r="E691" s="33">
        <v>45677</v>
      </c>
      <c r="F691" s="8" t="s">
        <v>39</v>
      </c>
      <c r="G691" s="4"/>
      <c r="H691" s="4"/>
      <c r="I691" s="4"/>
      <c r="J691" s="4"/>
      <c r="K691" s="4"/>
      <c r="L691" s="4"/>
      <c r="M691" s="8" t="s">
        <v>72</v>
      </c>
      <c r="N691" s="8">
        <v>1</v>
      </c>
      <c r="O691" s="8" t="s">
        <v>2867</v>
      </c>
      <c r="P691" s="8">
        <v>1</v>
      </c>
      <c r="Q691" s="8">
        <v>1</v>
      </c>
      <c r="R691" s="8" t="s">
        <v>2868</v>
      </c>
      <c r="S691" s="8" t="s">
        <v>2869</v>
      </c>
      <c r="T691" s="8" t="s">
        <v>42</v>
      </c>
      <c r="U691" s="8" t="s">
        <v>43</v>
      </c>
      <c r="V691" s="4" t="str">
        <f t="shared" si="11"/>
        <v/>
      </c>
      <c r="W691" s="8" t="s">
        <v>44</v>
      </c>
      <c r="X691" s="8">
        <v>20257100009972</v>
      </c>
      <c r="Y691" s="33">
        <v>45677</v>
      </c>
      <c r="Z691" s="4"/>
      <c r="AA691" s="42">
        <f ca="1">IF(Z691=0,NETWORKDAYS(E691+1,TODAY(),FESTIVOS!$A$2:$A$54),NETWORKDAYS(E691+1,Z691,FESTIVOS!$A$2:$A$54))</f>
        <v>380</v>
      </c>
      <c r="AB691" s="43" t="str">
        <f t="shared" si="12"/>
        <v>EN TRAMITE</v>
      </c>
      <c r="AC691" s="47">
        <v>45658</v>
      </c>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row>
    <row r="692" spans="1:54" ht="15" x14ac:dyDescent="0.35">
      <c r="A692" s="4"/>
      <c r="B692" s="8" t="s">
        <v>907</v>
      </c>
      <c r="C692" s="8" t="s">
        <v>38</v>
      </c>
      <c r="D692" s="8">
        <v>1</v>
      </c>
      <c r="E692" s="33">
        <v>45677</v>
      </c>
      <c r="F692" s="8" t="s">
        <v>1033</v>
      </c>
      <c r="G692" s="4"/>
      <c r="H692" s="4"/>
      <c r="I692" s="4"/>
      <c r="J692" s="4"/>
      <c r="K692" s="4"/>
      <c r="L692" s="4"/>
      <c r="M692" s="8" t="s">
        <v>468</v>
      </c>
      <c r="N692" s="8">
        <v>1</v>
      </c>
      <c r="O692" s="8" t="s">
        <v>2870</v>
      </c>
      <c r="P692" s="8" t="s">
        <v>2120</v>
      </c>
      <c r="Q692" s="8">
        <v>3158695159</v>
      </c>
      <c r="R692" s="8" t="s">
        <v>1341</v>
      </c>
      <c r="S692" s="8" t="s">
        <v>2872</v>
      </c>
      <c r="T692" s="8" t="s">
        <v>42</v>
      </c>
      <c r="U692" s="8" t="s">
        <v>50</v>
      </c>
      <c r="V692" s="4" t="str">
        <f t="shared" si="11"/>
        <v/>
      </c>
      <c r="W692" s="8" t="s">
        <v>2744</v>
      </c>
      <c r="X692" s="8">
        <v>20257100010602</v>
      </c>
      <c r="Y692" s="33">
        <v>45677</v>
      </c>
      <c r="Z692" s="4"/>
      <c r="AA692" s="42">
        <f ca="1">IF(Z692=0,NETWORKDAYS(E692+1,TODAY(),FESTIVOS!$A$2:$A$54),NETWORKDAYS(E692+1,Z692,FESTIVOS!$A$2:$A$54))</f>
        <v>380</v>
      </c>
      <c r="AB692" s="43" t="str">
        <f t="shared" si="12"/>
        <v>EN TRAMITE</v>
      </c>
      <c r="AC692" s="47">
        <v>45658</v>
      </c>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row>
    <row r="693" spans="1:54" ht="15" x14ac:dyDescent="0.35">
      <c r="A693" s="4"/>
      <c r="B693" s="8" t="s">
        <v>907</v>
      </c>
      <c r="C693" s="8" t="s">
        <v>38</v>
      </c>
      <c r="D693" s="8">
        <v>1</v>
      </c>
      <c r="E693" s="33">
        <v>45677</v>
      </c>
      <c r="F693" s="8" t="s">
        <v>1033</v>
      </c>
      <c r="G693" s="4"/>
      <c r="H693" s="4"/>
      <c r="I693" s="4"/>
      <c r="J693" s="4"/>
      <c r="K693" s="4"/>
      <c r="L693" s="4"/>
      <c r="M693" s="8" t="s">
        <v>468</v>
      </c>
      <c r="N693" s="8">
        <v>1</v>
      </c>
      <c r="O693" s="8" t="s">
        <v>1175</v>
      </c>
      <c r="P693" s="8" t="s">
        <v>2120</v>
      </c>
      <c r="Q693" s="8">
        <v>3158695159</v>
      </c>
      <c r="R693" s="8" t="s">
        <v>1341</v>
      </c>
      <c r="S693" s="8" t="s">
        <v>2873</v>
      </c>
      <c r="T693" s="8" t="s">
        <v>42</v>
      </c>
      <c r="U693" s="8" t="s">
        <v>50</v>
      </c>
      <c r="V693" s="4" t="str">
        <f t="shared" si="11"/>
        <v/>
      </c>
      <c r="W693" s="8" t="s">
        <v>2744</v>
      </c>
      <c r="X693" s="8">
        <v>20257100010642</v>
      </c>
      <c r="Y693" s="33">
        <v>45677</v>
      </c>
      <c r="Z693" s="4"/>
      <c r="AA693" s="42">
        <f ca="1">IF(Z693=0,NETWORKDAYS(E693+1,TODAY(),FESTIVOS!$A$2:$A$54),NETWORKDAYS(E693+1,Z693,FESTIVOS!$A$2:$A$54))</f>
        <v>380</v>
      </c>
      <c r="AB693" s="43" t="str">
        <f t="shared" si="12"/>
        <v>EN TRAMITE</v>
      </c>
      <c r="AC693" s="47">
        <v>45658</v>
      </c>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row>
    <row r="694" spans="1:54" ht="15" x14ac:dyDescent="0.35">
      <c r="A694" s="4"/>
      <c r="B694" s="8" t="s">
        <v>907</v>
      </c>
      <c r="C694" s="8" t="s">
        <v>38</v>
      </c>
      <c r="D694" s="8">
        <v>1</v>
      </c>
      <c r="E694" s="33">
        <v>45677</v>
      </c>
      <c r="F694" s="8" t="s">
        <v>39</v>
      </c>
      <c r="G694" s="4"/>
      <c r="H694" s="4"/>
      <c r="I694" s="4"/>
      <c r="J694" s="4"/>
      <c r="K694" s="4"/>
      <c r="L694" s="4"/>
      <c r="M694" s="8" t="s">
        <v>72</v>
      </c>
      <c r="N694" s="8">
        <v>1</v>
      </c>
      <c r="O694" s="8" t="s">
        <v>2875</v>
      </c>
      <c r="P694" s="8">
        <v>1</v>
      </c>
      <c r="Q694" s="8">
        <v>1</v>
      </c>
      <c r="R694" s="8" t="s">
        <v>2876</v>
      </c>
      <c r="S694" s="8" t="s">
        <v>2877</v>
      </c>
      <c r="T694" s="8" t="s">
        <v>42</v>
      </c>
      <c r="U694" s="8" t="s">
        <v>43</v>
      </c>
      <c r="V694" s="4" t="str">
        <f t="shared" si="11"/>
        <v/>
      </c>
      <c r="W694" s="8" t="s">
        <v>239</v>
      </c>
      <c r="X694" s="8">
        <v>20257100010182</v>
      </c>
      <c r="Y694" s="33">
        <v>45677</v>
      </c>
      <c r="Z694" s="4"/>
      <c r="AA694" s="42">
        <f ca="1">IF(Z694=0,NETWORKDAYS(E694+1,TODAY(),FESTIVOS!$A$2:$A$54),NETWORKDAYS(E694+1,Z694,FESTIVOS!$A$2:$A$54))</f>
        <v>380</v>
      </c>
      <c r="AB694" s="43" t="str">
        <f t="shared" si="12"/>
        <v>EN TRAMITE</v>
      </c>
      <c r="AC694" s="47">
        <v>45658</v>
      </c>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row>
    <row r="695" spans="1:54" ht="15" x14ac:dyDescent="0.35">
      <c r="A695" s="4"/>
      <c r="B695" s="8" t="s">
        <v>907</v>
      </c>
      <c r="C695" s="8" t="s">
        <v>38</v>
      </c>
      <c r="D695" s="8">
        <v>1</v>
      </c>
      <c r="E695" s="33">
        <v>45677</v>
      </c>
      <c r="F695" s="8" t="s">
        <v>39</v>
      </c>
      <c r="G695" s="4"/>
      <c r="H695" s="4"/>
      <c r="I695" s="4"/>
      <c r="J695" s="4"/>
      <c r="K695" s="4"/>
      <c r="L695" s="4"/>
      <c r="M695" s="8" t="s">
        <v>40</v>
      </c>
      <c r="N695" s="8">
        <v>1</v>
      </c>
      <c r="O695" s="8" t="s">
        <v>2878</v>
      </c>
      <c r="P695" s="8">
        <v>1</v>
      </c>
      <c r="Q695" s="8">
        <v>1</v>
      </c>
      <c r="R695" s="8" t="s">
        <v>2879</v>
      </c>
      <c r="S695" s="8" t="s">
        <v>2880</v>
      </c>
      <c r="T695" s="8" t="s">
        <v>42</v>
      </c>
      <c r="U695" s="8" t="s">
        <v>92</v>
      </c>
      <c r="V695" s="4" t="str">
        <f t="shared" si="11"/>
        <v/>
      </c>
      <c r="W695" s="8" t="s">
        <v>239</v>
      </c>
      <c r="X695" s="8">
        <v>20257100010492</v>
      </c>
      <c r="Y695" s="33">
        <v>45677</v>
      </c>
      <c r="Z695" s="4"/>
      <c r="AA695" s="42">
        <f ca="1">IF(Z695=0,NETWORKDAYS(E695+1,TODAY(),FESTIVOS!$A$2:$A$54),NETWORKDAYS(E695+1,Z695,FESTIVOS!$A$2:$A$54))</f>
        <v>380</v>
      </c>
      <c r="AB695" s="43" t="str">
        <f t="shared" si="12"/>
        <v>EN TRAMITE</v>
      </c>
      <c r="AC695" s="47">
        <v>45658</v>
      </c>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row>
    <row r="696" spans="1:54" ht="15" x14ac:dyDescent="0.35">
      <c r="A696" s="4"/>
      <c r="B696" s="8" t="s">
        <v>907</v>
      </c>
      <c r="C696" s="8" t="s">
        <v>38</v>
      </c>
      <c r="D696" s="8">
        <v>1</v>
      </c>
      <c r="E696" s="33">
        <v>45679</v>
      </c>
      <c r="F696" s="8" t="s">
        <v>39</v>
      </c>
      <c r="G696" s="4"/>
      <c r="H696" s="4"/>
      <c r="I696" s="4"/>
      <c r="J696" s="4"/>
      <c r="K696" s="4"/>
      <c r="L696" s="4"/>
      <c r="M696" s="8" t="s">
        <v>72</v>
      </c>
      <c r="N696" s="8">
        <v>1</v>
      </c>
      <c r="O696" s="8" t="s">
        <v>2882</v>
      </c>
      <c r="P696" s="8">
        <v>1</v>
      </c>
      <c r="Q696" s="8">
        <v>1</v>
      </c>
      <c r="R696" s="8" t="s">
        <v>2883</v>
      </c>
      <c r="S696" s="8" t="s">
        <v>2884</v>
      </c>
      <c r="T696" s="8" t="s">
        <v>42</v>
      </c>
      <c r="U696" s="8" t="s">
        <v>32</v>
      </c>
      <c r="V696" s="4" t="str">
        <f t="shared" si="11"/>
        <v/>
      </c>
      <c r="W696" s="8" t="s">
        <v>239</v>
      </c>
      <c r="X696" s="8">
        <v>20257100011632</v>
      </c>
      <c r="Y696" s="33">
        <v>45679</v>
      </c>
      <c r="Z696" s="4"/>
      <c r="AA696" s="42">
        <f ca="1">IF(Z696=0,NETWORKDAYS(E696+1,TODAY(),FESTIVOS!$A$2:$A$54),NETWORKDAYS(E696+1,Z696,FESTIVOS!$A$2:$A$54))</f>
        <v>378</v>
      </c>
      <c r="AB696" s="43" t="str">
        <f t="shared" si="12"/>
        <v>EN TRAMITE</v>
      </c>
      <c r="AC696" s="47">
        <v>45658</v>
      </c>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row>
    <row r="697" spans="1:54" ht="15" x14ac:dyDescent="0.35">
      <c r="A697" s="4"/>
      <c r="B697" s="8" t="s">
        <v>907</v>
      </c>
      <c r="C697" s="8" t="s">
        <v>38</v>
      </c>
      <c r="D697" s="8">
        <v>1</v>
      </c>
      <c r="E697" s="33">
        <v>45680</v>
      </c>
      <c r="F697" s="8" t="s">
        <v>39</v>
      </c>
      <c r="G697" s="4"/>
      <c r="H697" s="4"/>
      <c r="I697" s="4"/>
      <c r="J697" s="4"/>
      <c r="K697" s="4"/>
      <c r="L697" s="4"/>
      <c r="M697" s="8" t="s">
        <v>72</v>
      </c>
      <c r="N697" s="8">
        <v>1</v>
      </c>
      <c r="O697" s="8" t="s">
        <v>2886</v>
      </c>
      <c r="P697" s="8">
        <v>1</v>
      </c>
      <c r="Q697" s="8">
        <v>1</v>
      </c>
      <c r="R697" s="8" t="s">
        <v>2887</v>
      </c>
      <c r="S697" s="8" t="s">
        <v>2888</v>
      </c>
      <c r="T697" s="8" t="s">
        <v>42</v>
      </c>
      <c r="U697" s="8" t="s">
        <v>92</v>
      </c>
      <c r="V697" s="4" t="str">
        <f t="shared" si="11"/>
        <v/>
      </c>
      <c r="W697" s="8" t="s">
        <v>239</v>
      </c>
      <c r="X697" s="8">
        <v>20257100013202</v>
      </c>
      <c r="Y697" s="33">
        <v>45680</v>
      </c>
      <c r="Z697" s="4"/>
      <c r="AA697" s="42">
        <f ca="1">IF(Z697=0,NETWORKDAYS(E697+1,TODAY(),FESTIVOS!$A$2:$A$54),NETWORKDAYS(E697+1,Z697,FESTIVOS!$A$2:$A$54))</f>
        <v>377</v>
      </c>
      <c r="AB697" s="43" t="str">
        <f t="shared" si="12"/>
        <v>EN TRAMITE</v>
      </c>
      <c r="AC697" s="47">
        <v>45658</v>
      </c>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row>
    <row r="698" spans="1:54" ht="15" x14ac:dyDescent="0.35">
      <c r="A698" s="4"/>
      <c r="B698" s="8" t="s">
        <v>907</v>
      </c>
      <c r="C698" s="8" t="s">
        <v>38</v>
      </c>
      <c r="D698" s="8">
        <v>1</v>
      </c>
      <c r="E698" s="33">
        <v>45681</v>
      </c>
      <c r="F698" s="8" t="s">
        <v>39</v>
      </c>
      <c r="G698" s="4"/>
      <c r="H698" s="4"/>
      <c r="I698" s="4"/>
      <c r="J698" s="4"/>
      <c r="K698" s="4"/>
      <c r="L698" s="4"/>
      <c r="M698" s="8" t="s">
        <v>40</v>
      </c>
      <c r="N698" s="8">
        <v>1</v>
      </c>
      <c r="O698" s="8" t="s">
        <v>2889</v>
      </c>
      <c r="P698" s="8">
        <v>1</v>
      </c>
      <c r="Q698" s="8">
        <v>1</v>
      </c>
      <c r="R698" s="8" t="s">
        <v>2890</v>
      </c>
      <c r="S698" s="8" t="s">
        <v>2891</v>
      </c>
      <c r="T698" s="8" t="s">
        <v>42</v>
      </c>
      <c r="U698" s="8" t="s">
        <v>43</v>
      </c>
      <c r="V698" s="4" t="str">
        <f t="shared" si="11"/>
        <v/>
      </c>
      <c r="W698" s="8" t="s">
        <v>239</v>
      </c>
      <c r="X698" s="8">
        <v>20257100013992</v>
      </c>
      <c r="Y698" s="33">
        <v>45681</v>
      </c>
      <c r="Z698" s="4"/>
      <c r="AA698" s="42">
        <f ca="1">IF(Z698=0,NETWORKDAYS(E698+1,TODAY(),FESTIVOS!$A$2:$A$54),NETWORKDAYS(E698+1,Z698,FESTIVOS!$A$2:$A$54))</f>
        <v>376</v>
      </c>
      <c r="AB698" s="43" t="str">
        <f t="shared" si="12"/>
        <v>EN TRAMITE</v>
      </c>
      <c r="AC698" s="47">
        <v>45658</v>
      </c>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row>
    <row r="699" spans="1:54" ht="15" x14ac:dyDescent="0.35">
      <c r="A699" s="4"/>
      <c r="B699" s="8" t="s">
        <v>907</v>
      </c>
      <c r="C699" s="8" t="s">
        <v>38</v>
      </c>
      <c r="D699" s="8">
        <v>1</v>
      </c>
      <c r="E699" s="33">
        <v>45684</v>
      </c>
      <c r="F699" s="8" t="s">
        <v>1033</v>
      </c>
      <c r="G699" s="4"/>
      <c r="H699" s="4"/>
      <c r="I699" s="4"/>
      <c r="J699" s="4"/>
      <c r="K699" s="4"/>
      <c r="L699" s="4"/>
      <c r="M699" s="8" t="s">
        <v>468</v>
      </c>
      <c r="N699" s="8">
        <v>1</v>
      </c>
      <c r="O699" s="8" t="s">
        <v>2893</v>
      </c>
      <c r="P699" s="8">
        <v>1</v>
      </c>
      <c r="Q699" s="8">
        <v>2976030</v>
      </c>
      <c r="R699" s="8" t="s">
        <v>2894</v>
      </c>
      <c r="S699" s="8" t="s">
        <v>2895</v>
      </c>
      <c r="T699" s="8" t="s">
        <v>42</v>
      </c>
      <c r="U699" s="8" t="s">
        <v>30</v>
      </c>
      <c r="V699" s="4" t="str">
        <f t="shared" si="11"/>
        <v/>
      </c>
      <c r="W699" s="8" t="s">
        <v>545</v>
      </c>
      <c r="X699" s="8">
        <v>20257100014862</v>
      </c>
      <c r="Y699" s="33">
        <v>45684</v>
      </c>
      <c r="Z699" s="4"/>
      <c r="AA699" s="42">
        <f ca="1">IF(Z699=0,NETWORKDAYS(E699+1,TODAY(),FESTIVOS!$A$2:$A$54),NETWORKDAYS(E699+1,Z699,FESTIVOS!$A$2:$A$54))</f>
        <v>375</v>
      </c>
      <c r="AB699" s="43" t="str">
        <f t="shared" si="12"/>
        <v>EN TRAMITE</v>
      </c>
      <c r="AC699" s="47">
        <v>45658</v>
      </c>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row>
    <row r="700" spans="1:54" ht="15" x14ac:dyDescent="0.35">
      <c r="A700" s="4"/>
      <c r="B700" s="8" t="s">
        <v>907</v>
      </c>
      <c r="C700" s="8" t="s">
        <v>38</v>
      </c>
      <c r="D700" s="8">
        <v>1</v>
      </c>
      <c r="E700" s="33">
        <v>45684</v>
      </c>
      <c r="F700" s="8" t="s">
        <v>39</v>
      </c>
      <c r="G700" s="4"/>
      <c r="H700" s="4"/>
      <c r="I700" s="4"/>
      <c r="J700" s="4"/>
      <c r="K700" s="4"/>
      <c r="L700" s="4"/>
      <c r="M700" s="8" t="s">
        <v>40</v>
      </c>
      <c r="N700" s="8">
        <v>1</v>
      </c>
      <c r="O700" s="8" t="s">
        <v>2897</v>
      </c>
      <c r="P700" s="8" t="s">
        <v>2898</v>
      </c>
      <c r="Q700" s="8">
        <v>3202335989</v>
      </c>
      <c r="R700" s="8" t="s">
        <v>2899</v>
      </c>
      <c r="S700" s="8" t="s">
        <v>2900</v>
      </c>
      <c r="T700" s="8" t="s">
        <v>42</v>
      </c>
      <c r="U700" s="8" t="s">
        <v>92</v>
      </c>
      <c r="V700" s="4" t="str">
        <f t="shared" si="11"/>
        <v/>
      </c>
      <c r="W700" s="8" t="s">
        <v>125</v>
      </c>
      <c r="X700" s="8">
        <v>20257100015782</v>
      </c>
      <c r="Y700" s="33">
        <v>45684</v>
      </c>
      <c r="Z700" s="4"/>
      <c r="AA700" s="42">
        <f ca="1">IF(Z700=0,NETWORKDAYS(E700+1,TODAY(),FESTIVOS!$A$2:$A$54),NETWORKDAYS(E700+1,Z700,FESTIVOS!$A$2:$A$54))</f>
        <v>375</v>
      </c>
      <c r="AB700" s="43" t="str">
        <f t="shared" si="12"/>
        <v>EN TRAMITE</v>
      </c>
      <c r="AC700" s="47">
        <v>45658</v>
      </c>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row>
    <row r="701" spans="1:54" ht="15" x14ac:dyDescent="0.35">
      <c r="A701" s="4"/>
      <c r="B701" s="8" t="s">
        <v>919</v>
      </c>
      <c r="C701" s="8" t="s">
        <v>38</v>
      </c>
      <c r="D701" s="8">
        <v>1</v>
      </c>
      <c r="E701" s="33">
        <v>45685</v>
      </c>
      <c r="F701" s="8" t="s">
        <v>1033</v>
      </c>
      <c r="G701" s="4"/>
      <c r="H701" s="4"/>
      <c r="I701" s="4"/>
      <c r="J701" s="4"/>
      <c r="K701" s="4"/>
      <c r="L701" s="4"/>
      <c r="M701" s="8" t="s">
        <v>72</v>
      </c>
      <c r="N701" s="8">
        <v>1</v>
      </c>
      <c r="O701" s="8" t="s">
        <v>2902</v>
      </c>
      <c r="P701" s="8">
        <v>1</v>
      </c>
      <c r="Q701" s="8">
        <v>1</v>
      </c>
      <c r="R701" s="8" t="s">
        <v>2903</v>
      </c>
      <c r="S701" s="8" t="s">
        <v>2904</v>
      </c>
      <c r="T701" s="8" t="s">
        <v>42</v>
      </c>
      <c r="U701" s="8" t="s">
        <v>96</v>
      </c>
      <c r="V701" s="4" t="str">
        <f t="shared" si="11"/>
        <v/>
      </c>
      <c r="W701" s="8" t="s">
        <v>97</v>
      </c>
      <c r="X701" s="8">
        <v>20257100016182</v>
      </c>
      <c r="Y701" s="33">
        <v>45685</v>
      </c>
      <c r="Z701" s="4"/>
      <c r="AA701" s="42">
        <f ca="1">IF(Z701=0,NETWORKDAYS(E701+1,TODAY(),FESTIVOS!$A$2:$A$54),NETWORKDAYS(E701+1,Z701,FESTIVOS!$A$2:$A$54))</f>
        <v>374</v>
      </c>
      <c r="AB701" s="43" t="str">
        <f t="shared" si="12"/>
        <v>EN TRAMITE</v>
      </c>
      <c r="AC701" s="47">
        <v>45658</v>
      </c>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row>
    <row r="702" spans="1:54" ht="15" x14ac:dyDescent="0.35">
      <c r="A702" s="4"/>
      <c r="B702" s="8" t="s">
        <v>919</v>
      </c>
      <c r="C702" s="8" t="s">
        <v>38</v>
      </c>
      <c r="D702" s="8">
        <v>1</v>
      </c>
      <c r="E702" s="33">
        <v>45685</v>
      </c>
      <c r="F702" s="8" t="s">
        <v>39</v>
      </c>
      <c r="G702" s="4"/>
      <c r="H702" s="4"/>
      <c r="I702" s="4"/>
      <c r="J702" s="4"/>
      <c r="K702" s="4"/>
      <c r="L702" s="4"/>
      <c r="M702" s="8" t="s">
        <v>72</v>
      </c>
      <c r="N702" s="8">
        <v>1</v>
      </c>
      <c r="O702" s="8" t="s">
        <v>2905</v>
      </c>
      <c r="P702" s="8">
        <v>1</v>
      </c>
      <c r="Q702" s="8">
        <v>1</v>
      </c>
      <c r="R702" s="8" t="s">
        <v>2906</v>
      </c>
      <c r="S702" s="8" t="s">
        <v>2907</v>
      </c>
      <c r="T702" s="8" t="s">
        <v>42</v>
      </c>
      <c r="U702" s="8" t="s">
        <v>89</v>
      </c>
      <c r="V702" s="4" t="str">
        <f t="shared" si="11"/>
        <v/>
      </c>
      <c r="W702" s="8" t="s">
        <v>68</v>
      </c>
      <c r="X702" s="8">
        <v>20257100016732</v>
      </c>
      <c r="Y702" s="33">
        <v>45685</v>
      </c>
      <c r="Z702" s="4"/>
      <c r="AA702" s="42">
        <f ca="1">IF(Z702=0,NETWORKDAYS(E702+1,TODAY(),FESTIVOS!$A$2:$A$54),NETWORKDAYS(E702+1,Z702,FESTIVOS!$A$2:$A$54))</f>
        <v>374</v>
      </c>
      <c r="AB702" s="43" t="str">
        <f t="shared" si="12"/>
        <v>EN TRAMITE</v>
      </c>
      <c r="AC702" s="47">
        <v>45658</v>
      </c>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row>
    <row r="703" spans="1:54" ht="15" x14ac:dyDescent="0.35">
      <c r="A703" s="4"/>
      <c r="B703" s="8" t="s">
        <v>907</v>
      </c>
      <c r="C703" s="8" t="s">
        <v>38</v>
      </c>
      <c r="D703" s="8">
        <v>1</v>
      </c>
      <c r="E703" s="33">
        <v>45679</v>
      </c>
      <c r="F703" s="8" t="s">
        <v>39</v>
      </c>
      <c r="G703" s="4"/>
      <c r="H703" s="4"/>
      <c r="I703" s="4"/>
      <c r="J703" s="4"/>
      <c r="K703" s="4"/>
      <c r="L703" s="4"/>
      <c r="M703" s="8" t="s">
        <v>40</v>
      </c>
      <c r="N703" s="8">
        <v>1</v>
      </c>
      <c r="O703" s="8" t="s">
        <v>2909</v>
      </c>
      <c r="P703" s="8">
        <v>1</v>
      </c>
      <c r="Q703" s="8">
        <v>1</v>
      </c>
      <c r="R703" s="8" t="s">
        <v>2910</v>
      </c>
      <c r="S703" s="8" t="s">
        <v>2911</v>
      </c>
      <c r="T703" s="8" t="s">
        <v>270</v>
      </c>
      <c r="U703" s="8" t="s">
        <v>29</v>
      </c>
      <c r="V703" s="4" t="str">
        <f t="shared" si="11"/>
        <v/>
      </c>
      <c r="W703" s="8" t="s">
        <v>47</v>
      </c>
      <c r="X703" s="8">
        <v>20257100011822</v>
      </c>
      <c r="Y703" s="33">
        <v>45679</v>
      </c>
      <c r="Z703" s="4"/>
      <c r="AA703" s="42">
        <f ca="1">IF(Z703=0,NETWORKDAYS(E703+1,TODAY(),FESTIVOS!$A$2:$A$54),NETWORKDAYS(E703+1,Z703,FESTIVOS!$A$2:$A$54))</f>
        <v>378</v>
      </c>
      <c r="AB703" s="43" t="str">
        <f t="shared" si="12"/>
        <v>EN TRAMITE</v>
      </c>
      <c r="AC703" s="8" t="s">
        <v>54</v>
      </c>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row>
    <row r="704" spans="1:54" ht="15" x14ac:dyDescent="0.35">
      <c r="A704" s="4"/>
      <c r="B704" s="8" t="s">
        <v>919</v>
      </c>
      <c r="C704" s="8" t="s">
        <v>38</v>
      </c>
      <c r="D704" s="8">
        <v>1</v>
      </c>
      <c r="E704" s="33">
        <v>45680</v>
      </c>
      <c r="F704" s="8" t="s">
        <v>39</v>
      </c>
      <c r="G704" s="4"/>
      <c r="H704" s="4"/>
      <c r="I704" s="4"/>
      <c r="J704" s="4"/>
      <c r="K704" s="4"/>
      <c r="L704" s="4"/>
      <c r="M704" s="8" t="s">
        <v>72</v>
      </c>
      <c r="N704" s="8">
        <v>1</v>
      </c>
      <c r="O704" s="8" t="s">
        <v>2913</v>
      </c>
      <c r="P704" s="8">
        <v>1</v>
      </c>
      <c r="Q704" s="8">
        <v>3108123809</v>
      </c>
      <c r="R704" s="8" t="s">
        <v>2914</v>
      </c>
      <c r="S704" s="8" t="s">
        <v>2915</v>
      </c>
      <c r="T704" s="8" t="s">
        <v>270</v>
      </c>
      <c r="U704" s="8" t="s">
        <v>29</v>
      </c>
      <c r="V704" s="4" t="str">
        <f t="shared" si="11"/>
        <v/>
      </c>
      <c r="W704" s="8" t="s">
        <v>239</v>
      </c>
      <c r="X704" s="8">
        <v>20257100013492</v>
      </c>
      <c r="Y704" s="33">
        <v>45680</v>
      </c>
      <c r="Z704" s="4"/>
      <c r="AA704" s="42">
        <f ca="1">IF(Z704=0,NETWORKDAYS(E704+1,TODAY(),FESTIVOS!$A$2:$A$54),NETWORKDAYS(E704+1,Z704,FESTIVOS!$A$2:$A$54))</f>
        <v>377</v>
      </c>
      <c r="AB704" s="43" t="str">
        <f t="shared" si="12"/>
        <v>EN TRAMITE</v>
      </c>
      <c r="AC704" s="8" t="s">
        <v>54</v>
      </c>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row>
    <row r="705" spans="1:54" ht="15" x14ac:dyDescent="0.35">
      <c r="A705" s="4"/>
      <c r="B705" s="8" t="s">
        <v>919</v>
      </c>
      <c r="C705" s="8" t="s">
        <v>38</v>
      </c>
      <c r="D705" s="8">
        <v>1</v>
      </c>
      <c r="E705" s="33">
        <v>45681</v>
      </c>
      <c r="F705" s="8" t="s">
        <v>39</v>
      </c>
      <c r="G705" s="4"/>
      <c r="H705" s="4"/>
      <c r="I705" s="4"/>
      <c r="J705" s="4"/>
      <c r="K705" s="4"/>
      <c r="L705" s="4"/>
      <c r="M705" s="8" t="s">
        <v>40</v>
      </c>
      <c r="N705" s="8">
        <v>102448005</v>
      </c>
      <c r="O705" s="8" t="s">
        <v>2916</v>
      </c>
      <c r="P705" s="8">
        <v>1</v>
      </c>
      <c r="Q705" s="8">
        <v>1</v>
      </c>
      <c r="R705" s="8" t="s">
        <v>2917</v>
      </c>
      <c r="S705" s="8" t="s">
        <v>2918</v>
      </c>
      <c r="T705" s="8" t="s">
        <v>270</v>
      </c>
      <c r="U705" s="8" t="s">
        <v>29</v>
      </c>
      <c r="V705" s="4" t="str">
        <f t="shared" si="11"/>
        <v/>
      </c>
      <c r="W705" s="8" t="s">
        <v>239</v>
      </c>
      <c r="X705" s="8">
        <v>20257100014222</v>
      </c>
      <c r="Y705" s="33">
        <v>45681</v>
      </c>
      <c r="Z705" s="4"/>
      <c r="AA705" s="42">
        <f ca="1">IF(Z705=0,NETWORKDAYS(E705+1,TODAY(),FESTIVOS!$A$2:$A$54),NETWORKDAYS(E705+1,Z705,FESTIVOS!$A$2:$A$54))</f>
        <v>376</v>
      </c>
      <c r="AB705" s="43" t="str">
        <f t="shared" si="12"/>
        <v>EN TRAMITE</v>
      </c>
      <c r="AC705" s="8" t="s">
        <v>54</v>
      </c>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row>
    <row r="706" spans="1:54" ht="15" x14ac:dyDescent="0.35">
      <c r="A706" s="4"/>
      <c r="B706" s="8" t="s">
        <v>919</v>
      </c>
      <c r="C706" s="8" t="s">
        <v>38</v>
      </c>
      <c r="D706" s="8">
        <v>1</v>
      </c>
      <c r="E706" s="33">
        <v>45686</v>
      </c>
      <c r="F706" s="8" t="s">
        <v>1033</v>
      </c>
      <c r="G706" s="4"/>
      <c r="H706" s="4"/>
      <c r="I706" s="4"/>
      <c r="J706" s="4"/>
      <c r="K706" s="4"/>
      <c r="L706" s="4"/>
      <c r="M706" s="8" t="s">
        <v>40</v>
      </c>
      <c r="N706" s="8">
        <v>1</v>
      </c>
      <c r="O706" s="8" t="s">
        <v>2920</v>
      </c>
      <c r="P706" s="8">
        <v>1</v>
      </c>
      <c r="Q706" s="8">
        <v>1</v>
      </c>
      <c r="R706" s="8">
        <v>1</v>
      </c>
      <c r="S706" s="8" t="s">
        <v>2921</v>
      </c>
      <c r="T706" s="8" t="s">
        <v>42</v>
      </c>
      <c r="U706" s="8" t="s">
        <v>96</v>
      </c>
      <c r="V706" s="4" t="str">
        <f t="shared" si="11"/>
        <v/>
      </c>
      <c r="W706" s="8" t="s">
        <v>97</v>
      </c>
      <c r="X706" s="8">
        <v>20257100017562</v>
      </c>
      <c r="Y706" s="33">
        <v>45686</v>
      </c>
      <c r="Z706" s="4"/>
      <c r="AA706" s="42">
        <f ca="1">IF(Z706=0,NETWORKDAYS(E706+1,TODAY(),FESTIVOS!$A$2:$A$54),NETWORKDAYS(E706+1,Z706,FESTIVOS!$A$2:$A$54))</f>
        <v>373</v>
      </c>
      <c r="AB706" s="43" t="str">
        <f t="shared" si="12"/>
        <v>EN TRAMITE</v>
      </c>
      <c r="AC706" s="8" t="s">
        <v>54</v>
      </c>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row>
    <row r="707" spans="1:54" ht="15" x14ac:dyDescent="0.35">
      <c r="A707" s="4"/>
      <c r="B707" s="8" t="s">
        <v>907</v>
      </c>
      <c r="C707" s="8" t="s">
        <v>38</v>
      </c>
      <c r="D707" s="8">
        <v>1</v>
      </c>
      <c r="E707" s="33">
        <v>45686</v>
      </c>
      <c r="F707" s="8" t="s">
        <v>39</v>
      </c>
      <c r="G707" s="4"/>
      <c r="H707" s="4"/>
      <c r="I707" s="4"/>
      <c r="J707" s="4"/>
      <c r="K707" s="4"/>
      <c r="L707" s="4"/>
      <c r="M707" s="8" t="s">
        <v>40</v>
      </c>
      <c r="N707" s="8">
        <v>1</v>
      </c>
      <c r="O707" s="8" t="s">
        <v>2922</v>
      </c>
      <c r="P707" s="8">
        <v>1</v>
      </c>
      <c r="Q707" s="8">
        <v>1</v>
      </c>
      <c r="R707" s="8" t="s">
        <v>2923</v>
      </c>
      <c r="S707" s="8" t="s">
        <v>2924</v>
      </c>
      <c r="T707" s="8" t="s">
        <v>42</v>
      </c>
      <c r="U707" s="8" t="s">
        <v>43</v>
      </c>
      <c r="V707" s="4" t="str">
        <f t="shared" si="11"/>
        <v/>
      </c>
      <c r="W707" s="8" t="s">
        <v>239</v>
      </c>
      <c r="X707" s="8">
        <v>20257100018082</v>
      </c>
      <c r="Y707" s="33">
        <v>45686</v>
      </c>
      <c r="Z707" s="4"/>
      <c r="AA707" s="42">
        <f ca="1">IF(Z707=0,NETWORKDAYS(E707+1,TODAY(),FESTIVOS!$A$2:$A$54),NETWORKDAYS(E707+1,Z707,FESTIVOS!$A$2:$A$54))</f>
        <v>373</v>
      </c>
      <c r="AB707" s="43" t="str">
        <f t="shared" si="12"/>
        <v>EN TRAMITE</v>
      </c>
      <c r="AC707" s="8" t="s">
        <v>54</v>
      </c>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row>
    <row r="708" spans="1:54" ht="15" x14ac:dyDescent="0.35">
      <c r="A708" s="4"/>
      <c r="B708" s="8" t="s">
        <v>907</v>
      </c>
      <c r="C708" s="8" t="s">
        <v>38</v>
      </c>
      <c r="D708" s="8">
        <v>1</v>
      </c>
      <c r="E708" s="33">
        <v>45687</v>
      </c>
      <c r="F708" s="8" t="s">
        <v>1033</v>
      </c>
      <c r="G708" s="4"/>
      <c r="H708" s="4"/>
      <c r="I708" s="4"/>
      <c r="J708" s="4"/>
      <c r="K708" s="4"/>
      <c r="L708" s="4"/>
      <c r="M708" s="8" t="s">
        <v>72</v>
      </c>
      <c r="N708" s="8">
        <v>1</v>
      </c>
      <c r="O708" s="8" t="s">
        <v>2926</v>
      </c>
      <c r="P708" s="8">
        <v>1</v>
      </c>
      <c r="Q708" s="8">
        <v>1</v>
      </c>
      <c r="R708" s="8" t="s">
        <v>2927</v>
      </c>
      <c r="S708" s="8" t="s">
        <v>2928</v>
      </c>
      <c r="T708" s="8" t="s">
        <v>42</v>
      </c>
      <c r="U708" s="8" t="s">
        <v>89</v>
      </c>
      <c r="V708" s="4"/>
      <c r="W708" s="8" t="s">
        <v>68</v>
      </c>
      <c r="X708" s="8">
        <v>20257100019102</v>
      </c>
      <c r="Y708" s="33">
        <v>45687</v>
      </c>
      <c r="Z708" s="4"/>
      <c r="AA708" s="42">
        <f ca="1">IF(Z708=0,NETWORKDAYS(E708+1,TODAY(),FESTIVOS!$A$2:$A$54),NETWORKDAYS(E708+1,Z708,FESTIVOS!$A$2:$A$54))</f>
        <v>372</v>
      </c>
      <c r="AB708" s="43" t="str">
        <f t="shared" si="12"/>
        <v>EN TRAMITE</v>
      </c>
      <c r="AC708" s="8" t="s">
        <v>54</v>
      </c>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row>
    <row r="709" spans="1:54" ht="15" x14ac:dyDescent="0.35">
      <c r="A709" s="4"/>
      <c r="B709" s="8" t="s">
        <v>919</v>
      </c>
      <c r="C709" s="8" t="s">
        <v>38</v>
      </c>
      <c r="D709" s="8">
        <v>1</v>
      </c>
      <c r="E709" s="33">
        <v>45670</v>
      </c>
      <c r="F709" s="8" t="s">
        <v>39</v>
      </c>
      <c r="G709" s="4"/>
      <c r="H709" s="4"/>
      <c r="I709" s="4"/>
      <c r="J709" s="4"/>
      <c r="K709" s="4"/>
      <c r="L709" s="4"/>
      <c r="M709" s="8" t="s">
        <v>40</v>
      </c>
      <c r="N709" s="8">
        <v>1</v>
      </c>
      <c r="O709" s="8" t="s">
        <v>2930</v>
      </c>
      <c r="P709" s="8">
        <v>1</v>
      </c>
      <c r="Q709" s="8">
        <v>1</v>
      </c>
      <c r="R709" s="8" t="s">
        <v>2931</v>
      </c>
      <c r="S709" s="8" t="s">
        <v>2932</v>
      </c>
      <c r="T709" s="8" t="s">
        <v>270</v>
      </c>
      <c r="U709" s="8" t="s">
        <v>29</v>
      </c>
      <c r="V709" s="4" t="str">
        <f t="shared" ref="V709:V718" si="13">CONCATENATE(AF709,AG709,AH709,AI709,AJ709,AK709,AL709,AM709,AN709,AO709,AP709,AQ709,AR709,AS709,AT709,AU709,AV709)</f>
        <v/>
      </c>
      <c r="W709" s="8" t="s">
        <v>239</v>
      </c>
      <c r="X709" s="8">
        <v>20257100005712</v>
      </c>
      <c r="Y709" s="33">
        <v>45670</v>
      </c>
      <c r="Z709" s="35">
        <v>45677</v>
      </c>
      <c r="AA709" s="42">
        <f ca="1">IF(Z709=0,NETWORKDAYS(E709+1,TODAY(),FESTIVOS!$A$2:$A$54),NETWORKDAYS(E709+1,Z709,FESTIVOS!$A$2:$A$54))</f>
        <v>5</v>
      </c>
      <c r="AB709" s="43" t="str">
        <f t="shared" si="12"/>
        <v>RESPUESTA TOTAL</v>
      </c>
      <c r="AC709" s="8" t="s">
        <v>54</v>
      </c>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row>
    <row r="710" spans="1:54" ht="15" x14ac:dyDescent="0.35">
      <c r="A710" s="4"/>
      <c r="B710" s="8" t="s">
        <v>919</v>
      </c>
      <c r="C710" s="8" t="s">
        <v>38</v>
      </c>
      <c r="D710" s="8">
        <v>1</v>
      </c>
      <c r="E710" s="33">
        <v>45687</v>
      </c>
      <c r="F710" s="8" t="s">
        <v>1033</v>
      </c>
      <c r="G710" s="4"/>
      <c r="H710" s="4"/>
      <c r="I710" s="4"/>
      <c r="J710" s="4"/>
      <c r="K710" s="4"/>
      <c r="L710" s="4"/>
      <c r="M710" s="8" t="s">
        <v>40</v>
      </c>
      <c r="N710" s="8">
        <v>1</v>
      </c>
      <c r="O710" s="8" t="s">
        <v>2934</v>
      </c>
      <c r="P710" s="8">
        <v>1</v>
      </c>
      <c r="Q710" s="8">
        <v>1</v>
      </c>
      <c r="R710" s="8" t="s">
        <v>2935</v>
      </c>
      <c r="S710" s="8" t="s">
        <v>2936</v>
      </c>
      <c r="T710" s="8" t="s">
        <v>42</v>
      </c>
      <c r="U710" s="8" t="s">
        <v>30</v>
      </c>
      <c r="V710" s="4" t="str">
        <f t="shared" si="13"/>
        <v/>
      </c>
      <c r="W710" s="8" t="s">
        <v>545</v>
      </c>
      <c r="X710" s="8">
        <v>20257100020342</v>
      </c>
      <c r="Y710" s="33">
        <v>45687</v>
      </c>
      <c r="Z710" s="4"/>
      <c r="AA710" s="42">
        <f ca="1">IF(Z710=0,NETWORKDAYS(E710+1,TODAY(),FESTIVOS!$A$2:$A$54),NETWORKDAYS(E710+1,Z710,FESTIVOS!$A$2:$A$54))</f>
        <v>372</v>
      </c>
      <c r="AB710" s="43" t="str">
        <f t="shared" si="12"/>
        <v>EN TRAMITE</v>
      </c>
      <c r="AC710" s="8" t="s">
        <v>54</v>
      </c>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row>
    <row r="711" spans="1:54" ht="15" x14ac:dyDescent="0.35">
      <c r="A711" s="4"/>
      <c r="B711" s="8" t="s">
        <v>919</v>
      </c>
      <c r="C711" s="8" t="s">
        <v>38</v>
      </c>
      <c r="D711" s="8">
        <v>1</v>
      </c>
      <c r="E711" s="33">
        <v>45691</v>
      </c>
      <c r="F711" s="8" t="s">
        <v>1033</v>
      </c>
      <c r="G711" s="4"/>
      <c r="H711" s="4"/>
      <c r="I711" s="4"/>
      <c r="J711" s="4"/>
      <c r="K711" s="4"/>
      <c r="L711" s="4"/>
      <c r="M711" s="8" t="s">
        <v>40</v>
      </c>
      <c r="N711" s="8">
        <v>1</v>
      </c>
      <c r="O711" s="8" t="s">
        <v>2937</v>
      </c>
      <c r="P711" s="8">
        <v>1</v>
      </c>
      <c r="Q711" s="8">
        <v>1</v>
      </c>
      <c r="R711" s="8" t="s">
        <v>2938</v>
      </c>
      <c r="S711" s="8" t="s">
        <v>2939</v>
      </c>
      <c r="T711" s="8" t="s">
        <v>42</v>
      </c>
      <c r="U711" s="8" t="s">
        <v>89</v>
      </c>
      <c r="V711" s="4" t="str">
        <f t="shared" si="13"/>
        <v/>
      </c>
      <c r="W711" s="8" t="s">
        <v>68</v>
      </c>
      <c r="X711" s="8">
        <v>20257100022722</v>
      </c>
      <c r="Y711" s="33">
        <v>45691</v>
      </c>
      <c r="Z711" s="4"/>
      <c r="AA711" s="42">
        <f ca="1">IF(Z711=0,NETWORKDAYS(E711+1,TODAY(),FESTIVOS!$A$2:$A$54),NETWORKDAYS(E711+1,Z711,FESTIVOS!$A$2:$A$54))</f>
        <v>370</v>
      </c>
      <c r="AB711" s="43" t="str">
        <f t="shared" si="12"/>
        <v>EN TRAMITE</v>
      </c>
      <c r="AC711" s="8" t="s">
        <v>55</v>
      </c>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row>
    <row r="712" spans="1:54" ht="15" x14ac:dyDescent="0.35">
      <c r="A712" s="4"/>
      <c r="B712" s="8" t="s">
        <v>919</v>
      </c>
      <c r="C712" s="8" t="s">
        <v>38</v>
      </c>
      <c r="D712" s="8">
        <v>1</v>
      </c>
      <c r="E712" s="33">
        <v>45687</v>
      </c>
      <c r="F712" s="8" t="s">
        <v>39</v>
      </c>
      <c r="G712" s="4"/>
      <c r="H712" s="4"/>
      <c r="I712" s="4"/>
      <c r="J712" s="4"/>
      <c r="K712" s="4"/>
      <c r="L712" s="4"/>
      <c r="M712" s="8" t="s">
        <v>72</v>
      </c>
      <c r="N712" s="8">
        <v>1</v>
      </c>
      <c r="O712" s="8" t="s">
        <v>2941</v>
      </c>
      <c r="P712" s="8">
        <v>1</v>
      </c>
      <c r="Q712" s="8">
        <v>1</v>
      </c>
      <c r="R712" s="8" t="s">
        <v>2942</v>
      </c>
      <c r="S712" s="8" t="s">
        <v>2943</v>
      </c>
      <c r="T712" s="8" t="s">
        <v>384</v>
      </c>
      <c r="U712" s="8" t="s">
        <v>89</v>
      </c>
      <c r="V712" s="4" t="str">
        <f t="shared" si="13"/>
        <v/>
      </c>
      <c r="W712" s="8" t="s">
        <v>239</v>
      </c>
      <c r="X712" s="8">
        <v>20257100020422</v>
      </c>
      <c r="Y712" s="33">
        <v>45687</v>
      </c>
      <c r="Z712" s="35">
        <v>45698</v>
      </c>
      <c r="AA712" s="42">
        <f ca="1">IF(Z712=0,NETWORKDAYS(E712+1,TODAY(),FESTIVOS!$A$2:$A$54),NETWORKDAYS(E712+1,Z712,FESTIVOS!$A$2:$A$54))</f>
        <v>7</v>
      </c>
      <c r="AB712" s="43" t="str">
        <f t="shared" si="12"/>
        <v>RESPUESTA TOTAL</v>
      </c>
      <c r="AC712" s="8" t="s">
        <v>55</v>
      </c>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row>
    <row r="713" spans="1:54" ht="15" x14ac:dyDescent="0.35">
      <c r="A713" s="4"/>
      <c r="B713" s="8" t="s">
        <v>919</v>
      </c>
      <c r="C713" s="8" t="s">
        <v>38</v>
      </c>
      <c r="D713" s="8">
        <v>1</v>
      </c>
      <c r="E713" s="33">
        <v>45693</v>
      </c>
      <c r="F713" s="8" t="s">
        <v>39</v>
      </c>
      <c r="G713" s="4"/>
      <c r="H713" s="4"/>
      <c r="I713" s="4"/>
      <c r="J713" s="4"/>
      <c r="K713" s="4"/>
      <c r="L713" s="4"/>
      <c r="M713" s="8" t="s">
        <v>72</v>
      </c>
      <c r="N713" s="8">
        <v>31237329</v>
      </c>
      <c r="O713" s="8" t="s">
        <v>2945</v>
      </c>
      <c r="P713" s="8">
        <v>1</v>
      </c>
      <c r="Q713" s="8">
        <v>3123626815</v>
      </c>
      <c r="R713" s="8" t="s">
        <v>2946</v>
      </c>
      <c r="S713" s="8" t="s">
        <v>2947</v>
      </c>
      <c r="T713" s="8" t="s">
        <v>384</v>
      </c>
      <c r="U713" s="8" t="s">
        <v>92</v>
      </c>
      <c r="V713" s="4" t="str">
        <f t="shared" si="13"/>
        <v/>
      </c>
      <c r="W713" s="8" t="s">
        <v>239</v>
      </c>
      <c r="X713" s="8">
        <v>20257100026302</v>
      </c>
      <c r="Y713" s="33">
        <v>45693</v>
      </c>
      <c r="Z713" s="35">
        <v>45698</v>
      </c>
      <c r="AA713" s="42">
        <f ca="1">IF(Z713=0,NETWORKDAYS(E713+1,TODAY(),FESTIVOS!$A$2:$A$54),NETWORKDAYS(E713+1,Z713,FESTIVOS!$A$2:$A$54))</f>
        <v>3</v>
      </c>
      <c r="AB713" s="43" t="str">
        <f t="shared" si="12"/>
        <v>RESPUESTA TOTAL</v>
      </c>
      <c r="AC713" s="8" t="s">
        <v>55</v>
      </c>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row>
    <row r="714" spans="1:54" ht="15" x14ac:dyDescent="0.35">
      <c r="A714" s="4"/>
      <c r="B714" s="8" t="s">
        <v>919</v>
      </c>
      <c r="C714" s="8" t="s">
        <v>38</v>
      </c>
      <c r="D714" s="8">
        <v>1</v>
      </c>
      <c r="E714" s="33">
        <v>45695</v>
      </c>
      <c r="F714" s="8" t="s">
        <v>39</v>
      </c>
      <c r="G714" s="4"/>
      <c r="H714" s="4"/>
      <c r="I714" s="4"/>
      <c r="J714" s="4"/>
      <c r="K714" s="4"/>
      <c r="L714" s="4"/>
      <c r="M714" s="8" t="s">
        <v>40</v>
      </c>
      <c r="N714" s="8">
        <v>1</v>
      </c>
      <c r="O714" s="8" t="s">
        <v>2948</v>
      </c>
      <c r="P714" s="8">
        <v>1</v>
      </c>
      <c r="Q714" s="8">
        <v>1</v>
      </c>
      <c r="R714" s="8" t="s">
        <v>2949</v>
      </c>
      <c r="S714" s="8" t="s">
        <v>2950</v>
      </c>
      <c r="T714" s="8" t="s">
        <v>42</v>
      </c>
      <c r="U714" s="8" t="s">
        <v>92</v>
      </c>
      <c r="V714" s="4" t="str">
        <f t="shared" si="13"/>
        <v/>
      </c>
      <c r="W714" s="8" t="s">
        <v>239</v>
      </c>
      <c r="X714" s="8">
        <v>20257100030242</v>
      </c>
      <c r="Y714" s="33">
        <v>45695</v>
      </c>
      <c r="Z714" s="35">
        <v>45702</v>
      </c>
      <c r="AA714" s="42">
        <f ca="1">IF(Z714=0,NETWORKDAYS(E714+1,TODAY(),FESTIVOS!$A$2:$A$54),NETWORKDAYS(E714+1,Z714,FESTIVOS!$A$2:$A$54))</f>
        <v>5</v>
      </c>
      <c r="AB714" s="43" t="str">
        <f t="shared" si="12"/>
        <v>RESPUESTA TOTAL</v>
      </c>
      <c r="AC714" s="8" t="s">
        <v>55</v>
      </c>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row>
    <row r="715" spans="1:54" ht="15" x14ac:dyDescent="0.35">
      <c r="A715" s="4"/>
      <c r="B715" s="8" t="s">
        <v>919</v>
      </c>
      <c r="C715" s="8" t="s">
        <v>38</v>
      </c>
      <c r="D715" s="8">
        <v>1</v>
      </c>
      <c r="E715" s="33">
        <v>45698</v>
      </c>
      <c r="F715" s="8" t="s">
        <v>39</v>
      </c>
      <c r="G715" s="4"/>
      <c r="H715" s="4"/>
      <c r="I715" s="4"/>
      <c r="J715" s="4"/>
      <c r="K715" s="4"/>
      <c r="L715" s="4"/>
      <c r="M715" s="8" t="s">
        <v>72</v>
      </c>
      <c r="N715" s="8">
        <v>1</v>
      </c>
      <c r="O715" s="8" t="s">
        <v>2952</v>
      </c>
      <c r="P715" s="8">
        <v>1</v>
      </c>
      <c r="Q715" s="8">
        <v>1</v>
      </c>
      <c r="R715" s="8" t="s">
        <v>2953</v>
      </c>
      <c r="S715" s="8" t="s">
        <v>2954</v>
      </c>
      <c r="T715" s="8" t="s">
        <v>42</v>
      </c>
      <c r="U715" s="8" t="s">
        <v>32</v>
      </c>
      <c r="V715" s="4" t="str">
        <f t="shared" si="13"/>
        <v/>
      </c>
      <c r="W715" s="8" t="s">
        <v>125</v>
      </c>
      <c r="X715" s="8">
        <v>20257100031472</v>
      </c>
      <c r="Y715" s="33">
        <v>45698</v>
      </c>
      <c r="Z715" s="35">
        <v>45702</v>
      </c>
      <c r="AA715" s="42">
        <f ca="1">IF(Z715=0,NETWORKDAYS(E715+1,TODAY(),FESTIVOS!$A$2:$A$54),NETWORKDAYS(E715+1,Z715,FESTIVOS!$A$2:$A$54))</f>
        <v>4</v>
      </c>
      <c r="AB715" s="43" t="str">
        <f t="shared" si="12"/>
        <v>RESPUESTA TOTAL</v>
      </c>
      <c r="AC715" s="8" t="s">
        <v>55</v>
      </c>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row>
    <row r="716" spans="1:54" ht="15" x14ac:dyDescent="0.35">
      <c r="A716" s="4"/>
      <c r="B716" s="8" t="s">
        <v>919</v>
      </c>
      <c r="C716" s="8" t="s">
        <v>38</v>
      </c>
      <c r="D716" s="8">
        <v>1</v>
      </c>
      <c r="E716" s="33">
        <v>45698</v>
      </c>
      <c r="F716" s="8" t="s">
        <v>39</v>
      </c>
      <c r="G716" s="4"/>
      <c r="H716" s="4"/>
      <c r="I716" s="4"/>
      <c r="J716" s="4"/>
      <c r="K716" s="4"/>
      <c r="L716" s="4"/>
      <c r="M716" s="8" t="s">
        <v>72</v>
      </c>
      <c r="N716" s="8">
        <v>1015438845</v>
      </c>
      <c r="O716" s="8" t="s">
        <v>2956</v>
      </c>
      <c r="P716" s="8">
        <v>1</v>
      </c>
      <c r="Q716" s="8">
        <v>3193212887</v>
      </c>
      <c r="R716" s="8" t="s">
        <v>2957</v>
      </c>
      <c r="S716" s="8" t="s">
        <v>2958</v>
      </c>
      <c r="T716" s="8" t="s">
        <v>42</v>
      </c>
      <c r="U716" s="8" t="s">
        <v>32</v>
      </c>
      <c r="V716" s="4" t="str">
        <f t="shared" si="13"/>
        <v/>
      </c>
      <c r="W716" s="8" t="s">
        <v>125</v>
      </c>
      <c r="X716" s="8">
        <v>20257100031562</v>
      </c>
      <c r="Y716" s="33">
        <v>45698</v>
      </c>
      <c r="Z716" s="35">
        <v>45706</v>
      </c>
      <c r="AA716" s="42">
        <f ca="1">IF(Z716=0,NETWORKDAYS(E716+1,TODAY(),FESTIVOS!$A$2:$A$54),NETWORKDAYS(E716+1,Z716,FESTIVOS!$A$2:$A$54))</f>
        <v>6</v>
      </c>
      <c r="AB716" s="43" t="str">
        <f t="shared" si="12"/>
        <v>RESPUESTA TOTAL</v>
      </c>
      <c r="AC716" s="8" t="s">
        <v>55</v>
      </c>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row>
    <row r="717" spans="1:54" ht="15" x14ac:dyDescent="0.35">
      <c r="A717" s="4"/>
      <c r="B717" s="8" t="s">
        <v>919</v>
      </c>
      <c r="C717" s="8" t="s">
        <v>38</v>
      </c>
      <c r="D717" s="8">
        <v>1</v>
      </c>
      <c r="E717" s="33">
        <v>45709</v>
      </c>
      <c r="F717" s="8" t="s">
        <v>39</v>
      </c>
      <c r="G717" s="4"/>
      <c r="H717" s="4"/>
      <c r="I717" s="4"/>
      <c r="J717" s="4"/>
      <c r="K717" s="4"/>
      <c r="L717" s="4"/>
      <c r="M717" s="8" t="s">
        <v>468</v>
      </c>
      <c r="N717" s="8">
        <v>1</v>
      </c>
      <c r="O717" s="8" t="s">
        <v>2960</v>
      </c>
      <c r="P717" s="8">
        <v>1</v>
      </c>
      <c r="Q717" s="8">
        <v>1</v>
      </c>
      <c r="R717" s="8" t="s">
        <v>2961</v>
      </c>
      <c r="S717" s="8" t="s">
        <v>2962</v>
      </c>
      <c r="T717" s="8" t="s">
        <v>384</v>
      </c>
      <c r="U717" s="8" t="s">
        <v>92</v>
      </c>
      <c r="V717" s="4" t="str">
        <f t="shared" si="13"/>
        <v/>
      </c>
      <c r="W717" s="8" t="s">
        <v>239</v>
      </c>
      <c r="X717" s="8">
        <v>20257100041752</v>
      </c>
      <c r="Y717" s="33">
        <v>45709</v>
      </c>
      <c r="Z717" s="4"/>
      <c r="AA717" s="42">
        <f ca="1">IF(Z717=0,NETWORKDAYS(E717+1,TODAY(),FESTIVOS!$A$2:$A$54),NETWORKDAYS(E717+1,Z717,FESTIVOS!$A$2:$A$54))</f>
        <v>356</v>
      </c>
      <c r="AB717" s="43" t="str">
        <f t="shared" si="12"/>
        <v>EN TRAMITE</v>
      </c>
      <c r="AC717" s="8" t="s">
        <v>57</v>
      </c>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row>
    <row r="718" spans="1:54" ht="15" x14ac:dyDescent="0.35">
      <c r="A718" s="4"/>
      <c r="B718" s="8" t="s">
        <v>919</v>
      </c>
      <c r="C718" s="8" t="s">
        <v>38</v>
      </c>
      <c r="D718" s="8">
        <v>1</v>
      </c>
      <c r="E718" s="33">
        <v>45709</v>
      </c>
      <c r="F718" s="8" t="s">
        <v>1033</v>
      </c>
      <c r="G718" s="4"/>
      <c r="H718" s="4"/>
      <c r="I718" s="4"/>
      <c r="J718" s="4"/>
      <c r="K718" s="4"/>
      <c r="L718" s="4"/>
      <c r="M718" s="8" t="s">
        <v>468</v>
      </c>
      <c r="N718" s="8">
        <v>1</v>
      </c>
      <c r="O718" s="8" t="s">
        <v>2963</v>
      </c>
      <c r="P718" s="8">
        <v>1</v>
      </c>
      <c r="Q718" s="8">
        <v>1</v>
      </c>
      <c r="R718" s="8" t="s">
        <v>2964</v>
      </c>
      <c r="S718" s="8" t="s">
        <v>2965</v>
      </c>
      <c r="T718" s="8" t="s">
        <v>42</v>
      </c>
      <c r="U718" s="8" t="s">
        <v>92</v>
      </c>
      <c r="V718" s="4" t="str">
        <f t="shared" si="13"/>
        <v/>
      </c>
      <c r="W718" s="8" t="s">
        <v>239</v>
      </c>
      <c r="X718" s="8">
        <v>20257100042322</v>
      </c>
      <c r="Y718" s="33">
        <v>45709</v>
      </c>
      <c r="Z718" s="4"/>
      <c r="AA718" s="42">
        <f ca="1">IF(Z718=0,NETWORKDAYS(E718+1,TODAY(),FESTIVOS!$A$2:$A$54),NETWORKDAYS(E718+1,Z718,FESTIVOS!$A$2:$A$54))</f>
        <v>356</v>
      </c>
      <c r="AB718" s="43" t="str">
        <f t="shared" si="12"/>
        <v>EN TRAMITE</v>
      </c>
      <c r="AC718" s="8" t="s">
        <v>57</v>
      </c>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row>
    <row r="719" spans="1:54" ht="15" x14ac:dyDescent="0.35">
      <c r="A719" s="4"/>
      <c r="B719" s="8" t="s">
        <v>919</v>
      </c>
      <c r="C719" s="8" t="s">
        <v>38</v>
      </c>
      <c r="D719" s="8">
        <v>1</v>
      </c>
      <c r="E719" s="33">
        <v>45712</v>
      </c>
      <c r="F719" s="8" t="s">
        <v>39</v>
      </c>
      <c r="G719" s="4"/>
      <c r="H719" s="4"/>
      <c r="I719" s="4"/>
      <c r="J719" s="4"/>
      <c r="K719" s="4"/>
      <c r="L719" s="4"/>
      <c r="M719" s="8" t="s">
        <v>40</v>
      </c>
      <c r="N719" s="8">
        <v>1</v>
      </c>
      <c r="O719" s="8" t="s">
        <v>2967</v>
      </c>
      <c r="P719" s="8">
        <v>1</v>
      </c>
      <c r="Q719" s="8">
        <v>1</v>
      </c>
      <c r="R719" s="8" t="s">
        <v>2968</v>
      </c>
      <c r="S719" s="8" t="s">
        <v>2969</v>
      </c>
      <c r="T719" s="8" t="s">
        <v>270</v>
      </c>
      <c r="U719" s="8" t="s">
        <v>29</v>
      </c>
      <c r="V719" s="4"/>
      <c r="W719" s="8" t="s">
        <v>239</v>
      </c>
      <c r="X719" s="8">
        <v>20257100043392</v>
      </c>
      <c r="Y719" s="33">
        <v>45712</v>
      </c>
      <c r="Z719" s="4"/>
      <c r="AA719" s="42">
        <f ca="1">IF(Z719=0,NETWORKDAYS(E719+1,TODAY(),FESTIVOS!$A$2:$A$54),NETWORKDAYS(E719+1,Z719,FESTIVOS!$A$2:$A$54))</f>
        <v>355</v>
      </c>
      <c r="AB719" s="43" t="str">
        <f t="shared" si="12"/>
        <v>EN TRAMITE</v>
      </c>
      <c r="AC719" s="8" t="s">
        <v>57</v>
      </c>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row>
    <row r="720" spans="1:54" ht="15" x14ac:dyDescent="0.35">
      <c r="A720" s="4"/>
      <c r="B720" s="8" t="s">
        <v>919</v>
      </c>
      <c r="C720" s="8" t="s">
        <v>38</v>
      </c>
      <c r="D720" s="8">
        <v>1</v>
      </c>
      <c r="E720" s="33">
        <v>45712</v>
      </c>
      <c r="F720" s="8" t="s">
        <v>39</v>
      </c>
      <c r="G720" s="4"/>
      <c r="H720" s="4"/>
      <c r="I720" s="4"/>
      <c r="J720" s="4"/>
      <c r="K720" s="4"/>
      <c r="L720" s="4"/>
      <c r="M720" s="8" t="s">
        <v>72</v>
      </c>
      <c r="N720" s="8">
        <v>54258143</v>
      </c>
      <c r="O720" s="8" t="s">
        <v>2971</v>
      </c>
      <c r="P720" s="8">
        <v>1</v>
      </c>
      <c r="Q720" s="8">
        <v>3127553325</v>
      </c>
      <c r="R720" s="8" t="s">
        <v>2972</v>
      </c>
      <c r="S720" s="8" t="s">
        <v>2973</v>
      </c>
      <c r="T720" s="8" t="s">
        <v>270</v>
      </c>
      <c r="U720" s="8" t="s">
        <v>29</v>
      </c>
      <c r="V720" s="4"/>
      <c r="W720" s="8" t="s">
        <v>239</v>
      </c>
      <c r="X720" s="8">
        <v>20257100043732</v>
      </c>
      <c r="Y720" s="33">
        <v>45712</v>
      </c>
      <c r="Z720" s="4"/>
      <c r="AA720" s="42">
        <f ca="1">IF(Z720=0,NETWORKDAYS(E720+1,TODAY(),FESTIVOS!$A$2:$A$54),NETWORKDAYS(E720+1,Z720,FESTIVOS!$A$2:$A$54))</f>
        <v>355</v>
      </c>
      <c r="AB720" s="43" t="str">
        <f t="shared" si="12"/>
        <v>EN TRAMITE</v>
      </c>
      <c r="AC720" s="8" t="s">
        <v>57</v>
      </c>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row>
    <row r="721" spans="1:54" ht="15" x14ac:dyDescent="0.35">
      <c r="A721" s="4"/>
      <c r="B721" s="8" t="s">
        <v>919</v>
      </c>
      <c r="C721" s="8" t="s">
        <v>38</v>
      </c>
      <c r="D721" s="8">
        <v>1</v>
      </c>
      <c r="E721" s="33">
        <v>45713</v>
      </c>
      <c r="F721" s="8" t="s">
        <v>1033</v>
      </c>
      <c r="G721" s="4"/>
      <c r="H721" s="4"/>
      <c r="I721" s="4"/>
      <c r="J721" s="4"/>
      <c r="K721" s="4"/>
      <c r="L721" s="4"/>
      <c r="M721" s="8" t="s">
        <v>72</v>
      </c>
      <c r="N721" s="8">
        <v>1</v>
      </c>
      <c r="O721" s="8" t="s">
        <v>2975</v>
      </c>
      <c r="P721" s="8">
        <v>1</v>
      </c>
      <c r="Q721" s="8">
        <v>1</v>
      </c>
      <c r="R721" s="8" t="s">
        <v>2976</v>
      </c>
      <c r="S721" s="8" t="s">
        <v>2977</v>
      </c>
      <c r="T721" s="8" t="s">
        <v>42</v>
      </c>
      <c r="U721" s="8" t="s">
        <v>89</v>
      </c>
      <c r="V721" s="4" t="str">
        <f t="shared" ref="V721:V758" si="14">CONCATENATE(AF721,AG721,AH721,AI721,AJ721,AK721,AL721,AM721,AN721,AO721,AP721,AQ721,AR721,AS721,AT721,AU721,AV721)</f>
        <v/>
      </c>
      <c r="W721" s="8" t="s">
        <v>68</v>
      </c>
      <c r="X721" s="8">
        <v>20257100044112</v>
      </c>
      <c r="Y721" s="33">
        <v>45713</v>
      </c>
      <c r="Z721" s="4"/>
      <c r="AA721" s="42">
        <f ca="1">IF(Z721=0,NETWORKDAYS(E721+1,TODAY(),FESTIVOS!$A$2:$A$54),NETWORKDAYS(E721+1,Z721,FESTIVOS!$A$2:$A$54))</f>
        <v>354</v>
      </c>
      <c r="AB721" s="43" t="str">
        <f t="shared" si="12"/>
        <v>EN TRAMITE</v>
      </c>
      <c r="AC721" s="8" t="s">
        <v>55</v>
      </c>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row>
    <row r="722" spans="1:54" ht="15" x14ac:dyDescent="0.35">
      <c r="A722" s="4"/>
      <c r="B722" s="8" t="s">
        <v>919</v>
      </c>
      <c r="C722" s="8" t="s">
        <v>38</v>
      </c>
      <c r="D722" s="8">
        <v>1</v>
      </c>
      <c r="E722" s="33">
        <v>45713</v>
      </c>
      <c r="F722" s="8" t="s">
        <v>1033</v>
      </c>
      <c r="G722" s="4"/>
      <c r="H722" s="4"/>
      <c r="I722" s="4"/>
      <c r="J722" s="4"/>
      <c r="K722" s="4"/>
      <c r="L722" s="4"/>
      <c r="M722" s="8" t="s">
        <v>72</v>
      </c>
      <c r="N722" s="8">
        <v>900167733</v>
      </c>
      <c r="O722" s="8" t="s">
        <v>2978</v>
      </c>
      <c r="P722" s="8">
        <v>1</v>
      </c>
      <c r="Q722" s="8">
        <v>7234592</v>
      </c>
      <c r="R722" s="8" t="s">
        <v>2979</v>
      </c>
      <c r="S722" s="8" t="s">
        <v>2980</v>
      </c>
      <c r="T722" s="8" t="s">
        <v>42</v>
      </c>
      <c r="U722" s="8" t="s">
        <v>108</v>
      </c>
      <c r="V722" s="4" t="str">
        <f t="shared" si="14"/>
        <v/>
      </c>
      <c r="W722" s="8" t="s">
        <v>109</v>
      </c>
      <c r="X722" s="8">
        <v>20257100044182</v>
      </c>
      <c r="Y722" s="33">
        <v>45713</v>
      </c>
      <c r="Z722" s="4"/>
      <c r="AA722" s="42">
        <f ca="1">IF(Z722=0,NETWORKDAYS(E722+1,TODAY(),FESTIVOS!$A$2:$A$54),NETWORKDAYS(E722+1,Z722,FESTIVOS!$A$2:$A$54))</f>
        <v>354</v>
      </c>
      <c r="AB722" s="43" t="str">
        <f t="shared" si="12"/>
        <v>EN TRAMITE</v>
      </c>
      <c r="AC722" s="8" t="s">
        <v>55</v>
      </c>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row>
    <row r="723" spans="1:54" ht="15" x14ac:dyDescent="0.35">
      <c r="A723" s="4"/>
      <c r="B723" s="8" t="s">
        <v>919</v>
      </c>
      <c r="C723" s="8" t="s">
        <v>38</v>
      </c>
      <c r="D723" s="8">
        <v>1</v>
      </c>
      <c r="E723" s="33">
        <v>45714</v>
      </c>
      <c r="F723" s="8" t="s">
        <v>39</v>
      </c>
      <c r="G723" s="4"/>
      <c r="H723" s="4"/>
      <c r="I723" s="4"/>
      <c r="J723" s="4"/>
      <c r="K723" s="4"/>
      <c r="L723" s="4"/>
      <c r="M723" s="8" t="s">
        <v>72</v>
      </c>
      <c r="N723" s="8">
        <v>1</v>
      </c>
      <c r="O723" s="8" t="s">
        <v>1706</v>
      </c>
      <c r="P723" s="8">
        <v>1</v>
      </c>
      <c r="Q723" s="8">
        <v>1</v>
      </c>
      <c r="R723" s="8" t="s">
        <v>2982</v>
      </c>
      <c r="S723" s="8" t="s">
        <v>2983</v>
      </c>
      <c r="T723" s="8" t="s">
        <v>270</v>
      </c>
      <c r="U723" s="8" t="s">
        <v>29</v>
      </c>
      <c r="V723" s="4" t="str">
        <f t="shared" si="14"/>
        <v/>
      </c>
      <c r="W723" s="8" t="s">
        <v>239</v>
      </c>
      <c r="X723" s="8">
        <v>20257100045532</v>
      </c>
      <c r="Y723" s="33">
        <v>45714</v>
      </c>
      <c r="Z723" s="4"/>
      <c r="AA723" s="42">
        <f ca="1">IF(Z723=0,NETWORKDAYS(E723+1,TODAY(),FESTIVOS!$A$2:$A$54),NETWORKDAYS(E723+1,Z723,FESTIVOS!$A$2:$A$54))</f>
        <v>353</v>
      </c>
      <c r="AB723" s="43" t="str">
        <f t="shared" si="12"/>
        <v>EN TRAMITE</v>
      </c>
      <c r="AC723" s="8" t="s">
        <v>55</v>
      </c>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row>
    <row r="724" spans="1:54" ht="15" x14ac:dyDescent="0.35">
      <c r="A724" s="4"/>
      <c r="B724" s="8" t="s">
        <v>919</v>
      </c>
      <c r="C724" s="8" t="s">
        <v>38</v>
      </c>
      <c r="D724" s="8">
        <v>1</v>
      </c>
      <c r="E724" s="33">
        <v>45716</v>
      </c>
      <c r="F724" s="8" t="s">
        <v>39</v>
      </c>
      <c r="G724" s="4"/>
      <c r="H724" s="4"/>
      <c r="I724" s="4"/>
      <c r="J724" s="4"/>
      <c r="K724" s="4"/>
      <c r="L724" s="4"/>
      <c r="M724" s="8" t="s">
        <v>468</v>
      </c>
      <c r="N724" s="8">
        <v>1</v>
      </c>
      <c r="O724" s="8" t="s">
        <v>2985</v>
      </c>
      <c r="P724" s="8">
        <v>1</v>
      </c>
      <c r="Q724" s="8">
        <v>1</v>
      </c>
      <c r="R724" s="8" t="s">
        <v>2986</v>
      </c>
      <c r="S724" s="8" t="s">
        <v>2987</v>
      </c>
      <c r="T724" s="8" t="s">
        <v>42</v>
      </c>
      <c r="U724" s="8" t="s">
        <v>30</v>
      </c>
      <c r="V724" s="4" t="str">
        <f t="shared" si="14"/>
        <v/>
      </c>
      <c r="W724" s="8" t="s">
        <v>545</v>
      </c>
      <c r="X724" s="8">
        <v>20257100047912</v>
      </c>
      <c r="Y724" s="33">
        <v>45716</v>
      </c>
      <c r="Z724" s="4"/>
      <c r="AA724" s="42">
        <f ca="1">IF(Z724=0,NETWORKDAYS(E724+1,TODAY(),FESTIVOS!$A$2:$A$54),NETWORKDAYS(E724+1,Z724,FESTIVOS!$A$2:$A$54))</f>
        <v>351</v>
      </c>
      <c r="AB724" s="43" t="str">
        <f t="shared" si="12"/>
        <v>EN TRAMITE</v>
      </c>
      <c r="AC724" s="8" t="s">
        <v>55</v>
      </c>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row>
    <row r="725" spans="1:54" ht="15" x14ac:dyDescent="0.35">
      <c r="A725" s="4"/>
      <c r="B725" s="8" t="s">
        <v>919</v>
      </c>
      <c r="C725" s="8" t="s">
        <v>38</v>
      </c>
      <c r="D725" s="8">
        <v>1</v>
      </c>
      <c r="E725" s="33">
        <v>45716</v>
      </c>
      <c r="F725" s="8" t="s">
        <v>1033</v>
      </c>
      <c r="G725" s="4"/>
      <c r="H725" s="4"/>
      <c r="I725" s="4"/>
      <c r="J725" s="4"/>
      <c r="K725" s="4"/>
      <c r="L725" s="4"/>
      <c r="M725" s="8" t="s">
        <v>468</v>
      </c>
      <c r="N725" s="8">
        <v>1</v>
      </c>
      <c r="O725" s="8" t="s">
        <v>2988</v>
      </c>
      <c r="P725" s="8">
        <v>1</v>
      </c>
      <c r="Q725" s="8">
        <v>1</v>
      </c>
      <c r="R725" s="8" t="s">
        <v>2989</v>
      </c>
      <c r="S725" s="8" t="s">
        <v>2990</v>
      </c>
      <c r="T725" s="8" t="s">
        <v>42</v>
      </c>
      <c r="U725" s="8" t="s">
        <v>89</v>
      </c>
      <c r="V725" s="4" t="str">
        <f t="shared" si="14"/>
        <v/>
      </c>
      <c r="W725" s="8" t="s">
        <v>68</v>
      </c>
      <c r="X725" s="8">
        <v>20257100047932</v>
      </c>
      <c r="Y725" s="33">
        <v>45716</v>
      </c>
      <c r="Z725" s="4"/>
      <c r="AA725" s="42">
        <f ca="1">IF(Z725=0,NETWORKDAYS(E725+1,TODAY(),FESTIVOS!$A$2:$A$54),NETWORKDAYS(E725+1,Z725,FESTIVOS!$A$2:$A$54))</f>
        <v>351</v>
      </c>
      <c r="AB725" s="43" t="str">
        <f t="shared" si="12"/>
        <v>EN TRAMITE</v>
      </c>
      <c r="AC725" s="8" t="s">
        <v>55</v>
      </c>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row>
    <row r="726" spans="1:54" ht="15" x14ac:dyDescent="0.35">
      <c r="A726" s="4"/>
      <c r="B726" s="8" t="s">
        <v>919</v>
      </c>
      <c r="C726" s="8" t="s">
        <v>38</v>
      </c>
      <c r="D726" s="8">
        <v>1</v>
      </c>
      <c r="E726" s="33">
        <v>45720</v>
      </c>
      <c r="F726" s="8" t="s">
        <v>1033</v>
      </c>
      <c r="G726" s="4"/>
      <c r="H726" s="4"/>
      <c r="I726" s="4"/>
      <c r="J726" s="4"/>
      <c r="K726" s="4"/>
      <c r="L726" s="4"/>
      <c r="M726" s="8" t="s">
        <v>40</v>
      </c>
      <c r="N726" s="8">
        <v>1</v>
      </c>
      <c r="O726" s="8" t="s">
        <v>2992</v>
      </c>
      <c r="P726" s="8">
        <v>1</v>
      </c>
      <c r="Q726" s="8">
        <v>1</v>
      </c>
      <c r="R726" s="8" t="s">
        <v>2993</v>
      </c>
      <c r="S726" s="8" t="s">
        <v>2994</v>
      </c>
      <c r="T726" s="8" t="s">
        <v>42</v>
      </c>
      <c r="U726" s="8" t="s">
        <v>89</v>
      </c>
      <c r="V726" s="4" t="str">
        <f t="shared" si="14"/>
        <v/>
      </c>
      <c r="W726" s="8" t="s">
        <v>68</v>
      </c>
      <c r="X726" s="8">
        <v>20257100050632</v>
      </c>
      <c r="Y726" s="33">
        <v>45720</v>
      </c>
      <c r="Z726" s="4"/>
      <c r="AA726" s="42">
        <f ca="1">IF(Z726=0,NETWORKDAYS(E726+1,TODAY(),FESTIVOS!$A$2:$A$54),NETWORKDAYS(E726+1,Z726,FESTIVOS!$A$2:$A$54))</f>
        <v>349</v>
      </c>
      <c r="AB726" s="43" t="str">
        <f t="shared" si="12"/>
        <v>EN TRAMITE</v>
      </c>
      <c r="AC726" s="8" t="s">
        <v>57</v>
      </c>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row>
    <row r="727" spans="1:54" ht="15" x14ac:dyDescent="0.35">
      <c r="A727" s="4"/>
      <c r="B727" s="8" t="s">
        <v>919</v>
      </c>
      <c r="C727" s="8" t="s">
        <v>38</v>
      </c>
      <c r="D727" s="8">
        <v>1</v>
      </c>
      <c r="E727" s="33">
        <v>45720</v>
      </c>
      <c r="F727" s="8" t="s">
        <v>39</v>
      </c>
      <c r="G727" s="4"/>
      <c r="H727" s="4"/>
      <c r="I727" s="4"/>
      <c r="J727" s="4"/>
      <c r="K727" s="4"/>
      <c r="L727" s="4"/>
      <c r="M727" s="8" t="s">
        <v>40</v>
      </c>
      <c r="N727" s="8">
        <v>1023030582</v>
      </c>
      <c r="O727" s="8" t="s">
        <v>2996</v>
      </c>
      <c r="P727" s="8">
        <v>1</v>
      </c>
      <c r="Q727" s="8">
        <v>1</v>
      </c>
      <c r="R727" s="8" t="s">
        <v>2997</v>
      </c>
      <c r="S727" s="8" t="s">
        <v>2998</v>
      </c>
      <c r="T727" s="8" t="s">
        <v>270</v>
      </c>
      <c r="U727" s="8" t="s">
        <v>29</v>
      </c>
      <c r="V727" s="4" t="str">
        <f t="shared" si="14"/>
        <v/>
      </c>
      <c r="W727" s="8" t="s">
        <v>239</v>
      </c>
      <c r="X727" s="8">
        <v>20257100050532</v>
      </c>
      <c r="Y727" s="33">
        <v>45720</v>
      </c>
      <c r="Z727" s="4"/>
      <c r="AA727" s="42">
        <f ca="1">IF(Z727=0,NETWORKDAYS(E727+1,TODAY(),FESTIVOS!$A$2:$A$54),NETWORKDAYS(E727+1,Z727,FESTIVOS!$A$2:$A$54))</f>
        <v>349</v>
      </c>
      <c r="AB727" s="43" t="str">
        <f t="shared" si="12"/>
        <v>EN TRAMITE</v>
      </c>
      <c r="AC727" s="8" t="s">
        <v>57</v>
      </c>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row>
    <row r="728" spans="1:54" ht="15" x14ac:dyDescent="0.35">
      <c r="A728" s="4"/>
      <c r="B728" s="8" t="s">
        <v>919</v>
      </c>
      <c r="C728" s="8" t="s">
        <v>38</v>
      </c>
      <c r="D728" s="8">
        <v>1</v>
      </c>
      <c r="E728" s="33">
        <v>45721</v>
      </c>
      <c r="F728" s="8" t="s">
        <v>1033</v>
      </c>
      <c r="G728" s="4"/>
      <c r="H728" s="4"/>
      <c r="I728" s="4"/>
      <c r="J728" s="4"/>
      <c r="K728" s="4"/>
      <c r="L728" s="4"/>
      <c r="M728" s="8" t="s">
        <v>72</v>
      </c>
      <c r="N728" s="8">
        <v>1</v>
      </c>
      <c r="O728" s="8" t="s">
        <v>2999</v>
      </c>
      <c r="P728" s="8">
        <v>1</v>
      </c>
      <c r="Q728" s="8">
        <v>1</v>
      </c>
      <c r="R728" s="8" t="s">
        <v>3000</v>
      </c>
      <c r="S728" s="8" t="s">
        <v>3002</v>
      </c>
      <c r="T728" s="8" t="s">
        <v>42</v>
      </c>
      <c r="U728" s="8" t="s">
        <v>30</v>
      </c>
      <c r="V728" s="4" t="str">
        <f t="shared" si="14"/>
        <v/>
      </c>
      <c r="W728" s="8" t="s">
        <v>720</v>
      </c>
      <c r="X728" s="8">
        <v>20257100050852</v>
      </c>
      <c r="Y728" s="33">
        <v>45721</v>
      </c>
      <c r="Z728" s="4"/>
      <c r="AA728" s="42">
        <f ca="1">IF(Z728=0,NETWORKDAYS(E728+1,TODAY(),FESTIVOS!$A$2:$A$54),NETWORKDAYS(E728+1,Z728,FESTIVOS!$A$2:$A$54))</f>
        <v>348</v>
      </c>
      <c r="AB728" s="43" t="str">
        <f t="shared" si="12"/>
        <v>EN TRAMITE</v>
      </c>
      <c r="AC728" s="8" t="s">
        <v>57</v>
      </c>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row>
    <row r="729" spans="1:54" ht="15" x14ac:dyDescent="0.35">
      <c r="A729" s="4"/>
      <c r="B729" s="8" t="s">
        <v>919</v>
      </c>
      <c r="C729" s="8" t="s">
        <v>38</v>
      </c>
      <c r="D729" s="8">
        <v>1</v>
      </c>
      <c r="E729" s="33">
        <v>45722</v>
      </c>
      <c r="F729" s="8" t="s">
        <v>1033</v>
      </c>
      <c r="G729" s="4"/>
      <c r="H729" s="4"/>
      <c r="I729" s="4"/>
      <c r="J729" s="4"/>
      <c r="K729" s="4"/>
      <c r="L729" s="4"/>
      <c r="M729" s="8" t="s">
        <v>72</v>
      </c>
      <c r="N729" s="8">
        <v>1</v>
      </c>
      <c r="O729" s="8" t="s">
        <v>3003</v>
      </c>
      <c r="P729" s="8">
        <v>1</v>
      </c>
      <c r="Q729" s="8">
        <v>3820660</v>
      </c>
      <c r="R729" s="8" t="s">
        <v>3004</v>
      </c>
      <c r="S729" s="8" t="s">
        <v>3005</v>
      </c>
      <c r="T729" s="8" t="s">
        <v>42</v>
      </c>
      <c r="U729" s="8" t="s">
        <v>50</v>
      </c>
      <c r="V729" s="4" t="str">
        <f t="shared" si="14"/>
        <v/>
      </c>
      <c r="W729" s="8" t="s">
        <v>51</v>
      </c>
      <c r="X729" s="8">
        <v>20257100052302</v>
      </c>
      <c r="Y729" s="33">
        <v>45722</v>
      </c>
      <c r="Z729" s="4"/>
      <c r="AA729" s="42">
        <f ca="1">IF(Z729=0,NETWORKDAYS(E729+1,TODAY(),FESTIVOS!$A$2:$A$54),NETWORKDAYS(E729+1,Z729,FESTIVOS!$A$2:$A$54))</f>
        <v>347</v>
      </c>
      <c r="AB729" s="43" t="str">
        <f t="shared" si="12"/>
        <v>EN TRAMITE</v>
      </c>
      <c r="AC729" s="8" t="s">
        <v>57</v>
      </c>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row>
    <row r="730" spans="1:54" ht="15" x14ac:dyDescent="0.35">
      <c r="A730" s="4"/>
      <c r="B730" s="8" t="s">
        <v>919</v>
      </c>
      <c r="C730" s="8" t="s">
        <v>38</v>
      </c>
      <c r="D730" s="8">
        <v>1</v>
      </c>
      <c r="E730" s="33">
        <v>45722</v>
      </c>
      <c r="F730" s="8" t="s">
        <v>1033</v>
      </c>
      <c r="G730" s="4"/>
      <c r="H730" s="4"/>
      <c r="I730" s="4"/>
      <c r="J730" s="4"/>
      <c r="K730" s="4"/>
      <c r="L730" s="4"/>
      <c r="M730" s="8" t="s">
        <v>40</v>
      </c>
      <c r="N730" s="8">
        <v>1</v>
      </c>
      <c r="O730" s="8" t="s">
        <v>3007</v>
      </c>
      <c r="P730" s="8">
        <v>1</v>
      </c>
      <c r="Q730" s="8">
        <v>1</v>
      </c>
      <c r="R730" s="8" t="s">
        <v>3008</v>
      </c>
      <c r="S730" s="8" t="s">
        <v>3009</v>
      </c>
      <c r="T730" s="8" t="s">
        <v>42</v>
      </c>
      <c r="U730" s="8" t="s">
        <v>43</v>
      </c>
      <c r="V730" s="4" t="str">
        <f t="shared" si="14"/>
        <v/>
      </c>
      <c r="W730" s="8" t="s">
        <v>545</v>
      </c>
      <c r="X730" s="8">
        <v>20257100052442</v>
      </c>
      <c r="Y730" s="33">
        <v>45722</v>
      </c>
      <c r="Z730" s="4"/>
      <c r="AA730" s="42">
        <f ca="1">IF(Z730=0,NETWORKDAYS(E730+1,TODAY(),FESTIVOS!$A$2:$A$54),NETWORKDAYS(E730+1,Z730,FESTIVOS!$A$2:$A$54))</f>
        <v>347</v>
      </c>
      <c r="AB730" s="43" t="str">
        <f t="shared" si="12"/>
        <v>EN TRAMITE</v>
      </c>
      <c r="AC730" s="8" t="s">
        <v>57</v>
      </c>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row>
    <row r="731" spans="1:54" ht="15" x14ac:dyDescent="0.35">
      <c r="A731" s="4"/>
      <c r="B731" s="8" t="s">
        <v>919</v>
      </c>
      <c r="C731" s="8" t="s">
        <v>38</v>
      </c>
      <c r="D731" s="8">
        <v>1</v>
      </c>
      <c r="E731" s="33">
        <v>45722</v>
      </c>
      <c r="F731" s="8" t="s">
        <v>1033</v>
      </c>
      <c r="G731" s="4"/>
      <c r="H731" s="4"/>
      <c r="I731" s="4"/>
      <c r="J731" s="4"/>
      <c r="K731" s="4"/>
      <c r="L731" s="4"/>
      <c r="M731" s="8" t="s">
        <v>72</v>
      </c>
      <c r="N731" s="8">
        <v>1</v>
      </c>
      <c r="O731" s="8" t="s">
        <v>3011</v>
      </c>
      <c r="P731" s="8">
        <v>1</v>
      </c>
      <c r="Q731" s="8">
        <v>3152307875</v>
      </c>
      <c r="R731" s="8" t="s">
        <v>3012</v>
      </c>
      <c r="S731" s="8" t="s">
        <v>3013</v>
      </c>
      <c r="T731" s="8" t="s">
        <v>42</v>
      </c>
      <c r="U731" s="8" t="s">
        <v>33</v>
      </c>
      <c r="V731" s="4" t="str">
        <f t="shared" si="14"/>
        <v/>
      </c>
      <c r="W731" s="8" t="s">
        <v>105</v>
      </c>
      <c r="X731" s="8">
        <v>20257100052532</v>
      </c>
      <c r="Y731" s="33">
        <v>45722</v>
      </c>
      <c r="Z731" s="4"/>
      <c r="AA731" s="42">
        <f ca="1">IF(Z731=0,NETWORKDAYS(E731+1,TODAY(),FESTIVOS!$A$2:$A$54),NETWORKDAYS(E731+1,Z731,FESTIVOS!$A$2:$A$54))</f>
        <v>347</v>
      </c>
      <c r="AB731" s="43" t="str">
        <f t="shared" si="12"/>
        <v>EN TRAMITE</v>
      </c>
      <c r="AC731" s="8" t="s">
        <v>57</v>
      </c>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row>
    <row r="732" spans="1:54" ht="15" x14ac:dyDescent="0.35">
      <c r="A732" s="4"/>
      <c r="B732" s="8" t="s">
        <v>919</v>
      </c>
      <c r="C732" s="8" t="s">
        <v>38</v>
      </c>
      <c r="D732" s="8">
        <v>1</v>
      </c>
      <c r="E732" s="33">
        <v>45723</v>
      </c>
      <c r="F732" s="8" t="s">
        <v>1033</v>
      </c>
      <c r="G732" s="4"/>
      <c r="H732" s="4"/>
      <c r="I732" s="4"/>
      <c r="J732" s="4"/>
      <c r="K732" s="4"/>
      <c r="L732" s="4"/>
      <c r="M732" s="8" t="s">
        <v>40</v>
      </c>
      <c r="N732" s="8">
        <v>1</v>
      </c>
      <c r="O732" s="8" t="s">
        <v>3014</v>
      </c>
      <c r="P732" s="8">
        <v>1</v>
      </c>
      <c r="Q732" s="8">
        <v>3387000</v>
      </c>
      <c r="R732" s="8" t="s">
        <v>3016</v>
      </c>
      <c r="S732" s="8" t="s">
        <v>3017</v>
      </c>
      <c r="T732" s="8" t="s">
        <v>42</v>
      </c>
      <c r="U732" s="8" t="s">
        <v>96</v>
      </c>
      <c r="V732" s="4" t="str">
        <f t="shared" si="14"/>
        <v/>
      </c>
      <c r="W732" s="8" t="s">
        <v>97</v>
      </c>
      <c r="X732" s="8">
        <v>20257100052602</v>
      </c>
      <c r="Y732" s="33">
        <v>45723</v>
      </c>
      <c r="Z732" s="4"/>
      <c r="AA732" s="42">
        <f ca="1">IF(Z732=0,NETWORKDAYS(E732+1,TODAY(),FESTIVOS!$A$2:$A$54),NETWORKDAYS(E732+1,Z732,FESTIVOS!$A$2:$A$54))</f>
        <v>346</v>
      </c>
      <c r="AB732" s="43" t="str">
        <f t="shared" si="12"/>
        <v>EN TRAMITE</v>
      </c>
      <c r="AC732" s="8" t="s">
        <v>57</v>
      </c>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row>
    <row r="733" spans="1:54" ht="15" x14ac:dyDescent="0.35">
      <c r="A733" s="4"/>
      <c r="B733" s="8" t="s">
        <v>919</v>
      </c>
      <c r="C733" s="8" t="s">
        <v>38</v>
      </c>
      <c r="D733" s="8">
        <v>1</v>
      </c>
      <c r="E733" s="33">
        <v>45723</v>
      </c>
      <c r="F733" s="8" t="s">
        <v>1033</v>
      </c>
      <c r="G733" s="4"/>
      <c r="H733" s="4"/>
      <c r="I733" s="4"/>
      <c r="J733" s="4"/>
      <c r="K733" s="4"/>
      <c r="L733" s="4"/>
      <c r="M733" s="8" t="s">
        <v>40</v>
      </c>
      <c r="N733" s="8">
        <v>1</v>
      </c>
      <c r="O733" s="8" t="s">
        <v>3018</v>
      </c>
      <c r="P733" s="8">
        <v>1</v>
      </c>
      <c r="Q733" s="8">
        <v>1</v>
      </c>
      <c r="R733" s="8" t="s">
        <v>3019</v>
      </c>
      <c r="S733" s="8" t="s">
        <v>3020</v>
      </c>
      <c r="T733" s="8" t="s">
        <v>42</v>
      </c>
      <c r="U733" s="8" t="s">
        <v>30</v>
      </c>
      <c r="V733" s="4" t="str">
        <f t="shared" si="14"/>
        <v/>
      </c>
      <c r="W733" s="8" t="s">
        <v>545</v>
      </c>
      <c r="X733" s="8">
        <v>20257100052642</v>
      </c>
      <c r="Y733" s="33">
        <v>45723</v>
      </c>
      <c r="Z733" s="4"/>
      <c r="AA733" s="42">
        <f ca="1">IF(Z733=0,NETWORKDAYS(E733+1,TODAY(),FESTIVOS!$A$2:$A$54),NETWORKDAYS(E733+1,Z733,FESTIVOS!$A$2:$A$54))</f>
        <v>346</v>
      </c>
      <c r="AB733" s="43" t="str">
        <f t="shared" si="12"/>
        <v>EN TRAMITE</v>
      </c>
      <c r="AC733" s="8" t="s">
        <v>57</v>
      </c>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row>
    <row r="734" spans="1:54" ht="15" x14ac:dyDescent="0.35">
      <c r="A734" s="4"/>
      <c r="B734" s="8" t="s">
        <v>919</v>
      </c>
      <c r="C734" s="8" t="s">
        <v>38</v>
      </c>
      <c r="D734" s="8">
        <v>1</v>
      </c>
      <c r="E734" s="33">
        <v>45723</v>
      </c>
      <c r="F734" s="8" t="s">
        <v>39</v>
      </c>
      <c r="G734" s="4"/>
      <c r="H734" s="4"/>
      <c r="I734" s="4"/>
      <c r="J734" s="4"/>
      <c r="K734" s="4"/>
      <c r="L734" s="4"/>
      <c r="M734" s="8" t="s">
        <v>40</v>
      </c>
      <c r="N734" s="8">
        <v>1</v>
      </c>
      <c r="O734" s="8" t="s">
        <v>3022</v>
      </c>
      <c r="P734" s="8">
        <v>1</v>
      </c>
      <c r="Q734" s="8">
        <v>3192954292</v>
      </c>
      <c r="R734" s="8" t="s">
        <v>3023</v>
      </c>
      <c r="S734" s="8" t="s">
        <v>3024</v>
      </c>
      <c r="T734" s="8" t="s">
        <v>42</v>
      </c>
      <c r="U734" s="8" t="s">
        <v>32</v>
      </c>
      <c r="V734" s="4" t="str">
        <f t="shared" si="14"/>
        <v/>
      </c>
      <c r="W734" s="8" t="s">
        <v>125</v>
      </c>
      <c r="X734" s="8">
        <v>20257100052662</v>
      </c>
      <c r="Y734" s="33">
        <v>45723</v>
      </c>
      <c r="Z734" s="4"/>
      <c r="AA734" s="42">
        <f ca="1">IF(Z734=0,NETWORKDAYS(E734+1,TODAY(),FESTIVOS!$A$2:$A$54),NETWORKDAYS(E734+1,Z734,FESTIVOS!$A$2:$A$54))</f>
        <v>346</v>
      </c>
      <c r="AB734" s="43" t="str">
        <f t="shared" si="12"/>
        <v>EN TRAMITE</v>
      </c>
      <c r="AC734" s="8" t="s">
        <v>57</v>
      </c>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row>
    <row r="735" spans="1:54" ht="15" x14ac:dyDescent="0.35">
      <c r="A735" s="4"/>
      <c r="B735" s="8" t="s">
        <v>919</v>
      </c>
      <c r="C735" s="8" t="s">
        <v>38</v>
      </c>
      <c r="D735" s="8">
        <v>1</v>
      </c>
      <c r="E735" s="33">
        <v>45723</v>
      </c>
      <c r="F735" s="8" t="s">
        <v>39</v>
      </c>
      <c r="G735" s="4"/>
      <c r="H735" s="4"/>
      <c r="I735" s="4"/>
      <c r="J735" s="4"/>
      <c r="K735" s="4"/>
      <c r="L735" s="4"/>
      <c r="M735" s="8" t="s">
        <v>40</v>
      </c>
      <c r="N735" s="8">
        <v>19468225</v>
      </c>
      <c r="O735" s="8" t="s">
        <v>1699</v>
      </c>
      <c r="P735" s="8">
        <v>1</v>
      </c>
      <c r="Q735" s="8">
        <v>3004236050</v>
      </c>
      <c r="R735" s="8" t="s">
        <v>1700</v>
      </c>
      <c r="S735" s="8" t="s">
        <v>3025</v>
      </c>
      <c r="T735" s="8" t="s">
        <v>384</v>
      </c>
      <c r="U735" s="8" t="s">
        <v>92</v>
      </c>
      <c r="V735" s="48" t="str">
        <f t="shared" si="14"/>
        <v/>
      </c>
      <c r="W735" s="8" t="s">
        <v>239</v>
      </c>
      <c r="X735" s="8">
        <v>20257100052732</v>
      </c>
      <c r="Y735" s="33">
        <v>45723</v>
      </c>
      <c r="Z735" s="4"/>
      <c r="AA735" s="42">
        <f ca="1">IF(Z735=0,NETWORKDAYS(E735+1,TODAY(),FESTIVOS!$A$2:$A$54),NETWORKDAYS(E735+1,Z735,FESTIVOS!$A$2:$A$54))</f>
        <v>346</v>
      </c>
      <c r="AB735" s="43" t="str">
        <f t="shared" si="12"/>
        <v>EN TRAMITE</v>
      </c>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row>
    <row r="736" spans="1:54" ht="15" x14ac:dyDescent="0.35">
      <c r="A736" s="4"/>
      <c r="B736" s="8" t="s">
        <v>919</v>
      </c>
      <c r="C736" s="8" t="s">
        <v>38</v>
      </c>
      <c r="D736" s="8">
        <v>1</v>
      </c>
      <c r="E736" s="33">
        <v>45726</v>
      </c>
      <c r="F736" s="8" t="s">
        <v>1850</v>
      </c>
      <c r="G736" s="4"/>
      <c r="H736" s="4"/>
      <c r="I736" s="4"/>
      <c r="J736" s="4"/>
      <c r="K736" s="4"/>
      <c r="L736" s="4"/>
      <c r="M736" s="8" t="s">
        <v>40</v>
      </c>
      <c r="N736" s="8">
        <v>1</v>
      </c>
      <c r="O736" s="8" t="s">
        <v>3027</v>
      </c>
      <c r="P736" s="8">
        <v>1</v>
      </c>
      <c r="Q736" s="8">
        <v>1</v>
      </c>
      <c r="R736" s="8" t="s">
        <v>3028</v>
      </c>
      <c r="S736" s="8" t="s">
        <v>3029</v>
      </c>
      <c r="T736" s="8" t="s">
        <v>42</v>
      </c>
      <c r="U736" s="8" t="s">
        <v>30</v>
      </c>
      <c r="V736" s="4" t="str">
        <f t="shared" si="14"/>
        <v/>
      </c>
      <c r="W736" s="8" t="s">
        <v>1289</v>
      </c>
      <c r="X736" s="8">
        <v>20257100053782</v>
      </c>
      <c r="Y736" s="33">
        <v>45726</v>
      </c>
      <c r="Z736" s="4"/>
      <c r="AA736" s="42">
        <f ca="1">IF(Z736=0,NETWORKDAYS(E736+1,TODAY(),FESTIVOS!$A$2:$A$54),NETWORKDAYS(E736+1,Z736,FESTIVOS!$A$2:$A$54))</f>
        <v>345</v>
      </c>
      <c r="AB736" s="43" t="str">
        <f t="shared" si="12"/>
        <v>EN TRAMITE</v>
      </c>
      <c r="AC736" s="8" t="s">
        <v>57</v>
      </c>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row>
    <row r="737" spans="1:54" ht="15" x14ac:dyDescent="0.35">
      <c r="A737" s="4"/>
      <c r="B737" s="8" t="s">
        <v>919</v>
      </c>
      <c r="C737" s="8" t="s">
        <v>38</v>
      </c>
      <c r="D737" s="8">
        <v>1</v>
      </c>
      <c r="E737" s="33">
        <v>45734</v>
      </c>
      <c r="F737" s="8" t="s">
        <v>39</v>
      </c>
      <c r="G737" s="4"/>
      <c r="H737" s="4"/>
      <c r="I737" s="4"/>
      <c r="J737" s="4"/>
      <c r="K737" s="4"/>
      <c r="L737" s="4"/>
      <c r="M737" s="8" t="s">
        <v>40</v>
      </c>
      <c r="N737" s="8">
        <v>1</v>
      </c>
      <c r="O737" s="8" t="s">
        <v>3031</v>
      </c>
      <c r="P737" s="8">
        <v>1</v>
      </c>
      <c r="Q737" s="8">
        <v>1</v>
      </c>
      <c r="R737" s="8" t="s">
        <v>3032</v>
      </c>
      <c r="S737" s="8" t="s">
        <v>3033</v>
      </c>
      <c r="T737" s="8" t="s">
        <v>42</v>
      </c>
      <c r="U737" s="8" t="s">
        <v>50</v>
      </c>
      <c r="V737" s="4" t="str">
        <f t="shared" si="14"/>
        <v/>
      </c>
      <c r="W737" s="8" t="s">
        <v>51</v>
      </c>
      <c r="X737" s="8">
        <v>20257100060952</v>
      </c>
      <c r="Y737" s="33">
        <v>45734</v>
      </c>
      <c r="Z737" s="4"/>
      <c r="AA737" s="42">
        <f ca="1">IF(Z737=0,NETWORKDAYS(E737+1,TODAY(),FESTIVOS!$A$2:$A$54),NETWORKDAYS(E737+1,Z737,FESTIVOS!$A$2:$A$54))</f>
        <v>339</v>
      </c>
      <c r="AB737" s="43" t="str">
        <f t="shared" si="12"/>
        <v>EN TRAMITE</v>
      </c>
      <c r="AC737" s="8" t="s">
        <v>57</v>
      </c>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row>
    <row r="738" spans="1:54" ht="15" x14ac:dyDescent="0.35">
      <c r="A738" s="4"/>
      <c r="B738" s="8" t="s">
        <v>919</v>
      </c>
      <c r="C738" s="8" t="s">
        <v>38</v>
      </c>
      <c r="D738" s="8">
        <v>1</v>
      </c>
      <c r="E738" s="33">
        <v>45735</v>
      </c>
      <c r="F738" s="8" t="s">
        <v>39</v>
      </c>
      <c r="G738" s="4"/>
      <c r="H738" s="4"/>
      <c r="I738" s="4"/>
      <c r="J738" s="4"/>
      <c r="K738" s="4"/>
      <c r="L738" s="4"/>
      <c r="M738" s="8" t="s">
        <v>72</v>
      </c>
      <c r="N738" s="8">
        <v>1</v>
      </c>
      <c r="O738" s="8" t="s">
        <v>3035</v>
      </c>
      <c r="P738" s="8">
        <v>1</v>
      </c>
      <c r="Q738" s="8">
        <v>3157800396</v>
      </c>
      <c r="R738" s="8" t="s">
        <v>3036</v>
      </c>
      <c r="S738" s="8" t="s">
        <v>3037</v>
      </c>
      <c r="T738" s="8" t="s">
        <v>42</v>
      </c>
      <c r="U738" s="8" t="s">
        <v>50</v>
      </c>
      <c r="V738" s="4" t="str">
        <f t="shared" si="14"/>
        <v/>
      </c>
      <c r="W738" s="8" t="s">
        <v>162</v>
      </c>
      <c r="X738" s="8">
        <v>20257100061302</v>
      </c>
      <c r="Y738" s="33">
        <v>45735</v>
      </c>
      <c r="Z738" s="4"/>
      <c r="AA738" s="42">
        <f ca="1">IF(Z738=0,NETWORKDAYS(E738+1,TODAY(),FESTIVOS!$A$2:$A$54),NETWORKDAYS(E738+1,Z738,FESTIVOS!$A$2:$A$54))</f>
        <v>338</v>
      </c>
      <c r="AB738" s="43" t="str">
        <f t="shared" si="12"/>
        <v>EN TRAMITE</v>
      </c>
      <c r="AC738" s="8" t="s">
        <v>57</v>
      </c>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row>
    <row r="739" spans="1:54" ht="15" x14ac:dyDescent="0.35">
      <c r="A739" s="4"/>
      <c r="B739" s="8" t="s">
        <v>919</v>
      </c>
      <c r="C739" s="8" t="s">
        <v>38</v>
      </c>
      <c r="D739" s="8">
        <v>1</v>
      </c>
      <c r="E739" s="33">
        <v>45735</v>
      </c>
      <c r="F739" s="8" t="s">
        <v>39</v>
      </c>
      <c r="G739" s="4"/>
      <c r="H739" s="4"/>
      <c r="I739" s="4"/>
      <c r="J739" s="4"/>
      <c r="K739" s="4"/>
      <c r="L739" s="4"/>
      <c r="M739" s="8" t="s">
        <v>40</v>
      </c>
      <c r="N739" s="8">
        <v>1</v>
      </c>
      <c r="O739" s="8" t="s">
        <v>3038</v>
      </c>
      <c r="P739" s="8" t="s">
        <v>3039</v>
      </c>
      <c r="Q739" s="8">
        <v>3134033649</v>
      </c>
      <c r="R739" s="8" t="s">
        <v>3040</v>
      </c>
      <c r="S739" s="8" t="s">
        <v>3041</v>
      </c>
      <c r="T739" s="8" t="s">
        <v>42</v>
      </c>
      <c r="U739" s="8" t="s">
        <v>96</v>
      </c>
      <c r="V739" s="4" t="str">
        <f t="shared" si="14"/>
        <v/>
      </c>
      <c r="W739" s="8" t="s">
        <v>97</v>
      </c>
      <c r="X739" s="8">
        <v>20257100061352</v>
      </c>
      <c r="Y739" s="33">
        <v>45735</v>
      </c>
      <c r="Z739" s="4"/>
      <c r="AA739" s="42">
        <f ca="1">IF(Z739=0,NETWORKDAYS(E739+1,TODAY(),FESTIVOS!$A$2:$A$54),NETWORKDAYS(E739+1,Z739,FESTIVOS!$A$2:$A$54))</f>
        <v>338</v>
      </c>
      <c r="AB739" s="43" t="str">
        <f t="shared" si="12"/>
        <v>EN TRAMITE</v>
      </c>
      <c r="AC739" s="8" t="s">
        <v>57</v>
      </c>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row>
    <row r="740" spans="1:54" ht="15" x14ac:dyDescent="0.35">
      <c r="A740" s="4"/>
      <c r="B740" s="8" t="s">
        <v>919</v>
      </c>
      <c r="C740" s="8" t="s">
        <v>38</v>
      </c>
      <c r="D740" s="8">
        <v>1</v>
      </c>
      <c r="E740" s="33">
        <v>45743</v>
      </c>
      <c r="F740" s="8" t="s">
        <v>1033</v>
      </c>
      <c r="G740" s="4"/>
      <c r="H740" s="4"/>
      <c r="I740" s="4"/>
      <c r="J740" s="4"/>
      <c r="K740" s="4"/>
      <c r="L740" s="4"/>
      <c r="M740" s="8" t="s">
        <v>72</v>
      </c>
      <c r="N740" s="8">
        <v>1</v>
      </c>
      <c r="O740" s="8" t="s">
        <v>3043</v>
      </c>
      <c r="P740" s="8">
        <v>1</v>
      </c>
      <c r="Q740" s="8">
        <v>1</v>
      </c>
      <c r="R740" s="8" t="s">
        <v>3044</v>
      </c>
      <c r="S740" s="8" t="s">
        <v>3045</v>
      </c>
      <c r="T740" s="8" t="s">
        <v>42</v>
      </c>
      <c r="U740" s="8" t="s">
        <v>50</v>
      </c>
      <c r="V740" s="4" t="str">
        <f t="shared" si="14"/>
        <v/>
      </c>
      <c r="W740" s="8" t="s">
        <v>51</v>
      </c>
      <c r="X740" s="8">
        <v>20257100067292</v>
      </c>
      <c r="Y740" s="33">
        <v>45750</v>
      </c>
      <c r="Z740" s="4"/>
      <c r="AA740" s="42">
        <f ca="1">IF(Z740=0,NETWORKDAYS(E740+1,TODAY(),FESTIVOS!$A$2:$A$54),NETWORKDAYS(E740+1,Z740,FESTIVOS!$A$2:$A$54))</f>
        <v>333</v>
      </c>
      <c r="AB740" s="43" t="str">
        <f t="shared" si="12"/>
        <v>EN TRAMITE</v>
      </c>
      <c r="AC740" s="8" t="s">
        <v>57</v>
      </c>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row>
    <row r="741" spans="1:54" ht="15" x14ac:dyDescent="0.35">
      <c r="A741" s="4"/>
      <c r="B741" s="8" t="s">
        <v>919</v>
      </c>
      <c r="C741" s="8" t="s">
        <v>38</v>
      </c>
      <c r="D741" s="8">
        <v>1</v>
      </c>
      <c r="E741" s="33">
        <v>45744</v>
      </c>
      <c r="F741" s="8" t="s">
        <v>39</v>
      </c>
      <c r="G741" s="4"/>
      <c r="H741" s="4"/>
      <c r="I741" s="4"/>
      <c r="J741" s="4"/>
      <c r="K741" s="4"/>
      <c r="L741" s="4"/>
      <c r="M741" s="8" t="s">
        <v>72</v>
      </c>
      <c r="N741" s="8">
        <v>1</v>
      </c>
      <c r="O741" s="8" t="s">
        <v>3047</v>
      </c>
      <c r="P741" s="8">
        <v>1</v>
      </c>
      <c r="Q741" s="8">
        <v>1</v>
      </c>
      <c r="R741" s="8" t="s">
        <v>3048</v>
      </c>
      <c r="S741" s="8" t="s">
        <v>3049</v>
      </c>
      <c r="T741" s="8" t="s">
        <v>42</v>
      </c>
      <c r="U741" s="8" t="s">
        <v>32</v>
      </c>
      <c r="V741" s="4" t="str">
        <f t="shared" si="14"/>
        <v/>
      </c>
      <c r="W741" s="8" t="s">
        <v>85</v>
      </c>
      <c r="X741" s="8">
        <v>20257100068612</v>
      </c>
      <c r="Y741" s="33">
        <v>45744</v>
      </c>
      <c r="Z741" s="4"/>
      <c r="AA741" s="42">
        <f ca="1">IF(Z741=0,NETWORKDAYS(E741+1,TODAY(),FESTIVOS!$A$2:$A$54),NETWORKDAYS(E741+1,Z741,FESTIVOS!$A$2:$A$54))</f>
        <v>332</v>
      </c>
      <c r="AB741" s="43" t="str">
        <f t="shared" si="12"/>
        <v>EN TRAMITE</v>
      </c>
      <c r="AC741" s="8" t="s">
        <v>57</v>
      </c>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row>
    <row r="742" spans="1:54" ht="15" x14ac:dyDescent="0.35">
      <c r="A742" s="4"/>
      <c r="B742" s="8" t="s">
        <v>919</v>
      </c>
      <c r="C742" s="8" t="s">
        <v>38</v>
      </c>
      <c r="D742" s="8">
        <v>1</v>
      </c>
      <c r="E742" s="33">
        <v>45744</v>
      </c>
      <c r="F742" s="8" t="s">
        <v>39</v>
      </c>
      <c r="G742" s="4"/>
      <c r="H742" s="4"/>
      <c r="I742" s="4"/>
      <c r="J742" s="4"/>
      <c r="K742" s="4"/>
      <c r="L742" s="4"/>
      <c r="M742" s="8" t="s">
        <v>72</v>
      </c>
      <c r="N742" s="8">
        <v>1</v>
      </c>
      <c r="O742" s="8" t="s">
        <v>3050</v>
      </c>
      <c r="P742" s="8">
        <v>1</v>
      </c>
      <c r="Q742" s="8">
        <v>1</v>
      </c>
      <c r="R742" s="8" t="s">
        <v>3051</v>
      </c>
      <c r="S742" s="8" t="s">
        <v>3052</v>
      </c>
      <c r="T742" s="8" t="s">
        <v>42</v>
      </c>
      <c r="U742" s="8" t="s">
        <v>43</v>
      </c>
      <c r="V742" s="4" t="str">
        <f t="shared" si="14"/>
        <v/>
      </c>
      <c r="W742" s="8" t="s">
        <v>44</v>
      </c>
      <c r="X742" s="8">
        <v>20257100069202</v>
      </c>
      <c r="Y742" s="33">
        <v>45744</v>
      </c>
      <c r="Z742" s="4"/>
      <c r="AA742" s="42">
        <f ca="1">IF(Z742=0,NETWORKDAYS(E742+1,TODAY(),FESTIVOS!$A$2:$A$54),NETWORKDAYS(E742+1,Z742,FESTIVOS!$A$2:$A$54))</f>
        <v>332</v>
      </c>
      <c r="AB742" s="43" t="str">
        <f t="shared" si="12"/>
        <v>EN TRAMITE</v>
      </c>
      <c r="AC742" s="8" t="s">
        <v>57</v>
      </c>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row>
    <row r="743" spans="1:54" ht="15" x14ac:dyDescent="0.35">
      <c r="A743" s="4"/>
      <c r="B743" s="8" t="s">
        <v>919</v>
      </c>
      <c r="C743" s="8" t="s">
        <v>38</v>
      </c>
      <c r="D743" s="8">
        <v>1</v>
      </c>
      <c r="E743" s="33">
        <v>45727</v>
      </c>
      <c r="F743" s="8" t="s">
        <v>39</v>
      </c>
      <c r="G743" s="4"/>
      <c r="H743" s="4"/>
      <c r="I743" s="4"/>
      <c r="J743" s="4"/>
      <c r="K743" s="4"/>
      <c r="L743" s="4"/>
      <c r="M743" s="8" t="s">
        <v>72</v>
      </c>
      <c r="N743" s="8">
        <v>1</v>
      </c>
      <c r="O743" s="8" t="s">
        <v>3054</v>
      </c>
      <c r="P743" s="8" t="s">
        <v>3055</v>
      </c>
      <c r="Q743" s="8">
        <v>6015931717</v>
      </c>
      <c r="R743" s="8" t="s">
        <v>3056</v>
      </c>
      <c r="S743" s="8" t="s">
        <v>3057</v>
      </c>
      <c r="T743" s="8" t="s">
        <v>42</v>
      </c>
      <c r="U743" s="8" t="s">
        <v>33</v>
      </c>
      <c r="V743" s="48" t="str">
        <f t="shared" si="14"/>
        <v/>
      </c>
      <c r="W743" s="8" t="s">
        <v>105</v>
      </c>
      <c r="X743" s="8">
        <v>20257100055972</v>
      </c>
      <c r="Y743" s="33">
        <v>45727</v>
      </c>
      <c r="Z743" s="35">
        <v>45749</v>
      </c>
      <c r="AA743" s="42">
        <f ca="1">IF(Z743=0,NETWORKDAYS(E743+1,TODAY(),FESTIVOS!$A$2:$A$54),NETWORKDAYS(E743+1,Z743,FESTIVOS!$A$2:$A$54))</f>
        <v>15</v>
      </c>
      <c r="AB743" s="43" t="str">
        <f t="shared" si="12"/>
        <v>RESPUESTA TOTAL</v>
      </c>
      <c r="AC743" s="8" t="s">
        <v>57</v>
      </c>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row>
    <row r="744" spans="1:54" ht="15" x14ac:dyDescent="0.35">
      <c r="A744" s="4"/>
      <c r="B744" s="8" t="s">
        <v>919</v>
      </c>
      <c r="C744" s="8" t="s">
        <v>38</v>
      </c>
      <c r="D744" s="8">
        <v>1</v>
      </c>
      <c r="E744" s="33">
        <v>45730</v>
      </c>
      <c r="F744" s="8" t="s">
        <v>1033</v>
      </c>
      <c r="G744" s="4"/>
      <c r="H744" s="4"/>
      <c r="I744" s="4"/>
      <c r="J744" s="4"/>
      <c r="K744" s="4"/>
      <c r="L744" s="4"/>
      <c r="M744" s="8" t="s">
        <v>72</v>
      </c>
      <c r="N744" s="8">
        <v>1</v>
      </c>
      <c r="O744" s="8" t="s">
        <v>3059</v>
      </c>
      <c r="P744" s="8">
        <v>1</v>
      </c>
      <c r="Q744" s="8">
        <v>1</v>
      </c>
      <c r="R744" s="8" t="s">
        <v>3060</v>
      </c>
      <c r="S744" s="8" t="s">
        <v>3061</v>
      </c>
      <c r="T744" s="8" t="s">
        <v>42</v>
      </c>
      <c r="U744" s="8" t="s">
        <v>96</v>
      </c>
      <c r="V744" s="4" t="str">
        <f t="shared" si="14"/>
        <v/>
      </c>
      <c r="W744" s="8" t="s">
        <v>97</v>
      </c>
      <c r="X744" s="8">
        <v>20257100059312</v>
      </c>
      <c r="Y744" s="33">
        <v>45730</v>
      </c>
      <c r="Z744" s="35">
        <v>45749</v>
      </c>
      <c r="AA744" s="42">
        <f ca="1">IF(Z744=0,NETWORKDAYS(E744+1,TODAY(),FESTIVOS!$A$2:$A$54),NETWORKDAYS(E744+1,Z744,FESTIVOS!$A$2:$A$54))</f>
        <v>12</v>
      </c>
      <c r="AB744" s="43" t="str">
        <f t="shared" si="12"/>
        <v>RESPUESTA TOTAL</v>
      </c>
      <c r="AC744" s="8" t="s">
        <v>57</v>
      </c>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row>
    <row r="745" spans="1:54" ht="15" x14ac:dyDescent="0.35">
      <c r="A745" s="4"/>
      <c r="B745" s="8" t="s">
        <v>919</v>
      </c>
      <c r="C745" s="8" t="s">
        <v>38</v>
      </c>
      <c r="D745" s="8">
        <v>1</v>
      </c>
      <c r="E745" s="33">
        <v>45729</v>
      </c>
      <c r="F745" s="8" t="s">
        <v>39</v>
      </c>
      <c r="G745" s="4"/>
      <c r="H745" s="4"/>
      <c r="I745" s="4"/>
      <c r="J745" s="4"/>
      <c r="K745" s="4"/>
      <c r="L745" s="4"/>
      <c r="M745" s="8" t="s">
        <v>40</v>
      </c>
      <c r="N745" s="8">
        <v>1</v>
      </c>
      <c r="O745" s="8" t="s">
        <v>3063</v>
      </c>
      <c r="P745" s="8">
        <v>1</v>
      </c>
      <c r="Q745" s="8">
        <v>1</v>
      </c>
      <c r="R745" s="8" t="s">
        <v>3064</v>
      </c>
      <c r="S745" s="8" t="s">
        <v>3065</v>
      </c>
      <c r="T745" s="8" t="s">
        <v>42</v>
      </c>
      <c r="U745" s="8" t="s">
        <v>92</v>
      </c>
      <c r="V745" s="4" t="str">
        <f t="shared" si="14"/>
        <v/>
      </c>
      <c r="W745" s="8" t="s">
        <v>239</v>
      </c>
      <c r="X745" s="8">
        <v>20257100058162</v>
      </c>
      <c r="Y745" s="33">
        <v>45729</v>
      </c>
      <c r="Z745" s="35">
        <v>45747</v>
      </c>
      <c r="AA745" s="42">
        <f ca="1">IF(Z745=0,NETWORKDAYS(E745+1,TODAY(),FESTIVOS!$A$2:$A$54),NETWORKDAYS(E745+1,Z745,FESTIVOS!$A$2:$A$54))</f>
        <v>11</v>
      </c>
      <c r="AB745" s="43" t="str">
        <f t="shared" si="12"/>
        <v>RESPUESTA TOTAL</v>
      </c>
      <c r="AC745" s="8" t="s">
        <v>57</v>
      </c>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row>
    <row r="746" spans="1:54" ht="15" x14ac:dyDescent="0.35">
      <c r="A746" s="4"/>
      <c r="B746" s="8" t="s">
        <v>919</v>
      </c>
      <c r="C746" s="8" t="s">
        <v>38</v>
      </c>
      <c r="D746" s="8">
        <v>1</v>
      </c>
      <c r="E746" s="33">
        <v>45733</v>
      </c>
      <c r="F746" s="8" t="s">
        <v>39</v>
      </c>
      <c r="G746" s="4"/>
      <c r="H746" s="4"/>
      <c r="I746" s="4"/>
      <c r="J746" s="4"/>
      <c r="K746" s="4"/>
      <c r="L746" s="4"/>
      <c r="M746" s="8" t="s">
        <v>72</v>
      </c>
      <c r="N746" s="8">
        <v>1</v>
      </c>
      <c r="O746" s="8" t="s">
        <v>3066</v>
      </c>
      <c r="P746" s="8">
        <v>1</v>
      </c>
      <c r="Q746" s="8">
        <v>1</v>
      </c>
      <c r="R746" s="8" t="s">
        <v>3067</v>
      </c>
      <c r="S746" s="8" t="s">
        <v>3068</v>
      </c>
      <c r="T746" s="8" t="s">
        <v>270</v>
      </c>
      <c r="U746" s="8" t="s">
        <v>29</v>
      </c>
      <c r="V746" s="4" t="str">
        <f t="shared" si="14"/>
        <v/>
      </c>
      <c r="W746" s="8" t="s">
        <v>1959</v>
      </c>
      <c r="X746" s="8">
        <v>20257100059572</v>
      </c>
      <c r="Y746" s="33">
        <v>45733</v>
      </c>
      <c r="Z746" s="35">
        <v>45743</v>
      </c>
      <c r="AA746" s="42">
        <f ca="1">IF(Z746=0,NETWORKDAYS(E746+1,TODAY(),FESTIVOS!$A$2:$A$54),NETWORKDAYS(E746+1,Z746,FESTIVOS!$A$2:$A$54))</f>
        <v>7</v>
      </c>
      <c r="AB746" s="43" t="str">
        <f t="shared" si="12"/>
        <v>RESPUESTA TOTAL</v>
      </c>
      <c r="AC746" s="8" t="s">
        <v>57</v>
      </c>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row>
    <row r="747" spans="1:54" ht="15" x14ac:dyDescent="0.35">
      <c r="A747" s="4"/>
      <c r="B747" s="8" t="s">
        <v>919</v>
      </c>
      <c r="C747" s="8" t="s">
        <v>38</v>
      </c>
      <c r="D747" s="8">
        <v>1</v>
      </c>
      <c r="E747" s="33">
        <v>45734</v>
      </c>
      <c r="F747" s="8" t="s">
        <v>39</v>
      </c>
      <c r="G747" s="4"/>
      <c r="H747" s="4"/>
      <c r="I747" s="4"/>
      <c r="J747" s="4"/>
      <c r="K747" s="4"/>
      <c r="L747" s="4"/>
      <c r="M747" s="8" t="s">
        <v>72</v>
      </c>
      <c r="N747" s="8">
        <v>1</v>
      </c>
      <c r="O747" s="8" t="s">
        <v>3070</v>
      </c>
      <c r="P747" s="8">
        <v>1</v>
      </c>
      <c r="Q747" s="8">
        <v>1</v>
      </c>
      <c r="R747" s="8" t="s">
        <v>3071</v>
      </c>
      <c r="S747" s="8" t="s">
        <v>3072</v>
      </c>
      <c r="T747" s="8" t="s">
        <v>270</v>
      </c>
      <c r="U747" s="8" t="s">
        <v>29</v>
      </c>
      <c r="V747" s="4" t="str">
        <f t="shared" si="14"/>
        <v/>
      </c>
      <c r="W747" s="8" t="s">
        <v>1524</v>
      </c>
      <c r="X747" s="8">
        <v>20257100060892</v>
      </c>
      <c r="Y747" s="33">
        <v>45734</v>
      </c>
      <c r="Z747" s="35">
        <v>45743</v>
      </c>
      <c r="AA747" s="42">
        <f ca="1">IF(Z747=0,NETWORKDAYS(E747+1,TODAY(),FESTIVOS!$A$2:$A$54),NETWORKDAYS(E747+1,Z747,FESTIVOS!$A$2:$A$54))</f>
        <v>6</v>
      </c>
      <c r="AB747" s="43" t="str">
        <f t="shared" si="12"/>
        <v>RESPUESTA TOTAL</v>
      </c>
      <c r="AC747" s="8" t="s">
        <v>57</v>
      </c>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row>
    <row r="748" spans="1:54" ht="15" x14ac:dyDescent="0.35">
      <c r="A748" s="4"/>
      <c r="B748" s="8" t="s">
        <v>919</v>
      </c>
      <c r="C748" s="8" t="s">
        <v>38</v>
      </c>
      <c r="D748" s="8">
        <v>1</v>
      </c>
      <c r="E748" s="33">
        <v>45727</v>
      </c>
      <c r="F748" s="8" t="s">
        <v>39</v>
      </c>
      <c r="G748" s="4"/>
      <c r="H748" s="4"/>
      <c r="I748" s="4"/>
      <c r="J748" s="4"/>
      <c r="K748" s="4"/>
      <c r="L748" s="4"/>
      <c r="M748" s="8" t="s">
        <v>40</v>
      </c>
      <c r="N748" s="8">
        <v>1</v>
      </c>
      <c r="O748" s="8" t="s">
        <v>3007</v>
      </c>
      <c r="P748" s="8" t="s">
        <v>3074</v>
      </c>
      <c r="Q748" s="8">
        <v>1</v>
      </c>
      <c r="R748" s="8" t="s">
        <v>3008</v>
      </c>
      <c r="S748" s="8" t="s">
        <v>3075</v>
      </c>
      <c r="T748" s="8" t="s">
        <v>42</v>
      </c>
      <c r="U748" s="8" t="s">
        <v>43</v>
      </c>
      <c r="V748" s="48" t="str">
        <f t="shared" si="14"/>
        <v/>
      </c>
      <c r="W748" s="8" t="s">
        <v>545</v>
      </c>
      <c r="X748" s="8">
        <v>20257100055562</v>
      </c>
      <c r="Y748" s="33">
        <v>45727</v>
      </c>
      <c r="Z748" s="35">
        <v>45741</v>
      </c>
      <c r="AA748" s="42">
        <f ca="1">IF(Z748=0,NETWORKDAYS(E748+1,TODAY(),FESTIVOS!$A$2:$A$54),NETWORKDAYS(E748+1,Z748,FESTIVOS!$A$2:$A$54))</f>
        <v>9</v>
      </c>
      <c r="AB748" s="43" t="str">
        <f t="shared" si="12"/>
        <v>RESPUESTA TOTAL</v>
      </c>
      <c r="AC748" s="8" t="s">
        <v>57</v>
      </c>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row>
    <row r="749" spans="1:54" ht="15" x14ac:dyDescent="0.35">
      <c r="A749" s="4"/>
      <c r="B749" s="8" t="s">
        <v>919</v>
      </c>
      <c r="C749" s="8" t="s">
        <v>38</v>
      </c>
      <c r="D749" s="8">
        <v>1</v>
      </c>
      <c r="E749" s="33">
        <v>45723</v>
      </c>
      <c r="F749" s="8" t="s">
        <v>39</v>
      </c>
      <c r="G749" s="4"/>
      <c r="H749" s="4"/>
      <c r="I749" s="4"/>
      <c r="J749" s="4"/>
      <c r="K749" s="4"/>
      <c r="L749" s="4"/>
      <c r="M749" s="8" t="s">
        <v>72</v>
      </c>
      <c r="N749" s="8">
        <v>1</v>
      </c>
      <c r="O749" s="8" t="s">
        <v>3077</v>
      </c>
      <c r="P749" s="8">
        <v>1</v>
      </c>
      <c r="Q749" s="8">
        <v>1</v>
      </c>
      <c r="R749" s="8" t="s">
        <v>3078</v>
      </c>
      <c r="S749" s="8" t="s">
        <v>3079</v>
      </c>
      <c r="T749" s="8" t="s">
        <v>42</v>
      </c>
      <c r="U749" s="8" t="s">
        <v>32</v>
      </c>
      <c r="V749" s="48" t="str">
        <f t="shared" si="14"/>
        <v/>
      </c>
      <c r="W749" s="8" t="s">
        <v>239</v>
      </c>
      <c r="X749" s="8">
        <v>20257100053042</v>
      </c>
      <c r="Y749" s="33">
        <v>45723</v>
      </c>
      <c r="Z749" s="35">
        <v>45735</v>
      </c>
      <c r="AA749" s="42">
        <f ca="1">IF(Z749=0,NETWORKDAYS(E749+1,TODAY(),FESTIVOS!$A$2:$A$54),NETWORKDAYS(E749+1,Z749,FESTIVOS!$A$2:$A$54))</f>
        <v>8</v>
      </c>
      <c r="AB749" s="43" t="str">
        <f t="shared" si="12"/>
        <v>RESPUESTA TOTAL</v>
      </c>
      <c r="AC749" s="8" t="s">
        <v>57</v>
      </c>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row>
    <row r="750" spans="1:54" ht="15" x14ac:dyDescent="0.35">
      <c r="A750" s="4"/>
      <c r="B750" s="8" t="s">
        <v>919</v>
      </c>
      <c r="C750" s="8" t="s">
        <v>38</v>
      </c>
      <c r="D750" s="8">
        <v>1</v>
      </c>
      <c r="E750" s="33">
        <v>45730</v>
      </c>
      <c r="F750" s="8" t="s">
        <v>39</v>
      </c>
      <c r="G750" s="4"/>
      <c r="H750" s="4"/>
      <c r="I750" s="4"/>
      <c r="J750" s="4"/>
      <c r="K750" s="4"/>
      <c r="L750" s="4"/>
      <c r="M750" s="8" t="s">
        <v>40</v>
      </c>
      <c r="N750" s="8">
        <v>1</v>
      </c>
      <c r="O750" s="8" t="s">
        <v>3080</v>
      </c>
      <c r="P750" s="8">
        <v>1</v>
      </c>
      <c r="Q750" s="8">
        <v>1</v>
      </c>
      <c r="R750" s="8" t="s">
        <v>3081</v>
      </c>
      <c r="S750" s="8" t="s">
        <v>3082</v>
      </c>
      <c r="T750" s="8" t="s">
        <v>270</v>
      </c>
      <c r="U750" s="8" t="s">
        <v>29</v>
      </c>
      <c r="V750" s="4" t="str">
        <f t="shared" si="14"/>
        <v/>
      </c>
      <c r="W750" s="8" t="s">
        <v>3083</v>
      </c>
      <c r="X750" s="8">
        <v>20257100058822</v>
      </c>
      <c r="Y750" s="33">
        <v>45730</v>
      </c>
      <c r="Z750" s="35">
        <v>45743</v>
      </c>
      <c r="AA750" s="42">
        <f ca="1">IF(Z750=0,NETWORKDAYS(E750+1,TODAY(),FESTIVOS!$A$2:$A$54),NETWORKDAYS(E750+1,Z750,FESTIVOS!$A$2:$A$54))</f>
        <v>8</v>
      </c>
      <c r="AB750" s="43" t="str">
        <f t="shared" si="12"/>
        <v>RESPUESTA TOTAL</v>
      </c>
      <c r="AC750" s="8" t="s">
        <v>57</v>
      </c>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row>
    <row r="751" spans="1:54" ht="15" x14ac:dyDescent="0.35">
      <c r="A751" s="4"/>
      <c r="B751" s="8" t="s">
        <v>919</v>
      </c>
      <c r="C751" s="8" t="s">
        <v>38</v>
      </c>
      <c r="D751" s="8">
        <v>1</v>
      </c>
      <c r="E751" s="33">
        <v>45733</v>
      </c>
      <c r="F751" s="8" t="s">
        <v>39</v>
      </c>
      <c r="G751" s="4"/>
      <c r="H751" s="4"/>
      <c r="I751" s="4"/>
      <c r="J751" s="4"/>
      <c r="K751" s="4"/>
      <c r="L751" s="4"/>
      <c r="M751" s="8" t="s">
        <v>72</v>
      </c>
      <c r="N751" s="8">
        <v>1</v>
      </c>
      <c r="O751" s="8" t="s">
        <v>3085</v>
      </c>
      <c r="P751" s="8">
        <v>1</v>
      </c>
      <c r="Q751" s="8">
        <v>1</v>
      </c>
      <c r="R751" s="8" t="s">
        <v>3086</v>
      </c>
      <c r="S751" s="8" t="s">
        <v>3087</v>
      </c>
      <c r="T751" s="8" t="s">
        <v>42</v>
      </c>
      <c r="U751" s="8" t="s">
        <v>89</v>
      </c>
      <c r="V751" s="4" t="str">
        <f t="shared" si="14"/>
        <v/>
      </c>
      <c r="W751" s="8" t="s">
        <v>68</v>
      </c>
      <c r="X751" s="8">
        <v>20257100060282</v>
      </c>
      <c r="Y751" s="33">
        <v>45733</v>
      </c>
      <c r="Z751" s="35">
        <v>45743</v>
      </c>
      <c r="AA751" s="42">
        <f ca="1">IF(Z751=0,NETWORKDAYS(E751+1,TODAY(),FESTIVOS!$A$2:$A$54),NETWORKDAYS(E751+1,Z751,FESTIVOS!$A$2:$A$54))</f>
        <v>7</v>
      </c>
      <c r="AB751" s="43" t="str">
        <f t="shared" si="12"/>
        <v>RESPUESTA TOTAL</v>
      </c>
      <c r="AC751" s="8" t="s">
        <v>57</v>
      </c>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row>
    <row r="752" spans="1:54" ht="15" x14ac:dyDescent="0.35">
      <c r="A752" s="4"/>
      <c r="B752" s="8" t="s">
        <v>919</v>
      </c>
      <c r="C752" s="8" t="s">
        <v>38</v>
      </c>
      <c r="D752" s="8">
        <v>1</v>
      </c>
      <c r="E752" s="33">
        <v>45737</v>
      </c>
      <c r="F752" s="8" t="s">
        <v>39</v>
      </c>
      <c r="G752" s="4"/>
      <c r="H752" s="4"/>
      <c r="I752" s="4"/>
      <c r="J752" s="4"/>
      <c r="K752" s="4"/>
      <c r="L752" s="4"/>
      <c r="M752" s="8" t="s">
        <v>40</v>
      </c>
      <c r="N752" s="8">
        <v>1</v>
      </c>
      <c r="O752" s="8" t="s">
        <v>3089</v>
      </c>
      <c r="P752" s="8">
        <v>1</v>
      </c>
      <c r="Q752" s="8">
        <v>1</v>
      </c>
      <c r="R752" s="8" t="s">
        <v>3090</v>
      </c>
      <c r="S752" s="8" t="s">
        <v>3091</v>
      </c>
      <c r="T752" s="8" t="s">
        <v>270</v>
      </c>
      <c r="U752" s="8" t="s">
        <v>29</v>
      </c>
      <c r="V752" s="4" t="str">
        <f t="shared" si="14"/>
        <v/>
      </c>
      <c r="W752" s="8" t="s">
        <v>3092</v>
      </c>
      <c r="X752" s="8">
        <v>20257100064692</v>
      </c>
      <c r="Y752" s="33">
        <v>45737</v>
      </c>
      <c r="Z752" s="35">
        <v>45744</v>
      </c>
      <c r="AA752" s="42">
        <f ca="1">IF(Z752=0,NETWORKDAYS(E752+1,TODAY(),FESTIVOS!$A$2:$A$54),NETWORKDAYS(E752+1,Z752,FESTIVOS!$A$2:$A$54))</f>
        <v>4</v>
      </c>
      <c r="AB752" s="43" t="str">
        <f t="shared" si="12"/>
        <v>RESPUESTA TOTAL</v>
      </c>
      <c r="AC752" s="8" t="s">
        <v>57</v>
      </c>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row>
    <row r="753" spans="1:54" ht="15" x14ac:dyDescent="0.35">
      <c r="A753" s="4"/>
      <c r="B753" s="8" t="s">
        <v>919</v>
      </c>
      <c r="C753" s="8" t="s">
        <v>38</v>
      </c>
      <c r="D753" s="8">
        <v>1</v>
      </c>
      <c r="E753" s="33">
        <v>45737</v>
      </c>
      <c r="F753" s="8" t="s">
        <v>39</v>
      </c>
      <c r="G753" s="4"/>
      <c r="H753" s="4"/>
      <c r="I753" s="4"/>
      <c r="J753" s="4"/>
      <c r="K753" s="4"/>
      <c r="L753" s="4"/>
      <c r="M753" s="8" t="s">
        <v>40</v>
      </c>
      <c r="N753" s="8">
        <v>1</v>
      </c>
      <c r="O753" s="8" t="s">
        <v>3094</v>
      </c>
      <c r="P753" s="8">
        <v>1</v>
      </c>
      <c r="Q753" s="8">
        <v>1</v>
      </c>
      <c r="R753" s="8" t="s">
        <v>3095</v>
      </c>
      <c r="S753" s="8" t="s">
        <v>3096</v>
      </c>
      <c r="T753" s="8" t="s">
        <v>270</v>
      </c>
      <c r="U753" s="8" t="s">
        <v>29</v>
      </c>
      <c r="V753" s="4" t="str">
        <f t="shared" si="14"/>
        <v/>
      </c>
      <c r="W753" s="8" t="s">
        <v>3083</v>
      </c>
      <c r="X753" s="8">
        <v>20257100064212</v>
      </c>
      <c r="Y753" s="33">
        <v>45737</v>
      </c>
      <c r="Z753" s="35">
        <v>45744</v>
      </c>
      <c r="AA753" s="42">
        <f ca="1">IF(Z753=0,NETWORKDAYS(E753+1,TODAY(),FESTIVOS!$A$2:$A$54),NETWORKDAYS(E753+1,Z753,FESTIVOS!$A$2:$A$54))</f>
        <v>4</v>
      </c>
      <c r="AB753" s="43" t="str">
        <f t="shared" si="12"/>
        <v>RESPUESTA TOTAL</v>
      </c>
      <c r="AC753" s="8" t="s">
        <v>57</v>
      </c>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row>
    <row r="754" spans="1:54" ht="15" x14ac:dyDescent="0.35">
      <c r="A754" s="4"/>
      <c r="B754" s="8" t="s">
        <v>919</v>
      </c>
      <c r="C754" s="8" t="s">
        <v>38</v>
      </c>
      <c r="D754" s="8">
        <v>1</v>
      </c>
      <c r="E754" s="33">
        <v>45727</v>
      </c>
      <c r="F754" s="8" t="s">
        <v>39</v>
      </c>
      <c r="G754" s="4"/>
      <c r="H754" s="4"/>
      <c r="I754" s="4"/>
      <c r="J754" s="4"/>
      <c r="K754" s="4"/>
      <c r="L754" s="4"/>
      <c r="M754" s="8" t="s">
        <v>72</v>
      </c>
      <c r="N754" s="8">
        <v>42783488</v>
      </c>
      <c r="O754" s="8" t="s">
        <v>3097</v>
      </c>
      <c r="P754" s="8">
        <v>1</v>
      </c>
      <c r="Q754" s="8">
        <v>3003142573</v>
      </c>
      <c r="R754" s="8" t="s">
        <v>3098</v>
      </c>
      <c r="S754" s="8" t="s">
        <v>3099</v>
      </c>
      <c r="T754" s="8" t="s">
        <v>270</v>
      </c>
      <c r="U754" s="8" t="s">
        <v>29</v>
      </c>
      <c r="V754" s="48" t="str">
        <f t="shared" si="14"/>
        <v/>
      </c>
      <c r="W754" s="8" t="s">
        <v>239</v>
      </c>
      <c r="X754" s="8">
        <v>20257100054982</v>
      </c>
      <c r="Y754" s="33">
        <v>45727</v>
      </c>
      <c r="Z754" s="35">
        <v>45735</v>
      </c>
      <c r="AA754" s="42">
        <f ca="1">IF(Z754=0,NETWORKDAYS(E754+1,TODAY(),FESTIVOS!$A$2:$A$54),NETWORKDAYS(E754+1,Z754,FESTIVOS!$A$2:$A$54))</f>
        <v>6</v>
      </c>
      <c r="AB754" s="43" t="str">
        <f t="shared" si="12"/>
        <v>RESPUESTA TOTAL</v>
      </c>
      <c r="AC754" s="8" t="s">
        <v>57</v>
      </c>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row>
    <row r="755" spans="1:54" ht="15" x14ac:dyDescent="0.35">
      <c r="A755" s="4"/>
      <c r="B755" s="8" t="s">
        <v>919</v>
      </c>
      <c r="C755" s="8" t="s">
        <v>38</v>
      </c>
      <c r="D755" s="8">
        <v>1</v>
      </c>
      <c r="E755" s="33">
        <v>45729</v>
      </c>
      <c r="F755" s="8" t="s">
        <v>39</v>
      </c>
      <c r="G755" s="4"/>
      <c r="H755" s="4"/>
      <c r="I755" s="4"/>
      <c r="J755" s="4"/>
      <c r="K755" s="4"/>
      <c r="L755" s="4"/>
      <c r="M755" s="8" t="s">
        <v>72</v>
      </c>
      <c r="N755" s="8">
        <v>1</v>
      </c>
      <c r="O755" s="8" t="s">
        <v>3101</v>
      </c>
      <c r="P755" s="8">
        <v>1</v>
      </c>
      <c r="Q755" s="8">
        <v>3143985823</v>
      </c>
      <c r="R755" s="8" t="s">
        <v>3102</v>
      </c>
      <c r="S755" s="8" t="s">
        <v>3103</v>
      </c>
      <c r="T755" s="8" t="s">
        <v>270</v>
      </c>
      <c r="U755" s="8" t="s">
        <v>29</v>
      </c>
      <c r="V755" s="48" t="str">
        <f t="shared" si="14"/>
        <v/>
      </c>
      <c r="W755" s="8" t="s">
        <v>3104</v>
      </c>
      <c r="X755" s="8">
        <v>20257100058542</v>
      </c>
      <c r="Y755" s="33">
        <v>45729</v>
      </c>
      <c r="Z755" s="35">
        <v>45737</v>
      </c>
      <c r="AA755" s="42">
        <f ca="1">IF(Z755=0,NETWORKDAYS(E755+1,TODAY(),FESTIVOS!$A$2:$A$54),NETWORKDAYS(E755+1,Z755,FESTIVOS!$A$2:$A$54))</f>
        <v>6</v>
      </c>
      <c r="AB755" s="43" t="str">
        <f t="shared" si="12"/>
        <v>RESPUESTA TOTAL</v>
      </c>
      <c r="AC755" s="8" t="s">
        <v>57</v>
      </c>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row>
    <row r="756" spans="1:54" ht="15" x14ac:dyDescent="0.35">
      <c r="A756" s="4"/>
      <c r="B756" s="8" t="s">
        <v>919</v>
      </c>
      <c r="C756" s="8" t="s">
        <v>38</v>
      </c>
      <c r="D756" s="8">
        <v>1</v>
      </c>
      <c r="E756" s="33">
        <v>45715</v>
      </c>
      <c r="F756" s="8" t="s">
        <v>39</v>
      </c>
      <c r="G756" s="4"/>
      <c r="H756" s="4"/>
      <c r="I756" s="4"/>
      <c r="J756" s="4"/>
      <c r="K756" s="4"/>
      <c r="L756" s="4"/>
      <c r="M756" s="8" t="s">
        <v>40</v>
      </c>
      <c r="N756" s="8">
        <v>1</v>
      </c>
      <c r="O756" s="8" t="s">
        <v>3106</v>
      </c>
      <c r="P756" s="8" t="s">
        <v>3107</v>
      </c>
      <c r="Q756" s="8">
        <v>3132109855</v>
      </c>
      <c r="R756" s="8" t="s">
        <v>3108</v>
      </c>
      <c r="S756" s="8" t="s">
        <v>3109</v>
      </c>
      <c r="T756" s="8" t="s">
        <v>270</v>
      </c>
      <c r="U756" s="8" t="s">
        <v>29</v>
      </c>
      <c r="V756" s="4" t="str">
        <f t="shared" si="14"/>
        <v/>
      </c>
      <c r="W756" s="8" t="s">
        <v>2650</v>
      </c>
      <c r="X756" s="8">
        <v>20257100046432</v>
      </c>
      <c r="Y756" s="33">
        <v>45715</v>
      </c>
      <c r="Z756" s="35">
        <v>45722</v>
      </c>
      <c r="AA756" s="42">
        <f ca="1">IF(Z756=0,NETWORKDAYS(E756+1,TODAY(),FESTIVOS!$A$2:$A$54),NETWORKDAYS(E756+1,Z756,FESTIVOS!$A$2:$A$54))</f>
        <v>5</v>
      </c>
      <c r="AB756" s="43" t="str">
        <f t="shared" si="12"/>
        <v>RESPUESTA TOTAL</v>
      </c>
      <c r="AC756" s="8" t="s">
        <v>57</v>
      </c>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row>
    <row r="757" spans="1:54" ht="15" x14ac:dyDescent="0.35">
      <c r="A757" s="4"/>
      <c r="B757" s="8" t="s">
        <v>919</v>
      </c>
      <c r="C757" s="8" t="s">
        <v>38</v>
      </c>
      <c r="D757" s="8">
        <v>1</v>
      </c>
      <c r="E757" s="33">
        <v>45747</v>
      </c>
      <c r="F757" s="8" t="s">
        <v>39</v>
      </c>
      <c r="G757" s="4"/>
      <c r="H757" s="4"/>
      <c r="I757" s="4"/>
      <c r="J757" s="4"/>
      <c r="K757" s="4"/>
      <c r="L757" s="4"/>
      <c r="M757" s="8" t="s">
        <v>40</v>
      </c>
      <c r="N757" s="8">
        <v>1</v>
      </c>
      <c r="O757" s="8" t="s">
        <v>3110</v>
      </c>
      <c r="P757" s="8">
        <v>1</v>
      </c>
      <c r="Q757" s="8">
        <v>3044745182</v>
      </c>
      <c r="R757" s="8" t="s">
        <v>3111</v>
      </c>
      <c r="S757" s="8" t="s">
        <v>3112</v>
      </c>
      <c r="T757" s="8" t="s">
        <v>42</v>
      </c>
      <c r="U757" s="8" t="s">
        <v>92</v>
      </c>
      <c r="V757" s="4" t="str">
        <f t="shared" si="14"/>
        <v/>
      </c>
      <c r="W757" s="8" t="s">
        <v>239</v>
      </c>
      <c r="X757" s="8">
        <v>20257100054702</v>
      </c>
      <c r="Y757" s="33">
        <v>45726</v>
      </c>
      <c r="Z757" s="35">
        <v>45748</v>
      </c>
      <c r="AA757" s="42">
        <f ca="1">IF(Z757=0,NETWORKDAYS(E757+1,TODAY(),FESTIVOS!$A$2:$A$54),NETWORKDAYS(E757+1,Z757,FESTIVOS!$A$2:$A$54))</f>
        <v>1</v>
      </c>
      <c r="AB757" s="43" t="str">
        <f t="shared" si="12"/>
        <v>RESPUESTA TOTAL</v>
      </c>
      <c r="AC757" s="8" t="s">
        <v>57</v>
      </c>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row>
    <row r="758" spans="1:54" ht="15" x14ac:dyDescent="0.35">
      <c r="A758" s="4"/>
      <c r="B758" s="8" t="s">
        <v>63</v>
      </c>
      <c r="C758" s="8" t="s">
        <v>38</v>
      </c>
      <c r="D758" s="8">
        <v>1</v>
      </c>
      <c r="E758" s="33">
        <v>45755</v>
      </c>
      <c r="F758" s="8" t="s">
        <v>39</v>
      </c>
      <c r="G758" s="4"/>
      <c r="H758" s="4"/>
      <c r="I758" s="4"/>
      <c r="J758" s="4"/>
      <c r="K758" s="4"/>
      <c r="L758" s="4"/>
      <c r="M758" s="8" t="s">
        <v>40</v>
      </c>
      <c r="N758" s="8">
        <v>1</v>
      </c>
      <c r="O758" s="8" t="s">
        <v>3114</v>
      </c>
      <c r="P758" s="8">
        <v>1</v>
      </c>
      <c r="Q758" s="8">
        <v>1</v>
      </c>
      <c r="R758" s="8" t="s">
        <v>3115</v>
      </c>
      <c r="S758" s="8" t="s">
        <v>3116</v>
      </c>
      <c r="T758" s="8" t="s">
        <v>270</v>
      </c>
      <c r="U758" s="8" t="s">
        <v>29</v>
      </c>
      <c r="V758" s="4" t="str">
        <f t="shared" si="14"/>
        <v/>
      </c>
      <c r="W758" s="8" t="s">
        <v>239</v>
      </c>
      <c r="X758" s="8">
        <v>20257100077462</v>
      </c>
      <c r="Y758" s="33">
        <v>45755</v>
      </c>
      <c r="Z758" s="4"/>
      <c r="AA758" s="42">
        <f ca="1">IF(Z758=0,NETWORKDAYS(E758+1,TODAY(),FESTIVOS!$A$2:$A$54),NETWORKDAYS(E758+1,Z758,FESTIVOS!$A$2:$A$54))</f>
        <v>325</v>
      </c>
      <c r="AB758" s="43" t="str">
        <f t="shared" si="12"/>
        <v>EN TRAMITE</v>
      </c>
      <c r="AC758" s="8" t="s">
        <v>52</v>
      </c>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row>
    <row r="759" spans="1:54" ht="15" x14ac:dyDescent="0.35">
      <c r="A759" s="4"/>
      <c r="B759" s="8" t="s">
        <v>919</v>
      </c>
      <c r="C759" s="8" t="s">
        <v>38</v>
      </c>
      <c r="D759" s="8">
        <v>1</v>
      </c>
      <c r="E759" s="33">
        <v>45744</v>
      </c>
      <c r="F759" s="8" t="s">
        <v>39</v>
      </c>
      <c r="G759" s="4"/>
      <c r="H759" s="4"/>
      <c r="I759" s="4"/>
      <c r="J759" s="4"/>
      <c r="K759" s="4"/>
      <c r="L759" s="4"/>
      <c r="M759" s="8" t="s">
        <v>72</v>
      </c>
      <c r="N759" s="8">
        <v>1</v>
      </c>
      <c r="O759" s="8" t="s">
        <v>3077</v>
      </c>
      <c r="P759" s="8">
        <v>1</v>
      </c>
      <c r="Q759" s="8">
        <v>1</v>
      </c>
      <c r="R759" s="8" t="s">
        <v>3078</v>
      </c>
      <c r="S759" s="8" t="s">
        <v>3118</v>
      </c>
      <c r="T759" s="8" t="s">
        <v>42</v>
      </c>
      <c r="U759" s="8" t="s">
        <v>92</v>
      </c>
      <c r="V759" s="4"/>
      <c r="W759" s="8" t="s">
        <v>239</v>
      </c>
      <c r="X759" s="8">
        <v>20257100069352</v>
      </c>
      <c r="Y759" s="33">
        <v>45744</v>
      </c>
      <c r="Z759" s="35">
        <v>45761</v>
      </c>
      <c r="AA759" s="42">
        <f ca="1">IF(Z759=0,NETWORKDAYS(E759+1,TODAY(),FESTIVOS!$A$2:$A$54),NETWORKDAYS(E759+1,Z759,FESTIVOS!$A$2:$A$54))</f>
        <v>11</v>
      </c>
      <c r="AB759" s="43" t="str">
        <f t="shared" si="12"/>
        <v>RESPUESTA TOTAL</v>
      </c>
      <c r="AC759" s="8" t="s">
        <v>52</v>
      </c>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row>
    <row r="760" spans="1:54" ht="15" x14ac:dyDescent="0.35">
      <c r="A760" s="4"/>
      <c r="B760" s="8" t="s">
        <v>919</v>
      </c>
      <c r="C760" s="8" t="s">
        <v>38</v>
      </c>
      <c r="D760" s="8">
        <v>1</v>
      </c>
      <c r="E760" s="33">
        <v>45747</v>
      </c>
      <c r="F760" s="8" t="s">
        <v>39</v>
      </c>
      <c r="G760" s="4"/>
      <c r="H760" s="4"/>
      <c r="I760" s="4"/>
      <c r="J760" s="4"/>
      <c r="K760" s="4"/>
      <c r="L760" s="4"/>
      <c r="M760" s="8" t="s">
        <v>468</v>
      </c>
      <c r="N760" s="8">
        <v>1</v>
      </c>
      <c r="O760" s="8" t="s">
        <v>3120</v>
      </c>
      <c r="P760" s="8">
        <v>1</v>
      </c>
      <c r="Q760" s="8">
        <v>1</v>
      </c>
      <c r="R760" s="8" t="s">
        <v>2964</v>
      </c>
      <c r="S760" s="8" t="s">
        <v>3121</v>
      </c>
      <c r="T760" s="8" t="s">
        <v>42</v>
      </c>
      <c r="U760" s="8" t="s">
        <v>30</v>
      </c>
      <c r="V760" s="4"/>
      <c r="W760" s="8" t="s">
        <v>239</v>
      </c>
      <c r="X760" s="8">
        <v>20257100070162</v>
      </c>
      <c r="Y760" s="33">
        <v>45747</v>
      </c>
      <c r="Z760" s="35">
        <v>45763</v>
      </c>
      <c r="AA760" s="42">
        <f ca="1">IF(Z760=0,NETWORKDAYS(E760+1,TODAY(),FESTIVOS!$A$2:$A$54),NETWORKDAYS(E760+1,Z760,FESTIVOS!$A$2:$A$54))</f>
        <v>12</v>
      </c>
      <c r="AB760" s="43" t="str">
        <f t="shared" si="12"/>
        <v>RESPUESTA TOTAL</v>
      </c>
      <c r="AC760" s="8" t="s">
        <v>52</v>
      </c>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row>
    <row r="761" spans="1:54" ht="15" x14ac:dyDescent="0.35">
      <c r="A761" s="4"/>
      <c r="B761" s="8" t="s">
        <v>919</v>
      </c>
      <c r="C761" s="8" t="s">
        <v>327</v>
      </c>
      <c r="D761" s="8">
        <v>1</v>
      </c>
      <c r="E761" s="33">
        <v>45748</v>
      </c>
      <c r="F761" s="8" t="s">
        <v>39</v>
      </c>
      <c r="G761" s="4"/>
      <c r="H761" s="4"/>
      <c r="I761" s="4"/>
      <c r="J761" s="4"/>
      <c r="K761" s="4"/>
      <c r="L761" s="4"/>
      <c r="M761" s="8" t="s">
        <v>40</v>
      </c>
      <c r="N761" s="8">
        <v>19429902</v>
      </c>
      <c r="O761" s="8" t="s">
        <v>3123</v>
      </c>
      <c r="P761" s="8">
        <v>1</v>
      </c>
      <c r="Q761" s="8">
        <v>3153293568</v>
      </c>
      <c r="R761" s="8" t="s">
        <v>3124</v>
      </c>
      <c r="S761" s="8" t="s">
        <v>3125</v>
      </c>
      <c r="T761" s="8" t="s">
        <v>42</v>
      </c>
      <c r="U761" s="8" t="s">
        <v>43</v>
      </c>
      <c r="V761" s="4"/>
      <c r="W761" s="8" t="s">
        <v>44</v>
      </c>
      <c r="X761" s="8">
        <v>20257100072122</v>
      </c>
      <c r="Y761" s="33">
        <v>45749</v>
      </c>
      <c r="Z761" s="35">
        <v>45771</v>
      </c>
      <c r="AA761" s="42">
        <f ca="1">IF(Z761=0,NETWORKDAYS(E761+1,TODAY(),FESTIVOS!$A$2:$A$54),NETWORKDAYS(E761+1,Z761,FESTIVOS!$A$2:$A$54))</f>
        <v>15</v>
      </c>
      <c r="AB761" s="43" t="str">
        <f t="shared" si="12"/>
        <v>RESPUESTA TOTAL</v>
      </c>
      <c r="AC761" s="8" t="s">
        <v>52</v>
      </c>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row>
    <row r="762" spans="1:54" ht="15" x14ac:dyDescent="0.35">
      <c r="A762" s="4"/>
      <c r="B762" s="8" t="s">
        <v>919</v>
      </c>
      <c r="C762" s="8" t="s">
        <v>38</v>
      </c>
      <c r="D762" s="8">
        <v>1</v>
      </c>
      <c r="E762" s="33">
        <v>45748</v>
      </c>
      <c r="F762" s="8" t="s">
        <v>39</v>
      </c>
      <c r="G762" s="4"/>
      <c r="H762" s="4"/>
      <c r="I762" s="4"/>
      <c r="J762" s="4"/>
      <c r="K762" s="4"/>
      <c r="L762" s="4"/>
      <c r="M762" s="8" t="s">
        <v>72</v>
      </c>
      <c r="N762" s="8">
        <v>1</v>
      </c>
      <c r="O762" s="8" t="s">
        <v>3126</v>
      </c>
      <c r="P762" s="8">
        <v>1</v>
      </c>
      <c r="Q762" s="8">
        <v>1</v>
      </c>
      <c r="R762" s="8" t="s">
        <v>3127</v>
      </c>
      <c r="S762" s="8" t="s">
        <v>3128</v>
      </c>
      <c r="T762" s="8" t="s">
        <v>270</v>
      </c>
      <c r="U762" s="8" t="s">
        <v>29</v>
      </c>
      <c r="V762" s="4"/>
      <c r="W762" s="8" t="s">
        <v>1959</v>
      </c>
      <c r="X762" s="8">
        <v>20257100071012</v>
      </c>
      <c r="Y762" s="33">
        <v>45748</v>
      </c>
      <c r="Z762" s="35">
        <v>45761</v>
      </c>
      <c r="AA762" s="42">
        <f ca="1">IF(Z762=0,NETWORKDAYS(E762+1,TODAY(),FESTIVOS!$A$2:$A$54),NETWORKDAYS(E762+1,Z762,FESTIVOS!$A$2:$A$54))</f>
        <v>9</v>
      </c>
      <c r="AB762" s="43" t="str">
        <f t="shared" si="12"/>
        <v>RESPUESTA TOTAL</v>
      </c>
      <c r="AC762" s="8" t="s">
        <v>52</v>
      </c>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row>
    <row r="763" spans="1:54" ht="15" x14ac:dyDescent="0.35">
      <c r="A763" s="4"/>
      <c r="B763" s="8" t="s">
        <v>919</v>
      </c>
      <c r="C763" s="8" t="s">
        <v>38</v>
      </c>
      <c r="D763" s="8">
        <v>1</v>
      </c>
      <c r="E763" s="33">
        <v>45749</v>
      </c>
      <c r="F763" s="8" t="s">
        <v>1033</v>
      </c>
      <c r="G763" s="4"/>
      <c r="H763" s="4"/>
      <c r="I763" s="4"/>
      <c r="J763" s="4"/>
      <c r="K763" s="4"/>
      <c r="L763" s="4"/>
      <c r="M763" s="8" t="s">
        <v>40</v>
      </c>
      <c r="N763" s="8">
        <v>1</v>
      </c>
      <c r="O763" s="8" t="s">
        <v>3130</v>
      </c>
      <c r="P763" s="8" t="s">
        <v>3131</v>
      </c>
      <c r="Q763" s="8">
        <v>1</v>
      </c>
      <c r="R763" s="8" t="s">
        <v>3132</v>
      </c>
      <c r="S763" s="8" t="s">
        <v>3133</v>
      </c>
      <c r="T763" s="8" t="s">
        <v>42</v>
      </c>
      <c r="U763" s="8" t="s">
        <v>50</v>
      </c>
      <c r="V763" s="4"/>
      <c r="W763" s="8" t="s">
        <v>51</v>
      </c>
      <c r="X763" s="8">
        <v>20257100072582</v>
      </c>
      <c r="Y763" s="33">
        <v>45749</v>
      </c>
      <c r="Z763" s="35">
        <v>45762</v>
      </c>
      <c r="AA763" s="42">
        <f ca="1">IF(Z763=0,NETWORKDAYS(E763+1,TODAY(),FESTIVOS!$A$2:$A$54),NETWORKDAYS(E763+1,Z763,FESTIVOS!$A$2:$A$54))</f>
        <v>9</v>
      </c>
      <c r="AB763" s="43" t="str">
        <f t="shared" si="12"/>
        <v>RESPUESTA TOTAL</v>
      </c>
      <c r="AC763" s="8" t="s">
        <v>52</v>
      </c>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row>
    <row r="764" spans="1:54" ht="15" x14ac:dyDescent="0.35">
      <c r="A764" s="4"/>
      <c r="B764" s="8" t="s">
        <v>63</v>
      </c>
      <c r="C764" s="8" t="s">
        <v>38</v>
      </c>
      <c r="D764" s="8">
        <v>1</v>
      </c>
      <c r="E764" s="33">
        <v>45751</v>
      </c>
      <c r="F764" s="8" t="s">
        <v>39</v>
      </c>
      <c r="G764" s="4"/>
      <c r="H764" s="4"/>
      <c r="I764" s="4"/>
      <c r="J764" s="4"/>
      <c r="K764" s="4"/>
      <c r="L764" s="4"/>
      <c r="M764" s="8" t="s">
        <v>72</v>
      </c>
      <c r="N764" s="8">
        <v>1</v>
      </c>
      <c r="O764" s="8" t="s">
        <v>3135</v>
      </c>
      <c r="P764" s="8">
        <v>1</v>
      </c>
      <c r="Q764" s="8">
        <v>3219676477</v>
      </c>
      <c r="R764" s="8" t="s">
        <v>2989</v>
      </c>
      <c r="S764" s="8" t="s">
        <v>3136</v>
      </c>
      <c r="T764" s="8" t="s">
        <v>42</v>
      </c>
      <c r="U764" s="8" t="s">
        <v>89</v>
      </c>
      <c r="V764" s="4" t="str">
        <f t="shared" ref="V764:V772" si="15">CONCATENATE(AF764,AG764,AH764,AI764,AJ764,AK764,AL764,AM764,AN764,AO764,AP764,AQ764,AR764,AS764,AT764,AU764,AV764)</f>
        <v/>
      </c>
      <c r="W764" s="8" t="s">
        <v>68</v>
      </c>
      <c r="X764" s="8">
        <v>20257100074452</v>
      </c>
      <c r="Y764" s="33">
        <v>45751</v>
      </c>
      <c r="Z764" s="35">
        <v>45771</v>
      </c>
      <c r="AA764" s="42">
        <f ca="1">IF(Z764=0,NETWORKDAYS(E764+1,TODAY(),FESTIVOS!$A$2:$A$54),NETWORKDAYS(E764+1,Z764,FESTIVOS!$A$2:$A$54))</f>
        <v>12</v>
      </c>
      <c r="AB764" s="43" t="str">
        <f t="shared" si="12"/>
        <v>RESPUESTA TOTAL</v>
      </c>
      <c r="AC764" s="8" t="s">
        <v>52</v>
      </c>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row>
    <row r="765" spans="1:54" ht="15" x14ac:dyDescent="0.35">
      <c r="A765" s="4"/>
      <c r="B765" s="8" t="s">
        <v>63</v>
      </c>
      <c r="C765" s="8" t="s">
        <v>38</v>
      </c>
      <c r="D765" s="8">
        <v>1</v>
      </c>
      <c r="E765" s="33">
        <v>45751</v>
      </c>
      <c r="F765" s="8" t="s">
        <v>39</v>
      </c>
      <c r="G765" s="4"/>
      <c r="H765" s="4"/>
      <c r="I765" s="4"/>
      <c r="J765" s="4"/>
      <c r="K765" s="4"/>
      <c r="L765" s="4"/>
      <c r="M765" s="8" t="s">
        <v>72</v>
      </c>
      <c r="N765" s="8">
        <v>1</v>
      </c>
      <c r="O765" s="8" t="s">
        <v>3138</v>
      </c>
      <c r="P765" s="8">
        <v>1</v>
      </c>
      <c r="Q765" s="8">
        <v>1</v>
      </c>
      <c r="R765" s="8" t="s">
        <v>3139</v>
      </c>
      <c r="S765" s="8" t="s">
        <v>3140</v>
      </c>
      <c r="T765" s="8" t="s">
        <v>42</v>
      </c>
      <c r="U765" s="8" t="s">
        <v>50</v>
      </c>
      <c r="V765" s="4" t="str">
        <f t="shared" si="15"/>
        <v/>
      </c>
      <c r="W765" s="8" t="s">
        <v>51</v>
      </c>
      <c r="X765" s="8">
        <v>20257100074312</v>
      </c>
      <c r="Y765" s="33">
        <v>45751</v>
      </c>
      <c r="Z765" s="35">
        <v>45768</v>
      </c>
      <c r="AA765" s="42">
        <f ca="1">IF(Z765=0,NETWORKDAYS(E765+1,TODAY(),FESTIVOS!$A$2:$A$54),NETWORKDAYS(E765+1,Z765,FESTIVOS!$A$2:$A$54))</f>
        <v>9</v>
      </c>
      <c r="AB765" s="43" t="str">
        <f t="shared" si="12"/>
        <v>RESPUESTA TOTAL</v>
      </c>
      <c r="AC765" s="8" t="s">
        <v>52</v>
      </c>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row>
    <row r="766" spans="1:54" ht="15" x14ac:dyDescent="0.35">
      <c r="A766" s="4"/>
      <c r="B766" s="8" t="s">
        <v>63</v>
      </c>
      <c r="C766" s="8" t="s">
        <v>38</v>
      </c>
      <c r="D766" s="8">
        <v>1</v>
      </c>
      <c r="E766" s="33">
        <v>45754</v>
      </c>
      <c r="F766" s="8" t="s">
        <v>39</v>
      </c>
      <c r="G766" s="4"/>
      <c r="H766" s="4"/>
      <c r="I766" s="4"/>
      <c r="J766" s="4"/>
      <c r="K766" s="4"/>
      <c r="L766" s="4"/>
      <c r="M766" s="8" t="s">
        <v>72</v>
      </c>
      <c r="N766" s="8">
        <v>1</v>
      </c>
      <c r="O766" s="8" t="s">
        <v>3141</v>
      </c>
      <c r="P766" s="8">
        <v>1</v>
      </c>
      <c r="Q766" s="8">
        <v>1</v>
      </c>
      <c r="R766" s="8" t="s">
        <v>3142</v>
      </c>
      <c r="S766" s="8" t="s">
        <v>3143</v>
      </c>
      <c r="T766" s="8" t="s">
        <v>42</v>
      </c>
      <c r="U766" s="8" t="s">
        <v>50</v>
      </c>
      <c r="V766" s="4" t="str">
        <f t="shared" si="15"/>
        <v/>
      </c>
      <c r="W766" s="8" t="s">
        <v>51</v>
      </c>
      <c r="X766" s="8">
        <v>20257100075912</v>
      </c>
      <c r="Y766" s="33">
        <v>45754</v>
      </c>
      <c r="Z766" s="35">
        <v>45758</v>
      </c>
      <c r="AA766" s="42">
        <f ca="1">IF(Z766=0,NETWORKDAYS(E766+1,TODAY(),FESTIVOS!$A$2:$A$54),NETWORKDAYS(E766+1,Z766,FESTIVOS!$A$2:$A$54))</f>
        <v>4</v>
      </c>
      <c r="AB766" s="43" t="str">
        <f t="shared" si="12"/>
        <v>RESPUESTA TOTAL</v>
      </c>
      <c r="AC766" s="8" t="s">
        <v>52</v>
      </c>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row>
    <row r="767" spans="1:54" ht="15" x14ac:dyDescent="0.35">
      <c r="A767" s="4"/>
      <c r="B767" s="8" t="s">
        <v>63</v>
      </c>
      <c r="C767" s="8" t="s">
        <v>38</v>
      </c>
      <c r="D767" s="8">
        <v>1</v>
      </c>
      <c r="E767" s="33">
        <v>45754</v>
      </c>
      <c r="F767" s="8" t="s">
        <v>39</v>
      </c>
      <c r="G767" s="4"/>
      <c r="H767" s="4"/>
      <c r="I767" s="4"/>
      <c r="J767" s="4"/>
      <c r="K767" s="4"/>
      <c r="L767" s="4"/>
      <c r="M767" s="8" t="s">
        <v>72</v>
      </c>
      <c r="N767" s="8">
        <v>1</v>
      </c>
      <c r="O767" s="8" t="s">
        <v>3145</v>
      </c>
      <c r="P767" s="8">
        <v>1</v>
      </c>
      <c r="Q767" s="8">
        <v>1</v>
      </c>
      <c r="R767" s="8" t="s">
        <v>3146</v>
      </c>
      <c r="S767" s="8" t="s">
        <v>3147</v>
      </c>
      <c r="T767" s="8" t="s">
        <v>42</v>
      </c>
      <c r="U767" s="8" t="s">
        <v>108</v>
      </c>
      <c r="V767" s="4" t="str">
        <f t="shared" si="15"/>
        <v/>
      </c>
      <c r="W767" s="8" t="s">
        <v>109</v>
      </c>
      <c r="X767" s="8">
        <v>20257100075422</v>
      </c>
      <c r="Y767" s="33">
        <v>45754</v>
      </c>
      <c r="Z767" s="35">
        <v>45775</v>
      </c>
      <c r="AA767" s="42">
        <f ca="1">IF(Z767=0,NETWORKDAYS(E767+1,TODAY(),FESTIVOS!$A$2:$A$54),NETWORKDAYS(E767+1,Z767,FESTIVOS!$A$2:$A$54))</f>
        <v>13</v>
      </c>
      <c r="AB767" s="43" t="str">
        <f t="shared" si="12"/>
        <v>RESPUESTA TOTAL</v>
      </c>
      <c r="AC767" s="8" t="s">
        <v>52</v>
      </c>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row>
    <row r="768" spans="1:54" ht="15" x14ac:dyDescent="0.35">
      <c r="A768" s="4"/>
      <c r="B768" s="8" t="s">
        <v>63</v>
      </c>
      <c r="C768" s="8" t="s">
        <v>38</v>
      </c>
      <c r="D768" s="8">
        <v>1</v>
      </c>
      <c r="E768" s="33">
        <v>45754</v>
      </c>
      <c r="F768" s="8" t="s">
        <v>39</v>
      </c>
      <c r="G768" s="4"/>
      <c r="H768" s="4"/>
      <c r="I768" s="4"/>
      <c r="J768" s="4"/>
      <c r="K768" s="4"/>
      <c r="L768" s="4"/>
      <c r="M768" s="8" t="s">
        <v>40</v>
      </c>
      <c r="N768" s="8">
        <v>1</v>
      </c>
      <c r="O768" s="8" t="s">
        <v>3149</v>
      </c>
      <c r="P768" s="8">
        <v>1</v>
      </c>
      <c r="Q768" s="8">
        <v>1</v>
      </c>
      <c r="R768" s="8" t="s">
        <v>3150</v>
      </c>
      <c r="S768" s="8" t="s">
        <v>3151</v>
      </c>
      <c r="T768" s="8" t="s">
        <v>42</v>
      </c>
      <c r="U768" s="8" t="s">
        <v>92</v>
      </c>
      <c r="V768" s="4" t="str">
        <f t="shared" si="15"/>
        <v/>
      </c>
      <c r="W768" s="8" t="s">
        <v>239</v>
      </c>
      <c r="X768" s="8">
        <v>20257100075652</v>
      </c>
      <c r="Y768" s="33">
        <v>45754</v>
      </c>
      <c r="Z768" s="35">
        <v>45758</v>
      </c>
      <c r="AA768" s="42">
        <f ca="1">IF(Z768=0,NETWORKDAYS(E768+1,TODAY(),FESTIVOS!$A$2:$A$54),NETWORKDAYS(E768+1,Z768,FESTIVOS!$A$2:$A$54))</f>
        <v>4</v>
      </c>
      <c r="AB768" s="43" t="str">
        <f t="shared" si="12"/>
        <v>RESPUESTA TOTAL</v>
      </c>
      <c r="AC768" s="8" t="s">
        <v>52</v>
      </c>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row>
    <row r="769" spans="1:54" ht="15" x14ac:dyDescent="0.35">
      <c r="A769" s="4"/>
      <c r="B769" s="8" t="s">
        <v>63</v>
      </c>
      <c r="C769" s="8" t="s">
        <v>38</v>
      </c>
      <c r="D769" s="8">
        <v>1</v>
      </c>
      <c r="E769" s="33">
        <v>45754</v>
      </c>
      <c r="F769" s="8" t="s">
        <v>39</v>
      </c>
      <c r="G769" s="4"/>
      <c r="H769" s="4"/>
      <c r="I769" s="4"/>
      <c r="J769" s="4"/>
      <c r="K769" s="4"/>
      <c r="L769" s="4"/>
      <c r="M769" s="8" t="s">
        <v>40</v>
      </c>
      <c r="N769" s="8">
        <v>1</v>
      </c>
      <c r="O769" s="8" t="s">
        <v>3152</v>
      </c>
      <c r="P769" s="8">
        <v>1</v>
      </c>
      <c r="Q769" s="8">
        <v>1</v>
      </c>
      <c r="R769" s="8" t="s">
        <v>3153</v>
      </c>
      <c r="S769" s="8" t="s">
        <v>3154</v>
      </c>
      <c r="T769" s="8" t="s">
        <v>270</v>
      </c>
      <c r="U769" s="8" t="s">
        <v>29</v>
      </c>
      <c r="V769" s="4" t="str">
        <f t="shared" si="15"/>
        <v/>
      </c>
      <c r="W769" s="8" t="s">
        <v>3156</v>
      </c>
      <c r="X769" s="8">
        <v>20257100075372</v>
      </c>
      <c r="Y769" s="33">
        <v>45754</v>
      </c>
      <c r="Z769" s="35">
        <v>45758</v>
      </c>
      <c r="AA769" s="42">
        <f ca="1">IF(Z769=0,NETWORKDAYS(E769+1,TODAY(),FESTIVOS!$A$2:$A$54),NETWORKDAYS(E769+1,Z769,FESTIVOS!$A$2:$A$54))</f>
        <v>4</v>
      </c>
      <c r="AB769" s="43" t="str">
        <f t="shared" si="12"/>
        <v>RESPUESTA TOTAL</v>
      </c>
      <c r="AC769" s="8" t="s">
        <v>52</v>
      </c>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row>
    <row r="770" spans="1:54" ht="15" x14ac:dyDescent="0.35">
      <c r="A770" s="4"/>
      <c r="B770" s="8" t="s">
        <v>63</v>
      </c>
      <c r="C770" s="8" t="s">
        <v>38</v>
      </c>
      <c r="D770" s="8">
        <v>1</v>
      </c>
      <c r="E770" s="33">
        <v>45757</v>
      </c>
      <c r="F770" s="8" t="s">
        <v>39</v>
      </c>
      <c r="G770" s="4"/>
      <c r="H770" s="4"/>
      <c r="I770" s="4"/>
      <c r="J770" s="4"/>
      <c r="K770" s="4"/>
      <c r="L770" s="4"/>
      <c r="M770" s="8" t="s">
        <v>72</v>
      </c>
      <c r="N770" s="8">
        <v>1</v>
      </c>
      <c r="O770" s="8" t="s">
        <v>3157</v>
      </c>
      <c r="P770" s="8" t="s">
        <v>3158</v>
      </c>
      <c r="Q770" s="8">
        <v>3213667254</v>
      </c>
      <c r="R770" s="8" t="s">
        <v>2242</v>
      </c>
      <c r="S770" s="8" t="s">
        <v>3159</v>
      </c>
      <c r="T770" s="8" t="s">
        <v>42</v>
      </c>
      <c r="U770" s="8" t="s">
        <v>96</v>
      </c>
      <c r="V770" s="4" t="str">
        <f t="shared" si="15"/>
        <v/>
      </c>
      <c r="W770" s="8" t="s">
        <v>97</v>
      </c>
      <c r="X770" s="8">
        <v>20257100079262</v>
      </c>
      <c r="Y770" s="33">
        <v>45757</v>
      </c>
      <c r="Z770" s="35">
        <v>45783</v>
      </c>
      <c r="AA770" s="42">
        <f ca="1">IF(Z770=0,NETWORKDAYS(E770+1,TODAY(),FESTIVOS!$A$2:$A$54),NETWORKDAYS(E770+1,Z770,FESTIVOS!$A$2:$A$54))</f>
        <v>15</v>
      </c>
      <c r="AB770" s="43" t="str">
        <f t="shared" si="12"/>
        <v>RESPUESTA TOTAL</v>
      </c>
      <c r="AC770" s="8" t="s">
        <v>52</v>
      </c>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row>
    <row r="771" spans="1:54" ht="15" x14ac:dyDescent="0.35">
      <c r="A771" s="4"/>
      <c r="B771" s="8" t="s">
        <v>63</v>
      </c>
      <c r="C771" s="8" t="s">
        <v>38</v>
      </c>
      <c r="D771" s="8">
        <v>1</v>
      </c>
      <c r="E771" s="33">
        <v>45757</v>
      </c>
      <c r="F771" s="8" t="s">
        <v>39</v>
      </c>
      <c r="G771" s="4"/>
      <c r="H771" s="4"/>
      <c r="I771" s="4"/>
      <c r="J771" s="4"/>
      <c r="K771" s="4"/>
      <c r="L771" s="4"/>
      <c r="M771" s="8" t="s">
        <v>40</v>
      </c>
      <c r="N771" s="8">
        <v>1</v>
      </c>
      <c r="O771" s="8" t="s">
        <v>3161</v>
      </c>
      <c r="P771" s="8">
        <v>1</v>
      </c>
      <c r="Q771" s="8">
        <v>1</v>
      </c>
      <c r="R771" s="8" t="s">
        <v>3162</v>
      </c>
      <c r="S771" s="8" t="s">
        <v>3163</v>
      </c>
      <c r="T771" s="8" t="s">
        <v>42</v>
      </c>
      <c r="U771" s="8" t="s">
        <v>96</v>
      </c>
      <c r="V771" s="4" t="str">
        <f t="shared" si="15"/>
        <v/>
      </c>
      <c r="W771" s="8" t="s">
        <v>97</v>
      </c>
      <c r="X771" s="8">
        <v>20257100079202</v>
      </c>
      <c r="Y771" s="33">
        <v>45757</v>
      </c>
      <c r="Z771" s="35">
        <v>45772</v>
      </c>
      <c r="AA771" s="42">
        <f ca="1">IF(Z771=0,NETWORKDAYS(E771+1,TODAY(),FESTIVOS!$A$2:$A$54),NETWORKDAYS(E771+1,Z771,FESTIVOS!$A$2:$A$54))</f>
        <v>9</v>
      </c>
      <c r="AB771" s="43" t="str">
        <f t="shared" si="12"/>
        <v>RESPUESTA TOTAL</v>
      </c>
      <c r="AC771" s="8" t="s">
        <v>52</v>
      </c>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row>
    <row r="772" spans="1:54" ht="15" x14ac:dyDescent="0.35">
      <c r="A772" s="4"/>
      <c r="B772" s="8" t="s">
        <v>919</v>
      </c>
      <c r="C772" s="8" t="s">
        <v>38</v>
      </c>
      <c r="D772" s="8">
        <v>1</v>
      </c>
      <c r="E772" s="33">
        <v>45757</v>
      </c>
      <c r="F772" s="8" t="s">
        <v>39</v>
      </c>
      <c r="G772" s="4"/>
      <c r="H772" s="4"/>
      <c r="I772" s="4"/>
      <c r="J772" s="4"/>
      <c r="K772" s="4"/>
      <c r="L772" s="4"/>
      <c r="M772" s="8" t="s">
        <v>40</v>
      </c>
      <c r="N772" s="8">
        <v>1</v>
      </c>
      <c r="O772" s="8" t="s">
        <v>3165</v>
      </c>
      <c r="P772" s="8">
        <v>1</v>
      </c>
      <c r="Q772" s="8">
        <v>1</v>
      </c>
      <c r="R772" s="8" t="s">
        <v>3166</v>
      </c>
      <c r="S772" s="8" t="s">
        <v>3167</v>
      </c>
      <c r="T772" s="8" t="s">
        <v>42</v>
      </c>
      <c r="U772" s="8" t="s">
        <v>32</v>
      </c>
      <c r="V772" s="4" t="str">
        <f t="shared" si="15"/>
        <v/>
      </c>
      <c r="W772" s="8" t="s">
        <v>239</v>
      </c>
      <c r="X772" s="8">
        <v>20257100079852</v>
      </c>
      <c r="Y772" s="33">
        <v>45757</v>
      </c>
      <c r="Z772" s="35">
        <v>45772</v>
      </c>
      <c r="AA772" s="42">
        <f ca="1">IF(Z772=0,NETWORKDAYS(E772+1,TODAY(),FESTIVOS!$A$2:$A$54),NETWORKDAYS(E772+1,Z772,FESTIVOS!$A$2:$A$54))</f>
        <v>9</v>
      </c>
      <c r="AB772" s="43" t="str">
        <f t="shared" si="12"/>
        <v>RESPUESTA TOTAL</v>
      </c>
      <c r="AC772" s="8" t="s">
        <v>52</v>
      </c>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row>
    <row r="773" spans="1:54" ht="15" x14ac:dyDescent="0.35">
      <c r="A773" s="4"/>
      <c r="B773" s="8" t="s">
        <v>919</v>
      </c>
      <c r="C773" s="8" t="s">
        <v>38</v>
      </c>
      <c r="D773" s="8">
        <v>1</v>
      </c>
      <c r="E773" s="33">
        <v>45757</v>
      </c>
      <c r="F773" s="8" t="s">
        <v>39</v>
      </c>
      <c r="G773" s="4"/>
      <c r="H773" s="4"/>
      <c r="I773" s="4"/>
      <c r="J773" s="4"/>
      <c r="K773" s="4"/>
      <c r="L773" s="4"/>
      <c r="M773" s="8" t="s">
        <v>72</v>
      </c>
      <c r="N773" s="8">
        <v>42751846</v>
      </c>
      <c r="O773" s="8" t="s">
        <v>3169</v>
      </c>
      <c r="P773" s="8">
        <v>1</v>
      </c>
      <c r="Q773" s="8">
        <v>1</v>
      </c>
      <c r="R773" s="8" t="s">
        <v>3170</v>
      </c>
      <c r="S773" s="8" t="s">
        <v>3171</v>
      </c>
      <c r="T773" s="8" t="s">
        <v>270</v>
      </c>
      <c r="U773" s="8" t="s">
        <v>29</v>
      </c>
      <c r="V773" s="4"/>
      <c r="W773" s="8" t="s">
        <v>3172</v>
      </c>
      <c r="X773" s="8">
        <v>20257100079732</v>
      </c>
      <c r="Y773" s="33">
        <v>45757</v>
      </c>
      <c r="Z773" s="35">
        <v>45763</v>
      </c>
      <c r="AA773" s="42">
        <f ca="1">IF(Z773=0,NETWORKDAYS(E773+1,TODAY(),FESTIVOS!$A$2:$A$54),NETWORKDAYS(E773+1,Z773,FESTIVOS!$A$2:$A$54))</f>
        <v>4</v>
      </c>
      <c r="AB773" s="43" t="str">
        <f t="shared" si="12"/>
        <v>RESPUESTA TOTAL</v>
      </c>
      <c r="AC773" s="8" t="s">
        <v>52</v>
      </c>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row>
    <row r="774" spans="1:54" ht="15" x14ac:dyDescent="0.35">
      <c r="A774" s="4"/>
      <c r="B774" s="8" t="s">
        <v>63</v>
      </c>
      <c r="C774" s="8" t="s">
        <v>38</v>
      </c>
      <c r="D774" s="8">
        <v>1</v>
      </c>
      <c r="E774" s="33">
        <v>45757</v>
      </c>
      <c r="F774" s="8" t="s">
        <v>39</v>
      </c>
      <c r="G774" s="4"/>
      <c r="H774" s="4"/>
      <c r="I774" s="4"/>
      <c r="J774" s="4"/>
      <c r="K774" s="4"/>
      <c r="L774" s="4"/>
      <c r="M774" s="8" t="s">
        <v>40</v>
      </c>
      <c r="N774" s="8">
        <v>79862500</v>
      </c>
      <c r="O774" s="8" t="s">
        <v>3174</v>
      </c>
      <c r="P774" s="8">
        <v>1</v>
      </c>
      <c r="Q774" s="8">
        <v>3114897200</v>
      </c>
      <c r="R774" s="8" t="s">
        <v>3175</v>
      </c>
      <c r="S774" s="8" t="s">
        <v>3176</v>
      </c>
      <c r="T774" s="8" t="s">
        <v>42</v>
      </c>
      <c r="U774" s="8" t="s">
        <v>92</v>
      </c>
      <c r="V774" s="4"/>
      <c r="W774" s="8" t="s">
        <v>239</v>
      </c>
      <c r="X774" s="8">
        <v>20257100078992</v>
      </c>
      <c r="Y774" s="33">
        <v>45757</v>
      </c>
      <c r="Z774" s="35">
        <v>45762</v>
      </c>
      <c r="AA774" s="42">
        <f ca="1">IF(Z774=0,NETWORKDAYS(E774+1,TODAY(),FESTIVOS!$A$2:$A$54),NETWORKDAYS(E774+1,Z774,FESTIVOS!$A$2:$A$54))</f>
        <v>3</v>
      </c>
      <c r="AB774" s="43" t="str">
        <f t="shared" si="12"/>
        <v>RESPUESTA TOTAL</v>
      </c>
      <c r="AC774" s="8" t="s">
        <v>52</v>
      </c>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row>
    <row r="775" spans="1:54" ht="15" x14ac:dyDescent="0.35">
      <c r="A775" s="4"/>
      <c r="B775" s="8" t="s">
        <v>63</v>
      </c>
      <c r="C775" s="8" t="s">
        <v>38</v>
      </c>
      <c r="D775" s="8">
        <v>1</v>
      </c>
      <c r="E775" s="33">
        <v>45757</v>
      </c>
      <c r="F775" s="8" t="s">
        <v>39</v>
      </c>
      <c r="G775" s="4"/>
      <c r="H775" s="4"/>
      <c r="I775" s="4"/>
      <c r="J775" s="4"/>
      <c r="K775" s="4"/>
      <c r="L775" s="4"/>
      <c r="M775" s="8" t="s">
        <v>72</v>
      </c>
      <c r="N775" s="8">
        <v>1</v>
      </c>
      <c r="O775" s="8" t="s">
        <v>3177</v>
      </c>
      <c r="P775" s="8">
        <v>1</v>
      </c>
      <c r="Q775" s="8">
        <v>1</v>
      </c>
      <c r="R775" s="8" t="s">
        <v>3067</v>
      </c>
      <c r="S775" s="8" t="s">
        <v>3178</v>
      </c>
      <c r="T775" s="8" t="s">
        <v>270</v>
      </c>
      <c r="U775" s="8" t="s">
        <v>29</v>
      </c>
      <c r="V775" s="4"/>
      <c r="W775" s="8" t="s">
        <v>3172</v>
      </c>
      <c r="X775" s="8">
        <v>20257100079162</v>
      </c>
      <c r="Y775" s="33">
        <v>45757</v>
      </c>
      <c r="Z775" s="35">
        <v>45763</v>
      </c>
      <c r="AA775" s="42">
        <f ca="1">IF(Z775=0,NETWORKDAYS(E775+1,TODAY(),FESTIVOS!$A$2:$A$54),NETWORKDAYS(E775+1,Z775,FESTIVOS!$A$2:$A$54))</f>
        <v>4</v>
      </c>
      <c r="AB775" s="43" t="str">
        <f t="shared" si="12"/>
        <v>RESPUESTA TOTAL</v>
      </c>
      <c r="AC775" s="8" t="s">
        <v>52</v>
      </c>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row>
    <row r="776" spans="1:54" ht="15" x14ac:dyDescent="0.35">
      <c r="A776" s="4"/>
      <c r="B776" s="8" t="s">
        <v>919</v>
      </c>
      <c r="C776" s="8" t="s">
        <v>38</v>
      </c>
      <c r="D776" s="8">
        <v>1</v>
      </c>
      <c r="E776" s="33">
        <v>45758</v>
      </c>
      <c r="F776" s="8" t="s">
        <v>1033</v>
      </c>
      <c r="G776" s="4"/>
      <c r="H776" s="4"/>
      <c r="I776" s="4"/>
      <c r="J776" s="4"/>
      <c r="K776" s="4"/>
      <c r="L776" s="4"/>
      <c r="M776" s="8" t="s">
        <v>72</v>
      </c>
      <c r="N776" s="8">
        <v>1</v>
      </c>
      <c r="O776" s="8" t="s">
        <v>3180</v>
      </c>
      <c r="P776" s="8">
        <v>1</v>
      </c>
      <c r="Q776" s="8">
        <v>1</v>
      </c>
      <c r="R776" s="8" t="s">
        <v>3181</v>
      </c>
      <c r="S776" s="8" t="s">
        <v>3182</v>
      </c>
      <c r="T776" s="8" t="s">
        <v>42</v>
      </c>
      <c r="U776" s="8" t="s">
        <v>89</v>
      </c>
      <c r="V776" s="4" t="str">
        <f t="shared" ref="V776:V819" si="16">CONCATENATE(AF776,AG776,AH776,AI776,AJ776,AK776,AL776,AM776,AN776,AO776,AP776,AQ776,AR776,AS776,AT776,AU776,AV776)</f>
        <v/>
      </c>
      <c r="W776" s="8" t="s">
        <v>68</v>
      </c>
      <c r="X776" s="8">
        <v>20257100080842</v>
      </c>
      <c r="Y776" s="33">
        <v>45758</v>
      </c>
      <c r="Z776" s="35">
        <v>45782</v>
      </c>
      <c r="AA776" s="42">
        <f ca="1">IF(Z776=0,NETWORKDAYS(E776+1,TODAY(),FESTIVOS!$A$2:$A$54),NETWORKDAYS(E776+1,Z776,FESTIVOS!$A$2:$A$54))</f>
        <v>13</v>
      </c>
      <c r="AB776" s="43" t="str">
        <f t="shared" si="12"/>
        <v>RESPUESTA TOTAL</v>
      </c>
      <c r="AC776" s="8" t="s">
        <v>52</v>
      </c>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row>
    <row r="777" spans="1:54" ht="15" x14ac:dyDescent="0.35">
      <c r="A777" s="4"/>
      <c r="B777" s="8" t="s">
        <v>919</v>
      </c>
      <c r="C777" s="8" t="s">
        <v>38</v>
      </c>
      <c r="D777" s="8">
        <v>1</v>
      </c>
      <c r="E777" s="33">
        <v>45761</v>
      </c>
      <c r="F777" s="8" t="s">
        <v>39</v>
      </c>
      <c r="G777" s="4"/>
      <c r="H777" s="4"/>
      <c r="I777" s="4"/>
      <c r="J777" s="4"/>
      <c r="K777" s="4"/>
      <c r="L777" s="4"/>
      <c r="M777" s="8" t="s">
        <v>72</v>
      </c>
      <c r="N777" s="8">
        <v>1</v>
      </c>
      <c r="O777" s="8" t="s">
        <v>3184</v>
      </c>
      <c r="P777" s="8">
        <v>1</v>
      </c>
      <c r="Q777" s="8">
        <v>1</v>
      </c>
      <c r="R777" s="8" t="s">
        <v>3185</v>
      </c>
      <c r="S777" s="8" t="s">
        <v>3186</v>
      </c>
      <c r="T777" s="8" t="s">
        <v>42</v>
      </c>
      <c r="U777" s="8" t="s">
        <v>33</v>
      </c>
      <c r="V777" s="4" t="str">
        <f t="shared" si="16"/>
        <v/>
      </c>
      <c r="W777" s="8" t="s">
        <v>105</v>
      </c>
      <c r="X777" s="8">
        <v>20257100081812</v>
      </c>
      <c r="Y777" s="33">
        <v>45761</v>
      </c>
      <c r="Z777" s="35">
        <v>45777</v>
      </c>
      <c r="AA777" s="42">
        <f ca="1">IF(Z777=0,NETWORKDAYS(E777+1,TODAY(),FESTIVOS!$A$2:$A$54),NETWORKDAYS(E777+1,Z777,FESTIVOS!$A$2:$A$54))</f>
        <v>10</v>
      </c>
      <c r="AB777" s="43" t="str">
        <f t="shared" si="12"/>
        <v>RESPUESTA TOTAL</v>
      </c>
      <c r="AC777" s="8" t="s">
        <v>52</v>
      </c>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row>
    <row r="778" spans="1:54" ht="15" x14ac:dyDescent="0.35">
      <c r="A778" s="4"/>
      <c r="B778" s="8" t="s">
        <v>919</v>
      </c>
      <c r="C778" s="8" t="s">
        <v>38</v>
      </c>
      <c r="D778" s="8">
        <v>1</v>
      </c>
      <c r="E778" s="33">
        <v>45761</v>
      </c>
      <c r="F778" s="8" t="s">
        <v>1033</v>
      </c>
      <c r="G778" s="4"/>
      <c r="H778" s="4"/>
      <c r="I778" s="4"/>
      <c r="J778" s="4"/>
      <c r="K778" s="4"/>
      <c r="L778" s="4"/>
      <c r="M778" s="8" t="s">
        <v>72</v>
      </c>
      <c r="N778" s="8">
        <v>1</v>
      </c>
      <c r="O778" s="8" t="s">
        <v>3188</v>
      </c>
      <c r="P778" s="8">
        <v>1</v>
      </c>
      <c r="Q778" s="8">
        <v>1</v>
      </c>
      <c r="R778" s="8" t="s">
        <v>3189</v>
      </c>
      <c r="S778" s="8" t="s">
        <v>3190</v>
      </c>
      <c r="T778" s="8" t="s">
        <v>42</v>
      </c>
      <c r="U778" s="8" t="s">
        <v>96</v>
      </c>
      <c r="V778" s="4" t="str">
        <f t="shared" si="16"/>
        <v/>
      </c>
      <c r="W778" s="8" t="s">
        <v>97</v>
      </c>
      <c r="X778" s="8">
        <v>20257100082622</v>
      </c>
      <c r="Y778" s="33">
        <v>45761</v>
      </c>
      <c r="Z778" s="35">
        <v>45772</v>
      </c>
      <c r="AA778" s="42">
        <f ca="1">IF(Z778=0,NETWORKDAYS(E778+1,TODAY(),FESTIVOS!$A$2:$A$54),NETWORKDAYS(E778+1,Z778,FESTIVOS!$A$2:$A$54))</f>
        <v>7</v>
      </c>
      <c r="AB778" s="43" t="str">
        <f t="shared" si="12"/>
        <v>RESPUESTA TOTAL</v>
      </c>
      <c r="AC778" s="8" t="s">
        <v>52</v>
      </c>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row>
    <row r="779" spans="1:54" ht="15" x14ac:dyDescent="0.35">
      <c r="A779" s="4"/>
      <c r="B779" s="8" t="s">
        <v>63</v>
      </c>
      <c r="C779" s="8" t="s">
        <v>38</v>
      </c>
      <c r="D779" s="8">
        <v>1</v>
      </c>
      <c r="E779" s="33">
        <v>45762</v>
      </c>
      <c r="F779" s="8" t="s">
        <v>39</v>
      </c>
      <c r="G779" s="4"/>
      <c r="H779" s="4"/>
      <c r="I779" s="4"/>
      <c r="J779" s="4"/>
      <c r="K779" s="4"/>
      <c r="L779" s="4"/>
      <c r="M779" s="8" t="s">
        <v>72</v>
      </c>
      <c r="N779" s="8">
        <v>1</v>
      </c>
      <c r="O779" s="8" t="s">
        <v>3192</v>
      </c>
      <c r="P779" s="8">
        <v>1</v>
      </c>
      <c r="Q779" s="8">
        <v>1</v>
      </c>
      <c r="R779" s="8" t="s">
        <v>3193</v>
      </c>
      <c r="S779" s="8" t="s">
        <v>3194</v>
      </c>
      <c r="T779" s="8" t="s">
        <v>42</v>
      </c>
      <c r="U779" s="8" t="s">
        <v>96</v>
      </c>
      <c r="V779" s="4" t="str">
        <f t="shared" si="16"/>
        <v/>
      </c>
      <c r="W779" s="8" t="s">
        <v>97</v>
      </c>
      <c r="X779" s="8">
        <v>20257100083612</v>
      </c>
      <c r="Y779" s="33">
        <v>45762</v>
      </c>
      <c r="Z779" s="4"/>
      <c r="AA779" s="42">
        <f ca="1">IF(Z779=0,NETWORKDAYS(E779+1,TODAY(),FESTIVOS!$A$2:$A$54),NETWORKDAYS(E779+1,Z779,FESTIVOS!$A$2:$A$54))</f>
        <v>320</v>
      </c>
      <c r="AB779" s="43" t="str">
        <f t="shared" si="12"/>
        <v>EN TRAMITE</v>
      </c>
      <c r="AC779" s="8" t="s">
        <v>52</v>
      </c>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row>
    <row r="780" spans="1:54" ht="15" x14ac:dyDescent="0.35">
      <c r="A780" s="4"/>
      <c r="B780" s="8" t="s">
        <v>919</v>
      </c>
      <c r="C780" s="8" t="s">
        <v>38</v>
      </c>
      <c r="D780" s="8">
        <v>1</v>
      </c>
      <c r="E780" s="33">
        <v>45768</v>
      </c>
      <c r="F780" s="8" t="s">
        <v>39</v>
      </c>
      <c r="G780" s="4"/>
      <c r="H780" s="4"/>
      <c r="I780" s="4"/>
      <c r="J780" s="4"/>
      <c r="K780" s="4"/>
      <c r="L780" s="4"/>
      <c r="M780" s="8" t="s">
        <v>40</v>
      </c>
      <c r="N780" s="8">
        <v>1</v>
      </c>
      <c r="O780" s="8" t="s">
        <v>3196</v>
      </c>
      <c r="P780" s="8">
        <v>1</v>
      </c>
      <c r="Q780" s="8">
        <v>1</v>
      </c>
      <c r="R780" s="8" t="s">
        <v>3197</v>
      </c>
      <c r="S780" s="8" t="s">
        <v>3198</v>
      </c>
      <c r="T780" s="8" t="s">
        <v>42</v>
      </c>
      <c r="U780" s="8" t="s">
        <v>32</v>
      </c>
      <c r="V780" s="4" t="str">
        <f t="shared" si="16"/>
        <v/>
      </c>
      <c r="W780" s="8" t="s">
        <v>125</v>
      </c>
      <c r="X780" s="8">
        <v>20257100084672</v>
      </c>
      <c r="Y780" s="33">
        <v>45768</v>
      </c>
      <c r="Z780" s="4"/>
      <c r="AA780" s="42">
        <f ca="1">IF(Z780=0,NETWORKDAYS(E780+1,TODAY(),FESTIVOS!$A$2:$A$54),NETWORKDAYS(E780+1,Z780,FESTIVOS!$A$2:$A$54))</f>
        <v>318</v>
      </c>
      <c r="AB780" s="43" t="str">
        <f t="shared" si="12"/>
        <v>EN TRAMITE</v>
      </c>
      <c r="AC780" s="8" t="s">
        <v>52</v>
      </c>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row>
    <row r="781" spans="1:54" ht="15" x14ac:dyDescent="0.35">
      <c r="A781" s="4"/>
      <c r="B781" s="8" t="s">
        <v>63</v>
      </c>
      <c r="C781" s="8" t="s">
        <v>38</v>
      </c>
      <c r="D781" s="8">
        <v>1</v>
      </c>
      <c r="E781" s="33">
        <v>45769</v>
      </c>
      <c r="F781" s="8" t="s">
        <v>39</v>
      </c>
      <c r="G781" s="4"/>
      <c r="H781" s="4"/>
      <c r="I781" s="4"/>
      <c r="J781" s="4"/>
      <c r="K781" s="4"/>
      <c r="L781" s="4"/>
      <c r="M781" s="8" t="s">
        <v>72</v>
      </c>
      <c r="N781" s="8">
        <v>1</v>
      </c>
      <c r="O781" s="8" t="s">
        <v>3200</v>
      </c>
      <c r="P781" s="8">
        <v>1</v>
      </c>
      <c r="Q781" s="8">
        <v>1</v>
      </c>
      <c r="R781" s="8" t="s">
        <v>3067</v>
      </c>
      <c r="S781" s="8" t="s">
        <v>3201</v>
      </c>
      <c r="T781" s="8" t="s">
        <v>270</v>
      </c>
      <c r="U781" s="8" t="s">
        <v>29</v>
      </c>
      <c r="V781" s="4" t="str">
        <f t="shared" si="16"/>
        <v/>
      </c>
      <c r="W781" s="8" t="s">
        <v>3172</v>
      </c>
      <c r="X781" s="8">
        <v>20257100086442</v>
      </c>
      <c r="Y781" s="33">
        <v>45769</v>
      </c>
      <c r="Z781" s="35">
        <v>45772</v>
      </c>
      <c r="AA781" s="42">
        <f ca="1">IF(Z781=0,NETWORKDAYS(E781+1,TODAY(),FESTIVOS!$A$2:$A$54),NETWORKDAYS(E781+1,Z781,FESTIVOS!$A$2:$A$54))</f>
        <v>3</v>
      </c>
      <c r="AB781" s="43" t="str">
        <f t="shared" si="12"/>
        <v>RESPUESTA TOTAL</v>
      </c>
      <c r="AC781" s="8" t="s">
        <v>52</v>
      </c>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row>
    <row r="782" spans="1:54" ht="15" x14ac:dyDescent="0.35">
      <c r="A782" s="4"/>
      <c r="B782" s="8" t="s">
        <v>919</v>
      </c>
      <c r="C782" s="8" t="s">
        <v>38</v>
      </c>
      <c r="D782" s="8">
        <v>1</v>
      </c>
      <c r="E782" s="33">
        <v>45769</v>
      </c>
      <c r="F782" s="8" t="s">
        <v>39</v>
      </c>
      <c r="G782" s="4"/>
      <c r="H782" s="4"/>
      <c r="I782" s="4"/>
      <c r="J782" s="4"/>
      <c r="K782" s="4"/>
      <c r="L782" s="4"/>
      <c r="M782" s="8" t="s">
        <v>40</v>
      </c>
      <c r="N782" s="8">
        <v>1</v>
      </c>
      <c r="O782" s="8" t="s">
        <v>3202</v>
      </c>
      <c r="P782" s="8">
        <v>1</v>
      </c>
      <c r="Q782" s="8">
        <v>1</v>
      </c>
      <c r="R782" s="8" t="s">
        <v>3203</v>
      </c>
      <c r="S782" s="8" t="s">
        <v>3204</v>
      </c>
      <c r="T782" s="8" t="s">
        <v>270</v>
      </c>
      <c r="U782" s="8" t="s">
        <v>29</v>
      </c>
      <c r="V782" s="4" t="str">
        <f t="shared" si="16"/>
        <v/>
      </c>
      <c r="W782" s="8" t="s">
        <v>181</v>
      </c>
      <c r="X782" s="8">
        <v>20257100087272</v>
      </c>
      <c r="Y782" s="33">
        <v>45769</v>
      </c>
      <c r="Z782" s="35">
        <v>45776</v>
      </c>
      <c r="AA782" s="42">
        <f ca="1">IF(Z782=0,NETWORKDAYS(E782+1,TODAY(),FESTIVOS!$A$2:$A$54),NETWORKDAYS(E782+1,Z782,FESTIVOS!$A$2:$A$54))</f>
        <v>5</v>
      </c>
      <c r="AB782" s="43" t="str">
        <f t="shared" si="12"/>
        <v>RESPUESTA TOTAL</v>
      </c>
      <c r="AC782" s="8" t="s">
        <v>52</v>
      </c>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row>
    <row r="783" spans="1:54" ht="15" x14ac:dyDescent="0.35">
      <c r="A783" s="4"/>
      <c r="B783" s="8" t="s">
        <v>63</v>
      </c>
      <c r="C783" s="8" t="s">
        <v>38</v>
      </c>
      <c r="D783" s="8">
        <v>1</v>
      </c>
      <c r="E783" s="33">
        <v>45769</v>
      </c>
      <c r="F783" s="8" t="s">
        <v>39</v>
      </c>
      <c r="G783" s="4"/>
      <c r="H783" s="4"/>
      <c r="I783" s="4"/>
      <c r="J783" s="4"/>
      <c r="K783" s="4"/>
      <c r="L783" s="4"/>
      <c r="M783" s="8" t="s">
        <v>468</v>
      </c>
      <c r="N783" s="8">
        <v>1</v>
      </c>
      <c r="O783" s="8" t="s">
        <v>3206</v>
      </c>
      <c r="P783" s="8">
        <v>1</v>
      </c>
      <c r="Q783" s="8">
        <v>1</v>
      </c>
      <c r="R783" s="8" t="s">
        <v>3207</v>
      </c>
      <c r="S783" s="8" t="s">
        <v>3208</v>
      </c>
      <c r="T783" s="8" t="s">
        <v>270</v>
      </c>
      <c r="U783" s="8" t="s">
        <v>29</v>
      </c>
      <c r="V783" s="4" t="str">
        <f t="shared" si="16"/>
        <v/>
      </c>
      <c r="W783" s="8" t="s">
        <v>3209</v>
      </c>
      <c r="X783" s="8">
        <v>20257100086702</v>
      </c>
      <c r="Y783" s="33">
        <v>45769</v>
      </c>
      <c r="Z783" s="33">
        <v>45769</v>
      </c>
      <c r="AA783" s="42">
        <f ca="1">IF(Z783=0,NETWORKDAYS(E783+1,TODAY(),FESTIVOS!$A$2:$A$54),NETWORKDAYS(E783+1,Z783,FESTIVOS!$A$2:$A$54))</f>
        <v>-2</v>
      </c>
      <c r="AB783" s="43" t="str">
        <f t="shared" si="12"/>
        <v>RESPUESTA TOTAL</v>
      </c>
      <c r="AC783" s="8" t="s">
        <v>52</v>
      </c>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row>
    <row r="784" spans="1:54" ht="15" x14ac:dyDescent="0.35">
      <c r="A784" s="4"/>
      <c r="B784" s="8" t="s">
        <v>919</v>
      </c>
      <c r="C784" s="8" t="s">
        <v>38</v>
      </c>
      <c r="D784" s="8">
        <v>1</v>
      </c>
      <c r="E784" s="33">
        <v>45770</v>
      </c>
      <c r="F784" s="8" t="s">
        <v>39</v>
      </c>
      <c r="G784" s="4"/>
      <c r="H784" s="4"/>
      <c r="I784" s="4"/>
      <c r="J784" s="4"/>
      <c r="K784" s="4"/>
      <c r="L784" s="4"/>
      <c r="M784" s="8" t="s">
        <v>40</v>
      </c>
      <c r="N784" s="8">
        <v>1022407046</v>
      </c>
      <c r="O784" s="8" t="s">
        <v>3211</v>
      </c>
      <c r="P784" s="8">
        <v>1</v>
      </c>
      <c r="Q784" s="8">
        <v>1</v>
      </c>
      <c r="R784" s="8" t="s">
        <v>3212</v>
      </c>
      <c r="S784" s="8" t="s">
        <v>3213</v>
      </c>
      <c r="T784" s="8" t="s">
        <v>42</v>
      </c>
      <c r="U784" s="8" t="s">
        <v>89</v>
      </c>
      <c r="V784" s="4" t="str">
        <f t="shared" si="16"/>
        <v/>
      </c>
      <c r="W784" s="8" t="s">
        <v>68</v>
      </c>
      <c r="X784" s="8">
        <v>20257100087712</v>
      </c>
      <c r="Y784" s="33">
        <v>45770</v>
      </c>
      <c r="Z784" s="4"/>
      <c r="AA784" s="42">
        <f ca="1">IF(Z784=0,NETWORKDAYS(E784+1,TODAY(),FESTIVOS!$A$2:$A$54),NETWORKDAYS(E784+1,Z784,FESTIVOS!$A$2:$A$54))</f>
        <v>316</v>
      </c>
      <c r="AB784" s="43" t="str">
        <f t="shared" si="12"/>
        <v>EN TRAMITE</v>
      </c>
      <c r="AC784" s="8" t="s">
        <v>52</v>
      </c>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row>
    <row r="785" spans="1:54" ht="15" x14ac:dyDescent="0.35">
      <c r="A785" s="4"/>
      <c r="B785" s="8" t="s">
        <v>63</v>
      </c>
      <c r="C785" s="8" t="s">
        <v>38</v>
      </c>
      <c r="D785" s="8">
        <v>1</v>
      </c>
      <c r="E785" s="33">
        <v>45771</v>
      </c>
      <c r="F785" s="8" t="s">
        <v>39</v>
      </c>
      <c r="G785" s="4"/>
      <c r="H785" s="4"/>
      <c r="I785" s="4"/>
      <c r="J785" s="4"/>
      <c r="K785" s="4"/>
      <c r="L785" s="4"/>
      <c r="M785" s="8" t="s">
        <v>40</v>
      </c>
      <c r="N785" s="8">
        <v>1</v>
      </c>
      <c r="O785" s="8" t="s">
        <v>1038</v>
      </c>
      <c r="P785" s="8">
        <v>1</v>
      </c>
      <c r="Q785" s="8">
        <v>1</v>
      </c>
      <c r="R785" s="8" t="s">
        <v>1039</v>
      </c>
      <c r="S785" s="8" t="s">
        <v>3215</v>
      </c>
      <c r="T785" s="8" t="s">
        <v>42</v>
      </c>
      <c r="U785" s="8" t="s">
        <v>92</v>
      </c>
      <c r="V785" s="4" t="str">
        <f t="shared" si="16"/>
        <v/>
      </c>
      <c r="W785" s="8" t="s">
        <v>239</v>
      </c>
      <c r="X785" s="8">
        <v>20257100089042</v>
      </c>
      <c r="Y785" s="33">
        <v>45771</v>
      </c>
      <c r="Z785" s="4"/>
      <c r="AA785" s="42">
        <f ca="1">IF(Z785=0,NETWORKDAYS(E785+1,TODAY(),FESTIVOS!$A$2:$A$54),NETWORKDAYS(E785+1,Z785,FESTIVOS!$A$2:$A$54))</f>
        <v>315</v>
      </c>
      <c r="AB785" s="43" t="str">
        <f t="shared" si="12"/>
        <v>EN TRAMITE</v>
      </c>
      <c r="AC785" s="8" t="s">
        <v>52</v>
      </c>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row>
    <row r="786" spans="1:54" ht="15" x14ac:dyDescent="0.35">
      <c r="A786" s="4"/>
      <c r="B786" s="8" t="s">
        <v>63</v>
      </c>
      <c r="C786" s="8" t="s">
        <v>38</v>
      </c>
      <c r="D786" s="8">
        <v>1</v>
      </c>
      <c r="E786" s="33">
        <v>45771</v>
      </c>
      <c r="F786" s="8" t="s">
        <v>39</v>
      </c>
      <c r="G786" s="4"/>
      <c r="H786" s="4"/>
      <c r="I786" s="4"/>
      <c r="J786" s="4"/>
      <c r="K786" s="4"/>
      <c r="L786" s="4"/>
      <c r="M786" s="8" t="s">
        <v>40</v>
      </c>
      <c r="N786" s="8">
        <v>1</v>
      </c>
      <c r="O786" s="8" t="s">
        <v>3216</v>
      </c>
      <c r="P786" s="8">
        <v>1</v>
      </c>
      <c r="Q786" s="8">
        <v>1</v>
      </c>
      <c r="R786" s="8" t="s">
        <v>3217</v>
      </c>
      <c r="S786" s="8" t="s">
        <v>265</v>
      </c>
      <c r="T786" s="8" t="s">
        <v>270</v>
      </c>
      <c r="U786" s="8" t="s">
        <v>29</v>
      </c>
      <c r="V786" s="4" t="str">
        <f t="shared" si="16"/>
        <v/>
      </c>
      <c r="W786" s="8" t="s">
        <v>3172</v>
      </c>
      <c r="X786" s="8">
        <v>20257100088912</v>
      </c>
      <c r="Y786" s="33">
        <v>45771</v>
      </c>
      <c r="Z786" s="35">
        <v>45782</v>
      </c>
      <c r="AA786" s="42">
        <f ca="1">IF(Z786=0,NETWORKDAYS(E786+1,TODAY(),FESTIVOS!$A$2:$A$54),NETWORKDAYS(E786+1,Z786,FESTIVOS!$A$2:$A$54))</f>
        <v>6</v>
      </c>
      <c r="AB786" s="43" t="str">
        <f t="shared" si="12"/>
        <v>RESPUESTA TOTAL</v>
      </c>
      <c r="AC786" s="8" t="s">
        <v>52</v>
      </c>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row>
    <row r="787" spans="1:54" ht="15" x14ac:dyDescent="0.35">
      <c r="A787" s="4"/>
      <c r="B787" s="8" t="s">
        <v>63</v>
      </c>
      <c r="C787" s="8" t="s">
        <v>38</v>
      </c>
      <c r="D787" s="8">
        <v>1</v>
      </c>
      <c r="E787" s="33">
        <v>45771</v>
      </c>
      <c r="F787" s="8" t="s">
        <v>39</v>
      </c>
      <c r="G787" s="4"/>
      <c r="H787" s="4"/>
      <c r="I787" s="4"/>
      <c r="J787" s="4"/>
      <c r="K787" s="4"/>
      <c r="L787" s="4"/>
      <c r="M787" s="8" t="s">
        <v>40</v>
      </c>
      <c r="N787" s="8">
        <v>1</v>
      </c>
      <c r="O787" s="8">
        <v>1</v>
      </c>
      <c r="P787" s="8">
        <v>1</v>
      </c>
      <c r="Q787" s="8">
        <v>1</v>
      </c>
      <c r="R787" s="8" t="s">
        <v>3219</v>
      </c>
      <c r="S787" s="8" t="s">
        <v>3220</v>
      </c>
      <c r="T787" s="8" t="s">
        <v>270</v>
      </c>
      <c r="U787" s="8" t="s">
        <v>29</v>
      </c>
      <c r="V787" s="4" t="str">
        <f t="shared" si="16"/>
        <v/>
      </c>
      <c r="W787" s="8" t="s">
        <v>3172</v>
      </c>
      <c r="X787" s="8">
        <v>20257100089032</v>
      </c>
      <c r="Y787" s="33">
        <v>45771</v>
      </c>
      <c r="Z787" s="35">
        <v>45782</v>
      </c>
      <c r="AA787" s="42">
        <f ca="1">IF(Z787=0,NETWORKDAYS(E787+1,TODAY(),FESTIVOS!$A$2:$A$54),NETWORKDAYS(E787+1,Z787,FESTIVOS!$A$2:$A$54))</f>
        <v>6</v>
      </c>
      <c r="AB787" s="43" t="str">
        <f t="shared" si="12"/>
        <v>RESPUESTA TOTAL</v>
      </c>
      <c r="AC787" s="8" t="s">
        <v>52</v>
      </c>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row>
    <row r="788" spans="1:54" ht="15" x14ac:dyDescent="0.35">
      <c r="A788" s="4"/>
      <c r="B788" s="8" t="s">
        <v>63</v>
      </c>
      <c r="C788" s="8" t="s">
        <v>38</v>
      </c>
      <c r="D788" s="8">
        <v>1</v>
      </c>
      <c r="E788" s="33">
        <v>45771</v>
      </c>
      <c r="F788" s="8" t="s">
        <v>39</v>
      </c>
      <c r="G788" s="4"/>
      <c r="H788" s="4"/>
      <c r="I788" s="4"/>
      <c r="J788" s="4"/>
      <c r="K788" s="4"/>
      <c r="L788" s="4"/>
      <c r="M788" s="8" t="s">
        <v>40</v>
      </c>
      <c r="N788" s="8">
        <v>1</v>
      </c>
      <c r="O788" s="8" t="s">
        <v>3222</v>
      </c>
      <c r="P788" s="8">
        <v>1</v>
      </c>
      <c r="Q788" s="8">
        <v>1</v>
      </c>
      <c r="R788" s="8" t="s">
        <v>3223</v>
      </c>
      <c r="S788" s="8" t="s">
        <v>3224</v>
      </c>
      <c r="T788" s="8" t="s">
        <v>270</v>
      </c>
      <c r="U788" s="8" t="s">
        <v>29</v>
      </c>
      <c r="V788" s="4" t="str">
        <f t="shared" si="16"/>
        <v/>
      </c>
      <c r="W788" s="8" t="s">
        <v>3172</v>
      </c>
      <c r="X788" s="8">
        <v>20257100089022</v>
      </c>
      <c r="Y788" s="33">
        <v>45771</v>
      </c>
      <c r="Z788" s="35">
        <v>45782</v>
      </c>
      <c r="AA788" s="42">
        <f ca="1">IF(Z788=0,NETWORKDAYS(E788+1,TODAY(),FESTIVOS!$A$2:$A$54),NETWORKDAYS(E788+1,Z788,FESTIVOS!$A$2:$A$54))</f>
        <v>6</v>
      </c>
      <c r="AB788" s="43" t="str">
        <f t="shared" si="12"/>
        <v>RESPUESTA TOTAL</v>
      </c>
      <c r="AC788" s="8" t="s">
        <v>52</v>
      </c>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row>
    <row r="789" spans="1:54" ht="15" x14ac:dyDescent="0.35">
      <c r="A789" s="4"/>
      <c r="B789" s="8" t="s">
        <v>919</v>
      </c>
      <c r="C789" s="8" t="s">
        <v>38</v>
      </c>
      <c r="D789" s="8">
        <v>1</v>
      </c>
      <c r="E789" s="33">
        <v>45772</v>
      </c>
      <c r="F789" s="8" t="s">
        <v>1033</v>
      </c>
      <c r="G789" s="4"/>
      <c r="H789" s="4"/>
      <c r="I789" s="4"/>
      <c r="J789" s="4"/>
      <c r="K789" s="4"/>
      <c r="L789" s="4"/>
      <c r="M789" s="8" t="s">
        <v>72</v>
      </c>
      <c r="N789" s="8">
        <v>1</v>
      </c>
      <c r="O789" s="8" t="s">
        <v>3225</v>
      </c>
      <c r="P789" s="8">
        <v>1</v>
      </c>
      <c r="Q789" s="8">
        <v>1</v>
      </c>
      <c r="R789" s="8" t="s">
        <v>3226</v>
      </c>
      <c r="S789" s="8" t="s">
        <v>3227</v>
      </c>
      <c r="T789" s="8" t="s">
        <v>42</v>
      </c>
      <c r="U789" s="8" t="s">
        <v>96</v>
      </c>
      <c r="V789" s="4" t="str">
        <f t="shared" si="16"/>
        <v/>
      </c>
      <c r="W789" s="8" t="s">
        <v>97</v>
      </c>
      <c r="X789" s="8">
        <v>20257100089792</v>
      </c>
      <c r="Y789" s="33">
        <v>45772</v>
      </c>
      <c r="Z789" s="4"/>
      <c r="AA789" s="42">
        <f ca="1">IF(Z789=0,NETWORKDAYS(E789+1,TODAY(),FESTIVOS!$A$2:$A$54),NETWORKDAYS(E789+1,Z789,FESTIVOS!$A$2:$A$54))</f>
        <v>314</v>
      </c>
      <c r="AB789" s="43" t="str">
        <f t="shared" si="12"/>
        <v>EN TRAMITE</v>
      </c>
      <c r="AC789" s="8" t="s">
        <v>52</v>
      </c>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row>
    <row r="790" spans="1:54" ht="15" x14ac:dyDescent="0.35">
      <c r="A790" s="4"/>
      <c r="B790" s="8" t="s">
        <v>919</v>
      </c>
      <c r="C790" s="8" t="s">
        <v>38</v>
      </c>
      <c r="D790" s="8">
        <v>1</v>
      </c>
      <c r="E790" s="33">
        <v>45775</v>
      </c>
      <c r="F790" s="8" t="s">
        <v>39</v>
      </c>
      <c r="G790" s="4"/>
      <c r="H790" s="4"/>
      <c r="I790" s="4"/>
      <c r="J790" s="4"/>
      <c r="K790" s="4"/>
      <c r="L790" s="4"/>
      <c r="M790" s="8" t="s">
        <v>72</v>
      </c>
      <c r="N790" s="8">
        <v>1</v>
      </c>
      <c r="O790" s="8" t="s">
        <v>3229</v>
      </c>
      <c r="P790" s="8">
        <v>1</v>
      </c>
      <c r="Q790" s="8">
        <v>1</v>
      </c>
      <c r="R790" s="8" t="s">
        <v>3230</v>
      </c>
      <c r="S790" s="8" t="s">
        <v>3231</v>
      </c>
      <c r="T790" s="8" t="s">
        <v>42</v>
      </c>
      <c r="U790" s="8" t="s">
        <v>96</v>
      </c>
      <c r="V790" s="4" t="str">
        <f t="shared" si="16"/>
        <v/>
      </c>
      <c r="W790" s="8" t="s">
        <v>97</v>
      </c>
      <c r="X790" s="8">
        <v>20257100090252</v>
      </c>
      <c r="Y790" s="33">
        <v>45775</v>
      </c>
      <c r="Z790" s="4"/>
      <c r="AA790" s="42">
        <f ca="1">IF(Z790=0,NETWORKDAYS(E790+1,TODAY(),FESTIVOS!$A$2:$A$54),NETWORKDAYS(E790+1,Z790,FESTIVOS!$A$2:$A$54))</f>
        <v>313</v>
      </c>
      <c r="AB790" s="43" t="str">
        <f t="shared" si="12"/>
        <v>EN TRAMITE</v>
      </c>
      <c r="AC790" s="8" t="s">
        <v>52</v>
      </c>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row>
    <row r="791" spans="1:54" ht="15" x14ac:dyDescent="0.35">
      <c r="A791" s="4"/>
      <c r="B791" s="8" t="s">
        <v>919</v>
      </c>
      <c r="C791" s="8" t="s">
        <v>38</v>
      </c>
      <c r="D791" s="8">
        <v>1</v>
      </c>
      <c r="E791" s="33">
        <v>45777</v>
      </c>
      <c r="F791" s="8" t="s">
        <v>39</v>
      </c>
      <c r="G791" s="4"/>
      <c r="H791" s="4"/>
      <c r="I791" s="4"/>
      <c r="J791" s="4"/>
      <c r="K791" s="4"/>
      <c r="L791" s="4"/>
      <c r="M791" s="8" t="s">
        <v>40</v>
      </c>
      <c r="N791" s="8">
        <v>1</v>
      </c>
      <c r="O791" s="8" t="s">
        <v>1699</v>
      </c>
      <c r="P791" s="8">
        <v>1</v>
      </c>
      <c r="Q791" s="8">
        <v>1</v>
      </c>
      <c r="R791" s="8" t="s">
        <v>1700</v>
      </c>
      <c r="S791" s="8" t="s">
        <v>3233</v>
      </c>
      <c r="T791" s="8" t="s">
        <v>42</v>
      </c>
      <c r="U791" s="4"/>
      <c r="V791" s="4" t="str">
        <f t="shared" si="16"/>
        <v/>
      </c>
      <c r="W791" s="8" t="s">
        <v>239</v>
      </c>
      <c r="X791" s="8">
        <v>20257100092592</v>
      </c>
      <c r="Y791" s="33">
        <v>45777</v>
      </c>
      <c r="Z791" s="4"/>
      <c r="AA791" s="42">
        <f ca="1">IF(Z791=0,NETWORKDAYS(E791+1,TODAY(),FESTIVOS!$A$2:$A$54),NETWORKDAYS(E791+1,Z791,FESTIVOS!$A$2:$A$54))</f>
        <v>311</v>
      </c>
      <c r="AB791" s="43" t="str">
        <f t="shared" si="12"/>
        <v>EN TRAMITE</v>
      </c>
      <c r="AC791" s="8" t="s">
        <v>52</v>
      </c>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row>
    <row r="792" spans="1:54" ht="15" x14ac:dyDescent="0.35">
      <c r="A792" s="4"/>
      <c r="B792" s="8" t="s">
        <v>63</v>
      </c>
      <c r="C792" s="8" t="s">
        <v>38</v>
      </c>
      <c r="D792" s="8">
        <v>1</v>
      </c>
      <c r="E792" s="33">
        <v>45777</v>
      </c>
      <c r="F792" s="8" t="s">
        <v>39</v>
      </c>
      <c r="G792" s="4"/>
      <c r="H792" s="4"/>
      <c r="I792" s="4"/>
      <c r="J792" s="4"/>
      <c r="K792" s="4"/>
      <c r="L792" s="4"/>
      <c r="M792" s="8" t="s">
        <v>72</v>
      </c>
      <c r="N792" s="8">
        <v>1</v>
      </c>
      <c r="O792" s="8" t="s">
        <v>3235</v>
      </c>
      <c r="P792" s="8">
        <v>1</v>
      </c>
      <c r="Q792" s="8">
        <v>1</v>
      </c>
      <c r="R792" s="8" t="s">
        <v>3236</v>
      </c>
      <c r="S792" s="8" t="s">
        <v>3237</v>
      </c>
      <c r="T792" s="8" t="s">
        <v>42</v>
      </c>
      <c r="U792" s="8" t="s">
        <v>89</v>
      </c>
      <c r="V792" s="4" t="str">
        <f t="shared" si="16"/>
        <v/>
      </c>
      <c r="W792" s="8" t="s">
        <v>112</v>
      </c>
      <c r="X792" s="8">
        <v>20257100092142</v>
      </c>
      <c r="Y792" s="33">
        <v>45777</v>
      </c>
      <c r="Z792" s="4"/>
      <c r="AA792" s="42">
        <f ca="1">IF(Z792=0,NETWORKDAYS(E792+1,TODAY(),FESTIVOS!$A$2:$A$54),NETWORKDAYS(E792+1,Z792,FESTIVOS!$A$2:$A$54))</f>
        <v>311</v>
      </c>
      <c r="AB792" s="43" t="str">
        <f t="shared" ref="AB792:AB927" si="17">IF(Z792=0,"EN TRAMITE","RESPUESTA TOTAL")</f>
        <v>EN TRAMITE</v>
      </c>
      <c r="AC792" s="8" t="s">
        <v>52</v>
      </c>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row>
    <row r="793" spans="1:54" ht="15" x14ac:dyDescent="0.35">
      <c r="A793" s="4"/>
      <c r="B793" s="8" t="s">
        <v>63</v>
      </c>
      <c r="C793" s="8" t="s">
        <v>38</v>
      </c>
      <c r="D793" s="8">
        <v>1</v>
      </c>
      <c r="E793" s="33">
        <v>45777</v>
      </c>
      <c r="F793" s="8" t="s">
        <v>39</v>
      </c>
      <c r="G793" s="4"/>
      <c r="H793" s="4"/>
      <c r="I793" s="4"/>
      <c r="J793" s="4"/>
      <c r="K793" s="4"/>
      <c r="L793" s="4"/>
      <c r="M793" s="8" t="s">
        <v>40</v>
      </c>
      <c r="N793" s="8">
        <v>1</v>
      </c>
      <c r="O793" s="8" t="s">
        <v>3239</v>
      </c>
      <c r="P793" s="8">
        <v>1</v>
      </c>
      <c r="Q793" s="8">
        <v>1</v>
      </c>
      <c r="R793" s="8" t="s">
        <v>3240</v>
      </c>
      <c r="S793" s="8" t="s">
        <v>3241</v>
      </c>
      <c r="T793" s="8" t="s">
        <v>42</v>
      </c>
      <c r="U793" s="8" t="s">
        <v>89</v>
      </c>
      <c r="V793" s="4" t="str">
        <f t="shared" si="16"/>
        <v/>
      </c>
      <c r="W793" s="8" t="s">
        <v>68</v>
      </c>
      <c r="X793" s="8">
        <v>20257100092152</v>
      </c>
      <c r="Y793" s="33">
        <v>45777</v>
      </c>
      <c r="Z793" s="4"/>
      <c r="AA793" s="42">
        <f ca="1">IF(Z793=0,NETWORKDAYS(E793+1,TODAY(),FESTIVOS!$A$2:$A$54),NETWORKDAYS(E793+1,Z793,FESTIVOS!$A$2:$A$54))</f>
        <v>311</v>
      </c>
      <c r="AB793" s="43" t="str">
        <f t="shared" si="17"/>
        <v>EN TRAMITE</v>
      </c>
      <c r="AC793" s="8" t="s">
        <v>52</v>
      </c>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row>
    <row r="794" spans="1:54" ht="15" x14ac:dyDescent="0.35">
      <c r="A794" s="4"/>
      <c r="B794" s="8" t="s">
        <v>63</v>
      </c>
      <c r="C794" s="8" t="s">
        <v>38</v>
      </c>
      <c r="D794" s="8">
        <v>1</v>
      </c>
      <c r="E794" s="33">
        <v>45779</v>
      </c>
      <c r="F794" s="8" t="s">
        <v>39</v>
      </c>
      <c r="G794" s="4"/>
      <c r="H794" s="4"/>
      <c r="I794" s="4"/>
      <c r="J794" s="4"/>
      <c r="K794" s="4"/>
      <c r="L794" s="4"/>
      <c r="M794" s="8" t="s">
        <v>72</v>
      </c>
      <c r="N794" s="8">
        <v>1</v>
      </c>
      <c r="O794" s="8" t="s">
        <v>3242</v>
      </c>
      <c r="P794" s="8">
        <v>1</v>
      </c>
      <c r="Q794" s="8">
        <v>1</v>
      </c>
      <c r="R794" s="8" t="s">
        <v>3243</v>
      </c>
      <c r="S794" s="8" t="s">
        <v>3244</v>
      </c>
      <c r="T794" s="8" t="s">
        <v>42</v>
      </c>
      <c r="U794" s="8" t="s">
        <v>89</v>
      </c>
      <c r="V794" s="4" t="str">
        <f t="shared" si="16"/>
        <v/>
      </c>
      <c r="W794" s="8" t="s">
        <v>68</v>
      </c>
      <c r="X794" s="8">
        <v>20257100093782</v>
      </c>
      <c r="Y794" s="33">
        <v>45779</v>
      </c>
      <c r="Z794" s="4"/>
      <c r="AA794" s="42">
        <f ca="1">IF(Z794=0,NETWORKDAYS(E794+1,TODAY(),FESTIVOS!$A$2:$A$54),NETWORKDAYS(E794+1,Z794,FESTIVOS!$A$2:$A$54))</f>
        <v>310</v>
      </c>
      <c r="AB794" s="43" t="str">
        <f t="shared" si="17"/>
        <v>EN TRAMITE</v>
      </c>
      <c r="AC794" s="8" t="s">
        <v>60</v>
      </c>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row>
    <row r="795" spans="1:54" ht="15" x14ac:dyDescent="0.35">
      <c r="A795" s="4"/>
      <c r="B795" s="8" t="s">
        <v>63</v>
      </c>
      <c r="C795" s="8" t="s">
        <v>38</v>
      </c>
      <c r="D795" s="8">
        <v>1</v>
      </c>
      <c r="E795" s="33">
        <v>45777</v>
      </c>
      <c r="F795" s="8" t="s">
        <v>39</v>
      </c>
      <c r="G795" s="4"/>
      <c r="H795" s="4"/>
      <c r="I795" s="4"/>
      <c r="J795" s="4"/>
      <c r="K795" s="4"/>
      <c r="L795" s="4"/>
      <c r="M795" s="8" t="s">
        <v>72</v>
      </c>
      <c r="N795" s="8">
        <v>1</v>
      </c>
      <c r="O795" s="8" t="s">
        <v>3245</v>
      </c>
      <c r="P795" s="8">
        <v>1</v>
      </c>
      <c r="Q795" s="8">
        <v>1</v>
      </c>
      <c r="R795" s="8" t="s">
        <v>3246</v>
      </c>
      <c r="S795" s="8" t="s">
        <v>3247</v>
      </c>
      <c r="T795" s="8" t="s">
        <v>270</v>
      </c>
      <c r="U795" s="8" t="s">
        <v>29</v>
      </c>
      <c r="V795" s="4" t="str">
        <f t="shared" si="16"/>
        <v/>
      </c>
      <c r="W795" s="8" t="s">
        <v>3172</v>
      </c>
      <c r="X795" s="8">
        <v>20257100092262</v>
      </c>
      <c r="Y795" s="33">
        <v>45777</v>
      </c>
      <c r="Z795" s="33">
        <v>45777</v>
      </c>
      <c r="AA795" s="42">
        <f ca="1">IF(Z795=0,NETWORKDAYS(E795+1,TODAY(),FESTIVOS!$A$2:$A$54),NETWORKDAYS(E795+1,Z795,FESTIVOS!$A$2:$A$54))</f>
        <v>-1</v>
      </c>
      <c r="AB795" s="43" t="str">
        <f t="shared" si="17"/>
        <v>RESPUESTA TOTAL</v>
      </c>
      <c r="AC795" s="8" t="s">
        <v>52</v>
      </c>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row>
    <row r="796" spans="1:54" ht="15" x14ac:dyDescent="0.35">
      <c r="A796" s="4"/>
      <c r="B796" s="8" t="s">
        <v>919</v>
      </c>
      <c r="C796" s="8" t="s">
        <v>38</v>
      </c>
      <c r="D796" s="8">
        <v>1</v>
      </c>
      <c r="E796" s="33">
        <v>45784</v>
      </c>
      <c r="F796" s="8" t="s">
        <v>39</v>
      </c>
      <c r="G796" s="4"/>
      <c r="H796" s="4"/>
      <c r="I796" s="4"/>
      <c r="J796" s="4"/>
      <c r="K796" s="4"/>
      <c r="L796" s="4"/>
      <c r="M796" s="8" t="s">
        <v>72</v>
      </c>
      <c r="N796" s="8">
        <v>1</v>
      </c>
      <c r="O796" s="8" t="s">
        <v>3249</v>
      </c>
      <c r="P796" s="8">
        <v>1</v>
      </c>
      <c r="Q796" s="8">
        <v>1</v>
      </c>
      <c r="R796" s="8" t="s">
        <v>3250</v>
      </c>
      <c r="S796" s="8" t="s">
        <v>3251</v>
      </c>
      <c r="T796" s="8" t="s">
        <v>42</v>
      </c>
      <c r="U796" s="8" t="s">
        <v>89</v>
      </c>
      <c r="V796" s="4" t="str">
        <f t="shared" si="16"/>
        <v/>
      </c>
      <c r="W796" s="8" t="s">
        <v>68</v>
      </c>
      <c r="X796" s="8">
        <v>20257100096982</v>
      </c>
      <c r="Y796" s="33">
        <v>45784</v>
      </c>
      <c r="Z796" s="4"/>
      <c r="AA796" s="42">
        <f ca="1">IF(Z796=0,NETWORKDAYS(E796+1,TODAY(),FESTIVOS!$A$2:$A$54),NETWORKDAYS(E796+1,Z796,FESTIVOS!$A$2:$A$54))</f>
        <v>307</v>
      </c>
      <c r="AB796" s="43" t="str">
        <f t="shared" si="17"/>
        <v>EN TRAMITE</v>
      </c>
      <c r="AC796" s="8" t="s">
        <v>60</v>
      </c>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row>
    <row r="797" spans="1:54" ht="15" x14ac:dyDescent="0.35">
      <c r="A797" s="4"/>
      <c r="B797" s="8" t="s">
        <v>919</v>
      </c>
      <c r="C797" s="8" t="s">
        <v>38</v>
      </c>
      <c r="D797" s="8">
        <v>1</v>
      </c>
      <c r="E797" s="33">
        <v>45784</v>
      </c>
      <c r="F797" s="8" t="s">
        <v>39</v>
      </c>
      <c r="G797" s="4"/>
      <c r="H797" s="4"/>
      <c r="I797" s="4"/>
      <c r="J797" s="4"/>
      <c r="K797" s="4"/>
      <c r="L797" s="4"/>
      <c r="M797" s="8" t="s">
        <v>72</v>
      </c>
      <c r="N797" s="8">
        <v>51910897</v>
      </c>
      <c r="O797" s="8" t="s">
        <v>3253</v>
      </c>
      <c r="P797" s="8">
        <v>1</v>
      </c>
      <c r="Q797" s="8">
        <v>3027436049</v>
      </c>
      <c r="R797" s="8" t="s">
        <v>251</v>
      </c>
      <c r="S797" s="8" t="s">
        <v>3254</v>
      </c>
      <c r="T797" s="8" t="s">
        <v>42</v>
      </c>
      <c r="U797" s="8" t="s">
        <v>43</v>
      </c>
      <c r="V797" s="4" t="str">
        <f t="shared" si="16"/>
        <v/>
      </c>
      <c r="W797" s="8" t="s">
        <v>44</v>
      </c>
      <c r="X797" s="8">
        <v>20257100097412</v>
      </c>
      <c r="Y797" s="33">
        <v>45784</v>
      </c>
      <c r="Z797" s="4"/>
      <c r="AA797" s="42">
        <f ca="1">IF(Z797=0,NETWORKDAYS(E797+1,TODAY(),FESTIVOS!$A$2:$A$54),NETWORKDAYS(E797+1,Z797,FESTIVOS!$A$2:$A$54))</f>
        <v>307</v>
      </c>
      <c r="AB797" s="43" t="str">
        <f t="shared" si="17"/>
        <v>EN TRAMITE</v>
      </c>
      <c r="AC797" s="8" t="s">
        <v>60</v>
      </c>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row>
    <row r="798" spans="1:54" ht="15" x14ac:dyDescent="0.35">
      <c r="A798" s="4"/>
      <c r="B798" s="8" t="s">
        <v>919</v>
      </c>
      <c r="C798" s="8" t="s">
        <v>38</v>
      </c>
      <c r="D798" s="8">
        <v>1</v>
      </c>
      <c r="E798" s="33">
        <v>45784</v>
      </c>
      <c r="F798" s="8" t="s">
        <v>1033</v>
      </c>
      <c r="G798" s="4"/>
      <c r="H798" s="4"/>
      <c r="I798" s="4"/>
      <c r="J798" s="4"/>
      <c r="K798" s="4"/>
      <c r="L798" s="4"/>
      <c r="M798" s="8" t="s">
        <v>40</v>
      </c>
      <c r="N798" s="8">
        <v>1</v>
      </c>
      <c r="O798" s="8" t="s">
        <v>3256</v>
      </c>
      <c r="P798" s="8">
        <v>1</v>
      </c>
      <c r="Q798" s="8">
        <v>1</v>
      </c>
      <c r="R798" s="8" t="s">
        <v>3257</v>
      </c>
      <c r="S798" s="8" t="s">
        <v>3258</v>
      </c>
      <c r="T798" s="8" t="s">
        <v>42</v>
      </c>
      <c r="U798" s="8" t="s">
        <v>30</v>
      </c>
      <c r="V798" s="4" t="str">
        <f t="shared" si="16"/>
        <v/>
      </c>
      <c r="W798" s="8" t="s">
        <v>393</v>
      </c>
      <c r="X798" s="8">
        <v>20257100097912</v>
      </c>
      <c r="Y798" s="33">
        <v>45784</v>
      </c>
      <c r="Z798" s="4"/>
      <c r="AA798" s="42">
        <f ca="1">IF(Z798=0,NETWORKDAYS(E798+1,TODAY(),FESTIVOS!$A$2:$A$54),NETWORKDAYS(E798+1,Z798,FESTIVOS!$A$2:$A$54))</f>
        <v>307</v>
      </c>
      <c r="AB798" s="43" t="str">
        <f t="shared" si="17"/>
        <v>EN TRAMITE</v>
      </c>
      <c r="AC798" s="8" t="s">
        <v>60</v>
      </c>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row>
    <row r="799" spans="1:54" ht="15" x14ac:dyDescent="0.35">
      <c r="A799" s="4"/>
      <c r="B799" s="8" t="s">
        <v>919</v>
      </c>
      <c r="C799" s="8" t="s">
        <v>38</v>
      </c>
      <c r="D799" s="8">
        <v>1</v>
      </c>
      <c r="E799" s="33">
        <v>45785</v>
      </c>
      <c r="F799" s="8" t="s">
        <v>1033</v>
      </c>
      <c r="G799" s="4"/>
      <c r="H799" s="4"/>
      <c r="I799" s="4"/>
      <c r="J799" s="4"/>
      <c r="K799" s="4"/>
      <c r="L799" s="4"/>
      <c r="M799" s="8" t="s">
        <v>72</v>
      </c>
      <c r="N799" s="8">
        <v>1</v>
      </c>
      <c r="O799" s="8" t="s">
        <v>3225</v>
      </c>
      <c r="P799" s="8">
        <v>1</v>
      </c>
      <c r="Q799" s="8">
        <v>1</v>
      </c>
      <c r="R799" s="8" t="s">
        <v>3226</v>
      </c>
      <c r="S799" s="8" t="s">
        <v>3259</v>
      </c>
      <c r="T799" s="8" t="s">
        <v>42</v>
      </c>
      <c r="U799" s="8" t="s">
        <v>96</v>
      </c>
      <c r="V799" s="4" t="str">
        <f t="shared" si="16"/>
        <v/>
      </c>
      <c r="W799" s="8" t="s">
        <v>97</v>
      </c>
      <c r="X799" s="8">
        <v>20257100098232</v>
      </c>
      <c r="Y799" s="33">
        <v>45785</v>
      </c>
      <c r="Z799" s="4"/>
      <c r="AA799" s="42">
        <f ca="1">IF(Z799=0,NETWORKDAYS(E799+1,TODAY(),FESTIVOS!$A$2:$A$54),NETWORKDAYS(E799+1,Z799,FESTIVOS!$A$2:$A$54))</f>
        <v>306</v>
      </c>
      <c r="AB799" s="43" t="str">
        <f t="shared" si="17"/>
        <v>EN TRAMITE</v>
      </c>
      <c r="AC799" s="8" t="s">
        <v>60</v>
      </c>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row>
    <row r="800" spans="1:54" ht="15" x14ac:dyDescent="0.35">
      <c r="A800" s="4"/>
      <c r="B800" s="8" t="s">
        <v>919</v>
      </c>
      <c r="C800" s="8" t="s">
        <v>38</v>
      </c>
      <c r="D800" s="8">
        <v>1</v>
      </c>
      <c r="E800" s="33">
        <v>45785</v>
      </c>
      <c r="F800" s="8" t="s">
        <v>39</v>
      </c>
      <c r="G800" s="4"/>
      <c r="H800" s="4"/>
      <c r="I800" s="4"/>
      <c r="J800" s="4"/>
      <c r="K800" s="4"/>
      <c r="L800" s="4"/>
      <c r="M800" s="8" t="s">
        <v>72</v>
      </c>
      <c r="N800" s="8">
        <v>1</v>
      </c>
      <c r="O800" s="8" t="s">
        <v>3261</v>
      </c>
      <c r="P800" s="8">
        <v>1</v>
      </c>
      <c r="Q800" s="8">
        <v>3203002758</v>
      </c>
      <c r="R800" s="8" t="s">
        <v>3262</v>
      </c>
      <c r="S800" s="8" t="s">
        <v>3263</v>
      </c>
      <c r="T800" s="8" t="s">
        <v>42</v>
      </c>
      <c r="U800" s="8" t="s">
        <v>43</v>
      </c>
      <c r="V800" s="4" t="str">
        <f t="shared" si="16"/>
        <v/>
      </c>
      <c r="W800" s="8" t="s">
        <v>44</v>
      </c>
      <c r="X800" s="8">
        <v>20257100098382</v>
      </c>
      <c r="Y800" s="33">
        <v>45785</v>
      </c>
      <c r="Z800" s="4"/>
      <c r="AA800" s="42">
        <f ca="1">IF(Z800=0,NETWORKDAYS(E800+1,TODAY(),FESTIVOS!$A$2:$A$54),NETWORKDAYS(E800+1,Z800,FESTIVOS!$A$2:$A$54))</f>
        <v>306</v>
      </c>
      <c r="AB800" s="43" t="str">
        <f t="shared" si="17"/>
        <v>EN TRAMITE</v>
      </c>
      <c r="AC800" s="8" t="s">
        <v>60</v>
      </c>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row>
    <row r="801" spans="1:54" ht="15" x14ac:dyDescent="0.35">
      <c r="A801" s="4"/>
      <c r="B801" s="8" t="s">
        <v>63</v>
      </c>
      <c r="C801" s="8" t="s">
        <v>38</v>
      </c>
      <c r="D801" s="8">
        <v>1</v>
      </c>
      <c r="E801" s="33">
        <v>45785</v>
      </c>
      <c r="F801" s="8" t="s">
        <v>39</v>
      </c>
      <c r="G801" s="4"/>
      <c r="H801" s="4"/>
      <c r="I801" s="4"/>
      <c r="J801" s="4"/>
      <c r="K801" s="4"/>
      <c r="L801" s="4"/>
      <c r="M801" s="8" t="s">
        <v>72</v>
      </c>
      <c r="N801" s="8">
        <v>1</v>
      </c>
      <c r="O801" s="8" t="s">
        <v>3265</v>
      </c>
      <c r="P801" s="8">
        <v>1</v>
      </c>
      <c r="Q801" s="8">
        <v>1</v>
      </c>
      <c r="R801" s="8" t="s">
        <v>3266</v>
      </c>
      <c r="S801" s="8" t="s">
        <v>3267</v>
      </c>
      <c r="T801" s="8" t="s">
        <v>42</v>
      </c>
      <c r="U801" s="8" t="s">
        <v>50</v>
      </c>
      <c r="V801" s="4" t="str">
        <f t="shared" si="16"/>
        <v/>
      </c>
      <c r="W801" s="8" t="s">
        <v>51</v>
      </c>
      <c r="X801" s="8">
        <v>20257100098972</v>
      </c>
      <c r="Y801" s="33">
        <v>45785</v>
      </c>
      <c r="Z801" s="4"/>
      <c r="AA801" s="42">
        <f ca="1">IF(Z801=0,NETWORKDAYS(E801+1,TODAY(),FESTIVOS!$A$2:$A$54),NETWORKDAYS(E801+1,Z801,FESTIVOS!$A$2:$A$54))</f>
        <v>306</v>
      </c>
      <c r="AB801" s="43" t="str">
        <f t="shared" si="17"/>
        <v>EN TRAMITE</v>
      </c>
      <c r="AC801" s="8" t="s">
        <v>60</v>
      </c>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row>
    <row r="802" spans="1:54" ht="15" x14ac:dyDescent="0.35">
      <c r="A802" s="4"/>
      <c r="B802" s="8" t="s">
        <v>63</v>
      </c>
      <c r="C802" s="8" t="s">
        <v>38</v>
      </c>
      <c r="D802" s="8">
        <v>1</v>
      </c>
      <c r="E802" s="33">
        <v>45786</v>
      </c>
      <c r="F802" s="8" t="s">
        <v>39</v>
      </c>
      <c r="G802" s="4"/>
      <c r="H802" s="4"/>
      <c r="I802" s="4"/>
      <c r="J802" s="4"/>
      <c r="K802" s="4"/>
      <c r="L802" s="4"/>
      <c r="M802" s="8" t="s">
        <v>40</v>
      </c>
      <c r="N802" s="8">
        <v>1</v>
      </c>
      <c r="O802" s="8" t="s">
        <v>3269</v>
      </c>
      <c r="P802" s="8">
        <v>1</v>
      </c>
      <c r="Q802" s="8">
        <v>1</v>
      </c>
      <c r="R802" s="8" t="s">
        <v>3270</v>
      </c>
      <c r="S802" s="8" t="s">
        <v>3271</v>
      </c>
      <c r="T802" s="8" t="s">
        <v>42</v>
      </c>
      <c r="U802" s="8" t="s">
        <v>96</v>
      </c>
      <c r="V802" s="4" t="str">
        <f t="shared" si="16"/>
        <v/>
      </c>
      <c r="W802" s="8" t="s">
        <v>97</v>
      </c>
      <c r="X802" s="8">
        <v>20257100098992</v>
      </c>
      <c r="Y802" s="33">
        <v>45786</v>
      </c>
      <c r="Z802" s="4"/>
      <c r="AA802" s="42">
        <f ca="1">IF(Z802=0,NETWORKDAYS(E802+1,TODAY(),FESTIVOS!$A$2:$A$54),NETWORKDAYS(E802+1,Z802,FESTIVOS!$A$2:$A$54))</f>
        <v>305</v>
      </c>
      <c r="AB802" s="43" t="str">
        <f t="shared" si="17"/>
        <v>EN TRAMITE</v>
      </c>
      <c r="AC802" s="8" t="s">
        <v>60</v>
      </c>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row>
    <row r="803" spans="1:54" ht="15" x14ac:dyDescent="0.35">
      <c r="A803" s="4"/>
      <c r="B803" s="8" t="s">
        <v>63</v>
      </c>
      <c r="C803" s="8" t="s">
        <v>38</v>
      </c>
      <c r="D803" s="8">
        <v>1</v>
      </c>
      <c r="E803" s="33">
        <v>45786</v>
      </c>
      <c r="F803" s="8" t="s">
        <v>1033</v>
      </c>
      <c r="G803" s="4"/>
      <c r="H803" s="4"/>
      <c r="I803" s="4"/>
      <c r="J803" s="4"/>
      <c r="K803" s="4"/>
      <c r="L803" s="4"/>
      <c r="M803" s="8" t="s">
        <v>40</v>
      </c>
      <c r="N803" s="8">
        <v>1</v>
      </c>
      <c r="O803" s="8" t="s">
        <v>3273</v>
      </c>
      <c r="P803" s="8">
        <v>1</v>
      </c>
      <c r="Q803" s="8">
        <v>1</v>
      </c>
      <c r="R803" s="8">
        <v>1</v>
      </c>
      <c r="S803" s="8" t="s">
        <v>3274</v>
      </c>
      <c r="T803" s="8" t="s">
        <v>42</v>
      </c>
      <c r="U803" s="8" t="s">
        <v>92</v>
      </c>
      <c r="V803" s="4" t="str">
        <f t="shared" si="16"/>
        <v/>
      </c>
      <c r="W803" s="8" t="s">
        <v>351</v>
      </c>
      <c r="X803" s="8">
        <v>20257100099262</v>
      </c>
      <c r="Y803" s="33">
        <v>45786</v>
      </c>
      <c r="Z803" s="4"/>
      <c r="AA803" s="42">
        <f ca="1">IF(Z803=0,NETWORKDAYS(E803+1,TODAY(),FESTIVOS!$A$2:$A$54),NETWORKDAYS(E803+1,Z803,FESTIVOS!$A$2:$A$54))</f>
        <v>305</v>
      </c>
      <c r="AB803" s="43" t="str">
        <f t="shared" si="17"/>
        <v>EN TRAMITE</v>
      </c>
      <c r="AC803" s="8" t="s">
        <v>60</v>
      </c>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row>
    <row r="804" spans="1:54" ht="15" x14ac:dyDescent="0.35">
      <c r="A804" s="4"/>
      <c r="B804" s="8" t="s">
        <v>919</v>
      </c>
      <c r="C804" s="8" t="s">
        <v>38</v>
      </c>
      <c r="D804" s="8">
        <v>1</v>
      </c>
      <c r="E804" s="33">
        <v>45786</v>
      </c>
      <c r="F804" s="8" t="s">
        <v>39</v>
      </c>
      <c r="G804" s="4"/>
      <c r="H804" s="4"/>
      <c r="I804" s="4"/>
      <c r="J804" s="4"/>
      <c r="K804" s="4"/>
      <c r="L804" s="4"/>
      <c r="M804" s="8" t="s">
        <v>72</v>
      </c>
      <c r="N804" s="8">
        <v>1</v>
      </c>
      <c r="O804" s="8" t="s">
        <v>3275</v>
      </c>
      <c r="P804" s="8">
        <v>1</v>
      </c>
      <c r="Q804" s="8">
        <v>1</v>
      </c>
      <c r="R804" s="8" t="s">
        <v>3276</v>
      </c>
      <c r="S804" s="8" t="s">
        <v>3277</v>
      </c>
      <c r="T804" s="8" t="s">
        <v>42</v>
      </c>
      <c r="U804" s="8" t="s">
        <v>33</v>
      </c>
      <c r="V804" s="4" t="str">
        <f t="shared" si="16"/>
        <v/>
      </c>
      <c r="W804" s="8" t="s">
        <v>112</v>
      </c>
      <c r="X804" s="8">
        <v>20257100099612</v>
      </c>
      <c r="Y804" s="33">
        <v>45786</v>
      </c>
      <c r="Z804" s="4"/>
      <c r="AA804" s="42">
        <f ca="1">IF(Z804=0,NETWORKDAYS(E804+1,TODAY(),FESTIVOS!$A$2:$A$54),NETWORKDAYS(E804+1,Z804,FESTIVOS!$A$2:$A$54))</f>
        <v>305</v>
      </c>
      <c r="AB804" s="43" t="str">
        <f t="shared" si="17"/>
        <v>EN TRAMITE</v>
      </c>
      <c r="AC804" s="8" t="s">
        <v>60</v>
      </c>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row>
    <row r="805" spans="1:54" ht="15" x14ac:dyDescent="0.35">
      <c r="A805" s="4"/>
      <c r="B805" s="8" t="s">
        <v>919</v>
      </c>
      <c r="C805" s="8" t="s">
        <v>38</v>
      </c>
      <c r="D805" s="8">
        <v>1</v>
      </c>
      <c r="E805" s="33">
        <v>45789</v>
      </c>
      <c r="F805" s="8" t="s">
        <v>39</v>
      </c>
      <c r="G805" s="4"/>
      <c r="H805" s="4"/>
      <c r="I805" s="4"/>
      <c r="J805" s="4"/>
      <c r="K805" s="4"/>
      <c r="L805" s="4"/>
      <c r="M805" s="8" t="s">
        <v>72</v>
      </c>
      <c r="N805" s="8">
        <v>1</v>
      </c>
      <c r="O805" s="8" t="s">
        <v>3279</v>
      </c>
      <c r="P805" s="8">
        <v>1</v>
      </c>
      <c r="Q805" s="8">
        <v>1</v>
      </c>
      <c r="R805" s="8" t="s">
        <v>3280</v>
      </c>
      <c r="S805" s="8" t="s">
        <v>3281</v>
      </c>
      <c r="T805" s="8" t="s">
        <v>42</v>
      </c>
      <c r="U805" s="8" t="s">
        <v>92</v>
      </c>
      <c r="V805" s="4" t="str">
        <f t="shared" si="16"/>
        <v/>
      </c>
      <c r="W805" s="8" t="s">
        <v>125</v>
      </c>
      <c r="X805" s="8">
        <v>20257100099982</v>
      </c>
      <c r="Y805" s="33">
        <v>45789</v>
      </c>
      <c r="Z805" s="4"/>
      <c r="AA805" s="42">
        <f ca="1">IF(Z805=0,NETWORKDAYS(E805+1,TODAY(),FESTIVOS!$A$2:$A$54),NETWORKDAYS(E805+1,Z805,FESTIVOS!$A$2:$A$54))</f>
        <v>304</v>
      </c>
      <c r="AB805" s="43" t="str">
        <f t="shared" si="17"/>
        <v>EN TRAMITE</v>
      </c>
      <c r="AC805" s="8" t="s">
        <v>60</v>
      </c>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row>
    <row r="806" spans="1:54" ht="15" x14ac:dyDescent="0.35">
      <c r="A806" s="4"/>
      <c r="B806" s="8" t="s">
        <v>63</v>
      </c>
      <c r="C806" s="8" t="s">
        <v>38</v>
      </c>
      <c r="D806" s="8">
        <v>1</v>
      </c>
      <c r="E806" s="33">
        <v>45789</v>
      </c>
      <c r="F806" s="8" t="s">
        <v>1033</v>
      </c>
      <c r="G806" s="4"/>
      <c r="H806" s="4"/>
      <c r="I806" s="4"/>
      <c r="J806" s="4"/>
      <c r="K806" s="4"/>
      <c r="L806" s="4"/>
      <c r="M806" s="8" t="s">
        <v>40</v>
      </c>
      <c r="N806" s="8">
        <v>1</v>
      </c>
      <c r="O806" s="8" t="s">
        <v>3283</v>
      </c>
      <c r="P806" s="8">
        <v>1</v>
      </c>
      <c r="Q806" s="8">
        <v>1</v>
      </c>
      <c r="R806" s="8" t="s">
        <v>3284</v>
      </c>
      <c r="S806" s="8" t="s">
        <v>3285</v>
      </c>
      <c r="T806" s="8" t="s">
        <v>42</v>
      </c>
      <c r="U806" s="8" t="s">
        <v>30</v>
      </c>
      <c r="V806" s="4" t="str">
        <f t="shared" si="16"/>
        <v/>
      </c>
      <c r="W806" s="8" t="s">
        <v>545</v>
      </c>
      <c r="X806" s="8">
        <v>20257100100812</v>
      </c>
      <c r="Y806" s="33">
        <v>45789</v>
      </c>
      <c r="Z806" s="4"/>
      <c r="AA806" s="42">
        <f ca="1">IF(Z806=0,NETWORKDAYS(E806+1,TODAY(),FESTIVOS!$A$2:$A$54),NETWORKDAYS(E806+1,Z806,FESTIVOS!$A$2:$A$54))</f>
        <v>304</v>
      </c>
      <c r="AB806" s="43" t="str">
        <f t="shared" si="17"/>
        <v>EN TRAMITE</v>
      </c>
      <c r="AC806" s="8" t="s">
        <v>60</v>
      </c>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row>
    <row r="807" spans="1:54" ht="15" x14ac:dyDescent="0.35">
      <c r="A807" s="4"/>
      <c r="B807" s="8" t="s">
        <v>63</v>
      </c>
      <c r="C807" s="8" t="s">
        <v>38</v>
      </c>
      <c r="D807" s="8">
        <v>1</v>
      </c>
      <c r="E807" s="33">
        <v>45789</v>
      </c>
      <c r="F807" s="8" t="s">
        <v>39</v>
      </c>
      <c r="G807" s="4"/>
      <c r="H807" s="4"/>
      <c r="I807" s="4"/>
      <c r="J807" s="4"/>
      <c r="K807" s="4"/>
      <c r="L807" s="4"/>
      <c r="M807" s="8" t="s">
        <v>72</v>
      </c>
      <c r="N807" s="8">
        <v>1</v>
      </c>
      <c r="O807" s="8" t="s">
        <v>3286</v>
      </c>
      <c r="P807" s="8">
        <v>1</v>
      </c>
      <c r="Q807" s="8">
        <v>1</v>
      </c>
      <c r="R807" s="8" t="s">
        <v>3288</v>
      </c>
      <c r="S807" s="8" t="s">
        <v>3289</v>
      </c>
      <c r="T807" s="8" t="s">
        <v>42</v>
      </c>
      <c r="U807" s="8" t="s">
        <v>89</v>
      </c>
      <c r="V807" s="4" t="str">
        <f t="shared" si="16"/>
        <v/>
      </c>
      <c r="W807" s="8" t="s">
        <v>68</v>
      </c>
      <c r="X807" s="8">
        <v>20257100101302</v>
      </c>
      <c r="Y807" s="33">
        <v>45789</v>
      </c>
      <c r="Z807" s="4"/>
      <c r="AA807" s="42">
        <f ca="1">IF(Z807=0,NETWORKDAYS(E807+1,TODAY(),FESTIVOS!$A$2:$A$54),NETWORKDAYS(E807+1,Z807,FESTIVOS!$A$2:$A$54))</f>
        <v>304</v>
      </c>
      <c r="AB807" s="43" t="str">
        <f t="shared" si="17"/>
        <v>EN TRAMITE</v>
      </c>
      <c r="AC807" s="8" t="s">
        <v>60</v>
      </c>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row>
    <row r="808" spans="1:54" ht="15" x14ac:dyDescent="0.35">
      <c r="A808" s="4"/>
      <c r="B808" s="8" t="s">
        <v>63</v>
      </c>
      <c r="C808" s="8" t="s">
        <v>38</v>
      </c>
      <c r="D808" s="8">
        <v>1</v>
      </c>
      <c r="E808" s="33">
        <v>45791</v>
      </c>
      <c r="F808" s="8" t="s">
        <v>39</v>
      </c>
      <c r="G808" s="4"/>
      <c r="H808" s="4"/>
      <c r="I808" s="4"/>
      <c r="J808" s="4"/>
      <c r="K808" s="4"/>
      <c r="L808" s="4"/>
      <c r="M808" s="8" t="s">
        <v>40</v>
      </c>
      <c r="N808" s="8">
        <v>1</v>
      </c>
      <c r="O808" s="8" t="s">
        <v>3211</v>
      </c>
      <c r="P808" s="8">
        <v>1</v>
      </c>
      <c r="Q808" s="8">
        <v>1</v>
      </c>
      <c r="R808" s="8" t="s">
        <v>3290</v>
      </c>
      <c r="S808" s="8" t="s">
        <v>3291</v>
      </c>
      <c r="T808" s="8" t="s">
        <v>42</v>
      </c>
      <c r="U808" s="8" t="s">
        <v>96</v>
      </c>
      <c r="V808" s="4" t="str">
        <f t="shared" si="16"/>
        <v/>
      </c>
      <c r="W808" s="8" t="s">
        <v>97</v>
      </c>
      <c r="X808" s="8">
        <v>20257100103022</v>
      </c>
      <c r="Y808" s="33">
        <v>45791</v>
      </c>
      <c r="Z808" s="4"/>
      <c r="AA808" s="42">
        <f ca="1">IF(Z808=0,NETWORKDAYS(E808+1,TODAY(),FESTIVOS!$A$2:$A$54),NETWORKDAYS(E808+1,Z808,FESTIVOS!$A$2:$A$54))</f>
        <v>302</v>
      </c>
      <c r="AB808" s="43" t="str">
        <f t="shared" si="17"/>
        <v>EN TRAMITE</v>
      </c>
      <c r="AC808" s="8" t="s">
        <v>60</v>
      </c>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row>
    <row r="809" spans="1:54" ht="15" x14ac:dyDescent="0.35">
      <c r="A809" s="4"/>
      <c r="B809" s="8" t="s">
        <v>63</v>
      </c>
      <c r="C809" s="8" t="s">
        <v>38</v>
      </c>
      <c r="D809" s="8">
        <v>1</v>
      </c>
      <c r="E809" s="33">
        <v>45791</v>
      </c>
      <c r="F809" s="8" t="s">
        <v>39</v>
      </c>
      <c r="G809" s="4"/>
      <c r="H809" s="4"/>
      <c r="I809" s="4"/>
      <c r="J809" s="4"/>
      <c r="K809" s="4"/>
      <c r="L809" s="4"/>
      <c r="M809" s="8" t="s">
        <v>72</v>
      </c>
      <c r="N809" s="8">
        <v>1</v>
      </c>
      <c r="O809" s="8" t="s">
        <v>3293</v>
      </c>
      <c r="P809" s="8">
        <v>1</v>
      </c>
      <c r="Q809" s="8">
        <v>1</v>
      </c>
      <c r="R809" s="8" t="s">
        <v>3294</v>
      </c>
      <c r="S809" s="8" t="s">
        <v>3295</v>
      </c>
      <c r="T809" s="8" t="s">
        <v>42</v>
      </c>
      <c r="U809" s="8" t="s">
        <v>89</v>
      </c>
      <c r="V809" s="4" t="str">
        <f t="shared" si="16"/>
        <v/>
      </c>
      <c r="W809" s="8" t="s">
        <v>68</v>
      </c>
      <c r="X809" s="8">
        <v>20257100103532</v>
      </c>
      <c r="Y809" s="33">
        <v>45791</v>
      </c>
      <c r="Z809" s="4"/>
      <c r="AA809" s="42">
        <f ca="1">IF(Z809=0,NETWORKDAYS(E809+1,TODAY(),FESTIVOS!$A$2:$A$54),NETWORKDAYS(E809+1,Z809,FESTIVOS!$A$2:$A$54))</f>
        <v>302</v>
      </c>
      <c r="AB809" s="43" t="str">
        <f t="shared" si="17"/>
        <v>EN TRAMITE</v>
      </c>
      <c r="AC809" s="8" t="s">
        <v>60</v>
      </c>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row>
    <row r="810" spans="1:54" ht="15" x14ac:dyDescent="0.35">
      <c r="A810" s="4"/>
      <c r="B810" s="8" t="s">
        <v>63</v>
      </c>
      <c r="C810" s="8" t="s">
        <v>38</v>
      </c>
      <c r="D810" s="8">
        <v>1</v>
      </c>
      <c r="E810" s="33">
        <v>45792</v>
      </c>
      <c r="F810" s="8" t="s">
        <v>39</v>
      </c>
      <c r="G810" s="4"/>
      <c r="H810" s="4"/>
      <c r="I810" s="4"/>
      <c r="J810" s="4"/>
      <c r="K810" s="4"/>
      <c r="L810" s="4"/>
      <c r="M810" s="8" t="s">
        <v>72</v>
      </c>
      <c r="N810" s="8">
        <v>1</v>
      </c>
      <c r="O810" s="8" t="s">
        <v>3297</v>
      </c>
      <c r="P810" s="8">
        <v>1</v>
      </c>
      <c r="Q810" s="8">
        <v>1</v>
      </c>
      <c r="R810" s="8" t="s">
        <v>3298</v>
      </c>
      <c r="S810" s="8" t="s">
        <v>3299</v>
      </c>
      <c r="T810" s="8" t="s">
        <v>42</v>
      </c>
      <c r="U810" s="8" t="s">
        <v>96</v>
      </c>
      <c r="V810" s="4" t="str">
        <f t="shared" si="16"/>
        <v/>
      </c>
      <c r="W810" s="8" t="s">
        <v>97</v>
      </c>
      <c r="X810" s="8">
        <v>20257100104412</v>
      </c>
      <c r="Y810" s="33">
        <v>45792</v>
      </c>
      <c r="Z810" s="4"/>
      <c r="AA810" s="42">
        <f ca="1">IF(Z810=0,NETWORKDAYS(E810+1,TODAY(),FESTIVOS!$A$2:$A$54),NETWORKDAYS(E810+1,Z810,FESTIVOS!$A$2:$A$54))</f>
        <v>301</v>
      </c>
      <c r="AB810" s="43" t="str">
        <f t="shared" si="17"/>
        <v>EN TRAMITE</v>
      </c>
      <c r="AC810" s="8" t="s">
        <v>60</v>
      </c>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row>
    <row r="811" spans="1:54" ht="15" x14ac:dyDescent="0.35">
      <c r="A811" s="4"/>
      <c r="B811" s="8" t="s">
        <v>63</v>
      </c>
      <c r="C811" s="8" t="s">
        <v>38</v>
      </c>
      <c r="D811" s="8">
        <v>1</v>
      </c>
      <c r="E811" s="33">
        <v>45792</v>
      </c>
      <c r="F811" s="8" t="s">
        <v>39</v>
      </c>
      <c r="G811" s="4"/>
      <c r="H811" s="4"/>
      <c r="I811" s="4"/>
      <c r="J811" s="4"/>
      <c r="K811" s="4"/>
      <c r="L811" s="4"/>
      <c r="M811" s="8" t="s">
        <v>40</v>
      </c>
      <c r="N811" s="8">
        <v>1</v>
      </c>
      <c r="O811" s="8" t="s">
        <v>3301</v>
      </c>
      <c r="P811" s="8">
        <v>1</v>
      </c>
      <c r="Q811" s="8">
        <v>1</v>
      </c>
      <c r="R811" s="8" t="s">
        <v>3302</v>
      </c>
      <c r="S811" s="8" t="s">
        <v>3303</v>
      </c>
      <c r="T811" s="8" t="s">
        <v>42</v>
      </c>
      <c r="U811" s="8" t="s">
        <v>89</v>
      </c>
      <c r="V811" s="4" t="str">
        <f t="shared" si="16"/>
        <v/>
      </c>
      <c r="W811" s="8" t="s">
        <v>68</v>
      </c>
      <c r="X811" s="8">
        <v>20257100104672</v>
      </c>
      <c r="Y811" s="33">
        <v>45792</v>
      </c>
      <c r="Z811" s="4"/>
      <c r="AA811" s="42">
        <f ca="1">IF(Z811=0,NETWORKDAYS(E811+1,TODAY(),FESTIVOS!$A$2:$A$54),NETWORKDAYS(E811+1,Z811,FESTIVOS!$A$2:$A$54))</f>
        <v>301</v>
      </c>
      <c r="AB811" s="43" t="str">
        <f t="shared" si="17"/>
        <v>EN TRAMITE</v>
      </c>
      <c r="AC811" s="8" t="s">
        <v>60</v>
      </c>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row>
    <row r="812" spans="1:54" ht="15" x14ac:dyDescent="0.35">
      <c r="A812" s="4"/>
      <c r="B812" s="8" t="s">
        <v>63</v>
      </c>
      <c r="C812" s="8" t="s">
        <v>38</v>
      </c>
      <c r="D812" s="8">
        <v>1</v>
      </c>
      <c r="E812" s="33">
        <v>45793</v>
      </c>
      <c r="F812" s="8" t="s">
        <v>39</v>
      </c>
      <c r="G812" s="4"/>
      <c r="H812" s="4"/>
      <c r="I812" s="4"/>
      <c r="J812" s="4"/>
      <c r="K812" s="4"/>
      <c r="L812" s="4"/>
      <c r="M812" s="8" t="s">
        <v>72</v>
      </c>
      <c r="N812" s="8">
        <v>1</v>
      </c>
      <c r="O812" s="8" t="s">
        <v>3305</v>
      </c>
      <c r="P812" s="8">
        <v>1</v>
      </c>
      <c r="Q812" s="8">
        <v>1</v>
      </c>
      <c r="R812" s="8" t="s">
        <v>3306</v>
      </c>
      <c r="S812" s="8" t="s">
        <v>3307</v>
      </c>
      <c r="T812" s="8" t="s">
        <v>270</v>
      </c>
      <c r="U812" s="8" t="s">
        <v>29</v>
      </c>
      <c r="V812" s="4" t="str">
        <f t="shared" si="16"/>
        <v/>
      </c>
      <c r="W812" s="8" t="s">
        <v>239</v>
      </c>
      <c r="X812" s="8">
        <v>20257100105762</v>
      </c>
      <c r="Y812" s="33">
        <v>45793</v>
      </c>
      <c r="Z812" s="4"/>
      <c r="AA812" s="42">
        <f ca="1">IF(Z812=0,NETWORKDAYS(E812+1,TODAY(),FESTIVOS!$A$2:$A$54),NETWORKDAYS(E812+1,Z812,FESTIVOS!$A$2:$A$54))</f>
        <v>300</v>
      </c>
      <c r="AB812" s="43" t="str">
        <f t="shared" si="17"/>
        <v>EN TRAMITE</v>
      </c>
      <c r="AC812" s="8" t="s">
        <v>60</v>
      </c>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row>
    <row r="813" spans="1:54" ht="15" x14ac:dyDescent="0.35">
      <c r="A813" s="4"/>
      <c r="B813" s="8" t="s">
        <v>63</v>
      </c>
      <c r="C813" s="8" t="s">
        <v>38</v>
      </c>
      <c r="D813" s="8">
        <v>1</v>
      </c>
      <c r="E813" s="33">
        <v>45796</v>
      </c>
      <c r="F813" s="8" t="s">
        <v>39</v>
      </c>
      <c r="G813" s="4"/>
      <c r="H813" s="4"/>
      <c r="I813" s="4"/>
      <c r="J813" s="4"/>
      <c r="K813" s="4"/>
      <c r="L813" s="4"/>
      <c r="M813" s="8" t="s">
        <v>40</v>
      </c>
      <c r="N813" s="8">
        <v>1</v>
      </c>
      <c r="O813" s="8" t="s">
        <v>3308</v>
      </c>
      <c r="P813" s="8">
        <v>1</v>
      </c>
      <c r="Q813" s="8">
        <v>1</v>
      </c>
      <c r="R813" s="8" t="s">
        <v>3309</v>
      </c>
      <c r="S813" s="8" t="s">
        <v>3310</v>
      </c>
      <c r="T813" s="8" t="s">
        <v>42</v>
      </c>
      <c r="U813" s="8" t="s">
        <v>32</v>
      </c>
      <c r="V813" s="4" t="str">
        <f t="shared" si="16"/>
        <v/>
      </c>
      <c r="W813" s="8" t="s">
        <v>125</v>
      </c>
      <c r="X813" s="8">
        <v>20257100106572</v>
      </c>
      <c r="Y813" s="33">
        <v>45796</v>
      </c>
      <c r="Z813" s="4"/>
      <c r="AA813" s="42">
        <f ca="1">IF(Z813=0,NETWORKDAYS(E813+1,TODAY(),FESTIVOS!$A$2:$A$54),NETWORKDAYS(E813+1,Z813,FESTIVOS!$A$2:$A$54))</f>
        <v>299</v>
      </c>
      <c r="AB813" s="43" t="str">
        <f t="shared" si="17"/>
        <v>EN TRAMITE</v>
      </c>
      <c r="AC813" s="8" t="s">
        <v>60</v>
      </c>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row>
    <row r="814" spans="1:54" ht="15" x14ac:dyDescent="0.35">
      <c r="A814" s="4"/>
      <c r="B814" s="8" t="s">
        <v>63</v>
      </c>
      <c r="C814" s="8" t="s">
        <v>38</v>
      </c>
      <c r="D814" s="8">
        <v>1</v>
      </c>
      <c r="E814" s="33">
        <v>45796</v>
      </c>
      <c r="F814" s="8" t="s">
        <v>39</v>
      </c>
      <c r="G814" s="4"/>
      <c r="H814" s="4"/>
      <c r="I814" s="4"/>
      <c r="J814" s="4"/>
      <c r="K814" s="4"/>
      <c r="L814" s="4"/>
      <c r="M814" s="8" t="s">
        <v>40</v>
      </c>
      <c r="N814" s="8">
        <v>1</v>
      </c>
      <c r="O814" s="8" t="s">
        <v>3312</v>
      </c>
      <c r="P814" s="8">
        <v>1</v>
      </c>
      <c r="Q814" s="8">
        <v>1</v>
      </c>
      <c r="R814" s="8" t="s">
        <v>3313</v>
      </c>
      <c r="S814" s="8" t="s">
        <v>3314</v>
      </c>
      <c r="T814" s="8" t="s">
        <v>42</v>
      </c>
      <c r="U814" s="8" t="s">
        <v>32</v>
      </c>
      <c r="V814" s="4" t="str">
        <f t="shared" si="16"/>
        <v/>
      </c>
      <c r="W814" s="8" t="s">
        <v>125</v>
      </c>
      <c r="X814" s="8">
        <v>20257100107322</v>
      </c>
      <c r="Y814" s="33">
        <v>45796</v>
      </c>
      <c r="Z814" s="4"/>
      <c r="AA814" s="42">
        <f ca="1">IF(Z814=0,NETWORKDAYS(E814+1,TODAY(),FESTIVOS!$A$2:$A$54),NETWORKDAYS(E814+1,Z814,FESTIVOS!$A$2:$A$54))</f>
        <v>299</v>
      </c>
      <c r="AB814" s="43" t="str">
        <f t="shared" si="17"/>
        <v>EN TRAMITE</v>
      </c>
      <c r="AC814" s="8" t="s">
        <v>60</v>
      </c>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row>
    <row r="815" spans="1:54" ht="15" x14ac:dyDescent="0.35">
      <c r="A815" s="4"/>
      <c r="B815" s="8" t="s">
        <v>63</v>
      </c>
      <c r="C815" s="8" t="s">
        <v>38</v>
      </c>
      <c r="D815" s="8">
        <v>1</v>
      </c>
      <c r="E815" s="33">
        <v>45796</v>
      </c>
      <c r="F815" s="8" t="s">
        <v>39</v>
      </c>
      <c r="G815" s="4"/>
      <c r="H815" s="4"/>
      <c r="I815" s="4"/>
      <c r="J815" s="4"/>
      <c r="K815" s="4"/>
      <c r="L815" s="4"/>
      <c r="M815" s="8" t="s">
        <v>72</v>
      </c>
      <c r="N815" s="8">
        <v>1</v>
      </c>
      <c r="O815" s="8" t="s">
        <v>3316</v>
      </c>
      <c r="P815" s="8">
        <v>1</v>
      </c>
      <c r="Q815" s="8">
        <v>1</v>
      </c>
      <c r="R815" s="8" t="s">
        <v>3317</v>
      </c>
      <c r="S815" s="8" t="s">
        <v>3318</v>
      </c>
      <c r="T815" s="8" t="s">
        <v>270</v>
      </c>
      <c r="U815" s="8" t="s">
        <v>29</v>
      </c>
      <c r="V815" s="4" t="str">
        <f t="shared" si="16"/>
        <v/>
      </c>
      <c r="W815" s="8" t="s">
        <v>239</v>
      </c>
      <c r="X815" s="8">
        <v>20257100106262</v>
      </c>
      <c r="Y815" s="33">
        <v>45796</v>
      </c>
      <c r="Z815" s="4"/>
      <c r="AA815" s="42">
        <f ca="1">IF(Z815=0,NETWORKDAYS(E815+1,TODAY(),FESTIVOS!$A$2:$A$54),NETWORKDAYS(E815+1,Z815,FESTIVOS!$A$2:$A$54))</f>
        <v>299</v>
      </c>
      <c r="AB815" s="43" t="str">
        <f t="shared" si="17"/>
        <v>EN TRAMITE</v>
      </c>
      <c r="AC815" s="8" t="s">
        <v>60</v>
      </c>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row>
    <row r="816" spans="1:54" ht="15" x14ac:dyDescent="0.35">
      <c r="A816" s="4"/>
      <c r="B816" s="8" t="s">
        <v>63</v>
      </c>
      <c r="C816" s="8" t="s">
        <v>38</v>
      </c>
      <c r="D816" s="8">
        <v>1</v>
      </c>
      <c r="E816" s="33">
        <v>45796</v>
      </c>
      <c r="F816" s="8" t="s">
        <v>39</v>
      </c>
      <c r="G816" s="4"/>
      <c r="H816" s="4"/>
      <c r="I816" s="4"/>
      <c r="J816" s="4"/>
      <c r="K816" s="4"/>
      <c r="L816" s="4"/>
      <c r="M816" s="8" t="s">
        <v>72</v>
      </c>
      <c r="N816" s="8">
        <v>1</v>
      </c>
      <c r="O816" s="8" t="s">
        <v>3319</v>
      </c>
      <c r="P816" s="8">
        <v>1</v>
      </c>
      <c r="Q816" s="8">
        <v>1</v>
      </c>
      <c r="R816" s="8" t="s">
        <v>3321</v>
      </c>
      <c r="S816" s="8" t="s">
        <v>3322</v>
      </c>
      <c r="T816" s="8" t="s">
        <v>270</v>
      </c>
      <c r="U816" s="8" t="s">
        <v>29</v>
      </c>
      <c r="V816" s="4" t="str">
        <f t="shared" si="16"/>
        <v/>
      </c>
      <c r="W816" s="8" t="s">
        <v>239</v>
      </c>
      <c r="X816" s="8">
        <v>20257100107272</v>
      </c>
      <c r="Y816" s="33">
        <v>45796</v>
      </c>
      <c r="Z816" s="4"/>
      <c r="AA816" s="42">
        <f ca="1">IF(Z816=0,NETWORKDAYS(E816+1,TODAY(),FESTIVOS!$A$2:$A$54),NETWORKDAYS(E816+1,Z816,FESTIVOS!$A$2:$A$54))</f>
        <v>299</v>
      </c>
      <c r="AB816" s="43" t="str">
        <f t="shared" si="17"/>
        <v>EN TRAMITE</v>
      </c>
      <c r="AC816" s="8" t="s">
        <v>60</v>
      </c>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row>
    <row r="817" spans="1:54" ht="15" x14ac:dyDescent="0.35">
      <c r="A817" s="4"/>
      <c r="B817" s="8" t="s">
        <v>919</v>
      </c>
      <c r="C817" s="8" t="s">
        <v>38</v>
      </c>
      <c r="D817" s="8">
        <v>1</v>
      </c>
      <c r="E817" s="33">
        <v>45797</v>
      </c>
      <c r="F817" s="8" t="s">
        <v>1033</v>
      </c>
      <c r="G817" s="4"/>
      <c r="H817" s="4"/>
      <c r="I817" s="4"/>
      <c r="J817" s="4"/>
      <c r="K817" s="4"/>
      <c r="L817" s="4"/>
      <c r="M817" s="8" t="s">
        <v>40</v>
      </c>
      <c r="N817" s="8">
        <v>1</v>
      </c>
      <c r="O817" s="8" t="s">
        <v>3323</v>
      </c>
      <c r="P817" s="8">
        <v>1</v>
      </c>
      <c r="Q817" s="8">
        <v>3183508582</v>
      </c>
      <c r="R817" s="8" t="s">
        <v>3324</v>
      </c>
      <c r="S817" s="8" t="s">
        <v>3325</v>
      </c>
      <c r="T817" s="8" t="s">
        <v>42</v>
      </c>
      <c r="U817" s="8" t="s">
        <v>30</v>
      </c>
      <c r="V817" s="4" t="str">
        <f t="shared" si="16"/>
        <v/>
      </c>
      <c r="W817" s="8" t="s">
        <v>109</v>
      </c>
      <c r="X817" s="8">
        <v>20257100108172</v>
      </c>
      <c r="Y817" s="33">
        <v>45797</v>
      </c>
      <c r="Z817" s="4"/>
      <c r="AA817" s="42">
        <f ca="1">IF(Z817=0,NETWORKDAYS(E817+1,TODAY(),FESTIVOS!$A$2:$A$54),NETWORKDAYS(E817+1,Z817,FESTIVOS!$A$2:$A$54))</f>
        <v>298</v>
      </c>
      <c r="AB817" s="43" t="str">
        <f t="shared" si="17"/>
        <v>EN TRAMITE</v>
      </c>
      <c r="AC817" s="8" t="s">
        <v>60</v>
      </c>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row>
    <row r="818" spans="1:54" ht="15" x14ac:dyDescent="0.35">
      <c r="A818" s="4"/>
      <c r="B818" s="8" t="s">
        <v>63</v>
      </c>
      <c r="C818" s="8" t="s">
        <v>38</v>
      </c>
      <c r="D818" s="8">
        <v>1</v>
      </c>
      <c r="E818" s="33">
        <v>45798</v>
      </c>
      <c r="F818" s="8" t="s">
        <v>39</v>
      </c>
      <c r="G818" s="4"/>
      <c r="H818" s="4"/>
      <c r="I818" s="4"/>
      <c r="J818" s="4"/>
      <c r="K818" s="4"/>
      <c r="L818" s="4"/>
      <c r="M818" s="8" t="s">
        <v>72</v>
      </c>
      <c r="N818" s="8">
        <v>1</v>
      </c>
      <c r="O818" s="8" t="s">
        <v>3327</v>
      </c>
      <c r="P818" s="8">
        <v>1</v>
      </c>
      <c r="Q818" s="8">
        <v>1</v>
      </c>
      <c r="R818" s="8" t="s">
        <v>3328</v>
      </c>
      <c r="S818" s="8" t="s">
        <v>3329</v>
      </c>
      <c r="T818" s="8" t="s">
        <v>42</v>
      </c>
      <c r="U818" s="8" t="s">
        <v>30</v>
      </c>
      <c r="V818" s="4" t="str">
        <f t="shared" si="16"/>
        <v/>
      </c>
      <c r="W818" s="8" t="s">
        <v>44</v>
      </c>
      <c r="X818" s="8">
        <v>20257100108982</v>
      </c>
      <c r="Y818" s="33">
        <v>45798</v>
      </c>
      <c r="Z818" s="4"/>
      <c r="AA818" s="42">
        <f ca="1">IF(Z818=0,NETWORKDAYS(E818+1,TODAY(),FESTIVOS!$A$2:$A$54),NETWORKDAYS(E818+1,Z818,FESTIVOS!$A$2:$A$54))</f>
        <v>297</v>
      </c>
      <c r="AB818" s="43" t="str">
        <f t="shared" si="17"/>
        <v>EN TRAMITE</v>
      </c>
      <c r="AC818" s="8" t="s">
        <v>60</v>
      </c>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row>
    <row r="819" spans="1:54" ht="15" x14ac:dyDescent="0.35">
      <c r="A819" s="4"/>
      <c r="B819" s="8" t="s">
        <v>63</v>
      </c>
      <c r="C819" s="8" t="s">
        <v>38</v>
      </c>
      <c r="D819" s="8">
        <v>1</v>
      </c>
      <c r="E819" s="33">
        <v>45798</v>
      </c>
      <c r="F819" s="8" t="s">
        <v>39</v>
      </c>
      <c r="G819" s="4"/>
      <c r="H819" s="4"/>
      <c r="I819" s="4"/>
      <c r="J819" s="4"/>
      <c r="K819" s="4"/>
      <c r="L819" s="4"/>
      <c r="M819" s="8" t="s">
        <v>72</v>
      </c>
      <c r="N819" s="8">
        <v>1</v>
      </c>
      <c r="O819" s="8" t="s">
        <v>3332</v>
      </c>
      <c r="P819" s="8">
        <v>1</v>
      </c>
      <c r="Q819" s="8">
        <v>1</v>
      </c>
      <c r="R819" s="8" t="s">
        <v>3333</v>
      </c>
      <c r="S819" s="8" t="s">
        <v>3334</v>
      </c>
      <c r="T819" s="8" t="s">
        <v>42</v>
      </c>
      <c r="U819" s="8" t="s">
        <v>108</v>
      </c>
      <c r="V819" s="4" t="str">
        <f t="shared" si="16"/>
        <v/>
      </c>
      <c r="W819" s="8" t="s">
        <v>109</v>
      </c>
      <c r="X819" s="8">
        <v>20257100109362</v>
      </c>
      <c r="Y819" s="33">
        <v>45798</v>
      </c>
      <c r="Z819" s="4"/>
      <c r="AA819" s="42">
        <f ca="1">IF(Z819=0,NETWORKDAYS(E819+1,TODAY(),FESTIVOS!$A$2:$A$54),NETWORKDAYS(E819+1,Z819,FESTIVOS!$A$2:$A$54))</f>
        <v>297</v>
      </c>
      <c r="AB819" s="43" t="str">
        <f t="shared" si="17"/>
        <v>EN TRAMITE</v>
      </c>
      <c r="AC819" s="8" t="s">
        <v>60</v>
      </c>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row>
    <row r="820" spans="1:54" ht="15" x14ac:dyDescent="0.35">
      <c r="A820" s="4"/>
      <c r="B820" s="8" t="s">
        <v>63</v>
      </c>
      <c r="C820" s="8" t="s">
        <v>38</v>
      </c>
      <c r="D820" s="8">
        <v>1</v>
      </c>
      <c r="E820" s="33">
        <v>45790</v>
      </c>
      <c r="F820" s="8" t="s">
        <v>39</v>
      </c>
      <c r="G820" s="4"/>
      <c r="H820" s="4"/>
      <c r="I820" s="4"/>
      <c r="J820" s="4"/>
      <c r="K820" s="4"/>
      <c r="L820" s="4"/>
      <c r="M820" s="8" t="s">
        <v>72</v>
      </c>
      <c r="N820" s="8">
        <v>1</v>
      </c>
      <c r="O820" s="8" t="s">
        <v>3335</v>
      </c>
      <c r="P820" s="8">
        <v>1</v>
      </c>
      <c r="Q820" s="8">
        <v>1</v>
      </c>
      <c r="R820" s="8" t="s">
        <v>3336</v>
      </c>
      <c r="S820" s="8" t="s">
        <v>3251</v>
      </c>
      <c r="T820" s="8" t="s">
        <v>42</v>
      </c>
      <c r="U820" s="8" t="s">
        <v>89</v>
      </c>
      <c r="V820" s="4"/>
      <c r="W820" s="8" t="s">
        <v>68</v>
      </c>
      <c r="X820" s="8">
        <v>20257100115092</v>
      </c>
      <c r="Y820" s="33">
        <v>45804</v>
      </c>
      <c r="Z820" s="35">
        <v>45811</v>
      </c>
      <c r="AA820" s="42">
        <f ca="1">IF(Z820=0,NETWORKDAYS(E820+1,TODAY(),FESTIVOS!$A$2:$A$54),NETWORKDAYS(E820+1,Z820,FESTIVOS!$A$2:$A$54))</f>
        <v>14</v>
      </c>
      <c r="AB820" s="43" t="str">
        <f t="shared" si="17"/>
        <v>RESPUESTA TOTAL</v>
      </c>
      <c r="AC820" s="8" t="s">
        <v>60</v>
      </c>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row>
    <row r="821" spans="1:54" ht="15" x14ac:dyDescent="0.35">
      <c r="A821" s="4"/>
      <c r="B821" s="8" t="s">
        <v>63</v>
      </c>
      <c r="C821" s="8" t="s">
        <v>38</v>
      </c>
      <c r="D821" s="8">
        <v>1</v>
      </c>
      <c r="E821" s="33">
        <v>45798</v>
      </c>
      <c r="F821" s="8" t="s">
        <v>39</v>
      </c>
      <c r="G821" s="4"/>
      <c r="H821" s="4"/>
      <c r="I821" s="4"/>
      <c r="J821" s="4"/>
      <c r="K821" s="4"/>
      <c r="L821" s="4"/>
      <c r="M821" s="8" t="s">
        <v>72</v>
      </c>
      <c r="N821" s="8">
        <v>1</v>
      </c>
      <c r="O821" s="8" t="s">
        <v>3338</v>
      </c>
      <c r="P821" s="8">
        <v>1</v>
      </c>
      <c r="Q821" s="8">
        <v>1</v>
      </c>
      <c r="R821" s="8" t="s">
        <v>3339</v>
      </c>
      <c r="S821" s="8" t="s">
        <v>3340</v>
      </c>
      <c r="T821" s="8" t="s">
        <v>270</v>
      </c>
      <c r="U821" s="8" t="s">
        <v>29</v>
      </c>
      <c r="V821" s="4"/>
      <c r="W821" s="8" t="s">
        <v>239</v>
      </c>
      <c r="X821" s="8">
        <v>20257100109572</v>
      </c>
      <c r="Y821" s="33">
        <v>45798</v>
      </c>
      <c r="Z821" s="4"/>
      <c r="AA821" s="42">
        <f ca="1">IF(Z821=0,NETWORKDAYS(E821+1,TODAY(),FESTIVOS!$A$2:$A$54),NETWORKDAYS(E821+1,Z821,FESTIVOS!$A$2:$A$54))</f>
        <v>297</v>
      </c>
      <c r="AB821" s="43" t="str">
        <f t="shared" si="17"/>
        <v>EN TRAMITE</v>
      </c>
      <c r="AC821" s="8" t="s">
        <v>60</v>
      </c>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row>
    <row r="822" spans="1:54" ht="15" x14ac:dyDescent="0.35">
      <c r="A822" s="4"/>
      <c r="B822" s="8" t="s">
        <v>63</v>
      </c>
      <c r="C822" s="8" t="s">
        <v>38</v>
      </c>
      <c r="D822" s="8">
        <v>1</v>
      </c>
      <c r="E822" s="33">
        <v>45800</v>
      </c>
      <c r="F822" s="8" t="s">
        <v>39</v>
      </c>
      <c r="G822" s="4"/>
      <c r="H822" s="4"/>
      <c r="I822" s="4"/>
      <c r="J822" s="4"/>
      <c r="K822" s="4"/>
      <c r="L822" s="4"/>
      <c r="M822" s="8" t="s">
        <v>72</v>
      </c>
      <c r="N822" s="8">
        <v>1</v>
      </c>
      <c r="O822" s="8" t="s">
        <v>3342</v>
      </c>
      <c r="P822" s="8">
        <v>1</v>
      </c>
      <c r="Q822" s="8">
        <v>1</v>
      </c>
      <c r="R822" s="8" t="s">
        <v>3343</v>
      </c>
      <c r="S822" s="8" t="s">
        <v>3344</v>
      </c>
      <c r="T822" s="8" t="s">
        <v>42</v>
      </c>
      <c r="U822" s="8" t="s">
        <v>30</v>
      </c>
      <c r="V822" s="4"/>
      <c r="W822" s="8" t="s">
        <v>85</v>
      </c>
      <c r="X822" s="8">
        <v>20257100111362</v>
      </c>
      <c r="Y822" s="33">
        <v>45800</v>
      </c>
      <c r="Z822" s="4"/>
      <c r="AA822" s="42">
        <f ca="1">IF(Z822=0,NETWORKDAYS(E822+1,TODAY(),FESTIVOS!$A$2:$A$54),NETWORKDAYS(E822+1,Z822,FESTIVOS!$A$2:$A$54))</f>
        <v>295</v>
      </c>
      <c r="AB822" s="43" t="str">
        <f t="shared" si="17"/>
        <v>EN TRAMITE</v>
      </c>
      <c r="AC822" s="8" t="s">
        <v>60</v>
      </c>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row>
    <row r="823" spans="1:54" ht="15" x14ac:dyDescent="0.35">
      <c r="A823" s="4"/>
      <c r="B823" s="8" t="s">
        <v>63</v>
      </c>
      <c r="C823" s="8" t="s">
        <v>38</v>
      </c>
      <c r="D823" s="8">
        <v>1</v>
      </c>
      <c r="E823" s="33">
        <v>45800</v>
      </c>
      <c r="F823" s="8" t="s">
        <v>39</v>
      </c>
      <c r="G823" s="4"/>
      <c r="H823" s="4"/>
      <c r="I823" s="4"/>
      <c r="J823" s="4"/>
      <c r="K823" s="4"/>
      <c r="L823" s="4"/>
      <c r="M823" s="8" t="s">
        <v>72</v>
      </c>
      <c r="N823" s="8">
        <v>1</v>
      </c>
      <c r="O823" s="8" t="s">
        <v>3342</v>
      </c>
      <c r="P823" s="8">
        <v>1</v>
      </c>
      <c r="Q823" s="8">
        <v>1</v>
      </c>
      <c r="R823" s="8" t="s">
        <v>3343</v>
      </c>
      <c r="S823" s="8" t="s">
        <v>3344</v>
      </c>
      <c r="T823" s="8" t="s">
        <v>42</v>
      </c>
      <c r="U823" s="8" t="s">
        <v>92</v>
      </c>
      <c r="V823" s="4"/>
      <c r="W823" s="8" t="s">
        <v>85</v>
      </c>
      <c r="X823" s="8">
        <v>20257100111372</v>
      </c>
      <c r="Y823" s="33">
        <v>45800</v>
      </c>
      <c r="Z823" s="4"/>
      <c r="AA823" s="42">
        <f ca="1">IF(Z823=0,NETWORKDAYS(E823+1,TODAY(),FESTIVOS!$A$2:$A$54),NETWORKDAYS(E823+1,Z823,FESTIVOS!$A$2:$A$54))</f>
        <v>295</v>
      </c>
      <c r="AB823" s="43" t="str">
        <f t="shared" si="17"/>
        <v>EN TRAMITE</v>
      </c>
      <c r="AC823" s="8" t="s">
        <v>60</v>
      </c>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row>
    <row r="824" spans="1:54" ht="15" x14ac:dyDescent="0.35">
      <c r="A824" s="4"/>
      <c r="B824" s="8" t="s">
        <v>63</v>
      </c>
      <c r="C824" s="8" t="s">
        <v>38</v>
      </c>
      <c r="D824" s="8">
        <v>1</v>
      </c>
      <c r="E824" s="33">
        <v>45800</v>
      </c>
      <c r="F824" s="8" t="s">
        <v>39</v>
      </c>
      <c r="G824" s="4"/>
      <c r="H824" s="4"/>
      <c r="I824" s="4"/>
      <c r="J824" s="4"/>
      <c r="K824" s="4"/>
      <c r="L824" s="4"/>
      <c r="M824" s="8" t="s">
        <v>40</v>
      </c>
      <c r="N824" s="8">
        <v>1</v>
      </c>
      <c r="O824" s="8" t="s">
        <v>3346</v>
      </c>
      <c r="P824" s="8">
        <v>1</v>
      </c>
      <c r="Q824" s="8">
        <v>1</v>
      </c>
      <c r="R824" s="8" t="s">
        <v>1500</v>
      </c>
      <c r="S824" s="8" t="s">
        <v>3347</v>
      </c>
      <c r="T824" s="8" t="s">
        <v>42</v>
      </c>
      <c r="U824" s="8" t="s">
        <v>89</v>
      </c>
      <c r="V824" s="4"/>
      <c r="W824" s="8" t="s">
        <v>68</v>
      </c>
      <c r="X824" s="8">
        <v>20257100112772</v>
      </c>
      <c r="Y824" s="33">
        <v>45800</v>
      </c>
      <c r="Z824" s="4"/>
      <c r="AA824" s="42">
        <f ca="1">IF(Z824=0,NETWORKDAYS(E824+1,TODAY(),FESTIVOS!$A$2:$A$54),NETWORKDAYS(E824+1,Z824,FESTIVOS!$A$2:$A$54))</f>
        <v>295</v>
      </c>
      <c r="AB824" s="43" t="str">
        <f t="shared" si="17"/>
        <v>EN TRAMITE</v>
      </c>
      <c r="AC824" s="8" t="s">
        <v>60</v>
      </c>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row>
    <row r="825" spans="1:54" ht="15" x14ac:dyDescent="0.35">
      <c r="A825" s="4"/>
      <c r="B825" s="8" t="s">
        <v>63</v>
      </c>
      <c r="C825" s="8" t="s">
        <v>38</v>
      </c>
      <c r="D825" s="8">
        <v>1</v>
      </c>
      <c r="E825" s="33">
        <v>45800</v>
      </c>
      <c r="F825" s="8" t="s">
        <v>39</v>
      </c>
      <c r="G825" s="4"/>
      <c r="H825" s="4"/>
      <c r="I825" s="4"/>
      <c r="J825" s="4"/>
      <c r="K825" s="4"/>
      <c r="L825" s="4"/>
      <c r="M825" s="8" t="s">
        <v>72</v>
      </c>
      <c r="N825" s="8">
        <v>1</v>
      </c>
      <c r="O825" s="8" t="s">
        <v>3349</v>
      </c>
      <c r="P825" s="8">
        <v>1</v>
      </c>
      <c r="Q825" s="8">
        <v>1</v>
      </c>
      <c r="R825" s="8" t="s">
        <v>3350</v>
      </c>
      <c r="S825" s="8" t="s">
        <v>3251</v>
      </c>
      <c r="T825" s="8" t="s">
        <v>42</v>
      </c>
      <c r="U825" s="8" t="s">
        <v>89</v>
      </c>
      <c r="V825" s="4"/>
      <c r="W825" s="8" t="s">
        <v>68</v>
      </c>
      <c r="X825" s="8">
        <v>20257100113822</v>
      </c>
      <c r="Y825" s="33">
        <v>45800</v>
      </c>
      <c r="Z825" s="4"/>
      <c r="AA825" s="42">
        <f ca="1">IF(Z825=0,NETWORKDAYS(E825+1,TODAY(),FESTIVOS!$A$2:$A$54),NETWORKDAYS(E825+1,Z825,FESTIVOS!$A$2:$A$54))</f>
        <v>295</v>
      </c>
      <c r="AB825" s="43" t="str">
        <f t="shared" si="17"/>
        <v>EN TRAMITE</v>
      </c>
      <c r="AC825" s="8" t="s">
        <v>60</v>
      </c>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row>
    <row r="826" spans="1:54" ht="15" x14ac:dyDescent="0.35">
      <c r="A826" s="4"/>
      <c r="B826" s="8" t="s">
        <v>63</v>
      </c>
      <c r="C826" s="8" t="s">
        <v>38</v>
      </c>
      <c r="D826" s="8">
        <v>1</v>
      </c>
      <c r="E826" s="33">
        <v>45800</v>
      </c>
      <c r="F826" s="8" t="s">
        <v>39</v>
      </c>
      <c r="G826" s="4"/>
      <c r="H826" s="4"/>
      <c r="I826" s="4"/>
      <c r="J826" s="4"/>
      <c r="K826" s="4"/>
      <c r="L826" s="4"/>
      <c r="M826" s="8" t="s">
        <v>40</v>
      </c>
      <c r="N826" s="8">
        <v>1</v>
      </c>
      <c r="O826" s="8" t="s">
        <v>3351</v>
      </c>
      <c r="P826" s="8">
        <v>1</v>
      </c>
      <c r="Q826" s="8">
        <v>1</v>
      </c>
      <c r="R826" s="8" t="s">
        <v>3343</v>
      </c>
      <c r="S826" s="8" t="s">
        <v>3352</v>
      </c>
      <c r="T826" s="8" t="s">
        <v>42</v>
      </c>
      <c r="U826" s="8" t="s">
        <v>92</v>
      </c>
      <c r="V826" s="4"/>
      <c r="W826" s="8" t="s">
        <v>239</v>
      </c>
      <c r="X826" s="8">
        <v>20257100111342</v>
      </c>
      <c r="Y826" s="33">
        <v>45800</v>
      </c>
      <c r="Z826" s="4"/>
      <c r="AA826" s="42">
        <f ca="1">IF(Z826=0,NETWORKDAYS(E826+1,TODAY(),FESTIVOS!$A$2:$A$54),NETWORKDAYS(E826+1,Z826,FESTIVOS!$A$2:$A$54))</f>
        <v>295</v>
      </c>
      <c r="AB826" s="43" t="str">
        <f t="shared" si="17"/>
        <v>EN TRAMITE</v>
      </c>
      <c r="AC826" s="8" t="s">
        <v>60</v>
      </c>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row>
    <row r="827" spans="1:54" ht="15" x14ac:dyDescent="0.35">
      <c r="A827" s="4"/>
      <c r="B827" s="8" t="s">
        <v>63</v>
      </c>
      <c r="C827" s="8" t="s">
        <v>38</v>
      </c>
      <c r="D827" s="8">
        <v>1</v>
      </c>
      <c r="E827" s="33">
        <v>45803</v>
      </c>
      <c r="F827" s="8" t="s">
        <v>39</v>
      </c>
      <c r="G827" s="4"/>
      <c r="H827" s="4"/>
      <c r="I827" s="4"/>
      <c r="J827" s="4"/>
      <c r="K827" s="4"/>
      <c r="L827" s="4"/>
      <c r="M827" s="8" t="s">
        <v>72</v>
      </c>
      <c r="N827" s="8">
        <v>1</v>
      </c>
      <c r="O827" s="8" t="s">
        <v>3354</v>
      </c>
      <c r="P827" s="8">
        <v>1</v>
      </c>
      <c r="Q827" s="8">
        <v>1</v>
      </c>
      <c r="R827" s="8" t="s">
        <v>3355</v>
      </c>
      <c r="S827" s="8" t="s">
        <v>3251</v>
      </c>
      <c r="T827" s="8" t="s">
        <v>42</v>
      </c>
      <c r="U827" s="8" t="s">
        <v>89</v>
      </c>
      <c r="V827" s="4"/>
      <c r="W827" s="8" t="s">
        <v>68</v>
      </c>
      <c r="X827" s="8">
        <v>20257100114332</v>
      </c>
      <c r="Y827" s="33">
        <v>45804</v>
      </c>
      <c r="Z827" s="4"/>
      <c r="AA827" s="42">
        <f ca="1">IF(Z827=0,NETWORKDAYS(E827+1,TODAY(),FESTIVOS!$A$2:$A$54),NETWORKDAYS(E827+1,Z827,FESTIVOS!$A$2:$A$54))</f>
        <v>294</v>
      </c>
      <c r="AB827" s="43" t="str">
        <f t="shared" si="17"/>
        <v>EN TRAMITE</v>
      </c>
      <c r="AC827" s="8" t="s">
        <v>60</v>
      </c>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row>
    <row r="828" spans="1:54" ht="15" x14ac:dyDescent="0.35">
      <c r="A828" s="4"/>
      <c r="B828" s="8" t="s">
        <v>63</v>
      </c>
      <c r="C828" s="8" t="s">
        <v>38</v>
      </c>
      <c r="D828" s="8">
        <v>1</v>
      </c>
      <c r="E828" s="33">
        <v>45803</v>
      </c>
      <c r="F828" s="8" t="s">
        <v>39</v>
      </c>
      <c r="G828" s="4"/>
      <c r="H828" s="4"/>
      <c r="I828" s="4"/>
      <c r="J828" s="4"/>
      <c r="K828" s="4"/>
      <c r="L828" s="4"/>
      <c r="M828" s="8" t="s">
        <v>72</v>
      </c>
      <c r="N828" s="8">
        <v>1</v>
      </c>
      <c r="O828" s="8" t="s">
        <v>3357</v>
      </c>
      <c r="P828" s="8">
        <v>1</v>
      </c>
      <c r="Q828" s="8">
        <v>1</v>
      </c>
      <c r="R828" s="8" t="s">
        <v>3321</v>
      </c>
      <c r="S828" s="8" t="s">
        <v>3358</v>
      </c>
      <c r="T828" s="8" t="s">
        <v>270</v>
      </c>
      <c r="U828" s="8" t="s">
        <v>29</v>
      </c>
      <c r="V828" s="4"/>
      <c r="W828" s="8" t="s">
        <v>239</v>
      </c>
      <c r="X828" s="8">
        <v>20257100113262</v>
      </c>
      <c r="Y828" s="33">
        <v>45803</v>
      </c>
      <c r="Z828" s="4"/>
      <c r="AA828" s="42">
        <f ca="1">IF(Z828=0,NETWORKDAYS(E828+1,TODAY(),FESTIVOS!$A$2:$A$54),NETWORKDAYS(E828+1,Z828,FESTIVOS!$A$2:$A$54))</f>
        <v>294</v>
      </c>
      <c r="AB828" s="43" t="str">
        <f t="shared" si="17"/>
        <v>EN TRAMITE</v>
      </c>
      <c r="AC828" s="8" t="s">
        <v>60</v>
      </c>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row>
    <row r="829" spans="1:54" ht="15" x14ac:dyDescent="0.35">
      <c r="A829" s="4"/>
      <c r="B829" s="8" t="s">
        <v>63</v>
      </c>
      <c r="C829" s="8" t="s">
        <v>38</v>
      </c>
      <c r="D829" s="8">
        <v>1</v>
      </c>
      <c r="E829" s="33">
        <v>45803</v>
      </c>
      <c r="F829" s="8" t="s">
        <v>39</v>
      </c>
      <c r="G829" s="4"/>
      <c r="H829" s="4"/>
      <c r="I829" s="4"/>
      <c r="J829" s="4"/>
      <c r="K829" s="4"/>
      <c r="L829" s="4"/>
      <c r="M829" s="8" t="s">
        <v>40</v>
      </c>
      <c r="N829" s="8">
        <v>1</v>
      </c>
      <c r="O829" s="8" t="s">
        <v>3360</v>
      </c>
      <c r="P829" s="8">
        <v>1</v>
      </c>
      <c r="Q829" s="8">
        <v>1</v>
      </c>
      <c r="R829" s="8" t="s">
        <v>2027</v>
      </c>
      <c r="S829" s="8" t="s">
        <v>3361</v>
      </c>
      <c r="T829" s="8" t="s">
        <v>42</v>
      </c>
      <c r="U829" s="8" t="s">
        <v>92</v>
      </c>
      <c r="V829" s="4"/>
      <c r="W829" s="8" t="s">
        <v>239</v>
      </c>
      <c r="X829" s="8">
        <v>20257100113612</v>
      </c>
      <c r="Y829" s="33">
        <v>45803</v>
      </c>
      <c r="Z829" s="4"/>
      <c r="AA829" s="42">
        <f ca="1">IF(Z829=0,NETWORKDAYS(E829+1,TODAY(),FESTIVOS!$A$2:$A$54),NETWORKDAYS(E829+1,Z829,FESTIVOS!$A$2:$A$54))</f>
        <v>294</v>
      </c>
      <c r="AB829" s="43" t="str">
        <f t="shared" si="17"/>
        <v>EN TRAMITE</v>
      </c>
      <c r="AC829" s="8" t="s">
        <v>60</v>
      </c>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row>
    <row r="830" spans="1:54" ht="15" x14ac:dyDescent="0.35">
      <c r="A830" s="4"/>
      <c r="B830" s="8" t="s">
        <v>919</v>
      </c>
      <c r="C830" s="8" t="s">
        <v>38</v>
      </c>
      <c r="D830" s="8">
        <v>1</v>
      </c>
      <c r="E830" s="33">
        <v>45804</v>
      </c>
      <c r="F830" s="8" t="s">
        <v>39</v>
      </c>
      <c r="G830" s="4"/>
      <c r="H830" s="4"/>
      <c r="I830" s="4"/>
      <c r="J830" s="4"/>
      <c r="K830" s="4"/>
      <c r="L830" s="4"/>
      <c r="M830" s="8" t="s">
        <v>72</v>
      </c>
      <c r="N830" s="8">
        <v>1</v>
      </c>
      <c r="O830" s="8" t="s">
        <v>3363</v>
      </c>
      <c r="P830" s="8">
        <v>1</v>
      </c>
      <c r="Q830" s="8">
        <v>1</v>
      </c>
      <c r="R830" s="8" t="s">
        <v>3364</v>
      </c>
      <c r="S830" s="8" t="s">
        <v>3365</v>
      </c>
      <c r="T830" s="8" t="s">
        <v>42</v>
      </c>
      <c r="U830" s="8" t="s">
        <v>89</v>
      </c>
      <c r="V830" s="4"/>
      <c r="W830" s="8" t="s">
        <v>68</v>
      </c>
      <c r="X830" s="8">
        <v>20257100114452</v>
      </c>
      <c r="Y830" s="33">
        <v>45804</v>
      </c>
      <c r="Z830" s="4"/>
      <c r="AA830" s="42">
        <f ca="1">IF(Z830=0,NETWORKDAYS(E830+1,TODAY(),FESTIVOS!$A$2:$A$54),NETWORKDAYS(E830+1,Z830,FESTIVOS!$A$2:$A$54))</f>
        <v>293</v>
      </c>
      <c r="AB830" s="43" t="str">
        <f t="shared" si="17"/>
        <v>EN TRAMITE</v>
      </c>
      <c r="AC830" s="8" t="s">
        <v>60</v>
      </c>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row>
    <row r="831" spans="1:54" ht="15" x14ac:dyDescent="0.35">
      <c r="A831" s="4"/>
      <c r="B831" s="8" t="s">
        <v>919</v>
      </c>
      <c r="C831" s="8" t="s">
        <v>38</v>
      </c>
      <c r="D831" s="8">
        <v>1</v>
      </c>
      <c r="E831" s="33">
        <v>45806</v>
      </c>
      <c r="F831" s="8" t="s">
        <v>39</v>
      </c>
      <c r="G831" s="4"/>
      <c r="H831" s="4"/>
      <c r="I831" s="4"/>
      <c r="J831" s="4"/>
      <c r="K831" s="4"/>
      <c r="L831" s="4"/>
      <c r="M831" s="8" t="s">
        <v>72</v>
      </c>
      <c r="N831" s="8">
        <v>1</v>
      </c>
      <c r="O831" s="8" t="s">
        <v>3366</v>
      </c>
      <c r="P831" s="8">
        <v>1</v>
      </c>
      <c r="Q831" s="8">
        <v>1</v>
      </c>
      <c r="R831" s="8" t="s">
        <v>3367</v>
      </c>
      <c r="S831" s="8" t="s">
        <v>3368</v>
      </c>
      <c r="T831" s="8" t="s">
        <v>42</v>
      </c>
      <c r="U831" s="8" t="s">
        <v>50</v>
      </c>
      <c r="V831" s="4"/>
      <c r="W831" s="8" t="s">
        <v>51</v>
      </c>
      <c r="X831" s="8">
        <v>20257100117482</v>
      </c>
      <c r="Y831" s="33">
        <v>45806</v>
      </c>
      <c r="Z831" s="4"/>
      <c r="AA831" s="42">
        <f ca="1">IF(Z831=0,NETWORKDAYS(E831+1,TODAY(),FESTIVOS!$A$2:$A$54),NETWORKDAYS(E831+1,Z831,FESTIVOS!$A$2:$A$54))</f>
        <v>291</v>
      </c>
      <c r="AB831" s="43" t="str">
        <f t="shared" si="17"/>
        <v>EN TRAMITE</v>
      </c>
      <c r="AC831" s="8" t="s">
        <v>60</v>
      </c>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row>
    <row r="832" spans="1:54" ht="15" x14ac:dyDescent="0.35">
      <c r="A832" s="4"/>
      <c r="B832" s="8" t="s">
        <v>919</v>
      </c>
      <c r="C832" s="8" t="s">
        <v>38</v>
      </c>
      <c r="D832" s="8">
        <v>1</v>
      </c>
      <c r="E832" s="33">
        <v>45806</v>
      </c>
      <c r="F832" s="8" t="s">
        <v>39</v>
      </c>
      <c r="G832" s="4"/>
      <c r="H832" s="4"/>
      <c r="I832" s="4"/>
      <c r="J832" s="4"/>
      <c r="K832" s="4"/>
      <c r="L832" s="4"/>
      <c r="M832" s="8" t="s">
        <v>72</v>
      </c>
      <c r="N832" s="8">
        <v>1</v>
      </c>
      <c r="O832" s="8" t="s">
        <v>3370</v>
      </c>
      <c r="P832" s="8">
        <v>1</v>
      </c>
      <c r="Q832" s="8">
        <v>1</v>
      </c>
      <c r="R832" s="8" t="s">
        <v>3371</v>
      </c>
      <c r="S832" s="8" t="s">
        <v>3372</v>
      </c>
      <c r="T832" s="8" t="s">
        <v>270</v>
      </c>
      <c r="U832" s="8" t="s">
        <v>29</v>
      </c>
      <c r="V832" s="4"/>
      <c r="W832" s="8" t="s">
        <v>239</v>
      </c>
      <c r="X832" s="8">
        <v>20257100117552</v>
      </c>
      <c r="Y832" s="33">
        <v>45806</v>
      </c>
      <c r="Z832" s="4"/>
      <c r="AA832" s="42">
        <f ca="1">IF(Z832=0,NETWORKDAYS(E832+1,TODAY(),FESTIVOS!$A$2:$A$54),NETWORKDAYS(E832+1,Z832,FESTIVOS!$A$2:$A$54))</f>
        <v>291</v>
      </c>
      <c r="AB832" s="43" t="str">
        <f t="shared" si="17"/>
        <v>EN TRAMITE</v>
      </c>
      <c r="AC832" s="8" t="s">
        <v>60</v>
      </c>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row>
    <row r="833" spans="1:54" ht="15" x14ac:dyDescent="0.35">
      <c r="A833" s="4"/>
      <c r="B833" s="8" t="s">
        <v>63</v>
      </c>
      <c r="C833" s="8" t="s">
        <v>38</v>
      </c>
      <c r="D833" s="8">
        <v>1</v>
      </c>
      <c r="E833" s="33">
        <v>45807</v>
      </c>
      <c r="F833" s="8" t="s">
        <v>1033</v>
      </c>
      <c r="G833" s="4"/>
      <c r="H833" s="4"/>
      <c r="I833" s="4"/>
      <c r="J833" s="4"/>
      <c r="K833" s="4"/>
      <c r="L833" s="4"/>
      <c r="M833" s="8" t="s">
        <v>40</v>
      </c>
      <c r="N833" s="8">
        <v>1</v>
      </c>
      <c r="O833" s="8" t="s">
        <v>3374</v>
      </c>
      <c r="P833" s="8">
        <v>1</v>
      </c>
      <c r="Q833" s="8">
        <v>1</v>
      </c>
      <c r="R833" s="8" t="s">
        <v>2379</v>
      </c>
      <c r="S833" s="8" t="s">
        <v>3375</v>
      </c>
      <c r="T833" s="8" t="s">
        <v>42</v>
      </c>
      <c r="U833" s="8" t="s">
        <v>30</v>
      </c>
      <c r="V833" s="4"/>
      <c r="W833" s="8" t="s">
        <v>351</v>
      </c>
      <c r="X833" s="8">
        <v>20257100118642</v>
      </c>
      <c r="Y833" s="33">
        <v>45807</v>
      </c>
      <c r="Z833" s="4"/>
      <c r="AA833" s="42">
        <f ca="1">IF(Z833=0,NETWORKDAYS(E833+1,TODAY(),FESTIVOS!$A$2:$A$54),NETWORKDAYS(E833+1,Z833,FESTIVOS!$A$2:$A$54))</f>
        <v>290</v>
      </c>
      <c r="AB833" s="43" t="str">
        <f t="shared" si="17"/>
        <v>EN TRAMITE</v>
      </c>
      <c r="AC833" s="8" t="s">
        <v>60</v>
      </c>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row>
    <row r="834" spans="1:54" ht="15" x14ac:dyDescent="0.35">
      <c r="A834" s="4"/>
      <c r="B834" s="8" t="s">
        <v>63</v>
      </c>
      <c r="C834" s="8" t="s">
        <v>38</v>
      </c>
      <c r="D834" s="8">
        <v>1</v>
      </c>
      <c r="E834" s="33">
        <v>45807</v>
      </c>
      <c r="F834" s="8" t="s">
        <v>39</v>
      </c>
      <c r="G834" s="4"/>
      <c r="H834" s="4"/>
      <c r="I834" s="4"/>
      <c r="J834" s="4"/>
      <c r="K834" s="4"/>
      <c r="L834" s="4"/>
      <c r="M834" s="8" t="s">
        <v>72</v>
      </c>
      <c r="N834" s="8">
        <v>1</v>
      </c>
      <c r="O834" s="8" t="s">
        <v>3378</v>
      </c>
      <c r="P834" s="8">
        <v>1</v>
      </c>
      <c r="Q834" s="8">
        <v>1</v>
      </c>
      <c r="R834" s="8" t="s">
        <v>3246</v>
      </c>
      <c r="S834" s="8" t="s">
        <v>3379</v>
      </c>
      <c r="T834" s="8" t="s">
        <v>270</v>
      </c>
      <c r="U834" s="8" t="s">
        <v>29</v>
      </c>
      <c r="V834" s="4"/>
      <c r="W834" s="8" t="s">
        <v>239</v>
      </c>
      <c r="X834" s="8">
        <v>20257100118262</v>
      </c>
      <c r="Y834" s="33">
        <v>45807</v>
      </c>
      <c r="Z834" s="4"/>
      <c r="AA834" s="42">
        <f ca="1">IF(Z834=0,NETWORKDAYS(E834+1,TODAY(),FESTIVOS!$A$2:$A$54),NETWORKDAYS(E834+1,Z834,FESTIVOS!$A$2:$A$54))</f>
        <v>290</v>
      </c>
      <c r="AB834" s="43" t="str">
        <f t="shared" si="17"/>
        <v>EN TRAMITE</v>
      </c>
      <c r="AC834" s="8" t="s">
        <v>60</v>
      </c>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row>
    <row r="835" spans="1:54" ht="15" x14ac:dyDescent="0.35">
      <c r="A835" s="4"/>
      <c r="B835" s="8" t="s">
        <v>919</v>
      </c>
      <c r="C835" s="8" t="s">
        <v>38</v>
      </c>
      <c r="D835" s="8">
        <v>1</v>
      </c>
      <c r="E835" s="33">
        <v>45779</v>
      </c>
      <c r="F835" s="8" t="s">
        <v>39</v>
      </c>
      <c r="G835" s="4"/>
      <c r="H835" s="4"/>
      <c r="I835" s="4"/>
      <c r="J835" s="4"/>
      <c r="K835" s="4"/>
      <c r="L835" s="4"/>
      <c r="M835" s="8" t="s">
        <v>72</v>
      </c>
      <c r="N835" s="8">
        <v>1</v>
      </c>
      <c r="O835" s="8" t="s">
        <v>3380</v>
      </c>
      <c r="P835" s="8">
        <v>1</v>
      </c>
      <c r="Q835" s="8">
        <v>1</v>
      </c>
      <c r="R835" s="8" t="s">
        <v>3381</v>
      </c>
      <c r="S835" s="8" t="s">
        <v>3382</v>
      </c>
      <c r="T835" s="8" t="s">
        <v>270</v>
      </c>
      <c r="U835" s="8" t="s">
        <v>29</v>
      </c>
      <c r="V835" s="4" t="str">
        <f t="shared" ref="V835:V891" si="18">CONCATENATE(AF835,AG835,AH835,AI835,AJ835,AK835,AL835,AM835,AN835,AO835,AP835,AQ835,AR835,AS835,AT835,AU835,AV835)</f>
        <v/>
      </c>
      <c r="W835" s="8" t="s">
        <v>3172</v>
      </c>
      <c r="X835" s="8">
        <v>20257100093952</v>
      </c>
      <c r="Y835" s="33">
        <v>45779</v>
      </c>
      <c r="Z835" s="35">
        <v>45785</v>
      </c>
      <c r="AA835" s="42">
        <f ca="1">IF(Z835=0,NETWORKDAYS(E835+1,TODAY(),FESTIVOS!$A$2:$A$54),NETWORKDAYS(E835+1,Z835,FESTIVOS!$A$2:$A$54))</f>
        <v>4</v>
      </c>
      <c r="AB835" s="43" t="str">
        <f t="shared" si="17"/>
        <v>RESPUESTA TOTAL</v>
      </c>
      <c r="AC835" s="8" t="s">
        <v>60</v>
      </c>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row>
    <row r="836" spans="1:54" ht="15" x14ac:dyDescent="0.35">
      <c r="A836" s="4"/>
      <c r="B836" s="8" t="s">
        <v>919</v>
      </c>
      <c r="C836" s="8" t="s">
        <v>38</v>
      </c>
      <c r="D836" s="8">
        <v>1</v>
      </c>
      <c r="E836" s="33">
        <v>45782</v>
      </c>
      <c r="F836" s="8" t="s">
        <v>39</v>
      </c>
      <c r="G836" s="4"/>
      <c r="H836" s="4"/>
      <c r="I836" s="4"/>
      <c r="J836" s="4"/>
      <c r="K836" s="4"/>
      <c r="L836" s="4"/>
      <c r="M836" s="8" t="s">
        <v>40</v>
      </c>
      <c r="N836" s="8">
        <v>1</v>
      </c>
      <c r="O836" s="8" t="s">
        <v>3384</v>
      </c>
      <c r="P836" s="8">
        <v>1</v>
      </c>
      <c r="Q836" s="8">
        <v>1</v>
      </c>
      <c r="R836" s="8" t="s">
        <v>3385</v>
      </c>
      <c r="S836" s="8" t="s">
        <v>3386</v>
      </c>
      <c r="T836" s="8" t="s">
        <v>42</v>
      </c>
      <c r="U836" s="8" t="s">
        <v>92</v>
      </c>
      <c r="V836" s="4" t="str">
        <f t="shared" si="18"/>
        <v/>
      </c>
      <c r="W836" s="8" t="s">
        <v>239</v>
      </c>
      <c r="X836" s="8">
        <v>20257100094602</v>
      </c>
      <c r="Y836" s="33">
        <v>45782</v>
      </c>
      <c r="Z836" s="35">
        <v>45785</v>
      </c>
      <c r="AA836" s="42">
        <f ca="1">IF(Z836=0,NETWORKDAYS(E836+1,TODAY(),FESTIVOS!$A$2:$A$54),NETWORKDAYS(E836+1,Z836,FESTIVOS!$A$2:$A$54))</f>
        <v>3</v>
      </c>
      <c r="AB836" s="43" t="str">
        <f t="shared" si="17"/>
        <v>RESPUESTA TOTAL</v>
      </c>
      <c r="AC836" s="8" t="s">
        <v>60</v>
      </c>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row>
    <row r="837" spans="1:54" ht="15" x14ac:dyDescent="0.35">
      <c r="A837" s="4"/>
      <c r="B837" s="8" t="s">
        <v>63</v>
      </c>
      <c r="C837" s="8" t="s">
        <v>38</v>
      </c>
      <c r="D837" s="8">
        <v>1</v>
      </c>
      <c r="E837" s="33">
        <v>45785</v>
      </c>
      <c r="F837" s="8" t="s">
        <v>39</v>
      </c>
      <c r="G837" s="4"/>
      <c r="H837" s="4"/>
      <c r="I837" s="4"/>
      <c r="J837" s="4"/>
      <c r="K837" s="4"/>
      <c r="L837" s="4"/>
      <c r="M837" s="8" t="s">
        <v>72</v>
      </c>
      <c r="N837" s="8">
        <v>1</v>
      </c>
      <c r="O837" s="8" t="s">
        <v>3388</v>
      </c>
      <c r="P837" s="8">
        <v>1</v>
      </c>
      <c r="Q837" s="8">
        <v>1</v>
      </c>
      <c r="R837" s="8" t="s">
        <v>3389</v>
      </c>
      <c r="S837" s="8" t="s">
        <v>3390</v>
      </c>
      <c r="T837" s="8" t="s">
        <v>42</v>
      </c>
      <c r="U837" s="8" t="s">
        <v>92</v>
      </c>
      <c r="V837" s="4" t="str">
        <f t="shared" si="18"/>
        <v/>
      </c>
      <c r="W837" s="8" t="s">
        <v>239</v>
      </c>
      <c r="X837" s="8">
        <v>20257100098892</v>
      </c>
      <c r="Y837" s="33">
        <v>45785</v>
      </c>
      <c r="Z837" s="35">
        <v>45790</v>
      </c>
      <c r="AA837" s="42">
        <f ca="1">IF(Z837=0,NETWORKDAYS(E837+1,TODAY(),FESTIVOS!$A$2:$A$54),NETWORKDAYS(E837+1,Z837,FESTIVOS!$A$2:$A$54))</f>
        <v>3</v>
      </c>
      <c r="AB837" s="43" t="str">
        <f t="shared" si="17"/>
        <v>RESPUESTA TOTAL</v>
      </c>
      <c r="AC837" s="8" t="s">
        <v>60</v>
      </c>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row>
    <row r="838" spans="1:54" ht="15" x14ac:dyDescent="0.35">
      <c r="A838" s="4"/>
      <c r="B838" s="8" t="s">
        <v>919</v>
      </c>
      <c r="C838" s="8" t="s">
        <v>38</v>
      </c>
      <c r="D838" s="8">
        <v>1</v>
      </c>
      <c r="E838" s="33">
        <v>45786</v>
      </c>
      <c r="F838" s="8" t="s">
        <v>1033</v>
      </c>
      <c r="G838" s="4"/>
      <c r="H838" s="4"/>
      <c r="I838" s="4"/>
      <c r="J838" s="4"/>
      <c r="K838" s="4"/>
      <c r="L838" s="4"/>
      <c r="M838" s="8" t="s">
        <v>40</v>
      </c>
      <c r="N838" s="8">
        <v>1</v>
      </c>
      <c r="O838" s="8" t="s">
        <v>3392</v>
      </c>
      <c r="P838" s="8">
        <v>1</v>
      </c>
      <c r="Q838" s="8">
        <v>1</v>
      </c>
      <c r="R838" s="8" t="s">
        <v>3393</v>
      </c>
      <c r="S838" s="8" t="s">
        <v>3394</v>
      </c>
      <c r="T838" s="8" t="s">
        <v>42</v>
      </c>
      <c r="U838" s="8" t="s">
        <v>30</v>
      </c>
      <c r="V838" s="4" t="str">
        <f t="shared" si="18"/>
        <v/>
      </c>
      <c r="W838" s="8" t="s">
        <v>393</v>
      </c>
      <c r="X838" s="8">
        <v>20257100099372</v>
      </c>
      <c r="Y838" s="33">
        <v>45786</v>
      </c>
      <c r="Z838" s="35">
        <v>45789</v>
      </c>
      <c r="AA838" s="42">
        <f ca="1">IF(Z838=0,NETWORKDAYS(E838+1,TODAY(),FESTIVOS!$A$2:$A$54),NETWORKDAYS(E838+1,Z838,FESTIVOS!$A$2:$A$54))</f>
        <v>1</v>
      </c>
      <c r="AB838" s="43" t="str">
        <f t="shared" si="17"/>
        <v>RESPUESTA TOTAL</v>
      </c>
      <c r="AC838" s="8" t="s">
        <v>60</v>
      </c>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row>
    <row r="839" spans="1:54" ht="15" x14ac:dyDescent="0.35">
      <c r="A839" s="4"/>
      <c r="B839" s="8" t="s">
        <v>63</v>
      </c>
      <c r="C839" s="8" t="s">
        <v>38</v>
      </c>
      <c r="D839" s="8">
        <v>1</v>
      </c>
      <c r="E839" s="33">
        <v>45789</v>
      </c>
      <c r="F839" s="8" t="s">
        <v>39</v>
      </c>
      <c r="G839" s="4"/>
      <c r="H839" s="4"/>
      <c r="I839" s="4"/>
      <c r="J839" s="4"/>
      <c r="K839" s="4"/>
      <c r="L839" s="4"/>
      <c r="M839" s="8" t="s">
        <v>72</v>
      </c>
      <c r="N839" s="8">
        <v>1</v>
      </c>
      <c r="O839" s="8" t="s">
        <v>3395</v>
      </c>
      <c r="P839" s="8">
        <v>1</v>
      </c>
      <c r="Q839" s="8">
        <v>1</v>
      </c>
      <c r="R839" s="8" t="s">
        <v>3396</v>
      </c>
      <c r="S839" s="8" t="s">
        <v>3224</v>
      </c>
      <c r="T839" s="8" t="s">
        <v>270</v>
      </c>
      <c r="U839" s="8" t="s">
        <v>29</v>
      </c>
      <c r="V839" s="4" t="str">
        <f t="shared" si="18"/>
        <v/>
      </c>
      <c r="W839" s="8" t="s">
        <v>3397</v>
      </c>
      <c r="X839" s="8">
        <v>20257100100502</v>
      </c>
      <c r="Y839" s="33">
        <v>45789</v>
      </c>
      <c r="Z839" s="35">
        <v>45790</v>
      </c>
      <c r="AA839" s="42">
        <f ca="1">IF(Z839=0,NETWORKDAYS(E839+1,TODAY(),FESTIVOS!$A$2:$A$54),NETWORKDAYS(E839+1,Z839,FESTIVOS!$A$2:$A$54))</f>
        <v>1</v>
      </c>
      <c r="AB839" s="43" t="str">
        <f t="shared" si="17"/>
        <v>RESPUESTA TOTAL</v>
      </c>
      <c r="AC839" s="8" t="s">
        <v>60</v>
      </c>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row>
    <row r="840" spans="1:54" ht="15" x14ac:dyDescent="0.35">
      <c r="A840" s="4"/>
      <c r="B840" s="8" t="s">
        <v>63</v>
      </c>
      <c r="C840" s="8" t="s">
        <v>38</v>
      </c>
      <c r="D840" s="8">
        <v>1</v>
      </c>
      <c r="E840" s="33">
        <v>45793</v>
      </c>
      <c r="F840" s="8" t="s">
        <v>39</v>
      </c>
      <c r="G840" s="4"/>
      <c r="H840" s="4"/>
      <c r="I840" s="4"/>
      <c r="J840" s="4"/>
      <c r="K840" s="4"/>
      <c r="L840" s="4"/>
      <c r="M840" s="8" t="s">
        <v>468</v>
      </c>
      <c r="N840" s="8">
        <v>1</v>
      </c>
      <c r="O840" s="8" t="s">
        <v>3399</v>
      </c>
      <c r="P840" s="8">
        <v>1</v>
      </c>
      <c r="Q840" s="8">
        <v>1</v>
      </c>
      <c r="R840" s="8" t="s">
        <v>3400</v>
      </c>
      <c r="S840" s="8" t="s">
        <v>3401</v>
      </c>
      <c r="T840" s="8" t="s">
        <v>42</v>
      </c>
      <c r="U840" s="8" t="s">
        <v>92</v>
      </c>
      <c r="V840" s="4" t="str">
        <f t="shared" si="18"/>
        <v/>
      </c>
      <c r="W840" s="8" t="s">
        <v>239</v>
      </c>
      <c r="X840" s="8">
        <v>20257100105172</v>
      </c>
      <c r="Y840" s="33">
        <v>45793</v>
      </c>
      <c r="Z840" s="35">
        <v>45796</v>
      </c>
      <c r="AA840" s="42">
        <f ca="1">IF(Z840=0,NETWORKDAYS(E840+1,TODAY(),FESTIVOS!$A$2:$A$54),NETWORKDAYS(E840+1,Z840,FESTIVOS!$A$2:$A$54))</f>
        <v>1</v>
      </c>
      <c r="AB840" s="43" t="str">
        <f t="shared" si="17"/>
        <v>RESPUESTA TOTAL</v>
      </c>
      <c r="AC840" s="8" t="s">
        <v>60</v>
      </c>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row>
    <row r="841" spans="1:54" ht="15" x14ac:dyDescent="0.35">
      <c r="A841" s="4"/>
      <c r="B841" s="8" t="s">
        <v>63</v>
      </c>
      <c r="C841" s="8" t="s">
        <v>38</v>
      </c>
      <c r="D841" s="8">
        <v>1</v>
      </c>
      <c r="E841" s="33">
        <v>45811</v>
      </c>
      <c r="F841" s="8" t="s">
        <v>39</v>
      </c>
      <c r="G841" s="4"/>
      <c r="H841" s="4"/>
      <c r="I841" s="4"/>
      <c r="J841" s="4"/>
      <c r="K841" s="4"/>
      <c r="L841" s="4"/>
      <c r="M841" s="8" t="s">
        <v>72</v>
      </c>
      <c r="N841" s="8">
        <v>1</v>
      </c>
      <c r="O841" s="8" t="s">
        <v>3403</v>
      </c>
      <c r="P841" s="8">
        <v>1</v>
      </c>
      <c r="Q841" s="8">
        <v>1</v>
      </c>
      <c r="R841" s="8" t="s">
        <v>3404</v>
      </c>
      <c r="S841" s="8" t="s">
        <v>3405</v>
      </c>
      <c r="T841" s="8" t="s">
        <v>42</v>
      </c>
      <c r="U841" s="8" t="s">
        <v>30</v>
      </c>
      <c r="V841" s="4" t="str">
        <f t="shared" si="18"/>
        <v/>
      </c>
      <c r="W841" s="8" t="s">
        <v>93</v>
      </c>
      <c r="X841" s="8">
        <v>20257100120802</v>
      </c>
      <c r="Y841" s="33">
        <v>45811</v>
      </c>
      <c r="Z841" s="4"/>
      <c r="AA841" s="42">
        <f ca="1">IF(Z841=0,NETWORKDAYS(E841+1,TODAY(),FESTIVOS!$A$2:$A$54),NETWORKDAYS(E841+1,Z841,FESTIVOS!$A$2:$A$54))</f>
        <v>289</v>
      </c>
      <c r="AB841" s="43" t="str">
        <f t="shared" si="17"/>
        <v>EN TRAMITE</v>
      </c>
      <c r="AC841" s="8" t="s">
        <v>61</v>
      </c>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row>
    <row r="842" spans="1:54" ht="15" x14ac:dyDescent="0.35">
      <c r="A842" s="4"/>
      <c r="B842" s="8" t="s">
        <v>919</v>
      </c>
      <c r="C842" s="8" t="s">
        <v>38</v>
      </c>
      <c r="D842" s="8">
        <v>1</v>
      </c>
      <c r="E842" s="33">
        <v>45811</v>
      </c>
      <c r="F842" s="8" t="s">
        <v>39</v>
      </c>
      <c r="G842" s="4"/>
      <c r="H842" s="4"/>
      <c r="I842" s="4"/>
      <c r="J842" s="4"/>
      <c r="K842" s="4"/>
      <c r="L842" s="4"/>
      <c r="M842" s="8" t="s">
        <v>72</v>
      </c>
      <c r="N842" s="8">
        <v>1</v>
      </c>
      <c r="O842" s="8" t="s">
        <v>3406</v>
      </c>
      <c r="P842" s="8">
        <v>1</v>
      </c>
      <c r="Q842" s="8">
        <v>1</v>
      </c>
      <c r="R842" s="8" t="s">
        <v>3408</v>
      </c>
      <c r="S842" s="8" t="s">
        <v>3409</v>
      </c>
      <c r="T842" s="8" t="s">
        <v>270</v>
      </c>
      <c r="U842" s="8" t="s">
        <v>29</v>
      </c>
      <c r="V842" s="4" t="str">
        <f t="shared" si="18"/>
        <v/>
      </c>
      <c r="W842" s="8" t="s">
        <v>3410</v>
      </c>
      <c r="X842" s="8">
        <v>20257100119242</v>
      </c>
      <c r="Y842" s="33">
        <v>45811</v>
      </c>
      <c r="Z842" s="35">
        <v>45818</v>
      </c>
      <c r="AA842" s="42">
        <f ca="1">IF(Z842=0,NETWORKDAYS(E842+1,TODAY(),FESTIVOS!$A$2:$A$54),NETWORKDAYS(E842+1,Z842,FESTIVOS!$A$2:$A$54))</f>
        <v>5</v>
      </c>
      <c r="AB842" s="43" t="str">
        <f t="shared" si="17"/>
        <v>RESPUESTA TOTAL</v>
      </c>
      <c r="AC842" s="8" t="s">
        <v>61</v>
      </c>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row>
    <row r="843" spans="1:54" ht="15" x14ac:dyDescent="0.35">
      <c r="A843" s="4"/>
      <c r="B843" s="8" t="s">
        <v>919</v>
      </c>
      <c r="C843" s="8" t="s">
        <v>38</v>
      </c>
      <c r="D843" s="8">
        <v>1</v>
      </c>
      <c r="E843" s="33">
        <v>45811</v>
      </c>
      <c r="F843" s="8" t="s">
        <v>39</v>
      </c>
      <c r="G843" s="4"/>
      <c r="H843" s="4"/>
      <c r="I843" s="4"/>
      <c r="J843" s="4"/>
      <c r="K843" s="4"/>
      <c r="L843" s="4"/>
      <c r="M843" s="8" t="s">
        <v>40</v>
      </c>
      <c r="N843" s="8">
        <v>1</v>
      </c>
      <c r="O843" s="8" t="s">
        <v>3411</v>
      </c>
      <c r="P843" s="8">
        <v>1</v>
      </c>
      <c r="Q843" s="8">
        <v>1</v>
      </c>
      <c r="R843" s="8" t="s">
        <v>3412</v>
      </c>
      <c r="S843" s="8" t="s">
        <v>3413</v>
      </c>
      <c r="T843" s="8" t="s">
        <v>270</v>
      </c>
      <c r="U843" s="8" t="s">
        <v>29</v>
      </c>
      <c r="V843" s="4" t="str">
        <f t="shared" si="18"/>
        <v/>
      </c>
      <c r="W843" s="8" t="s">
        <v>3414</v>
      </c>
      <c r="X843" s="8">
        <v>20257100119362</v>
      </c>
      <c r="Y843" s="33">
        <v>45811</v>
      </c>
      <c r="Z843" s="35">
        <v>45818</v>
      </c>
      <c r="AA843" s="42">
        <f ca="1">IF(Z843=0,NETWORKDAYS(E843+1,TODAY(),FESTIVOS!$A$2:$A$54),NETWORKDAYS(E843+1,Z843,FESTIVOS!$A$2:$A$54))</f>
        <v>5</v>
      </c>
      <c r="AB843" s="43" t="str">
        <f t="shared" si="17"/>
        <v>RESPUESTA TOTAL</v>
      </c>
      <c r="AC843" s="8" t="s">
        <v>61</v>
      </c>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row>
    <row r="844" spans="1:54" ht="15" x14ac:dyDescent="0.35">
      <c r="A844" s="4"/>
      <c r="B844" s="8" t="s">
        <v>919</v>
      </c>
      <c r="C844" s="8" t="s">
        <v>38</v>
      </c>
      <c r="D844" s="8">
        <v>1</v>
      </c>
      <c r="E844" s="33">
        <v>45813</v>
      </c>
      <c r="F844" s="8" t="s">
        <v>39</v>
      </c>
      <c r="G844" s="4"/>
      <c r="H844" s="4"/>
      <c r="I844" s="4"/>
      <c r="J844" s="4"/>
      <c r="K844" s="4"/>
      <c r="L844" s="4"/>
      <c r="M844" s="8" t="s">
        <v>40</v>
      </c>
      <c r="N844" s="8">
        <v>1</v>
      </c>
      <c r="O844" s="8" t="s">
        <v>2377</v>
      </c>
      <c r="P844" s="8" t="s">
        <v>2378</v>
      </c>
      <c r="Q844" s="8">
        <v>3124114130</v>
      </c>
      <c r="R844" s="8" t="s">
        <v>2379</v>
      </c>
      <c r="S844" s="8" t="s">
        <v>3416</v>
      </c>
      <c r="T844" s="8" t="s">
        <v>42</v>
      </c>
      <c r="U844" s="8" t="s">
        <v>30</v>
      </c>
      <c r="V844" s="4" t="str">
        <f t="shared" si="18"/>
        <v/>
      </c>
      <c r="W844" s="8" t="s">
        <v>351</v>
      </c>
      <c r="X844" s="8">
        <v>20257100121812</v>
      </c>
      <c r="Y844" s="33">
        <v>45813</v>
      </c>
      <c r="Z844" s="35">
        <v>45826</v>
      </c>
      <c r="AA844" s="42">
        <f ca="1">IF(Z844=0,NETWORKDAYS(E844+1,TODAY(),FESTIVOS!$A$2:$A$54),NETWORKDAYS(E844+1,Z844,FESTIVOS!$A$2:$A$54))</f>
        <v>9</v>
      </c>
      <c r="AB844" s="43" t="str">
        <f t="shared" si="17"/>
        <v>RESPUESTA TOTAL</v>
      </c>
      <c r="AC844" s="8" t="s">
        <v>61</v>
      </c>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row>
    <row r="845" spans="1:54" ht="15" x14ac:dyDescent="0.35">
      <c r="A845" s="4"/>
      <c r="B845" s="8" t="s">
        <v>919</v>
      </c>
      <c r="C845" s="8" t="s">
        <v>38</v>
      </c>
      <c r="D845" s="8">
        <v>1</v>
      </c>
      <c r="E845" s="33">
        <v>45813</v>
      </c>
      <c r="F845" s="8" t="s">
        <v>39</v>
      </c>
      <c r="G845" s="4"/>
      <c r="H845" s="4"/>
      <c r="I845" s="4"/>
      <c r="J845" s="4"/>
      <c r="K845" s="4"/>
      <c r="L845" s="4"/>
      <c r="M845" s="8" t="s">
        <v>40</v>
      </c>
      <c r="N845" s="8">
        <v>1</v>
      </c>
      <c r="O845" s="8" t="s">
        <v>3418</v>
      </c>
      <c r="P845" s="8">
        <v>1</v>
      </c>
      <c r="Q845" s="8">
        <v>1</v>
      </c>
      <c r="R845" s="8" t="s">
        <v>2331</v>
      </c>
      <c r="S845" s="8" t="s">
        <v>3419</v>
      </c>
      <c r="T845" s="8" t="s">
        <v>42</v>
      </c>
      <c r="U845" s="8" t="s">
        <v>50</v>
      </c>
      <c r="V845" s="4" t="str">
        <f t="shared" si="18"/>
        <v/>
      </c>
      <c r="W845" s="8" t="s">
        <v>51</v>
      </c>
      <c r="X845" s="8">
        <v>20257100122802</v>
      </c>
      <c r="Y845" s="33">
        <v>45813</v>
      </c>
      <c r="Z845" s="35">
        <v>45821</v>
      </c>
      <c r="AA845" s="42">
        <f ca="1">IF(Z845=0,NETWORKDAYS(E845+1,TODAY(),FESTIVOS!$A$2:$A$54),NETWORKDAYS(E845+1,Z845,FESTIVOS!$A$2:$A$54))</f>
        <v>6</v>
      </c>
      <c r="AB845" s="43" t="str">
        <f t="shared" si="17"/>
        <v>RESPUESTA TOTAL</v>
      </c>
      <c r="AC845" s="8" t="s">
        <v>61</v>
      </c>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row>
    <row r="846" spans="1:54" ht="15" x14ac:dyDescent="0.35">
      <c r="A846" s="4"/>
      <c r="B846" s="8" t="s">
        <v>919</v>
      </c>
      <c r="C846" s="8" t="s">
        <v>38</v>
      </c>
      <c r="D846" s="8">
        <v>1</v>
      </c>
      <c r="E846" s="33">
        <v>45813</v>
      </c>
      <c r="F846" s="8" t="s">
        <v>1033</v>
      </c>
      <c r="G846" s="4"/>
      <c r="H846" s="4"/>
      <c r="I846" s="4"/>
      <c r="J846" s="4"/>
      <c r="K846" s="4"/>
      <c r="L846" s="4"/>
      <c r="M846" s="8" t="s">
        <v>72</v>
      </c>
      <c r="N846" s="8">
        <v>1</v>
      </c>
      <c r="O846" s="8" t="s">
        <v>3420</v>
      </c>
      <c r="P846" s="8">
        <v>1</v>
      </c>
      <c r="Q846" s="8">
        <v>1</v>
      </c>
      <c r="R846" s="8" t="s">
        <v>3421</v>
      </c>
      <c r="S846" s="8" t="s">
        <v>3422</v>
      </c>
      <c r="T846" s="8" t="s">
        <v>42</v>
      </c>
      <c r="U846" s="8" t="s">
        <v>108</v>
      </c>
      <c r="V846" s="4" t="str">
        <f t="shared" si="18"/>
        <v/>
      </c>
      <c r="W846" s="8" t="s">
        <v>109</v>
      </c>
      <c r="X846" s="8">
        <v>20257100122812</v>
      </c>
      <c r="Y846" s="33">
        <v>45813</v>
      </c>
      <c r="Z846" s="35">
        <v>45827</v>
      </c>
      <c r="AA846" s="42">
        <f ca="1">IF(Z846=0,NETWORKDAYS(E846+1,TODAY(),FESTIVOS!$A$2:$A$54),NETWORKDAYS(E846+1,Z846,FESTIVOS!$A$2:$A$54))</f>
        <v>10</v>
      </c>
      <c r="AB846" s="43" t="str">
        <f t="shared" si="17"/>
        <v>RESPUESTA TOTAL</v>
      </c>
      <c r="AC846" s="8" t="s">
        <v>61</v>
      </c>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row>
    <row r="847" spans="1:54" ht="15" x14ac:dyDescent="0.35">
      <c r="A847" s="4"/>
      <c r="B847" s="8" t="s">
        <v>919</v>
      </c>
      <c r="C847" s="8" t="s">
        <v>38</v>
      </c>
      <c r="D847" s="8">
        <v>1</v>
      </c>
      <c r="E847" s="33">
        <v>45813</v>
      </c>
      <c r="F847" s="8" t="s">
        <v>39</v>
      </c>
      <c r="G847" s="4"/>
      <c r="H847" s="4"/>
      <c r="I847" s="4"/>
      <c r="J847" s="4"/>
      <c r="K847" s="4"/>
      <c r="L847" s="4"/>
      <c r="M847" s="8" t="s">
        <v>40</v>
      </c>
      <c r="N847" s="8">
        <v>1</v>
      </c>
      <c r="O847" s="8" t="s">
        <v>3424</v>
      </c>
      <c r="P847" s="8">
        <v>1</v>
      </c>
      <c r="Q847" s="8">
        <v>1</v>
      </c>
      <c r="R847" s="8" t="s">
        <v>3425</v>
      </c>
      <c r="S847" s="8" t="s">
        <v>3426</v>
      </c>
      <c r="T847" s="8" t="s">
        <v>270</v>
      </c>
      <c r="U847" s="8" t="s">
        <v>29</v>
      </c>
      <c r="V847" s="4" t="str">
        <f t="shared" si="18"/>
        <v/>
      </c>
      <c r="W847" s="8" t="s">
        <v>3427</v>
      </c>
      <c r="X847" s="8">
        <v>20257100122492</v>
      </c>
      <c r="Y847" s="33">
        <v>45813</v>
      </c>
      <c r="Z847" s="35">
        <v>45820</v>
      </c>
      <c r="AA847" s="42">
        <f ca="1">IF(Z847=0,NETWORKDAYS(E847+1,TODAY(),FESTIVOS!$A$2:$A$54),NETWORKDAYS(E847+1,Z847,FESTIVOS!$A$2:$A$54))</f>
        <v>5</v>
      </c>
      <c r="AB847" s="43" t="str">
        <f t="shared" si="17"/>
        <v>RESPUESTA TOTAL</v>
      </c>
      <c r="AC847" s="8" t="s">
        <v>61</v>
      </c>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row>
    <row r="848" spans="1:54" ht="15" x14ac:dyDescent="0.35">
      <c r="A848" s="4"/>
      <c r="B848" s="8" t="s">
        <v>919</v>
      </c>
      <c r="C848" s="8" t="s">
        <v>38</v>
      </c>
      <c r="D848" s="8">
        <v>1</v>
      </c>
      <c r="E848" s="33">
        <v>45813</v>
      </c>
      <c r="F848" s="8" t="s">
        <v>39</v>
      </c>
      <c r="G848" s="4"/>
      <c r="H848" s="4"/>
      <c r="I848" s="4"/>
      <c r="J848" s="4"/>
      <c r="K848" s="4"/>
      <c r="L848" s="4"/>
      <c r="M848" s="8" t="s">
        <v>72</v>
      </c>
      <c r="N848" s="8">
        <v>1</v>
      </c>
      <c r="O848" s="8" t="s">
        <v>3429</v>
      </c>
      <c r="P848" s="8">
        <v>1</v>
      </c>
      <c r="Q848" s="8">
        <v>1</v>
      </c>
      <c r="R848" s="8" t="s">
        <v>3430</v>
      </c>
      <c r="S848" s="8" t="s">
        <v>3431</v>
      </c>
      <c r="T848" s="8" t="s">
        <v>270</v>
      </c>
      <c r="U848" s="8" t="s">
        <v>29</v>
      </c>
      <c r="V848" s="4" t="str">
        <f t="shared" si="18"/>
        <v/>
      </c>
      <c r="W848" s="8" t="s">
        <v>3432</v>
      </c>
      <c r="X848" s="8">
        <v>20257100122562</v>
      </c>
      <c r="Y848" s="33">
        <v>45813</v>
      </c>
      <c r="Z848" s="35">
        <v>45821</v>
      </c>
      <c r="AA848" s="42">
        <f ca="1">IF(Z848=0,NETWORKDAYS(E848+1,TODAY(),FESTIVOS!$A$2:$A$54),NETWORKDAYS(E848+1,Z848,FESTIVOS!$A$2:$A$54))</f>
        <v>6</v>
      </c>
      <c r="AB848" s="43" t="str">
        <f t="shared" si="17"/>
        <v>RESPUESTA TOTAL</v>
      </c>
      <c r="AC848" s="8" t="s">
        <v>61</v>
      </c>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row>
    <row r="849" spans="1:54" ht="15" x14ac:dyDescent="0.35">
      <c r="A849" s="4"/>
      <c r="B849" s="8" t="s">
        <v>63</v>
      </c>
      <c r="C849" s="8" t="s">
        <v>38</v>
      </c>
      <c r="D849" s="8">
        <v>1</v>
      </c>
      <c r="E849" s="33">
        <v>45814</v>
      </c>
      <c r="F849" s="8" t="s">
        <v>39</v>
      </c>
      <c r="G849" s="4"/>
      <c r="H849" s="4"/>
      <c r="I849" s="4"/>
      <c r="J849" s="4"/>
      <c r="K849" s="4"/>
      <c r="L849" s="4"/>
      <c r="M849" s="8" t="s">
        <v>72</v>
      </c>
      <c r="N849" s="8">
        <v>1</v>
      </c>
      <c r="O849" s="8" t="s">
        <v>3435</v>
      </c>
      <c r="P849" s="8">
        <v>1</v>
      </c>
      <c r="Q849" s="8">
        <v>1</v>
      </c>
      <c r="R849" s="8" t="s">
        <v>3436</v>
      </c>
      <c r="S849" s="8" t="s">
        <v>3437</v>
      </c>
      <c r="T849" s="8" t="s">
        <v>42</v>
      </c>
      <c r="U849" s="8" t="s">
        <v>89</v>
      </c>
      <c r="V849" s="4" t="str">
        <f t="shared" si="18"/>
        <v/>
      </c>
      <c r="W849" s="8" t="s">
        <v>68</v>
      </c>
      <c r="X849" s="8">
        <v>20257100123532</v>
      </c>
      <c r="Y849" s="33">
        <v>45814</v>
      </c>
      <c r="Z849" s="35">
        <v>45820</v>
      </c>
      <c r="AA849" s="42">
        <f ca="1">IF(Z849=0,NETWORKDAYS(E849+1,TODAY(),FESTIVOS!$A$2:$A$54),NETWORKDAYS(E849+1,Z849,FESTIVOS!$A$2:$A$54))</f>
        <v>4</v>
      </c>
      <c r="AB849" s="43" t="str">
        <f t="shared" si="17"/>
        <v>RESPUESTA TOTAL</v>
      </c>
      <c r="AC849" s="8" t="s">
        <v>61</v>
      </c>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row>
    <row r="850" spans="1:54" ht="15" x14ac:dyDescent="0.35">
      <c r="A850" s="4"/>
      <c r="B850" s="8" t="s">
        <v>63</v>
      </c>
      <c r="C850" s="8" t="s">
        <v>38</v>
      </c>
      <c r="D850" s="8">
        <v>1</v>
      </c>
      <c r="E850" s="33">
        <v>45814</v>
      </c>
      <c r="F850" s="8" t="s">
        <v>39</v>
      </c>
      <c r="G850" s="4"/>
      <c r="H850" s="4"/>
      <c r="I850" s="4"/>
      <c r="J850" s="4"/>
      <c r="K850" s="4"/>
      <c r="L850" s="4"/>
      <c r="M850" s="8" t="s">
        <v>40</v>
      </c>
      <c r="N850" s="8">
        <v>1</v>
      </c>
      <c r="O850" s="8" t="s">
        <v>3438</v>
      </c>
      <c r="P850" s="8">
        <v>1</v>
      </c>
      <c r="Q850" s="8">
        <v>1</v>
      </c>
      <c r="R850" s="8" t="s">
        <v>3439</v>
      </c>
      <c r="S850" s="8" t="s">
        <v>3440</v>
      </c>
      <c r="T850" s="8" t="s">
        <v>42</v>
      </c>
      <c r="U850" s="8" t="s">
        <v>30</v>
      </c>
      <c r="V850" s="4" t="str">
        <f t="shared" si="18"/>
        <v/>
      </c>
      <c r="W850" s="8" t="s">
        <v>545</v>
      </c>
      <c r="X850" s="8">
        <v>20257100123932</v>
      </c>
      <c r="Y850" s="33">
        <v>45814</v>
      </c>
      <c r="Z850" s="35">
        <v>45821</v>
      </c>
      <c r="AA850" s="42">
        <f ca="1">IF(Z850=0,NETWORKDAYS(E850+1,TODAY(),FESTIVOS!$A$2:$A$54),NETWORKDAYS(E850+1,Z850,FESTIVOS!$A$2:$A$54))</f>
        <v>5</v>
      </c>
      <c r="AB850" s="43" t="str">
        <f t="shared" si="17"/>
        <v>RESPUESTA TOTAL</v>
      </c>
      <c r="AC850" s="8" t="s">
        <v>61</v>
      </c>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row>
    <row r="851" spans="1:54" ht="15" x14ac:dyDescent="0.35">
      <c r="A851" s="4"/>
      <c r="B851" s="8" t="s">
        <v>63</v>
      </c>
      <c r="C851" s="8" t="s">
        <v>38</v>
      </c>
      <c r="D851" s="8">
        <v>1</v>
      </c>
      <c r="E851" s="33">
        <v>45814</v>
      </c>
      <c r="F851" s="8" t="s">
        <v>39</v>
      </c>
      <c r="G851" s="4"/>
      <c r="H851" s="4"/>
      <c r="I851" s="4"/>
      <c r="J851" s="4"/>
      <c r="K851" s="4"/>
      <c r="L851" s="4"/>
      <c r="M851" s="8" t="s">
        <v>72</v>
      </c>
      <c r="N851" s="8">
        <v>1</v>
      </c>
      <c r="O851" s="8" t="s">
        <v>3443</v>
      </c>
      <c r="P851" s="8">
        <v>1</v>
      </c>
      <c r="Q851" s="8">
        <v>1</v>
      </c>
      <c r="R851" s="8" t="s">
        <v>3444</v>
      </c>
      <c r="S851" s="8" t="s">
        <v>3445</v>
      </c>
      <c r="T851" s="8" t="s">
        <v>42</v>
      </c>
      <c r="U851" s="8" t="s">
        <v>30</v>
      </c>
      <c r="V851" s="4" t="str">
        <f t="shared" si="18"/>
        <v/>
      </c>
      <c r="W851" s="8" t="s">
        <v>545</v>
      </c>
      <c r="X851" s="8">
        <v>20257100124252</v>
      </c>
      <c r="Y851" s="33">
        <v>45814</v>
      </c>
      <c r="Z851" s="35">
        <v>45835</v>
      </c>
      <c r="AA851" s="42">
        <f ca="1">IF(Z851=0,NETWORKDAYS(E851+1,TODAY(),FESTIVOS!$A$2:$A$54),NETWORKDAYS(E851+1,Z851,FESTIVOS!$A$2:$A$54))</f>
        <v>14</v>
      </c>
      <c r="AB851" s="43" t="str">
        <f t="shared" si="17"/>
        <v>RESPUESTA TOTAL</v>
      </c>
      <c r="AC851" s="8" t="s">
        <v>61</v>
      </c>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row>
    <row r="852" spans="1:54" ht="15" x14ac:dyDescent="0.35">
      <c r="A852" s="4"/>
      <c r="B852" s="8" t="s">
        <v>63</v>
      </c>
      <c r="C852" s="8" t="s">
        <v>38</v>
      </c>
      <c r="D852" s="8">
        <v>1</v>
      </c>
      <c r="E852" s="33">
        <v>45817</v>
      </c>
      <c r="F852" s="8" t="s">
        <v>39</v>
      </c>
      <c r="G852" s="4"/>
      <c r="H852" s="4"/>
      <c r="I852" s="4"/>
      <c r="J852" s="4"/>
      <c r="K852" s="4"/>
      <c r="L852" s="4"/>
      <c r="M852" s="8" t="s">
        <v>72</v>
      </c>
      <c r="N852" s="8">
        <v>1</v>
      </c>
      <c r="O852" s="8" t="s">
        <v>3447</v>
      </c>
      <c r="P852" s="8">
        <v>1</v>
      </c>
      <c r="Q852" s="8">
        <v>1</v>
      </c>
      <c r="R852" s="8" t="s">
        <v>3448</v>
      </c>
      <c r="S852" s="8" t="s">
        <v>3449</v>
      </c>
      <c r="T852" s="8" t="s">
        <v>42</v>
      </c>
      <c r="U852" s="8" t="s">
        <v>89</v>
      </c>
      <c r="V852" s="4" t="str">
        <f t="shared" si="18"/>
        <v/>
      </c>
      <c r="W852" s="8" t="s">
        <v>68</v>
      </c>
      <c r="X852" s="8">
        <v>20257100125182</v>
      </c>
      <c r="Y852" s="33">
        <v>45817</v>
      </c>
      <c r="Z852" s="35">
        <v>45832</v>
      </c>
      <c r="AA852" s="42">
        <f ca="1">IF(Z852=0,NETWORKDAYS(E852+1,TODAY(),FESTIVOS!$A$2:$A$54),NETWORKDAYS(E852+1,Z852,FESTIVOS!$A$2:$A$54))</f>
        <v>10</v>
      </c>
      <c r="AB852" s="43" t="str">
        <f t="shared" si="17"/>
        <v>RESPUESTA TOTAL</v>
      </c>
      <c r="AC852" s="8" t="s">
        <v>61</v>
      </c>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row>
    <row r="853" spans="1:54" ht="15" x14ac:dyDescent="0.35">
      <c r="A853" s="4"/>
      <c r="B853" s="8" t="s">
        <v>63</v>
      </c>
      <c r="C853" s="8" t="s">
        <v>38</v>
      </c>
      <c r="D853" s="8">
        <v>1</v>
      </c>
      <c r="E853" s="33">
        <v>45817</v>
      </c>
      <c r="F853" s="8" t="s">
        <v>39</v>
      </c>
      <c r="G853" s="4"/>
      <c r="H853" s="4"/>
      <c r="I853" s="4"/>
      <c r="J853" s="4"/>
      <c r="K853" s="4"/>
      <c r="L853" s="4"/>
      <c r="M853" s="8" t="s">
        <v>72</v>
      </c>
      <c r="N853" s="8">
        <v>1</v>
      </c>
      <c r="O853" s="8" t="s">
        <v>3319</v>
      </c>
      <c r="P853" s="8">
        <v>1</v>
      </c>
      <c r="Q853" s="8">
        <v>1</v>
      </c>
      <c r="R853" s="8" t="s">
        <v>3321</v>
      </c>
      <c r="S853" s="8" t="s">
        <v>3451</v>
      </c>
      <c r="T853" s="8" t="s">
        <v>270</v>
      </c>
      <c r="U853" s="8" t="s">
        <v>29</v>
      </c>
      <c r="V853" s="4" t="str">
        <f t="shared" si="18"/>
        <v/>
      </c>
      <c r="W853" s="8" t="s">
        <v>239</v>
      </c>
      <c r="X853" s="8">
        <v>20257100125852</v>
      </c>
      <c r="Y853" s="33">
        <v>45817</v>
      </c>
      <c r="Z853" s="35">
        <v>45824</v>
      </c>
      <c r="AA853" s="42">
        <f ca="1">IF(Z853=0,NETWORKDAYS(E853+1,TODAY(),FESTIVOS!$A$2:$A$54),NETWORKDAYS(E853+1,Z853,FESTIVOS!$A$2:$A$54))</f>
        <v>5</v>
      </c>
      <c r="AB853" s="43" t="str">
        <f t="shared" si="17"/>
        <v>RESPUESTA TOTAL</v>
      </c>
      <c r="AC853" s="8" t="s">
        <v>61</v>
      </c>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row>
    <row r="854" spans="1:54" ht="15" x14ac:dyDescent="0.35">
      <c r="A854" s="4"/>
      <c r="B854" s="8" t="s">
        <v>919</v>
      </c>
      <c r="C854" s="8" t="s">
        <v>38</v>
      </c>
      <c r="D854" s="8">
        <v>1</v>
      </c>
      <c r="E854" s="33">
        <v>45818</v>
      </c>
      <c r="F854" s="8" t="s">
        <v>1033</v>
      </c>
      <c r="G854" s="4"/>
      <c r="H854" s="4"/>
      <c r="I854" s="4"/>
      <c r="J854" s="4"/>
      <c r="K854" s="4"/>
      <c r="L854" s="4"/>
      <c r="M854" s="8" t="s">
        <v>40</v>
      </c>
      <c r="N854" s="8">
        <v>1</v>
      </c>
      <c r="O854" s="8" t="s">
        <v>3453</v>
      </c>
      <c r="P854" s="8">
        <v>1</v>
      </c>
      <c r="Q854" s="8">
        <v>1</v>
      </c>
      <c r="R854" s="8">
        <v>1</v>
      </c>
      <c r="S854" s="8" t="s">
        <v>3454</v>
      </c>
      <c r="T854" s="8" t="s">
        <v>42</v>
      </c>
      <c r="U854" s="8" t="s">
        <v>30</v>
      </c>
      <c r="V854" s="4" t="str">
        <f t="shared" si="18"/>
        <v/>
      </c>
      <c r="W854" s="8" t="s">
        <v>109</v>
      </c>
      <c r="X854" s="8">
        <v>20257100127132</v>
      </c>
      <c r="Y854" s="33">
        <v>45818</v>
      </c>
      <c r="Z854" s="4"/>
      <c r="AA854" s="42">
        <f ca="1">IF(Z854=0,NETWORKDAYS(E854+1,TODAY(),FESTIVOS!$A$2:$A$54),NETWORKDAYS(E854+1,Z854,FESTIVOS!$A$2:$A$54))</f>
        <v>284</v>
      </c>
      <c r="AB854" s="43" t="str">
        <f t="shared" si="17"/>
        <v>EN TRAMITE</v>
      </c>
      <c r="AC854" s="8" t="s">
        <v>61</v>
      </c>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row>
    <row r="855" spans="1:54" ht="15" x14ac:dyDescent="0.35">
      <c r="A855" s="4"/>
      <c r="B855" s="8" t="s">
        <v>919</v>
      </c>
      <c r="C855" s="8" t="s">
        <v>38</v>
      </c>
      <c r="D855" s="8">
        <v>1</v>
      </c>
      <c r="E855" s="33">
        <v>45818</v>
      </c>
      <c r="F855" s="8" t="s">
        <v>1033</v>
      </c>
      <c r="G855" s="4"/>
      <c r="H855" s="4"/>
      <c r="I855" s="4"/>
      <c r="J855" s="4"/>
      <c r="K855" s="4"/>
      <c r="L855" s="4"/>
      <c r="M855" s="8" t="s">
        <v>72</v>
      </c>
      <c r="N855" s="8">
        <v>1</v>
      </c>
      <c r="O855" s="8" t="s">
        <v>3456</v>
      </c>
      <c r="P855" s="8">
        <v>1</v>
      </c>
      <c r="Q855" s="8">
        <v>1</v>
      </c>
      <c r="R855" s="8" t="s">
        <v>3457</v>
      </c>
      <c r="S855" s="8" t="s">
        <v>3458</v>
      </c>
      <c r="T855" s="8" t="s">
        <v>42</v>
      </c>
      <c r="U855" s="8" t="s">
        <v>30</v>
      </c>
      <c r="V855" s="4" t="str">
        <f t="shared" si="18"/>
        <v/>
      </c>
      <c r="W855" s="8" t="s">
        <v>1289</v>
      </c>
      <c r="X855" s="8">
        <v>20257100127392</v>
      </c>
      <c r="Y855" s="33">
        <v>45818</v>
      </c>
      <c r="Z855" s="35">
        <v>45821</v>
      </c>
      <c r="AA855" s="42">
        <f ca="1">IF(Z855=0,NETWORKDAYS(E855+1,TODAY(),FESTIVOS!$A$2:$A$54),NETWORKDAYS(E855+1,Z855,FESTIVOS!$A$2:$A$54))</f>
        <v>3</v>
      </c>
      <c r="AB855" s="43" t="str">
        <f t="shared" si="17"/>
        <v>RESPUESTA TOTAL</v>
      </c>
      <c r="AC855" s="8" t="s">
        <v>61</v>
      </c>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row>
    <row r="856" spans="1:54" ht="15" x14ac:dyDescent="0.35">
      <c r="A856" s="4"/>
      <c r="B856" s="8" t="s">
        <v>919</v>
      </c>
      <c r="C856" s="8" t="s">
        <v>38</v>
      </c>
      <c r="D856" s="8">
        <v>1</v>
      </c>
      <c r="E856" s="33">
        <v>45818</v>
      </c>
      <c r="F856" s="8" t="s">
        <v>39</v>
      </c>
      <c r="G856" s="4"/>
      <c r="H856" s="4"/>
      <c r="I856" s="4"/>
      <c r="J856" s="4"/>
      <c r="K856" s="4"/>
      <c r="L856" s="4"/>
      <c r="M856" s="8" t="s">
        <v>40</v>
      </c>
      <c r="N856" s="8">
        <v>1</v>
      </c>
      <c r="O856" s="8" t="s">
        <v>3459</v>
      </c>
      <c r="P856" s="8">
        <v>1</v>
      </c>
      <c r="Q856" s="8">
        <v>1</v>
      </c>
      <c r="R856" s="8" t="s">
        <v>3460</v>
      </c>
      <c r="S856" s="8" t="s">
        <v>3461</v>
      </c>
      <c r="T856" s="8" t="s">
        <v>270</v>
      </c>
      <c r="U856" s="8" t="s">
        <v>29</v>
      </c>
      <c r="V856" s="4" t="str">
        <f t="shared" si="18"/>
        <v/>
      </c>
      <c r="W856" s="8" t="s">
        <v>1959</v>
      </c>
      <c r="X856" s="8">
        <v>20257100127902</v>
      </c>
      <c r="Y856" s="33">
        <v>45818</v>
      </c>
      <c r="Z856" s="35">
        <v>45825</v>
      </c>
      <c r="AA856" s="42">
        <f ca="1">IF(Z856=0,NETWORKDAYS(E856+1,TODAY(),FESTIVOS!$A$2:$A$54),NETWORKDAYS(E856+1,Z856,FESTIVOS!$A$2:$A$54))</f>
        <v>5</v>
      </c>
      <c r="AB856" s="43" t="str">
        <f t="shared" si="17"/>
        <v>RESPUESTA TOTAL</v>
      </c>
      <c r="AC856" s="8" t="s">
        <v>61</v>
      </c>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row>
    <row r="857" spans="1:54" ht="15" x14ac:dyDescent="0.35">
      <c r="A857" s="4"/>
      <c r="B857" s="8" t="s">
        <v>63</v>
      </c>
      <c r="C857" s="8" t="s">
        <v>38</v>
      </c>
      <c r="D857" s="8">
        <v>1</v>
      </c>
      <c r="E857" s="33">
        <v>45819</v>
      </c>
      <c r="F857" s="8" t="s">
        <v>116</v>
      </c>
      <c r="G857" s="4"/>
      <c r="H857" s="4"/>
      <c r="I857" s="4"/>
      <c r="J857" s="4"/>
      <c r="K857" s="4"/>
      <c r="L857" s="4"/>
      <c r="M857" s="8" t="s">
        <v>40</v>
      </c>
      <c r="N857" s="8">
        <v>1</v>
      </c>
      <c r="O857" s="8" t="s">
        <v>3463</v>
      </c>
      <c r="P857" s="8">
        <v>1</v>
      </c>
      <c r="Q857" s="8">
        <v>1</v>
      </c>
      <c r="R857" s="8" t="s">
        <v>3464</v>
      </c>
      <c r="S857" s="8" t="s">
        <v>3465</v>
      </c>
      <c r="T857" s="8" t="s">
        <v>42</v>
      </c>
      <c r="U857" s="8" t="s">
        <v>30</v>
      </c>
      <c r="V857" s="4" t="str">
        <f t="shared" si="18"/>
        <v/>
      </c>
      <c r="W857" s="8" t="s">
        <v>125</v>
      </c>
      <c r="X857" s="8">
        <v>20257100129382</v>
      </c>
      <c r="Y857" s="33">
        <v>45819</v>
      </c>
      <c r="Z857" s="35">
        <v>45832</v>
      </c>
      <c r="AA857" s="42">
        <f ca="1">IF(Z857=0,NETWORKDAYS(E857+1,TODAY(),FESTIVOS!$A$2:$A$54),NETWORKDAYS(E857+1,Z857,FESTIVOS!$A$2:$A$54))</f>
        <v>8</v>
      </c>
      <c r="AB857" s="43" t="str">
        <f t="shared" si="17"/>
        <v>RESPUESTA TOTAL</v>
      </c>
      <c r="AC857" s="8" t="s">
        <v>61</v>
      </c>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row>
    <row r="858" spans="1:54" ht="15" x14ac:dyDescent="0.35">
      <c r="A858" s="4"/>
      <c r="B858" s="8" t="s">
        <v>919</v>
      </c>
      <c r="C858" s="8" t="s">
        <v>38</v>
      </c>
      <c r="D858" s="8">
        <v>1</v>
      </c>
      <c r="E858" s="33">
        <v>45820</v>
      </c>
      <c r="F858" s="8" t="s">
        <v>39</v>
      </c>
      <c r="G858" s="4"/>
      <c r="H858" s="4"/>
      <c r="I858" s="4"/>
      <c r="J858" s="4"/>
      <c r="K858" s="4"/>
      <c r="L858" s="4"/>
      <c r="M858" s="8" t="s">
        <v>72</v>
      </c>
      <c r="N858" s="8">
        <v>1</v>
      </c>
      <c r="O858" s="8" t="s">
        <v>3467</v>
      </c>
      <c r="P858" s="8">
        <v>1</v>
      </c>
      <c r="Q858" s="8">
        <v>3160109528</v>
      </c>
      <c r="R858" s="8" t="s">
        <v>3468</v>
      </c>
      <c r="S858" s="8" t="s">
        <v>3469</v>
      </c>
      <c r="T858" s="8" t="s">
        <v>42</v>
      </c>
      <c r="U858" s="8" t="s">
        <v>92</v>
      </c>
      <c r="V858" s="4" t="str">
        <f t="shared" si="18"/>
        <v/>
      </c>
      <c r="W858" s="8" t="s">
        <v>125</v>
      </c>
      <c r="X858" s="8">
        <v>20257100130372</v>
      </c>
      <c r="Y858" s="33">
        <v>45820</v>
      </c>
      <c r="Z858" s="35">
        <v>45832</v>
      </c>
      <c r="AA858" s="42">
        <f ca="1">IF(Z858=0,NETWORKDAYS(E858+1,TODAY(),FESTIVOS!$A$2:$A$54),NETWORKDAYS(E858+1,Z858,FESTIVOS!$A$2:$A$54))</f>
        <v>7</v>
      </c>
      <c r="AB858" s="43" t="str">
        <f t="shared" si="17"/>
        <v>RESPUESTA TOTAL</v>
      </c>
      <c r="AC858" s="8" t="s">
        <v>61</v>
      </c>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row>
    <row r="859" spans="1:54" ht="15" x14ac:dyDescent="0.35">
      <c r="A859" s="4"/>
      <c r="B859" s="8" t="s">
        <v>919</v>
      </c>
      <c r="C859" s="8" t="s">
        <v>38</v>
      </c>
      <c r="D859" s="8">
        <v>1</v>
      </c>
      <c r="E859" s="33">
        <v>45820</v>
      </c>
      <c r="F859" s="8" t="s">
        <v>39</v>
      </c>
      <c r="G859" s="4"/>
      <c r="H859" s="4"/>
      <c r="I859" s="4"/>
      <c r="J859" s="4"/>
      <c r="K859" s="4"/>
      <c r="L859" s="4"/>
      <c r="M859" s="8" t="s">
        <v>72</v>
      </c>
      <c r="N859" s="8">
        <v>1</v>
      </c>
      <c r="O859" s="8" t="s">
        <v>3471</v>
      </c>
      <c r="P859" s="8">
        <v>1</v>
      </c>
      <c r="Q859" s="8">
        <v>1</v>
      </c>
      <c r="R859" s="8" t="s">
        <v>3472</v>
      </c>
      <c r="S859" s="8" t="s">
        <v>3473</v>
      </c>
      <c r="T859" s="8" t="s">
        <v>270</v>
      </c>
      <c r="U859" s="8" t="s">
        <v>29</v>
      </c>
      <c r="V859" s="4" t="str">
        <f t="shared" si="18"/>
        <v/>
      </c>
      <c r="W859" s="8" t="s">
        <v>239</v>
      </c>
      <c r="X859" s="8">
        <v>20257100130842</v>
      </c>
      <c r="Y859" s="33">
        <v>45820</v>
      </c>
      <c r="Z859" s="35">
        <v>45828</v>
      </c>
      <c r="AA859" s="42">
        <f ca="1">IF(Z859=0,NETWORKDAYS(E859+1,TODAY(),FESTIVOS!$A$2:$A$54),NETWORKDAYS(E859+1,Z859,FESTIVOS!$A$2:$A$54))</f>
        <v>6</v>
      </c>
      <c r="AB859" s="43" t="str">
        <f t="shared" si="17"/>
        <v>RESPUESTA TOTAL</v>
      </c>
      <c r="AC859" s="8" t="s">
        <v>61</v>
      </c>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row>
    <row r="860" spans="1:54" ht="15" x14ac:dyDescent="0.35">
      <c r="A860" s="4"/>
      <c r="B860" s="8" t="s">
        <v>919</v>
      </c>
      <c r="C860" s="8" t="s">
        <v>38</v>
      </c>
      <c r="D860" s="8">
        <v>1</v>
      </c>
      <c r="E860" s="33">
        <v>45820</v>
      </c>
      <c r="F860" s="8" t="s">
        <v>1033</v>
      </c>
      <c r="G860" s="4"/>
      <c r="H860" s="4"/>
      <c r="I860" s="4"/>
      <c r="J860" s="4"/>
      <c r="K860" s="4"/>
      <c r="L860" s="4"/>
      <c r="M860" s="8" t="s">
        <v>72</v>
      </c>
      <c r="N860" s="8">
        <v>1</v>
      </c>
      <c r="O860" s="8" t="s">
        <v>3474</v>
      </c>
      <c r="P860" s="8">
        <v>1</v>
      </c>
      <c r="Q860" s="8">
        <v>1</v>
      </c>
      <c r="R860" s="8" t="s">
        <v>1932</v>
      </c>
      <c r="S860" s="8" t="s">
        <v>3475</v>
      </c>
      <c r="T860" s="8" t="s">
        <v>42</v>
      </c>
      <c r="U860" s="8" t="s">
        <v>92</v>
      </c>
      <c r="V860" s="4" t="str">
        <f t="shared" si="18"/>
        <v/>
      </c>
      <c r="W860" s="8" t="s">
        <v>239</v>
      </c>
      <c r="X860" s="8">
        <v>20257100129632</v>
      </c>
      <c r="Y860" s="33">
        <v>45820</v>
      </c>
      <c r="Z860" s="4"/>
      <c r="AA860" s="42">
        <f ca="1">IF(Z860=0,NETWORKDAYS(E860+1,TODAY(),FESTIVOS!$A$2:$A$54),NETWORKDAYS(E860+1,Z860,FESTIVOS!$A$2:$A$54))</f>
        <v>282</v>
      </c>
      <c r="AB860" s="43" t="str">
        <f t="shared" si="17"/>
        <v>EN TRAMITE</v>
      </c>
      <c r="AC860" s="8" t="s">
        <v>61</v>
      </c>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row>
    <row r="861" spans="1:54" ht="15" x14ac:dyDescent="0.35">
      <c r="A861" s="4"/>
      <c r="B861" s="8" t="s">
        <v>63</v>
      </c>
      <c r="C861" s="8" t="s">
        <v>38</v>
      </c>
      <c r="D861" s="8">
        <v>1</v>
      </c>
      <c r="E861" s="33">
        <v>45821</v>
      </c>
      <c r="F861" s="8" t="s">
        <v>39</v>
      </c>
      <c r="G861" s="4"/>
      <c r="H861" s="4"/>
      <c r="I861" s="4"/>
      <c r="J861" s="4"/>
      <c r="K861" s="4"/>
      <c r="L861" s="4"/>
      <c r="M861" s="8" t="s">
        <v>40</v>
      </c>
      <c r="N861" s="8">
        <v>1</v>
      </c>
      <c r="O861" s="8" t="s">
        <v>3477</v>
      </c>
      <c r="P861" s="8">
        <v>1</v>
      </c>
      <c r="Q861" s="8">
        <v>1</v>
      </c>
      <c r="R861" s="8" t="s">
        <v>3478</v>
      </c>
      <c r="S861" s="8" t="s">
        <v>3479</v>
      </c>
      <c r="T861" s="8" t="s">
        <v>42</v>
      </c>
      <c r="U861" s="8" t="s">
        <v>92</v>
      </c>
      <c r="V861" s="4" t="str">
        <f t="shared" si="18"/>
        <v/>
      </c>
      <c r="W861" s="8" t="s">
        <v>125</v>
      </c>
      <c r="X861" s="8">
        <v>20257100131392</v>
      </c>
      <c r="Y861" s="33">
        <v>45821</v>
      </c>
      <c r="Z861" s="4"/>
      <c r="AA861" s="42">
        <f ca="1">IF(Z861=0,NETWORKDAYS(E861+1,TODAY(),FESTIVOS!$A$2:$A$54),NETWORKDAYS(E861+1,Z861,FESTIVOS!$A$2:$A$54))</f>
        <v>281</v>
      </c>
      <c r="AB861" s="43" t="str">
        <f t="shared" si="17"/>
        <v>EN TRAMITE</v>
      </c>
      <c r="AC861" s="8" t="s">
        <v>61</v>
      </c>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row>
    <row r="862" spans="1:54" ht="15" x14ac:dyDescent="0.35">
      <c r="A862" s="4"/>
      <c r="B862" s="8" t="s">
        <v>919</v>
      </c>
      <c r="C862" s="8" t="s">
        <v>38</v>
      </c>
      <c r="D862" s="8">
        <v>1</v>
      </c>
      <c r="E862" s="33">
        <v>45821</v>
      </c>
      <c r="F862" s="8" t="s">
        <v>39</v>
      </c>
      <c r="G862" s="4"/>
      <c r="H862" s="4"/>
      <c r="I862" s="4"/>
      <c r="J862" s="4"/>
      <c r="K862" s="4"/>
      <c r="L862" s="4"/>
      <c r="M862" s="8" t="s">
        <v>3481</v>
      </c>
      <c r="N862" s="8">
        <v>1</v>
      </c>
      <c r="O862" s="8" t="s">
        <v>3482</v>
      </c>
      <c r="P862" s="8">
        <v>1</v>
      </c>
      <c r="Q862" s="8">
        <v>1</v>
      </c>
      <c r="R862" s="8" t="s">
        <v>3483</v>
      </c>
      <c r="S862" s="8" t="s">
        <v>3484</v>
      </c>
      <c r="T862" s="8" t="s">
        <v>270</v>
      </c>
      <c r="U862" s="8" t="s">
        <v>29</v>
      </c>
      <c r="V862" s="4" t="str">
        <f t="shared" si="18"/>
        <v/>
      </c>
      <c r="W862" s="8" t="s">
        <v>3485</v>
      </c>
      <c r="X862" s="8">
        <v>20257100131242</v>
      </c>
      <c r="Y862" s="33">
        <v>45821</v>
      </c>
      <c r="Z862" s="35">
        <v>45828</v>
      </c>
      <c r="AA862" s="42">
        <f ca="1">IF(Z862=0,NETWORKDAYS(E862+1,TODAY(),FESTIVOS!$A$2:$A$54),NETWORKDAYS(E862+1,Z862,FESTIVOS!$A$2:$A$54))</f>
        <v>5</v>
      </c>
      <c r="AB862" s="43" t="str">
        <f t="shared" si="17"/>
        <v>RESPUESTA TOTAL</v>
      </c>
      <c r="AC862" s="8" t="s">
        <v>61</v>
      </c>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row>
    <row r="863" spans="1:54" ht="15" x14ac:dyDescent="0.35">
      <c r="A863" s="4"/>
      <c r="B863" s="8" t="s">
        <v>63</v>
      </c>
      <c r="C863" s="8" t="s">
        <v>38</v>
      </c>
      <c r="D863" s="8">
        <v>1</v>
      </c>
      <c r="E863" s="33">
        <v>45821</v>
      </c>
      <c r="F863" s="8" t="s">
        <v>39</v>
      </c>
      <c r="G863" s="4"/>
      <c r="H863" s="4"/>
      <c r="I863" s="4"/>
      <c r="J863" s="4"/>
      <c r="K863" s="4"/>
      <c r="L863" s="4"/>
      <c r="M863" s="8" t="s">
        <v>40</v>
      </c>
      <c r="N863" s="8">
        <v>1</v>
      </c>
      <c r="O863" s="8" t="s">
        <v>3486</v>
      </c>
      <c r="P863" s="8">
        <v>1</v>
      </c>
      <c r="Q863" s="8">
        <v>1</v>
      </c>
      <c r="R863" s="8" t="s">
        <v>3488</v>
      </c>
      <c r="S863" s="8" t="s">
        <v>3489</v>
      </c>
      <c r="T863" s="8" t="s">
        <v>270</v>
      </c>
      <c r="U863" s="8" t="s">
        <v>29</v>
      </c>
      <c r="V863" s="4" t="str">
        <f t="shared" si="18"/>
        <v/>
      </c>
      <c r="W863" s="8" t="s">
        <v>2650</v>
      </c>
      <c r="X863" s="8">
        <v>20257100131992</v>
      </c>
      <c r="Y863" s="33">
        <v>45821</v>
      </c>
      <c r="Z863" s="35">
        <v>45828</v>
      </c>
      <c r="AA863" s="42">
        <f ca="1">IF(Z863=0,NETWORKDAYS(E863+1,TODAY(),FESTIVOS!$A$2:$A$54),NETWORKDAYS(E863+1,Z863,FESTIVOS!$A$2:$A$54))</f>
        <v>5</v>
      </c>
      <c r="AB863" s="43" t="str">
        <f t="shared" si="17"/>
        <v>RESPUESTA TOTAL</v>
      </c>
      <c r="AC863" s="8" t="s">
        <v>61</v>
      </c>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row>
    <row r="864" spans="1:54" ht="15" x14ac:dyDescent="0.35">
      <c r="A864" s="4"/>
      <c r="B864" s="8" t="s">
        <v>919</v>
      </c>
      <c r="C864" s="8" t="s">
        <v>38</v>
      </c>
      <c r="D864" s="8">
        <v>1</v>
      </c>
      <c r="E864" s="33">
        <v>45824</v>
      </c>
      <c r="F864" s="8" t="s">
        <v>1033</v>
      </c>
      <c r="G864" s="4"/>
      <c r="H864" s="4"/>
      <c r="I864" s="4"/>
      <c r="J864" s="4"/>
      <c r="K864" s="4"/>
      <c r="L864" s="4"/>
      <c r="M864" s="8" t="s">
        <v>72</v>
      </c>
      <c r="N864" s="8">
        <v>1</v>
      </c>
      <c r="O864" s="8" t="s">
        <v>3490</v>
      </c>
      <c r="P864" s="8">
        <v>1</v>
      </c>
      <c r="Q864" s="8">
        <v>1</v>
      </c>
      <c r="R864" s="8" t="s">
        <v>2800</v>
      </c>
      <c r="S864" s="8" t="s">
        <v>3491</v>
      </c>
      <c r="T864" s="8" t="s">
        <v>42</v>
      </c>
      <c r="U864" s="8" t="s">
        <v>89</v>
      </c>
      <c r="V864" s="4" t="str">
        <f t="shared" si="18"/>
        <v/>
      </c>
      <c r="W864" s="8" t="s">
        <v>1083</v>
      </c>
      <c r="X864" s="8">
        <v>20257100132602</v>
      </c>
      <c r="Y864" s="33">
        <v>45824</v>
      </c>
      <c r="Z864" s="4"/>
      <c r="AA864" s="42">
        <f ca="1">IF(Z864=0,NETWORKDAYS(E864+1,TODAY(),FESTIVOS!$A$2:$A$54),NETWORKDAYS(E864+1,Z864,FESTIVOS!$A$2:$A$54))</f>
        <v>280</v>
      </c>
      <c r="AB864" s="43" t="str">
        <f t="shared" si="17"/>
        <v>EN TRAMITE</v>
      </c>
      <c r="AC864" s="8" t="s">
        <v>61</v>
      </c>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row>
    <row r="865" spans="1:54" ht="15" x14ac:dyDescent="0.35">
      <c r="A865" s="4"/>
      <c r="B865" s="8" t="s">
        <v>919</v>
      </c>
      <c r="C865" s="8" t="s">
        <v>38</v>
      </c>
      <c r="D865" s="8">
        <v>1</v>
      </c>
      <c r="E865" s="33">
        <v>45824</v>
      </c>
      <c r="F865" s="8" t="s">
        <v>1033</v>
      </c>
      <c r="G865" s="4"/>
      <c r="H865" s="4"/>
      <c r="I865" s="4"/>
      <c r="J865" s="4"/>
      <c r="K865" s="4"/>
      <c r="L865" s="4"/>
      <c r="M865" s="8" t="s">
        <v>40</v>
      </c>
      <c r="N865" s="8">
        <v>1</v>
      </c>
      <c r="O865" s="8" t="s">
        <v>3493</v>
      </c>
      <c r="P865" s="8">
        <v>1</v>
      </c>
      <c r="Q865" s="8">
        <v>1</v>
      </c>
      <c r="R865" s="8" t="s">
        <v>3494</v>
      </c>
      <c r="S865" s="8" t="s">
        <v>3495</v>
      </c>
      <c r="T865" s="8" t="s">
        <v>42</v>
      </c>
      <c r="U865" s="8" t="s">
        <v>50</v>
      </c>
      <c r="V865" s="4" t="str">
        <f t="shared" si="18"/>
        <v/>
      </c>
      <c r="W865" s="8" t="s">
        <v>51</v>
      </c>
      <c r="X865" s="8">
        <v>20257100132782</v>
      </c>
      <c r="Y865" s="33">
        <v>45824</v>
      </c>
      <c r="Z865" s="4"/>
      <c r="AA865" s="42">
        <f ca="1">IF(Z865=0,NETWORKDAYS(E865+1,TODAY(),FESTIVOS!$A$2:$A$54),NETWORKDAYS(E865+1,Z865,FESTIVOS!$A$2:$A$54))</f>
        <v>280</v>
      </c>
      <c r="AB865" s="43" t="str">
        <f t="shared" si="17"/>
        <v>EN TRAMITE</v>
      </c>
      <c r="AC865" s="8" t="s">
        <v>61</v>
      </c>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row>
    <row r="866" spans="1:54" ht="15" x14ac:dyDescent="0.35">
      <c r="A866" s="4"/>
      <c r="B866" s="8" t="s">
        <v>919</v>
      </c>
      <c r="C866" s="8" t="s">
        <v>38</v>
      </c>
      <c r="D866" s="8">
        <v>1</v>
      </c>
      <c r="E866" s="33">
        <v>45824</v>
      </c>
      <c r="F866" s="8" t="s">
        <v>39</v>
      </c>
      <c r="G866" s="4"/>
      <c r="H866" s="4"/>
      <c r="I866" s="4"/>
      <c r="J866" s="4"/>
      <c r="K866" s="4"/>
      <c r="L866" s="4"/>
      <c r="M866" s="8" t="s">
        <v>72</v>
      </c>
      <c r="N866" s="8">
        <v>1</v>
      </c>
      <c r="O866" s="8" t="s">
        <v>3497</v>
      </c>
      <c r="P866" s="8">
        <v>1</v>
      </c>
      <c r="Q866" s="8">
        <v>1</v>
      </c>
      <c r="R866" s="8" t="s">
        <v>3498</v>
      </c>
      <c r="S866" s="8" t="s">
        <v>3499</v>
      </c>
      <c r="T866" s="8" t="s">
        <v>42</v>
      </c>
      <c r="U866" s="8" t="s">
        <v>50</v>
      </c>
      <c r="V866" s="4" t="str">
        <f t="shared" si="18"/>
        <v/>
      </c>
      <c r="W866" s="8" t="s">
        <v>51</v>
      </c>
      <c r="X866" s="8">
        <v>20257100133362</v>
      </c>
      <c r="Y866" s="33">
        <v>45824</v>
      </c>
      <c r="Z866" s="4"/>
      <c r="AA866" s="42">
        <f ca="1">IF(Z866=0,NETWORKDAYS(E866+1,TODAY(),FESTIVOS!$A$2:$A$54),NETWORKDAYS(E866+1,Z866,FESTIVOS!$A$2:$A$54))</f>
        <v>280</v>
      </c>
      <c r="AB866" s="43" t="str">
        <f t="shared" si="17"/>
        <v>EN TRAMITE</v>
      </c>
      <c r="AC866" s="8" t="s">
        <v>61</v>
      </c>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row>
    <row r="867" spans="1:54" ht="15" x14ac:dyDescent="0.35">
      <c r="A867" s="4"/>
      <c r="B867" s="8" t="s">
        <v>919</v>
      </c>
      <c r="C867" s="8" t="s">
        <v>38</v>
      </c>
      <c r="D867" s="8">
        <v>1</v>
      </c>
      <c r="E867" s="33">
        <v>45825</v>
      </c>
      <c r="F867" s="8" t="s">
        <v>39</v>
      </c>
      <c r="G867" s="4"/>
      <c r="H867" s="4"/>
      <c r="I867" s="4"/>
      <c r="J867" s="4"/>
      <c r="K867" s="4"/>
      <c r="L867" s="4"/>
      <c r="M867" s="8" t="s">
        <v>40</v>
      </c>
      <c r="N867" s="8">
        <v>1</v>
      </c>
      <c r="O867" s="8" t="s">
        <v>3500</v>
      </c>
      <c r="P867" s="8">
        <v>1</v>
      </c>
      <c r="Q867" s="8">
        <v>1</v>
      </c>
      <c r="R867" s="8" t="s">
        <v>3501</v>
      </c>
      <c r="S867" s="8" t="s">
        <v>3502</v>
      </c>
      <c r="T867" s="8" t="s">
        <v>270</v>
      </c>
      <c r="U867" s="8" t="s">
        <v>29</v>
      </c>
      <c r="V867" s="4" t="str">
        <f t="shared" si="18"/>
        <v/>
      </c>
      <c r="W867" s="8" t="s">
        <v>239</v>
      </c>
      <c r="X867" s="8">
        <v>20257100133922</v>
      </c>
      <c r="Y867" s="33">
        <v>45825</v>
      </c>
      <c r="Z867" s="35">
        <v>45828</v>
      </c>
      <c r="AA867" s="42">
        <f ca="1">IF(Z867=0,NETWORKDAYS(E867+1,TODAY(),FESTIVOS!$A$2:$A$54),NETWORKDAYS(E867+1,Z867,FESTIVOS!$A$2:$A$54))</f>
        <v>3</v>
      </c>
      <c r="AB867" s="43" t="str">
        <f t="shared" si="17"/>
        <v>RESPUESTA TOTAL</v>
      </c>
      <c r="AC867" s="8" t="s">
        <v>61</v>
      </c>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row>
    <row r="868" spans="1:54" ht="15" x14ac:dyDescent="0.35">
      <c r="A868" s="4"/>
      <c r="B868" s="8" t="s">
        <v>919</v>
      </c>
      <c r="C868" s="8" t="s">
        <v>38</v>
      </c>
      <c r="D868" s="8">
        <v>1</v>
      </c>
      <c r="E868" s="33">
        <v>45825</v>
      </c>
      <c r="F868" s="8" t="s">
        <v>39</v>
      </c>
      <c r="G868" s="4"/>
      <c r="H868" s="4"/>
      <c r="I868" s="4"/>
      <c r="J868" s="4"/>
      <c r="K868" s="4"/>
      <c r="L868" s="4"/>
      <c r="M868" s="8" t="s">
        <v>40</v>
      </c>
      <c r="N868" s="8">
        <v>1</v>
      </c>
      <c r="O868" s="8" t="s">
        <v>3500</v>
      </c>
      <c r="P868" s="8">
        <v>1</v>
      </c>
      <c r="Q868" s="8">
        <v>1</v>
      </c>
      <c r="R868" s="8" t="s">
        <v>3501</v>
      </c>
      <c r="S868" s="8" t="s">
        <v>3504</v>
      </c>
      <c r="T868" s="8" t="s">
        <v>270</v>
      </c>
      <c r="U868" s="8" t="s">
        <v>29</v>
      </c>
      <c r="V868" s="4" t="str">
        <f t="shared" si="18"/>
        <v/>
      </c>
      <c r="W868" s="8" t="s">
        <v>239</v>
      </c>
      <c r="X868" s="8">
        <v>20257100134042</v>
      </c>
      <c r="Y868" s="33">
        <v>45825</v>
      </c>
      <c r="Z868" s="35">
        <v>45828</v>
      </c>
      <c r="AA868" s="42">
        <f ca="1">IF(Z868=0,NETWORKDAYS(E868+1,TODAY(),FESTIVOS!$A$2:$A$54),NETWORKDAYS(E868+1,Z868,FESTIVOS!$A$2:$A$54))</f>
        <v>3</v>
      </c>
      <c r="AB868" s="43" t="str">
        <f t="shared" si="17"/>
        <v>RESPUESTA TOTAL</v>
      </c>
      <c r="AC868" s="8" t="s">
        <v>61</v>
      </c>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row>
    <row r="869" spans="1:54" ht="15" x14ac:dyDescent="0.35">
      <c r="A869" s="4"/>
      <c r="B869" s="8" t="s">
        <v>63</v>
      </c>
      <c r="C869" s="8" t="s">
        <v>38</v>
      </c>
      <c r="D869" s="8">
        <v>1</v>
      </c>
      <c r="E869" s="33">
        <v>45825</v>
      </c>
      <c r="F869" s="8" t="s">
        <v>1033</v>
      </c>
      <c r="G869" s="4"/>
      <c r="H869" s="4"/>
      <c r="I869" s="4"/>
      <c r="J869" s="4"/>
      <c r="K869" s="4"/>
      <c r="L869" s="4"/>
      <c r="M869" s="8" t="s">
        <v>72</v>
      </c>
      <c r="N869" s="8">
        <v>1</v>
      </c>
      <c r="O869" s="8" t="s">
        <v>3505</v>
      </c>
      <c r="P869" s="8">
        <v>1</v>
      </c>
      <c r="Q869" s="8">
        <v>1</v>
      </c>
      <c r="R869" s="8" t="s">
        <v>3506</v>
      </c>
      <c r="S869" s="8" t="s">
        <v>3507</v>
      </c>
      <c r="T869" s="8" t="s">
        <v>42</v>
      </c>
      <c r="U869" s="8" t="s">
        <v>31</v>
      </c>
      <c r="V869" s="4" t="str">
        <f t="shared" si="18"/>
        <v/>
      </c>
      <c r="W869" s="8" t="s">
        <v>422</v>
      </c>
      <c r="X869" s="8">
        <v>20257100134282</v>
      </c>
      <c r="Y869" s="33">
        <v>45825</v>
      </c>
      <c r="Z869" s="4"/>
      <c r="AA869" s="42">
        <f ca="1">IF(Z869=0,NETWORKDAYS(E869+1,TODAY(),FESTIVOS!$A$2:$A$54),NETWORKDAYS(E869+1,Z869,FESTIVOS!$A$2:$A$54))</f>
        <v>279</v>
      </c>
      <c r="AB869" s="43" t="str">
        <f t="shared" si="17"/>
        <v>EN TRAMITE</v>
      </c>
      <c r="AC869" s="8" t="s">
        <v>61</v>
      </c>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row>
    <row r="870" spans="1:54" ht="15" x14ac:dyDescent="0.35">
      <c r="A870" s="4"/>
      <c r="B870" s="8" t="s">
        <v>63</v>
      </c>
      <c r="C870" s="8" t="s">
        <v>38</v>
      </c>
      <c r="D870" s="8">
        <v>1</v>
      </c>
      <c r="E870" s="33">
        <v>45825</v>
      </c>
      <c r="F870" s="8" t="s">
        <v>39</v>
      </c>
      <c r="G870" s="4"/>
      <c r="H870" s="4"/>
      <c r="I870" s="4"/>
      <c r="J870" s="4"/>
      <c r="K870" s="4"/>
      <c r="L870" s="4"/>
      <c r="M870" s="8" t="s">
        <v>72</v>
      </c>
      <c r="N870" s="8">
        <v>1</v>
      </c>
      <c r="O870" s="8" t="s">
        <v>3509</v>
      </c>
      <c r="P870" s="8">
        <v>1</v>
      </c>
      <c r="Q870" s="8">
        <v>1</v>
      </c>
      <c r="R870" s="8" t="s">
        <v>3510</v>
      </c>
      <c r="S870" s="8" t="s">
        <v>3511</v>
      </c>
      <c r="T870" s="8" t="s">
        <v>42</v>
      </c>
      <c r="U870" s="8" t="s">
        <v>96</v>
      </c>
      <c r="V870" s="4" t="str">
        <f t="shared" si="18"/>
        <v/>
      </c>
      <c r="W870" s="8" t="s">
        <v>97</v>
      </c>
      <c r="X870" s="8">
        <v>20257100136082</v>
      </c>
      <c r="Y870" s="33">
        <v>45825</v>
      </c>
      <c r="Z870" s="4"/>
      <c r="AA870" s="42">
        <f ca="1">IF(Z870=0,NETWORKDAYS(E870+1,TODAY(),FESTIVOS!$A$2:$A$54),NETWORKDAYS(E870+1,Z870,FESTIVOS!$A$2:$A$54))</f>
        <v>279</v>
      </c>
      <c r="AB870" s="43" t="str">
        <f t="shared" si="17"/>
        <v>EN TRAMITE</v>
      </c>
      <c r="AC870" s="8" t="s">
        <v>61</v>
      </c>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row>
    <row r="871" spans="1:54" ht="15" x14ac:dyDescent="0.35">
      <c r="A871" s="4"/>
      <c r="B871" s="8" t="s">
        <v>63</v>
      </c>
      <c r="C871" s="8" t="s">
        <v>38</v>
      </c>
      <c r="D871" s="8">
        <v>1</v>
      </c>
      <c r="E871" s="33">
        <v>45826</v>
      </c>
      <c r="F871" s="8" t="s">
        <v>39</v>
      </c>
      <c r="G871" s="4"/>
      <c r="H871" s="4"/>
      <c r="I871" s="4"/>
      <c r="J871" s="4"/>
      <c r="K871" s="4"/>
      <c r="L871" s="4"/>
      <c r="M871" s="8" t="s">
        <v>40</v>
      </c>
      <c r="N871" s="8">
        <v>1</v>
      </c>
      <c r="O871" s="8" t="s">
        <v>3512</v>
      </c>
      <c r="P871" s="8">
        <v>1</v>
      </c>
      <c r="Q871" s="8">
        <v>1</v>
      </c>
      <c r="R871" s="8" t="s">
        <v>3513</v>
      </c>
      <c r="S871" s="8" t="s">
        <v>3251</v>
      </c>
      <c r="T871" s="8" t="s">
        <v>42</v>
      </c>
      <c r="U871" s="8" t="s">
        <v>89</v>
      </c>
      <c r="V871" s="4" t="str">
        <f t="shared" si="18"/>
        <v/>
      </c>
      <c r="W871" s="8" t="s">
        <v>68</v>
      </c>
      <c r="X871" s="8">
        <v>20257100135612</v>
      </c>
      <c r="Y871" s="33">
        <v>45826</v>
      </c>
      <c r="Z871" s="4"/>
      <c r="AA871" s="42">
        <f ca="1">IF(Z871=0,NETWORKDAYS(E871+1,TODAY(),FESTIVOS!$A$2:$A$54),NETWORKDAYS(E871+1,Z871,FESTIVOS!$A$2:$A$54))</f>
        <v>278</v>
      </c>
      <c r="AB871" s="43" t="str">
        <f t="shared" si="17"/>
        <v>EN TRAMITE</v>
      </c>
      <c r="AC871" s="8" t="s">
        <v>61</v>
      </c>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row>
    <row r="872" spans="1:54" ht="15" x14ac:dyDescent="0.35">
      <c r="A872" s="4"/>
      <c r="B872" s="8" t="s">
        <v>63</v>
      </c>
      <c r="C872" s="8" t="s">
        <v>38</v>
      </c>
      <c r="D872" s="8">
        <v>1</v>
      </c>
      <c r="E872" s="33">
        <v>45826</v>
      </c>
      <c r="F872" s="8" t="s">
        <v>39</v>
      </c>
      <c r="G872" s="4"/>
      <c r="H872" s="4"/>
      <c r="I872" s="4"/>
      <c r="J872" s="4"/>
      <c r="K872" s="4"/>
      <c r="L872" s="4"/>
      <c r="M872" s="8" t="s">
        <v>40</v>
      </c>
      <c r="N872" s="8">
        <v>1</v>
      </c>
      <c r="O872" s="8" t="s">
        <v>3515</v>
      </c>
      <c r="P872" s="8">
        <v>1</v>
      </c>
      <c r="Q872" s="8">
        <v>1</v>
      </c>
      <c r="R872" s="8" t="s">
        <v>3516</v>
      </c>
      <c r="S872" s="8" t="s">
        <v>3517</v>
      </c>
      <c r="T872" s="8" t="s">
        <v>42</v>
      </c>
      <c r="U872" s="8" t="s">
        <v>30</v>
      </c>
      <c r="V872" s="4" t="str">
        <f t="shared" si="18"/>
        <v/>
      </c>
      <c r="W872" s="8" t="s">
        <v>109</v>
      </c>
      <c r="X872" s="8">
        <v>20257100136032</v>
      </c>
      <c r="Y872" s="33">
        <v>45826</v>
      </c>
      <c r="Z872" s="4"/>
      <c r="AA872" s="42">
        <f ca="1">IF(Z872=0,NETWORKDAYS(E872+1,TODAY(),FESTIVOS!$A$2:$A$54),NETWORKDAYS(E872+1,Z872,FESTIVOS!$A$2:$A$54))</f>
        <v>278</v>
      </c>
      <c r="AB872" s="43" t="str">
        <f t="shared" si="17"/>
        <v>EN TRAMITE</v>
      </c>
      <c r="AC872" s="8" t="s">
        <v>61</v>
      </c>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row>
    <row r="873" spans="1:54" ht="15" x14ac:dyDescent="0.35">
      <c r="A873" s="4"/>
      <c r="B873" s="8" t="s">
        <v>63</v>
      </c>
      <c r="C873" s="8" t="s">
        <v>38</v>
      </c>
      <c r="D873" s="8">
        <v>1</v>
      </c>
      <c r="E873" s="33">
        <v>45826</v>
      </c>
      <c r="F873" s="8" t="s">
        <v>39</v>
      </c>
      <c r="G873" s="4"/>
      <c r="H873" s="4"/>
      <c r="I873" s="4"/>
      <c r="J873" s="4"/>
      <c r="K873" s="4"/>
      <c r="L873" s="4"/>
      <c r="M873" s="8" t="s">
        <v>40</v>
      </c>
      <c r="N873" s="8">
        <v>19348732</v>
      </c>
      <c r="O873" s="8" t="s">
        <v>3519</v>
      </c>
      <c r="P873" s="8">
        <v>1</v>
      </c>
      <c r="Q873" s="8">
        <v>3128834611</v>
      </c>
      <c r="R873" s="8" t="s">
        <v>3520</v>
      </c>
      <c r="S873" s="8" t="s">
        <v>3521</v>
      </c>
      <c r="T873" s="8" t="s">
        <v>42</v>
      </c>
      <c r="U873" s="8" t="s">
        <v>89</v>
      </c>
      <c r="V873" s="4" t="str">
        <f t="shared" si="18"/>
        <v/>
      </c>
      <c r="W873" s="8" t="s">
        <v>68</v>
      </c>
      <c r="X873" s="8">
        <v>20257100136022</v>
      </c>
      <c r="Y873" s="33">
        <v>45826</v>
      </c>
      <c r="Z873" s="4"/>
      <c r="AA873" s="42">
        <f ca="1">IF(Z873=0,NETWORKDAYS(E873+1,TODAY(),FESTIVOS!$A$2:$A$54),NETWORKDAYS(E873+1,Z873,FESTIVOS!$A$2:$A$54))</f>
        <v>278</v>
      </c>
      <c r="AB873" s="43" t="str">
        <f t="shared" si="17"/>
        <v>EN TRAMITE</v>
      </c>
      <c r="AC873" s="8" t="s">
        <v>61</v>
      </c>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row>
    <row r="874" spans="1:54" ht="15" x14ac:dyDescent="0.35">
      <c r="A874" s="4"/>
      <c r="B874" s="8" t="s">
        <v>63</v>
      </c>
      <c r="C874" s="8" t="s">
        <v>38</v>
      </c>
      <c r="D874" s="8">
        <v>1</v>
      </c>
      <c r="E874" s="33">
        <v>45826</v>
      </c>
      <c r="F874" s="8" t="s">
        <v>39</v>
      </c>
      <c r="G874" s="4"/>
      <c r="H874" s="4"/>
      <c r="I874" s="4"/>
      <c r="J874" s="4"/>
      <c r="K874" s="4"/>
      <c r="L874" s="4"/>
      <c r="M874" s="8" t="s">
        <v>40</v>
      </c>
      <c r="N874" s="8">
        <v>1</v>
      </c>
      <c r="O874" s="8" t="s">
        <v>3522</v>
      </c>
      <c r="P874" s="8">
        <v>1</v>
      </c>
      <c r="Q874" s="8">
        <v>1</v>
      </c>
      <c r="R874" s="8" t="s">
        <v>3523</v>
      </c>
      <c r="S874" s="8" t="s">
        <v>3524</v>
      </c>
      <c r="T874" s="8" t="s">
        <v>270</v>
      </c>
      <c r="U874" s="8" t="s">
        <v>29</v>
      </c>
      <c r="V874" s="4" t="str">
        <f t="shared" si="18"/>
        <v/>
      </c>
      <c r="W874" s="8" t="s">
        <v>239</v>
      </c>
      <c r="X874" s="8">
        <v>20257100135622</v>
      </c>
      <c r="Y874" s="33">
        <v>45826</v>
      </c>
      <c r="Z874" s="4"/>
      <c r="AA874" s="42">
        <f ca="1">IF(Z874=0,NETWORKDAYS(E874+1,TODAY(),FESTIVOS!$A$2:$A$54),NETWORKDAYS(E874+1,Z874,FESTIVOS!$A$2:$A$54))</f>
        <v>278</v>
      </c>
      <c r="AB874" s="43" t="str">
        <f t="shared" si="17"/>
        <v>EN TRAMITE</v>
      </c>
      <c r="AC874" s="8" t="s">
        <v>61</v>
      </c>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row>
    <row r="875" spans="1:54" ht="15" x14ac:dyDescent="0.35">
      <c r="A875" s="4"/>
      <c r="B875" s="8" t="s">
        <v>919</v>
      </c>
      <c r="C875" s="8" t="s">
        <v>38</v>
      </c>
      <c r="D875" s="8">
        <v>1</v>
      </c>
      <c r="E875" s="33">
        <v>45828</v>
      </c>
      <c r="F875" s="8" t="s">
        <v>116</v>
      </c>
      <c r="G875" s="4"/>
      <c r="H875" s="4"/>
      <c r="I875" s="4"/>
      <c r="J875" s="4"/>
      <c r="K875" s="4"/>
      <c r="L875" s="4"/>
      <c r="M875" s="8" t="s">
        <v>40</v>
      </c>
      <c r="N875" s="8">
        <v>1</v>
      </c>
      <c r="O875" s="8" t="s">
        <v>3526</v>
      </c>
      <c r="P875" s="8">
        <v>1</v>
      </c>
      <c r="Q875" s="8">
        <v>1</v>
      </c>
      <c r="R875" s="8" t="s">
        <v>3527</v>
      </c>
      <c r="S875" s="8" t="s">
        <v>3528</v>
      </c>
      <c r="T875" s="8" t="s">
        <v>42</v>
      </c>
      <c r="U875" s="8" t="s">
        <v>32</v>
      </c>
      <c r="V875" s="4" t="str">
        <f t="shared" si="18"/>
        <v/>
      </c>
      <c r="W875" s="8" t="s">
        <v>125</v>
      </c>
      <c r="X875" s="8">
        <v>20257100138322</v>
      </c>
      <c r="Y875" s="33">
        <v>45828</v>
      </c>
      <c r="Z875" s="4"/>
      <c r="AA875" s="42">
        <f ca="1">IF(Z875=0,NETWORKDAYS(E875+1,TODAY(),FESTIVOS!$A$2:$A$54),NETWORKDAYS(E875+1,Z875,FESTIVOS!$A$2:$A$54))</f>
        <v>276</v>
      </c>
      <c r="AB875" s="43" t="str">
        <f t="shared" si="17"/>
        <v>EN TRAMITE</v>
      </c>
      <c r="AC875" s="8" t="s">
        <v>61</v>
      </c>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row>
    <row r="876" spans="1:54" ht="15" x14ac:dyDescent="0.35">
      <c r="A876" s="4"/>
      <c r="B876" s="8" t="s">
        <v>919</v>
      </c>
      <c r="C876" s="8" t="s">
        <v>38</v>
      </c>
      <c r="D876" s="8">
        <v>1</v>
      </c>
      <c r="E876" s="33">
        <v>45828</v>
      </c>
      <c r="F876" s="8" t="s">
        <v>39</v>
      </c>
      <c r="G876" s="4"/>
      <c r="H876" s="4"/>
      <c r="I876" s="4"/>
      <c r="J876" s="4"/>
      <c r="K876" s="4"/>
      <c r="L876" s="4"/>
      <c r="M876" s="8" t="s">
        <v>72</v>
      </c>
      <c r="N876" s="8">
        <v>1</v>
      </c>
      <c r="O876" s="8" t="s">
        <v>3529</v>
      </c>
      <c r="P876" s="8">
        <v>1</v>
      </c>
      <c r="Q876" s="8">
        <v>1</v>
      </c>
      <c r="R876" s="8" t="s">
        <v>3530</v>
      </c>
      <c r="S876" s="8" t="s">
        <v>3531</v>
      </c>
      <c r="T876" s="8" t="s">
        <v>42</v>
      </c>
      <c r="U876" s="8" t="s">
        <v>89</v>
      </c>
      <c r="V876" s="4" t="str">
        <f t="shared" si="18"/>
        <v/>
      </c>
      <c r="W876" s="8" t="s">
        <v>68</v>
      </c>
      <c r="X876" s="8">
        <v>20257100138882</v>
      </c>
      <c r="Y876" s="33">
        <v>45828</v>
      </c>
      <c r="Z876" s="4"/>
      <c r="AA876" s="42">
        <f ca="1">IF(Z876=0,NETWORKDAYS(E876+1,TODAY(),FESTIVOS!$A$2:$A$54),NETWORKDAYS(E876+1,Z876,FESTIVOS!$A$2:$A$54))</f>
        <v>276</v>
      </c>
      <c r="AB876" s="43" t="str">
        <f t="shared" si="17"/>
        <v>EN TRAMITE</v>
      </c>
      <c r="AC876" s="8" t="s">
        <v>61</v>
      </c>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row>
    <row r="877" spans="1:54" ht="15" x14ac:dyDescent="0.35">
      <c r="A877" s="4"/>
      <c r="B877" s="8" t="s">
        <v>63</v>
      </c>
      <c r="C877" s="8" t="s">
        <v>38</v>
      </c>
      <c r="D877" s="8">
        <v>1</v>
      </c>
      <c r="E877" s="33">
        <v>45832</v>
      </c>
      <c r="F877" s="8" t="s">
        <v>39</v>
      </c>
      <c r="G877" s="4"/>
      <c r="H877" s="4"/>
      <c r="I877" s="4"/>
      <c r="J877" s="4"/>
      <c r="K877" s="4"/>
      <c r="L877" s="4"/>
      <c r="M877" s="8" t="s">
        <v>40</v>
      </c>
      <c r="N877" s="8">
        <v>1</v>
      </c>
      <c r="O877" s="8" t="s">
        <v>3532</v>
      </c>
      <c r="P877" s="8">
        <v>1</v>
      </c>
      <c r="Q877" s="8">
        <v>1</v>
      </c>
      <c r="R877" s="8" t="s">
        <v>3533</v>
      </c>
      <c r="S877" s="8" t="s">
        <v>3534</v>
      </c>
      <c r="T877" s="8" t="s">
        <v>42</v>
      </c>
      <c r="U877" s="8" t="s">
        <v>89</v>
      </c>
      <c r="V877" s="4" t="str">
        <f t="shared" si="18"/>
        <v/>
      </c>
      <c r="W877" s="8" t="s">
        <v>68</v>
      </c>
      <c r="X877" s="8">
        <v>20257100139872</v>
      </c>
      <c r="Y877" s="33">
        <v>45832</v>
      </c>
      <c r="Z877" s="4"/>
      <c r="AA877" s="42">
        <f ca="1">IF(Z877=0,NETWORKDAYS(E877+1,TODAY(),FESTIVOS!$A$2:$A$54),NETWORKDAYS(E877+1,Z877,FESTIVOS!$A$2:$A$54))</f>
        <v>275</v>
      </c>
      <c r="AB877" s="43" t="str">
        <f t="shared" si="17"/>
        <v>EN TRAMITE</v>
      </c>
      <c r="AC877" s="8" t="s">
        <v>61</v>
      </c>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row>
    <row r="878" spans="1:54" ht="15" x14ac:dyDescent="0.35">
      <c r="A878" s="4"/>
      <c r="B878" s="8" t="s">
        <v>63</v>
      </c>
      <c r="C878" s="8" t="s">
        <v>38</v>
      </c>
      <c r="D878" s="8">
        <v>1</v>
      </c>
      <c r="E878" s="33">
        <v>45827</v>
      </c>
      <c r="F878" s="8" t="s">
        <v>39</v>
      </c>
      <c r="G878" s="4"/>
      <c r="H878" s="4"/>
      <c r="I878" s="4"/>
      <c r="J878" s="4"/>
      <c r="K878" s="4"/>
      <c r="L878" s="4"/>
      <c r="M878" s="8" t="s">
        <v>72</v>
      </c>
      <c r="N878" s="8">
        <v>1</v>
      </c>
      <c r="O878" s="8" t="s">
        <v>3536</v>
      </c>
      <c r="P878" s="8">
        <v>1</v>
      </c>
      <c r="Q878" s="8">
        <v>1</v>
      </c>
      <c r="R878" s="8" t="s">
        <v>3537</v>
      </c>
      <c r="S878" s="8" t="s">
        <v>3538</v>
      </c>
      <c r="T878" s="8" t="s">
        <v>42</v>
      </c>
      <c r="U878" s="8" t="s">
        <v>30</v>
      </c>
      <c r="V878" s="4" t="str">
        <f t="shared" si="18"/>
        <v/>
      </c>
      <c r="W878" s="8" t="s">
        <v>85</v>
      </c>
      <c r="X878" s="8">
        <v>20257100138182</v>
      </c>
      <c r="Y878" s="33">
        <v>45827</v>
      </c>
      <c r="Z878" s="4"/>
      <c r="AA878" s="42">
        <f ca="1">IF(Z878=0,NETWORKDAYS(E878+1,TODAY(),FESTIVOS!$A$2:$A$54),NETWORKDAYS(E878+1,Z878,FESTIVOS!$A$2:$A$54))</f>
        <v>277</v>
      </c>
      <c r="AB878" s="43" t="str">
        <f t="shared" si="17"/>
        <v>EN TRAMITE</v>
      </c>
      <c r="AC878" s="8" t="s">
        <v>61</v>
      </c>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row>
    <row r="879" spans="1:54" ht="15" x14ac:dyDescent="0.35">
      <c r="A879" s="4"/>
      <c r="B879" s="8" t="s">
        <v>63</v>
      </c>
      <c r="C879" s="8" t="s">
        <v>38</v>
      </c>
      <c r="D879" s="8">
        <v>1</v>
      </c>
      <c r="E879" s="33">
        <v>45834</v>
      </c>
      <c r="F879" s="8" t="s">
        <v>39</v>
      </c>
      <c r="G879" s="4"/>
      <c r="H879" s="4"/>
      <c r="I879" s="4"/>
      <c r="J879" s="4"/>
      <c r="K879" s="4"/>
      <c r="L879" s="4"/>
      <c r="M879" s="8" t="s">
        <v>40</v>
      </c>
      <c r="N879" s="8">
        <v>1</v>
      </c>
      <c r="O879" s="8" t="s">
        <v>3540</v>
      </c>
      <c r="P879" s="8">
        <v>1</v>
      </c>
      <c r="Q879" s="8">
        <v>1</v>
      </c>
      <c r="R879" s="8">
        <v>1</v>
      </c>
      <c r="S879" s="8" t="s">
        <v>3541</v>
      </c>
      <c r="T879" s="8" t="s">
        <v>3542</v>
      </c>
      <c r="U879" s="8" t="s">
        <v>96</v>
      </c>
      <c r="V879" s="4" t="str">
        <f t="shared" si="18"/>
        <v/>
      </c>
      <c r="W879" s="8" t="s">
        <v>97</v>
      </c>
      <c r="X879" s="8">
        <v>20257100143642</v>
      </c>
      <c r="Y879" s="33">
        <v>45834</v>
      </c>
      <c r="Z879" s="4"/>
      <c r="AA879" s="42">
        <f ca="1">IF(Z879=0,NETWORKDAYS(E879+1,TODAY(),FESTIVOS!$A$2:$A$54),NETWORKDAYS(E879+1,Z879,FESTIVOS!$A$2:$A$54))</f>
        <v>273</v>
      </c>
      <c r="AB879" s="43" t="str">
        <f t="shared" si="17"/>
        <v>EN TRAMITE</v>
      </c>
      <c r="AC879" s="8" t="s">
        <v>61</v>
      </c>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row>
    <row r="880" spans="1:54" ht="15" x14ac:dyDescent="0.35">
      <c r="A880" s="4"/>
      <c r="B880" s="8" t="s">
        <v>919</v>
      </c>
      <c r="C880" s="8" t="s">
        <v>38</v>
      </c>
      <c r="D880" s="8">
        <v>1</v>
      </c>
      <c r="E880" s="33">
        <v>45832</v>
      </c>
      <c r="F880" s="8" t="s">
        <v>39</v>
      </c>
      <c r="G880" s="4"/>
      <c r="H880" s="4"/>
      <c r="I880" s="4"/>
      <c r="J880" s="4"/>
      <c r="K880" s="4"/>
      <c r="L880" s="4"/>
      <c r="M880" s="8" t="s">
        <v>40</v>
      </c>
      <c r="N880" s="8">
        <v>1</v>
      </c>
      <c r="O880" s="8" t="s">
        <v>3544</v>
      </c>
      <c r="P880" s="8">
        <v>1</v>
      </c>
      <c r="Q880" s="8">
        <v>1</v>
      </c>
      <c r="R880" s="8" t="s">
        <v>3545</v>
      </c>
      <c r="S880" s="8" t="s">
        <v>3546</v>
      </c>
      <c r="T880" s="8" t="s">
        <v>270</v>
      </c>
      <c r="U880" s="8" t="s">
        <v>29</v>
      </c>
      <c r="V880" s="4" t="str">
        <f t="shared" si="18"/>
        <v/>
      </c>
      <c r="W880" s="8" t="s">
        <v>239</v>
      </c>
      <c r="X880" s="8">
        <v>20257100140832</v>
      </c>
      <c r="Y880" s="33">
        <v>45832</v>
      </c>
      <c r="Z880" s="4"/>
      <c r="AA880" s="42">
        <f ca="1">IF(Z880=0,NETWORKDAYS(E880+1,TODAY(),FESTIVOS!$A$2:$A$54),NETWORKDAYS(E880+1,Z880,FESTIVOS!$A$2:$A$54))</f>
        <v>275</v>
      </c>
      <c r="AB880" s="43" t="str">
        <f t="shared" si="17"/>
        <v>EN TRAMITE</v>
      </c>
      <c r="AC880" s="8" t="s">
        <v>61</v>
      </c>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row>
    <row r="881" spans="1:54" ht="15" x14ac:dyDescent="0.35">
      <c r="A881" s="4"/>
      <c r="B881" s="8" t="s">
        <v>919</v>
      </c>
      <c r="C881" s="8" t="s">
        <v>38</v>
      </c>
      <c r="D881" s="8">
        <v>1</v>
      </c>
      <c r="E881" s="33">
        <v>45839</v>
      </c>
      <c r="F881" s="8" t="s">
        <v>39</v>
      </c>
      <c r="G881" s="4"/>
      <c r="H881" s="4"/>
      <c r="I881" s="4"/>
      <c r="J881" s="4"/>
      <c r="K881" s="4"/>
      <c r="L881" s="4"/>
      <c r="M881" s="8" t="s">
        <v>72</v>
      </c>
      <c r="N881" s="8">
        <v>1</v>
      </c>
      <c r="O881" s="8" t="s">
        <v>3548</v>
      </c>
      <c r="P881" s="8">
        <v>1</v>
      </c>
      <c r="Q881" s="8">
        <v>3197619976</v>
      </c>
      <c r="R881" s="8" t="s">
        <v>3549</v>
      </c>
      <c r="S881" s="8" t="s">
        <v>3550</v>
      </c>
      <c r="T881" s="8" t="s">
        <v>270</v>
      </c>
      <c r="U881" s="8" t="s">
        <v>29</v>
      </c>
      <c r="V881" s="4" t="str">
        <f t="shared" si="18"/>
        <v/>
      </c>
      <c r="W881" s="8" t="s">
        <v>239</v>
      </c>
      <c r="X881" s="8">
        <v>20257100148542</v>
      </c>
      <c r="Y881" s="33">
        <v>45839</v>
      </c>
      <c r="Z881" s="4"/>
      <c r="AA881" s="42">
        <f ca="1">IF(Z881=0,NETWORKDAYS(E881+1,TODAY(),FESTIVOS!$A$2:$A$54),NETWORKDAYS(E881+1,Z881,FESTIVOS!$A$2:$A$54))</f>
        <v>271</v>
      </c>
      <c r="AB881" s="43" t="str">
        <f t="shared" si="17"/>
        <v>EN TRAMITE</v>
      </c>
      <c r="AC881" s="8" t="s">
        <v>74</v>
      </c>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row>
    <row r="882" spans="1:54" ht="15" x14ac:dyDescent="0.35">
      <c r="A882" s="4"/>
      <c r="B882" s="8" t="s">
        <v>63</v>
      </c>
      <c r="C882" s="8" t="s">
        <v>38</v>
      </c>
      <c r="D882" s="8">
        <v>1</v>
      </c>
      <c r="E882" s="33">
        <v>45840</v>
      </c>
      <c r="F882" s="8" t="s">
        <v>39</v>
      </c>
      <c r="G882" s="4"/>
      <c r="H882" s="4"/>
      <c r="I882" s="4"/>
      <c r="J882" s="4"/>
      <c r="K882" s="4"/>
      <c r="L882" s="4"/>
      <c r="M882" s="8" t="s">
        <v>40</v>
      </c>
      <c r="N882" s="8">
        <v>1</v>
      </c>
      <c r="O882" s="8" t="s">
        <v>3551</v>
      </c>
      <c r="P882" s="8">
        <v>1</v>
      </c>
      <c r="Q882" s="8">
        <v>1</v>
      </c>
      <c r="R882" s="8" t="s">
        <v>3552</v>
      </c>
      <c r="S882" s="8" t="s">
        <v>3347</v>
      </c>
      <c r="T882" s="8" t="s">
        <v>42</v>
      </c>
      <c r="U882" s="8" t="s">
        <v>89</v>
      </c>
      <c r="V882" s="4" t="str">
        <f t="shared" si="18"/>
        <v/>
      </c>
      <c r="W882" s="8" t="s">
        <v>68</v>
      </c>
      <c r="X882" s="8">
        <v>20257100150962</v>
      </c>
      <c r="Y882" s="33">
        <v>45840</v>
      </c>
      <c r="Z882" s="4"/>
      <c r="AA882" s="42">
        <f ca="1">IF(Z882=0,NETWORKDAYS(E882+1,TODAY(),FESTIVOS!$A$2:$A$54),NETWORKDAYS(E882+1,Z882,FESTIVOS!$A$2:$A$54))</f>
        <v>270</v>
      </c>
      <c r="AB882" s="43" t="str">
        <f t="shared" si="17"/>
        <v>EN TRAMITE</v>
      </c>
      <c r="AC882" s="8" t="s">
        <v>74</v>
      </c>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row>
    <row r="883" spans="1:54" ht="15" x14ac:dyDescent="0.35">
      <c r="A883" s="4"/>
      <c r="B883" s="8" t="s">
        <v>919</v>
      </c>
      <c r="C883" s="8" t="s">
        <v>38</v>
      </c>
      <c r="D883" s="8">
        <v>1</v>
      </c>
      <c r="E883" s="33">
        <v>45842</v>
      </c>
      <c r="F883" s="8" t="s">
        <v>39</v>
      </c>
      <c r="G883" s="4"/>
      <c r="H883" s="4"/>
      <c r="I883" s="4"/>
      <c r="J883" s="4"/>
      <c r="K883" s="4"/>
      <c r="L883" s="4"/>
      <c r="M883" s="8" t="s">
        <v>72</v>
      </c>
      <c r="N883" s="8">
        <v>1</v>
      </c>
      <c r="O883" s="8" t="s">
        <v>3554</v>
      </c>
      <c r="P883" s="8" t="s">
        <v>3555</v>
      </c>
      <c r="Q883" s="8">
        <v>5553333</v>
      </c>
      <c r="R883" s="8" t="s">
        <v>3556</v>
      </c>
      <c r="S883" s="8" t="s">
        <v>3557</v>
      </c>
      <c r="T883" s="8" t="s">
        <v>42</v>
      </c>
      <c r="U883" s="8" t="s">
        <v>89</v>
      </c>
      <c r="V883" s="4" t="str">
        <f t="shared" si="18"/>
        <v/>
      </c>
      <c r="W883" s="8" t="s">
        <v>68</v>
      </c>
      <c r="X883" s="8">
        <v>20257100155082</v>
      </c>
      <c r="Y883" s="33">
        <v>45842</v>
      </c>
      <c r="Z883" s="4"/>
      <c r="AA883" s="42">
        <f ca="1">IF(Z883=0,NETWORKDAYS(E883+1,TODAY(),FESTIVOS!$A$2:$A$54),NETWORKDAYS(E883+1,Z883,FESTIVOS!$A$2:$A$54))</f>
        <v>268</v>
      </c>
      <c r="AB883" s="43" t="str">
        <f t="shared" si="17"/>
        <v>EN TRAMITE</v>
      </c>
      <c r="AC883" s="8" t="s">
        <v>74</v>
      </c>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row>
    <row r="884" spans="1:54" ht="15" x14ac:dyDescent="0.35">
      <c r="A884" s="4"/>
      <c r="B884" s="8" t="s">
        <v>63</v>
      </c>
      <c r="C884" s="8" t="s">
        <v>38</v>
      </c>
      <c r="D884" s="8">
        <v>1</v>
      </c>
      <c r="E884" s="33">
        <v>45842</v>
      </c>
      <c r="F884" s="8" t="s">
        <v>39</v>
      </c>
      <c r="G884" s="4"/>
      <c r="H884" s="4"/>
      <c r="I884" s="4"/>
      <c r="J884" s="4"/>
      <c r="K884" s="4"/>
      <c r="L884" s="4"/>
      <c r="M884" s="8" t="s">
        <v>40</v>
      </c>
      <c r="N884" s="8">
        <v>1</v>
      </c>
      <c r="O884" s="8" t="s">
        <v>3558</v>
      </c>
      <c r="P884" s="8">
        <v>1</v>
      </c>
      <c r="Q884" s="8">
        <v>1</v>
      </c>
      <c r="R884" s="8" t="s">
        <v>3559</v>
      </c>
      <c r="S884" s="8" t="s">
        <v>3560</v>
      </c>
      <c r="T884" s="8" t="s">
        <v>270</v>
      </c>
      <c r="U884" s="8" t="s">
        <v>29</v>
      </c>
      <c r="V884" s="4" t="str">
        <f t="shared" si="18"/>
        <v/>
      </c>
      <c r="W884" s="8" t="s">
        <v>239</v>
      </c>
      <c r="X884" s="8">
        <v>20257100154052</v>
      </c>
      <c r="Y884" s="33">
        <v>45842</v>
      </c>
      <c r="Z884" s="4"/>
      <c r="AA884" s="42">
        <f ca="1">IF(Z884=0,NETWORKDAYS(E884+1,TODAY(),FESTIVOS!$A$2:$A$54),NETWORKDAYS(E884+1,Z884,FESTIVOS!$A$2:$A$54))</f>
        <v>268</v>
      </c>
      <c r="AB884" s="43" t="str">
        <f t="shared" si="17"/>
        <v>EN TRAMITE</v>
      </c>
      <c r="AC884" s="8" t="s">
        <v>74</v>
      </c>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row>
    <row r="885" spans="1:54" ht="15" x14ac:dyDescent="0.35">
      <c r="A885" s="4"/>
      <c r="B885" s="8" t="s">
        <v>919</v>
      </c>
      <c r="C885" s="8" t="s">
        <v>38</v>
      </c>
      <c r="D885" s="8">
        <v>1</v>
      </c>
      <c r="E885" s="33">
        <v>45845</v>
      </c>
      <c r="F885" s="8" t="s">
        <v>39</v>
      </c>
      <c r="G885" s="4"/>
      <c r="H885" s="4"/>
      <c r="I885" s="4"/>
      <c r="J885" s="4"/>
      <c r="K885" s="4"/>
      <c r="L885" s="4"/>
      <c r="M885" s="8" t="s">
        <v>72</v>
      </c>
      <c r="N885" s="8">
        <v>1</v>
      </c>
      <c r="O885" s="8" t="s">
        <v>3562</v>
      </c>
      <c r="P885" s="8">
        <v>1</v>
      </c>
      <c r="Q885" s="8">
        <v>1</v>
      </c>
      <c r="R885" s="8">
        <v>1</v>
      </c>
      <c r="S885" s="8" t="s">
        <v>3563</v>
      </c>
      <c r="T885" s="8" t="s">
        <v>42</v>
      </c>
      <c r="U885" s="8" t="s">
        <v>89</v>
      </c>
      <c r="V885" s="4" t="str">
        <f t="shared" si="18"/>
        <v/>
      </c>
      <c r="W885" s="8" t="s">
        <v>68</v>
      </c>
      <c r="X885" s="8">
        <v>20257100155652</v>
      </c>
      <c r="Y885" s="33">
        <v>45845</v>
      </c>
      <c r="Z885" s="4"/>
      <c r="AA885" s="42">
        <f ca="1">IF(Z885=0,NETWORKDAYS(E885+1,TODAY(),FESTIVOS!$A$2:$A$54),NETWORKDAYS(E885+1,Z885,FESTIVOS!$A$2:$A$54))</f>
        <v>267</v>
      </c>
      <c r="AB885" s="43" t="str">
        <f t="shared" si="17"/>
        <v>EN TRAMITE</v>
      </c>
      <c r="AC885" s="8" t="s">
        <v>74</v>
      </c>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row>
    <row r="886" spans="1:54" ht="15" x14ac:dyDescent="0.35">
      <c r="A886" s="4"/>
      <c r="B886" s="8" t="s">
        <v>919</v>
      </c>
      <c r="C886" s="8" t="s">
        <v>38</v>
      </c>
      <c r="D886" s="8">
        <v>1</v>
      </c>
      <c r="E886" s="33">
        <v>45845</v>
      </c>
      <c r="F886" s="8" t="s">
        <v>39</v>
      </c>
      <c r="G886" s="4"/>
      <c r="H886" s="4"/>
      <c r="I886" s="4"/>
      <c r="J886" s="4"/>
      <c r="K886" s="4"/>
      <c r="L886" s="4"/>
      <c r="M886" s="8" t="s">
        <v>72</v>
      </c>
      <c r="N886" s="8">
        <v>1</v>
      </c>
      <c r="O886" s="8" t="s">
        <v>3564</v>
      </c>
      <c r="P886" s="8">
        <v>1</v>
      </c>
      <c r="Q886" s="8">
        <v>1</v>
      </c>
      <c r="R886" s="8" t="s">
        <v>3565</v>
      </c>
      <c r="S886" s="8" t="s">
        <v>3566</v>
      </c>
      <c r="T886" s="8" t="s">
        <v>42</v>
      </c>
      <c r="U886" s="8" t="s">
        <v>96</v>
      </c>
      <c r="V886" s="4" t="str">
        <f t="shared" si="18"/>
        <v/>
      </c>
      <c r="W886" s="8" t="s">
        <v>97</v>
      </c>
      <c r="X886" s="8">
        <v>20257100156042</v>
      </c>
      <c r="Y886" s="33">
        <v>45845</v>
      </c>
      <c r="Z886" s="4"/>
      <c r="AA886" s="42">
        <f ca="1">IF(Z886=0,NETWORKDAYS(E886+1,TODAY(),FESTIVOS!$A$2:$A$54),NETWORKDAYS(E886+1,Z886,FESTIVOS!$A$2:$A$54))</f>
        <v>267</v>
      </c>
      <c r="AB886" s="43" t="str">
        <f t="shared" si="17"/>
        <v>EN TRAMITE</v>
      </c>
      <c r="AC886" s="8" t="s">
        <v>74</v>
      </c>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row>
    <row r="887" spans="1:54" ht="15" x14ac:dyDescent="0.35">
      <c r="A887" s="4"/>
      <c r="B887" s="8" t="s">
        <v>63</v>
      </c>
      <c r="C887" s="8" t="s">
        <v>38</v>
      </c>
      <c r="D887" s="8">
        <v>1</v>
      </c>
      <c r="E887" s="33">
        <v>45845</v>
      </c>
      <c r="F887" s="8" t="s">
        <v>39</v>
      </c>
      <c r="G887" s="4"/>
      <c r="H887" s="4"/>
      <c r="I887" s="4"/>
      <c r="J887" s="4"/>
      <c r="K887" s="4"/>
      <c r="L887" s="4"/>
      <c r="M887" s="8" t="s">
        <v>72</v>
      </c>
      <c r="N887" s="8">
        <v>1</v>
      </c>
      <c r="O887" s="8" t="s">
        <v>3568</v>
      </c>
      <c r="P887" s="8">
        <v>1</v>
      </c>
      <c r="Q887" s="8">
        <v>1</v>
      </c>
      <c r="R887" s="8" t="s">
        <v>3569</v>
      </c>
      <c r="S887" s="8" t="s">
        <v>3295</v>
      </c>
      <c r="T887" s="8" t="s">
        <v>42</v>
      </c>
      <c r="U887" s="8" t="s">
        <v>89</v>
      </c>
      <c r="V887" s="4" t="str">
        <f t="shared" si="18"/>
        <v/>
      </c>
      <c r="W887" s="8" t="s">
        <v>68</v>
      </c>
      <c r="X887" s="8">
        <v>20257100157492</v>
      </c>
      <c r="Y887" s="33">
        <v>45846</v>
      </c>
      <c r="Z887" s="4"/>
      <c r="AA887" s="42">
        <f ca="1">IF(Z887=0,NETWORKDAYS(E887+1,TODAY(),FESTIVOS!$A$2:$A$54),NETWORKDAYS(E887+1,Z887,FESTIVOS!$A$2:$A$54))</f>
        <v>267</v>
      </c>
      <c r="AB887" s="43" t="str">
        <f t="shared" si="17"/>
        <v>EN TRAMITE</v>
      </c>
      <c r="AC887" s="8" t="s">
        <v>74</v>
      </c>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row>
    <row r="888" spans="1:54" ht="15" x14ac:dyDescent="0.35">
      <c r="A888" s="4"/>
      <c r="B888" s="8" t="s">
        <v>63</v>
      </c>
      <c r="C888" s="8" t="s">
        <v>38</v>
      </c>
      <c r="D888" s="8">
        <v>1</v>
      </c>
      <c r="E888" s="33">
        <v>45846</v>
      </c>
      <c r="F888" s="8" t="s">
        <v>39</v>
      </c>
      <c r="G888" s="4"/>
      <c r="H888" s="4"/>
      <c r="I888" s="4"/>
      <c r="J888" s="4"/>
      <c r="K888" s="4"/>
      <c r="L888" s="4"/>
      <c r="M888" s="8" t="s">
        <v>40</v>
      </c>
      <c r="N888" s="8">
        <v>1</v>
      </c>
      <c r="O888" s="8" t="s">
        <v>3571</v>
      </c>
      <c r="P888" s="8">
        <v>1</v>
      </c>
      <c r="Q888" s="8">
        <v>1</v>
      </c>
      <c r="R888" s="8" t="s">
        <v>3572</v>
      </c>
      <c r="S888" s="8" t="s">
        <v>3251</v>
      </c>
      <c r="T888" s="8" t="s">
        <v>42</v>
      </c>
      <c r="U888" s="8" t="s">
        <v>89</v>
      </c>
      <c r="V888" s="4" t="str">
        <f t="shared" si="18"/>
        <v/>
      </c>
      <c r="W888" s="8" t="s">
        <v>68</v>
      </c>
      <c r="X888" s="8">
        <v>20257100157832</v>
      </c>
      <c r="Y888" s="33">
        <v>45846</v>
      </c>
      <c r="Z888" s="4"/>
      <c r="AA888" s="42">
        <f ca="1">IF(Z888=0,NETWORKDAYS(E888+1,TODAY(),FESTIVOS!$A$2:$A$54),NETWORKDAYS(E888+1,Z888,FESTIVOS!$A$2:$A$54))</f>
        <v>266</v>
      </c>
      <c r="AB888" s="43" t="str">
        <f t="shared" si="17"/>
        <v>EN TRAMITE</v>
      </c>
      <c r="AC888" s="8" t="s">
        <v>74</v>
      </c>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row>
    <row r="889" spans="1:54" ht="15" x14ac:dyDescent="0.35">
      <c r="A889" s="4"/>
      <c r="B889" s="8" t="s">
        <v>63</v>
      </c>
      <c r="C889" s="8" t="s">
        <v>38</v>
      </c>
      <c r="D889" s="8">
        <v>1</v>
      </c>
      <c r="E889" s="33">
        <v>45846</v>
      </c>
      <c r="F889" s="8" t="s">
        <v>39</v>
      </c>
      <c r="G889" s="4"/>
      <c r="H889" s="4"/>
      <c r="I889" s="4"/>
      <c r="J889" s="4"/>
      <c r="K889" s="4"/>
      <c r="L889" s="4"/>
      <c r="M889" s="8" t="s">
        <v>72</v>
      </c>
      <c r="N889" s="8">
        <v>1</v>
      </c>
      <c r="O889" s="8" t="s">
        <v>3554</v>
      </c>
      <c r="P889" s="8">
        <v>1</v>
      </c>
      <c r="Q889" s="8">
        <v>1</v>
      </c>
      <c r="R889" s="40" t="s">
        <v>3573</v>
      </c>
      <c r="S889" s="8" t="s">
        <v>3575</v>
      </c>
      <c r="T889" s="8" t="s">
        <v>42</v>
      </c>
      <c r="U889" s="8" t="s">
        <v>89</v>
      </c>
      <c r="V889" s="4" t="str">
        <f t="shared" si="18"/>
        <v/>
      </c>
      <c r="W889" s="8" t="s">
        <v>68</v>
      </c>
      <c r="X889" s="8">
        <v>20257100158092</v>
      </c>
      <c r="Y889" s="33">
        <v>45846</v>
      </c>
      <c r="Z889" s="4"/>
      <c r="AA889" s="42">
        <f ca="1">IF(Z889=0,NETWORKDAYS(E889+1,TODAY(),FESTIVOS!$A$2:$A$54),NETWORKDAYS(E889+1,Z889,FESTIVOS!$A$2:$A$54))</f>
        <v>266</v>
      </c>
      <c r="AB889" s="43" t="str">
        <f t="shared" si="17"/>
        <v>EN TRAMITE</v>
      </c>
      <c r="AC889" s="8" t="s">
        <v>74</v>
      </c>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row>
    <row r="890" spans="1:54" ht="15" x14ac:dyDescent="0.35">
      <c r="A890" s="4"/>
      <c r="B890" s="8" t="s">
        <v>63</v>
      </c>
      <c r="C890" s="8" t="s">
        <v>38</v>
      </c>
      <c r="D890" s="8">
        <v>1</v>
      </c>
      <c r="E890" s="33">
        <v>45846</v>
      </c>
      <c r="F890" s="8" t="s">
        <v>39</v>
      </c>
      <c r="G890" s="4"/>
      <c r="H890" s="4"/>
      <c r="I890" s="4"/>
      <c r="J890" s="4"/>
      <c r="K890" s="4"/>
      <c r="L890" s="4"/>
      <c r="M890" s="8" t="s">
        <v>72</v>
      </c>
      <c r="N890" s="8">
        <v>1</v>
      </c>
      <c r="O890" s="8" t="s">
        <v>3576</v>
      </c>
      <c r="P890" s="8">
        <v>1</v>
      </c>
      <c r="Q890" s="8">
        <v>1</v>
      </c>
      <c r="R890" s="8">
        <v>1</v>
      </c>
      <c r="S890" s="8" t="s">
        <v>3577</v>
      </c>
      <c r="T890" s="8" t="s">
        <v>42</v>
      </c>
      <c r="U890" s="8" t="s">
        <v>89</v>
      </c>
      <c r="V890" s="4" t="str">
        <f t="shared" si="18"/>
        <v/>
      </c>
      <c r="W890" s="8" t="s">
        <v>418</v>
      </c>
      <c r="X890" s="8">
        <v>20257100158062</v>
      </c>
      <c r="Y890" s="33">
        <v>45846</v>
      </c>
      <c r="Z890" s="4"/>
      <c r="AA890" s="42">
        <f ca="1">IF(Z890=0,NETWORKDAYS(E890+1,TODAY(),FESTIVOS!$A$2:$A$54),NETWORKDAYS(E890+1,Z890,FESTIVOS!$A$2:$A$54))</f>
        <v>266</v>
      </c>
      <c r="AB890" s="43" t="str">
        <f t="shared" si="17"/>
        <v>EN TRAMITE</v>
      </c>
      <c r="AC890" s="8" t="s">
        <v>74</v>
      </c>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row>
    <row r="891" spans="1:54" ht="15" x14ac:dyDescent="0.35">
      <c r="A891" s="4"/>
      <c r="B891" s="8" t="s">
        <v>63</v>
      </c>
      <c r="C891" s="8" t="s">
        <v>38</v>
      </c>
      <c r="D891" s="8">
        <v>1</v>
      </c>
      <c r="E891" s="33">
        <v>45847</v>
      </c>
      <c r="F891" s="8" t="s">
        <v>39</v>
      </c>
      <c r="G891" s="4"/>
      <c r="H891" s="4"/>
      <c r="I891" s="4"/>
      <c r="J891" s="4"/>
      <c r="K891" s="4"/>
      <c r="L891" s="4"/>
      <c r="M891" s="8" t="s">
        <v>72</v>
      </c>
      <c r="N891" s="8">
        <v>1</v>
      </c>
      <c r="O891" s="8" t="s">
        <v>3579</v>
      </c>
      <c r="P891" s="8">
        <v>1</v>
      </c>
      <c r="Q891" s="8">
        <v>1</v>
      </c>
      <c r="R891" s="8" t="s">
        <v>3580</v>
      </c>
      <c r="S891" s="8" t="s">
        <v>3581</v>
      </c>
      <c r="T891" s="8" t="s">
        <v>42</v>
      </c>
      <c r="U891" s="8" t="s">
        <v>89</v>
      </c>
      <c r="V891" s="4" t="str">
        <f t="shared" si="18"/>
        <v/>
      </c>
      <c r="W891" s="8" t="s">
        <v>68</v>
      </c>
      <c r="X891" s="8">
        <v>20257100159672</v>
      </c>
      <c r="Y891" s="33">
        <v>45847</v>
      </c>
      <c r="Z891" s="4"/>
      <c r="AA891" s="42">
        <f ca="1">IF(Z891=0,NETWORKDAYS(E891+1,TODAY(),FESTIVOS!$A$2:$A$54),NETWORKDAYS(E891+1,Z891,FESTIVOS!$A$2:$A$54))</f>
        <v>265</v>
      </c>
      <c r="AB891" s="43" t="str">
        <f t="shared" si="17"/>
        <v>EN TRAMITE</v>
      </c>
      <c r="AC891" s="8" t="s">
        <v>74</v>
      </c>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row>
    <row r="892" spans="1:54" ht="15" x14ac:dyDescent="0.35">
      <c r="A892" s="4"/>
      <c r="B892" s="8" t="s">
        <v>63</v>
      </c>
      <c r="C892" s="8" t="s">
        <v>38</v>
      </c>
      <c r="D892" s="8">
        <v>1</v>
      </c>
      <c r="E892" s="33">
        <v>45845</v>
      </c>
      <c r="F892" s="8" t="s">
        <v>39</v>
      </c>
      <c r="G892" s="4"/>
      <c r="H892" s="4"/>
      <c r="I892" s="4"/>
      <c r="J892" s="4"/>
      <c r="K892" s="4"/>
      <c r="L892" s="4"/>
      <c r="M892" s="8" t="s">
        <v>72</v>
      </c>
      <c r="N892" s="8">
        <v>1</v>
      </c>
      <c r="O892" s="8" t="s">
        <v>3582</v>
      </c>
      <c r="P892" s="8">
        <v>1</v>
      </c>
      <c r="Q892" s="8">
        <v>1</v>
      </c>
      <c r="R892" s="8" t="s">
        <v>3583</v>
      </c>
      <c r="S892" s="8" t="s">
        <v>3584</v>
      </c>
      <c r="T892" s="8" t="s">
        <v>42</v>
      </c>
      <c r="U892" s="8" t="s">
        <v>30</v>
      </c>
      <c r="V892" s="4"/>
      <c r="W892" s="8" t="s">
        <v>239</v>
      </c>
      <c r="X892" s="8">
        <v>20257100156572</v>
      </c>
      <c r="Y892" s="33">
        <v>45845</v>
      </c>
      <c r="Z892" s="4"/>
      <c r="AA892" s="42">
        <f ca="1">IF(Z892=0,NETWORKDAYS(E892+1,TODAY(),FESTIVOS!$A$2:$A$54),NETWORKDAYS(E892+1,Z892,FESTIVOS!$A$2:$A$54))</f>
        <v>267</v>
      </c>
      <c r="AB892" s="43" t="str">
        <f t="shared" si="17"/>
        <v>EN TRAMITE</v>
      </c>
      <c r="AC892" s="8" t="s">
        <v>74</v>
      </c>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row>
    <row r="893" spans="1:54" ht="15" x14ac:dyDescent="0.35">
      <c r="A893" s="4"/>
      <c r="B893" s="8" t="s">
        <v>919</v>
      </c>
      <c r="C893" s="8" t="s">
        <v>38</v>
      </c>
      <c r="D893" s="8">
        <v>1</v>
      </c>
      <c r="E893" s="33">
        <v>45852</v>
      </c>
      <c r="F893" s="8" t="s">
        <v>39</v>
      </c>
      <c r="G893" s="4"/>
      <c r="H893" s="4"/>
      <c r="I893" s="4"/>
      <c r="J893" s="4"/>
      <c r="K893" s="4"/>
      <c r="L893" s="4"/>
      <c r="M893" s="8" t="s">
        <v>72</v>
      </c>
      <c r="N893" s="8">
        <v>1</v>
      </c>
      <c r="O893" s="8" t="s">
        <v>3586</v>
      </c>
      <c r="P893" s="8">
        <v>1</v>
      </c>
      <c r="Q893" s="8">
        <v>3102106007</v>
      </c>
      <c r="R893" s="8" t="s">
        <v>3587</v>
      </c>
      <c r="S893" s="8" t="s">
        <v>3588</v>
      </c>
      <c r="T893" s="8" t="s">
        <v>42</v>
      </c>
      <c r="U893" s="8" t="s">
        <v>89</v>
      </c>
      <c r="V893" s="4" t="str">
        <f t="shared" ref="V893:V904" si="19">CONCATENATE(AF893,AG893,AH893,AI893,AJ893,AK893,AL893,AM893,AN893,AO893,AP893,AQ893,AR893,AS893,AT893,AU893,AV893)</f>
        <v/>
      </c>
      <c r="W893" s="8" t="s">
        <v>68</v>
      </c>
      <c r="X893" s="8">
        <v>20257100165802</v>
      </c>
      <c r="Y893" s="33">
        <v>45852</v>
      </c>
      <c r="Z893" s="4"/>
      <c r="AA893" s="42">
        <f ca="1">IF(Z893=0,NETWORKDAYS(E893+1,TODAY(),FESTIVOS!$A$2:$A$54),NETWORKDAYS(E893+1,Z893,FESTIVOS!$A$2:$A$54))</f>
        <v>262</v>
      </c>
      <c r="AB893" s="43" t="str">
        <f t="shared" si="17"/>
        <v>EN TRAMITE</v>
      </c>
      <c r="AC893" s="8" t="s">
        <v>74</v>
      </c>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row>
    <row r="894" spans="1:54" ht="15" x14ac:dyDescent="0.35">
      <c r="A894" s="4"/>
      <c r="B894" s="8" t="s">
        <v>63</v>
      </c>
      <c r="C894" s="8" t="s">
        <v>38</v>
      </c>
      <c r="D894" s="8">
        <v>1</v>
      </c>
      <c r="E894" s="33">
        <v>45853</v>
      </c>
      <c r="F894" s="8" t="s">
        <v>39</v>
      </c>
      <c r="G894" s="4"/>
      <c r="H894" s="4"/>
      <c r="I894" s="4"/>
      <c r="J894" s="4"/>
      <c r="K894" s="4"/>
      <c r="L894" s="4"/>
      <c r="M894" s="8" t="s">
        <v>72</v>
      </c>
      <c r="N894" s="8">
        <v>1</v>
      </c>
      <c r="O894" s="8" t="s">
        <v>3589</v>
      </c>
      <c r="P894" s="8">
        <v>1</v>
      </c>
      <c r="Q894" s="8">
        <v>1</v>
      </c>
      <c r="R894" s="8" t="s">
        <v>2424</v>
      </c>
      <c r="S894" s="8" t="s">
        <v>3591</v>
      </c>
      <c r="T894" s="8" t="s">
        <v>42</v>
      </c>
      <c r="U894" s="8" t="s">
        <v>30</v>
      </c>
      <c r="V894" s="4" t="str">
        <f t="shared" si="19"/>
        <v/>
      </c>
      <c r="W894" s="8" t="s">
        <v>44</v>
      </c>
      <c r="X894" s="8">
        <v>20257100168262</v>
      </c>
      <c r="Y894" s="33">
        <v>45853</v>
      </c>
      <c r="Z894" s="4"/>
      <c r="AA894" s="42">
        <f ca="1">IF(Z894=0,NETWORKDAYS(E894+1,TODAY(),FESTIVOS!$A$2:$A$54),NETWORKDAYS(E894+1,Z894,FESTIVOS!$A$2:$A$54))</f>
        <v>261</v>
      </c>
      <c r="AB894" s="43" t="str">
        <f t="shared" si="17"/>
        <v>EN TRAMITE</v>
      </c>
      <c r="AC894" s="8" t="s">
        <v>74</v>
      </c>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row>
    <row r="895" spans="1:54" ht="15" x14ac:dyDescent="0.35">
      <c r="A895" s="4"/>
      <c r="B895" s="8" t="s">
        <v>919</v>
      </c>
      <c r="C895" s="8" t="s">
        <v>38</v>
      </c>
      <c r="D895" s="8">
        <v>1</v>
      </c>
      <c r="E895" s="33">
        <v>45854</v>
      </c>
      <c r="F895" s="8" t="s">
        <v>39</v>
      </c>
      <c r="G895" s="4"/>
      <c r="H895" s="4"/>
      <c r="I895" s="4"/>
      <c r="J895" s="4"/>
      <c r="K895" s="4"/>
      <c r="L895" s="4"/>
      <c r="M895" s="8" t="s">
        <v>72</v>
      </c>
      <c r="N895" s="8">
        <v>1</v>
      </c>
      <c r="O895" s="8" t="s">
        <v>3592</v>
      </c>
      <c r="P895" s="8">
        <v>1</v>
      </c>
      <c r="Q895" s="8">
        <v>1</v>
      </c>
      <c r="R895" s="8" t="s">
        <v>3593</v>
      </c>
      <c r="S895" s="8" t="s">
        <v>3594</v>
      </c>
      <c r="T895" s="8" t="s">
        <v>42</v>
      </c>
      <c r="U895" s="8" t="s">
        <v>108</v>
      </c>
      <c r="V895" s="4" t="str">
        <f t="shared" si="19"/>
        <v/>
      </c>
      <c r="W895" s="8" t="s">
        <v>109</v>
      </c>
      <c r="X895" s="8">
        <v>20257100169132</v>
      </c>
      <c r="Y895" s="33">
        <v>45854</v>
      </c>
      <c r="Z895" s="4"/>
      <c r="AA895" s="42">
        <f ca="1">IF(Z895=0,NETWORKDAYS(E895+1,TODAY(),FESTIVOS!$A$2:$A$54),NETWORKDAYS(E895+1,Z895,FESTIVOS!$A$2:$A$54))</f>
        <v>260</v>
      </c>
      <c r="AB895" s="43" t="str">
        <f t="shared" si="17"/>
        <v>EN TRAMITE</v>
      </c>
      <c r="AC895" s="8" t="s">
        <v>74</v>
      </c>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row>
    <row r="896" spans="1:54" ht="15" x14ac:dyDescent="0.35">
      <c r="A896" s="4"/>
      <c r="B896" s="8" t="s">
        <v>63</v>
      </c>
      <c r="C896" s="8" t="s">
        <v>38</v>
      </c>
      <c r="D896" s="8">
        <v>1</v>
      </c>
      <c r="E896" s="33">
        <v>45854</v>
      </c>
      <c r="F896" s="8" t="s">
        <v>39</v>
      </c>
      <c r="G896" s="4"/>
      <c r="H896" s="4"/>
      <c r="I896" s="4"/>
      <c r="J896" s="4"/>
      <c r="K896" s="4"/>
      <c r="L896" s="4"/>
      <c r="M896" s="8" t="s">
        <v>40</v>
      </c>
      <c r="N896" s="8">
        <v>1</v>
      </c>
      <c r="O896" s="8" t="s">
        <v>3596</v>
      </c>
      <c r="P896" s="8">
        <v>1</v>
      </c>
      <c r="Q896" s="8">
        <v>1</v>
      </c>
      <c r="R896" s="8" t="s">
        <v>3597</v>
      </c>
      <c r="S896" s="8" t="s">
        <v>3598</v>
      </c>
      <c r="T896" s="8" t="s">
        <v>42</v>
      </c>
      <c r="U896" s="8" t="s">
        <v>33</v>
      </c>
      <c r="V896" s="4" t="str">
        <f t="shared" si="19"/>
        <v/>
      </c>
      <c r="W896" s="8" t="s">
        <v>105</v>
      </c>
      <c r="X896" s="8">
        <v>20257100168322</v>
      </c>
      <c r="Y896" s="33">
        <v>45854</v>
      </c>
      <c r="Z896" s="4"/>
      <c r="AA896" s="42">
        <f ca="1">IF(Z896=0,NETWORKDAYS(E896+1,TODAY(),FESTIVOS!$A$2:$A$54),NETWORKDAYS(E896+1,Z896,FESTIVOS!$A$2:$A$54))</f>
        <v>260</v>
      </c>
      <c r="AB896" s="43" t="str">
        <f t="shared" si="17"/>
        <v>EN TRAMITE</v>
      </c>
      <c r="AC896" s="8" t="s">
        <v>74</v>
      </c>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row>
    <row r="897" spans="1:54" ht="15" x14ac:dyDescent="0.35">
      <c r="A897" s="4"/>
      <c r="B897" s="8" t="s">
        <v>63</v>
      </c>
      <c r="C897" s="8" t="s">
        <v>38</v>
      </c>
      <c r="D897" s="8">
        <v>1</v>
      </c>
      <c r="E897" s="33">
        <v>45854</v>
      </c>
      <c r="F897" s="8" t="s">
        <v>39</v>
      </c>
      <c r="G897" s="4"/>
      <c r="H897" s="4"/>
      <c r="I897" s="4"/>
      <c r="J897" s="4"/>
      <c r="K897" s="4"/>
      <c r="L897" s="4"/>
      <c r="M897" s="8" t="s">
        <v>72</v>
      </c>
      <c r="N897" s="8">
        <v>1</v>
      </c>
      <c r="O897" s="8" t="s">
        <v>3600</v>
      </c>
      <c r="P897" s="8">
        <v>1</v>
      </c>
      <c r="Q897" s="8">
        <v>1</v>
      </c>
      <c r="R897" s="8" t="s">
        <v>3601</v>
      </c>
      <c r="S897" s="8" t="s">
        <v>3602</v>
      </c>
      <c r="T897" s="8" t="s">
        <v>42</v>
      </c>
      <c r="U897" s="8" t="s">
        <v>32</v>
      </c>
      <c r="V897" s="4" t="str">
        <f t="shared" si="19"/>
        <v/>
      </c>
      <c r="W897" s="8" t="s">
        <v>125</v>
      </c>
      <c r="X897" s="8">
        <v>20257100168392</v>
      </c>
      <c r="Y897" s="33">
        <v>45854</v>
      </c>
      <c r="Z897" s="4"/>
      <c r="AA897" s="42">
        <f ca="1">IF(Z897=0,NETWORKDAYS(E897+1,TODAY(),FESTIVOS!$A$2:$A$54),NETWORKDAYS(E897+1,Z897,FESTIVOS!$A$2:$A$54))</f>
        <v>260</v>
      </c>
      <c r="AB897" s="43" t="str">
        <f t="shared" si="17"/>
        <v>EN TRAMITE</v>
      </c>
      <c r="AC897" s="8" t="s">
        <v>74</v>
      </c>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row>
    <row r="898" spans="1:54" ht="15" x14ac:dyDescent="0.35">
      <c r="A898" s="4"/>
      <c r="B898" s="8" t="s">
        <v>63</v>
      </c>
      <c r="C898" s="8" t="s">
        <v>38</v>
      </c>
      <c r="D898" s="8">
        <v>1</v>
      </c>
      <c r="E898" s="33">
        <v>45854</v>
      </c>
      <c r="F898" s="8" t="s">
        <v>39</v>
      </c>
      <c r="G898" s="4"/>
      <c r="H898" s="4"/>
      <c r="I898" s="4"/>
      <c r="J898" s="4"/>
      <c r="K898" s="4"/>
      <c r="L898" s="4"/>
      <c r="M898" s="8" t="s">
        <v>40</v>
      </c>
      <c r="N898" s="8">
        <v>1</v>
      </c>
      <c r="O898" s="8" t="s">
        <v>3603</v>
      </c>
      <c r="P898" s="8">
        <v>1</v>
      </c>
      <c r="Q898" s="8">
        <v>1</v>
      </c>
      <c r="R898" s="8" t="s">
        <v>3604</v>
      </c>
      <c r="S898" s="8" t="s">
        <v>3605</v>
      </c>
      <c r="T898" s="8" t="s">
        <v>42</v>
      </c>
      <c r="U898" s="8" t="s">
        <v>30</v>
      </c>
      <c r="V898" s="4" t="str">
        <f t="shared" si="19"/>
        <v/>
      </c>
      <c r="W898" s="8" t="s">
        <v>125</v>
      </c>
      <c r="X898" s="8">
        <v>20257100168892</v>
      </c>
      <c r="Y898" s="33">
        <v>45854</v>
      </c>
      <c r="Z898" s="4"/>
      <c r="AA898" s="42">
        <f ca="1">IF(Z898=0,NETWORKDAYS(E898+1,TODAY(),FESTIVOS!$A$2:$A$54),NETWORKDAYS(E898+1,Z898,FESTIVOS!$A$2:$A$54))</f>
        <v>260</v>
      </c>
      <c r="AB898" s="43" t="str">
        <f t="shared" si="17"/>
        <v>EN TRAMITE</v>
      </c>
      <c r="AC898" s="8" t="s">
        <v>74</v>
      </c>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row>
    <row r="899" spans="1:54" ht="15" x14ac:dyDescent="0.35">
      <c r="A899" s="4"/>
      <c r="B899" s="8" t="s">
        <v>63</v>
      </c>
      <c r="C899" s="8" t="s">
        <v>38</v>
      </c>
      <c r="D899" s="8">
        <v>1</v>
      </c>
      <c r="E899" s="33">
        <v>45855</v>
      </c>
      <c r="F899" s="8" t="s">
        <v>39</v>
      </c>
      <c r="G899" s="4"/>
      <c r="H899" s="4"/>
      <c r="I899" s="4"/>
      <c r="J899" s="4"/>
      <c r="K899" s="4"/>
      <c r="L899" s="4"/>
      <c r="M899" s="8" t="s">
        <v>72</v>
      </c>
      <c r="N899" s="8">
        <v>1</v>
      </c>
      <c r="O899" s="8" t="s">
        <v>3607</v>
      </c>
      <c r="P899" s="8">
        <v>1</v>
      </c>
      <c r="Q899" s="8">
        <v>1</v>
      </c>
      <c r="R899" s="8" t="s">
        <v>3608</v>
      </c>
      <c r="S899" s="8" t="s">
        <v>3295</v>
      </c>
      <c r="T899" s="8" t="s">
        <v>42</v>
      </c>
      <c r="U899" s="8" t="s">
        <v>89</v>
      </c>
      <c r="V899" s="4" t="str">
        <f t="shared" si="19"/>
        <v/>
      </c>
      <c r="W899" s="8" t="s">
        <v>68</v>
      </c>
      <c r="X899" s="8">
        <v>20257100170892</v>
      </c>
      <c r="Y899" s="33">
        <v>45855</v>
      </c>
      <c r="Z899" s="4"/>
      <c r="AA899" s="42">
        <f ca="1">IF(Z899=0,NETWORKDAYS(E899+1,TODAY(),FESTIVOS!$A$2:$A$54),NETWORKDAYS(E899+1,Z899,FESTIVOS!$A$2:$A$54))</f>
        <v>259</v>
      </c>
      <c r="AB899" s="43" t="str">
        <f t="shared" si="17"/>
        <v>EN TRAMITE</v>
      </c>
      <c r="AC899" s="8" t="s">
        <v>74</v>
      </c>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row>
    <row r="900" spans="1:54" ht="15" x14ac:dyDescent="0.35">
      <c r="A900" s="4"/>
      <c r="B900" s="8" t="s">
        <v>63</v>
      </c>
      <c r="C900" s="8" t="s">
        <v>38</v>
      </c>
      <c r="D900" s="8">
        <v>1</v>
      </c>
      <c r="E900" s="33">
        <v>45860</v>
      </c>
      <c r="F900" s="8" t="s">
        <v>39</v>
      </c>
      <c r="G900" s="4"/>
      <c r="H900" s="4"/>
      <c r="I900" s="4"/>
      <c r="J900" s="4"/>
      <c r="K900" s="4"/>
      <c r="L900" s="4"/>
      <c r="M900" s="8" t="s">
        <v>72</v>
      </c>
      <c r="N900" s="8">
        <v>1</v>
      </c>
      <c r="O900" s="8" t="s">
        <v>3611</v>
      </c>
      <c r="P900" s="8">
        <v>1</v>
      </c>
      <c r="Q900" s="8">
        <v>1</v>
      </c>
      <c r="R900" s="8" t="s">
        <v>3612</v>
      </c>
      <c r="S900" s="8" t="s">
        <v>3251</v>
      </c>
      <c r="T900" s="8" t="s">
        <v>42</v>
      </c>
      <c r="U900" s="8" t="s">
        <v>89</v>
      </c>
      <c r="V900" s="4" t="str">
        <f t="shared" si="19"/>
        <v/>
      </c>
      <c r="W900" s="8" t="s">
        <v>68</v>
      </c>
      <c r="X900" s="8">
        <v>20257100175142</v>
      </c>
      <c r="Y900" s="33">
        <v>45860</v>
      </c>
      <c r="Z900" s="4"/>
      <c r="AA900" s="42">
        <f ca="1">IF(Z900=0,NETWORKDAYS(E900+1,TODAY(),FESTIVOS!$A$2:$A$54),NETWORKDAYS(E900+1,Z900,FESTIVOS!$A$2:$A$54))</f>
        <v>256</v>
      </c>
      <c r="AB900" s="43" t="str">
        <f t="shared" si="17"/>
        <v>EN TRAMITE</v>
      </c>
      <c r="AC900" s="8" t="s">
        <v>74</v>
      </c>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row>
    <row r="901" spans="1:54" ht="15" x14ac:dyDescent="0.35">
      <c r="A901" s="4"/>
      <c r="B901" s="8" t="s">
        <v>63</v>
      </c>
      <c r="C901" s="8" t="s">
        <v>38</v>
      </c>
      <c r="D901" s="8">
        <v>1</v>
      </c>
      <c r="E901" s="33">
        <v>45860</v>
      </c>
      <c r="F901" s="8" t="s">
        <v>39</v>
      </c>
      <c r="G901" s="4"/>
      <c r="H901" s="4"/>
      <c r="I901" s="4"/>
      <c r="J901" s="4"/>
      <c r="K901" s="4"/>
      <c r="L901" s="4"/>
      <c r="M901" s="8" t="s">
        <v>72</v>
      </c>
      <c r="N901" s="8">
        <v>1</v>
      </c>
      <c r="O901" s="8" t="s">
        <v>3614</v>
      </c>
      <c r="P901" s="8">
        <v>1</v>
      </c>
      <c r="Q901" s="8">
        <v>1</v>
      </c>
      <c r="R901" s="8" t="s">
        <v>3615</v>
      </c>
      <c r="S901" s="8" t="s">
        <v>3616</v>
      </c>
      <c r="T901" s="8" t="s">
        <v>42</v>
      </c>
      <c r="U901" s="8" t="s">
        <v>30</v>
      </c>
      <c r="V901" s="4" t="str">
        <f t="shared" si="19"/>
        <v/>
      </c>
      <c r="W901" s="8" t="s">
        <v>545</v>
      </c>
      <c r="X901" s="8">
        <v>20257100175312</v>
      </c>
      <c r="Y901" s="33">
        <v>45860</v>
      </c>
      <c r="Z901" s="4"/>
      <c r="AA901" s="42">
        <f ca="1">IF(Z901=0,NETWORKDAYS(E901+1,TODAY(),FESTIVOS!$A$2:$A$54),NETWORKDAYS(E901+1,Z901,FESTIVOS!$A$2:$A$54))</f>
        <v>256</v>
      </c>
      <c r="AB901" s="43" t="str">
        <f t="shared" si="17"/>
        <v>EN TRAMITE</v>
      </c>
      <c r="AC901" s="8" t="s">
        <v>74</v>
      </c>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row>
    <row r="902" spans="1:54" ht="15" x14ac:dyDescent="0.35">
      <c r="A902" s="4"/>
      <c r="B902" s="8" t="s">
        <v>63</v>
      </c>
      <c r="C902" s="8" t="s">
        <v>38</v>
      </c>
      <c r="D902" s="8">
        <v>1</v>
      </c>
      <c r="E902" s="33">
        <v>45860</v>
      </c>
      <c r="F902" s="8" t="s">
        <v>39</v>
      </c>
      <c r="G902" s="4"/>
      <c r="H902" s="4"/>
      <c r="I902" s="4"/>
      <c r="J902" s="4"/>
      <c r="K902" s="4"/>
      <c r="L902" s="4"/>
      <c r="M902" s="8" t="s">
        <v>72</v>
      </c>
      <c r="N902" s="8">
        <v>1</v>
      </c>
      <c r="O902" s="8" t="s">
        <v>3618</v>
      </c>
      <c r="P902" s="8">
        <v>1</v>
      </c>
      <c r="Q902" s="8">
        <v>1</v>
      </c>
      <c r="R902" s="8" t="s">
        <v>3619</v>
      </c>
      <c r="S902" s="8" t="s">
        <v>3620</v>
      </c>
      <c r="T902" s="8" t="s">
        <v>42</v>
      </c>
      <c r="U902" s="8" t="s">
        <v>30</v>
      </c>
      <c r="V902" s="4" t="str">
        <f t="shared" si="19"/>
        <v/>
      </c>
      <c r="W902" s="8" t="s">
        <v>136</v>
      </c>
      <c r="X902" s="8">
        <v>20257100175432</v>
      </c>
      <c r="Y902" s="33">
        <v>45860</v>
      </c>
      <c r="Z902" s="4"/>
      <c r="AA902" s="42">
        <f ca="1">IF(Z902=0,NETWORKDAYS(E902+1,TODAY(),FESTIVOS!$A$2:$A$54),NETWORKDAYS(E902+1,Z902,FESTIVOS!$A$2:$A$54))</f>
        <v>256</v>
      </c>
      <c r="AB902" s="43" t="str">
        <f t="shared" si="17"/>
        <v>EN TRAMITE</v>
      </c>
      <c r="AC902" s="8" t="s">
        <v>74</v>
      </c>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row>
    <row r="903" spans="1:54" ht="15" x14ac:dyDescent="0.35">
      <c r="A903" s="4"/>
      <c r="B903" s="8" t="s">
        <v>63</v>
      </c>
      <c r="C903" s="8" t="s">
        <v>38</v>
      </c>
      <c r="D903" s="8">
        <v>1</v>
      </c>
      <c r="E903" s="33">
        <v>45860</v>
      </c>
      <c r="F903" s="8" t="s">
        <v>39</v>
      </c>
      <c r="G903" s="4"/>
      <c r="H903" s="4"/>
      <c r="I903" s="4"/>
      <c r="J903" s="4"/>
      <c r="K903" s="4"/>
      <c r="L903" s="4"/>
      <c r="M903" s="8" t="s">
        <v>40</v>
      </c>
      <c r="N903" s="8">
        <v>1</v>
      </c>
      <c r="O903" s="8" t="s">
        <v>3622</v>
      </c>
      <c r="P903" s="8">
        <v>1</v>
      </c>
      <c r="Q903" s="8">
        <v>1</v>
      </c>
      <c r="R903" s="8" t="s">
        <v>3623</v>
      </c>
      <c r="S903" s="8" t="s">
        <v>3624</v>
      </c>
      <c r="T903" s="8" t="s">
        <v>42</v>
      </c>
      <c r="U903" s="8" t="s">
        <v>108</v>
      </c>
      <c r="V903" s="4" t="str">
        <f t="shared" si="19"/>
        <v/>
      </c>
      <c r="W903" s="8" t="s">
        <v>109</v>
      </c>
      <c r="X903" s="8">
        <v>20257100175492</v>
      </c>
      <c r="Y903" s="33">
        <v>45860</v>
      </c>
      <c r="Z903" s="4"/>
      <c r="AA903" s="42">
        <f ca="1">IF(Z903=0,NETWORKDAYS(E903+1,TODAY(),FESTIVOS!$A$2:$A$54),NETWORKDAYS(E903+1,Z903,FESTIVOS!$A$2:$A$54))</f>
        <v>256</v>
      </c>
      <c r="AB903" s="43" t="str">
        <f t="shared" si="17"/>
        <v>EN TRAMITE</v>
      </c>
      <c r="AC903" s="8" t="s">
        <v>74</v>
      </c>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row>
    <row r="904" spans="1:54" ht="15" x14ac:dyDescent="0.35">
      <c r="A904" s="4"/>
      <c r="B904" s="8" t="s">
        <v>63</v>
      </c>
      <c r="C904" s="8" t="s">
        <v>38</v>
      </c>
      <c r="D904" s="8">
        <v>1</v>
      </c>
      <c r="E904" s="33">
        <v>45860</v>
      </c>
      <c r="F904" s="8" t="s">
        <v>39</v>
      </c>
      <c r="G904" s="4"/>
      <c r="H904" s="4"/>
      <c r="I904" s="4"/>
      <c r="J904" s="4"/>
      <c r="K904" s="4"/>
      <c r="L904" s="4"/>
      <c r="M904" s="8" t="s">
        <v>40</v>
      </c>
      <c r="N904" s="8">
        <v>1</v>
      </c>
      <c r="O904" s="8" t="s">
        <v>3558</v>
      </c>
      <c r="P904" s="8">
        <v>1</v>
      </c>
      <c r="Q904" s="8">
        <v>1</v>
      </c>
      <c r="R904" s="8" t="s">
        <v>3559</v>
      </c>
      <c r="S904" s="8" t="s">
        <v>3224</v>
      </c>
      <c r="T904" s="8" t="s">
        <v>270</v>
      </c>
      <c r="U904" s="8" t="s">
        <v>29</v>
      </c>
      <c r="V904" s="4" t="str">
        <f t="shared" si="19"/>
        <v/>
      </c>
      <c r="W904" s="8" t="s">
        <v>239</v>
      </c>
      <c r="X904" s="8">
        <v>20257100175682</v>
      </c>
      <c r="Y904" s="33">
        <v>45860</v>
      </c>
      <c r="Z904" s="4"/>
      <c r="AA904" s="42">
        <f ca="1">IF(Z904=0,NETWORKDAYS(E904+1,TODAY(),FESTIVOS!$A$2:$A$54),NETWORKDAYS(E904+1,Z904,FESTIVOS!$A$2:$A$54))</f>
        <v>256</v>
      </c>
      <c r="AB904" s="43" t="str">
        <f t="shared" si="17"/>
        <v>EN TRAMITE</v>
      </c>
      <c r="AC904" s="8" t="s">
        <v>74</v>
      </c>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row>
    <row r="905" spans="1:54" ht="15" x14ac:dyDescent="0.35">
      <c r="A905" s="4"/>
      <c r="B905" s="8" t="s">
        <v>63</v>
      </c>
      <c r="C905" s="8" t="s">
        <v>38</v>
      </c>
      <c r="D905" s="8">
        <v>1</v>
      </c>
      <c r="E905" s="33">
        <v>45861</v>
      </c>
      <c r="F905" s="8" t="s">
        <v>39</v>
      </c>
      <c r="G905" s="4"/>
      <c r="H905" s="4"/>
      <c r="I905" s="4"/>
      <c r="J905" s="4"/>
      <c r="K905" s="4"/>
      <c r="L905" s="4"/>
      <c r="M905" s="8" t="s">
        <v>40</v>
      </c>
      <c r="N905" s="8">
        <v>1</v>
      </c>
      <c r="O905" s="8" t="s">
        <v>3626</v>
      </c>
      <c r="P905" s="8">
        <v>1</v>
      </c>
      <c r="Q905" s="8">
        <v>1</v>
      </c>
      <c r="R905" s="8">
        <v>1</v>
      </c>
      <c r="S905" s="8" t="s">
        <v>3627</v>
      </c>
      <c r="T905" s="8" t="s">
        <v>270</v>
      </c>
      <c r="U905" s="8" t="s">
        <v>29</v>
      </c>
      <c r="V905" s="8" t="s">
        <v>47</v>
      </c>
      <c r="W905" s="8" t="s">
        <v>3083</v>
      </c>
      <c r="X905" s="8">
        <v>20257100176742</v>
      </c>
      <c r="Y905" s="33">
        <v>45861</v>
      </c>
      <c r="Z905" s="4"/>
      <c r="AA905" s="42">
        <f ca="1">IF(Z905=0,NETWORKDAYS(E905+1,TODAY(),FESTIVOS!$A$2:$A$54),NETWORKDAYS(E905+1,Z905,FESTIVOS!$A$2:$A$54))</f>
        <v>255</v>
      </c>
      <c r="AB905" s="43" t="str">
        <f t="shared" si="17"/>
        <v>EN TRAMITE</v>
      </c>
      <c r="AC905" s="8" t="s">
        <v>74</v>
      </c>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row>
    <row r="906" spans="1:54" ht="15" x14ac:dyDescent="0.35">
      <c r="A906" s="4"/>
      <c r="B906" s="8" t="s">
        <v>63</v>
      </c>
      <c r="C906" s="8" t="s">
        <v>38</v>
      </c>
      <c r="D906" s="8">
        <v>1</v>
      </c>
      <c r="E906" s="33">
        <v>45861</v>
      </c>
      <c r="F906" s="8" t="s">
        <v>39</v>
      </c>
      <c r="G906" s="4"/>
      <c r="H906" s="4"/>
      <c r="I906" s="4"/>
      <c r="J906" s="4"/>
      <c r="K906" s="4"/>
      <c r="L906" s="4"/>
      <c r="M906" s="8" t="s">
        <v>72</v>
      </c>
      <c r="N906" s="8">
        <v>1</v>
      </c>
      <c r="O906" s="8" t="s">
        <v>3629</v>
      </c>
      <c r="P906" s="8">
        <v>1</v>
      </c>
      <c r="Q906" s="8">
        <v>1</v>
      </c>
      <c r="R906" s="8" t="s">
        <v>3630</v>
      </c>
      <c r="S906" s="8" t="s">
        <v>3631</v>
      </c>
      <c r="T906" s="8" t="s">
        <v>270</v>
      </c>
      <c r="U906" s="8" t="s">
        <v>29</v>
      </c>
      <c r="V906" s="4" t="str">
        <f t="shared" ref="V906:V927" si="20">CONCATENATE(AF906,AG906,AH906,AI906,AJ906,AK906,AL906,AM906,AN906,AO906,AP906,AQ906,AR906,AS906,AT906,AU906,AV906)</f>
        <v/>
      </c>
      <c r="W906" s="8" t="s">
        <v>239</v>
      </c>
      <c r="X906" s="8">
        <v>20257100177262</v>
      </c>
      <c r="Y906" s="33">
        <v>45861</v>
      </c>
      <c r="Z906" s="4"/>
      <c r="AA906" s="42">
        <f ca="1">IF(Z906=0,NETWORKDAYS(E906+1,TODAY(),FESTIVOS!$A$2:$A$54),NETWORKDAYS(E906+1,Z906,FESTIVOS!$A$2:$A$54))</f>
        <v>255</v>
      </c>
      <c r="AB906" s="43" t="str">
        <f t="shared" si="17"/>
        <v>EN TRAMITE</v>
      </c>
      <c r="AC906" s="8" t="s">
        <v>74</v>
      </c>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row>
    <row r="907" spans="1:54" ht="15" x14ac:dyDescent="0.35">
      <c r="A907" s="4"/>
      <c r="B907" s="8" t="s">
        <v>63</v>
      </c>
      <c r="C907" s="8" t="s">
        <v>38</v>
      </c>
      <c r="D907" s="8">
        <v>1</v>
      </c>
      <c r="E907" s="33">
        <v>45862</v>
      </c>
      <c r="F907" s="8" t="s">
        <v>39</v>
      </c>
      <c r="G907" s="4"/>
      <c r="H907" s="4"/>
      <c r="I907" s="4"/>
      <c r="J907" s="4"/>
      <c r="K907" s="4"/>
      <c r="L907" s="4"/>
      <c r="M907" s="8" t="s">
        <v>72</v>
      </c>
      <c r="N907" s="8">
        <v>1</v>
      </c>
      <c r="O907" s="8" t="s">
        <v>3633</v>
      </c>
      <c r="P907" s="8">
        <v>1</v>
      </c>
      <c r="Q907" s="8">
        <v>1</v>
      </c>
      <c r="R907" s="8" t="s">
        <v>3634</v>
      </c>
      <c r="S907" s="8" t="s">
        <v>3635</v>
      </c>
      <c r="T907" s="8" t="s">
        <v>42</v>
      </c>
      <c r="U907" s="8" t="s">
        <v>30</v>
      </c>
      <c r="V907" s="4" t="str">
        <f t="shared" si="20"/>
        <v/>
      </c>
      <c r="W907" s="8" t="s">
        <v>125</v>
      </c>
      <c r="X907" s="8">
        <v>20257100179542</v>
      </c>
      <c r="Y907" s="33">
        <v>45862</v>
      </c>
      <c r="Z907" s="4"/>
      <c r="AA907" s="42">
        <f ca="1">IF(Z907=0,NETWORKDAYS(E907+1,TODAY(),FESTIVOS!$A$2:$A$54),NETWORKDAYS(E907+1,Z907,FESTIVOS!$A$2:$A$54))</f>
        <v>254</v>
      </c>
      <c r="AB907" s="43" t="str">
        <f t="shared" si="17"/>
        <v>EN TRAMITE</v>
      </c>
      <c r="AC907" s="8" t="s">
        <v>74</v>
      </c>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row>
    <row r="908" spans="1:54" ht="15" x14ac:dyDescent="0.35">
      <c r="A908" s="4"/>
      <c r="B908" s="8" t="s">
        <v>63</v>
      </c>
      <c r="C908" s="8" t="s">
        <v>38</v>
      </c>
      <c r="D908" s="8">
        <v>1</v>
      </c>
      <c r="E908" s="33">
        <v>45862</v>
      </c>
      <c r="F908" s="8" t="s">
        <v>1033</v>
      </c>
      <c r="G908" s="4"/>
      <c r="H908" s="4"/>
      <c r="I908" s="4"/>
      <c r="J908" s="4"/>
      <c r="K908" s="4"/>
      <c r="L908" s="4"/>
      <c r="M908" s="8" t="s">
        <v>72</v>
      </c>
      <c r="N908" s="8">
        <v>1</v>
      </c>
      <c r="O908" s="8" t="s">
        <v>3636</v>
      </c>
      <c r="P908" s="8">
        <v>1</v>
      </c>
      <c r="Q908" s="8">
        <v>1</v>
      </c>
      <c r="R908" s="8" t="s">
        <v>3638</v>
      </c>
      <c r="S908" s="8" t="s">
        <v>3639</v>
      </c>
      <c r="T908" s="8" t="s">
        <v>42</v>
      </c>
      <c r="U908" s="8" t="s">
        <v>30</v>
      </c>
      <c r="V908" s="4" t="str">
        <f t="shared" si="20"/>
        <v/>
      </c>
      <c r="W908" s="8" t="s">
        <v>3640</v>
      </c>
      <c r="X908" s="8">
        <v>20257100178552</v>
      </c>
      <c r="Y908" s="33">
        <v>45862</v>
      </c>
      <c r="Z908" s="4"/>
      <c r="AA908" s="42">
        <f ca="1">IF(Z908=0,NETWORKDAYS(E908+1,TODAY(),FESTIVOS!$A$2:$A$54),NETWORKDAYS(E908+1,Z908,FESTIVOS!$A$2:$A$54))</f>
        <v>254</v>
      </c>
      <c r="AB908" s="43" t="str">
        <f t="shared" si="17"/>
        <v>EN TRAMITE</v>
      </c>
      <c r="AC908" s="8" t="s">
        <v>74</v>
      </c>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row>
    <row r="909" spans="1:54" ht="15" x14ac:dyDescent="0.35">
      <c r="A909" s="4"/>
      <c r="B909" s="8" t="s">
        <v>63</v>
      </c>
      <c r="C909" s="8" t="s">
        <v>38</v>
      </c>
      <c r="D909" s="8">
        <v>1</v>
      </c>
      <c r="E909" s="33">
        <v>45862</v>
      </c>
      <c r="F909" s="8" t="s">
        <v>39</v>
      </c>
      <c r="G909" s="4"/>
      <c r="H909" s="4"/>
      <c r="I909" s="4"/>
      <c r="J909" s="4"/>
      <c r="K909" s="4"/>
      <c r="L909" s="4"/>
      <c r="M909" s="8" t="s">
        <v>40</v>
      </c>
      <c r="N909" s="8">
        <v>1</v>
      </c>
      <c r="O909" s="8" t="s">
        <v>3641</v>
      </c>
      <c r="P909" s="8">
        <v>1</v>
      </c>
      <c r="Q909" s="8">
        <v>1</v>
      </c>
      <c r="R909" s="8" t="s">
        <v>3642</v>
      </c>
      <c r="S909" s="8" t="s">
        <v>3643</v>
      </c>
      <c r="T909" s="8" t="s">
        <v>270</v>
      </c>
      <c r="U909" s="8" t="s">
        <v>29</v>
      </c>
      <c r="V909" s="4" t="str">
        <f t="shared" si="20"/>
        <v/>
      </c>
      <c r="W909" s="8" t="s">
        <v>239</v>
      </c>
      <c r="X909" s="8">
        <v>20257100177802</v>
      </c>
      <c r="Y909" s="33">
        <v>45862</v>
      </c>
      <c r="Z909" s="4"/>
      <c r="AA909" s="42">
        <f ca="1">IF(Z909=0,NETWORKDAYS(E909+1,TODAY(),FESTIVOS!$A$2:$A$54),NETWORKDAYS(E909+1,Z909,FESTIVOS!$A$2:$A$54))</f>
        <v>254</v>
      </c>
      <c r="AB909" s="43" t="str">
        <f t="shared" si="17"/>
        <v>EN TRAMITE</v>
      </c>
      <c r="AC909" s="8" t="s">
        <v>74</v>
      </c>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row>
    <row r="910" spans="1:54" ht="15" x14ac:dyDescent="0.35">
      <c r="A910" s="4"/>
      <c r="B910" s="8" t="s">
        <v>63</v>
      </c>
      <c r="C910" s="8" t="s">
        <v>38</v>
      </c>
      <c r="D910" s="8">
        <v>1</v>
      </c>
      <c r="E910" s="33">
        <v>45862</v>
      </c>
      <c r="F910" s="8" t="s">
        <v>39</v>
      </c>
      <c r="G910" s="4"/>
      <c r="H910" s="4"/>
      <c r="I910" s="4"/>
      <c r="J910" s="4"/>
      <c r="K910" s="4"/>
      <c r="L910" s="4"/>
      <c r="M910" s="8" t="s">
        <v>72</v>
      </c>
      <c r="N910" s="8">
        <v>1</v>
      </c>
      <c r="O910" s="8" t="s">
        <v>3645</v>
      </c>
      <c r="P910" s="8">
        <v>1</v>
      </c>
      <c r="Q910" s="8">
        <v>1</v>
      </c>
      <c r="R910" s="8" t="s">
        <v>3646</v>
      </c>
      <c r="S910" s="8" t="s">
        <v>3647</v>
      </c>
      <c r="T910" s="8" t="s">
        <v>270</v>
      </c>
      <c r="U910" s="8" t="s">
        <v>29</v>
      </c>
      <c r="V910" s="4" t="str">
        <f t="shared" si="20"/>
        <v/>
      </c>
      <c r="W910" s="8" t="s">
        <v>239</v>
      </c>
      <c r="X910" s="8">
        <v>20257100179592</v>
      </c>
      <c r="Y910" s="33">
        <v>45862</v>
      </c>
      <c r="Z910" s="4"/>
      <c r="AA910" s="42">
        <f ca="1">IF(Z910=0,NETWORKDAYS(E910+1,TODAY(),FESTIVOS!$A$2:$A$54),NETWORKDAYS(E910+1,Z910,FESTIVOS!$A$2:$A$54))</f>
        <v>254</v>
      </c>
      <c r="AB910" s="43" t="str">
        <f t="shared" si="17"/>
        <v>EN TRAMITE</v>
      </c>
      <c r="AC910" s="8" t="s">
        <v>74</v>
      </c>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row>
    <row r="911" spans="1:54" ht="15" x14ac:dyDescent="0.35">
      <c r="A911" s="4"/>
      <c r="B911" s="8" t="s">
        <v>63</v>
      </c>
      <c r="C911" s="8" t="s">
        <v>38</v>
      </c>
      <c r="D911" s="8">
        <v>1</v>
      </c>
      <c r="E911" s="33">
        <v>45862</v>
      </c>
      <c r="F911" s="8" t="s">
        <v>39</v>
      </c>
      <c r="G911" s="4"/>
      <c r="H911" s="4"/>
      <c r="I911" s="4"/>
      <c r="J911" s="4"/>
      <c r="K911" s="4"/>
      <c r="L911" s="4"/>
      <c r="M911" s="8" t="s">
        <v>40</v>
      </c>
      <c r="N911" s="49">
        <v>79481206</v>
      </c>
      <c r="O911" s="8" t="s">
        <v>3649</v>
      </c>
      <c r="P911" s="8">
        <v>1</v>
      </c>
      <c r="Q911" s="8">
        <v>1</v>
      </c>
      <c r="R911" s="8" t="s">
        <v>3650</v>
      </c>
      <c r="S911" s="8" t="s">
        <v>3651</v>
      </c>
      <c r="T911" s="8" t="s">
        <v>270</v>
      </c>
      <c r="U911" s="8" t="s">
        <v>29</v>
      </c>
      <c r="V911" s="4" t="str">
        <f t="shared" si="20"/>
        <v/>
      </c>
      <c r="W911" s="8" t="s">
        <v>239</v>
      </c>
      <c r="X911" s="8">
        <v>20257100179972</v>
      </c>
      <c r="Y911" s="33">
        <v>45863</v>
      </c>
      <c r="Z911" s="4"/>
      <c r="AA911" s="42">
        <f ca="1">IF(Z911=0,NETWORKDAYS(E911+1,TODAY(),FESTIVOS!$A$2:$A$54),NETWORKDAYS(E911+1,Z911,FESTIVOS!$A$2:$A$54))</f>
        <v>254</v>
      </c>
      <c r="AB911" s="43" t="str">
        <f t="shared" si="17"/>
        <v>EN TRAMITE</v>
      </c>
      <c r="AC911" s="8" t="s">
        <v>74</v>
      </c>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row>
    <row r="912" spans="1:54" ht="15" x14ac:dyDescent="0.35">
      <c r="A912" s="4"/>
      <c r="B912" s="8" t="s">
        <v>919</v>
      </c>
      <c r="C912" s="8" t="s">
        <v>38</v>
      </c>
      <c r="D912" s="8">
        <v>1</v>
      </c>
      <c r="E912" s="33">
        <v>45866</v>
      </c>
      <c r="F912" s="8" t="s">
        <v>39</v>
      </c>
      <c r="G912" s="4"/>
      <c r="H912" s="4"/>
      <c r="I912" s="4"/>
      <c r="J912" s="4"/>
      <c r="K912" s="4"/>
      <c r="L912" s="4"/>
      <c r="M912" s="8" t="s">
        <v>72</v>
      </c>
      <c r="N912" s="8">
        <v>1</v>
      </c>
      <c r="O912" s="8" t="s">
        <v>3653</v>
      </c>
      <c r="P912" s="8">
        <v>1</v>
      </c>
      <c r="Q912" s="8">
        <v>1</v>
      </c>
      <c r="R912" s="8" t="s">
        <v>3654</v>
      </c>
      <c r="S912" s="8" t="s">
        <v>3655</v>
      </c>
      <c r="T912" s="8" t="s">
        <v>42</v>
      </c>
      <c r="U912" s="8" t="s">
        <v>30</v>
      </c>
      <c r="V912" s="4" t="str">
        <f t="shared" si="20"/>
        <v/>
      </c>
      <c r="W912" s="8" t="s">
        <v>545</v>
      </c>
      <c r="X912" s="8">
        <v>20257100182112</v>
      </c>
      <c r="Y912" s="33">
        <v>45866</v>
      </c>
      <c r="Z912" s="4"/>
      <c r="AA912" s="42">
        <f ca="1">IF(Z912=0,NETWORKDAYS(E912+1,TODAY(),FESTIVOS!$A$2:$A$54),NETWORKDAYS(E912+1,Z912,FESTIVOS!$A$2:$A$54))</f>
        <v>252</v>
      </c>
      <c r="AB912" s="43" t="str">
        <f t="shared" si="17"/>
        <v>EN TRAMITE</v>
      </c>
      <c r="AC912" s="8" t="s">
        <v>74</v>
      </c>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row>
    <row r="913" spans="1:54" ht="15" x14ac:dyDescent="0.35">
      <c r="A913" s="4"/>
      <c r="B913" s="8" t="s">
        <v>919</v>
      </c>
      <c r="C913" s="8" t="s">
        <v>38</v>
      </c>
      <c r="D913" s="8">
        <v>1</v>
      </c>
      <c r="E913" s="33">
        <v>45866</v>
      </c>
      <c r="F913" s="8" t="s">
        <v>39</v>
      </c>
      <c r="G913" s="4"/>
      <c r="H913" s="4"/>
      <c r="I913" s="4"/>
      <c r="J913" s="4"/>
      <c r="K913" s="4"/>
      <c r="L913" s="4"/>
      <c r="M913" s="8" t="s">
        <v>72</v>
      </c>
      <c r="N913" s="8">
        <v>1</v>
      </c>
      <c r="O913" s="8" t="s">
        <v>3656</v>
      </c>
      <c r="P913" s="8">
        <v>1</v>
      </c>
      <c r="Q913" s="8">
        <v>1</v>
      </c>
      <c r="R913" s="8" t="s">
        <v>3657</v>
      </c>
      <c r="S913" s="8" t="s">
        <v>3658</v>
      </c>
      <c r="T913" s="8" t="s">
        <v>42</v>
      </c>
      <c r="U913" s="8" t="s">
        <v>89</v>
      </c>
      <c r="V913" s="4" t="str">
        <f t="shared" si="20"/>
        <v/>
      </c>
      <c r="W913" s="8" t="s">
        <v>125</v>
      </c>
      <c r="X913" s="8">
        <v>20257100182282</v>
      </c>
      <c r="Y913" s="33">
        <v>45866</v>
      </c>
      <c r="Z913" s="4"/>
      <c r="AA913" s="42">
        <f ca="1">IF(Z913=0,NETWORKDAYS(E913+1,TODAY(),FESTIVOS!$A$2:$A$54),NETWORKDAYS(E913+1,Z913,FESTIVOS!$A$2:$A$54))</f>
        <v>252</v>
      </c>
      <c r="AB913" s="43" t="str">
        <f t="shared" si="17"/>
        <v>EN TRAMITE</v>
      </c>
      <c r="AC913" s="8" t="s">
        <v>74</v>
      </c>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row>
    <row r="914" spans="1:54" ht="15" x14ac:dyDescent="0.35">
      <c r="A914" s="4"/>
      <c r="B914" s="8" t="s">
        <v>63</v>
      </c>
      <c r="C914" s="8" t="s">
        <v>38</v>
      </c>
      <c r="D914" s="8">
        <v>1</v>
      </c>
      <c r="E914" s="33">
        <v>45866</v>
      </c>
      <c r="F914" s="8" t="s">
        <v>39</v>
      </c>
      <c r="G914" s="4"/>
      <c r="H914" s="4"/>
      <c r="I914" s="4"/>
      <c r="J914" s="4"/>
      <c r="K914" s="4"/>
      <c r="L914" s="4"/>
      <c r="M914" s="8" t="s">
        <v>40</v>
      </c>
      <c r="N914" s="8">
        <v>1</v>
      </c>
      <c r="O914" s="8" t="s">
        <v>3660</v>
      </c>
      <c r="P914" s="8">
        <v>1</v>
      </c>
      <c r="Q914" s="8">
        <v>1</v>
      </c>
      <c r="R914" s="8" t="s">
        <v>3661</v>
      </c>
      <c r="S914" s="8" t="s">
        <v>3662</v>
      </c>
      <c r="T914" s="8" t="s">
        <v>42</v>
      </c>
      <c r="U914" s="8" t="s">
        <v>32</v>
      </c>
      <c r="V914" s="4" t="str">
        <f t="shared" si="20"/>
        <v/>
      </c>
      <c r="W914" s="8" t="s">
        <v>125</v>
      </c>
      <c r="X914" s="8">
        <v>20257100182502</v>
      </c>
      <c r="Y914" s="33">
        <v>45866</v>
      </c>
      <c r="Z914" s="4"/>
      <c r="AA914" s="42">
        <f ca="1">IF(Z914=0,NETWORKDAYS(E914+1,TODAY(),FESTIVOS!$A$2:$A$54),NETWORKDAYS(E914+1,Z914,FESTIVOS!$A$2:$A$54))</f>
        <v>252</v>
      </c>
      <c r="AB914" s="43" t="str">
        <f t="shared" si="17"/>
        <v>EN TRAMITE</v>
      </c>
      <c r="AC914" s="8" t="s">
        <v>74</v>
      </c>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row>
    <row r="915" spans="1:54" ht="15" x14ac:dyDescent="0.35">
      <c r="A915" s="4"/>
      <c r="B915" s="8" t="s">
        <v>63</v>
      </c>
      <c r="C915" s="8" t="s">
        <v>38</v>
      </c>
      <c r="D915" s="8">
        <v>1</v>
      </c>
      <c r="E915" s="33">
        <v>45868</v>
      </c>
      <c r="F915" s="8" t="s">
        <v>39</v>
      </c>
      <c r="G915" s="4"/>
      <c r="H915" s="4"/>
      <c r="I915" s="4"/>
      <c r="J915" s="4"/>
      <c r="K915" s="4"/>
      <c r="L915" s="4"/>
      <c r="M915" s="8" t="s">
        <v>40</v>
      </c>
      <c r="N915" s="8">
        <v>1</v>
      </c>
      <c r="O915" s="8" t="s">
        <v>3664</v>
      </c>
      <c r="P915" s="8">
        <v>1</v>
      </c>
      <c r="Q915" s="8">
        <v>1</v>
      </c>
      <c r="R915" s="8">
        <v>1</v>
      </c>
      <c r="S915" s="8" t="s">
        <v>3665</v>
      </c>
      <c r="T915" s="8" t="s">
        <v>42</v>
      </c>
      <c r="U915" s="8" t="s">
        <v>50</v>
      </c>
      <c r="V915" s="4" t="str">
        <f t="shared" si="20"/>
        <v/>
      </c>
      <c r="W915" s="8" t="s">
        <v>51</v>
      </c>
      <c r="X915" s="8">
        <v>20257100184992</v>
      </c>
      <c r="Y915" s="33">
        <v>45868</v>
      </c>
      <c r="Z915" s="4"/>
      <c r="AA915" s="42">
        <f ca="1">IF(Z915=0,NETWORKDAYS(E915+1,TODAY(),FESTIVOS!$A$2:$A$54),NETWORKDAYS(E915+1,Z915,FESTIVOS!$A$2:$A$54))</f>
        <v>250</v>
      </c>
      <c r="AB915" s="43" t="str">
        <f t="shared" si="17"/>
        <v>EN TRAMITE</v>
      </c>
      <c r="AC915" s="8" t="s">
        <v>74</v>
      </c>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row>
    <row r="916" spans="1:54" ht="15" x14ac:dyDescent="0.35">
      <c r="A916" s="4"/>
      <c r="B916" s="8" t="s">
        <v>63</v>
      </c>
      <c r="C916" s="8" t="s">
        <v>38</v>
      </c>
      <c r="D916" s="8">
        <v>1</v>
      </c>
      <c r="E916" s="33">
        <v>45845</v>
      </c>
      <c r="F916" s="8" t="s">
        <v>39</v>
      </c>
      <c r="G916" s="4"/>
      <c r="H916" s="4"/>
      <c r="I916" s="4"/>
      <c r="J916" s="4"/>
      <c r="K916" s="4"/>
      <c r="L916" s="4"/>
      <c r="M916" s="8" t="s">
        <v>40</v>
      </c>
      <c r="N916" s="8">
        <v>1</v>
      </c>
      <c r="O916" s="8" t="s">
        <v>3666</v>
      </c>
      <c r="P916" s="8">
        <v>1</v>
      </c>
      <c r="Q916" s="8">
        <v>1</v>
      </c>
      <c r="R916" s="8" t="s">
        <v>3667</v>
      </c>
      <c r="S916" s="8" t="s">
        <v>3668</v>
      </c>
      <c r="T916" s="8" t="s">
        <v>42</v>
      </c>
      <c r="U916" s="8" t="s">
        <v>29</v>
      </c>
      <c r="V916" s="4" t="str">
        <f t="shared" si="20"/>
        <v/>
      </c>
      <c r="W916" s="8" t="s">
        <v>3172</v>
      </c>
      <c r="X916" s="8">
        <v>20257100156282</v>
      </c>
      <c r="Y916" s="33">
        <v>45845</v>
      </c>
      <c r="Z916" s="35">
        <v>45852</v>
      </c>
      <c r="AA916" s="42">
        <f ca="1">IF(Z916=0,NETWORKDAYS(E916+1,TODAY(),FESTIVOS!$A$2:$A$54),NETWORKDAYS(E916+1,Z916,FESTIVOS!$A$2:$A$54))</f>
        <v>5</v>
      </c>
      <c r="AB916" s="43" t="str">
        <f t="shared" si="17"/>
        <v>RESPUESTA TOTAL</v>
      </c>
      <c r="AC916" s="8" t="s">
        <v>74</v>
      </c>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row>
    <row r="917" spans="1:54" ht="15" x14ac:dyDescent="0.35">
      <c r="A917" s="4"/>
      <c r="B917" s="8" t="s">
        <v>919</v>
      </c>
      <c r="C917" s="8" t="s">
        <v>38</v>
      </c>
      <c r="D917" s="8">
        <v>1</v>
      </c>
      <c r="E917" s="33">
        <v>45848</v>
      </c>
      <c r="F917" s="8" t="s">
        <v>39</v>
      </c>
      <c r="G917" s="4"/>
      <c r="H917" s="4"/>
      <c r="I917" s="4"/>
      <c r="J917" s="4"/>
      <c r="K917" s="4"/>
      <c r="L917" s="4"/>
      <c r="M917" s="8" t="s">
        <v>40</v>
      </c>
      <c r="N917" s="8">
        <v>1</v>
      </c>
      <c r="O917" s="8" t="s">
        <v>3670</v>
      </c>
      <c r="P917" s="8">
        <v>1</v>
      </c>
      <c r="Q917" s="8">
        <v>1</v>
      </c>
      <c r="R917" s="8" t="s">
        <v>3671</v>
      </c>
      <c r="S917" s="8" t="s">
        <v>3672</v>
      </c>
      <c r="T917" s="8" t="s">
        <v>42</v>
      </c>
      <c r="U917" s="8" t="s">
        <v>92</v>
      </c>
      <c r="V917" s="4" t="str">
        <f t="shared" si="20"/>
        <v/>
      </c>
      <c r="W917" s="8" t="s">
        <v>239</v>
      </c>
      <c r="X917" s="8">
        <v>20257100161932</v>
      </c>
      <c r="Y917" s="33">
        <v>45848</v>
      </c>
      <c r="Z917" s="35">
        <v>45859</v>
      </c>
      <c r="AA917" s="42">
        <f ca="1">IF(Z917=0,NETWORKDAYS(E917+1,TODAY(),FESTIVOS!$A$2:$A$54),NETWORKDAYS(E917+1,Z917,FESTIVOS!$A$2:$A$54))</f>
        <v>7</v>
      </c>
      <c r="AB917" s="43" t="str">
        <f t="shared" si="17"/>
        <v>RESPUESTA TOTAL</v>
      </c>
      <c r="AC917" s="8" t="s">
        <v>74</v>
      </c>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row>
    <row r="918" spans="1:54" ht="15" x14ac:dyDescent="0.35">
      <c r="A918" s="4"/>
      <c r="B918" s="8" t="s">
        <v>919</v>
      </c>
      <c r="C918" s="8" t="s">
        <v>38</v>
      </c>
      <c r="D918" s="8">
        <v>1</v>
      </c>
      <c r="E918" s="33">
        <v>45852</v>
      </c>
      <c r="F918" s="8" t="s">
        <v>1033</v>
      </c>
      <c r="G918" s="4"/>
      <c r="H918" s="4"/>
      <c r="I918" s="4"/>
      <c r="J918" s="4"/>
      <c r="K918" s="4"/>
      <c r="L918" s="4"/>
      <c r="M918" s="8" t="s">
        <v>72</v>
      </c>
      <c r="N918" s="8">
        <v>1</v>
      </c>
      <c r="O918" s="8" t="s">
        <v>3674</v>
      </c>
      <c r="P918" s="8">
        <v>1</v>
      </c>
      <c r="Q918" s="8">
        <v>1</v>
      </c>
      <c r="R918" s="8" t="s">
        <v>3675</v>
      </c>
      <c r="S918" s="8" t="s">
        <v>3676</v>
      </c>
      <c r="T918" s="8" t="s">
        <v>42</v>
      </c>
      <c r="U918" s="8" t="s">
        <v>50</v>
      </c>
      <c r="V918" s="4" t="str">
        <f t="shared" si="20"/>
        <v/>
      </c>
      <c r="W918" s="8" t="s">
        <v>51</v>
      </c>
      <c r="X918" s="8">
        <v>20257100166352</v>
      </c>
      <c r="Y918" s="33">
        <v>45852</v>
      </c>
      <c r="Z918" s="35">
        <v>45856</v>
      </c>
      <c r="AA918" s="42">
        <f ca="1">IF(Z918=0,NETWORKDAYS(E918+1,TODAY(),FESTIVOS!$A$2:$A$54),NETWORKDAYS(E918+1,Z918,FESTIVOS!$A$2:$A$54))</f>
        <v>4</v>
      </c>
      <c r="AB918" s="43" t="str">
        <f t="shared" si="17"/>
        <v>RESPUESTA TOTAL</v>
      </c>
      <c r="AC918" s="8" t="s">
        <v>74</v>
      </c>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row>
    <row r="919" spans="1:54" ht="15" x14ac:dyDescent="0.35">
      <c r="A919" s="4"/>
      <c r="B919" s="8" t="s">
        <v>919</v>
      </c>
      <c r="C919" s="8" t="s">
        <v>38</v>
      </c>
      <c r="D919" s="8">
        <v>1</v>
      </c>
      <c r="E919" s="33">
        <v>45854</v>
      </c>
      <c r="F919" s="8" t="s">
        <v>39</v>
      </c>
      <c r="G919" s="4"/>
      <c r="H919" s="4"/>
      <c r="I919" s="4"/>
      <c r="J919" s="4"/>
      <c r="K919" s="4"/>
      <c r="L919" s="4"/>
      <c r="M919" s="8" t="s">
        <v>72</v>
      </c>
      <c r="N919" s="8">
        <v>1133714018</v>
      </c>
      <c r="O919" s="8" t="s">
        <v>3677</v>
      </c>
      <c r="P919" s="8">
        <v>1</v>
      </c>
      <c r="Q919" s="8">
        <v>3105174850</v>
      </c>
      <c r="R919" s="8" t="s">
        <v>3678</v>
      </c>
      <c r="S919" s="8" t="s">
        <v>3679</v>
      </c>
      <c r="T919" s="8" t="s">
        <v>270</v>
      </c>
      <c r="U919" s="8" t="s">
        <v>29</v>
      </c>
      <c r="V919" s="4" t="str">
        <f t="shared" si="20"/>
        <v/>
      </c>
      <c r="W919" s="8" t="s">
        <v>3172</v>
      </c>
      <c r="X919" s="8">
        <v>20257100169252</v>
      </c>
      <c r="Y919" s="33">
        <v>45854</v>
      </c>
      <c r="Z919" s="35">
        <v>45859</v>
      </c>
      <c r="AA919" s="42">
        <f ca="1">IF(Z919=0,NETWORKDAYS(E919+1,TODAY(),FESTIVOS!$A$2:$A$54),NETWORKDAYS(E919+1,Z919,FESTIVOS!$A$2:$A$54))</f>
        <v>3</v>
      </c>
      <c r="AB919" s="43" t="str">
        <f t="shared" si="17"/>
        <v>RESPUESTA TOTAL</v>
      </c>
      <c r="AC919" s="8" t="s">
        <v>74</v>
      </c>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row>
    <row r="920" spans="1:54" ht="15" x14ac:dyDescent="0.35">
      <c r="A920" s="4"/>
      <c r="B920" s="8" t="s">
        <v>63</v>
      </c>
      <c r="C920" s="8" t="s">
        <v>38</v>
      </c>
      <c r="D920" s="8">
        <v>1</v>
      </c>
      <c r="E920" s="33">
        <v>45855</v>
      </c>
      <c r="F920" s="8" t="s">
        <v>39</v>
      </c>
      <c r="G920" s="4"/>
      <c r="H920" s="4"/>
      <c r="I920" s="4"/>
      <c r="J920" s="4"/>
      <c r="K920" s="4"/>
      <c r="L920" s="4"/>
      <c r="M920" s="8" t="s">
        <v>40</v>
      </c>
      <c r="N920" s="8">
        <v>1</v>
      </c>
      <c r="O920" s="8" t="s">
        <v>3681</v>
      </c>
      <c r="P920" s="8">
        <v>1</v>
      </c>
      <c r="Q920" s="8">
        <v>1</v>
      </c>
      <c r="R920" s="8" t="s">
        <v>3682</v>
      </c>
      <c r="S920" s="8" t="s">
        <v>3683</v>
      </c>
      <c r="T920" s="8" t="s">
        <v>270</v>
      </c>
      <c r="U920" s="8" t="s">
        <v>29</v>
      </c>
      <c r="V920" s="4" t="str">
        <f t="shared" si="20"/>
        <v/>
      </c>
      <c r="W920" s="8" t="s">
        <v>1959</v>
      </c>
      <c r="X920" s="8">
        <v>20257100170652</v>
      </c>
      <c r="Y920" s="33">
        <v>45855</v>
      </c>
      <c r="Z920" s="35">
        <v>45859</v>
      </c>
      <c r="AA920" s="42">
        <f ca="1">IF(Z920=0,NETWORKDAYS(E920+1,TODAY(),FESTIVOS!$A$2:$A$54),NETWORKDAYS(E920+1,Z920,FESTIVOS!$A$2:$A$54))</f>
        <v>2</v>
      </c>
      <c r="AB920" s="43" t="str">
        <f t="shared" si="17"/>
        <v>RESPUESTA TOTAL</v>
      </c>
      <c r="AC920" s="8" t="s">
        <v>74</v>
      </c>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row>
    <row r="921" spans="1:54" ht="15" x14ac:dyDescent="0.35">
      <c r="A921" s="4"/>
      <c r="B921" s="8" t="s">
        <v>63</v>
      </c>
      <c r="C921" s="8" t="s">
        <v>38</v>
      </c>
      <c r="D921" s="8">
        <v>1</v>
      </c>
      <c r="E921" s="33">
        <v>45856</v>
      </c>
      <c r="F921" s="8" t="s">
        <v>39</v>
      </c>
      <c r="G921" s="4"/>
      <c r="H921" s="4"/>
      <c r="I921" s="4"/>
      <c r="J921" s="4"/>
      <c r="K921" s="4"/>
      <c r="L921" s="4"/>
      <c r="M921" s="8" t="s">
        <v>40</v>
      </c>
      <c r="N921" s="8">
        <v>1</v>
      </c>
      <c r="O921" s="8" t="s">
        <v>3686</v>
      </c>
      <c r="P921" s="8">
        <v>1</v>
      </c>
      <c r="Q921" s="8">
        <v>1</v>
      </c>
      <c r="R921" s="8" t="s">
        <v>3687</v>
      </c>
      <c r="S921" s="8" t="s">
        <v>3688</v>
      </c>
      <c r="T921" s="8" t="s">
        <v>384</v>
      </c>
      <c r="U921" s="8" t="s">
        <v>89</v>
      </c>
      <c r="V921" s="4" t="str">
        <f t="shared" si="20"/>
        <v/>
      </c>
      <c r="W921" s="8" t="s">
        <v>239</v>
      </c>
      <c r="X921" s="8">
        <v>20257100172772</v>
      </c>
      <c r="Y921" s="33">
        <v>45856</v>
      </c>
      <c r="Z921" s="35">
        <v>45859</v>
      </c>
      <c r="AA921" s="42">
        <f ca="1">IF(Z921=0,NETWORKDAYS(E921+1,TODAY(),FESTIVOS!$A$2:$A$54),NETWORKDAYS(E921+1,Z921,FESTIVOS!$A$2:$A$54))</f>
        <v>1</v>
      </c>
      <c r="AB921" s="43" t="str">
        <f t="shared" si="17"/>
        <v>RESPUESTA TOTAL</v>
      </c>
      <c r="AC921" s="8" t="s">
        <v>74</v>
      </c>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row>
    <row r="922" spans="1:54" ht="15" x14ac:dyDescent="0.35">
      <c r="A922" s="4"/>
      <c r="B922" s="8" t="s">
        <v>919</v>
      </c>
      <c r="C922" s="8" t="s">
        <v>38</v>
      </c>
      <c r="D922" s="8">
        <v>1</v>
      </c>
      <c r="E922" s="33">
        <v>45859</v>
      </c>
      <c r="F922" s="8" t="s">
        <v>39</v>
      </c>
      <c r="G922" s="4"/>
      <c r="H922" s="4"/>
      <c r="I922" s="4"/>
      <c r="J922" s="4"/>
      <c r="K922" s="4"/>
      <c r="L922" s="4"/>
      <c r="M922" s="8" t="s">
        <v>468</v>
      </c>
      <c r="N922" s="8">
        <v>1</v>
      </c>
      <c r="O922" s="8" t="s">
        <v>3689</v>
      </c>
      <c r="P922" s="8">
        <v>1</v>
      </c>
      <c r="Q922" s="8">
        <v>1</v>
      </c>
      <c r="R922" s="8" t="s">
        <v>3691</v>
      </c>
      <c r="S922" s="8" t="s">
        <v>3692</v>
      </c>
      <c r="T922" s="8" t="s">
        <v>270</v>
      </c>
      <c r="U922" s="8" t="s">
        <v>29</v>
      </c>
      <c r="V922" s="4" t="str">
        <f t="shared" si="20"/>
        <v/>
      </c>
      <c r="W922" s="8" t="s">
        <v>3172</v>
      </c>
      <c r="X922" s="8">
        <v>20257100174572</v>
      </c>
      <c r="Y922" s="33">
        <v>45859</v>
      </c>
      <c r="Z922" s="35">
        <v>45862</v>
      </c>
      <c r="AA922" s="42">
        <f ca="1">IF(Z922=0,NETWORKDAYS(E922+1,TODAY(),FESTIVOS!$A$2:$A$54),NETWORKDAYS(E922+1,Z922,FESTIVOS!$A$2:$A$54))</f>
        <v>3</v>
      </c>
      <c r="AB922" s="43" t="str">
        <f t="shared" si="17"/>
        <v>RESPUESTA TOTAL</v>
      </c>
      <c r="AC922" s="8" t="s">
        <v>74</v>
      </c>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row>
    <row r="923" spans="1:54" ht="15" x14ac:dyDescent="0.35">
      <c r="A923" s="4"/>
      <c r="B923" s="8" t="s">
        <v>63</v>
      </c>
      <c r="C923" s="8" t="s">
        <v>38</v>
      </c>
      <c r="D923" s="8">
        <v>1</v>
      </c>
      <c r="E923" s="33">
        <v>45868</v>
      </c>
      <c r="F923" s="8" t="s">
        <v>39</v>
      </c>
      <c r="G923" s="4"/>
      <c r="H923" s="4"/>
      <c r="I923" s="4"/>
      <c r="J923" s="4"/>
      <c r="K923" s="4"/>
      <c r="L923" s="4"/>
      <c r="M923" s="8" t="s">
        <v>72</v>
      </c>
      <c r="N923" s="8">
        <v>1</v>
      </c>
      <c r="O923" s="8" t="s">
        <v>3693</v>
      </c>
      <c r="P923" s="8">
        <v>1</v>
      </c>
      <c r="Q923" s="8">
        <v>1</v>
      </c>
      <c r="R923" s="8">
        <v>1</v>
      </c>
      <c r="S923" s="8" t="s">
        <v>3694</v>
      </c>
      <c r="T923" s="8" t="s">
        <v>42</v>
      </c>
      <c r="U923" s="8" t="s">
        <v>50</v>
      </c>
      <c r="V923" s="4" t="str">
        <f t="shared" si="20"/>
        <v/>
      </c>
      <c r="W923" s="8" t="s">
        <v>51</v>
      </c>
      <c r="X923" s="8">
        <v>20257100185902</v>
      </c>
      <c r="Y923" s="33">
        <v>45868</v>
      </c>
      <c r="Z923" s="4"/>
      <c r="AA923" s="42">
        <f ca="1">IF(Z923=0,NETWORKDAYS(E923+1,TODAY(),FESTIVOS!$A$2:$A$54),NETWORKDAYS(E923+1,Z923,FESTIVOS!$A$2:$A$54))</f>
        <v>250</v>
      </c>
      <c r="AB923" s="43" t="str">
        <f t="shared" si="17"/>
        <v>EN TRAMITE</v>
      </c>
      <c r="AC923" s="8" t="s">
        <v>74</v>
      </c>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row>
    <row r="924" spans="1:54" ht="15" x14ac:dyDescent="0.35">
      <c r="A924" s="4"/>
      <c r="B924" s="8" t="s">
        <v>63</v>
      </c>
      <c r="C924" s="8" t="s">
        <v>38</v>
      </c>
      <c r="D924" s="8">
        <v>1</v>
      </c>
      <c r="E924" s="33">
        <v>45869</v>
      </c>
      <c r="F924" s="8" t="s">
        <v>39</v>
      </c>
      <c r="G924" s="4"/>
      <c r="H924" s="4"/>
      <c r="I924" s="4"/>
      <c r="J924" s="4"/>
      <c r="K924" s="4"/>
      <c r="L924" s="4"/>
      <c r="M924" s="8" t="s">
        <v>40</v>
      </c>
      <c r="N924" s="8">
        <v>1</v>
      </c>
      <c r="O924" s="8" t="s">
        <v>3696</v>
      </c>
      <c r="P924" s="8">
        <v>1</v>
      </c>
      <c r="Q924" s="8">
        <v>1</v>
      </c>
      <c r="R924" s="8">
        <v>1</v>
      </c>
      <c r="S924" s="8" t="s">
        <v>3697</v>
      </c>
      <c r="T924" s="8" t="s">
        <v>42</v>
      </c>
      <c r="U924" s="8" t="s">
        <v>30</v>
      </c>
      <c r="V924" s="4" t="str">
        <f t="shared" si="20"/>
        <v/>
      </c>
      <c r="W924" s="8" t="s">
        <v>1289</v>
      </c>
      <c r="X924" s="8">
        <v>20257100186872</v>
      </c>
      <c r="Y924" s="33">
        <v>45869</v>
      </c>
      <c r="Z924" s="4"/>
      <c r="AA924" s="42">
        <f ca="1">IF(Z924=0,NETWORKDAYS(E924+1,TODAY(),FESTIVOS!$A$2:$A$54),NETWORKDAYS(E924+1,Z924,FESTIVOS!$A$2:$A$54))</f>
        <v>249</v>
      </c>
      <c r="AB924" s="43" t="str">
        <f t="shared" si="17"/>
        <v>EN TRAMITE</v>
      </c>
      <c r="AC924" s="8" t="s">
        <v>74</v>
      </c>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row>
    <row r="925" spans="1:54" ht="15" x14ac:dyDescent="0.35">
      <c r="A925" s="4"/>
      <c r="B925" s="8" t="s">
        <v>919</v>
      </c>
      <c r="C925" s="8" t="s">
        <v>38</v>
      </c>
      <c r="D925" s="8">
        <v>1</v>
      </c>
      <c r="E925" s="33">
        <v>45866</v>
      </c>
      <c r="F925" s="8" t="s">
        <v>39</v>
      </c>
      <c r="G925" s="4"/>
      <c r="H925" s="4"/>
      <c r="I925" s="4"/>
      <c r="J925" s="4"/>
      <c r="K925" s="4"/>
      <c r="L925" s="4"/>
      <c r="M925" s="8" t="s">
        <v>72</v>
      </c>
      <c r="N925" s="8">
        <v>1</v>
      </c>
      <c r="O925" s="8" t="s">
        <v>3699</v>
      </c>
      <c r="P925" s="8">
        <v>1</v>
      </c>
      <c r="Q925" s="8">
        <v>1</v>
      </c>
      <c r="R925" s="8" t="s">
        <v>3700</v>
      </c>
      <c r="S925" s="8" t="s">
        <v>3701</v>
      </c>
      <c r="T925" s="8" t="s">
        <v>270</v>
      </c>
      <c r="U925" s="8" t="s">
        <v>29</v>
      </c>
      <c r="V925" s="4" t="str">
        <f t="shared" si="20"/>
        <v/>
      </c>
      <c r="W925" s="8" t="s">
        <v>239</v>
      </c>
      <c r="X925" s="8">
        <v>20257100181172</v>
      </c>
      <c r="Y925" s="33">
        <v>45866</v>
      </c>
      <c r="Z925" s="4"/>
      <c r="AA925" s="42">
        <f ca="1">IF(Z925=0,NETWORKDAYS(E925+1,TODAY(),FESTIVOS!$A$2:$A$54),NETWORKDAYS(E925+1,Z925,FESTIVOS!$A$2:$A$54))</f>
        <v>252</v>
      </c>
      <c r="AB925" s="43" t="str">
        <f t="shared" si="17"/>
        <v>EN TRAMITE</v>
      </c>
      <c r="AC925" s="8" t="s">
        <v>74</v>
      </c>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row>
    <row r="926" spans="1:54" ht="15" x14ac:dyDescent="0.35">
      <c r="A926" s="4"/>
      <c r="B926" s="8" t="s">
        <v>919</v>
      </c>
      <c r="C926" s="8" t="s">
        <v>38</v>
      </c>
      <c r="D926" s="8">
        <v>1</v>
      </c>
      <c r="E926" s="33">
        <v>45866</v>
      </c>
      <c r="F926" s="8" t="s">
        <v>39</v>
      </c>
      <c r="G926" s="4"/>
      <c r="H926" s="4"/>
      <c r="I926" s="4"/>
      <c r="J926" s="4"/>
      <c r="K926" s="4"/>
      <c r="L926" s="4"/>
      <c r="M926" s="8" t="s">
        <v>40</v>
      </c>
      <c r="N926" s="8">
        <v>19468225</v>
      </c>
      <c r="O926" s="8" t="s">
        <v>1699</v>
      </c>
      <c r="P926" s="8">
        <v>1</v>
      </c>
      <c r="Q926" s="8">
        <v>1</v>
      </c>
      <c r="R926" s="8" t="s">
        <v>1700</v>
      </c>
      <c r="S926" s="8" t="s">
        <v>3703</v>
      </c>
      <c r="T926" s="8" t="s">
        <v>384</v>
      </c>
      <c r="U926" s="8" t="s">
        <v>92</v>
      </c>
      <c r="V926" s="4" t="str">
        <f t="shared" si="20"/>
        <v/>
      </c>
      <c r="W926" s="8" t="s">
        <v>239</v>
      </c>
      <c r="X926" s="8">
        <v>20257100181392</v>
      </c>
      <c r="Y926" s="33">
        <v>45866</v>
      </c>
      <c r="Z926" s="4"/>
      <c r="AA926" s="42">
        <f ca="1">IF(Z926=0,NETWORKDAYS(E926+1,TODAY(),FESTIVOS!$A$2:$A$54),NETWORKDAYS(E926+1,Z926,FESTIVOS!$A$2:$A$54))</f>
        <v>252</v>
      </c>
      <c r="AB926" s="43" t="str">
        <f t="shared" si="17"/>
        <v>EN TRAMITE</v>
      </c>
      <c r="AC926" s="8" t="s">
        <v>74</v>
      </c>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row>
    <row r="927" spans="1:54" ht="15" x14ac:dyDescent="0.35">
      <c r="A927" s="4"/>
      <c r="B927" s="8" t="s">
        <v>919</v>
      </c>
      <c r="C927" s="8" t="s">
        <v>38</v>
      </c>
      <c r="D927" s="8">
        <v>1</v>
      </c>
      <c r="E927" s="33">
        <v>45866</v>
      </c>
      <c r="F927" s="8" t="s">
        <v>39</v>
      </c>
      <c r="G927" s="4"/>
      <c r="H927" s="4"/>
      <c r="I927" s="4"/>
      <c r="J927" s="4"/>
      <c r="K927" s="4"/>
      <c r="L927" s="4"/>
      <c r="M927" s="8" t="s">
        <v>72</v>
      </c>
      <c r="N927" s="8">
        <v>1</v>
      </c>
      <c r="O927" s="8" t="s">
        <v>3704</v>
      </c>
      <c r="P927" s="8">
        <v>1</v>
      </c>
      <c r="Q927" s="8">
        <v>3108418750</v>
      </c>
      <c r="R927" s="8" t="s">
        <v>3705</v>
      </c>
      <c r="S927" s="8" t="s">
        <v>3706</v>
      </c>
      <c r="T927" s="8" t="s">
        <v>384</v>
      </c>
      <c r="U927" s="8" t="s">
        <v>92</v>
      </c>
      <c r="V927" s="4" t="str">
        <f t="shared" si="20"/>
        <v/>
      </c>
      <c r="W927" s="8" t="s">
        <v>239</v>
      </c>
      <c r="X927" s="8">
        <v>20257100181422</v>
      </c>
      <c r="Y927" s="33">
        <v>45866</v>
      </c>
      <c r="Z927" s="4"/>
      <c r="AA927" s="42">
        <f ca="1">IF(Z927=0,NETWORKDAYS(E927+1,TODAY(),FESTIVOS!$A$2:$A$54),NETWORKDAYS(E927+1,Z927,FESTIVOS!$A$2:$A$54))</f>
        <v>252</v>
      </c>
      <c r="AB927" s="43" t="str">
        <f t="shared" si="17"/>
        <v>EN TRAMITE</v>
      </c>
      <c r="AC927" s="8" t="s">
        <v>74</v>
      </c>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row>
    <row r="928" spans="1:54" ht="15" x14ac:dyDescent="0.35">
      <c r="A928" s="4"/>
      <c r="B928" s="50">
        <v>45874.331531226853</v>
      </c>
      <c r="C928" s="8" t="s">
        <v>63</v>
      </c>
      <c r="D928" s="8" t="s">
        <v>38</v>
      </c>
      <c r="E928" s="8">
        <v>1</v>
      </c>
      <c r="F928" s="33">
        <v>45867</v>
      </c>
      <c r="G928" s="8" t="s">
        <v>39</v>
      </c>
      <c r="H928" s="4"/>
      <c r="I928" s="4"/>
      <c r="J928" s="4"/>
      <c r="K928" s="4"/>
      <c r="L928" s="4"/>
      <c r="M928" s="4"/>
      <c r="N928" s="8" t="s">
        <v>40</v>
      </c>
      <c r="O928" s="8">
        <v>1</v>
      </c>
      <c r="P928" s="8" t="s">
        <v>3708</v>
      </c>
      <c r="Q928" s="8">
        <v>1</v>
      </c>
      <c r="R928" s="8">
        <v>1</v>
      </c>
      <c r="S928" s="8" t="s">
        <v>3709</v>
      </c>
      <c r="T928" s="8" t="s">
        <v>3710</v>
      </c>
      <c r="U928" s="8" t="s">
        <v>270</v>
      </c>
      <c r="V928" s="8" t="s">
        <v>29</v>
      </c>
      <c r="W928" s="4" t="str">
        <f t="shared" ref="W928:W933" si="21">CONCATENATE(AG928,AH928,AI928,AJ928,AK928,AL928,AM928,AN928,AO928,AP928,AQ928,AR928,AS928,AT928,AU928,AV928,AW928)</f>
        <v>TRASLADO A ENTIDADES PRIVADAS</v>
      </c>
      <c r="X928" s="8" t="s">
        <v>3172</v>
      </c>
      <c r="Y928" s="8">
        <v>20257100183572</v>
      </c>
      <c r="Z928" s="33">
        <v>45867</v>
      </c>
      <c r="AA928" s="35">
        <v>45874</v>
      </c>
      <c r="AB928" s="42">
        <f ca="1">IF(AA928=0,NETWORKDAYS(F928+1,TODAY(),FESTIVOS!$A$2:$A$54),NETWORKDAYS(F928+1,AA928,FESTIVOS!$A$2:$A$54))</f>
        <v>5</v>
      </c>
      <c r="AC928" s="43" t="str">
        <f t="shared" ref="AC928:AC933" si="22">IF(AA928=0,"EN TRAMITE","RESPUESTA TOTAL")</f>
        <v>RESPUESTA TOTAL</v>
      </c>
      <c r="AD928" s="8" t="s">
        <v>74</v>
      </c>
      <c r="AE928" s="8" t="s">
        <v>46</v>
      </c>
      <c r="AF928" s="4"/>
      <c r="AG928" s="4"/>
      <c r="AH928" s="8" t="s">
        <v>518</v>
      </c>
      <c r="AI928" s="4"/>
      <c r="AJ928" s="4"/>
      <c r="AK928" s="4"/>
      <c r="AL928" s="4"/>
      <c r="AM928" s="4"/>
      <c r="AN928" s="4"/>
      <c r="AO928" s="4"/>
      <c r="AP928" s="4"/>
      <c r="AQ928" s="4"/>
      <c r="AR928" s="4"/>
      <c r="AS928" s="4"/>
      <c r="AT928" s="4"/>
      <c r="AU928" s="4"/>
      <c r="AV928" s="4"/>
      <c r="AW928" s="4"/>
      <c r="AX928" s="4"/>
      <c r="AY928" s="4"/>
      <c r="AZ928" s="4"/>
      <c r="BA928" s="4"/>
      <c r="BB928" s="4"/>
    </row>
    <row r="929" spans="1:54" ht="15" x14ac:dyDescent="0.35">
      <c r="A929" s="4"/>
      <c r="B929" s="50">
        <v>45873.652396215279</v>
      </c>
      <c r="C929" s="8" t="s">
        <v>919</v>
      </c>
      <c r="D929" s="8" t="s">
        <v>38</v>
      </c>
      <c r="E929" s="8">
        <v>1</v>
      </c>
      <c r="F929" s="33">
        <v>45869</v>
      </c>
      <c r="G929" s="8" t="s">
        <v>39</v>
      </c>
      <c r="H929" s="4"/>
      <c r="I929" s="4"/>
      <c r="J929" s="4"/>
      <c r="K929" s="4"/>
      <c r="L929" s="4"/>
      <c r="M929" s="4"/>
      <c r="N929" s="8" t="s">
        <v>40</v>
      </c>
      <c r="O929" s="8">
        <v>1</v>
      </c>
      <c r="P929" s="8" t="s">
        <v>3712</v>
      </c>
      <c r="Q929" s="8">
        <v>1</v>
      </c>
      <c r="R929" s="8">
        <v>3114643475</v>
      </c>
      <c r="S929" s="8" t="s">
        <v>3713</v>
      </c>
      <c r="T929" s="8" t="s">
        <v>3714</v>
      </c>
      <c r="U929" s="8" t="s">
        <v>42</v>
      </c>
      <c r="V929" s="8" t="s">
        <v>32</v>
      </c>
      <c r="W929" s="4" t="str">
        <f t="shared" si="21"/>
        <v>SOLICITUD DE PLANILLAS DE EVALUACIÓN</v>
      </c>
      <c r="X929" s="8" t="s">
        <v>125</v>
      </c>
      <c r="Y929" s="8">
        <v>20257100187802</v>
      </c>
      <c r="Z929" s="33">
        <v>45869</v>
      </c>
      <c r="AA929" s="4"/>
      <c r="AB929" s="42">
        <f ca="1">IF(AA929=0,NETWORKDAYS(F929+1,TODAY(),FESTIVOS!$A$2:$A$54),NETWORKDAYS(F929+1,AA929,FESTIVOS!$A$2:$A$54))</f>
        <v>249</v>
      </c>
      <c r="AC929" s="43" t="str">
        <f t="shared" si="22"/>
        <v>EN TRAMITE</v>
      </c>
      <c r="AD929" s="8" t="s">
        <v>74</v>
      </c>
      <c r="AE929" s="8" t="s">
        <v>46</v>
      </c>
      <c r="AF929" s="4"/>
      <c r="AG929" s="4"/>
      <c r="AH929" s="4"/>
      <c r="AI929" s="4"/>
      <c r="AJ929" s="4"/>
      <c r="AK929" s="4"/>
      <c r="AL929" s="8" t="s">
        <v>2473</v>
      </c>
      <c r="AM929" s="4"/>
      <c r="AN929" s="4"/>
      <c r="AO929" s="4"/>
      <c r="AP929" s="4"/>
      <c r="AQ929" s="4"/>
      <c r="AR929" s="4"/>
      <c r="AS929" s="4"/>
      <c r="AT929" s="4"/>
      <c r="AU929" s="4"/>
      <c r="AV929" s="4"/>
      <c r="AW929" s="4"/>
      <c r="AX929" s="4"/>
      <c r="AY929" s="4"/>
      <c r="AZ929" s="4"/>
      <c r="BA929" s="4"/>
      <c r="BB929" s="4"/>
    </row>
    <row r="930" spans="1:54" ht="15" x14ac:dyDescent="0.35">
      <c r="A930" s="4"/>
      <c r="B930" s="50">
        <v>45873.678927002315</v>
      </c>
      <c r="C930" s="8" t="s">
        <v>63</v>
      </c>
      <c r="D930" s="8" t="s">
        <v>38</v>
      </c>
      <c r="E930" s="8">
        <v>1</v>
      </c>
      <c r="F930" s="33">
        <v>45869</v>
      </c>
      <c r="G930" s="8" t="s">
        <v>39</v>
      </c>
      <c r="H930" s="4"/>
      <c r="I930" s="4"/>
      <c r="J930" s="4"/>
      <c r="K930" s="4"/>
      <c r="L930" s="4"/>
      <c r="M930" s="4"/>
      <c r="N930" s="8" t="s">
        <v>72</v>
      </c>
      <c r="O930" s="8">
        <v>1</v>
      </c>
      <c r="P930" s="8" t="s">
        <v>3716</v>
      </c>
      <c r="Q930" s="8">
        <v>1</v>
      </c>
      <c r="R930" s="8">
        <v>1</v>
      </c>
      <c r="S930" s="8" t="s">
        <v>3717</v>
      </c>
      <c r="T930" s="8" t="s">
        <v>3718</v>
      </c>
      <c r="U930" s="8" t="s">
        <v>42</v>
      </c>
      <c r="V930" s="8" t="s">
        <v>89</v>
      </c>
      <c r="W930" s="4" t="str">
        <f t="shared" si="21"/>
        <v>EQUIPAMIENTOS CULTURALES</v>
      </c>
      <c r="X930" s="8" t="s">
        <v>68</v>
      </c>
      <c r="Y930" s="8">
        <v>20257100187242</v>
      </c>
      <c r="Z930" s="33">
        <v>45869</v>
      </c>
      <c r="AA930" s="4"/>
      <c r="AB930" s="42">
        <f ca="1">IF(AA930=0,NETWORKDAYS(F930+1,TODAY(),FESTIVOS!$A$2:$A$54),NETWORKDAYS(F930+1,AA930,FESTIVOS!$A$2:$A$54))</f>
        <v>249</v>
      </c>
      <c r="AC930" s="43" t="str">
        <f t="shared" si="22"/>
        <v>EN TRAMITE</v>
      </c>
      <c r="AD930" s="8" t="s">
        <v>74</v>
      </c>
      <c r="AE930" s="8" t="s">
        <v>46</v>
      </c>
      <c r="AF930" s="4"/>
      <c r="AG930" s="4"/>
      <c r="AH930" s="4"/>
      <c r="AI930" s="4"/>
      <c r="AJ930" s="4"/>
      <c r="AK930" s="4"/>
      <c r="AL930" s="4"/>
      <c r="AM930" s="4"/>
      <c r="AN930" s="4"/>
      <c r="AO930" s="4"/>
      <c r="AP930" s="4"/>
      <c r="AQ930" s="4"/>
      <c r="AR930" s="4"/>
      <c r="AS930" s="4"/>
      <c r="AT930" s="4"/>
      <c r="AU930" s="4"/>
      <c r="AV930" s="4"/>
      <c r="AW930" s="8" t="s">
        <v>134</v>
      </c>
      <c r="AX930" s="4"/>
      <c r="AY930" s="4"/>
      <c r="AZ930" s="4"/>
      <c r="BA930" s="4"/>
      <c r="BB930" s="4"/>
    </row>
    <row r="931" spans="1:54" ht="15" x14ac:dyDescent="0.35">
      <c r="A931" s="4"/>
      <c r="B931" s="50">
        <v>45874.430214525462</v>
      </c>
      <c r="C931" s="8" t="s">
        <v>919</v>
      </c>
      <c r="D931" s="8" t="s">
        <v>38</v>
      </c>
      <c r="E931" s="8">
        <v>1</v>
      </c>
      <c r="F931" s="33">
        <v>45869</v>
      </c>
      <c r="G931" s="8" t="s">
        <v>39</v>
      </c>
      <c r="H931" s="4"/>
      <c r="I931" s="4"/>
      <c r="J931" s="4"/>
      <c r="K931" s="4"/>
      <c r="L931" s="4"/>
      <c r="M931" s="4"/>
      <c r="N931" s="8" t="s">
        <v>40</v>
      </c>
      <c r="O931" s="8">
        <v>1</v>
      </c>
      <c r="P931" s="8" t="s">
        <v>3720</v>
      </c>
      <c r="Q931" s="8">
        <v>1</v>
      </c>
      <c r="R931" s="8">
        <v>1</v>
      </c>
      <c r="S931" s="8" t="s">
        <v>3721</v>
      </c>
      <c r="T931" s="8" t="s">
        <v>3722</v>
      </c>
      <c r="U931" s="8" t="s">
        <v>42</v>
      </c>
      <c r="V931" s="8" t="s">
        <v>89</v>
      </c>
      <c r="W931" s="4" t="str">
        <f t="shared" si="21"/>
        <v>EQUIPAMIENTOS CULTURALES</v>
      </c>
      <c r="X931" s="8" t="s">
        <v>68</v>
      </c>
      <c r="Y931" s="8">
        <v>20257100188152</v>
      </c>
      <c r="Z931" s="33">
        <v>45869</v>
      </c>
      <c r="AA931" s="4"/>
      <c r="AB931" s="42">
        <f ca="1">IF(AA931=0,NETWORKDAYS(F931+1,TODAY(),FESTIVOS!$A$2:$A$54),NETWORKDAYS(F931+1,AA931,FESTIVOS!$A$2:$A$54))</f>
        <v>249</v>
      </c>
      <c r="AC931" s="43" t="str">
        <f t="shared" si="22"/>
        <v>EN TRAMITE</v>
      </c>
      <c r="AD931" s="8" t="s">
        <v>74</v>
      </c>
      <c r="AE931" s="8" t="s">
        <v>46</v>
      </c>
      <c r="AF931" s="4"/>
      <c r="AG931" s="4"/>
      <c r="AH931" s="4"/>
      <c r="AI931" s="4"/>
      <c r="AJ931" s="4"/>
      <c r="AK931" s="4"/>
      <c r="AL931" s="4"/>
      <c r="AM931" s="4"/>
      <c r="AN931" s="4"/>
      <c r="AO931" s="4"/>
      <c r="AP931" s="4"/>
      <c r="AQ931" s="4"/>
      <c r="AR931" s="4"/>
      <c r="AS931" s="4"/>
      <c r="AT931" s="4"/>
      <c r="AU931" s="4"/>
      <c r="AV931" s="4"/>
      <c r="AW931" s="8" t="s">
        <v>134</v>
      </c>
      <c r="AX931" s="4"/>
      <c r="AY931" s="4"/>
      <c r="AZ931" s="4"/>
      <c r="BA931" s="4"/>
      <c r="BB931" s="4"/>
    </row>
    <row r="932" spans="1:54" ht="15" x14ac:dyDescent="0.35">
      <c r="A932" s="4"/>
      <c r="B932" s="50">
        <v>45874.437692789354</v>
      </c>
      <c r="C932" s="8" t="s">
        <v>919</v>
      </c>
      <c r="D932" s="8" t="s">
        <v>38</v>
      </c>
      <c r="E932" s="8">
        <v>1</v>
      </c>
      <c r="F932" s="33">
        <v>45869</v>
      </c>
      <c r="G932" s="8" t="s">
        <v>39</v>
      </c>
      <c r="H932" s="4"/>
      <c r="I932" s="4"/>
      <c r="J932" s="4"/>
      <c r="K932" s="4"/>
      <c r="L932" s="4"/>
      <c r="M932" s="4"/>
      <c r="N932" s="8" t="s">
        <v>72</v>
      </c>
      <c r="O932" s="8">
        <v>1</v>
      </c>
      <c r="P932" s="8" t="s">
        <v>3723</v>
      </c>
      <c r="Q932" s="8">
        <v>1</v>
      </c>
      <c r="R932" s="8">
        <v>1</v>
      </c>
      <c r="S932" s="8" t="s">
        <v>3724</v>
      </c>
      <c r="T932" s="8" t="s">
        <v>3725</v>
      </c>
      <c r="U932" s="8" t="s">
        <v>42</v>
      </c>
      <c r="V932" s="8" t="s">
        <v>89</v>
      </c>
      <c r="W932" s="4" t="str">
        <f t="shared" si="21"/>
        <v>EQUIPAMIENTOS CULTURALES</v>
      </c>
      <c r="X932" s="8" t="s">
        <v>68</v>
      </c>
      <c r="Y932" s="8">
        <v>20257100188212</v>
      </c>
      <c r="Z932" s="33">
        <v>45869</v>
      </c>
      <c r="AA932" s="4"/>
      <c r="AB932" s="42">
        <f ca="1">IF(AA932=0,NETWORKDAYS(F932+1,TODAY(),FESTIVOS!$A$2:$A$54),NETWORKDAYS(F932+1,AA932,FESTIVOS!$A$2:$A$54))</f>
        <v>249</v>
      </c>
      <c r="AC932" s="43" t="str">
        <f t="shared" si="22"/>
        <v>EN TRAMITE</v>
      </c>
      <c r="AD932" s="8" t="s">
        <v>74</v>
      </c>
      <c r="AE932" s="8" t="s">
        <v>46</v>
      </c>
      <c r="AF932" s="4"/>
      <c r="AG932" s="4"/>
      <c r="AH932" s="4"/>
      <c r="AI932" s="4"/>
      <c r="AJ932" s="4"/>
      <c r="AK932" s="4"/>
      <c r="AL932" s="4"/>
      <c r="AM932" s="4"/>
      <c r="AN932" s="4"/>
      <c r="AO932" s="4"/>
      <c r="AP932" s="4"/>
      <c r="AQ932" s="4"/>
      <c r="AR932" s="4"/>
      <c r="AS932" s="4"/>
      <c r="AT932" s="4"/>
      <c r="AU932" s="4"/>
      <c r="AV932" s="4"/>
      <c r="AW932" s="8" t="s">
        <v>134</v>
      </c>
      <c r="AX932" s="4"/>
      <c r="AY932" s="4"/>
      <c r="AZ932" s="4"/>
      <c r="BA932" s="4"/>
      <c r="BB932" s="4"/>
    </row>
    <row r="933" spans="1:54" ht="15" x14ac:dyDescent="0.35">
      <c r="A933" s="4"/>
      <c r="B933" s="50">
        <v>45874.645670254627</v>
      </c>
      <c r="C933" s="8" t="s">
        <v>919</v>
      </c>
      <c r="D933" s="8" t="s">
        <v>38</v>
      </c>
      <c r="E933" s="8">
        <v>1</v>
      </c>
      <c r="F933" s="33">
        <v>45869</v>
      </c>
      <c r="G933" s="8" t="s">
        <v>39</v>
      </c>
      <c r="H933" s="4"/>
      <c r="I933" s="4"/>
      <c r="J933" s="4"/>
      <c r="K933" s="4"/>
      <c r="L933" s="4"/>
      <c r="M933" s="4"/>
      <c r="N933" s="8" t="s">
        <v>40</v>
      </c>
      <c r="O933" s="8">
        <v>1</v>
      </c>
      <c r="P933" s="8" t="s">
        <v>3727</v>
      </c>
      <c r="Q933" s="8">
        <v>1</v>
      </c>
      <c r="R933" s="8">
        <v>3224249847</v>
      </c>
      <c r="S933" s="8" t="s">
        <v>3728</v>
      </c>
      <c r="T933" s="8" t="s">
        <v>3729</v>
      </c>
      <c r="U933" s="8" t="s">
        <v>270</v>
      </c>
      <c r="V933" s="8" t="s">
        <v>29</v>
      </c>
      <c r="W933" s="4" t="str">
        <f t="shared" si="21"/>
        <v>TRASLADO A ENTIDADES PRIVADAS</v>
      </c>
      <c r="X933" s="8" t="s">
        <v>3172</v>
      </c>
      <c r="Y933" s="8">
        <v>20257100187542</v>
      </c>
      <c r="Z933" s="33">
        <v>45869</v>
      </c>
      <c r="AA933" s="35">
        <v>45874</v>
      </c>
      <c r="AB933" s="42">
        <f ca="1">IF(AA933=0,NETWORKDAYS(F933+1,TODAY(),FESTIVOS!$A$2:$A$54),NETWORKDAYS(F933+1,AA933,FESTIVOS!$A$2:$A$54))</f>
        <v>3</v>
      </c>
      <c r="AC933" s="43" t="str">
        <f t="shared" si="22"/>
        <v>RESPUESTA TOTAL</v>
      </c>
      <c r="AD933" s="8" t="s">
        <v>74</v>
      </c>
      <c r="AE933" s="8" t="s">
        <v>46</v>
      </c>
      <c r="AF933" s="4"/>
      <c r="AG933" s="4"/>
      <c r="AH933" s="8" t="s">
        <v>518</v>
      </c>
      <c r="AI933" s="4"/>
      <c r="AJ933" s="4"/>
      <c r="AK933" s="4"/>
      <c r="AL933" s="4"/>
      <c r="AM933" s="4"/>
      <c r="AN933" s="4"/>
      <c r="AO933" s="4"/>
      <c r="AP933" s="4"/>
      <c r="AQ933" s="4"/>
      <c r="AR933" s="4"/>
      <c r="AS933" s="4"/>
      <c r="AT933" s="4"/>
      <c r="AU933" s="4"/>
      <c r="AV933" s="4"/>
      <c r="AW933" s="4"/>
      <c r="AX933" s="4"/>
      <c r="AY933" s="4"/>
      <c r="AZ933" s="4"/>
      <c r="BA933" s="4"/>
      <c r="BB933" s="4"/>
    </row>
    <row r="934" spans="1:54" ht="15" x14ac:dyDescent="0.35">
      <c r="A934" s="4"/>
      <c r="B934" s="8" t="s">
        <v>63</v>
      </c>
      <c r="C934" s="8" t="s">
        <v>38</v>
      </c>
      <c r="D934" s="8">
        <v>1</v>
      </c>
      <c r="E934" s="33">
        <v>45870</v>
      </c>
      <c r="F934" s="8" t="s">
        <v>39</v>
      </c>
      <c r="G934" s="4"/>
      <c r="H934" s="4"/>
      <c r="I934" s="4"/>
      <c r="J934" s="4"/>
      <c r="K934" s="4"/>
      <c r="L934" s="4"/>
      <c r="M934" s="8" t="s">
        <v>40</v>
      </c>
      <c r="N934" s="8">
        <v>1</v>
      </c>
      <c r="O934" s="8" t="s">
        <v>3515</v>
      </c>
      <c r="P934" s="8">
        <v>1</v>
      </c>
      <c r="Q934" s="8">
        <v>1</v>
      </c>
      <c r="R934" s="8" t="s">
        <v>3516</v>
      </c>
      <c r="S934" s="8" t="s">
        <v>3731</v>
      </c>
      <c r="T934" s="8" t="s">
        <v>42</v>
      </c>
      <c r="U934" s="8" t="s">
        <v>30</v>
      </c>
      <c r="V934" s="4" t="str">
        <f t="shared" ref="V934:V964" si="23">CONCATENATE(AF934,AG934,AH934,AI934,AJ934,AK934,AL934,AM934,AN934,AO934,AP934,AQ934,AR934,AS934,AT934,AU934,AV934)</f>
        <v/>
      </c>
      <c r="W934" s="8" t="s">
        <v>136</v>
      </c>
      <c r="X934" s="8">
        <v>20257100189902</v>
      </c>
      <c r="Y934" s="33">
        <v>45870</v>
      </c>
      <c r="Z934" s="4"/>
      <c r="AA934" s="42">
        <f ca="1">IF(Z934=0,NETWORKDAYS(E934+1,TODAY(),FESTIVOS!$A$2:$A$54),NETWORKDAYS(E934+1,Z934,FESTIVOS!$A$2:$A$54))</f>
        <v>248</v>
      </c>
      <c r="AB934" s="43" t="str">
        <f t="shared" ref="AB934:AB1188" si="24">IF(Z934=0,"EN TRAMITE","RESPUESTA TOTAL")</f>
        <v>EN TRAMITE</v>
      </c>
      <c r="AC934" s="8" t="s">
        <v>76</v>
      </c>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row>
    <row r="935" spans="1:54" ht="15" x14ac:dyDescent="0.35">
      <c r="A935" s="4"/>
      <c r="B935" s="8" t="s">
        <v>919</v>
      </c>
      <c r="C935" s="8" t="s">
        <v>38</v>
      </c>
      <c r="D935" s="8">
        <v>1</v>
      </c>
      <c r="E935" s="33">
        <v>45870</v>
      </c>
      <c r="F935" s="8" t="s">
        <v>1033</v>
      </c>
      <c r="G935" s="4"/>
      <c r="H935" s="4"/>
      <c r="I935" s="4"/>
      <c r="J935" s="4"/>
      <c r="K935" s="4"/>
      <c r="L935" s="4"/>
      <c r="M935" s="8" t="s">
        <v>72</v>
      </c>
      <c r="N935" s="8">
        <v>1</v>
      </c>
      <c r="O935" s="8" t="s">
        <v>3497</v>
      </c>
      <c r="P935" s="8">
        <v>1</v>
      </c>
      <c r="Q935" s="8">
        <v>1</v>
      </c>
      <c r="R935" s="8" t="s">
        <v>3498</v>
      </c>
      <c r="S935" s="8" t="s">
        <v>3733</v>
      </c>
      <c r="T935" s="8" t="s">
        <v>42</v>
      </c>
      <c r="U935" s="8" t="s">
        <v>50</v>
      </c>
      <c r="V935" s="4" t="str">
        <f t="shared" si="23"/>
        <v/>
      </c>
      <c r="W935" s="8" t="s">
        <v>51</v>
      </c>
      <c r="X935" s="8">
        <v>20257100189402</v>
      </c>
      <c r="Y935" s="33">
        <v>45870</v>
      </c>
      <c r="Z935" s="4"/>
      <c r="AA935" s="42">
        <f ca="1">IF(Z935=0,NETWORKDAYS(E935+1,TODAY(),FESTIVOS!$A$2:$A$54),NETWORKDAYS(E935+1,Z935,FESTIVOS!$A$2:$A$54))</f>
        <v>248</v>
      </c>
      <c r="AB935" s="43" t="str">
        <f t="shared" si="24"/>
        <v>EN TRAMITE</v>
      </c>
      <c r="AC935" s="8" t="s">
        <v>76</v>
      </c>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row>
    <row r="936" spans="1:54" ht="15" x14ac:dyDescent="0.35">
      <c r="A936" s="4"/>
      <c r="B936" s="8" t="s">
        <v>919</v>
      </c>
      <c r="C936" s="8" t="s">
        <v>38</v>
      </c>
      <c r="D936" s="8">
        <v>1</v>
      </c>
      <c r="E936" s="33">
        <v>45870</v>
      </c>
      <c r="F936" s="8" t="s">
        <v>39</v>
      </c>
      <c r="G936" s="4"/>
      <c r="H936" s="4"/>
      <c r="I936" s="4"/>
      <c r="J936" s="4"/>
      <c r="K936" s="4"/>
      <c r="L936" s="4"/>
      <c r="M936" s="8" t="s">
        <v>72</v>
      </c>
      <c r="N936" s="8">
        <v>52900242</v>
      </c>
      <c r="O936" s="8" t="s">
        <v>3734</v>
      </c>
      <c r="P936" s="8">
        <v>1</v>
      </c>
      <c r="Q936" s="8">
        <v>3183899658</v>
      </c>
      <c r="R936" s="8" t="s">
        <v>3735</v>
      </c>
      <c r="S936" s="8" t="s">
        <v>3736</v>
      </c>
      <c r="T936" s="8" t="s">
        <v>42</v>
      </c>
      <c r="U936" s="8" t="s">
        <v>43</v>
      </c>
      <c r="V936" s="4" t="str">
        <f t="shared" si="23"/>
        <v/>
      </c>
      <c r="W936" s="8" t="s">
        <v>44</v>
      </c>
      <c r="X936" s="8">
        <v>20257100189442</v>
      </c>
      <c r="Y936" s="33">
        <v>45870</v>
      </c>
      <c r="Z936" s="4"/>
      <c r="AA936" s="42">
        <f ca="1">IF(Z936=0,NETWORKDAYS(E936+1,TODAY(),FESTIVOS!$A$2:$A$54),NETWORKDAYS(E936+1,Z936,FESTIVOS!$A$2:$A$54))</f>
        <v>248</v>
      </c>
      <c r="AB936" s="43" t="str">
        <f t="shared" si="24"/>
        <v>EN TRAMITE</v>
      </c>
      <c r="AC936" s="8" t="s">
        <v>76</v>
      </c>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row>
    <row r="937" spans="1:54" ht="15" x14ac:dyDescent="0.35">
      <c r="A937" s="4"/>
      <c r="B937" s="8" t="s">
        <v>63</v>
      </c>
      <c r="C937" s="8" t="s">
        <v>38</v>
      </c>
      <c r="D937" s="8">
        <v>1</v>
      </c>
      <c r="E937" s="33">
        <v>45874</v>
      </c>
      <c r="F937" s="8" t="s">
        <v>39</v>
      </c>
      <c r="G937" s="4"/>
      <c r="H937" s="4"/>
      <c r="I937" s="4"/>
      <c r="J937" s="4"/>
      <c r="K937" s="4"/>
      <c r="L937" s="4"/>
      <c r="M937" s="8" t="s">
        <v>72</v>
      </c>
      <c r="N937" s="8">
        <v>1</v>
      </c>
      <c r="O937" s="8" t="s">
        <v>3738</v>
      </c>
      <c r="P937" s="8">
        <v>1</v>
      </c>
      <c r="Q937" s="8">
        <v>1</v>
      </c>
      <c r="R937" s="8" t="s">
        <v>3739</v>
      </c>
      <c r="S937" s="8" t="s">
        <v>3740</v>
      </c>
      <c r="T937" s="8" t="s">
        <v>42</v>
      </c>
      <c r="U937" s="8" t="s">
        <v>92</v>
      </c>
      <c r="V937" s="4" t="str">
        <f t="shared" si="23"/>
        <v/>
      </c>
      <c r="W937" s="8" t="s">
        <v>125</v>
      </c>
      <c r="X937" s="8">
        <v>20257100193172</v>
      </c>
      <c r="Y937" s="33">
        <v>45874</v>
      </c>
      <c r="Z937" s="4"/>
      <c r="AA937" s="42">
        <f ca="1">IF(Z937=0,NETWORKDAYS(E937+1,TODAY(),FESTIVOS!$A$2:$A$54),NETWORKDAYS(E937+1,Z937,FESTIVOS!$A$2:$A$54))</f>
        <v>246</v>
      </c>
      <c r="AB937" s="43" t="str">
        <f t="shared" si="24"/>
        <v>EN TRAMITE</v>
      </c>
      <c r="AC937" s="8" t="s">
        <v>76</v>
      </c>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row>
    <row r="938" spans="1:54" ht="15" x14ac:dyDescent="0.35">
      <c r="A938" s="4"/>
      <c r="B938" s="8" t="s">
        <v>63</v>
      </c>
      <c r="C938" s="8" t="s">
        <v>38</v>
      </c>
      <c r="D938" s="8">
        <v>1</v>
      </c>
      <c r="E938" s="33">
        <v>45874</v>
      </c>
      <c r="F938" s="8" t="s">
        <v>39</v>
      </c>
      <c r="G938" s="4"/>
      <c r="H938" s="4"/>
      <c r="I938" s="4"/>
      <c r="J938" s="4"/>
      <c r="K938" s="4"/>
      <c r="L938" s="4"/>
      <c r="M938" s="8" t="s">
        <v>40</v>
      </c>
      <c r="N938" s="8">
        <v>1</v>
      </c>
      <c r="O938" s="8" t="s">
        <v>3742</v>
      </c>
      <c r="P938" s="8">
        <v>1</v>
      </c>
      <c r="Q938" s="8">
        <v>1</v>
      </c>
      <c r="R938" s="8" t="s">
        <v>3743</v>
      </c>
      <c r="S938" s="8" t="s">
        <v>3744</v>
      </c>
      <c r="T938" s="8" t="s">
        <v>42</v>
      </c>
      <c r="U938" s="8" t="s">
        <v>108</v>
      </c>
      <c r="V938" s="4" t="str">
        <f t="shared" si="23"/>
        <v/>
      </c>
      <c r="W938" s="8" t="s">
        <v>109</v>
      </c>
      <c r="X938" s="8">
        <v>20257100192412</v>
      </c>
      <c r="Y938" s="33">
        <v>45874</v>
      </c>
      <c r="Z938" s="4"/>
      <c r="AA938" s="42">
        <f ca="1">IF(Z938=0,NETWORKDAYS(E938+1,TODAY(),FESTIVOS!$A$2:$A$54),NETWORKDAYS(E938+1,Z938,FESTIVOS!$A$2:$A$54))</f>
        <v>246</v>
      </c>
      <c r="AB938" s="43" t="str">
        <f t="shared" si="24"/>
        <v>EN TRAMITE</v>
      </c>
      <c r="AC938" s="8" t="s">
        <v>76</v>
      </c>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row>
    <row r="939" spans="1:54" ht="15" x14ac:dyDescent="0.35">
      <c r="A939" s="4"/>
      <c r="B939" s="8" t="s">
        <v>63</v>
      </c>
      <c r="C939" s="8" t="s">
        <v>38</v>
      </c>
      <c r="D939" s="8">
        <v>1</v>
      </c>
      <c r="E939" s="33">
        <v>45874</v>
      </c>
      <c r="F939" s="8" t="s">
        <v>39</v>
      </c>
      <c r="G939" s="4"/>
      <c r="H939" s="4"/>
      <c r="I939" s="4"/>
      <c r="J939" s="4"/>
      <c r="K939" s="4"/>
      <c r="L939" s="4"/>
      <c r="M939" s="8" t="s">
        <v>72</v>
      </c>
      <c r="N939" s="8">
        <v>1</v>
      </c>
      <c r="O939" s="8" t="s">
        <v>3746</v>
      </c>
      <c r="P939" s="8">
        <v>1</v>
      </c>
      <c r="Q939" s="8">
        <v>1</v>
      </c>
      <c r="R939" s="8" t="s">
        <v>3593</v>
      </c>
      <c r="S939" s="8" t="s">
        <v>3251</v>
      </c>
      <c r="T939" s="8" t="s">
        <v>42</v>
      </c>
      <c r="U939" s="8" t="s">
        <v>89</v>
      </c>
      <c r="V939" s="4" t="str">
        <f t="shared" si="23"/>
        <v/>
      </c>
      <c r="W939" s="8" t="s">
        <v>68</v>
      </c>
      <c r="X939" s="8">
        <v>20257100192112</v>
      </c>
      <c r="Y939" s="33">
        <v>45874</v>
      </c>
      <c r="Z939" s="4"/>
      <c r="AA939" s="42">
        <f ca="1">IF(Z939=0,NETWORKDAYS(E939+1,TODAY(),FESTIVOS!$A$2:$A$54),NETWORKDAYS(E939+1,Z939,FESTIVOS!$A$2:$A$54))</f>
        <v>246</v>
      </c>
      <c r="AB939" s="43" t="str">
        <f t="shared" si="24"/>
        <v>EN TRAMITE</v>
      </c>
      <c r="AC939" s="8" t="s">
        <v>76</v>
      </c>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row>
    <row r="940" spans="1:54" ht="15" x14ac:dyDescent="0.35">
      <c r="A940" s="4"/>
      <c r="B940" s="8" t="s">
        <v>63</v>
      </c>
      <c r="C940" s="8" t="s">
        <v>38</v>
      </c>
      <c r="D940" s="8">
        <v>1</v>
      </c>
      <c r="E940" s="33">
        <v>45873</v>
      </c>
      <c r="F940" s="8" t="s">
        <v>39</v>
      </c>
      <c r="G940" s="4"/>
      <c r="H940" s="4"/>
      <c r="I940" s="4"/>
      <c r="J940" s="4"/>
      <c r="K940" s="4"/>
      <c r="L940" s="4"/>
      <c r="M940" s="8" t="s">
        <v>72</v>
      </c>
      <c r="N940" s="8">
        <v>1</v>
      </c>
      <c r="O940" s="8" t="s">
        <v>3747</v>
      </c>
      <c r="P940" s="8">
        <v>1</v>
      </c>
      <c r="Q940" s="8">
        <v>1</v>
      </c>
      <c r="R940" s="8" t="s">
        <v>3748</v>
      </c>
      <c r="S940" s="8" t="s">
        <v>3749</v>
      </c>
      <c r="T940" s="8" t="s">
        <v>42</v>
      </c>
      <c r="U940" s="8" t="s">
        <v>96</v>
      </c>
      <c r="V940" s="4" t="str">
        <f t="shared" si="23"/>
        <v/>
      </c>
      <c r="W940" s="8" t="s">
        <v>97</v>
      </c>
      <c r="X940" s="8">
        <v>20257100190862</v>
      </c>
      <c r="Y940" s="33">
        <v>45873</v>
      </c>
      <c r="Z940" s="4"/>
      <c r="AA940" s="42">
        <f ca="1">IF(Z940=0,NETWORKDAYS(E940+1,TODAY(),FESTIVOS!$A$2:$A$54),NETWORKDAYS(E940+1,Z940,FESTIVOS!$A$2:$A$54))</f>
        <v>247</v>
      </c>
      <c r="AB940" s="43" t="str">
        <f t="shared" si="24"/>
        <v>EN TRAMITE</v>
      </c>
      <c r="AC940" s="8" t="s">
        <v>76</v>
      </c>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row>
    <row r="941" spans="1:54" ht="15" x14ac:dyDescent="0.35">
      <c r="A941" s="4"/>
      <c r="B941" s="8" t="s">
        <v>63</v>
      </c>
      <c r="C941" s="8" t="s">
        <v>38</v>
      </c>
      <c r="D941" s="8">
        <v>1</v>
      </c>
      <c r="E941" s="33">
        <v>45874</v>
      </c>
      <c r="F941" s="8" t="s">
        <v>39</v>
      </c>
      <c r="G941" s="4"/>
      <c r="H941" s="4"/>
      <c r="I941" s="4"/>
      <c r="J941" s="4"/>
      <c r="K941" s="4"/>
      <c r="L941" s="4"/>
      <c r="M941" s="8" t="s">
        <v>72</v>
      </c>
      <c r="N941" s="8">
        <v>1</v>
      </c>
      <c r="O941" s="8" t="s">
        <v>3751</v>
      </c>
      <c r="P941" s="8">
        <v>1</v>
      </c>
      <c r="Q941" s="8">
        <v>1</v>
      </c>
      <c r="R941" s="8" t="s">
        <v>3752</v>
      </c>
      <c r="S941" s="8" t="s">
        <v>3753</v>
      </c>
      <c r="T941" s="8" t="s">
        <v>42</v>
      </c>
      <c r="U941" s="8" t="s">
        <v>30</v>
      </c>
      <c r="V941" s="4" t="str">
        <f t="shared" si="23"/>
        <v/>
      </c>
      <c r="W941" s="8" t="s">
        <v>97</v>
      </c>
      <c r="X941" s="8">
        <v>20257100191812</v>
      </c>
      <c r="Y941" s="33">
        <v>45874</v>
      </c>
      <c r="Z941" s="4"/>
      <c r="AA941" s="42">
        <f ca="1">IF(Z941=0,NETWORKDAYS(E941+1,TODAY(),FESTIVOS!$A$2:$A$54),NETWORKDAYS(E941+1,Z941,FESTIVOS!$A$2:$A$54))</f>
        <v>246</v>
      </c>
      <c r="AB941" s="43" t="str">
        <f t="shared" si="24"/>
        <v>EN TRAMITE</v>
      </c>
      <c r="AC941" s="8" t="s">
        <v>76</v>
      </c>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row>
    <row r="942" spans="1:54" ht="15" x14ac:dyDescent="0.35">
      <c r="A942" s="4"/>
      <c r="B942" s="8" t="s">
        <v>63</v>
      </c>
      <c r="C942" s="8" t="s">
        <v>38</v>
      </c>
      <c r="D942" s="8">
        <v>1</v>
      </c>
      <c r="E942" s="33">
        <v>45874</v>
      </c>
      <c r="F942" s="8" t="s">
        <v>39</v>
      </c>
      <c r="G942" s="4"/>
      <c r="H942" s="4"/>
      <c r="I942" s="4"/>
      <c r="J942" s="4"/>
      <c r="K942" s="4"/>
      <c r="L942" s="4"/>
      <c r="M942" s="8" t="s">
        <v>72</v>
      </c>
      <c r="N942" s="8">
        <v>1</v>
      </c>
      <c r="O942" s="8" t="s">
        <v>3754</v>
      </c>
      <c r="P942" s="8">
        <v>1</v>
      </c>
      <c r="Q942" s="8">
        <v>1</v>
      </c>
      <c r="R942" s="8" t="s">
        <v>3755</v>
      </c>
      <c r="S942" s="8" t="s">
        <v>3756</v>
      </c>
      <c r="T942" s="8" t="s">
        <v>42</v>
      </c>
      <c r="U942" s="8" t="s">
        <v>33</v>
      </c>
      <c r="V942" s="4" t="str">
        <f t="shared" si="23"/>
        <v/>
      </c>
      <c r="W942" s="8" t="s">
        <v>105</v>
      </c>
      <c r="X942" s="8">
        <v>20257100191882</v>
      </c>
      <c r="Y942" s="33">
        <v>45874</v>
      </c>
      <c r="Z942" s="4"/>
      <c r="AA942" s="42">
        <f ca="1">IF(Z942=0,NETWORKDAYS(E942+1,TODAY(),FESTIVOS!$A$2:$A$54),NETWORKDAYS(E942+1,Z942,FESTIVOS!$A$2:$A$54))</f>
        <v>246</v>
      </c>
      <c r="AB942" s="43" t="str">
        <f t="shared" si="24"/>
        <v>EN TRAMITE</v>
      </c>
      <c r="AC942" s="8" t="s">
        <v>76</v>
      </c>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row>
    <row r="943" spans="1:54" ht="15" x14ac:dyDescent="0.35">
      <c r="A943" s="4"/>
      <c r="B943" s="8" t="s">
        <v>63</v>
      </c>
      <c r="C943" s="8" t="s">
        <v>38</v>
      </c>
      <c r="D943" s="8">
        <v>1</v>
      </c>
      <c r="E943" s="33">
        <v>45877</v>
      </c>
      <c r="F943" s="8" t="s">
        <v>39</v>
      </c>
      <c r="G943" s="4"/>
      <c r="H943" s="4"/>
      <c r="I943" s="4"/>
      <c r="J943" s="4"/>
      <c r="K943" s="4"/>
      <c r="L943" s="4"/>
      <c r="M943" s="8" t="s">
        <v>40</v>
      </c>
      <c r="N943" s="8">
        <v>1</v>
      </c>
      <c r="O943" s="8" t="s">
        <v>3761</v>
      </c>
      <c r="P943" s="8">
        <v>1</v>
      </c>
      <c r="Q943" s="8">
        <v>1</v>
      </c>
      <c r="R943" s="8" t="s">
        <v>3762</v>
      </c>
      <c r="S943" s="8" t="s">
        <v>3763</v>
      </c>
      <c r="T943" s="8" t="s">
        <v>42</v>
      </c>
      <c r="U943" s="8" t="s">
        <v>30</v>
      </c>
      <c r="V943" s="4" t="str">
        <f t="shared" si="23"/>
        <v/>
      </c>
      <c r="W943" s="8" t="s">
        <v>44</v>
      </c>
      <c r="X943" s="8">
        <v>20257100194642</v>
      </c>
      <c r="Y943" s="33">
        <v>45877</v>
      </c>
      <c r="Z943" s="4"/>
      <c r="AA943" s="42">
        <f ca="1">IF(Z943=0,NETWORKDAYS(E943+1,TODAY(),FESTIVOS!$A$2:$A$54),NETWORKDAYS(E943+1,Z943,FESTIVOS!$A$2:$A$54))</f>
        <v>244</v>
      </c>
      <c r="AB943" s="43" t="str">
        <f t="shared" si="24"/>
        <v>EN TRAMITE</v>
      </c>
      <c r="AC943" s="8" t="s">
        <v>76</v>
      </c>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row>
    <row r="944" spans="1:54" ht="15" x14ac:dyDescent="0.35">
      <c r="A944" s="4"/>
      <c r="B944" s="8" t="s">
        <v>63</v>
      </c>
      <c r="C944" s="8" t="s">
        <v>38</v>
      </c>
      <c r="D944" s="8">
        <v>1</v>
      </c>
      <c r="E944" s="33">
        <v>45882</v>
      </c>
      <c r="F944" s="8" t="s">
        <v>39</v>
      </c>
      <c r="G944" s="4"/>
      <c r="H944" s="4"/>
      <c r="I944" s="4"/>
      <c r="J944" s="4"/>
      <c r="K944" s="4"/>
      <c r="L944" s="4"/>
      <c r="M944" s="8" t="s">
        <v>72</v>
      </c>
      <c r="N944" s="8">
        <v>1</v>
      </c>
      <c r="O944" s="8" t="s">
        <v>3765</v>
      </c>
      <c r="P944" s="8">
        <v>1</v>
      </c>
      <c r="Q944" s="8">
        <v>1</v>
      </c>
      <c r="R944" s="8" t="s">
        <v>3766</v>
      </c>
      <c r="S944" s="8" t="s">
        <v>3767</v>
      </c>
      <c r="T944" s="8" t="s">
        <v>42</v>
      </c>
      <c r="U944" s="8" t="s">
        <v>92</v>
      </c>
      <c r="V944" s="4" t="str">
        <f t="shared" si="23"/>
        <v/>
      </c>
      <c r="W944" s="8" t="s">
        <v>136</v>
      </c>
      <c r="X944" s="8">
        <v>20257100199342</v>
      </c>
      <c r="Y944" s="33">
        <v>45882</v>
      </c>
      <c r="Z944" s="4"/>
      <c r="AA944" s="42">
        <f ca="1">IF(Z944=0,NETWORKDAYS(E944+1,TODAY(),FESTIVOS!$A$2:$A$54),NETWORKDAYS(E944+1,Z944,FESTIVOS!$A$2:$A$54))</f>
        <v>241</v>
      </c>
      <c r="AB944" s="43" t="str">
        <f t="shared" si="24"/>
        <v>EN TRAMITE</v>
      </c>
      <c r="AC944" s="8" t="s">
        <v>76</v>
      </c>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row>
    <row r="945" spans="1:54" ht="15" x14ac:dyDescent="0.35">
      <c r="A945" s="4"/>
      <c r="B945" s="8" t="s">
        <v>63</v>
      </c>
      <c r="C945" s="8" t="s">
        <v>38</v>
      </c>
      <c r="D945" s="8">
        <v>1</v>
      </c>
      <c r="E945" s="33">
        <v>45883</v>
      </c>
      <c r="F945" s="8" t="s">
        <v>39</v>
      </c>
      <c r="G945" s="4"/>
      <c r="H945" s="4"/>
      <c r="I945" s="4"/>
      <c r="J945" s="4"/>
      <c r="K945" s="4"/>
      <c r="L945" s="4"/>
      <c r="M945" s="8" t="s">
        <v>72</v>
      </c>
      <c r="N945" s="8">
        <v>1</v>
      </c>
      <c r="O945" s="8" t="s">
        <v>3769</v>
      </c>
      <c r="P945" s="8">
        <v>1</v>
      </c>
      <c r="Q945" s="8">
        <v>1</v>
      </c>
      <c r="R945" s="8" t="s">
        <v>3770</v>
      </c>
      <c r="S945" s="8" t="s">
        <v>3771</v>
      </c>
      <c r="T945" s="8" t="s">
        <v>42</v>
      </c>
      <c r="U945" s="8" t="s">
        <v>89</v>
      </c>
      <c r="V945" s="4" t="str">
        <f t="shared" si="23"/>
        <v/>
      </c>
      <c r="W945" s="8" t="s">
        <v>68</v>
      </c>
      <c r="X945" s="8">
        <v>20257100200162</v>
      </c>
      <c r="Y945" s="33">
        <v>45883</v>
      </c>
      <c r="Z945" s="4"/>
      <c r="AA945" s="42">
        <f ca="1">IF(Z945=0,NETWORKDAYS(E945+1,TODAY(),FESTIVOS!$A$2:$A$54),NETWORKDAYS(E945+1,Z945,FESTIVOS!$A$2:$A$54))</f>
        <v>240</v>
      </c>
      <c r="AB945" s="43" t="str">
        <f t="shared" si="24"/>
        <v>EN TRAMITE</v>
      </c>
      <c r="AC945" s="8" t="s">
        <v>76</v>
      </c>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row>
    <row r="946" spans="1:54" ht="15" x14ac:dyDescent="0.35">
      <c r="A946" s="4"/>
      <c r="B946" s="8" t="s">
        <v>63</v>
      </c>
      <c r="C946" s="8" t="s">
        <v>38</v>
      </c>
      <c r="D946" s="8">
        <v>1</v>
      </c>
      <c r="E946" s="33">
        <v>45888</v>
      </c>
      <c r="F946" s="8" t="s">
        <v>39</v>
      </c>
      <c r="G946" s="4"/>
      <c r="H946" s="4"/>
      <c r="I946" s="4"/>
      <c r="J946" s="4"/>
      <c r="K946" s="4"/>
      <c r="L946" s="4"/>
      <c r="M946" s="8" t="s">
        <v>72</v>
      </c>
      <c r="N946" s="8">
        <v>1</v>
      </c>
      <c r="O946" s="8" t="s">
        <v>3772</v>
      </c>
      <c r="P946" s="8">
        <v>1</v>
      </c>
      <c r="Q946" s="8">
        <v>1</v>
      </c>
      <c r="R946" s="8" t="s">
        <v>3773</v>
      </c>
      <c r="S946" s="8" t="s">
        <v>3774</v>
      </c>
      <c r="T946" s="8" t="s">
        <v>42</v>
      </c>
      <c r="U946" s="8" t="s">
        <v>92</v>
      </c>
      <c r="V946" s="4" t="str">
        <f t="shared" si="23"/>
        <v/>
      </c>
      <c r="W946" s="8" t="s">
        <v>125</v>
      </c>
      <c r="X946" s="8">
        <v>20257100202842</v>
      </c>
      <c r="Y946" s="33">
        <v>45888</v>
      </c>
      <c r="Z946" s="4"/>
      <c r="AA946" s="42">
        <f ca="1">IF(Z946=0,NETWORKDAYS(E946+1,TODAY(),FESTIVOS!$A$2:$A$54),NETWORKDAYS(E946+1,Z946,FESTIVOS!$A$2:$A$54))</f>
        <v>238</v>
      </c>
      <c r="AB946" s="43" t="str">
        <f t="shared" si="24"/>
        <v>EN TRAMITE</v>
      </c>
      <c r="AC946" s="8" t="s">
        <v>76</v>
      </c>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row>
    <row r="947" spans="1:54" ht="15" x14ac:dyDescent="0.35">
      <c r="A947" s="4"/>
      <c r="B947" s="8" t="s">
        <v>63</v>
      </c>
      <c r="C947" s="8" t="s">
        <v>38</v>
      </c>
      <c r="D947" s="8">
        <v>1</v>
      </c>
      <c r="E947" s="33">
        <v>45888</v>
      </c>
      <c r="F947" s="8" t="s">
        <v>39</v>
      </c>
      <c r="G947" s="4"/>
      <c r="H947" s="4"/>
      <c r="I947" s="4"/>
      <c r="J947" s="4"/>
      <c r="K947" s="4"/>
      <c r="L947" s="4"/>
      <c r="M947" s="8" t="s">
        <v>40</v>
      </c>
      <c r="N947" s="8">
        <v>1</v>
      </c>
      <c r="O947" s="8" t="s">
        <v>3776</v>
      </c>
      <c r="P947" s="8">
        <v>1</v>
      </c>
      <c r="Q947" s="8">
        <v>1</v>
      </c>
      <c r="R947" s="8" t="s">
        <v>2515</v>
      </c>
      <c r="S947" s="8" t="s">
        <v>3295</v>
      </c>
      <c r="T947" s="8" t="s">
        <v>42</v>
      </c>
      <c r="U947" s="8" t="s">
        <v>89</v>
      </c>
      <c r="V947" s="4" t="str">
        <f t="shared" si="23"/>
        <v/>
      </c>
      <c r="W947" s="8" t="s">
        <v>68</v>
      </c>
      <c r="X947" s="8">
        <v>20257100202882</v>
      </c>
      <c r="Y947" s="33">
        <v>45888</v>
      </c>
      <c r="Z947" s="4"/>
      <c r="AA947" s="42">
        <f ca="1">IF(Z947=0,NETWORKDAYS(E947+1,TODAY(),FESTIVOS!$A$2:$A$54),NETWORKDAYS(E947+1,Z947,FESTIVOS!$A$2:$A$54))</f>
        <v>238</v>
      </c>
      <c r="AB947" s="43" t="str">
        <f t="shared" si="24"/>
        <v>EN TRAMITE</v>
      </c>
      <c r="AC947" s="8" t="s">
        <v>76</v>
      </c>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row>
    <row r="948" spans="1:54" ht="15" x14ac:dyDescent="0.35">
      <c r="A948" s="4"/>
      <c r="B948" s="8" t="s">
        <v>63</v>
      </c>
      <c r="C948" s="8" t="s">
        <v>38</v>
      </c>
      <c r="D948" s="8">
        <v>1</v>
      </c>
      <c r="E948" s="33">
        <v>45888</v>
      </c>
      <c r="F948" s="8" t="s">
        <v>39</v>
      </c>
      <c r="G948" s="4"/>
      <c r="H948" s="4"/>
      <c r="I948" s="4"/>
      <c r="J948" s="4"/>
      <c r="K948" s="4"/>
      <c r="L948" s="4"/>
      <c r="M948" s="8" t="s">
        <v>72</v>
      </c>
      <c r="N948" s="8">
        <v>1</v>
      </c>
      <c r="O948" s="8" t="s">
        <v>3778</v>
      </c>
      <c r="P948" s="8">
        <v>1</v>
      </c>
      <c r="Q948" s="8">
        <v>1</v>
      </c>
      <c r="R948" s="8" t="s">
        <v>3779</v>
      </c>
      <c r="S948" s="8" t="s">
        <v>3780</v>
      </c>
      <c r="T948" s="8" t="s">
        <v>42</v>
      </c>
      <c r="U948" s="8" t="s">
        <v>92</v>
      </c>
      <c r="V948" s="4" t="str">
        <f t="shared" si="23"/>
        <v/>
      </c>
      <c r="W948" s="8" t="s">
        <v>125</v>
      </c>
      <c r="X948" s="8">
        <v>20257100203022</v>
      </c>
      <c r="Y948" s="33">
        <v>45888</v>
      </c>
      <c r="Z948" s="4"/>
      <c r="AA948" s="42">
        <f ca="1">IF(Z948=0,NETWORKDAYS(E948+1,TODAY(),FESTIVOS!$A$2:$A$54),NETWORKDAYS(E948+1,Z948,FESTIVOS!$A$2:$A$54))</f>
        <v>238</v>
      </c>
      <c r="AB948" s="43" t="str">
        <f t="shared" si="24"/>
        <v>EN TRAMITE</v>
      </c>
      <c r="AC948" s="8" t="s">
        <v>76</v>
      </c>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row>
    <row r="949" spans="1:54" ht="15" x14ac:dyDescent="0.35">
      <c r="A949" s="4"/>
      <c r="B949" s="8" t="s">
        <v>63</v>
      </c>
      <c r="C949" s="8" t="s">
        <v>38</v>
      </c>
      <c r="D949" s="8">
        <v>1</v>
      </c>
      <c r="E949" s="33">
        <v>45888</v>
      </c>
      <c r="F949" s="8" t="s">
        <v>39</v>
      </c>
      <c r="G949" s="4"/>
      <c r="H949" s="4"/>
      <c r="I949" s="4"/>
      <c r="J949" s="4"/>
      <c r="K949" s="4"/>
      <c r="L949" s="4"/>
      <c r="M949" s="8" t="s">
        <v>40</v>
      </c>
      <c r="N949" s="8">
        <v>1</v>
      </c>
      <c r="O949" s="8" t="s">
        <v>3781</v>
      </c>
      <c r="P949" s="8">
        <v>1</v>
      </c>
      <c r="Q949" s="8">
        <v>1</v>
      </c>
      <c r="R949" s="8" t="s">
        <v>3782</v>
      </c>
      <c r="S949" s="8" t="s">
        <v>3783</v>
      </c>
      <c r="T949" s="8" t="s">
        <v>42</v>
      </c>
      <c r="U949" s="8" t="s">
        <v>33</v>
      </c>
      <c r="V949" s="4" t="str">
        <f t="shared" si="23"/>
        <v/>
      </c>
      <c r="W949" s="8" t="s">
        <v>59</v>
      </c>
      <c r="X949" s="8">
        <v>20257100203302</v>
      </c>
      <c r="Y949" s="33">
        <v>45888</v>
      </c>
      <c r="Z949" s="4"/>
      <c r="AA949" s="42">
        <f ca="1">IF(Z949=0,NETWORKDAYS(E949+1,TODAY(),FESTIVOS!$A$2:$A$54),NETWORKDAYS(E949+1,Z949,FESTIVOS!$A$2:$A$54))</f>
        <v>238</v>
      </c>
      <c r="AB949" s="43" t="str">
        <f t="shared" si="24"/>
        <v>EN TRAMITE</v>
      </c>
      <c r="AC949" s="8" t="s">
        <v>76</v>
      </c>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row>
    <row r="950" spans="1:54" ht="15" x14ac:dyDescent="0.35">
      <c r="A950" s="4"/>
      <c r="B950" s="8" t="s">
        <v>63</v>
      </c>
      <c r="C950" s="8" t="s">
        <v>38</v>
      </c>
      <c r="D950" s="8">
        <v>1</v>
      </c>
      <c r="E950" s="33">
        <v>45890</v>
      </c>
      <c r="F950" s="8" t="s">
        <v>39</v>
      </c>
      <c r="G950" s="4"/>
      <c r="H950" s="4"/>
      <c r="I950" s="4"/>
      <c r="J950" s="4"/>
      <c r="K950" s="4"/>
      <c r="L950" s="4"/>
      <c r="M950" s="8" t="s">
        <v>72</v>
      </c>
      <c r="N950" s="8">
        <v>1</v>
      </c>
      <c r="O950" s="8" t="s">
        <v>3785</v>
      </c>
      <c r="P950" s="8">
        <v>1</v>
      </c>
      <c r="Q950" s="8">
        <v>1</v>
      </c>
      <c r="R950" s="8" t="s">
        <v>3786</v>
      </c>
      <c r="S950" s="8" t="s">
        <v>3787</v>
      </c>
      <c r="T950" s="8" t="s">
        <v>42</v>
      </c>
      <c r="U950" s="8" t="s">
        <v>92</v>
      </c>
      <c r="V950" s="4" t="str">
        <f t="shared" si="23"/>
        <v/>
      </c>
      <c r="W950" s="8" t="s">
        <v>239</v>
      </c>
      <c r="X950" s="8">
        <v>20257100205562</v>
      </c>
      <c r="Y950" s="33">
        <v>45890</v>
      </c>
      <c r="Z950" s="4"/>
      <c r="AA950" s="42">
        <f ca="1">IF(Z950=0,NETWORKDAYS(E950+1,TODAY(),FESTIVOS!$A$2:$A$54),NETWORKDAYS(E950+1,Z950,FESTIVOS!$A$2:$A$54))</f>
        <v>236</v>
      </c>
      <c r="AB950" s="43" t="str">
        <f t="shared" si="24"/>
        <v>EN TRAMITE</v>
      </c>
      <c r="AC950" s="8" t="s">
        <v>76</v>
      </c>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row>
    <row r="951" spans="1:54" ht="15" x14ac:dyDescent="0.35">
      <c r="A951" s="4"/>
      <c r="B951" s="8" t="s">
        <v>63</v>
      </c>
      <c r="C951" s="8" t="s">
        <v>38</v>
      </c>
      <c r="D951" s="8">
        <v>1</v>
      </c>
      <c r="E951" s="33">
        <v>45891</v>
      </c>
      <c r="F951" s="8" t="s">
        <v>39</v>
      </c>
      <c r="G951" s="4"/>
      <c r="H951" s="4"/>
      <c r="I951" s="4"/>
      <c r="J951" s="4"/>
      <c r="K951" s="4"/>
      <c r="L951" s="4"/>
      <c r="M951" s="8" t="s">
        <v>40</v>
      </c>
      <c r="N951" s="8">
        <v>1</v>
      </c>
      <c r="O951" s="8" t="s">
        <v>3789</v>
      </c>
      <c r="P951" s="8">
        <v>1</v>
      </c>
      <c r="Q951" s="8">
        <v>1</v>
      </c>
      <c r="R951" s="8" t="s">
        <v>3790</v>
      </c>
      <c r="S951" s="8" t="s">
        <v>3791</v>
      </c>
      <c r="T951" s="8" t="s">
        <v>42</v>
      </c>
      <c r="U951" s="8" t="s">
        <v>92</v>
      </c>
      <c r="V951" s="4" t="str">
        <f t="shared" si="23"/>
        <v/>
      </c>
      <c r="W951" s="8" t="s">
        <v>125</v>
      </c>
      <c r="X951" s="8">
        <v>20257100207202</v>
      </c>
      <c r="Y951" s="33">
        <v>45891</v>
      </c>
      <c r="Z951" s="4"/>
      <c r="AA951" s="42">
        <f ca="1">IF(Z951=0,NETWORKDAYS(E951+1,TODAY(),FESTIVOS!$A$2:$A$54),NETWORKDAYS(E951+1,Z951,FESTIVOS!$A$2:$A$54))</f>
        <v>235</v>
      </c>
      <c r="AB951" s="43" t="str">
        <f t="shared" si="24"/>
        <v>EN TRAMITE</v>
      </c>
      <c r="AC951" s="8" t="s">
        <v>76</v>
      </c>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row>
    <row r="952" spans="1:54" ht="15" x14ac:dyDescent="0.35">
      <c r="A952" s="4"/>
      <c r="B952" s="8" t="s">
        <v>919</v>
      </c>
      <c r="C952" s="8" t="s">
        <v>38</v>
      </c>
      <c r="D952" s="8">
        <v>1</v>
      </c>
      <c r="E952" s="33">
        <v>45891</v>
      </c>
      <c r="F952" s="8" t="s">
        <v>1033</v>
      </c>
      <c r="G952" s="4"/>
      <c r="H952" s="4"/>
      <c r="I952" s="4"/>
      <c r="J952" s="4"/>
      <c r="K952" s="4"/>
      <c r="L952" s="4"/>
      <c r="M952" s="8" t="s">
        <v>40</v>
      </c>
      <c r="N952" s="8">
        <v>1</v>
      </c>
      <c r="O952" s="8" t="s">
        <v>3792</v>
      </c>
      <c r="P952" s="8">
        <v>1</v>
      </c>
      <c r="Q952" s="8">
        <v>1</v>
      </c>
      <c r="R952" s="8" t="s">
        <v>3516</v>
      </c>
      <c r="S952" s="8" t="s">
        <v>3794</v>
      </c>
      <c r="T952" s="8" t="s">
        <v>42</v>
      </c>
      <c r="U952" s="8" t="s">
        <v>89</v>
      </c>
      <c r="V952" s="4" t="str">
        <f t="shared" si="23"/>
        <v/>
      </c>
      <c r="W952" s="8" t="s">
        <v>68</v>
      </c>
      <c r="X952" s="8">
        <v>20257100206792</v>
      </c>
      <c r="Y952" s="33">
        <v>45891</v>
      </c>
      <c r="Z952" s="4"/>
      <c r="AA952" s="42">
        <f ca="1">IF(Z952=0,NETWORKDAYS(E952+1,TODAY(),FESTIVOS!$A$2:$A$54),NETWORKDAYS(E952+1,Z952,FESTIVOS!$A$2:$A$54))</f>
        <v>235</v>
      </c>
      <c r="AB952" s="43" t="str">
        <f t="shared" si="24"/>
        <v>EN TRAMITE</v>
      </c>
      <c r="AC952" s="8" t="s">
        <v>76</v>
      </c>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row>
    <row r="953" spans="1:54" ht="15" x14ac:dyDescent="0.35">
      <c r="A953" s="4"/>
      <c r="B953" s="8" t="s">
        <v>63</v>
      </c>
      <c r="C953" s="8" t="s">
        <v>38</v>
      </c>
      <c r="D953" s="8">
        <v>1</v>
      </c>
      <c r="E953" s="33">
        <v>45891</v>
      </c>
      <c r="F953" s="8" t="s">
        <v>39</v>
      </c>
      <c r="G953" s="4"/>
      <c r="H953" s="4"/>
      <c r="I953" s="4"/>
      <c r="J953" s="4"/>
      <c r="K953" s="4"/>
      <c r="L953" s="4"/>
      <c r="M953" s="8" t="s">
        <v>72</v>
      </c>
      <c r="N953" s="8">
        <v>1</v>
      </c>
      <c r="O953" s="8" t="s">
        <v>3795</v>
      </c>
      <c r="P953" s="8">
        <v>1</v>
      </c>
      <c r="Q953" s="8">
        <v>1</v>
      </c>
      <c r="R953" s="8" t="s">
        <v>3796</v>
      </c>
      <c r="S953" s="8" t="s">
        <v>3797</v>
      </c>
      <c r="T953" s="8" t="s">
        <v>270</v>
      </c>
      <c r="U953" s="8" t="s">
        <v>29</v>
      </c>
      <c r="V953" s="4" t="str">
        <f t="shared" si="23"/>
        <v/>
      </c>
      <c r="W953" s="8" t="s">
        <v>239</v>
      </c>
      <c r="X953" s="8">
        <v>20257100207012</v>
      </c>
      <c r="Y953" s="33">
        <v>45891</v>
      </c>
      <c r="Z953" s="4"/>
      <c r="AA953" s="42">
        <f ca="1">IF(Z953=0,NETWORKDAYS(E953+1,TODAY(),FESTIVOS!$A$2:$A$54),NETWORKDAYS(E953+1,Z953,FESTIVOS!$A$2:$A$54))</f>
        <v>235</v>
      </c>
      <c r="AB953" s="43" t="str">
        <f t="shared" si="24"/>
        <v>EN TRAMITE</v>
      </c>
      <c r="AC953" s="8" t="s">
        <v>76</v>
      </c>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row>
    <row r="954" spans="1:54" ht="15" x14ac:dyDescent="0.35">
      <c r="A954" s="4"/>
      <c r="B954" s="8" t="s">
        <v>63</v>
      </c>
      <c r="C954" s="8" t="s">
        <v>38</v>
      </c>
      <c r="D954" s="8">
        <v>1</v>
      </c>
      <c r="E954" s="33">
        <v>45891</v>
      </c>
      <c r="F954" s="8" t="s">
        <v>39</v>
      </c>
      <c r="G954" s="4"/>
      <c r="H954" s="4"/>
      <c r="I954" s="4"/>
      <c r="J954" s="4"/>
      <c r="K954" s="4"/>
      <c r="L954" s="4"/>
      <c r="M954" s="8" t="s">
        <v>40</v>
      </c>
      <c r="N954" s="8">
        <v>1</v>
      </c>
      <c r="O954" s="8" t="s">
        <v>3799</v>
      </c>
      <c r="P954" s="8">
        <v>1</v>
      </c>
      <c r="Q954" s="8">
        <v>1</v>
      </c>
      <c r="R954" s="8" t="s">
        <v>3800</v>
      </c>
      <c r="S954" s="8" t="s">
        <v>3801</v>
      </c>
      <c r="T954" s="8" t="s">
        <v>270</v>
      </c>
      <c r="U954" s="8" t="s">
        <v>29</v>
      </c>
      <c r="V954" s="4" t="str">
        <f t="shared" si="23"/>
        <v/>
      </c>
      <c r="W954" s="8" t="s">
        <v>239</v>
      </c>
      <c r="X954" s="8">
        <v>20257100207062</v>
      </c>
      <c r="Y954" s="33">
        <v>45891</v>
      </c>
      <c r="Z954" s="4"/>
      <c r="AA954" s="42">
        <f ca="1">IF(Z954=0,NETWORKDAYS(E954+1,TODAY(),FESTIVOS!$A$2:$A$54),NETWORKDAYS(E954+1,Z954,FESTIVOS!$A$2:$A$54))</f>
        <v>235</v>
      </c>
      <c r="AB954" s="43" t="str">
        <f t="shared" si="24"/>
        <v>EN TRAMITE</v>
      </c>
      <c r="AC954" s="8" t="s">
        <v>76</v>
      </c>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row>
    <row r="955" spans="1:54" ht="15" x14ac:dyDescent="0.35">
      <c r="A955" s="4"/>
      <c r="B955" s="8" t="s">
        <v>63</v>
      </c>
      <c r="C955" s="8" t="s">
        <v>38</v>
      </c>
      <c r="D955" s="8">
        <v>1</v>
      </c>
      <c r="E955" s="33">
        <v>45895</v>
      </c>
      <c r="F955" s="8" t="s">
        <v>39</v>
      </c>
      <c r="G955" s="4"/>
      <c r="H955" s="4"/>
      <c r="I955" s="4"/>
      <c r="J955" s="4"/>
      <c r="K955" s="4"/>
      <c r="L955" s="4"/>
      <c r="M955" s="8" t="s">
        <v>40</v>
      </c>
      <c r="N955" s="8">
        <v>1</v>
      </c>
      <c r="O955" s="8" t="s">
        <v>3802</v>
      </c>
      <c r="P955" s="8">
        <v>1</v>
      </c>
      <c r="Q955" s="8">
        <v>1</v>
      </c>
      <c r="R955" s="8" t="s">
        <v>3803</v>
      </c>
      <c r="S955" s="8" t="s">
        <v>3804</v>
      </c>
      <c r="T955" s="8" t="s">
        <v>42</v>
      </c>
      <c r="U955" s="8" t="s">
        <v>92</v>
      </c>
      <c r="V955" s="4" t="str">
        <f t="shared" si="23"/>
        <v/>
      </c>
      <c r="W955" s="8" t="s">
        <v>1083</v>
      </c>
      <c r="X955" s="8">
        <v>20257100209272</v>
      </c>
      <c r="Y955" s="33">
        <v>45895</v>
      </c>
      <c r="Z955" s="4"/>
      <c r="AA955" s="42">
        <f ca="1">IF(Z955=0,NETWORKDAYS(E955+1,TODAY(),FESTIVOS!$A$2:$A$54),NETWORKDAYS(E955+1,Z955,FESTIVOS!$A$2:$A$54))</f>
        <v>233</v>
      </c>
      <c r="AB955" s="43" t="str">
        <f t="shared" si="24"/>
        <v>EN TRAMITE</v>
      </c>
      <c r="AC955" s="8" t="s">
        <v>76</v>
      </c>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row>
    <row r="956" spans="1:54" ht="15" x14ac:dyDescent="0.35">
      <c r="A956" s="4"/>
      <c r="B956" s="8" t="s">
        <v>63</v>
      </c>
      <c r="C956" s="8" t="s">
        <v>38</v>
      </c>
      <c r="D956" s="8">
        <v>1</v>
      </c>
      <c r="E956" s="33">
        <v>45896</v>
      </c>
      <c r="F956" s="8" t="s">
        <v>39</v>
      </c>
      <c r="G956" s="4"/>
      <c r="H956" s="4"/>
      <c r="I956" s="4"/>
      <c r="J956" s="4"/>
      <c r="K956" s="4"/>
      <c r="L956" s="4"/>
      <c r="M956" s="8" t="s">
        <v>72</v>
      </c>
      <c r="N956" s="8">
        <v>1</v>
      </c>
      <c r="O956" s="8" t="s">
        <v>3806</v>
      </c>
      <c r="P956" s="8">
        <v>1</v>
      </c>
      <c r="Q956" s="8">
        <v>1</v>
      </c>
      <c r="R956" s="8" t="s">
        <v>3807</v>
      </c>
      <c r="S956" s="8" t="s">
        <v>3808</v>
      </c>
      <c r="T956" s="8" t="s">
        <v>270</v>
      </c>
      <c r="U956" s="8" t="s">
        <v>29</v>
      </c>
      <c r="V956" s="4" t="str">
        <f t="shared" si="23"/>
        <v/>
      </c>
      <c r="W956" s="8" t="s">
        <v>239</v>
      </c>
      <c r="X956" s="8">
        <v>20257100210592</v>
      </c>
      <c r="Y956" s="33">
        <v>45896</v>
      </c>
      <c r="Z956" s="4"/>
      <c r="AA956" s="42">
        <f ca="1">IF(Z956=0,NETWORKDAYS(E956+1,TODAY(),FESTIVOS!$A$2:$A$54),NETWORKDAYS(E956+1,Z956,FESTIVOS!$A$2:$A$54))</f>
        <v>232</v>
      </c>
      <c r="AB956" s="43" t="str">
        <f t="shared" si="24"/>
        <v>EN TRAMITE</v>
      </c>
      <c r="AC956" s="8" t="s">
        <v>76</v>
      </c>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row>
    <row r="957" spans="1:54" ht="15" x14ac:dyDescent="0.35">
      <c r="A957" s="4"/>
      <c r="B957" s="8" t="s">
        <v>63</v>
      </c>
      <c r="C957" s="8" t="s">
        <v>38</v>
      </c>
      <c r="D957" s="8">
        <v>1</v>
      </c>
      <c r="E957" s="33">
        <v>45897</v>
      </c>
      <c r="F957" s="8" t="s">
        <v>39</v>
      </c>
      <c r="G957" s="4"/>
      <c r="H957" s="4"/>
      <c r="I957" s="4"/>
      <c r="J957" s="4"/>
      <c r="K957" s="4"/>
      <c r="L957" s="4"/>
      <c r="M957" s="8" t="s">
        <v>72</v>
      </c>
      <c r="N957" s="8">
        <v>1</v>
      </c>
      <c r="O957" s="8" t="s">
        <v>3810</v>
      </c>
      <c r="P957" s="8">
        <v>1</v>
      </c>
      <c r="Q957" s="8">
        <v>1</v>
      </c>
      <c r="R957" s="8" t="s">
        <v>3811</v>
      </c>
      <c r="S957" s="8" t="s">
        <v>3812</v>
      </c>
      <c r="T957" s="8" t="s">
        <v>42</v>
      </c>
      <c r="U957" s="8" t="s">
        <v>92</v>
      </c>
      <c r="V957" s="4" t="str">
        <f t="shared" si="23"/>
        <v/>
      </c>
      <c r="W957" s="8" t="s">
        <v>125</v>
      </c>
      <c r="X957" s="8">
        <v>20257100211462</v>
      </c>
      <c r="Y957" s="33">
        <v>45897</v>
      </c>
      <c r="Z957" s="4"/>
      <c r="AA957" s="42">
        <f ca="1">IF(Z957=0,NETWORKDAYS(E957+1,TODAY(),FESTIVOS!$A$2:$A$54),NETWORKDAYS(E957+1,Z957,FESTIVOS!$A$2:$A$54))</f>
        <v>231</v>
      </c>
      <c r="AB957" s="43" t="str">
        <f t="shared" si="24"/>
        <v>EN TRAMITE</v>
      </c>
      <c r="AC957" s="8" t="s">
        <v>76</v>
      </c>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row>
    <row r="958" spans="1:54" ht="15" x14ac:dyDescent="0.35">
      <c r="A958" s="4"/>
      <c r="B958" s="8" t="s">
        <v>63</v>
      </c>
      <c r="C958" s="8" t="s">
        <v>38</v>
      </c>
      <c r="D958" s="8">
        <v>1</v>
      </c>
      <c r="E958" s="33">
        <v>45897</v>
      </c>
      <c r="F958" s="8" t="s">
        <v>39</v>
      </c>
      <c r="G958" s="4"/>
      <c r="H958" s="4"/>
      <c r="I958" s="4"/>
      <c r="J958" s="4"/>
      <c r="K958" s="4"/>
      <c r="L958" s="4"/>
      <c r="M958" s="8" t="s">
        <v>72</v>
      </c>
      <c r="N958" s="8">
        <v>1</v>
      </c>
      <c r="O958" s="8" t="s">
        <v>3814</v>
      </c>
      <c r="P958" s="8">
        <v>1</v>
      </c>
      <c r="Q958" s="8">
        <v>1</v>
      </c>
      <c r="R958" s="8" t="s">
        <v>3815</v>
      </c>
      <c r="S958" s="8" t="s">
        <v>3816</v>
      </c>
      <c r="T958" s="8" t="s">
        <v>42</v>
      </c>
      <c r="U958" s="8" t="s">
        <v>92</v>
      </c>
      <c r="V958" s="4" t="str">
        <f t="shared" si="23"/>
        <v/>
      </c>
      <c r="W958" s="8" t="s">
        <v>125</v>
      </c>
      <c r="X958" s="8">
        <v>20257100211532</v>
      </c>
      <c r="Y958" s="33">
        <v>45897</v>
      </c>
      <c r="Z958" s="4"/>
      <c r="AA958" s="42">
        <f ca="1">IF(Z958=0,NETWORKDAYS(E958+1,TODAY(),FESTIVOS!$A$2:$A$54),NETWORKDAYS(E958+1,Z958,FESTIVOS!$A$2:$A$54))</f>
        <v>231</v>
      </c>
      <c r="AB958" s="43" t="str">
        <f t="shared" si="24"/>
        <v>EN TRAMITE</v>
      </c>
      <c r="AC958" s="8" t="s">
        <v>76</v>
      </c>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row>
    <row r="959" spans="1:54" ht="15" x14ac:dyDescent="0.35">
      <c r="A959" s="4"/>
      <c r="B959" s="8" t="s">
        <v>63</v>
      </c>
      <c r="C959" s="8" t="s">
        <v>38</v>
      </c>
      <c r="D959" s="8">
        <v>1</v>
      </c>
      <c r="E959" s="33">
        <v>45897</v>
      </c>
      <c r="F959" s="8" t="s">
        <v>39</v>
      </c>
      <c r="G959" s="4"/>
      <c r="H959" s="4"/>
      <c r="I959" s="4"/>
      <c r="J959" s="4"/>
      <c r="K959" s="4"/>
      <c r="L959" s="4"/>
      <c r="M959" s="8" t="s">
        <v>40</v>
      </c>
      <c r="N959" s="8">
        <v>1</v>
      </c>
      <c r="O959" s="8" t="s">
        <v>3817</v>
      </c>
      <c r="P959" s="8">
        <v>1</v>
      </c>
      <c r="Q959" s="8">
        <v>1</v>
      </c>
      <c r="R959" s="8" t="s">
        <v>3818</v>
      </c>
      <c r="S959" s="8" t="s">
        <v>3819</v>
      </c>
      <c r="T959" s="8" t="s">
        <v>42</v>
      </c>
      <c r="U959" s="8" t="s">
        <v>30</v>
      </c>
      <c r="V959" s="4" t="str">
        <f t="shared" si="23"/>
        <v/>
      </c>
      <c r="W959" s="8" t="s">
        <v>1289</v>
      </c>
      <c r="X959" s="8">
        <v>20257100211582</v>
      </c>
      <c r="Y959" s="33">
        <v>45897</v>
      </c>
      <c r="Z959" s="4"/>
      <c r="AA959" s="42">
        <f ca="1">IF(Z959=0,NETWORKDAYS(E959+1,TODAY(),FESTIVOS!$A$2:$A$54),NETWORKDAYS(E959+1,Z959,FESTIVOS!$A$2:$A$54))</f>
        <v>231</v>
      </c>
      <c r="AB959" s="43" t="str">
        <f t="shared" si="24"/>
        <v>EN TRAMITE</v>
      </c>
      <c r="AC959" s="8" t="s">
        <v>76</v>
      </c>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row>
    <row r="960" spans="1:54" ht="15" x14ac:dyDescent="0.35">
      <c r="A960" s="4"/>
      <c r="B960" s="8" t="s">
        <v>919</v>
      </c>
      <c r="C960" s="8" t="s">
        <v>38</v>
      </c>
      <c r="D960" s="8">
        <v>1</v>
      </c>
      <c r="E960" s="33">
        <v>45898</v>
      </c>
      <c r="F960" s="8" t="s">
        <v>39</v>
      </c>
      <c r="G960" s="4"/>
      <c r="H960" s="4"/>
      <c r="I960" s="4"/>
      <c r="J960" s="4"/>
      <c r="K960" s="4"/>
      <c r="L960" s="4"/>
      <c r="M960" s="8" t="s">
        <v>72</v>
      </c>
      <c r="N960" s="8">
        <v>1</v>
      </c>
      <c r="O960" s="8" t="s">
        <v>3225</v>
      </c>
      <c r="P960" s="8">
        <v>1</v>
      </c>
      <c r="Q960" s="8">
        <v>1</v>
      </c>
      <c r="R960" s="8" t="s">
        <v>3226</v>
      </c>
      <c r="S960" s="8" t="s">
        <v>3821</v>
      </c>
      <c r="T960" s="8" t="s">
        <v>42</v>
      </c>
      <c r="U960" s="8" t="s">
        <v>96</v>
      </c>
      <c r="V960" s="4" t="str">
        <f t="shared" si="23"/>
        <v/>
      </c>
      <c r="W960" s="8" t="s">
        <v>97</v>
      </c>
      <c r="X960" s="8">
        <v>20257100212822</v>
      </c>
      <c r="Y960" s="33">
        <v>45898</v>
      </c>
      <c r="Z960" s="4"/>
      <c r="AA960" s="42">
        <f ca="1">IF(Z960=0,NETWORKDAYS(E960+1,TODAY(),FESTIVOS!$A$2:$A$54),NETWORKDAYS(E960+1,Z960,FESTIVOS!$A$2:$A$54))</f>
        <v>230</v>
      </c>
      <c r="AB960" s="43" t="str">
        <f t="shared" si="24"/>
        <v>EN TRAMITE</v>
      </c>
      <c r="AC960" s="8" t="s">
        <v>76</v>
      </c>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row>
    <row r="961" spans="1:54" ht="15" x14ac:dyDescent="0.35">
      <c r="A961" s="4"/>
      <c r="B961" s="8" t="s">
        <v>63</v>
      </c>
      <c r="C961" s="8" t="s">
        <v>38</v>
      </c>
      <c r="D961" s="8">
        <v>1</v>
      </c>
      <c r="E961" s="33">
        <v>45873</v>
      </c>
      <c r="F961" s="8" t="s">
        <v>39</v>
      </c>
      <c r="G961" s="4"/>
      <c r="H961" s="4"/>
      <c r="I961" s="4"/>
      <c r="J961" s="4"/>
      <c r="K961" s="4"/>
      <c r="L961" s="4"/>
      <c r="M961" s="8" t="s">
        <v>40</v>
      </c>
      <c r="N961" s="8">
        <v>1</v>
      </c>
      <c r="O961" s="8" t="s">
        <v>3822</v>
      </c>
      <c r="P961" s="8">
        <v>1</v>
      </c>
      <c r="Q961" s="8">
        <v>1</v>
      </c>
      <c r="R961" s="8" t="s">
        <v>3823</v>
      </c>
      <c r="S961" s="8" t="s">
        <v>3824</v>
      </c>
      <c r="T961" s="8" t="s">
        <v>270</v>
      </c>
      <c r="U961" s="8" t="s">
        <v>29</v>
      </c>
      <c r="V961" s="4" t="str">
        <f t="shared" si="23"/>
        <v/>
      </c>
      <c r="W961" s="8" t="s">
        <v>3172</v>
      </c>
      <c r="X961" s="8">
        <v>20257100190302</v>
      </c>
      <c r="Y961" s="33">
        <v>45873</v>
      </c>
      <c r="Z961" s="35">
        <v>45881</v>
      </c>
      <c r="AA961" s="42">
        <f ca="1">IF(Z961=0,NETWORKDAYS(E961+1,TODAY(),FESTIVOS!$A$2:$A$54),NETWORKDAYS(E961+1,Z961,FESTIVOS!$A$2:$A$54))</f>
        <v>5</v>
      </c>
      <c r="AB961" s="43" t="str">
        <f t="shared" si="24"/>
        <v>RESPUESTA TOTAL</v>
      </c>
      <c r="AC961" s="8" t="s">
        <v>76</v>
      </c>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row>
    <row r="962" spans="1:54" ht="15" x14ac:dyDescent="0.35">
      <c r="A962" s="4"/>
      <c r="B962" s="8" t="s">
        <v>63</v>
      </c>
      <c r="C962" s="8" t="s">
        <v>38</v>
      </c>
      <c r="D962" s="8">
        <v>1</v>
      </c>
      <c r="E962" s="33">
        <v>45874</v>
      </c>
      <c r="F962" s="8" t="s">
        <v>39</v>
      </c>
      <c r="G962" s="4"/>
      <c r="H962" s="4"/>
      <c r="I962" s="4"/>
      <c r="J962" s="4"/>
      <c r="K962" s="4"/>
      <c r="L962" s="4"/>
      <c r="M962" s="8" t="s">
        <v>72</v>
      </c>
      <c r="N962" s="8">
        <v>1</v>
      </c>
      <c r="O962" s="8" t="s">
        <v>3825</v>
      </c>
      <c r="P962" s="8">
        <v>1</v>
      </c>
      <c r="Q962" s="8">
        <v>1</v>
      </c>
      <c r="R962" s="8" t="s">
        <v>3826</v>
      </c>
      <c r="S962" s="8" t="s">
        <v>3827</v>
      </c>
      <c r="T962" s="8" t="s">
        <v>270</v>
      </c>
      <c r="U962" s="8" t="s">
        <v>29</v>
      </c>
      <c r="V962" s="4" t="str">
        <f t="shared" si="23"/>
        <v/>
      </c>
      <c r="W962" s="8" t="s">
        <v>3828</v>
      </c>
      <c r="X962" s="8">
        <v>20257100192462</v>
      </c>
      <c r="Y962" s="33">
        <v>45874</v>
      </c>
      <c r="Z962" s="35">
        <v>45882</v>
      </c>
      <c r="AA962" s="42">
        <f ca="1">IF(Z962=0,NETWORKDAYS(E962+1,TODAY(),FESTIVOS!$A$2:$A$54),NETWORKDAYS(E962+1,Z962,FESTIVOS!$A$2:$A$54))</f>
        <v>5</v>
      </c>
      <c r="AB962" s="43" t="str">
        <f t="shared" si="24"/>
        <v>RESPUESTA TOTAL</v>
      </c>
      <c r="AC962" s="8" t="s">
        <v>76</v>
      </c>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row>
    <row r="963" spans="1:54" ht="15" x14ac:dyDescent="0.35">
      <c r="A963" s="4"/>
      <c r="B963" s="8" t="s">
        <v>63</v>
      </c>
      <c r="C963" s="8" t="s">
        <v>38</v>
      </c>
      <c r="D963" s="8">
        <v>1</v>
      </c>
      <c r="E963" s="33">
        <v>45877</v>
      </c>
      <c r="F963" s="8" t="s">
        <v>39</v>
      </c>
      <c r="G963" s="4"/>
      <c r="H963" s="4"/>
      <c r="I963" s="4"/>
      <c r="J963" s="4"/>
      <c r="K963" s="4"/>
      <c r="L963" s="4"/>
      <c r="M963" s="8" t="s">
        <v>40</v>
      </c>
      <c r="N963" s="8">
        <v>1</v>
      </c>
      <c r="O963" s="8" t="s">
        <v>3830</v>
      </c>
      <c r="P963" s="8">
        <v>1</v>
      </c>
      <c r="Q963" s="8">
        <v>1</v>
      </c>
      <c r="R963" s="8" t="s">
        <v>3831</v>
      </c>
      <c r="S963" s="8" t="s">
        <v>3832</v>
      </c>
      <c r="T963" s="8" t="s">
        <v>270</v>
      </c>
      <c r="U963" s="8" t="s">
        <v>29</v>
      </c>
      <c r="V963" s="4" t="str">
        <f t="shared" si="23"/>
        <v/>
      </c>
      <c r="W963" s="8" t="s">
        <v>3172</v>
      </c>
      <c r="X963" s="8">
        <v>20257100195572</v>
      </c>
      <c r="Y963" s="33">
        <v>45877</v>
      </c>
      <c r="Z963" s="35">
        <v>45884</v>
      </c>
      <c r="AA963" s="42">
        <f ca="1">IF(Z963=0,NETWORKDAYS(E963+1,TODAY(),FESTIVOS!$A$2:$A$54),NETWORKDAYS(E963+1,Z963,FESTIVOS!$A$2:$A$54))</f>
        <v>5</v>
      </c>
      <c r="AB963" s="43" t="str">
        <f t="shared" si="24"/>
        <v>RESPUESTA TOTAL</v>
      </c>
      <c r="AC963" s="8" t="s">
        <v>76</v>
      </c>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row>
    <row r="964" spans="1:54" ht="15" x14ac:dyDescent="0.35">
      <c r="A964" s="4"/>
      <c r="B964" s="8" t="s">
        <v>919</v>
      </c>
      <c r="C964" s="8" t="s">
        <v>38</v>
      </c>
      <c r="D964" s="8">
        <v>1</v>
      </c>
      <c r="E964" s="33">
        <v>45877</v>
      </c>
      <c r="F964" s="8" t="s">
        <v>39</v>
      </c>
      <c r="G964" s="4"/>
      <c r="H964" s="4"/>
      <c r="I964" s="4"/>
      <c r="J964" s="4"/>
      <c r="K964" s="4"/>
      <c r="L964" s="4"/>
      <c r="M964" s="8" t="s">
        <v>72</v>
      </c>
      <c r="N964" s="8">
        <v>1</v>
      </c>
      <c r="O964" s="8" t="s">
        <v>3834</v>
      </c>
      <c r="P964" s="8">
        <v>1</v>
      </c>
      <c r="Q964" s="8">
        <v>1</v>
      </c>
      <c r="R964" s="8" t="s">
        <v>3835</v>
      </c>
      <c r="S964" s="8" t="s">
        <v>3836</v>
      </c>
      <c r="T964" s="8" t="s">
        <v>270</v>
      </c>
      <c r="U964" s="8" t="s">
        <v>29</v>
      </c>
      <c r="V964" s="4" t="str">
        <f t="shared" si="23"/>
        <v/>
      </c>
      <c r="W964" s="8" t="s">
        <v>3172</v>
      </c>
      <c r="X964" s="8">
        <v>20257100194442</v>
      </c>
      <c r="Y964" s="33">
        <v>45877</v>
      </c>
      <c r="Z964" s="35">
        <v>45884</v>
      </c>
      <c r="AA964" s="42">
        <f ca="1">IF(Z964=0,NETWORKDAYS(E964+1,TODAY(),FESTIVOS!$A$2:$A$54),NETWORKDAYS(E964+1,Z964,FESTIVOS!$A$2:$A$54))</f>
        <v>5</v>
      </c>
      <c r="AB964" s="43" t="str">
        <f t="shared" si="24"/>
        <v>RESPUESTA TOTAL</v>
      </c>
      <c r="AC964" s="8" t="s">
        <v>76</v>
      </c>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row>
    <row r="965" spans="1:54" ht="15" x14ac:dyDescent="0.35">
      <c r="A965" s="4"/>
      <c r="B965" s="8" t="s">
        <v>63</v>
      </c>
      <c r="C965" s="8" t="s">
        <v>38</v>
      </c>
      <c r="D965" s="8">
        <v>1</v>
      </c>
      <c r="E965" s="33">
        <v>45877</v>
      </c>
      <c r="F965" s="8" t="s">
        <v>39</v>
      </c>
      <c r="G965" s="4"/>
      <c r="H965" s="4"/>
      <c r="I965" s="4"/>
      <c r="J965" s="4"/>
      <c r="K965" s="4"/>
      <c r="L965" s="4"/>
      <c r="M965" s="8" t="s">
        <v>72</v>
      </c>
      <c r="N965" s="8">
        <v>1</v>
      </c>
      <c r="O965" s="8" t="s">
        <v>3838</v>
      </c>
      <c r="P965" s="8">
        <v>1</v>
      </c>
      <c r="Q965" s="8">
        <v>1</v>
      </c>
      <c r="R965" s="8" t="s">
        <v>3839</v>
      </c>
      <c r="S965" s="8">
        <v>1</v>
      </c>
      <c r="T965" s="8" t="s">
        <v>270</v>
      </c>
      <c r="U965" s="8" t="s">
        <v>29</v>
      </c>
      <c r="V965" s="8" t="s">
        <v>509</v>
      </c>
      <c r="W965" s="8" t="s">
        <v>3172</v>
      </c>
      <c r="X965" s="8">
        <v>20257100195422</v>
      </c>
      <c r="Y965" s="33">
        <v>45877</v>
      </c>
      <c r="Z965" s="35">
        <v>45889</v>
      </c>
      <c r="AA965" s="42">
        <f ca="1">IF(Z965=0,NETWORKDAYS(E965+1,TODAY(),FESTIVOS!$A$2:$A$54),NETWORKDAYS(E965+1,Z965,FESTIVOS!$A$2:$A$54))</f>
        <v>7</v>
      </c>
      <c r="AB965" s="43" t="str">
        <f t="shared" si="24"/>
        <v>RESPUESTA TOTAL</v>
      </c>
      <c r="AC965" s="8" t="s">
        <v>76</v>
      </c>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row>
    <row r="966" spans="1:54" ht="15" x14ac:dyDescent="0.35">
      <c r="A966" s="4"/>
      <c r="B966" s="8" t="s">
        <v>919</v>
      </c>
      <c r="C966" s="8" t="s">
        <v>38</v>
      </c>
      <c r="D966" s="8">
        <v>1</v>
      </c>
      <c r="E966" s="33">
        <v>45877</v>
      </c>
      <c r="F966" s="8" t="s">
        <v>39</v>
      </c>
      <c r="G966" s="4"/>
      <c r="H966" s="4"/>
      <c r="I966" s="4"/>
      <c r="J966" s="4"/>
      <c r="K966" s="4"/>
      <c r="L966" s="4"/>
      <c r="M966" s="8" t="s">
        <v>40</v>
      </c>
      <c r="N966" s="8">
        <v>1</v>
      </c>
      <c r="O966" s="8" t="s">
        <v>3840</v>
      </c>
      <c r="P966" s="8">
        <v>1</v>
      </c>
      <c r="Q966" s="8">
        <v>1</v>
      </c>
      <c r="R966" s="8" t="s">
        <v>2910</v>
      </c>
      <c r="S966" s="8" t="s">
        <v>3841</v>
      </c>
      <c r="T966" s="8" t="s">
        <v>42</v>
      </c>
      <c r="U966" s="8" t="s">
        <v>92</v>
      </c>
      <c r="V966" s="4" t="str">
        <f t="shared" ref="V966:V969" si="25">CONCATENATE(AF966,AG966,AH966,AI966,AJ966,AK966,AL966,AM966,AN966,AO966,AP966,AQ966,AR966,AS966,AT966,AU966,AV966)</f>
        <v/>
      </c>
      <c r="W966" s="8" t="s">
        <v>239</v>
      </c>
      <c r="X966" s="8">
        <v>20257100193842</v>
      </c>
      <c r="Y966" s="33">
        <v>45877</v>
      </c>
      <c r="Z966" s="35">
        <v>45894</v>
      </c>
      <c r="AA966" s="42">
        <f ca="1">IF(Z966=0,NETWORKDAYS(E966+1,TODAY(),FESTIVOS!$A$2:$A$54),NETWORKDAYS(E966+1,Z966,FESTIVOS!$A$2:$A$54))</f>
        <v>10</v>
      </c>
      <c r="AB966" s="43" t="str">
        <f t="shared" si="24"/>
        <v>RESPUESTA TOTAL</v>
      </c>
      <c r="AC966" s="8" t="s">
        <v>76</v>
      </c>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row>
    <row r="967" spans="1:54" ht="15" x14ac:dyDescent="0.35">
      <c r="A967" s="4"/>
      <c r="B967" s="8" t="s">
        <v>63</v>
      </c>
      <c r="C967" s="8" t="s">
        <v>38</v>
      </c>
      <c r="D967" s="8">
        <v>1</v>
      </c>
      <c r="E967" s="33">
        <v>45880</v>
      </c>
      <c r="F967" s="8" t="s">
        <v>39</v>
      </c>
      <c r="G967" s="4"/>
      <c r="H967" s="4"/>
      <c r="I967" s="4"/>
      <c r="J967" s="4"/>
      <c r="K967" s="4"/>
      <c r="L967" s="4"/>
      <c r="M967" s="8" t="s">
        <v>72</v>
      </c>
      <c r="N967" s="8">
        <v>1</v>
      </c>
      <c r="O967" s="8" t="s">
        <v>3843</v>
      </c>
      <c r="P967" s="8">
        <v>1</v>
      </c>
      <c r="Q967" s="8">
        <v>1</v>
      </c>
      <c r="R967" s="8" t="s">
        <v>3844</v>
      </c>
      <c r="S967" s="8" t="s">
        <v>3845</v>
      </c>
      <c r="T967" s="8" t="s">
        <v>42</v>
      </c>
      <c r="U967" s="8" t="s">
        <v>92</v>
      </c>
      <c r="V967" s="4" t="str">
        <f t="shared" si="25"/>
        <v/>
      </c>
      <c r="W967" s="8" t="s">
        <v>125</v>
      </c>
      <c r="X967" s="8">
        <v>20257100196062</v>
      </c>
      <c r="Y967" s="33">
        <v>45880</v>
      </c>
      <c r="Z967" s="35">
        <v>45888</v>
      </c>
      <c r="AA967" s="42">
        <f ca="1">IF(Z967=0,NETWORKDAYS(E967+1,TODAY(),FESTIVOS!$A$2:$A$54),NETWORKDAYS(E967+1,Z967,FESTIVOS!$A$2:$A$54))</f>
        <v>5</v>
      </c>
      <c r="AB967" s="43" t="str">
        <f t="shared" si="24"/>
        <v>RESPUESTA TOTAL</v>
      </c>
      <c r="AC967" s="8" t="s">
        <v>76</v>
      </c>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row>
    <row r="968" spans="1:54" ht="15" x14ac:dyDescent="0.35">
      <c r="A968" s="4"/>
      <c r="B968" s="8" t="s">
        <v>63</v>
      </c>
      <c r="C968" s="8" t="s">
        <v>38</v>
      </c>
      <c r="D968" s="8">
        <v>1</v>
      </c>
      <c r="E968" s="33">
        <v>45881</v>
      </c>
      <c r="F968" s="8" t="s">
        <v>39</v>
      </c>
      <c r="G968" s="4"/>
      <c r="H968" s="4"/>
      <c r="I968" s="4"/>
      <c r="J968" s="4"/>
      <c r="K968" s="4"/>
      <c r="L968" s="4"/>
      <c r="M968" s="8" t="s">
        <v>40</v>
      </c>
      <c r="N968" s="8">
        <v>1</v>
      </c>
      <c r="O968" s="8" t="s">
        <v>3847</v>
      </c>
      <c r="P968" s="8">
        <v>1</v>
      </c>
      <c r="Q968" s="8">
        <v>1</v>
      </c>
      <c r="R968" s="8" t="s">
        <v>3848</v>
      </c>
      <c r="S968" s="8" t="s">
        <v>3849</v>
      </c>
      <c r="T968" s="8" t="s">
        <v>270</v>
      </c>
      <c r="U968" s="8" t="s">
        <v>29</v>
      </c>
      <c r="V968" s="4" t="str">
        <f t="shared" si="25"/>
        <v/>
      </c>
      <c r="W968" s="8" t="s">
        <v>239</v>
      </c>
      <c r="X968" s="8">
        <v>20257100198612</v>
      </c>
      <c r="Y968" s="33">
        <v>45881</v>
      </c>
      <c r="Z968" s="35">
        <v>45889</v>
      </c>
      <c r="AA968" s="42">
        <f ca="1">IF(Z968=0,NETWORKDAYS(E968+1,TODAY(),FESTIVOS!$A$2:$A$54),NETWORKDAYS(E968+1,Z968,FESTIVOS!$A$2:$A$54))</f>
        <v>5</v>
      </c>
      <c r="AB968" s="43" t="str">
        <f t="shared" si="24"/>
        <v>RESPUESTA TOTAL</v>
      </c>
      <c r="AC968" s="8" t="s">
        <v>76</v>
      </c>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row>
    <row r="969" spans="1:54" ht="15" x14ac:dyDescent="0.35">
      <c r="A969" s="4"/>
      <c r="B969" s="8" t="s">
        <v>63</v>
      </c>
      <c r="C969" s="8" t="s">
        <v>38</v>
      </c>
      <c r="D969" s="8">
        <v>1</v>
      </c>
      <c r="E969" s="33">
        <v>45882</v>
      </c>
      <c r="F969" s="8" t="s">
        <v>39</v>
      </c>
      <c r="G969" s="4"/>
      <c r="H969" s="4"/>
      <c r="I969" s="4"/>
      <c r="J969" s="4"/>
      <c r="K969" s="4"/>
      <c r="L969" s="4"/>
      <c r="M969" s="8" t="s">
        <v>72</v>
      </c>
      <c r="N969" s="8">
        <v>1</v>
      </c>
      <c r="O969" s="8" t="s">
        <v>3850</v>
      </c>
      <c r="P969" s="8">
        <v>1</v>
      </c>
      <c r="Q969" s="8">
        <v>1</v>
      </c>
      <c r="R969" s="8" t="s">
        <v>3851</v>
      </c>
      <c r="S969" s="8" t="s">
        <v>3852</v>
      </c>
      <c r="T969" s="8" t="s">
        <v>270</v>
      </c>
      <c r="U969" s="8" t="s">
        <v>29</v>
      </c>
      <c r="V969" s="4" t="str">
        <f t="shared" si="25"/>
        <v/>
      </c>
      <c r="W969" s="8" t="s">
        <v>3172</v>
      </c>
      <c r="X969" s="8">
        <v>20257100198742</v>
      </c>
      <c r="Y969" s="33">
        <v>45882</v>
      </c>
      <c r="Z969" s="35">
        <v>45889</v>
      </c>
      <c r="AA969" s="42">
        <f ca="1">IF(Z969=0,NETWORKDAYS(E969+1,TODAY(),FESTIVOS!$A$2:$A$54),NETWORKDAYS(E969+1,Z969,FESTIVOS!$A$2:$A$54))</f>
        <v>4</v>
      </c>
      <c r="AB969" s="43" t="str">
        <f t="shared" si="24"/>
        <v>RESPUESTA TOTAL</v>
      </c>
      <c r="AC969" s="8" t="s">
        <v>76</v>
      </c>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row>
    <row r="970" spans="1:54" ht="15" x14ac:dyDescent="0.35">
      <c r="A970" s="4"/>
      <c r="B970" s="8" t="s">
        <v>63</v>
      </c>
      <c r="C970" s="8" t="s">
        <v>38</v>
      </c>
      <c r="D970" s="8">
        <v>1</v>
      </c>
      <c r="E970" s="33">
        <v>45882</v>
      </c>
      <c r="F970" s="8" t="s">
        <v>39</v>
      </c>
      <c r="G970" s="4"/>
      <c r="H970" s="4"/>
      <c r="I970" s="4"/>
      <c r="J970" s="4"/>
      <c r="K970" s="4"/>
      <c r="L970" s="4"/>
      <c r="M970" s="8" t="s">
        <v>72</v>
      </c>
      <c r="N970" s="8">
        <v>1</v>
      </c>
      <c r="O970" s="8" t="s">
        <v>3854</v>
      </c>
      <c r="P970" s="8">
        <v>1</v>
      </c>
      <c r="Q970" s="8">
        <v>1</v>
      </c>
      <c r="R970" s="8" t="s">
        <v>3855</v>
      </c>
      <c r="S970" s="8" t="s">
        <v>3856</v>
      </c>
      <c r="T970" s="8" t="s">
        <v>270</v>
      </c>
      <c r="U970" s="8" t="s">
        <v>29</v>
      </c>
      <c r="V970" s="8" t="s">
        <v>509</v>
      </c>
      <c r="W970" s="8" t="s">
        <v>3172</v>
      </c>
      <c r="X970" s="8">
        <v>20257100199722</v>
      </c>
      <c r="Y970" s="33">
        <v>45882</v>
      </c>
      <c r="Z970" s="35">
        <v>45890</v>
      </c>
      <c r="AA970" s="42">
        <f ca="1">IF(Z970=0,NETWORKDAYS(E970+1,TODAY(),FESTIVOS!$A$2:$A$54),NETWORKDAYS(E970+1,Z970,FESTIVOS!$A$2:$A$54))</f>
        <v>5</v>
      </c>
      <c r="AB970" s="43" t="str">
        <f t="shared" si="24"/>
        <v>RESPUESTA TOTAL</v>
      </c>
      <c r="AC970" s="8" t="s">
        <v>76</v>
      </c>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row>
    <row r="971" spans="1:54" ht="15" x14ac:dyDescent="0.35">
      <c r="A971" s="4"/>
      <c r="B971" s="8" t="s">
        <v>63</v>
      </c>
      <c r="C971" s="8" t="s">
        <v>38</v>
      </c>
      <c r="D971" s="8">
        <v>1</v>
      </c>
      <c r="E971" s="33">
        <v>45884</v>
      </c>
      <c r="F971" s="8" t="s">
        <v>39</v>
      </c>
      <c r="G971" s="4"/>
      <c r="H971" s="4"/>
      <c r="I971" s="4"/>
      <c r="J971" s="4"/>
      <c r="K971" s="4"/>
      <c r="L971" s="4"/>
      <c r="M971" s="8" t="s">
        <v>72</v>
      </c>
      <c r="N971" s="8">
        <v>1</v>
      </c>
      <c r="O971" s="8" t="s">
        <v>3858</v>
      </c>
      <c r="P971" s="8">
        <v>1</v>
      </c>
      <c r="Q971" s="8">
        <v>1</v>
      </c>
      <c r="R971" s="8" t="s">
        <v>3859</v>
      </c>
      <c r="S971" s="8" t="s">
        <v>3860</v>
      </c>
      <c r="T971" s="8" t="s">
        <v>270</v>
      </c>
      <c r="U971" s="8" t="s">
        <v>29</v>
      </c>
      <c r="V971" s="4" t="str">
        <f>CONCATENATE(AF971,AG971,AH971,AI971,AJ971,AK971,AL971,AM971,AN971,AO971,AP971,AQ971,AR971,AS971,AT971,AU971,AV971)</f>
        <v/>
      </c>
      <c r="W971" s="8" t="s">
        <v>3172</v>
      </c>
      <c r="X971" s="8">
        <v>20257100201772</v>
      </c>
      <c r="Y971" s="33">
        <v>45884</v>
      </c>
      <c r="Z971" s="35">
        <v>45891</v>
      </c>
      <c r="AA971" s="42">
        <f ca="1">IF(Z971=0,NETWORKDAYS(E971+1,TODAY(),FESTIVOS!$A$2:$A$54),NETWORKDAYS(E971+1,Z971,FESTIVOS!$A$2:$A$54))</f>
        <v>4</v>
      </c>
      <c r="AB971" s="43" t="str">
        <f t="shared" si="24"/>
        <v>RESPUESTA TOTAL</v>
      </c>
      <c r="AC971" s="8" t="s">
        <v>76</v>
      </c>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row>
    <row r="972" spans="1:54" ht="15" x14ac:dyDescent="0.35">
      <c r="A972" s="4"/>
      <c r="B972" s="8" t="s">
        <v>919</v>
      </c>
      <c r="C972" s="8" t="s">
        <v>38</v>
      </c>
      <c r="D972" s="8">
        <v>1</v>
      </c>
      <c r="E972" s="33">
        <v>45901</v>
      </c>
      <c r="F972" s="8" t="s">
        <v>39</v>
      </c>
      <c r="G972" s="4"/>
      <c r="H972" s="4"/>
      <c r="I972" s="4"/>
      <c r="J972" s="4"/>
      <c r="K972" s="4"/>
      <c r="L972" s="4"/>
      <c r="M972" s="8" t="s">
        <v>72</v>
      </c>
      <c r="N972" s="8">
        <v>31951714</v>
      </c>
      <c r="O972" s="8" t="s">
        <v>3861</v>
      </c>
      <c r="P972" s="8">
        <v>1</v>
      </c>
      <c r="Q972" s="8">
        <v>1</v>
      </c>
      <c r="R972" s="8" t="s">
        <v>3862</v>
      </c>
      <c r="S972" s="8" t="s">
        <v>3864</v>
      </c>
      <c r="T972" s="8" t="s">
        <v>42</v>
      </c>
      <c r="U972" s="8" t="s">
        <v>92</v>
      </c>
      <c r="V972" s="4"/>
      <c r="W972" s="8" t="s">
        <v>239</v>
      </c>
      <c r="X972" s="8">
        <v>20257100213482</v>
      </c>
      <c r="Y972" s="33">
        <v>45901</v>
      </c>
      <c r="Z972" s="35">
        <v>45909</v>
      </c>
      <c r="AA972" s="42">
        <f ca="1">IF(Z972=0,NETWORKDAYS(E972+1,TODAY(),FESTIVOS!$A$2:$A$54),NETWORKDAYS(E972+1,Z972,FESTIVOS!$A$2:$A$54))</f>
        <v>6</v>
      </c>
      <c r="AB972" s="43" t="str">
        <f t="shared" si="24"/>
        <v>RESPUESTA TOTAL</v>
      </c>
      <c r="AC972" s="8" t="s">
        <v>77</v>
      </c>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row>
    <row r="973" spans="1:54" ht="15" x14ac:dyDescent="0.35">
      <c r="A973" s="4"/>
      <c r="B973" s="8" t="s">
        <v>63</v>
      </c>
      <c r="C973" s="8" t="s">
        <v>38</v>
      </c>
      <c r="D973" s="8">
        <v>1</v>
      </c>
      <c r="E973" s="33">
        <v>45902</v>
      </c>
      <c r="F973" s="8" t="s">
        <v>39</v>
      </c>
      <c r="G973" s="4"/>
      <c r="H973" s="4"/>
      <c r="I973" s="4"/>
      <c r="J973" s="4"/>
      <c r="K973" s="4"/>
      <c r="L973" s="4"/>
      <c r="M973" s="8" t="s">
        <v>40</v>
      </c>
      <c r="N973" s="8">
        <v>1</v>
      </c>
      <c r="O973" s="8" t="s">
        <v>3865</v>
      </c>
      <c r="P973" s="8">
        <v>1</v>
      </c>
      <c r="Q973" s="8">
        <v>1</v>
      </c>
      <c r="R973" s="8" t="s">
        <v>3839</v>
      </c>
      <c r="S973" s="8" t="s">
        <v>3866</v>
      </c>
      <c r="T973" s="8" t="s">
        <v>42</v>
      </c>
      <c r="U973" s="8" t="s">
        <v>96</v>
      </c>
      <c r="V973" s="4" t="str">
        <f t="shared" ref="V973:V1153" si="26">CONCATENATE(AF973,AG973,AH973,AI973,AJ973,AK973,AL973,AM973,AN973,AO973,AP973,AQ973,AR973,AS973,AT973,AU973,AV973)</f>
        <v/>
      </c>
      <c r="W973" s="8" t="s">
        <v>97</v>
      </c>
      <c r="X973" s="8">
        <v>20257100215422</v>
      </c>
      <c r="Y973" s="33">
        <v>45902</v>
      </c>
      <c r="Z973" s="4"/>
      <c r="AA973" s="42">
        <f ca="1">IF(Z973=0,NETWORKDAYS(E973+1,TODAY(),FESTIVOS!$A$2:$A$54),NETWORKDAYS(E973+1,Z973,FESTIVOS!$A$2:$A$54))</f>
        <v>228</v>
      </c>
      <c r="AB973" s="43" t="str">
        <f t="shared" si="24"/>
        <v>EN TRAMITE</v>
      </c>
      <c r="AC973" s="8" t="s">
        <v>77</v>
      </c>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row>
    <row r="974" spans="1:54" ht="15" x14ac:dyDescent="0.35">
      <c r="A974" s="4"/>
      <c r="B974" s="8" t="s">
        <v>63</v>
      </c>
      <c r="C974" s="8" t="s">
        <v>38</v>
      </c>
      <c r="D974" s="8">
        <v>1</v>
      </c>
      <c r="E974" s="33">
        <v>45903</v>
      </c>
      <c r="F974" s="8" t="s">
        <v>39</v>
      </c>
      <c r="G974" s="4"/>
      <c r="H974" s="4"/>
      <c r="I974" s="4"/>
      <c r="J974" s="4"/>
      <c r="K974" s="4"/>
      <c r="L974" s="4"/>
      <c r="M974" s="8" t="s">
        <v>40</v>
      </c>
      <c r="N974" s="8">
        <v>1</v>
      </c>
      <c r="O974" s="8" t="s">
        <v>3868</v>
      </c>
      <c r="P974" s="8">
        <v>1</v>
      </c>
      <c r="Q974" s="8">
        <v>1</v>
      </c>
      <c r="R974" s="8">
        <v>1</v>
      </c>
      <c r="S974" s="8" t="s">
        <v>3869</v>
      </c>
      <c r="T974" s="8" t="s">
        <v>42</v>
      </c>
      <c r="U974" s="8" t="s">
        <v>50</v>
      </c>
      <c r="V974" s="4" t="str">
        <f t="shared" si="26"/>
        <v/>
      </c>
      <c r="W974" s="8" t="s">
        <v>51</v>
      </c>
      <c r="X974" s="8">
        <v>20257100215942</v>
      </c>
      <c r="Y974" s="33">
        <v>45903</v>
      </c>
      <c r="Z974" s="4"/>
      <c r="AA974" s="42">
        <f ca="1">IF(Z974=0,NETWORKDAYS(E974+1,TODAY(),FESTIVOS!$A$2:$A$54),NETWORKDAYS(E974+1,Z974,FESTIVOS!$A$2:$A$54))</f>
        <v>227</v>
      </c>
      <c r="AB974" s="43" t="str">
        <f t="shared" si="24"/>
        <v>EN TRAMITE</v>
      </c>
      <c r="AC974" s="8" t="s">
        <v>77</v>
      </c>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row>
    <row r="975" spans="1:54" ht="15" x14ac:dyDescent="0.35">
      <c r="A975" s="4"/>
      <c r="B975" s="8" t="s">
        <v>63</v>
      </c>
      <c r="C975" s="8" t="s">
        <v>38</v>
      </c>
      <c r="D975" s="8">
        <v>1</v>
      </c>
      <c r="E975" s="33">
        <v>45903</v>
      </c>
      <c r="F975" s="8" t="s">
        <v>39</v>
      </c>
      <c r="G975" s="4"/>
      <c r="H975" s="4"/>
      <c r="I975" s="4"/>
      <c r="J975" s="4"/>
      <c r="K975" s="4"/>
      <c r="L975" s="4"/>
      <c r="M975" s="8" t="s">
        <v>40</v>
      </c>
      <c r="N975" s="8">
        <v>1</v>
      </c>
      <c r="O975" s="8" t="s">
        <v>3871</v>
      </c>
      <c r="P975" s="8">
        <v>1</v>
      </c>
      <c r="Q975" s="8">
        <v>1</v>
      </c>
      <c r="R975" s="8" t="s">
        <v>3839</v>
      </c>
      <c r="S975" s="8" t="s">
        <v>3872</v>
      </c>
      <c r="T975" s="8" t="s">
        <v>42</v>
      </c>
      <c r="U975" s="8" t="s">
        <v>96</v>
      </c>
      <c r="V975" s="4" t="str">
        <f t="shared" si="26"/>
        <v/>
      </c>
      <c r="W975" s="8" t="s">
        <v>97</v>
      </c>
      <c r="X975" s="8">
        <v>20257100216612</v>
      </c>
      <c r="Y975" s="33">
        <v>45903</v>
      </c>
      <c r="Z975" s="4"/>
      <c r="AA975" s="42">
        <f ca="1">IF(Z975=0,NETWORKDAYS(E975+1,TODAY(),FESTIVOS!$A$2:$A$54),NETWORKDAYS(E975+1,Z975,FESTIVOS!$A$2:$A$54))</f>
        <v>227</v>
      </c>
      <c r="AB975" s="43" t="str">
        <f t="shared" si="24"/>
        <v>EN TRAMITE</v>
      </c>
      <c r="AC975" s="8" t="s">
        <v>77</v>
      </c>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row>
    <row r="976" spans="1:54" ht="15" x14ac:dyDescent="0.35">
      <c r="A976" s="4"/>
      <c r="B976" s="8" t="s">
        <v>63</v>
      </c>
      <c r="C976" s="8" t="s">
        <v>38</v>
      </c>
      <c r="D976" s="8">
        <v>1</v>
      </c>
      <c r="E976" s="33">
        <v>45904</v>
      </c>
      <c r="F976" s="8" t="s">
        <v>39</v>
      </c>
      <c r="G976" s="4"/>
      <c r="H976" s="4"/>
      <c r="I976" s="4"/>
      <c r="J976" s="4"/>
      <c r="K976" s="4"/>
      <c r="L976" s="4"/>
      <c r="M976" s="8" t="s">
        <v>40</v>
      </c>
      <c r="N976" s="8">
        <v>1</v>
      </c>
      <c r="O976" s="8" t="s">
        <v>3873</v>
      </c>
      <c r="P976" s="8">
        <v>1</v>
      </c>
      <c r="Q976" s="8">
        <v>1</v>
      </c>
      <c r="R976" s="8" t="s">
        <v>3874</v>
      </c>
      <c r="S976" s="8" t="s">
        <v>3875</v>
      </c>
      <c r="T976" s="8" t="s">
        <v>42</v>
      </c>
      <c r="U976" s="8" t="s">
        <v>92</v>
      </c>
      <c r="V976" s="4" t="str">
        <f t="shared" si="26"/>
        <v/>
      </c>
      <c r="W976" s="8" t="s">
        <v>125</v>
      </c>
      <c r="X976" s="8">
        <v>20257100218212</v>
      </c>
      <c r="Y976" s="33">
        <v>45904</v>
      </c>
      <c r="Z976" s="4"/>
      <c r="AA976" s="42">
        <f ca="1">IF(Z976=0,NETWORKDAYS(E976+1,TODAY(),FESTIVOS!$A$2:$A$54),NETWORKDAYS(E976+1,Z976,FESTIVOS!$A$2:$A$54))</f>
        <v>226</v>
      </c>
      <c r="AB976" s="43" t="str">
        <f t="shared" si="24"/>
        <v>EN TRAMITE</v>
      </c>
      <c r="AC976" s="8" t="s">
        <v>77</v>
      </c>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row>
    <row r="977" spans="1:54" ht="15" x14ac:dyDescent="0.35">
      <c r="A977" s="4"/>
      <c r="B977" s="8" t="s">
        <v>63</v>
      </c>
      <c r="C977" s="8" t="s">
        <v>38</v>
      </c>
      <c r="D977" s="8">
        <v>1</v>
      </c>
      <c r="E977" s="33">
        <v>45905</v>
      </c>
      <c r="F977" s="8" t="s">
        <v>39</v>
      </c>
      <c r="G977" s="4"/>
      <c r="H977" s="4"/>
      <c r="I977" s="4"/>
      <c r="J977" s="4"/>
      <c r="K977" s="4"/>
      <c r="L977" s="4"/>
      <c r="M977" s="8" t="s">
        <v>72</v>
      </c>
      <c r="N977" s="8">
        <v>1</v>
      </c>
      <c r="O977" s="8" t="s">
        <v>3877</v>
      </c>
      <c r="P977" s="8">
        <v>1</v>
      </c>
      <c r="Q977" s="8">
        <v>1</v>
      </c>
      <c r="R977" s="8">
        <v>1</v>
      </c>
      <c r="S977" s="8" t="s">
        <v>3819</v>
      </c>
      <c r="T977" s="8" t="s">
        <v>42</v>
      </c>
      <c r="U977" s="8" t="s">
        <v>30</v>
      </c>
      <c r="V977" s="4" t="str">
        <f t="shared" si="26"/>
        <v/>
      </c>
      <c r="W977" s="8" t="s">
        <v>1289</v>
      </c>
      <c r="X977" s="8">
        <v>20257100217492</v>
      </c>
      <c r="Y977" s="33">
        <v>45905</v>
      </c>
      <c r="Z977" s="4"/>
      <c r="AA977" s="42">
        <f ca="1">IF(Z977=0,NETWORKDAYS(E977+1,TODAY(),FESTIVOS!$A$2:$A$54),NETWORKDAYS(E977+1,Z977,FESTIVOS!$A$2:$A$54))</f>
        <v>225</v>
      </c>
      <c r="AB977" s="43" t="str">
        <f t="shared" si="24"/>
        <v>EN TRAMITE</v>
      </c>
      <c r="AC977" s="8" t="s">
        <v>77</v>
      </c>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row>
    <row r="978" spans="1:54" ht="15" x14ac:dyDescent="0.35">
      <c r="A978" s="4"/>
      <c r="B978" s="8" t="s">
        <v>63</v>
      </c>
      <c r="C978" s="8" t="s">
        <v>38</v>
      </c>
      <c r="D978" s="8">
        <v>1</v>
      </c>
      <c r="E978" s="33">
        <v>45905</v>
      </c>
      <c r="F978" s="8" t="s">
        <v>39</v>
      </c>
      <c r="G978" s="4"/>
      <c r="H978" s="4"/>
      <c r="I978" s="4"/>
      <c r="J978" s="4"/>
      <c r="K978" s="4"/>
      <c r="L978" s="4"/>
      <c r="M978" s="8" t="s">
        <v>72</v>
      </c>
      <c r="N978" s="8">
        <v>1</v>
      </c>
      <c r="O978" s="8" t="s">
        <v>3879</v>
      </c>
      <c r="P978" s="8">
        <v>1</v>
      </c>
      <c r="Q978" s="8">
        <v>1</v>
      </c>
      <c r="R978" s="8" t="s">
        <v>3880</v>
      </c>
      <c r="S978" s="8" t="s">
        <v>3881</v>
      </c>
      <c r="T978" s="8" t="s">
        <v>42</v>
      </c>
      <c r="U978" s="8" t="s">
        <v>30</v>
      </c>
      <c r="V978" s="4" t="str">
        <f t="shared" si="26"/>
        <v/>
      </c>
      <c r="W978" s="8" t="s">
        <v>545</v>
      </c>
      <c r="X978" s="8">
        <v>20257100218652</v>
      </c>
      <c r="Y978" s="33">
        <v>45905</v>
      </c>
      <c r="Z978" s="4"/>
      <c r="AA978" s="42">
        <f ca="1">IF(Z978=0,NETWORKDAYS(E978+1,TODAY(),FESTIVOS!$A$2:$A$54),NETWORKDAYS(E978+1,Z978,FESTIVOS!$A$2:$A$54))</f>
        <v>225</v>
      </c>
      <c r="AB978" s="43" t="str">
        <f t="shared" si="24"/>
        <v>EN TRAMITE</v>
      </c>
      <c r="AC978" s="8" t="s">
        <v>77</v>
      </c>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row>
    <row r="979" spans="1:54" ht="15" x14ac:dyDescent="0.35">
      <c r="A979" s="4"/>
      <c r="B979" s="8" t="s">
        <v>919</v>
      </c>
      <c r="C979" s="8" t="s">
        <v>38</v>
      </c>
      <c r="D979" s="8">
        <v>1</v>
      </c>
      <c r="E979" s="33">
        <v>45905</v>
      </c>
      <c r="F979" s="8" t="s">
        <v>39</v>
      </c>
      <c r="G979" s="4"/>
      <c r="H979" s="4"/>
      <c r="I979" s="4"/>
      <c r="J979" s="4"/>
      <c r="K979" s="4"/>
      <c r="L979" s="4"/>
      <c r="M979" s="8" t="s">
        <v>40</v>
      </c>
      <c r="N979" s="8">
        <v>1</v>
      </c>
      <c r="O979" s="8" t="s">
        <v>1889</v>
      </c>
      <c r="P979" s="8">
        <v>1</v>
      </c>
      <c r="Q979" s="8">
        <v>3138811075</v>
      </c>
      <c r="R979" s="8" t="s">
        <v>1890</v>
      </c>
      <c r="S979" s="8" t="s">
        <v>3882</v>
      </c>
      <c r="T979" s="8" t="s">
        <v>42</v>
      </c>
      <c r="U979" s="8" t="s">
        <v>96</v>
      </c>
      <c r="V979" s="4" t="str">
        <f t="shared" si="26"/>
        <v/>
      </c>
      <c r="W979" s="8" t="s">
        <v>97</v>
      </c>
      <c r="X979" s="8">
        <v>20257100219202</v>
      </c>
      <c r="Y979" s="33">
        <v>45905</v>
      </c>
      <c r="Z979" s="4"/>
      <c r="AA979" s="42">
        <f ca="1">IF(Z979=0,NETWORKDAYS(E979+1,TODAY(),FESTIVOS!$A$2:$A$54),NETWORKDAYS(E979+1,Z979,FESTIVOS!$A$2:$A$54))</f>
        <v>225</v>
      </c>
      <c r="AB979" s="43" t="str">
        <f t="shared" si="24"/>
        <v>EN TRAMITE</v>
      </c>
      <c r="AC979" s="8" t="s">
        <v>77</v>
      </c>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row>
    <row r="980" spans="1:54" ht="15" x14ac:dyDescent="0.35">
      <c r="A980" s="4"/>
      <c r="B980" s="8" t="s">
        <v>919</v>
      </c>
      <c r="C980" s="8" t="s">
        <v>38</v>
      </c>
      <c r="D980" s="8">
        <v>1</v>
      </c>
      <c r="E980" s="33">
        <v>45905</v>
      </c>
      <c r="F980" s="8" t="s">
        <v>39</v>
      </c>
      <c r="G980" s="4"/>
      <c r="H980" s="4"/>
      <c r="I980" s="4"/>
      <c r="J980" s="4"/>
      <c r="K980" s="4"/>
      <c r="L980" s="4"/>
      <c r="M980" s="8" t="s">
        <v>72</v>
      </c>
      <c r="N980" s="8">
        <v>1</v>
      </c>
      <c r="O980" s="8" t="s">
        <v>1186</v>
      </c>
      <c r="P980" s="8">
        <v>1</v>
      </c>
      <c r="Q980" s="8">
        <v>1</v>
      </c>
      <c r="R980" s="8" t="s">
        <v>1187</v>
      </c>
      <c r="S980" s="8" t="s">
        <v>3883</v>
      </c>
      <c r="T980" s="8" t="s">
        <v>42</v>
      </c>
      <c r="U980" s="8" t="s">
        <v>32</v>
      </c>
      <c r="V980" s="4" t="str">
        <f t="shared" si="26"/>
        <v/>
      </c>
      <c r="W980" s="8" t="s">
        <v>125</v>
      </c>
      <c r="X980" s="8">
        <v>20257100219342</v>
      </c>
      <c r="Y980" s="33">
        <v>45905</v>
      </c>
      <c r="Z980" s="4"/>
      <c r="AA980" s="42">
        <f ca="1">IF(Z980=0,NETWORKDAYS(E980+1,TODAY(),FESTIVOS!$A$2:$A$54),NETWORKDAYS(E980+1,Z980,FESTIVOS!$A$2:$A$54))</f>
        <v>225</v>
      </c>
      <c r="AB980" s="43" t="str">
        <f t="shared" si="24"/>
        <v>EN TRAMITE</v>
      </c>
      <c r="AC980" s="8" t="s">
        <v>77</v>
      </c>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row>
    <row r="981" spans="1:54" ht="15" x14ac:dyDescent="0.35">
      <c r="A981" s="4"/>
      <c r="B981" s="8" t="s">
        <v>63</v>
      </c>
      <c r="C981" s="8" t="s">
        <v>38</v>
      </c>
      <c r="D981" s="8">
        <v>1</v>
      </c>
      <c r="E981" s="33">
        <v>45903</v>
      </c>
      <c r="F981" s="8" t="s">
        <v>39</v>
      </c>
      <c r="G981" s="4"/>
      <c r="H981" s="4"/>
      <c r="I981" s="4"/>
      <c r="J981" s="4"/>
      <c r="K981" s="4"/>
      <c r="L981" s="4"/>
      <c r="M981" s="8" t="s">
        <v>72</v>
      </c>
      <c r="N981" s="8">
        <v>1</v>
      </c>
      <c r="O981" s="8" t="s">
        <v>3885</v>
      </c>
      <c r="P981" s="8">
        <v>1</v>
      </c>
      <c r="Q981" s="8">
        <v>1</v>
      </c>
      <c r="R981" s="8" t="s">
        <v>3886</v>
      </c>
      <c r="S981" s="8" t="s">
        <v>3887</v>
      </c>
      <c r="T981" s="8" t="s">
        <v>270</v>
      </c>
      <c r="U981" s="8" t="s">
        <v>29</v>
      </c>
      <c r="V981" s="4" t="str">
        <f t="shared" si="26"/>
        <v/>
      </c>
      <c r="W981" s="8" t="s">
        <v>239</v>
      </c>
      <c r="X981" s="8">
        <v>20257100216242</v>
      </c>
      <c r="Y981" s="33">
        <v>45903</v>
      </c>
      <c r="Z981" s="4"/>
      <c r="AA981" s="42">
        <f ca="1">IF(Z981=0,NETWORKDAYS(E981+1,TODAY(),FESTIVOS!$A$2:$A$54),NETWORKDAYS(E981+1,Z981,FESTIVOS!$A$2:$A$54))</f>
        <v>227</v>
      </c>
      <c r="AB981" s="43" t="str">
        <f t="shared" si="24"/>
        <v>EN TRAMITE</v>
      </c>
      <c r="AC981" s="8" t="s">
        <v>77</v>
      </c>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row>
    <row r="982" spans="1:54" ht="15" x14ac:dyDescent="0.35">
      <c r="A982" s="4"/>
      <c r="B982" s="8" t="s">
        <v>919</v>
      </c>
      <c r="C982" s="8" t="s">
        <v>38</v>
      </c>
      <c r="D982" s="8">
        <v>1</v>
      </c>
      <c r="E982" s="33">
        <v>45905</v>
      </c>
      <c r="F982" s="8" t="s">
        <v>1033</v>
      </c>
      <c r="G982" s="4"/>
      <c r="H982" s="4"/>
      <c r="I982" s="4"/>
      <c r="J982" s="4"/>
      <c r="K982" s="4"/>
      <c r="L982" s="4"/>
      <c r="M982" s="8" t="s">
        <v>72</v>
      </c>
      <c r="N982" s="8">
        <v>1</v>
      </c>
      <c r="O982" s="8" t="s">
        <v>3888</v>
      </c>
      <c r="P982" s="8">
        <v>1</v>
      </c>
      <c r="Q982" s="8">
        <v>1</v>
      </c>
      <c r="R982" s="8" t="s">
        <v>3464</v>
      </c>
      <c r="S982" s="8" t="s">
        <v>3889</v>
      </c>
      <c r="T982" s="8" t="s">
        <v>42</v>
      </c>
      <c r="U982" s="8" t="s">
        <v>33</v>
      </c>
      <c r="V982" s="4" t="str">
        <f t="shared" si="26"/>
        <v/>
      </c>
      <c r="W982" s="8" t="s">
        <v>59</v>
      </c>
      <c r="X982" s="8">
        <v>20257100219412</v>
      </c>
      <c r="Y982" s="33">
        <v>45905</v>
      </c>
      <c r="Z982" s="4"/>
      <c r="AA982" s="42">
        <f ca="1">IF(Z982=0,NETWORKDAYS(E982+1,TODAY(),FESTIVOS!$A$2:$A$54),NETWORKDAYS(E982+1,Z982,FESTIVOS!$A$2:$A$54))</f>
        <v>225</v>
      </c>
      <c r="AB982" s="43" t="str">
        <f t="shared" si="24"/>
        <v>EN TRAMITE</v>
      </c>
      <c r="AC982" s="8" t="s">
        <v>77</v>
      </c>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row>
    <row r="983" spans="1:54" ht="15" x14ac:dyDescent="0.35">
      <c r="A983" s="4"/>
      <c r="B983" s="8" t="s">
        <v>919</v>
      </c>
      <c r="C983" s="8" t="s">
        <v>38</v>
      </c>
      <c r="D983" s="8">
        <v>1</v>
      </c>
      <c r="E983" s="33">
        <v>45905</v>
      </c>
      <c r="F983" s="8" t="s">
        <v>1033</v>
      </c>
      <c r="G983" s="4"/>
      <c r="H983" s="4"/>
      <c r="I983" s="4"/>
      <c r="J983" s="4"/>
      <c r="K983" s="4"/>
      <c r="L983" s="4"/>
      <c r="M983" s="8" t="s">
        <v>72</v>
      </c>
      <c r="N983" s="8">
        <v>1</v>
      </c>
      <c r="O983" s="8" t="s">
        <v>3891</v>
      </c>
      <c r="P983" s="8">
        <v>1</v>
      </c>
      <c r="Q983" s="8">
        <v>1</v>
      </c>
      <c r="R983" s="8" t="s">
        <v>3892</v>
      </c>
      <c r="S983" s="8" t="s">
        <v>3893</v>
      </c>
      <c r="T983" s="8" t="s">
        <v>42</v>
      </c>
      <c r="U983" s="8" t="s">
        <v>30</v>
      </c>
      <c r="V983" s="4" t="str">
        <f t="shared" si="26"/>
        <v/>
      </c>
      <c r="W983" s="8" t="s">
        <v>75</v>
      </c>
      <c r="X983" s="8">
        <v>20257100218982</v>
      </c>
      <c r="Y983" s="33">
        <v>45905</v>
      </c>
      <c r="Z983" s="4"/>
      <c r="AA983" s="42">
        <f ca="1">IF(Z983=0,NETWORKDAYS(E983+1,TODAY(),FESTIVOS!$A$2:$A$54),NETWORKDAYS(E983+1,Z983,FESTIVOS!$A$2:$A$54))</f>
        <v>225</v>
      </c>
      <c r="AB983" s="43" t="str">
        <f t="shared" si="24"/>
        <v>EN TRAMITE</v>
      </c>
      <c r="AC983" s="8" t="s">
        <v>77</v>
      </c>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row>
    <row r="984" spans="1:54" ht="15" x14ac:dyDescent="0.35">
      <c r="A984" s="4"/>
      <c r="B984" s="8" t="s">
        <v>919</v>
      </c>
      <c r="C984" s="8" t="s">
        <v>38</v>
      </c>
      <c r="D984" s="8">
        <v>1</v>
      </c>
      <c r="E984" s="33">
        <v>45908</v>
      </c>
      <c r="F984" s="8" t="s">
        <v>39</v>
      </c>
      <c r="G984" s="4"/>
      <c r="H984" s="4"/>
      <c r="I984" s="4"/>
      <c r="J984" s="4"/>
      <c r="K984" s="4"/>
      <c r="L984" s="4"/>
      <c r="M984" s="8" t="s">
        <v>72</v>
      </c>
      <c r="N984" s="8">
        <v>1</v>
      </c>
      <c r="O984" s="8" t="s">
        <v>3894</v>
      </c>
      <c r="P984" s="8">
        <v>1</v>
      </c>
      <c r="Q984" s="8">
        <v>1</v>
      </c>
      <c r="R984" s="8" t="s">
        <v>3895</v>
      </c>
      <c r="S984" s="8" t="s">
        <v>3896</v>
      </c>
      <c r="T984" s="8" t="s">
        <v>42</v>
      </c>
      <c r="U984" s="8" t="s">
        <v>32</v>
      </c>
      <c r="V984" s="4" t="str">
        <f t="shared" si="26"/>
        <v/>
      </c>
      <c r="W984" s="8" t="s">
        <v>125</v>
      </c>
      <c r="X984" s="8">
        <v>20257100219852</v>
      </c>
      <c r="Y984" s="33">
        <v>45908</v>
      </c>
      <c r="Z984" s="4"/>
      <c r="AA984" s="42">
        <f ca="1">IF(Z984=0,NETWORKDAYS(E984+1,TODAY(),FESTIVOS!$A$2:$A$54),NETWORKDAYS(E984+1,Z984,FESTIVOS!$A$2:$A$54))</f>
        <v>224</v>
      </c>
      <c r="AB984" s="43" t="str">
        <f t="shared" si="24"/>
        <v>EN TRAMITE</v>
      </c>
      <c r="AC984" s="8" t="s">
        <v>77</v>
      </c>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row>
    <row r="985" spans="1:54" ht="15" x14ac:dyDescent="0.35">
      <c r="A985" s="4"/>
      <c r="B985" s="8" t="s">
        <v>63</v>
      </c>
      <c r="C985" s="8" t="s">
        <v>38</v>
      </c>
      <c r="D985" s="8">
        <v>1</v>
      </c>
      <c r="E985" s="33">
        <v>45931</v>
      </c>
      <c r="F985" s="8" t="s">
        <v>39</v>
      </c>
      <c r="G985" s="4"/>
      <c r="H985" s="4"/>
      <c r="I985" s="4"/>
      <c r="J985" s="4"/>
      <c r="K985" s="4"/>
      <c r="L985" s="4"/>
      <c r="M985" s="8" t="s">
        <v>72</v>
      </c>
      <c r="N985" s="8">
        <v>1</v>
      </c>
      <c r="O985" s="8" t="s">
        <v>3898</v>
      </c>
      <c r="P985" s="8">
        <v>1</v>
      </c>
      <c r="Q985" s="8">
        <v>1</v>
      </c>
      <c r="R985" s="8" t="s">
        <v>3899</v>
      </c>
      <c r="S985" s="8" t="s">
        <v>3816</v>
      </c>
      <c r="T985" s="38" t="s">
        <v>42</v>
      </c>
      <c r="U985" s="8" t="s">
        <v>92</v>
      </c>
      <c r="V985" s="4" t="str">
        <f t="shared" si="26"/>
        <v/>
      </c>
      <c r="W985" s="8" t="s">
        <v>125</v>
      </c>
      <c r="X985" s="8">
        <v>20257100242792</v>
      </c>
      <c r="Y985" s="33">
        <v>45931</v>
      </c>
      <c r="Z985" s="4"/>
      <c r="AA985" s="42">
        <f ca="1">IF(Z985=0,NETWORKDAYS(E985+1,TODAY(),FESTIVOS!$A$2:$A$54),NETWORKDAYS(E985+1,Z985,FESTIVOS!$A$2:$A$54))</f>
        <v>207</v>
      </c>
      <c r="AB985" s="43" t="str">
        <f t="shared" si="24"/>
        <v>EN TRAMITE</v>
      </c>
      <c r="AC985" s="8" t="s">
        <v>79</v>
      </c>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row>
    <row r="986" spans="1:54" ht="15" x14ac:dyDescent="0.35">
      <c r="A986" s="4"/>
      <c r="B986" s="8" t="s">
        <v>63</v>
      </c>
      <c r="C986" s="8" t="s">
        <v>38</v>
      </c>
      <c r="D986" s="8">
        <v>1</v>
      </c>
      <c r="E986" s="33">
        <v>45931</v>
      </c>
      <c r="F986" s="8" t="s">
        <v>39</v>
      </c>
      <c r="G986" s="4"/>
      <c r="H986" s="4"/>
      <c r="I986" s="4"/>
      <c r="J986" s="4"/>
      <c r="K986" s="4"/>
      <c r="L986" s="4"/>
      <c r="M986" s="8" t="s">
        <v>72</v>
      </c>
      <c r="N986" s="8">
        <v>1</v>
      </c>
      <c r="O986" s="8" t="s">
        <v>3901</v>
      </c>
      <c r="P986" s="8">
        <v>1</v>
      </c>
      <c r="Q986" s="8">
        <v>1</v>
      </c>
      <c r="R986" s="8" t="s">
        <v>3902</v>
      </c>
      <c r="S986" s="8" t="s">
        <v>3903</v>
      </c>
      <c r="T986" s="8" t="s">
        <v>270</v>
      </c>
      <c r="U986" s="8" t="s">
        <v>29</v>
      </c>
      <c r="V986" s="4" t="str">
        <f t="shared" si="26"/>
        <v/>
      </c>
      <c r="W986" s="8" t="s">
        <v>3083</v>
      </c>
      <c r="X986" s="8">
        <v>20257100243002</v>
      </c>
      <c r="Y986" s="33">
        <v>45931</v>
      </c>
      <c r="Z986" s="35">
        <v>45938</v>
      </c>
      <c r="AA986" s="42">
        <f ca="1">IF(Z986=0,NETWORKDAYS(E986+1,TODAY(),FESTIVOS!$A$2:$A$54),NETWORKDAYS(E986+1,Z986,FESTIVOS!$A$2:$A$54))</f>
        <v>5</v>
      </c>
      <c r="AB986" s="43" t="str">
        <f t="shared" si="24"/>
        <v>RESPUESTA TOTAL</v>
      </c>
      <c r="AC986" s="8" t="s">
        <v>79</v>
      </c>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row>
    <row r="987" spans="1:54" ht="15" x14ac:dyDescent="0.35">
      <c r="A987" s="4"/>
      <c r="B987" s="8" t="s">
        <v>63</v>
      </c>
      <c r="C987" s="8" t="s">
        <v>38</v>
      </c>
      <c r="D987" s="8">
        <v>1</v>
      </c>
      <c r="E987" s="33">
        <v>45931</v>
      </c>
      <c r="F987" s="8" t="s">
        <v>39</v>
      </c>
      <c r="G987" s="4"/>
      <c r="H987" s="4"/>
      <c r="I987" s="4"/>
      <c r="J987" s="4"/>
      <c r="K987" s="4"/>
      <c r="L987" s="4"/>
      <c r="M987" s="8" t="s">
        <v>40</v>
      </c>
      <c r="N987" s="8">
        <v>1</v>
      </c>
      <c r="O987" s="8" t="s">
        <v>494</v>
      </c>
      <c r="P987" s="8">
        <v>1</v>
      </c>
      <c r="Q987" s="8">
        <v>1</v>
      </c>
      <c r="R987" s="8" t="s">
        <v>3905</v>
      </c>
      <c r="S987" s="8" t="s">
        <v>3906</v>
      </c>
      <c r="T987" s="38" t="s">
        <v>42</v>
      </c>
      <c r="U987" s="8" t="s">
        <v>92</v>
      </c>
      <c r="V987" s="4" t="str">
        <f t="shared" si="26"/>
        <v/>
      </c>
      <c r="W987" s="8" t="s">
        <v>239</v>
      </c>
      <c r="X987" s="8">
        <v>20257100243112</v>
      </c>
      <c r="Y987" s="33">
        <v>45931</v>
      </c>
      <c r="Z987" s="35">
        <v>45938</v>
      </c>
      <c r="AA987" s="42">
        <f ca="1">IF(Z987=0,NETWORKDAYS(E987+1,TODAY(),FESTIVOS!$A$2:$A$54),NETWORKDAYS(E987+1,Z987,FESTIVOS!$A$2:$A$54))</f>
        <v>5</v>
      </c>
      <c r="AB987" s="43" t="str">
        <f t="shared" si="24"/>
        <v>RESPUESTA TOTAL</v>
      </c>
      <c r="AC987" s="8" t="s">
        <v>79</v>
      </c>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row>
    <row r="988" spans="1:54" ht="15" x14ac:dyDescent="0.35">
      <c r="A988" s="4"/>
      <c r="B988" s="8" t="s">
        <v>63</v>
      </c>
      <c r="C988" s="8" t="s">
        <v>38</v>
      </c>
      <c r="D988" s="8">
        <v>1</v>
      </c>
      <c r="E988" s="33">
        <v>45932</v>
      </c>
      <c r="F988" s="8" t="s">
        <v>39</v>
      </c>
      <c r="G988" s="4"/>
      <c r="H988" s="4"/>
      <c r="I988" s="4"/>
      <c r="J988" s="4"/>
      <c r="K988" s="4"/>
      <c r="L988" s="4"/>
      <c r="M988" s="8" t="s">
        <v>72</v>
      </c>
      <c r="N988" s="8">
        <v>1</v>
      </c>
      <c r="O988" s="8" t="s">
        <v>3907</v>
      </c>
      <c r="P988" s="8">
        <v>1</v>
      </c>
      <c r="Q988" s="8">
        <v>1</v>
      </c>
      <c r="R988" s="8" t="s">
        <v>3908</v>
      </c>
      <c r="S988" s="8" t="s">
        <v>3909</v>
      </c>
      <c r="T988" s="38" t="s">
        <v>42</v>
      </c>
      <c r="U988" s="8" t="s">
        <v>92</v>
      </c>
      <c r="V988" s="4" t="str">
        <f t="shared" si="26"/>
        <v/>
      </c>
      <c r="W988" s="8" t="s">
        <v>125</v>
      </c>
      <c r="X988" s="8">
        <v>20257100244002</v>
      </c>
      <c r="Y988" s="33">
        <v>45932</v>
      </c>
      <c r="Z988" s="4"/>
      <c r="AA988" s="42">
        <f ca="1">IF(Z988=0,NETWORKDAYS(E988+1,TODAY(),FESTIVOS!$A$2:$A$54),NETWORKDAYS(E988+1,Z988,FESTIVOS!$A$2:$A$54))</f>
        <v>206</v>
      </c>
      <c r="AB988" s="43" t="str">
        <f t="shared" si="24"/>
        <v>EN TRAMITE</v>
      </c>
      <c r="AC988" s="8" t="s">
        <v>79</v>
      </c>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row>
    <row r="989" spans="1:54" ht="15" x14ac:dyDescent="0.35">
      <c r="A989" s="4"/>
      <c r="B989" s="8" t="s">
        <v>63</v>
      </c>
      <c r="C989" s="8" t="s">
        <v>38</v>
      </c>
      <c r="D989" s="8">
        <v>1</v>
      </c>
      <c r="E989" s="33">
        <v>45932</v>
      </c>
      <c r="F989" s="8" t="s">
        <v>39</v>
      </c>
      <c r="G989" s="4"/>
      <c r="H989" s="4"/>
      <c r="I989" s="4"/>
      <c r="J989" s="4"/>
      <c r="K989" s="4"/>
      <c r="L989" s="4"/>
      <c r="M989" s="8" t="s">
        <v>72</v>
      </c>
      <c r="N989" s="8">
        <v>1</v>
      </c>
      <c r="O989" s="8" t="s">
        <v>3911</v>
      </c>
      <c r="P989" s="8">
        <v>1</v>
      </c>
      <c r="Q989" s="8">
        <v>1</v>
      </c>
      <c r="R989" s="8" t="s">
        <v>3912</v>
      </c>
      <c r="S989" s="8" t="s">
        <v>3913</v>
      </c>
      <c r="T989" s="38" t="s">
        <v>42</v>
      </c>
      <c r="U989" s="8" t="s">
        <v>43</v>
      </c>
      <c r="V989" s="4" t="str">
        <f t="shared" si="26"/>
        <v/>
      </c>
      <c r="W989" s="8" t="s">
        <v>44</v>
      </c>
      <c r="X989" s="8">
        <v>20257100245452</v>
      </c>
      <c r="Y989" s="33">
        <v>45932</v>
      </c>
      <c r="Z989" s="4"/>
      <c r="AA989" s="42">
        <f ca="1">IF(Z989=0,NETWORKDAYS(E989+1,TODAY(),FESTIVOS!$A$2:$A$54),NETWORKDAYS(E989+1,Z989,FESTIVOS!$A$2:$A$54))</f>
        <v>206</v>
      </c>
      <c r="AB989" s="43" t="str">
        <f t="shared" si="24"/>
        <v>EN TRAMITE</v>
      </c>
      <c r="AC989" s="8" t="s">
        <v>79</v>
      </c>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row>
    <row r="990" spans="1:54" ht="15" x14ac:dyDescent="0.35">
      <c r="A990" s="4"/>
      <c r="B990" s="8" t="s">
        <v>63</v>
      </c>
      <c r="C990" s="8" t="s">
        <v>38</v>
      </c>
      <c r="D990" s="8">
        <v>1</v>
      </c>
      <c r="E990" s="33">
        <v>45932</v>
      </c>
      <c r="F990" s="8" t="s">
        <v>39</v>
      </c>
      <c r="G990" s="4"/>
      <c r="H990" s="4"/>
      <c r="I990" s="4"/>
      <c r="J990" s="4"/>
      <c r="K990" s="4"/>
      <c r="L990" s="4"/>
      <c r="M990" s="8" t="s">
        <v>72</v>
      </c>
      <c r="N990" s="8">
        <v>1</v>
      </c>
      <c r="O990" s="8" t="s">
        <v>3915</v>
      </c>
      <c r="P990" s="8">
        <v>1</v>
      </c>
      <c r="Q990" s="8">
        <v>1</v>
      </c>
      <c r="R990" s="8" t="s">
        <v>3916</v>
      </c>
      <c r="S990" s="8" t="s">
        <v>3917</v>
      </c>
      <c r="T990" s="38" t="s">
        <v>42</v>
      </c>
      <c r="U990" s="8" t="s">
        <v>92</v>
      </c>
      <c r="V990" s="4" t="str">
        <f t="shared" si="26"/>
        <v/>
      </c>
      <c r="W990" s="8" t="s">
        <v>125</v>
      </c>
      <c r="X990" s="8">
        <v>20257100245492</v>
      </c>
      <c r="Y990" s="33">
        <v>45932</v>
      </c>
      <c r="Z990" s="4"/>
      <c r="AA990" s="42">
        <f ca="1">IF(Z990=0,NETWORKDAYS(E990+1,TODAY(),FESTIVOS!$A$2:$A$54),NETWORKDAYS(E990+1,Z990,FESTIVOS!$A$2:$A$54))</f>
        <v>206</v>
      </c>
      <c r="AB990" s="43" t="str">
        <f t="shared" si="24"/>
        <v>EN TRAMITE</v>
      </c>
      <c r="AC990" s="8" t="s">
        <v>79</v>
      </c>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row>
    <row r="991" spans="1:54" ht="15" x14ac:dyDescent="0.35">
      <c r="A991" s="4"/>
      <c r="B991" s="8" t="s">
        <v>63</v>
      </c>
      <c r="C991" s="8" t="s">
        <v>38</v>
      </c>
      <c r="D991" s="8">
        <v>1</v>
      </c>
      <c r="E991" s="33">
        <v>45932</v>
      </c>
      <c r="F991" s="8" t="s">
        <v>39</v>
      </c>
      <c r="G991" s="4"/>
      <c r="H991" s="4"/>
      <c r="I991" s="4"/>
      <c r="J991" s="4"/>
      <c r="K991" s="4"/>
      <c r="L991" s="4"/>
      <c r="M991" s="8" t="s">
        <v>72</v>
      </c>
      <c r="N991" s="8">
        <v>1</v>
      </c>
      <c r="O991" s="8" t="s">
        <v>3918</v>
      </c>
      <c r="P991" s="8">
        <v>1</v>
      </c>
      <c r="Q991" s="8">
        <v>1</v>
      </c>
      <c r="R991" s="8" t="s">
        <v>3912</v>
      </c>
      <c r="S991" s="8" t="s">
        <v>3919</v>
      </c>
      <c r="T991" s="38" t="s">
        <v>42</v>
      </c>
      <c r="U991" s="8" t="s">
        <v>43</v>
      </c>
      <c r="V991" s="4" t="str">
        <f t="shared" si="26"/>
        <v/>
      </c>
      <c r="W991" s="8" t="s">
        <v>44</v>
      </c>
      <c r="X991" s="8">
        <v>20257100245442</v>
      </c>
      <c r="Y991" s="33">
        <v>45932</v>
      </c>
      <c r="Z991" s="4"/>
      <c r="AA991" s="42">
        <f ca="1">IF(Z991=0,NETWORKDAYS(E991+1,TODAY(),FESTIVOS!$A$2:$A$54),NETWORKDAYS(E991+1,Z991,FESTIVOS!$A$2:$A$54))</f>
        <v>206</v>
      </c>
      <c r="AB991" s="43" t="str">
        <f t="shared" si="24"/>
        <v>EN TRAMITE</v>
      </c>
      <c r="AC991" s="8" t="s">
        <v>79</v>
      </c>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row>
    <row r="992" spans="1:54" ht="15" x14ac:dyDescent="0.35">
      <c r="A992" s="4"/>
      <c r="B992" s="8" t="s">
        <v>63</v>
      </c>
      <c r="C992" s="8" t="s">
        <v>38</v>
      </c>
      <c r="D992" s="8">
        <v>1</v>
      </c>
      <c r="E992" s="33">
        <v>45933</v>
      </c>
      <c r="F992" s="8" t="s">
        <v>39</v>
      </c>
      <c r="G992" s="4"/>
      <c r="H992" s="4"/>
      <c r="I992" s="4"/>
      <c r="J992" s="4"/>
      <c r="K992" s="4"/>
      <c r="L992" s="4"/>
      <c r="M992" s="8" t="s">
        <v>72</v>
      </c>
      <c r="N992" s="8">
        <v>1</v>
      </c>
      <c r="O992" s="8" t="s">
        <v>3921</v>
      </c>
      <c r="P992" s="8">
        <v>1</v>
      </c>
      <c r="Q992" s="8">
        <v>1</v>
      </c>
      <c r="R992" s="8" t="s">
        <v>3922</v>
      </c>
      <c r="S992" s="8" t="s">
        <v>3923</v>
      </c>
      <c r="T992" s="38" t="s">
        <v>42</v>
      </c>
      <c r="U992" s="8" t="s">
        <v>92</v>
      </c>
      <c r="V992" s="4" t="str">
        <f t="shared" si="26"/>
        <v/>
      </c>
      <c r="W992" s="8" t="s">
        <v>125</v>
      </c>
      <c r="X992" s="8">
        <v>20257100246042</v>
      </c>
      <c r="Y992" s="33">
        <v>45933</v>
      </c>
      <c r="Z992" s="4"/>
      <c r="AA992" s="42">
        <f ca="1">IF(Z992=0,NETWORKDAYS(E992+1,TODAY(),FESTIVOS!$A$2:$A$54),NETWORKDAYS(E992+1,Z992,FESTIVOS!$A$2:$A$54))</f>
        <v>205</v>
      </c>
      <c r="AB992" s="43" t="str">
        <f t="shared" si="24"/>
        <v>EN TRAMITE</v>
      </c>
      <c r="AC992" s="8" t="s">
        <v>79</v>
      </c>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row>
    <row r="993" spans="1:54" ht="15" x14ac:dyDescent="0.35">
      <c r="A993" s="4"/>
      <c r="B993" s="8" t="s">
        <v>63</v>
      </c>
      <c r="C993" s="8" t="s">
        <v>38</v>
      </c>
      <c r="D993" s="8">
        <v>1</v>
      </c>
      <c r="E993" s="33">
        <v>45936</v>
      </c>
      <c r="F993" s="8" t="s">
        <v>39</v>
      </c>
      <c r="G993" s="4"/>
      <c r="H993" s="4"/>
      <c r="I993" s="4"/>
      <c r="J993" s="4"/>
      <c r="K993" s="4"/>
      <c r="L993" s="4"/>
      <c r="M993" s="8" t="s">
        <v>72</v>
      </c>
      <c r="N993" s="8">
        <v>1</v>
      </c>
      <c r="O993" s="8" t="s">
        <v>3925</v>
      </c>
      <c r="P993" s="8">
        <v>1</v>
      </c>
      <c r="Q993" s="8">
        <v>1</v>
      </c>
      <c r="R993" s="8" t="s">
        <v>3926</v>
      </c>
      <c r="S993" s="8" t="s">
        <v>3927</v>
      </c>
      <c r="T993" s="38" t="s">
        <v>42</v>
      </c>
      <c r="U993" s="8" t="s">
        <v>50</v>
      </c>
      <c r="V993" s="4" t="str">
        <f t="shared" si="26"/>
        <v/>
      </c>
      <c r="W993" s="8" t="s">
        <v>51</v>
      </c>
      <c r="X993" s="8">
        <v>20257100249132</v>
      </c>
      <c r="Y993" s="33">
        <v>45936</v>
      </c>
      <c r="Z993" s="4"/>
      <c r="AA993" s="42">
        <f ca="1">IF(Z993=0,NETWORKDAYS(E993+1,TODAY(),FESTIVOS!$A$2:$A$54),NETWORKDAYS(E993+1,Z993,FESTIVOS!$A$2:$A$54))</f>
        <v>204</v>
      </c>
      <c r="AB993" s="43" t="str">
        <f t="shared" si="24"/>
        <v>EN TRAMITE</v>
      </c>
      <c r="AC993" s="8" t="s">
        <v>79</v>
      </c>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row>
    <row r="994" spans="1:54" ht="15" x14ac:dyDescent="0.35">
      <c r="A994" s="4"/>
      <c r="B994" s="8" t="s">
        <v>63</v>
      </c>
      <c r="C994" s="8" t="s">
        <v>38</v>
      </c>
      <c r="D994" s="8">
        <v>1</v>
      </c>
      <c r="E994" s="33">
        <v>45936</v>
      </c>
      <c r="F994" s="8" t="s">
        <v>39</v>
      </c>
      <c r="G994" s="4"/>
      <c r="H994" s="4"/>
      <c r="I994" s="4"/>
      <c r="J994" s="4"/>
      <c r="K994" s="4"/>
      <c r="L994" s="4"/>
      <c r="M994" s="8" t="s">
        <v>40</v>
      </c>
      <c r="N994" s="8">
        <v>1</v>
      </c>
      <c r="O994" s="8" t="s">
        <v>3929</v>
      </c>
      <c r="P994" s="8">
        <v>1</v>
      </c>
      <c r="Q994" s="8">
        <v>1</v>
      </c>
      <c r="R994" s="8" t="s">
        <v>3930</v>
      </c>
      <c r="S994" s="8" t="s">
        <v>3931</v>
      </c>
      <c r="T994" s="38" t="s">
        <v>42</v>
      </c>
      <c r="U994" s="8" t="s">
        <v>92</v>
      </c>
      <c r="V994" s="4" t="str">
        <f t="shared" si="26"/>
        <v/>
      </c>
      <c r="W994" s="8" t="s">
        <v>125</v>
      </c>
      <c r="X994" s="8">
        <v>20257100248182</v>
      </c>
      <c r="Y994" s="33">
        <v>45936</v>
      </c>
      <c r="Z994" s="4"/>
      <c r="AA994" s="42">
        <f ca="1">IF(Z994=0,NETWORKDAYS(E994+1,TODAY(),FESTIVOS!$A$2:$A$54),NETWORKDAYS(E994+1,Z994,FESTIVOS!$A$2:$A$54))</f>
        <v>204</v>
      </c>
      <c r="AB994" s="43" t="str">
        <f t="shared" si="24"/>
        <v>EN TRAMITE</v>
      </c>
      <c r="AC994" s="8" t="s">
        <v>79</v>
      </c>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row>
    <row r="995" spans="1:54" ht="15" x14ac:dyDescent="0.35">
      <c r="A995" s="4"/>
      <c r="B995" s="8" t="s">
        <v>919</v>
      </c>
      <c r="C995" s="8" t="s">
        <v>38</v>
      </c>
      <c r="D995" s="8">
        <v>1</v>
      </c>
      <c r="E995" s="33">
        <v>45936</v>
      </c>
      <c r="F995" s="8" t="s">
        <v>39</v>
      </c>
      <c r="G995" s="4"/>
      <c r="H995" s="4"/>
      <c r="I995" s="4"/>
      <c r="J995" s="4"/>
      <c r="K995" s="4"/>
      <c r="L995" s="4"/>
      <c r="M995" s="8" t="s">
        <v>72</v>
      </c>
      <c r="N995" s="8">
        <v>1</v>
      </c>
      <c r="O995" s="8" t="s">
        <v>3935</v>
      </c>
      <c r="P995" s="8">
        <v>1</v>
      </c>
      <c r="Q995" s="8">
        <v>3219018787</v>
      </c>
      <c r="R995" s="8" t="s">
        <v>3936</v>
      </c>
      <c r="S995" s="8" t="s">
        <v>3937</v>
      </c>
      <c r="T995" s="8" t="s">
        <v>42</v>
      </c>
      <c r="U995" s="8" t="s">
        <v>89</v>
      </c>
      <c r="V995" s="4" t="str">
        <f t="shared" si="26"/>
        <v/>
      </c>
      <c r="W995" s="8" t="s">
        <v>125</v>
      </c>
      <c r="X995" s="8">
        <v>20257100248112</v>
      </c>
      <c r="Y995" s="33">
        <v>45936</v>
      </c>
      <c r="Z995" s="4"/>
      <c r="AA995" s="42">
        <f ca="1">IF(Z995=0,NETWORKDAYS(E995+1,TODAY(),FESTIVOS!$A$2:$A$54),NETWORKDAYS(E995+1,Z995,FESTIVOS!$A$2:$A$54))</f>
        <v>204</v>
      </c>
      <c r="AB995" s="43" t="str">
        <f t="shared" si="24"/>
        <v>EN TRAMITE</v>
      </c>
      <c r="AC995" s="8" t="s">
        <v>79</v>
      </c>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row>
    <row r="996" spans="1:54" ht="15" x14ac:dyDescent="0.35">
      <c r="A996" s="4"/>
      <c r="B996" s="38" t="s">
        <v>63</v>
      </c>
      <c r="C996" s="38" t="s">
        <v>38</v>
      </c>
      <c r="D996" s="38">
        <v>1</v>
      </c>
      <c r="E996" s="51">
        <v>45904</v>
      </c>
      <c r="F996" s="38" t="s">
        <v>39</v>
      </c>
      <c r="G996" s="48"/>
      <c r="H996" s="48"/>
      <c r="I996" s="48"/>
      <c r="J996" s="48"/>
      <c r="K996" s="48"/>
      <c r="L996" s="48"/>
      <c r="M996" s="38" t="s">
        <v>72</v>
      </c>
      <c r="N996" s="38">
        <v>1</v>
      </c>
      <c r="O996" s="38" t="s">
        <v>3939</v>
      </c>
      <c r="P996" s="38">
        <v>1</v>
      </c>
      <c r="Q996" s="38">
        <v>1</v>
      </c>
      <c r="R996" s="38" t="s">
        <v>3940</v>
      </c>
      <c r="S996" s="38" t="s">
        <v>3941</v>
      </c>
      <c r="T996" s="38" t="s">
        <v>42</v>
      </c>
      <c r="U996" s="38" t="s">
        <v>92</v>
      </c>
      <c r="V996" s="48" t="str">
        <f t="shared" si="26"/>
        <v/>
      </c>
      <c r="W996" s="38" t="s">
        <v>239</v>
      </c>
      <c r="X996" s="38">
        <v>20257100217822</v>
      </c>
      <c r="Y996" s="51">
        <v>45904</v>
      </c>
      <c r="Z996" s="52">
        <v>45916</v>
      </c>
      <c r="AA996" s="53">
        <f ca="1">IF(Z996=0,NETWORKDAYS(E996+1,TODAY(),FESTIVOS!$A$2:$A$54),NETWORKDAYS(E996+1,Z996,FESTIVOS!$A$2:$A$54))</f>
        <v>8</v>
      </c>
      <c r="AB996" s="54" t="str">
        <f t="shared" si="24"/>
        <v>RESPUESTA TOTAL</v>
      </c>
      <c r="AC996" s="38" t="s">
        <v>77</v>
      </c>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row>
    <row r="997" spans="1:54" ht="15" x14ac:dyDescent="0.35">
      <c r="A997" s="4"/>
      <c r="B997" s="8" t="s">
        <v>63</v>
      </c>
      <c r="C997" s="8" t="s">
        <v>38</v>
      </c>
      <c r="D997" s="8">
        <v>1</v>
      </c>
      <c r="E997" s="33">
        <v>45905</v>
      </c>
      <c r="F997" s="8" t="s">
        <v>39</v>
      </c>
      <c r="G997" s="4"/>
      <c r="H997" s="4"/>
      <c r="I997" s="4"/>
      <c r="J997" s="4"/>
      <c r="K997" s="4"/>
      <c r="L997" s="4"/>
      <c r="M997" s="8" t="s">
        <v>72</v>
      </c>
      <c r="N997" s="8">
        <v>1</v>
      </c>
      <c r="O997" s="8" t="s">
        <v>3942</v>
      </c>
      <c r="P997" s="8">
        <v>1</v>
      </c>
      <c r="Q997" s="8">
        <v>1</v>
      </c>
      <c r="R997" s="8" t="s">
        <v>3851</v>
      </c>
      <c r="S997" s="8" t="s">
        <v>3944</v>
      </c>
      <c r="T997" s="8" t="s">
        <v>270</v>
      </c>
      <c r="U997" s="8" t="s">
        <v>29</v>
      </c>
      <c r="V997" s="4" t="str">
        <f t="shared" si="26"/>
        <v/>
      </c>
      <c r="W997" s="8" t="s">
        <v>239</v>
      </c>
      <c r="X997" s="8">
        <v>20257100218352</v>
      </c>
      <c r="Y997" s="33">
        <v>45905</v>
      </c>
      <c r="Z997" s="35">
        <v>45912</v>
      </c>
      <c r="AA997" s="42">
        <f ca="1">IF(Z997=0,NETWORKDAYS(E997+1,TODAY(),FESTIVOS!$A$2:$A$54),NETWORKDAYS(E997+1,Z997,FESTIVOS!$A$2:$A$54))</f>
        <v>5</v>
      </c>
      <c r="AB997" s="43" t="str">
        <f t="shared" si="24"/>
        <v>RESPUESTA TOTAL</v>
      </c>
      <c r="AC997" s="8" t="s">
        <v>77</v>
      </c>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row>
    <row r="998" spans="1:54" ht="15" x14ac:dyDescent="0.35">
      <c r="A998" s="4"/>
      <c r="B998" s="8" t="s">
        <v>63</v>
      </c>
      <c r="C998" s="8" t="s">
        <v>38</v>
      </c>
      <c r="D998" s="8">
        <v>1</v>
      </c>
      <c r="E998" s="33">
        <v>45909</v>
      </c>
      <c r="F998" s="8" t="s">
        <v>39</v>
      </c>
      <c r="G998" s="4"/>
      <c r="H998" s="4"/>
      <c r="I998" s="4"/>
      <c r="J998" s="4"/>
      <c r="K998" s="4"/>
      <c r="L998" s="4"/>
      <c r="M998" s="8" t="s">
        <v>40</v>
      </c>
      <c r="N998" s="8">
        <v>1</v>
      </c>
      <c r="O998" s="8" t="s">
        <v>3945</v>
      </c>
      <c r="P998" s="8">
        <v>1</v>
      </c>
      <c r="Q998" s="8">
        <v>1</v>
      </c>
      <c r="R998" s="8" t="s">
        <v>3946</v>
      </c>
      <c r="S998" s="8" t="s">
        <v>3947</v>
      </c>
      <c r="T998" s="8" t="s">
        <v>270</v>
      </c>
      <c r="U998" s="8" t="s">
        <v>29</v>
      </c>
      <c r="V998" s="4" t="str">
        <f t="shared" si="26"/>
        <v/>
      </c>
      <c r="W998" s="8" t="s">
        <v>239</v>
      </c>
      <c r="X998" s="8">
        <v>20257100222472</v>
      </c>
      <c r="Y998" s="33">
        <v>45909</v>
      </c>
      <c r="Z998" s="35">
        <v>45916</v>
      </c>
      <c r="AA998" s="42">
        <f ca="1">IF(Z998=0,NETWORKDAYS(E998+1,TODAY(),FESTIVOS!$A$2:$A$54),NETWORKDAYS(E998+1,Z998,FESTIVOS!$A$2:$A$54))</f>
        <v>5</v>
      </c>
      <c r="AB998" s="43" t="str">
        <f t="shared" si="24"/>
        <v>RESPUESTA TOTAL</v>
      </c>
      <c r="AC998" s="8" t="s">
        <v>77</v>
      </c>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row>
    <row r="999" spans="1:54" ht="15" x14ac:dyDescent="0.35">
      <c r="A999" s="4"/>
      <c r="B999" s="8" t="s">
        <v>919</v>
      </c>
      <c r="C999" s="8" t="s">
        <v>38</v>
      </c>
      <c r="D999" s="8">
        <v>1</v>
      </c>
      <c r="E999" s="33">
        <v>45910</v>
      </c>
      <c r="F999" s="8" t="s">
        <v>39</v>
      </c>
      <c r="G999" s="4"/>
      <c r="H999" s="4"/>
      <c r="I999" s="4"/>
      <c r="J999" s="4"/>
      <c r="K999" s="4"/>
      <c r="L999" s="4"/>
      <c r="M999" s="8" t="s">
        <v>72</v>
      </c>
      <c r="N999" s="8">
        <v>1</v>
      </c>
      <c r="O999" s="8" t="s">
        <v>3949</v>
      </c>
      <c r="P999" s="8">
        <v>1</v>
      </c>
      <c r="Q999" s="8">
        <v>1</v>
      </c>
      <c r="R999" s="8" t="s">
        <v>3950</v>
      </c>
      <c r="S999" s="8" t="s">
        <v>3951</v>
      </c>
      <c r="T999" s="38" t="s">
        <v>42</v>
      </c>
      <c r="U999" s="8" t="s">
        <v>32</v>
      </c>
      <c r="V999" s="4" t="str">
        <f t="shared" si="26"/>
        <v/>
      </c>
      <c r="W999" s="8" t="s">
        <v>125</v>
      </c>
      <c r="X999" s="8">
        <v>20257100223092</v>
      </c>
      <c r="Y999" s="33">
        <v>45910</v>
      </c>
      <c r="Z999" s="35">
        <v>45917</v>
      </c>
      <c r="AA999" s="42">
        <f ca="1">IF(Z999=0,NETWORKDAYS(E999+1,TODAY(),FESTIVOS!$A$2:$A$54),NETWORKDAYS(E999+1,Z999,FESTIVOS!$A$2:$A$54))</f>
        <v>5</v>
      </c>
      <c r="AB999" s="43" t="str">
        <f t="shared" si="24"/>
        <v>RESPUESTA TOTAL</v>
      </c>
      <c r="AC999" s="8" t="s">
        <v>77</v>
      </c>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row>
    <row r="1000" spans="1:54" ht="15" x14ac:dyDescent="0.35">
      <c r="A1000" s="4"/>
      <c r="B1000" s="8" t="s">
        <v>919</v>
      </c>
      <c r="C1000" s="8" t="s">
        <v>38</v>
      </c>
      <c r="D1000" s="8">
        <v>1</v>
      </c>
      <c r="E1000" s="33">
        <v>45910</v>
      </c>
      <c r="F1000" s="8" t="s">
        <v>39</v>
      </c>
      <c r="G1000" s="4"/>
      <c r="H1000" s="4"/>
      <c r="I1000" s="4"/>
      <c r="J1000" s="4"/>
      <c r="K1000" s="4"/>
      <c r="L1000" s="4"/>
      <c r="M1000" s="8" t="s">
        <v>72</v>
      </c>
      <c r="N1000" s="8">
        <v>1</v>
      </c>
      <c r="O1000" s="8" t="s">
        <v>3953</v>
      </c>
      <c r="P1000" s="8">
        <v>1</v>
      </c>
      <c r="Q1000" s="8">
        <v>1</v>
      </c>
      <c r="R1000" s="8">
        <v>1</v>
      </c>
      <c r="S1000" s="8" t="s">
        <v>3954</v>
      </c>
      <c r="T1000" s="38" t="s">
        <v>42</v>
      </c>
      <c r="U1000" s="8" t="s">
        <v>89</v>
      </c>
      <c r="V1000" s="4" t="str">
        <f t="shared" si="26"/>
        <v/>
      </c>
      <c r="W1000" s="8" t="s">
        <v>68</v>
      </c>
      <c r="X1000" s="8">
        <v>20257100223322</v>
      </c>
      <c r="Y1000" s="33">
        <v>45910</v>
      </c>
      <c r="Z1000" s="35">
        <v>45925</v>
      </c>
      <c r="AA1000" s="42">
        <f ca="1">IF(Z1000=0,NETWORKDAYS(E1000+1,TODAY(),FESTIVOS!$A$2:$A$54),NETWORKDAYS(E1000+1,Z1000,FESTIVOS!$A$2:$A$54))</f>
        <v>11</v>
      </c>
      <c r="AB1000" s="43" t="str">
        <f t="shared" si="24"/>
        <v>RESPUESTA TOTAL</v>
      </c>
      <c r="AC1000" s="8" t="s">
        <v>77</v>
      </c>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row>
    <row r="1001" spans="1:54" ht="15" x14ac:dyDescent="0.35">
      <c r="A1001" s="4"/>
      <c r="B1001" s="8" t="s">
        <v>919</v>
      </c>
      <c r="C1001" s="8" t="s">
        <v>38</v>
      </c>
      <c r="D1001" s="8">
        <v>1</v>
      </c>
      <c r="E1001" s="33">
        <v>45910</v>
      </c>
      <c r="F1001" s="8" t="s">
        <v>39</v>
      </c>
      <c r="G1001" s="4"/>
      <c r="H1001" s="4"/>
      <c r="I1001" s="4"/>
      <c r="J1001" s="4"/>
      <c r="K1001" s="4"/>
      <c r="L1001" s="4"/>
      <c r="M1001" s="8" t="s">
        <v>72</v>
      </c>
      <c r="N1001" s="8">
        <v>1</v>
      </c>
      <c r="O1001" s="8" t="s">
        <v>3956</v>
      </c>
      <c r="P1001" s="8">
        <v>1</v>
      </c>
      <c r="Q1001" s="8">
        <v>6016105015</v>
      </c>
      <c r="R1001" s="8" t="s">
        <v>3957</v>
      </c>
      <c r="S1001" s="8" t="s">
        <v>3958</v>
      </c>
      <c r="T1001" s="38" t="s">
        <v>42</v>
      </c>
      <c r="U1001" s="8" t="s">
        <v>89</v>
      </c>
      <c r="V1001" s="4" t="str">
        <f t="shared" si="26"/>
        <v/>
      </c>
      <c r="W1001" s="8" t="s">
        <v>68</v>
      </c>
      <c r="X1001" s="8">
        <v>20257100223662</v>
      </c>
      <c r="Y1001" s="33">
        <v>45910</v>
      </c>
      <c r="Z1001" s="35">
        <v>45922</v>
      </c>
      <c r="AA1001" s="42">
        <f ca="1">IF(Z1001=0,NETWORKDAYS(E1001+1,TODAY(),FESTIVOS!$A$2:$A$54),NETWORKDAYS(E1001+1,Z1001,FESTIVOS!$A$2:$A$54))</f>
        <v>8</v>
      </c>
      <c r="AB1001" s="43" t="str">
        <f t="shared" si="24"/>
        <v>RESPUESTA TOTAL</v>
      </c>
      <c r="AC1001" s="8" t="s">
        <v>77</v>
      </c>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row>
    <row r="1002" spans="1:54" ht="15" x14ac:dyDescent="0.35">
      <c r="A1002" s="4"/>
      <c r="B1002" s="8" t="s">
        <v>63</v>
      </c>
      <c r="C1002" s="8" t="s">
        <v>38</v>
      </c>
      <c r="D1002" s="8">
        <v>1</v>
      </c>
      <c r="E1002" s="33">
        <v>45911</v>
      </c>
      <c r="F1002" s="8" t="s">
        <v>39</v>
      </c>
      <c r="G1002" s="4"/>
      <c r="H1002" s="4"/>
      <c r="I1002" s="4"/>
      <c r="J1002" s="4"/>
      <c r="K1002" s="4"/>
      <c r="L1002" s="4"/>
      <c r="M1002" s="8" t="s">
        <v>40</v>
      </c>
      <c r="N1002" s="8">
        <v>1</v>
      </c>
      <c r="O1002" s="8" t="s">
        <v>3960</v>
      </c>
      <c r="P1002" s="8">
        <v>1</v>
      </c>
      <c r="Q1002" s="8">
        <v>1</v>
      </c>
      <c r="R1002" s="8" t="s">
        <v>3961</v>
      </c>
      <c r="S1002" s="8" t="s">
        <v>3962</v>
      </c>
      <c r="T1002" s="38" t="s">
        <v>42</v>
      </c>
      <c r="U1002" s="8" t="s">
        <v>30</v>
      </c>
      <c r="V1002" s="4" t="str">
        <f t="shared" si="26"/>
        <v/>
      </c>
      <c r="W1002" s="8" t="s">
        <v>351</v>
      </c>
      <c r="X1002" s="8">
        <v>20257100224972</v>
      </c>
      <c r="Y1002" s="33">
        <v>45911</v>
      </c>
      <c r="Z1002" s="35">
        <v>45917</v>
      </c>
      <c r="AA1002" s="42">
        <f ca="1">IF(Z1002=0,NETWORKDAYS(E1002+1,TODAY(),FESTIVOS!$A$2:$A$54),NETWORKDAYS(E1002+1,Z1002,FESTIVOS!$A$2:$A$54))</f>
        <v>4</v>
      </c>
      <c r="AB1002" s="43" t="str">
        <f t="shared" si="24"/>
        <v>RESPUESTA TOTAL</v>
      </c>
      <c r="AC1002" s="8" t="s">
        <v>77</v>
      </c>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row>
    <row r="1003" spans="1:54" ht="15" x14ac:dyDescent="0.35">
      <c r="A1003" s="4"/>
      <c r="B1003" s="8" t="s">
        <v>63</v>
      </c>
      <c r="C1003" s="8" t="s">
        <v>38</v>
      </c>
      <c r="D1003" s="8">
        <v>1</v>
      </c>
      <c r="E1003" s="33">
        <v>45911</v>
      </c>
      <c r="F1003" s="8" t="s">
        <v>39</v>
      </c>
      <c r="G1003" s="4"/>
      <c r="H1003" s="4"/>
      <c r="I1003" s="4"/>
      <c r="J1003" s="4"/>
      <c r="K1003" s="4"/>
      <c r="L1003" s="4"/>
      <c r="M1003" s="8" t="s">
        <v>40</v>
      </c>
      <c r="N1003" s="8">
        <v>1</v>
      </c>
      <c r="O1003" s="8" t="s">
        <v>3964</v>
      </c>
      <c r="P1003" s="8">
        <v>1</v>
      </c>
      <c r="Q1003" s="8">
        <v>1</v>
      </c>
      <c r="R1003" s="8">
        <v>1</v>
      </c>
      <c r="S1003" s="8" t="s">
        <v>3965</v>
      </c>
      <c r="T1003" s="8" t="s">
        <v>270</v>
      </c>
      <c r="U1003" s="8" t="s">
        <v>29</v>
      </c>
      <c r="V1003" s="4" t="str">
        <f t="shared" si="26"/>
        <v/>
      </c>
      <c r="W1003" s="8" t="s">
        <v>239</v>
      </c>
      <c r="X1003" s="8">
        <v>20257100224352</v>
      </c>
      <c r="Y1003" s="33">
        <v>45911</v>
      </c>
      <c r="Z1003" s="35">
        <v>45917</v>
      </c>
      <c r="AA1003" s="42">
        <f ca="1">IF(Z1003=0,NETWORKDAYS(E1003+1,TODAY(),FESTIVOS!$A$2:$A$54),NETWORKDAYS(E1003+1,Z1003,FESTIVOS!$A$2:$A$54))</f>
        <v>4</v>
      </c>
      <c r="AB1003" s="43" t="str">
        <f t="shared" si="24"/>
        <v>RESPUESTA TOTAL</v>
      </c>
      <c r="AC1003" s="8" t="s">
        <v>77</v>
      </c>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row>
    <row r="1004" spans="1:54" ht="15" x14ac:dyDescent="0.35">
      <c r="A1004" s="4"/>
      <c r="B1004" s="8" t="s">
        <v>63</v>
      </c>
      <c r="C1004" s="8" t="s">
        <v>38</v>
      </c>
      <c r="D1004" s="8">
        <v>1</v>
      </c>
      <c r="E1004" s="33">
        <v>45911</v>
      </c>
      <c r="F1004" s="8" t="s">
        <v>39</v>
      </c>
      <c r="G1004" s="4"/>
      <c r="H1004" s="4"/>
      <c r="I1004" s="4"/>
      <c r="J1004" s="4"/>
      <c r="K1004" s="4"/>
      <c r="L1004" s="4"/>
      <c r="M1004" s="8" t="s">
        <v>72</v>
      </c>
      <c r="N1004" s="8">
        <v>1</v>
      </c>
      <c r="O1004" s="8" t="s">
        <v>3966</v>
      </c>
      <c r="P1004" s="8">
        <v>1</v>
      </c>
      <c r="Q1004" s="8">
        <v>1</v>
      </c>
      <c r="R1004" s="8" t="s">
        <v>3839</v>
      </c>
      <c r="S1004" s="8" t="s">
        <v>3967</v>
      </c>
      <c r="T1004" s="8" t="s">
        <v>270</v>
      </c>
      <c r="U1004" s="8" t="s">
        <v>29</v>
      </c>
      <c r="V1004" s="4" t="str">
        <f t="shared" si="26"/>
        <v/>
      </c>
      <c r="W1004" s="8" t="s">
        <v>1959</v>
      </c>
      <c r="X1004" s="8">
        <v>20257100224922</v>
      </c>
      <c r="Y1004" s="33">
        <v>45911</v>
      </c>
      <c r="Z1004" s="35">
        <v>45917</v>
      </c>
      <c r="AA1004" s="42">
        <f ca="1">IF(Z1004=0,NETWORKDAYS(E1004+1,TODAY(),FESTIVOS!$A$2:$A$54),NETWORKDAYS(E1004+1,Z1004,FESTIVOS!$A$2:$A$54))</f>
        <v>4</v>
      </c>
      <c r="AB1004" s="43" t="str">
        <f t="shared" si="24"/>
        <v>RESPUESTA TOTAL</v>
      </c>
      <c r="AC1004" s="8" t="s">
        <v>77</v>
      </c>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row>
    <row r="1005" spans="1:54" ht="15" x14ac:dyDescent="0.35">
      <c r="A1005" s="4"/>
      <c r="B1005" s="8" t="s">
        <v>63</v>
      </c>
      <c r="C1005" s="8" t="s">
        <v>38</v>
      </c>
      <c r="D1005" s="8">
        <v>1</v>
      </c>
      <c r="E1005" s="33">
        <v>45912</v>
      </c>
      <c r="F1005" s="8" t="s">
        <v>39</v>
      </c>
      <c r="G1005" s="4"/>
      <c r="H1005" s="4"/>
      <c r="I1005" s="4"/>
      <c r="J1005" s="4"/>
      <c r="K1005" s="4"/>
      <c r="L1005" s="4"/>
      <c r="M1005" s="8" t="s">
        <v>40</v>
      </c>
      <c r="N1005" s="8">
        <v>1</v>
      </c>
      <c r="O1005" s="8" t="s">
        <v>3969</v>
      </c>
      <c r="P1005" s="8">
        <v>1</v>
      </c>
      <c r="Q1005" s="8">
        <v>1</v>
      </c>
      <c r="R1005" s="8" t="s">
        <v>3970</v>
      </c>
      <c r="S1005" s="8" t="s">
        <v>3971</v>
      </c>
      <c r="T1005" s="38" t="s">
        <v>42</v>
      </c>
      <c r="U1005" s="8" t="s">
        <v>92</v>
      </c>
      <c r="V1005" s="4" t="str">
        <f t="shared" si="26"/>
        <v/>
      </c>
      <c r="W1005" s="8" t="s">
        <v>125</v>
      </c>
      <c r="X1005" s="8">
        <v>20257100225192</v>
      </c>
      <c r="Y1005" s="33">
        <v>45912</v>
      </c>
      <c r="Z1005" s="35">
        <v>45930</v>
      </c>
      <c r="AA1005" s="42">
        <f ca="1">IF(Z1005=0,NETWORKDAYS(E1005+1,TODAY(),FESTIVOS!$A$2:$A$54),NETWORKDAYS(E1005+1,Z1005,FESTIVOS!$A$2:$A$54))</f>
        <v>12</v>
      </c>
      <c r="AB1005" s="43" t="str">
        <f t="shared" si="24"/>
        <v>RESPUESTA TOTAL</v>
      </c>
      <c r="AC1005" s="8" t="s">
        <v>77</v>
      </c>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row>
    <row r="1006" spans="1:54" ht="15" x14ac:dyDescent="0.35">
      <c r="A1006" s="4"/>
      <c r="B1006" s="8" t="s">
        <v>63</v>
      </c>
      <c r="C1006" s="8" t="s">
        <v>38</v>
      </c>
      <c r="D1006" s="8">
        <v>1</v>
      </c>
      <c r="E1006" s="33">
        <v>45912</v>
      </c>
      <c r="F1006" s="8" t="s">
        <v>39</v>
      </c>
      <c r="G1006" s="4"/>
      <c r="H1006" s="4"/>
      <c r="I1006" s="4"/>
      <c r="J1006" s="4"/>
      <c r="K1006" s="4"/>
      <c r="L1006" s="4"/>
      <c r="M1006" s="8" t="s">
        <v>72</v>
      </c>
      <c r="N1006" s="8">
        <v>1</v>
      </c>
      <c r="O1006" s="8" t="s">
        <v>3973</v>
      </c>
      <c r="P1006" s="8">
        <v>1</v>
      </c>
      <c r="Q1006" s="8">
        <v>1</v>
      </c>
      <c r="R1006" s="8" t="s">
        <v>3974</v>
      </c>
      <c r="S1006" s="8" t="s">
        <v>3975</v>
      </c>
      <c r="T1006" s="38" t="s">
        <v>42</v>
      </c>
      <c r="U1006" s="8" t="s">
        <v>89</v>
      </c>
      <c r="V1006" s="4" t="str">
        <f t="shared" si="26"/>
        <v/>
      </c>
      <c r="W1006" s="8" t="s">
        <v>68</v>
      </c>
      <c r="X1006" s="8">
        <v>20257100225412</v>
      </c>
      <c r="Y1006" s="33">
        <v>45912</v>
      </c>
      <c r="Z1006" s="35">
        <v>45922</v>
      </c>
      <c r="AA1006" s="42">
        <f ca="1">IF(Z1006=0,NETWORKDAYS(E1006+1,TODAY(),FESTIVOS!$A$2:$A$54),NETWORKDAYS(E1006+1,Z1006,FESTIVOS!$A$2:$A$54))</f>
        <v>6</v>
      </c>
      <c r="AB1006" s="43" t="str">
        <f t="shared" si="24"/>
        <v>RESPUESTA TOTAL</v>
      </c>
      <c r="AC1006" s="8" t="s">
        <v>77</v>
      </c>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row>
    <row r="1007" spans="1:54" ht="15" x14ac:dyDescent="0.35">
      <c r="A1007" s="4"/>
      <c r="B1007" s="8" t="s">
        <v>63</v>
      </c>
      <c r="C1007" s="8" t="s">
        <v>38</v>
      </c>
      <c r="D1007" s="8">
        <v>1</v>
      </c>
      <c r="E1007" s="33">
        <v>45912</v>
      </c>
      <c r="F1007" s="8" t="s">
        <v>39</v>
      </c>
      <c r="G1007" s="4"/>
      <c r="H1007" s="4"/>
      <c r="I1007" s="4"/>
      <c r="J1007" s="4"/>
      <c r="K1007" s="4"/>
      <c r="L1007" s="4"/>
      <c r="M1007" s="8" t="s">
        <v>40</v>
      </c>
      <c r="N1007" s="8">
        <v>1</v>
      </c>
      <c r="O1007" s="8" t="s">
        <v>3977</v>
      </c>
      <c r="P1007" s="8">
        <v>1</v>
      </c>
      <c r="Q1007" s="8">
        <v>1</v>
      </c>
      <c r="R1007" s="8" t="s">
        <v>3978</v>
      </c>
      <c r="S1007" s="8" t="s">
        <v>3979</v>
      </c>
      <c r="T1007" s="38" t="s">
        <v>42</v>
      </c>
      <c r="U1007" s="8" t="s">
        <v>92</v>
      </c>
      <c r="V1007" s="4" t="str">
        <f t="shared" si="26"/>
        <v/>
      </c>
      <c r="W1007" s="8" t="s">
        <v>125</v>
      </c>
      <c r="X1007" s="8">
        <v>20257100225802</v>
      </c>
      <c r="Y1007" s="33">
        <v>45912</v>
      </c>
      <c r="Z1007" s="35">
        <v>45922</v>
      </c>
      <c r="AA1007" s="42">
        <f ca="1">IF(Z1007=0,NETWORKDAYS(E1007+1,TODAY(),FESTIVOS!$A$2:$A$54),NETWORKDAYS(E1007+1,Z1007,FESTIVOS!$A$2:$A$54))</f>
        <v>6</v>
      </c>
      <c r="AB1007" s="43" t="str">
        <f t="shared" si="24"/>
        <v>RESPUESTA TOTAL</v>
      </c>
      <c r="AC1007" s="8" t="s">
        <v>77</v>
      </c>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row>
    <row r="1008" spans="1:54" ht="15" x14ac:dyDescent="0.35">
      <c r="A1008" s="4"/>
      <c r="B1008" s="8" t="s">
        <v>919</v>
      </c>
      <c r="C1008" s="8" t="s">
        <v>38</v>
      </c>
      <c r="D1008" s="8">
        <v>1</v>
      </c>
      <c r="E1008" s="33">
        <v>45912</v>
      </c>
      <c r="F1008" s="8" t="s">
        <v>39</v>
      </c>
      <c r="G1008" s="4"/>
      <c r="H1008" s="4"/>
      <c r="I1008" s="4"/>
      <c r="J1008" s="4"/>
      <c r="K1008" s="4"/>
      <c r="L1008" s="4"/>
      <c r="M1008" s="8" t="s">
        <v>40</v>
      </c>
      <c r="N1008" s="8">
        <v>1</v>
      </c>
      <c r="O1008" s="8" t="s">
        <v>3980</v>
      </c>
      <c r="P1008" s="8">
        <v>1</v>
      </c>
      <c r="Q1008" s="8">
        <v>1</v>
      </c>
      <c r="R1008" s="8" t="s">
        <v>3981</v>
      </c>
      <c r="S1008" s="8" t="s">
        <v>3982</v>
      </c>
      <c r="T1008" s="38" t="s">
        <v>42</v>
      </c>
      <c r="U1008" s="8" t="s">
        <v>89</v>
      </c>
      <c r="V1008" s="4" t="str">
        <f t="shared" si="26"/>
        <v/>
      </c>
      <c r="W1008" s="8" t="s">
        <v>68</v>
      </c>
      <c r="X1008" s="8">
        <v>20257100226552</v>
      </c>
      <c r="Y1008" s="33">
        <v>45915</v>
      </c>
      <c r="Z1008" s="35">
        <v>45922</v>
      </c>
      <c r="AA1008" s="42">
        <f ca="1">IF(Z1008=0,NETWORKDAYS(E1008+1,TODAY(),FESTIVOS!$A$2:$A$54),NETWORKDAYS(E1008+1,Z1008,FESTIVOS!$A$2:$A$54))</f>
        <v>6</v>
      </c>
      <c r="AB1008" s="43" t="str">
        <f t="shared" si="24"/>
        <v>RESPUESTA TOTAL</v>
      </c>
      <c r="AC1008" s="8" t="s">
        <v>77</v>
      </c>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row>
    <row r="1009" spans="1:54" ht="15" x14ac:dyDescent="0.35">
      <c r="A1009" s="4"/>
      <c r="B1009" s="8" t="s">
        <v>63</v>
      </c>
      <c r="C1009" s="8" t="s">
        <v>38</v>
      </c>
      <c r="D1009" s="8">
        <v>1</v>
      </c>
      <c r="E1009" s="33">
        <v>45912</v>
      </c>
      <c r="F1009" s="8" t="s">
        <v>39</v>
      </c>
      <c r="G1009" s="4"/>
      <c r="H1009" s="4"/>
      <c r="I1009" s="4"/>
      <c r="J1009" s="4"/>
      <c r="K1009" s="4"/>
      <c r="L1009" s="4"/>
      <c r="M1009" s="8" t="s">
        <v>72</v>
      </c>
      <c r="N1009" s="8">
        <v>1</v>
      </c>
      <c r="O1009" s="8" t="s">
        <v>3984</v>
      </c>
      <c r="P1009" s="8">
        <v>1</v>
      </c>
      <c r="Q1009" s="8">
        <v>1</v>
      </c>
      <c r="R1009" s="8" t="s">
        <v>3985</v>
      </c>
      <c r="S1009" s="8" t="s">
        <v>3986</v>
      </c>
      <c r="T1009" s="8" t="s">
        <v>270</v>
      </c>
      <c r="U1009" s="8" t="s">
        <v>29</v>
      </c>
      <c r="V1009" s="4" t="str">
        <f t="shared" si="26"/>
        <v/>
      </c>
      <c r="W1009" s="8" t="s">
        <v>239</v>
      </c>
      <c r="X1009" s="8">
        <v>20257100225762</v>
      </c>
      <c r="Y1009" s="33">
        <v>45912</v>
      </c>
      <c r="Z1009" s="35">
        <v>45919</v>
      </c>
      <c r="AA1009" s="42">
        <f ca="1">IF(Z1009=0,NETWORKDAYS(E1009+1,TODAY(),FESTIVOS!$A$2:$A$54),NETWORKDAYS(E1009+1,Z1009,FESTIVOS!$A$2:$A$54))</f>
        <v>5</v>
      </c>
      <c r="AB1009" s="43" t="str">
        <f t="shared" si="24"/>
        <v>RESPUESTA TOTAL</v>
      </c>
      <c r="AC1009" s="8" t="s">
        <v>77</v>
      </c>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row>
    <row r="1010" spans="1:54" ht="15" x14ac:dyDescent="0.35">
      <c r="A1010" s="4"/>
      <c r="B1010" s="8" t="s">
        <v>919</v>
      </c>
      <c r="C1010" s="8" t="s">
        <v>38</v>
      </c>
      <c r="D1010" s="8">
        <v>1</v>
      </c>
      <c r="E1010" s="33">
        <v>45915</v>
      </c>
      <c r="F1010" s="8" t="s">
        <v>39</v>
      </c>
      <c r="G1010" s="4"/>
      <c r="H1010" s="4"/>
      <c r="I1010" s="4"/>
      <c r="J1010" s="4"/>
      <c r="K1010" s="4"/>
      <c r="L1010" s="4"/>
      <c r="M1010" s="8" t="s">
        <v>40</v>
      </c>
      <c r="N1010" s="8">
        <v>1</v>
      </c>
      <c r="O1010" s="8" t="s">
        <v>3988</v>
      </c>
      <c r="P1010" s="8">
        <v>1</v>
      </c>
      <c r="Q1010" s="8">
        <v>1</v>
      </c>
      <c r="R1010" s="8" t="s">
        <v>3989</v>
      </c>
      <c r="S1010" s="8" t="s">
        <v>3990</v>
      </c>
      <c r="T1010" s="38" t="s">
        <v>42</v>
      </c>
      <c r="U1010" s="8" t="s">
        <v>32</v>
      </c>
      <c r="V1010" s="4" t="str">
        <f t="shared" si="26"/>
        <v/>
      </c>
      <c r="W1010" s="8" t="s">
        <v>125</v>
      </c>
      <c r="X1010" s="8">
        <v>20257100226162</v>
      </c>
      <c r="Y1010" s="33">
        <v>45915</v>
      </c>
      <c r="Z1010" s="35">
        <v>45922</v>
      </c>
      <c r="AA1010" s="42">
        <f ca="1">IF(Z1010=0,NETWORKDAYS(E1010+1,TODAY(),FESTIVOS!$A$2:$A$54),NETWORKDAYS(E1010+1,Z1010,FESTIVOS!$A$2:$A$54))</f>
        <v>5</v>
      </c>
      <c r="AB1010" s="43" t="str">
        <f t="shared" si="24"/>
        <v>RESPUESTA TOTAL</v>
      </c>
      <c r="AC1010" s="8" t="s">
        <v>77</v>
      </c>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row>
    <row r="1011" spans="1:54" ht="15" x14ac:dyDescent="0.35">
      <c r="A1011" s="4"/>
      <c r="B1011" s="8" t="s">
        <v>919</v>
      </c>
      <c r="C1011" s="8" t="s">
        <v>38</v>
      </c>
      <c r="D1011" s="8">
        <v>1</v>
      </c>
      <c r="E1011" s="33">
        <v>45915</v>
      </c>
      <c r="F1011" s="8" t="s">
        <v>39</v>
      </c>
      <c r="G1011" s="4"/>
      <c r="H1011" s="4"/>
      <c r="I1011" s="4"/>
      <c r="J1011" s="4"/>
      <c r="K1011" s="4"/>
      <c r="L1011" s="4"/>
      <c r="M1011" s="8" t="s">
        <v>72</v>
      </c>
      <c r="N1011" s="8">
        <v>1</v>
      </c>
      <c r="O1011" s="8" t="s">
        <v>3992</v>
      </c>
      <c r="P1011" s="8">
        <v>1</v>
      </c>
      <c r="Q1011" s="8">
        <v>3013370141</v>
      </c>
      <c r="R1011" s="8" t="s">
        <v>3993</v>
      </c>
      <c r="S1011" s="8" t="s">
        <v>3994</v>
      </c>
      <c r="T1011" s="38" t="s">
        <v>42</v>
      </c>
      <c r="U1011" s="8" t="s">
        <v>32</v>
      </c>
      <c r="V1011" s="4" t="str">
        <f t="shared" si="26"/>
        <v/>
      </c>
      <c r="W1011" s="8" t="s">
        <v>125</v>
      </c>
      <c r="X1011" s="8">
        <v>20257100226262</v>
      </c>
      <c r="Y1011" s="33">
        <v>45915</v>
      </c>
      <c r="Z1011" s="35">
        <v>45922</v>
      </c>
      <c r="AA1011" s="42">
        <f ca="1">IF(Z1011=0,NETWORKDAYS(E1011+1,TODAY(),FESTIVOS!$A$2:$A$54),NETWORKDAYS(E1011+1,Z1011,FESTIVOS!$A$2:$A$54))</f>
        <v>5</v>
      </c>
      <c r="AB1011" s="43" t="str">
        <f t="shared" si="24"/>
        <v>RESPUESTA TOTAL</v>
      </c>
      <c r="AC1011" s="8" t="s">
        <v>77</v>
      </c>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row>
    <row r="1012" spans="1:54" ht="15" x14ac:dyDescent="0.35">
      <c r="A1012" s="4"/>
      <c r="B1012" s="8" t="s">
        <v>919</v>
      </c>
      <c r="C1012" s="8" t="s">
        <v>38</v>
      </c>
      <c r="D1012" s="8">
        <v>1</v>
      </c>
      <c r="E1012" s="33">
        <v>45915</v>
      </c>
      <c r="F1012" s="8" t="s">
        <v>39</v>
      </c>
      <c r="G1012" s="4"/>
      <c r="H1012" s="4"/>
      <c r="I1012" s="4"/>
      <c r="J1012" s="4"/>
      <c r="K1012" s="4"/>
      <c r="L1012" s="4"/>
      <c r="M1012" s="8" t="s">
        <v>72</v>
      </c>
      <c r="N1012" s="8">
        <v>1</v>
      </c>
      <c r="O1012" s="8" t="s">
        <v>3996</v>
      </c>
      <c r="P1012" s="8">
        <v>1</v>
      </c>
      <c r="Q1012" s="8">
        <v>3164690099</v>
      </c>
      <c r="R1012" s="8" t="s">
        <v>3997</v>
      </c>
      <c r="S1012" s="8" t="s">
        <v>3998</v>
      </c>
      <c r="T1012" s="38" t="s">
        <v>42</v>
      </c>
      <c r="U1012" s="8" t="s">
        <v>32</v>
      </c>
      <c r="V1012" s="4" t="str">
        <f t="shared" si="26"/>
        <v/>
      </c>
      <c r="W1012" s="8" t="s">
        <v>125</v>
      </c>
      <c r="X1012" s="8">
        <v>20257100226382</v>
      </c>
      <c r="Y1012" s="33">
        <v>45915</v>
      </c>
      <c r="Z1012" s="35">
        <v>45922</v>
      </c>
      <c r="AA1012" s="42">
        <f ca="1">IF(Z1012=0,NETWORKDAYS(E1012+1,TODAY(),FESTIVOS!$A$2:$A$54),NETWORKDAYS(E1012+1,Z1012,FESTIVOS!$A$2:$A$54))</f>
        <v>5</v>
      </c>
      <c r="AB1012" s="43" t="str">
        <f t="shared" si="24"/>
        <v>RESPUESTA TOTAL</v>
      </c>
      <c r="AC1012" s="8" t="s">
        <v>77</v>
      </c>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row>
    <row r="1013" spans="1:54" ht="15" x14ac:dyDescent="0.35">
      <c r="A1013" s="4"/>
      <c r="B1013" s="8" t="s">
        <v>63</v>
      </c>
      <c r="C1013" s="8" t="s">
        <v>38</v>
      </c>
      <c r="D1013" s="8">
        <v>1</v>
      </c>
      <c r="E1013" s="33">
        <v>45915</v>
      </c>
      <c r="F1013" s="8" t="s">
        <v>39</v>
      </c>
      <c r="G1013" s="4"/>
      <c r="H1013" s="4"/>
      <c r="I1013" s="4"/>
      <c r="J1013" s="4"/>
      <c r="K1013" s="4"/>
      <c r="L1013" s="4"/>
      <c r="M1013" s="8" t="s">
        <v>72</v>
      </c>
      <c r="N1013" s="8">
        <v>1</v>
      </c>
      <c r="O1013" s="8" t="s">
        <v>3999</v>
      </c>
      <c r="P1013" s="8">
        <v>1</v>
      </c>
      <c r="Q1013" s="8">
        <v>1</v>
      </c>
      <c r="R1013" s="8" t="s">
        <v>4000</v>
      </c>
      <c r="S1013" s="8" t="s">
        <v>4001</v>
      </c>
      <c r="T1013" s="38" t="s">
        <v>42</v>
      </c>
      <c r="U1013" s="8" t="s">
        <v>89</v>
      </c>
      <c r="V1013" s="4" t="str">
        <f t="shared" si="26"/>
        <v/>
      </c>
      <c r="W1013" s="8" t="s">
        <v>68</v>
      </c>
      <c r="X1013" s="8">
        <v>20257100226912</v>
      </c>
      <c r="Y1013" s="33">
        <v>45915</v>
      </c>
      <c r="Z1013" s="35">
        <v>45929</v>
      </c>
      <c r="AA1013" s="42">
        <f ca="1">IF(Z1013=0,NETWORKDAYS(E1013+1,TODAY(),FESTIVOS!$A$2:$A$54),NETWORKDAYS(E1013+1,Z1013,FESTIVOS!$A$2:$A$54))</f>
        <v>10</v>
      </c>
      <c r="AB1013" s="43" t="str">
        <f t="shared" si="24"/>
        <v>RESPUESTA TOTAL</v>
      </c>
      <c r="AC1013" s="8" t="s">
        <v>77</v>
      </c>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row>
    <row r="1014" spans="1:54" ht="15" x14ac:dyDescent="0.35">
      <c r="A1014" s="4"/>
      <c r="B1014" s="8" t="s">
        <v>919</v>
      </c>
      <c r="C1014" s="8" t="s">
        <v>38</v>
      </c>
      <c r="D1014" s="8">
        <v>1</v>
      </c>
      <c r="E1014" s="33">
        <v>45916</v>
      </c>
      <c r="F1014" s="8" t="s">
        <v>39</v>
      </c>
      <c r="G1014" s="4"/>
      <c r="H1014" s="4"/>
      <c r="I1014" s="4"/>
      <c r="J1014" s="4"/>
      <c r="K1014" s="4"/>
      <c r="L1014" s="4"/>
      <c r="M1014" s="8" t="s">
        <v>40</v>
      </c>
      <c r="N1014" s="8">
        <v>1</v>
      </c>
      <c r="O1014" s="8" t="s">
        <v>4003</v>
      </c>
      <c r="P1014" s="8">
        <v>1</v>
      </c>
      <c r="Q1014" s="8">
        <v>1</v>
      </c>
      <c r="R1014" s="8" t="s">
        <v>4004</v>
      </c>
      <c r="S1014" s="8" t="s">
        <v>4005</v>
      </c>
      <c r="T1014" s="38" t="s">
        <v>42</v>
      </c>
      <c r="U1014" s="8" t="s">
        <v>43</v>
      </c>
      <c r="V1014" s="4" t="str">
        <f t="shared" si="26"/>
        <v/>
      </c>
      <c r="W1014" s="8" t="s">
        <v>44</v>
      </c>
      <c r="X1014" s="8">
        <v>20257100227782</v>
      </c>
      <c r="Y1014" s="33">
        <v>45916</v>
      </c>
      <c r="Z1014" s="35">
        <v>45937</v>
      </c>
      <c r="AA1014" s="42">
        <f ca="1">IF(Z1014=0,NETWORKDAYS(E1014+1,TODAY(),FESTIVOS!$A$2:$A$54),NETWORKDAYS(E1014+1,Z1014,FESTIVOS!$A$2:$A$54))</f>
        <v>15</v>
      </c>
      <c r="AB1014" s="43" t="str">
        <f t="shared" si="24"/>
        <v>RESPUESTA TOTAL</v>
      </c>
      <c r="AC1014" s="8" t="s">
        <v>77</v>
      </c>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row>
    <row r="1015" spans="1:54" ht="15" x14ac:dyDescent="0.35">
      <c r="A1015" s="4"/>
      <c r="B1015" s="8" t="s">
        <v>63</v>
      </c>
      <c r="C1015" s="8" t="s">
        <v>38</v>
      </c>
      <c r="D1015" s="8">
        <v>1</v>
      </c>
      <c r="E1015" s="33">
        <v>45916</v>
      </c>
      <c r="F1015" s="8" t="s">
        <v>39</v>
      </c>
      <c r="G1015" s="4"/>
      <c r="H1015" s="4"/>
      <c r="I1015" s="4"/>
      <c r="J1015" s="4"/>
      <c r="K1015" s="4"/>
      <c r="L1015" s="4"/>
      <c r="M1015" s="8" t="s">
        <v>40</v>
      </c>
      <c r="N1015" s="8">
        <v>1</v>
      </c>
      <c r="O1015" s="8" t="s">
        <v>4007</v>
      </c>
      <c r="P1015" s="8">
        <v>1</v>
      </c>
      <c r="Q1015" s="8">
        <v>1</v>
      </c>
      <c r="R1015" s="8" t="s">
        <v>4008</v>
      </c>
      <c r="S1015" s="8" t="s">
        <v>4009</v>
      </c>
      <c r="T1015" s="8" t="s">
        <v>270</v>
      </c>
      <c r="U1015" s="8" t="s">
        <v>29</v>
      </c>
      <c r="V1015" s="4" t="str">
        <f t="shared" si="26"/>
        <v/>
      </c>
      <c r="W1015" s="8" t="s">
        <v>239</v>
      </c>
      <c r="X1015" s="8">
        <v>20257100227442</v>
      </c>
      <c r="Y1015" s="33">
        <v>45916</v>
      </c>
      <c r="Z1015" s="35">
        <v>45923</v>
      </c>
      <c r="AA1015" s="42">
        <f ca="1">IF(Z1015=0,NETWORKDAYS(E1015+1,TODAY(),FESTIVOS!$A$2:$A$54),NETWORKDAYS(E1015+1,Z1015,FESTIVOS!$A$2:$A$54))</f>
        <v>5</v>
      </c>
      <c r="AB1015" s="43" t="str">
        <f t="shared" si="24"/>
        <v>RESPUESTA TOTAL</v>
      </c>
      <c r="AC1015" s="8" t="s">
        <v>77</v>
      </c>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row>
    <row r="1016" spans="1:54" ht="15" x14ac:dyDescent="0.35">
      <c r="A1016" s="4"/>
      <c r="B1016" s="8" t="s">
        <v>63</v>
      </c>
      <c r="C1016" s="8" t="s">
        <v>38</v>
      </c>
      <c r="D1016" s="8">
        <v>1</v>
      </c>
      <c r="E1016" s="33">
        <v>45917</v>
      </c>
      <c r="F1016" s="8" t="s">
        <v>39</v>
      </c>
      <c r="G1016" s="4"/>
      <c r="H1016" s="4"/>
      <c r="I1016" s="4"/>
      <c r="J1016" s="4"/>
      <c r="K1016" s="4"/>
      <c r="L1016" s="4"/>
      <c r="M1016" s="8" t="s">
        <v>40</v>
      </c>
      <c r="N1016" s="8">
        <v>1</v>
      </c>
      <c r="O1016" s="8" t="s">
        <v>4011</v>
      </c>
      <c r="P1016" s="8">
        <v>1</v>
      </c>
      <c r="Q1016" s="8">
        <v>1</v>
      </c>
      <c r="R1016" s="8" t="s">
        <v>4012</v>
      </c>
      <c r="S1016" s="8" t="s">
        <v>4013</v>
      </c>
      <c r="T1016" s="8" t="s">
        <v>270</v>
      </c>
      <c r="U1016" s="8" t="s">
        <v>29</v>
      </c>
      <c r="V1016" s="4" t="str">
        <f t="shared" si="26"/>
        <v/>
      </c>
      <c r="W1016" s="8" t="s">
        <v>3083</v>
      </c>
      <c r="X1016" s="8">
        <v>20257100228872</v>
      </c>
      <c r="Y1016" s="33">
        <v>45917</v>
      </c>
      <c r="Z1016" s="35">
        <v>45924</v>
      </c>
      <c r="AA1016" s="42">
        <f ca="1">IF(Z1016=0,NETWORKDAYS(E1016+1,TODAY(),FESTIVOS!$A$2:$A$54),NETWORKDAYS(E1016+1,Z1016,FESTIVOS!$A$2:$A$54))</f>
        <v>5</v>
      </c>
      <c r="AB1016" s="43" t="str">
        <f t="shared" si="24"/>
        <v>RESPUESTA TOTAL</v>
      </c>
      <c r="AC1016" s="8" t="s">
        <v>77</v>
      </c>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row>
    <row r="1017" spans="1:54" ht="15" x14ac:dyDescent="0.35">
      <c r="A1017" s="4"/>
      <c r="B1017" s="8" t="s">
        <v>63</v>
      </c>
      <c r="C1017" s="8" t="s">
        <v>38</v>
      </c>
      <c r="D1017" s="8">
        <v>1</v>
      </c>
      <c r="E1017" s="33">
        <v>45918</v>
      </c>
      <c r="F1017" s="8" t="s">
        <v>39</v>
      </c>
      <c r="G1017" s="4"/>
      <c r="H1017" s="4"/>
      <c r="I1017" s="4"/>
      <c r="J1017" s="4"/>
      <c r="K1017" s="4"/>
      <c r="L1017" s="4"/>
      <c r="M1017" s="8" t="s">
        <v>72</v>
      </c>
      <c r="N1017" s="8">
        <v>1</v>
      </c>
      <c r="O1017" s="8" t="s">
        <v>4014</v>
      </c>
      <c r="P1017" s="8">
        <v>1</v>
      </c>
      <c r="Q1017" s="8">
        <v>1</v>
      </c>
      <c r="R1017" s="8" t="s">
        <v>4015</v>
      </c>
      <c r="S1017" s="8" t="s">
        <v>4016</v>
      </c>
      <c r="T1017" s="38" t="s">
        <v>42</v>
      </c>
      <c r="U1017" s="8" t="s">
        <v>92</v>
      </c>
      <c r="V1017" s="4" t="str">
        <f t="shared" si="26"/>
        <v/>
      </c>
      <c r="W1017" s="8" t="s">
        <v>125</v>
      </c>
      <c r="X1017" s="8">
        <v>20257100229412</v>
      </c>
      <c r="Y1017" s="33">
        <v>45918</v>
      </c>
      <c r="Z1017" s="35">
        <v>45922</v>
      </c>
      <c r="AA1017" s="42">
        <f ca="1">IF(Z1017=0,NETWORKDAYS(E1017+1,TODAY(),FESTIVOS!$A$2:$A$54),NETWORKDAYS(E1017+1,Z1017,FESTIVOS!$A$2:$A$54))</f>
        <v>2</v>
      </c>
      <c r="AB1017" s="43" t="str">
        <f t="shared" si="24"/>
        <v>RESPUESTA TOTAL</v>
      </c>
      <c r="AC1017" s="8" t="s">
        <v>77</v>
      </c>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row>
    <row r="1018" spans="1:54" ht="15" x14ac:dyDescent="0.35">
      <c r="A1018" s="4"/>
      <c r="B1018" s="8" t="s">
        <v>63</v>
      </c>
      <c r="C1018" s="8" t="s">
        <v>38</v>
      </c>
      <c r="D1018" s="8">
        <v>1</v>
      </c>
      <c r="E1018" s="33">
        <v>45918</v>
      </c>
      <c r="F1018" s="8" t="s">
        <v>39</v>
      </c>
      <c r="G1018" s="4"/>
      <c r="H1018" s="4"/>
      <c r="I1018" s="4"/>
      <c r="J1018" s="4"/>
      <c r="K1018" s="4"/>
      <c r="L1018" s="4"/>
      <c r="M1018" s="8" t="s">
        <v>72</v>
      </c>
      <c r="N1018" s="8">
        <v>1</v>
      </c>
      <c r="O1018" s="8" t="s">
        <v>2522</v>
      </c>
      <c r="P1018" s="8">
        <v>1</v>
      </c>
      <c r="Q1018" s="8">
        <v>1</v>
      </c>
      <c r="R1018" s="8" t="s">
        <v>4017</v>
      </c>
      <c r="S1018" s="8" t="s">
        <v>4018</v>
      </c>
      <c r="T1018" s="38" t="s">
        <v>42</v>
      </c>
      <c r="U1018" s="8" t="s">
        <v>89</v>
      </c>
      <c r="V1018" s="4" t="str">
        <f t="shared" si="26"/>
        <v/>
      </c>
      <c r="W1018" s="8" t="s">
        <v>68</v>
      </c>
      <c r="X1018" s="8">
        <v>20257100229862</v>
      </c>
      <c r="Y1018" s="33">
        <v>45918</v>
      </c>
      <c r="Z1018" s="4"/>
      <c r="AA1018" s="42">
        <f ca="1">IF(Z1018=0,NETWORKDAYS(E1018+1,TODAY(),FESTIVOS!$A$2:$A$54),NETWORKDAYS(E1018+1,Z1018,FESTIVOS!$A$2:$A$54))</f>
        <v>216</v>
      </c>
      <c r="AB1018" s="43" t="str">
        <f t="shared" si="24"/>
        <v>EN TRAMITE</v>
      </c>
      <c r="AC1018" s="8" t="s">
        <v>77</v>
      </c>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row>
    <row r="1019" spans="1:54" ht="15" x14ac:dyDescent="0.35">
      <c r="A1019" s="4"/>
      <c r="B1019" s="8" t="s">
        <v>63</v>
      </c>
      <c r="C1019" s="8" t="s">
        <v>38</v>
      </c>
      <c r="D1019" s="8">
        <v>1</v>
      </c>
      <c r="E1019" s="33">
        <v>45918</v>
      </c>
      <c r="F1019" s="8" t="s">
        <v>39</v>
      </c>
      <c r="G1019" s="4"/>
      <c r="H1019" s="4"/>
      <c r="I1019" s="4"/>
      <c r="J1019" s="4"/>
      <c r="K1019" s="4"/>
      <c r="L1019" s="4"/>
      <c r="M1019" s="8" t="s">
        <v>72</v>
      </c>
      <c r="N1019" s="8">
        <v>1</v>
      </c>
      <c r="O1019" s="8" t="s">
        <v>4019</v>
      </c>
      <c r="P1019" s="8">
        <v>1</v>
      </c>
      <c r="Q1019" s="8">
        <v>1</v>
      </c>
      <c r="R1019" s="8" t="s">
        <v>4020</v>
      </c>
      <c r="S1019" s="8" t="s">
        <v>4021</v>
      </c>
      <c r="T1019" s="8" t="s">
        <v>270</v>
      </c>
      <c r="U1019" s="8" t="s">
        <v>29</v>
      </c>
      <c r="V1019" s="4" t="str">
        <f t="shared" si="26"/>
        <v/>
      </c>
      <c r="W1019" s="8" t="s">
        <v>239</v>
      </c>
      <c r="X1019" s="8">
        <v>20257100229532</v>
      </c>
      <c r="Y1019" s="33">
        <v>45918</v>
      </c>
      <c r="Z1019" s="35">
        <v>45924</v>
      </c>
      <c r="AA1019" s="42">
        <f ca="1">IF(Z1019=0,NETWORKDAYS(E1019+1,TODAY(),FESTIVOS!$A$2:$A$54),NETWORKDAYS(E1019+1,Z1019,FESTIVOS!$A$2:$A$54))</f>
        <v>4</v>
      </c>
      <c r="AB1019" s="43" t="str">
        <f t="shared" si="24"/>
        <v>RESPUESTA TOTAL</v>
      </c>
      <c r="AC1019" s="8" t="s">
        <v>77</v>
      </c>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row>
    <row r="1020" spans="1:54" ht="15" x14ac:dyDescent="0.35">
      <c r="A1020" s="4"/>
      <c r="B1020" s="8" t="s">
        <v>63</v>
      </c>
      <c r="C1020" s="8" t="s">
        <v>38</v>
      </c>
      <c r="D1020" s="8">
        <v>1</v>
      </c>
      <c r="E1020" s="33">
        <v>45918</v>
      </c>
      <c r="F1020" s="8" t="s">
        <v>39</v>
      </c>
      <c r="G1020" s="4"/>
      <c r="H1020" s="4"/>
      <c r="I1020" s="4"/>
      <c r="J1020" s="4"/>
      <c r="K1020" s="4"/>
      <c r="L1020" s="4"/>
      <c r="M1020" s="8" t="s">
        <v>72</v>
      </c>
      <c r="N1020" s="8">
        <v>1</v>
      </c>
      <c r="O1020" s="8" t="s">
        <v>4023</v>
      </c>
      <c r="P1020" s="8">
        <v>1</v>
      </c>
      <c r="Q1020" s="8">
        <v>1</v>
      </c>
      <c r="R1020" s="8" t="s">
        <v>4024</v>
      </c>
      <c r="S1020" s="8" t="s">
        <v>4025</v>
      </c>
      <c r="T1020" s="8" t="s">
        <v>270</v>
      </c>
      <c r="U1020" s="8" t="s">
        <v>29</v>
      </c>
      <c r="V1020" s="4" t="str">
        <f t="shared" si="26"/>
        <v/>
      </c>
      <c r="W1020" s="8" t="s">
        <v>239</v>
      </c>
      <c r="X1020" s="8">
        <v>20257100229692</v>
      </c>
      <c r="Y1020" s="33">
        <v>45918</v>
      </c>
      <c r="Z1020" s="35">
        <v>45924</v>
      </c>
      <c r="AA1020" s="42">
        <f ca="1">IF(Z1020=0,NETWORKDAYS(E1020+1,TODAY(),FESTIVOS!$A$2:$A$54),NETWORKDAYS(E1020+1,Z1020,FESTIVOS!$A$2:$A$54))</f>
        <v>4</v>
      </c>
      <c r="AB1020" s="43" t="str">
        <f t="shared" si="24"/>
        <v>RESPUESTA TOTAL</v>
      </c>
      <c r="AC1020" s="8" t="s">
        <v>77</v>
      </c>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row>
    <row r="1021" spans="1:54" ht="15" x14ac:dyDescent="0.35">
      <c r="A1021" s="4"/>
      <c r="B1021" s="8" t="s">
        <v>63</v>
      </c>
      <c r="C1021" s="8" t="s">
        <v>38</v>
      </c>
      <c r="D1021" s="8">
        <v>1</v>
      </c>
      <c r="E1021" s="33">
        <v>45919</v>
      </c>
      <c r="F1021" s="8" t="s">
        <v>39</v>
      </c>
      <c r="G1021" s="4"/>
      <c r="H1021" s="4"/>
      <c r="I1021" s="4"/>
      <c r="J1021" s="4"/>
      <c r="K1021" s="4"/>
      <c r="L1021" s="4"/>
      <c r="M1021" s="8" t="s">
        <v>72</v>
      </c>
      <c r="N1021" s="8">
        <v>1</v>
      </c>
      <c r="O1021" s="8" t="s">
        <v>4026</v>
      </c>
      <c r="P1021" s="8">
        <v>1</v>
      </c>
      <c r="Q1021" s="8">
        <v>1</v>
      </c>
      <c r="R1021" s="8" t="s">
        <v>4027</v>
      </c>
      <c r="S1021" s="8" t="s">
        <v>4028</v>
      </c>
      <c r="T1021" s="38" t="s">
        <v>42</v>
      </c>
      <c r="U1021" s="8" t="s">
        <v>89</v>
      </c>
      <c r="V1021" s="4" t="str">
        <f t="shared" si="26"/>
        <v/>
      </c>
      <c r="W1021" s="8" t="s">
        <v>68</v>
      </c>
      <c r="X1021" s="8">
        <v>20257100231332</v>
      </c>
      <c r="Y1021" s="33">
        <v>45919</v>
      </c>
      <c r="Z1021" s="4"/>
      <c r="AA1021" s="42">
        <f ca="1">IF(Z1021=0,NETWORKDAYS(E1021+1,TODAY(),FESTIVOS!$A$2:$A$54),NETWORKDAYS(E1021+1,Z1021,FESTIVOS!$A$2:$A$54))</f>
        <v>215</v>
      </c>
      <c r="AB1021" s="43" t="str">
        <f t="shared" si="24"/>
        <v>EN TRAMITE</v>
      </c>
      <c r="AC1021" s="8" t="s">
        <v>77</v>
      </c>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row>
    <row r="1022" spans="1:54" ht="15" x14ac:dyDescent="0.35">
      <c r="A1022" s="4"/>
      <c r="B1022" s="8" t="s">
        <v>63</v>
      </c>
      <c r="C1022" s="8" t="s">
        <v>38</v>
      </c>
      <c r="D1022" s="8">
        <v>1</v>
      </c>
      <c r="E1022" s="33">
        <v>45919</v>
      </c>
      <c r="F1022" s="8" t="s">
        <v>39</v>
      </c>
      <c r="G1022" s="4"/>
      <c r="H1022" s="4"/>
      <c r="I1022" s="4"/>
      <c r="J1022" s="4"/>
      <c r="K1022" s="4"/>
      <c r="L1022" s="4"/>
      <c r="M1022" s="8" t="s">
        <v>72</v>
      </c>
      <c r="N1022" s="8">
        <v>1</v>
      </c>
      <c r="O1022" s="8" t="s">
        <v>4030</v>
      </c>
      <c r="P1022" s="8">
        <v>1</v>
      </c>
      <c r="Q1022" s="8">
        <v>1</v>
      </c>
      <c r="R1022" s="8" t="s">
        <v>4031</v>
      </c>
      <c r="S1022" s="8" t="s">
        <v>4032</v>
      </c>
      <c r="T1022" s="38" t="s">
        <v>42</v>
      </c>
      <c r="U1022" s="8" t="s">
        <v>89</v>
      </c>
      <c r="V1022" s="4" t="str">
        <f t="shared" si="26"/>
        <v/>
      </c>
      <c r="W1022" s="8" t="s">
        <v>68</v>
      </c>
      <c r="X1022" s="8">
        <v>20257100231342</v>
      </c>
      <c r="Y1022" s="33">
        <v>45919</v>
      </c>
      <c r="Z1022" s="4"/>
      <c r="AA1022" s="42">
        <f ca="1">IF(Z1022=0,NETWORKDAYS(E1022+1,TODAY(),FESTIVOS!$A$2:$A$54),NETWORKDAYS(E1022+1,Z1022,FESTIVOS!$A$2:$A$54))</f>
        <v>215</v>
      </c>
      <c r="AB1022" s="43" t="str">
        <f t="shared" si="24"/>
        <v>EN TRAMITE</v>
      </c>
      <c r="AC1022" s="8" t="s">
        <v>77</v>
      </c>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row>
    <row r="1023" spans="1:54" ht="15" x14ac:dyDescent="0.35">
      <c r="A1023" s="4"/>
      <c r="B1023" s="8" t="s">
        <v>919</v>
      </c>
      <c r="C1023" s="8" t="s">
        <v>38</v>
      </c>
      <c r="D1023" s="8">
        <v>1</v>
      </c>
      <c r="E1023" s="33">
        <v>45919</v>
      </c>
      <c r="F1023" s="8" t="s">
        <v>39</v>
      </c>
      <c r="G1023" s="4"/>
      <c r="H1023" s="4"/>
      <c r="I1023" s="4"/>
      <c r="J1023" s="4"/>
      <c r="K1023" s="4"/>
      <c r="L1023" s="4"/>
      <c r="M1023" s="8" t="s">
        <v>40</v>
      </c>
      <c r="N1023" s="8">
        <v>4845841</v>
      </c>
      <c r="O1023" s="8" t="s">
        <v>4034</v>
      </c>
      <c r="P1023" s="8">
        <v>1</v>
      </c>
      <c r="Q1023" s="8">
        <v>1</v>
      </c>
      <c r="R1023" s="8" t="s">
        <v>4035</v>
      </c>
      <c r="S1023" s="8" t="s">
        <v>4036</v>
      </c>
      <c r="T1023" s="8" t="s">
        <v>270</v>
      </c>
      <c r="U1023" s="8" t="s">
        <v>29</v>
      </c>
      <c r="V1023" s="4" t="str">
        <f t="shared" si="26"/>
        <v/>
      </c>
      <c r="W1023" s="8" t="s">
        <v>239</v>
      </c>
      <c r="X1023" s="8">
        <v>20257100231612</v>
      </c>
      <c r="Y1023" s="33">
        <v>45919</v>
      </c>
      <c r="Z1023" s="35">
        <v>45924</v>
      </c>
      <c r="AA1023" s="42">
        <f ca="1">IF(Z1023=0,NETWORKDAYS(E1023+1,TODAY(),FESTIVOS!$A$2:$A$54),NETWORKDAYS(E1023+1,Z1023,FESTIVOS!$A$2:$A$54))</f>
        <v>3</v>
      </c>
      <c r="AB1023" s="43" t="str">
        <f t="shared" si="24"/>
        <v>RESPUESTA TOTAL</v>
      </c>
      <c r="AC1023" s="8" t="s">
        <v>77</v>
      </c>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row>
    <row r="1024" spans="1:54" ht="15" x14ac:dyDescent="0.35">
      <c r="A1024" s="4"/>
      <c r="B1024" s="8" t="s">
        <v>919</v>
      </c>
      <c r="C1024" s="8" t="s">
        <v>38</v>
      </c>
      <c r="D1024" s="8">
        <v>1</v>
      </c>
      <c r="E1024" s="33">
        <v>45922</v>
      </c>
      <c r="F1024" s="8" t="s">
        <v>1033</v>
      </c>
      <c r="G1024" s="4"/>
      <c r="H1024" s="4"/>
      <c r="I1024" s="4"/>
      <c r="J1024" s="4"/>
      <c r="K1024" s="4"/>
      <c r="L1024" s="4"/>
      <c r="M1024" s="8" t="s">
        <v>40</v>
      </c>
      <c r="N1024" s="8">
        <v>1</v>
      </c>
      <c r="O1024" s="8" t="s">
        <v>4037</v>
      </c>
      <c r="P1024" s="8">
        <v>1</v>
      </c>
      <c r="Q1024" s="8">
        <v>1</v>
      </c>
      <c r="R1024" s="8" t="s">
        <v>4038</v>
      </c>
      <c r="S1024" s="8" t="s">
        <v>4039</v>
      </c>
      <c r="T1024" s="38" t="s">
        <v>42</v>
      </c>
      <c r="U1024" s="8" t="s">
        <v>32</v>
      </c>
      <c r="V1024" s="4" t="str">
        <f t="shared" si="26"/>
        <v/>
      </c>
      <c r="W1024" s="8" t="s">
        <v>125</v>
      </c>
      <c r="X1024" s="8">
        <v>20257100231682</v>
      </c>
      <c r="Y1024" s="33">
        <v>45922</v>
      </c>
      <c r="Z1024" s="4"/>
      <c r="AA1024" s="42">
        <f ca="1">IF(Z1024=0,NETWORKDAYS(E1024+1,TODAY(),FESTIVOS!$A$2:$A$54),NETWORKDAYS(E1024+1,Z1024,FESTIVOS!$A$2:$A$54))</f>
        <v>214</v>
      </c>
      <c r="AB1024" s="43" t="str">
        <f t="shared" si="24"/>
        <v>EN TRAMITE</v>
      </c>
      <c r="AC1024" s="8" t="s">
        <v>77</v>
      </c>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row>
    <row r="1025" spans="1:54" ht="15" x14ac:dyDescent="0.35">
      <c r="A1025" s="4"/>
      <c r="B1025" s="8" t="s">
        <v>919</v>
      </c>
      <c r="C1025" s="8" t="s">
        <v>38</v>
      </c>
      <c r="D1025" s="8">
        <v>1</v>
      </c>
      <c r="E1025" s="33">
        <v>45922</v>
      </c>
      <c r="F1025" s="8" t="s">
        <v>1033</v>
      </c>
      <c r="G1025" s="4"/>
      <c r="H1025" s="4"/>
      <c r="I1025" s="4"/>
      <c r="J1025" s="4"/>
      <c r="K1025" s="4"/>
      <c r="L1025" s="4"/>
      <c r="M1025" s="8" t="s">
        <v>72</v>
      </c>
      <c r="N1025" s="8">
        <v>1</v>
      </c>
      <c r="O1025" s="8" t="s">
        <v>4041</v>
      </c>
      <c r="P1025" s="8">
        <v>1</v>
      </c>
      <c r="Q1025" s="8">
        <v>1</v>
      </c>
      <c r="R1025" s="8" t="s">
        <v>4042</v>
      </c>
      <c r="S1025" s="8" t="s">
        <v>4043</v>
      </c>
      <c r="T1025" s="38" t="s">
        <v>42</v>
      </c>
      <c r="U1025" s="8" t="s">
        <v>108</v>
      </c>
      <c r="V1025" s="4" t="str">
        <f t="shared" si="26"/>
        <v/>
      </c>
      <c r="W1025" s="8" t="s">
        <v>109</v>
      </c>
      <c r="X1025" s="8">
        <v>20257100232392</v>
      </c>
      <c r="Y1025" s="33">
        <v>45922</v>
      </c>
      <c r="Z1025" s="4"/>
      <c r="AA1025" s="42">
        <f ca="1">IF(Z1025=0,NETWORKDAYS(E1025+1,TODAY(),FESTIVOS!$A$2:$A$54),NETWORKDAYS(E1025+1,Z1025,FESTIVOS!$A$2:$A$54))</f>
        <v>214</v>
      </c>
      <c r="AB1025" s="43" t="str">
        <f t="shared" si="24"/>
        <v>EN TRAMITE</v>
      </c>
      <c r="AC1025" s="8" t="s">
        <v>77</v>
      </c>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row>
    <row r="1026" spans="1:54" ht="15" x14ac:dyDescent="0.35">
      <c r="A1026" s="4"/>
      <c r="B1026" s="8" t="s">
        <v>63</v>
      </c>
      <c r="C1026" s="8" t="s">
        <v>38</v>
      </c>
      <c r="D1026" s="8">
        <v>1</v>
      </c>
      <c r="E1026" s="33">
        <v>45923</v>
      </c>
      <c r="F1026" s="8" t="s">
        <v>39</v>
      </c>
      <c r="G1026" s="4"/>
      <c r="H1026" s="4"/>
      <c r="I1026" s="4"/>
      <c r="J1026" s="4"/>
      <c r="K1026" s="4"/>
      <c r="L1026" s="4"/>
      <c r="M1026" s="8" t="s">
        <v>72</v>
      </c>
      <c r="N1026" s="8">
        <v>1</v>
      </c>
      <c r="O1026" s="8" t="s">
        <v>3999</v>
      </c>
      <c r="P1026" s="8">
        <v>1</v>
      </c>
      <c r="Q1026" s="8">
        <v>1</v>
      </c>
      <c r="R1026" s="8" t="s">
        <v>4045</v>
      </c>
      <c r="S1026" s="8" t="s">
        <v>4046</v>
      </c>
      <c r="T1026" s="38" t="s">
        <v>42</v>
      </c>
      <c r="U1026" s="8" t="s">
        <v>89</v>
      </c>
      <c r="V1026" s="4" t="str">
        <f t="shared" si="26"/>
        <v/>
      </c>
      <c r="W1026" s="8" t="s">
        <v>68</v>
      </c>
      <c r="X1026" s="8">
        <v>20257100232962</v>
      </c>
      <c r="Y1026" s="33">
        <v>45923</v>
      </c>
      <c r="Z1026" s="4"/>
      <c r="AA1026" s="42">
        <f ca="1">IF(Z1026=0,NETWORKDAYS(E1026+1,TODAY(),FESTIVOS!$A$2:$A$54),NETWORKDAYS(E1026+1,Z1026,FESTIVOS!$A$2:$A$54))</f>
        <v>213</v>
      </c>
      <c r="AB1026" s="43" t="str">
        <f t="shared" si="24"/>
        <v>EN TRAMITE</v>
      </c>
      <c r="AC1026" s="8" t="s">
        <v>77</v>
      </c>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row>
    <row r="1027" spans="1:54" ht="15" x14ac:dyDescent="0.35">
      <c r="A1027" s="4"/>
      <c r="B1027" s="8" t="s">
        <v>919</v>
      </c>
      <c r="C1027" s="8" t="s">
        <v>38</v>
      </c>
      <c r="D1027" s="8">
        <v>1</v>
      </c>
      <c r="E1027" s="33">
        <v>45923</v>
      </c>
      <c r="F1027" s="8" t="s">
        <v>39</v>
      </c>
      <c r="G1027" s="4"/>
      <c r="H1027" s="4"/>
      <c r="I1027" s="4"/>
      <c r="J1027" s="4"/>
      <c r="K1027" s="4"/>
      <c r="L1027" s="4"/>
      <c r="M1027" s="8" t="s">
        <v>40</v>
      </c>
      <c r="N1027" s="8">
        <v>1</v>
      </c>
      <c r="O1027" s="8" t="s">
        <v>4048</v>
      </c>
      <c r="P1027" s="8">
        <v>1</v>
      </c>
      <c r="Q1027" s="8">
        <v>1</v>
      </c>
      <c r="R1027" s="8" t="s">
        <v>4049</v>
      </c>
      <c r="S1027" s="8" t="s">
        <v>4050</v>
      </c>
      <c r="T1027" s="38" t="s">
        <v>42</v>
      </c>
      <c r="U1027" s="8" t="s">
        <v>92</v>
      </c>
      <c r="V1027" s="4" t="str">
        <f t="shared" si="26"/>
        <v/>
      </c>
      <c r="W1027" s="8" t="s">
        <v>239</v>
      </c>
      <c r="X1027" s="8">
        <v>20257100233342</v>
      </c>
      <c r="Y1027" s="33">
        <v>45923</v>
      </c>
      <c r="Z1027" s="35">
        <v>45929</v>
      </c>
      <c r="AA1027" s="42">
        <f ca="1">IF(Z1027=0,NETWORKDAYS(E1027+1,TODAY(),FESTIVOS!$A$2:$A$54),NETWORKDAYS(E1027+1,Z1027,FESTIVOS!$A$2:$A$54))</f>
        <v>4</v>
      </c>
      <c r="AB1027" s="43" t="str">
        <f t="shared" si="24"/>
        <v>RESPUESTA TOTAL</v>
      </c>
      <c r="AC1027" s="8" t="s">
        <v>77</v>
      </c>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row>
    <row r="1028" spans="1:54" ht="15" x14ac:dyDescent="0.35">
      <c r="A1028" s="4"/>
      <c r="B1028" s="8" t="s">
        <v>63</v>
      </c>
      <c r="C1028" s="8" t="s">
        <v>38</v>
      </c>
      <c r="D1028" s="8">
        <v>1</v>
      </c>
      <c r="E1028" s="33">
        <v>45923</v>
      </c>
      <c r="F1028" s="8" t="s">
        <v>39</v>
      </c>
      <c r="G1028" s="4"/>
      <c r="H1028" s="4"/>
      <c r="I1028" s="4"/>
      <c r="J1028" s="4"/>
      <c r="K1028" s="4"/>
      <c r="L1028" s="4"/>
      <c r="M1028" s="8" t="s">
        <v>72</v>
      </c>
      <c r="N1028" s="8">
        <v>1</v>
      </c>
      <c r="O1028" s="8" t="s">
        <v>4051</v>
      </c>
      <c r="P1028" s="8">
        <v>0</v>
      </c>
      <c r="Q1028" s="8">
        <v>0</v>
      </c>
      <c r="R1028" s="8" t="s">
        <v>4052</v>
      </c>
      <c r="S1028" s="8" t="s">
        <v>3816</v>
      </c>
      <c r="T1028" s="38" t="s">
        <v>42</v>
      </c>
      <c r="U1028" s="8" t="s">
        <v>92</v>
      </c>
      <c r="V1028" s="4" t="str">
        <f t="shared" si="26"/>
        <v/>
      </c>
      <c r="W1028" s="8" t="s">
        <v>125</v>
      </c>
      <c r="X1028" s="8">
        <v>20257100233662</v>
      </c>
      <c r="Y1028" s="33">
        <v>45923</v>
      </c>
      <c r="Z1028" s="4"/>
      <c r="AA1028" s="42">
        <f ca="1">IF(Z1028=0,NETWORKDAYS(E1028+1,TODAY(),FESTIVOS!$A$2:$A$54),NETWORKDAYS(E1028+1,Z1028,FESTIVOS!$A$2:$A$54))</f>
        <v>213</v>
      </c>
      <c r="AB1028" s="43" t="str">
        <f t="shared" si="24"/>
        <v>EN TRAMITE</v>
      </c>
      <c r="AC1028" s="8" t="s">
        <v>77</v>
      </c>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row>
    <row r="1029" spans="1:54" ht="15" x14ac:dyDescent="0.35">
      <c r="A1029" s="4"/>
      <c r="B1029" s="8" t="s">
        <v>919</v>
      </c>
      <c r="C1029" s="8" t="s">
        <v>38</v>
      </c>
      <c r="D1029" s="8">
        <v>1</v>
      </c>
      <c r="E1029" s="33">
        <v>45924</v>
      </c>
      <c r="F1029" s="8" t="s">
        <v>39</v>
      </c>
      <c r="G1029" s="4"/>
      <c r="H1029" s="4"/>
      <c r="I1029" s="4"/>
      <c r="J1029" s="4"/>
      <c r="K1029" s="4"/>
      <c r="L1029" s="4"/>
      <c r="M1029" s="8" t="s">
        <v>40</v>
      </c>
      <c r="N1029" s="8">
        <v>1</v>
      </c>
      <c r="O1029" s="8" t="s">
        <v>3453</v>
      </c>
      <c r="P1029" s="8">
        <v>1</v>
      </c>
      <c r="Q1029" s="8">
        <v>1</v>
      </c>
      <c r="R1029" s="8">
        <v>1</v>
      </c>
      <c r="S1029" s="8" t="s">
        <v>4054</v>
      </c>
      <c r="T1029" s="38" t="s">
        <v>42</v>
      </c>
      <c r="U1029" s="8" t="s">
        <v>50</v>
      </c>
      <c r="V1029" s="4" t="str">
        <f t="shared" si="26"/>
        <v/>
      </c>
      <c r="W1029" s="8" t="s">
        <v>51</v>
      </c>
      <c r="X1029" s="8">
        <v>20257100234302</v>
      </c>
      <c r="Y1029" s="33">
        <v>45924</v>
      </c>
      <c r="Z1029" s="4"/>
      <c r="AA1029" s="42">
        <f ca="1">IF(Z1029=0,NETWORKDAYS(E1029+1,TODAY(),FESTIVOS!$A$2:$A$54),NETWORKDAYS(E1029+1,Z1029,FESTIVOS!$A$2:$A$54))</f>
        <v>212</v>
      </c>
      <c r="AB1029" s="43" t="str">
        <f t="shared" si="24"/>
        <v>EN TRAMITE</v>
      </c>
      <c r="AC1029" s="8" t="s">
        <v>77</v>
      </c>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row>
    <row r="1030" spans="1:54" ht="15" x14ac:dyDescent="0.35">
      <c r="A1030" s="4"/>
      <c r="B1030" s="8" t="s">
        <v>919</v>
      </c>
      <c r="C1030" s="8" t="s">
        <v>38</v>
      </c>
      <c r="D1030" s="8">
        <v>1</v>
      </c>
      <c r="E1030" s="33">
        <v>45924</v>
      </c>
      <c r="F1030" s="8" t="s">
        <v>1033</v>
      </c>
      <c r="G1030" s="4"/>
      <c r="H1030" s="4"/>
      <c r="I1030" s="4"/>
      <c r="J1030" s="4"/>
      <c r="K1030" s="4"/>
      <c r="L1030" s="4"/>
      <c r="M1030" s="8" t="s">
        <v>40</v>
      </c>
      <c r="N1030" s="8">
        <v>1</v>
      </c>
      <c r="O1030" s="8" t="s">
        <v>4056</v>
      </c>
      <c r="P1030" s="8">
        <v>1</v>
      </c>
      <c r="Q1030" s="8">
        <v>1</v>
      </c>
      <c r="R1030" s="8" t="s">
        <v>4057</v>
      </c>
      <c r="S1030" s="8" t="s">
        <v>4058</v>
      </c>
      <c r="T1030" s="38" t="s">
        <v>42</v>
      </c>
      <c r="U1030" s="8" t="s">
        <v>30</v>
      </c>
      <c r="V1030" s="4" t="str">
        <f t="shared" si="26"/>
        <v/>
      </c>
      <c r="W1030" s="8" t="s">
        <v>1103</v>
      </c>
      <c r="X1030" s="8">
        <v>20257100234412</v>
      </c>
      <c r="Y1030" s="33">
        <v>45924</v>
      </c>
      <c r="Z1030" s="4"/>
      <c r="AA1030" s="42">
        <f ca="1">IF(Z1030=0,NETWORKDAYS(E1030+1,TODAY(),FESTIVOS!$A$2:$A$54),NETWORKDAYS(E1030+1,Z1030,FESTIVOS!$A$2:$A$54))</f>
        <v>212</v>
      </c>
      <c r="AB1030" s="43" t="str">
        <f t="shared" si="24"/>
        <v>EN TRAMITE</v>
      </c>
      <c r="AC1030" s="8" t="s">
        <v>77</v>
      </c>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row>
    <row r="1031" spans="1:54" ht="15" x14ac:dyDescent="0.35">
      <c r="A1031" s="4"/>
      <c r="B1031" s="8" t="s">
        <v>63</v>
      </c>
      <c r="C1031" s="8" t="s">
        <v>38</v>
      </c>
      <c r="D1031" s="8">
        <v>1</v>
      </c>
      <c r="E1031" s="33">
        <v>45924</v>
      </c>
      <c r="F1031" s="8" t="s">
        <v>39</v>
      </c>
      <c r="G1031" s="4"/>
      <c r="H1031" s="4"/>
      <c r="I1031" s="4"/>
      <c r="J1031" s="4"/>
      <c r="K1031" s="4"/>
      <c r="L1031" s="4"/>
      <c r="M1031" s="8" t="s">
        <v>40</v>
      </c>
      <c r="N1031" s="8">
        <v>1</v>
      </c>
      <c r="O1031" s="8" t="s">
        <v>4060</v>
      </c>
      <c r="P1031" s="8">
        <v>1</v>
      </c>
      <c r="Q1031" s="8">
        <v>1</v>
      </c>
      <c r="R1031" s="8" t="s">
        <v>4061</v>
      </c>
      <c r="S1031" s="8" t="s">
        <v>4062</v>
      </c>
      <c r="T1031" s="8" t="s">
        <v>270</v>
      </c>
      <c r="U1031" s="8" t="s">
        <v>29</v>
      </c>
      <c r="V1031" s="4" t="str">
        <f t="shared" si="26"/>
        <v/>
      </c>
      <c r="W1031" s="8" t="s">
        <v>1524</v>
      </c>
      <c r="X1031" s="8">
        <v>20257100234662</v>
      </c>
      <c r="Y1031" s="33">
        <v>45924</v>
      </c>
      <c r="Z1031" s="35">
        <v>45931</v>
      </c>
      <c r="AA1031" s="42">
        <f ca="1">IF(Z1031=0,NETWORKDAYS(E1031+1,TODAY(),FESTIVOS!$A$2:$A$54),NETWORKDAYS(E1031+1,Z1031,FESTIVOS!$A$2:$A$54))</f>
        <v>5</v>
      </c>
      <c r="AB1031" s="43" t="str">
        <f t="shared" si="24"/>
        <v>RESPUESTA TOTAL</v>
      </c>
      <c r="AC1031" s="8" t="s">
        <v>77</v>
      </c>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row>
    <row r="1032" spans="1:54" ht="15" x14ac:dyDescent="0.35">
      <c r="A1032" s="4"/>
      <c r="B1032" s="8" t="s">
        <v>63</v>
      </c>
      <c r="C1032" s="8" t="s">
        <v>38</v>
      </c>
      <c r="D1032" s="8">
        <v>1</v>
      </c>
      <c r="E1032" s="33">
        <v>45924</v>
      </c>
      <c r="F1032" s="8" t="s">
        <v>39</v>
      </c>
      <c r="G1032" s="4"/>
      <c r="H1032" s="4"/>
      <c r="I1032" s="4"/>
      <c r="J1032" s="4"/>
      <c r="K1032" s="4"/>
      <c r="L1032" s="4"/>
      <c r="M1032" s="8" t="s">
        <v>40</v>
      </c>
      <c r="N1032" s="8">
        <v>1</v>
      </c>
      <c r="O1032" s="8" t="s">
        <v>4063</v>
      </c>
      <c r="P1032" s="8">
        <v>1</v>
      </c>
      <c r="Q1032" s="8">
        <v>1</v>
      </c>
      <c r="R1032" s="8" t="s">
        <v>4065</v>
      </c>
      <c r="S1032" s="8" t="s">
        <v>4066</v>
      </c>
      <c r="T1032" s="8" t="s">
        <v>270</v>
      </c>
      <c r="U1032" s="8" t="s">
        <v>29</v>
      </c>
      <c r="V1032" s="4" t="str">
        <f t="shared" si="26"/>
        <v/>
      </c>
      <c r="W1032" s="8" t="s">
        <v>1959</v>
      </c>
      <c r="X1032" s="8">
        <v>20257100235312</v>
      </c>
      <c r="Y1032" s="33">
        <v>45924</v>
      </c>
      <c r="Z1032" s="35">
        <v>45931</v>
      </c>
      <c r="AA1032" s="42">
        <f ca="1">IF(Z1032=0,NETWORKDAYS(E1032+1,TODAY(),FESTIVOS!$A$2:$A$54),NETWORKDAYS(E1032+1,Z1032,FESTIVOS!$A$2:$A$54))</f>
        <v>5</v>
      </c>
      <c r="AB1032" s="43" t="str">
        <f t="shared" si="24"/>
        <v>RESPUESTA TOTAL</v>
      </c>
      <c r="AC1032" s="8" t="s">
        <v>77</v>
      </c>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row>
    <row r="1033" spans="1:54" ht="15" x14ac:dyDescent="0.35">
      <c r="A1033" s="4"/>
      <c r="B1033" s="8" t="s">
        <v>63</v>
      </c>
      <c r="C1033" s="8" t="s">
        <v>38</v>
      </c>
      <c r="D1033" s="8">
        <v>1</v>
      </c>
      <c r="E1033" s="33">
        <v>45925</v>
      </c>
      <c r="F1033" s="8" t="s">
        <v>39</v>
      </c>
      <c r="G1033" s="4"/>
      <c r="H1033" s="4"/>
      <c r="I1033" s="4"/>
      <c r="J1033" s="4"/>
      <c r="K1033" s="4"/>
      <c r="L1033" s="4"/>
      <c r="M1033" s="8" t="s">
        <v>40</v>
      </c>
      <c r="N1033" s="8">
        <v>1</v>
      </c>
      <c r="O1033" s="8" t="s">
        <v>2467</v>
      </c>
      <c r="P1033" s="8">
        <v>1</v>
      </c>
      <c r="Q1033" s="8">
        <v>1</v>
      </c>
      <c r="R1033" s="8" t="s">
        <v>4067</v>
      </c>
      <c r="S1033" s="8" t="s">
        <v>4068</v>
      </c>
      <c r="T1033" s="8" t="s">
        <v>270</v>
      </c>
      <c r="U1033" s="8" t="s">
        <v>29</v>
      </c>
      <c r="V1033" s="4" t="str">
        <f t="shared" si="26"/>
        <v/>
      </c>
      <c r="W1033" s="8" t="s">
        <v>1959</v>
      </c>
      <c r="X1033" s="8">
        <v>20257100235602</v>
      </c>
      <c r="Y1033" s="33">
        <v>45925</v>
      </c>
      <c r="Z1033" s="35">
        <v>45930</v>
      </c>
      <c r="AA1033" s="42">
        <f ca="1">IF(Z1033=0,NETWORKDAYS(E1033+1,TODAY(),FESTIVOS!$A$2:$A$54),NETWORKDAYS(E1033+1,Z1033,FESTIVOS!$A$2:$A$54))</f>
        <v>3</v>
      </c>
      <c r="AB1033" s="43" t="str">
        <f t="shared" si="24"/>
        <v>RESPUESTA TOTAL</v>
      </c>
      <c r="AC1033" s="8" t="s">
        <v>77</v>
      </c>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row>
    <row r="1034" spans="1:54" ht="15" x14ac:dyDescent="0.35">
      <c r="A1034" s="4"/>
      <c r="B1034" s="8" t="s">
        <v>63</v>
      </c>
      <c r="C1034" s="8" t="s">
        <v>38</v>
      </c>
      <c r="D1034" s="8">
        <v>1</v>
      </c>
      <c r="E1034" s="33">
        <v>45926</v>
      </c>
      <c r="F1034" s="8" t="s">
        <v>39</v>
      </c>
      <c r="G1034" s="4"/>
      <c r="H1034" s="4"/>
      <c r="I1034" s="4"/>
      <c r="J1034" s="4"/>
      <c r="K1034" s="4"/>
      <c r="L1034" s="4"/>
      <c r="M1034" s="8" t="s">
        <v>72</v>
      </c>
      <c r="N1034" s="8">
        <v>1</v>
      </c>
      <c r="O1034" s="8" t="s">
        <v>4070</v>
      </c>
      <c r="P1034" s="8">
        <v>1</v>
      </c>
      <c r="Q1034" s="8">
        <v>1</v>
      </c>
      <c r="R1034" s="8" t="s">
        <v>4071</v>
      </c>
      <c r="S1034" s="8" t="s">
        <v>4072</v>
      </c>
      <c r="T1034" s="38" t="s">
        <v>42</v>
      </c>
      <c r="U1034" s="8" t="s">
        <v>92</v>
      </c>
      <c r="V1034" s="4" t="str">
        <f t="shared" si="26"/>
        <v/>
      </c>
      <c r="W1034" s="8" t="s">
        <v>125</v>
      </c>
      <c r="X1034" s="8">
        <v>20257100237902</v>
      </c>
      <c r="Y1034" s="33">
        <v>45926</v>
      </c>
      <c r="Z1034" s="4"/>
      <c r="AA1034" s="42">
        <f ca="1">IF(Z1034=0,NETWORKDAYS(E1034+1,TODAY(),FESTIVOS!$A$2:$A$54),NETWORKDAYS(E1034+1,Z1034,FESTIVOS!$A$2:$A$54))</f>
        <v>210</v>
      </c>
      <c r="AB1034" s="43" t="str">
        <f t="shared" si="24"/>
        <v>EN TRAMITE</v>
      </c>
      <c r="AC1034" s="8" t="s">
        <v>77</v>
      </c>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row>
    <row r="1035" spans="1:54" ht="15" x14ac:dyDescent="0.35">
      <c r="A1035" s="4"/>
      <c r="B1035" s="8" t="s">
        <v>63</v>
      </c>
      <c r="C1035" s="8" t="s">
        <v>38</v>
      </c>
      <c r="D1035" s="8">
        <v>1</v>
      </c>
      <c r="E1035" s="33">
        <v>45926</v>
      </c>
      <c r="F1035" s="8" t="s">
        <v>39</v>
      </c>
      <c r="G1035" s="4"/>
      <c r="H1035" s="4"/>
      <c r="I1035" s="4"/>
      <c r="J1035" s="4"/>
      <c r="K1035" s="4"/>
      <c r="L1035" s="4"/>
      <c r="M1035" s="8" t="s">
        <v>72</v>
      </c>
      <c r="N1035" s="8">
        <v>1</v>
      </c>
      <c r="O1035" s="8" t="s">
        <v>4074</v>
      </c>
      <c r="P1035" s="8">
        <v>1</v>
      </c>
      <c r="Q1035" s="8">
        <v>1</v>
      </c>
      <c r="R1035" s="8" t="s">
        <v>4075</v>
      </c>
      <c r="S1035" s="8" t="s">
        <v>3979</v>
      </c>
      <c r="T1035" s="38" t="s">
        <v>42</v>
      </c>
      <c r="U1035" s="8" t="s">
        <v>92</v>
      </c>
      <c r="V1035" s="4" t="str">
        <f t="shared" si="26"/>
        <v/>
      </c>
      <c r="W1035" s="8" t="s">
        <v>125</v>
      </c>
      <c r="X1035" s="8">
        <v>20257100238172</v>
      </c>
      <c r="Y1035" s="33">
        <v>45926</v>
      </c>
      <c r="Z1035" s="4"/>
      <c r="AA1035" s="42">
        <f ca="1">IF(Z1035=0,NETWORKDAYS(E1035+1,TODAY(),FESTIVOS!$A$2:$A$54),NETWORKDAYS(E1035+1,Z1035,FESTIVOS!$A$2:$A$54))</f>
        <v>210</v>
      </c>
      <c r="AB1035" s="43" t="str">
        <f t="shared" si="24"/>
        <v>EN TRAMITE</v>
      </c>
      <c r="AC1035" s="8" t="s">
        <v>77</v>
      </c>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row>
    <row r="1036" spans="1:54" ht="15" x14ac:dyDescent="0.35">
      <c r="A1036" s="4"/>
      <c r="B1036" s="8" t="s">
        <v>919</v>
      </c>
      <c r="C1036" s="8" t="s">
        <v>38</v>
      </c>
      <c r="D1036" s="8">
        <v>1</v>
      </c>
      <c r="E1036" s="33">
        <v>45929</v>
      </c>
      <c r="F1036" s="8" t="s">
        <v>39</v>
      </c>
      <c r="G1036" s="4"/>
      <c r="H1036" s="4"/>
      <c r="I1036" s="4"/>
      <c r="J1036" s="4"/>
      <c r="K1036" s="4"/>
      <c r="L1036" s="4"/>
      <c r="M1036" s="8" t="s">
        <v>40</v>
      </c>
      <c r="N1036" s="8">
        <v>1</v>
      </c>
      <c r="O1036" s="8" t="s">
        <v>4076</v>
      </c>
      <c r="P1036" s="8">
        <v>1</v>
      </c>
      <c r="Q1036" s="8">
        <v>6271522</v>
      </c>
      <c r="R1036" s="8" t="s">
        <v>4077</v>
      </c>
      <c r="S1036" s="8" t="s">
        <v>4078</v>
      </c>
      <c r="T1036" s="38" t="s">
        <v>42</v>
      </c>
      <c r="U1036" s="8" t="s">
        <v>92</v>
      </c>
      <c r="V1036" s="4" t="str">
        <f t="shared" si="26"/>
        <v/>
      </c>
      <c r="W1036" s="8" t="s">
        <v>125</v>
      </c>
      <c r="X1036" s="8">
        <v>20257100238792</v>
      </c>
      <c r="Y1036" s="33">
        <v>45929</v>
      </c>
      <c r="Z1036" s="4"/>
      <c r="AA1036" s="42">
        <f ca="1">IF(Z1036=0,NETWORKDAYS(E1036+1,TODAY(),FESTIVOS!$A$2:$A$54),NETWORKDAYS(E1036+1,Z1036,FESTIVOS!$A$2:$A$54))</f>
        <v>209</v>
      </c>
      <c r="AB1036" s="43" t="str">
        <f t="shared" si="24"/>
        <v>EN TRAMITE</v>
      </c>
      <c r="AC1036" s="8" t="s">
        <v>77</v>
      </c>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row>
    <row r="1037" spans="1:54" ht="15" x14ac:dyDescent="0.35">
      <c r="A1037" s="4"/>
      <c r="B1037" s="8" t="s">
        <v>63</v>
      </c>
      <c r="C1037" s="8" t="s">
        <v>38</v>
      </c>
      <c r="D1037" s="8">
        <v>1</v>
      </c>
      <c r="E1037" s="33">
        <v>45930</v>
      </c>
      <c r="F1037" s="8" t="s">
        <v>39</v>
      </c>
      <c r="G1037" s="4"/>
      <c r="H1037" s="4"/>
      <c r="I1037" s="4"/>
      <c r="J1037" s="4"/>
      <c r="K1037" s="4"/>
      <c r="L1037" s="4"/>
      <c r="M1037" s="8" t="s">
        <v>72</v>
      </c>
      <c r="N1037" s="8">
        <v>1</v>
      </c>
      <c r="O1037" s="8" t="s">
        <v>4080</v>
      </c>
      <c r="P1037" s="8">
        <v>1</v>
      </c>
      <c r="Q1037" s="8">
        <v>1</v>
      </c>
      <c r="R1037" s="8" t="s">
        <v>1111</v>
      </c>
      <c r="S1037" s="8" t="s">
        <v>4081</v>
      </c>
      <c r="T1037" s="38" t="s">
        <v>42</v>
      </c>
      <c r="U1037" s="8" t="s">
        <v>108</v>
      </c>
      <c r="V1037" s="4" t="str">
        <f t="shared" si="26"/>
        <v/>
      </c>
      <c r="W1037" s="8" t="s">
        <v>109</v>
      </c>
      <c r="X1037" s="8">
        <v>20257100240642</v>
      </c>
      <c r="Y1037" s="33">
        <v>45930</v>
      </c>
      <c r="Z1037" s="4"/>
      <c r="AA1037" s="42">
        <f ca="1">IF(Z1037=0,NETWORKDAYS(E1037+1,TODAY(),FESTIVOS!$A$2:$A$54),NETWORKDAYS(E1037+1,Z1037,FESTIVOS!$A$2:$A$54))</f>
        <v>208</v>
      </c>
      <c r="AB1037" s="43" t="str">
        <f t="shared" si="24"/>
        <v>EN TRAMITE</v>
      </c>
      <c r="AC1037" s="8" t="s">
        <v>77</v>
      </c>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row>
    <row r="1038" spans="1:54" ht="15" x14ac:dyDescent="0.35">
      <c r="A1038" s="4"/>
      <c r="B1038" s="8" t="s">
        <v>63</v>
      </c>
      <c r="C1038" s="8" t="s">
        <v>38</v>
      </c>
      <c r="D1038" s="8">
        <v>1</v>
      </c>
      <c r="E1038" s="33">
        <v>45930</v>
      </c>
      <c r="F1038" s="8" t="s">
        <v>39</v>
      </c>
      <c r="G1038" s="4"/>
      <c r="H1038" s="4"/>
      <c r="I1038" s="4"/>
      <c r="J1038" s="4"/>
      <c r="K1038" s="4"/>
      <c r="L1038" s="4"/>
      <c r="M1038" s="8" t="s">
        <v>72</v>
      </c>
      <c r="N1038" s="8">
        <v>1</v>
      </c>
      <c r="O1038" s="8" t="s">
        <v>4083</v>
      </c>
      <c r="P1038" s="8">
        <v>1</v>
      </c>
      <c r="Q1038" s="8">
        <v>1</v>
      </c>
      <c r="R1038" s="8" t="s">
        <v>4084</v>
      </c>
      <c r="S1038" s="8" t="s">
        <v>4085</v>
      </c>
      <c r="T1038" s="38" t="s">
        <v>42</v>
      </c>
      <c r="U1038" s="8" t="s">
        <v>30</v>
      </c>
      <c r="V1038" s="4" t="str">
        <f t="shared" si="26"/>
        <v/>
      </c>
      <c r="W1038" s="8" t="s">
        <v>85</v>
      </c>
      <c r="X1038" s="8">
        <v>20257100241212</v>
      </c>
      <c r="Y1038" s="33">
        <v>45930</v>
      </c>
      <c r="Z1038" s="4"/>
      <c r="AA1038" s="42">
        <f ca="1">IF(Z1038=0,NETWORKDAYS(E1038+1,TODAY(),FESTIVOS!$A$2:$A$54),NETWORKDAYS(E1038+1,Z1038,FESTIVOS!$A$2:$A$54))</f>
        <v>208</v>
      </c>
      <c r="AB1038" s="43" t="str">
        <f t="shared" si="24"/>
        <v>EN TRAMITE</v>
      </c>
      <c r="AC1038" s="8" t="s">
        <v>77</v>
      </c>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row>
    <row r="1039" spans="1:54" ht="15" x14ac:dyDescent="0.35">
      <c r="A1039" s="4"/>
      <c r="B1039" s="8" t="s">
        <v>63</v>
      </c>
      <c r="C1039" s="8" t="s">
        <v>38</v>
      </c>
      <c r="D1039" s="8">
        <v>1</v>
      </c>
      <c r="E1039" s="33">
        <v>45930</v>
      </c>
      <c r="F1039" s="8" t="s">
        <v>39</v>
      </c>
      <c r="G1039" s="4"/>
      <c r="H1039" s="4"/>
      <c r="I1039" s="4"/>
      <c r="J1039" s="4"/>
      <c r="K1039" s="4"/>
      <c r="L1039" s="4"/>
      <c r="M1039" s="8" t="s">
        <v>72</v>
      </c>
      <c r="N1039" s="8">
        <v>1</v>
      </c>
      <c r="O1039" s="8" t="s">
        <v>4087</v>
      </c>
      <c r="P1039" s="8">
        <v>1</v>
      </c>
      <c r="Q1039" s="8">
        <v>1</v>
      </c>
      <c r="R1039" s="8" t="s">
        <v>4088</v>
      </c>
      <c r="S1039" s="8" t="s">
        <v>3251</v>
      </c>
      <c r="T1039" s="38" t="s">
        <v>42</v>
      </c>
      <c r="U1039" s="8" t="s">
        <v>89</v>
      </c>
      <c r="V1039" s="4" t="str">
        <f t="shared" si="26"/>
        <v/>
      </c>
      <c r="W1039" s="8" t="s">
        <v>68</v>
      </c>
      <c r="X1039" s="8">
        <v>20257100241402</v>
      </c>
      <c r="Y1039" s="33">
        <v>45930</v>
      </c>
      <c r="Z1039" s="4"/>
      <c r="AA1039" s="42">
        <f ca="1">IF(Z1039=0,NETWORKDAYS(E1039+1,TODAY(),FESTIVOS!$A$2:$A$54),NETWORKDAYS(E1039+1,Z1039,FESTIVOS!$A$2:$A$54))</f>
        <v>208</v>
      </c>
      <c r="AB1039" s="43" t="str">
        <f t="shared" si="24"/>
        <v>EN TRAMITE</v>
      </c>
      <c r="AC1039" s="8" t="s">
        <v>77</v>
      </c>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row>
    <row r="1040" spans="1:54" ht="15" x14ac:dyDescent="0.35">
      <c r="A1040" s="4"/>
      <c r="B1040" s="8" t="s">
        <v>63</v>
      </c>
      <c r="C1040" s="8" t="s">
        <v>38</v>
      </c>
      <c r="D1040" s="8">
        <v>1</v>
      </c>
      <c r="E1040" s="33">
        <v>45925</v>
      </c>
      <c r="F1040" s="8" t="s">
        <v>39</v>
      </c>
      <c r="G1040" s="4"/>
      <c r="H1040" s="4"/>
      <c r="I1040" s="4"/>
      <c r="J1040" s="4"/>
      <c r="K1040" s="4"/>
      <c r="L1040" s="4"/>
      <c r="M1040" s="8" t="s">
        <v>56</v>
      </c>
      <c r="N1040" s="4"/>
      <c r="O1040" s="4"/>
      <c r="P1040" s="4"/>
      <c r="Q1040" s="4"/>
      <c r="R1040" s="4"/>
      <c r="S1040" s="8" t="s">
        <v>4089</v>
      </c>
      <c r="T1040" s="8" t="s">
        <v>42</v>
      </c>
      <c r="U1040" s="8" t="s">
        <v>32</v>
      </c>
      <c r="V1040" s="4" t="str">
        <f t="shared" si="26"/>
        <v/>
      </c>
      <c r="W1040" s="8" t="s">
        <v>85</v>
      </c>
      <c r="X1040" s="8">
        <v>20257100249242</v>
      </c>
      <c r="Y1040" s="33">
        <v>45936</v>
      </c>
      <c r="Z1040" s="4"/>
      <c r="AA1040" s="42">
        <f ca="1">IF(Z1040=0,NETWORKDAYS(E1040+1,TODAY(),FESTIVOS!$A$2:$A$54),NETWORKDAYS(E1040+1,Z1040,FESTIVOS!$A$2:$A$54))</f>
        <v>211</v>
      </c>
      <c r="AB1040" s="43" t="str">
        <f t="shared" si="24"/>
        <v>EN TRAMITE</v>
      </c>
      <c r="AC1040" s="8" t="s">
        <v>77</v>
      </c>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row>
    <row r="1041" spans="1:54" ht="15" x14ac:dyDescent="0.35">
      <c r="A1041" s="4"/>
      <c r="B1041" s="8" t="s">
        <v>63</v>
      </c>
      <c r="C1041" s="8" t="s">
        <v>38</v>
      </c>
      <c r="D1041" s="8">
        <v>1</v>
      </c>
      <c r="E1041" s="33">
        <v>45930</v>
      </c>
      <c r="F1041" s="8" t="s">
        <v>39</v>
      </c>
      <c r="G1041" s="4"/>
      <c r="H1041" s="4"/>
      <c r="I1041" s="4"/>
      <c r="J1041" s="4"/>
      <c r="K1041" s="4"/>
      <c r="L1041" s="4"/>
      <c r="M1041" s="8" t="s">
        <v>72</v>
      </c>
      <c r="N1041" s="8">
        <v>1</v>
      </c>
      <c r="O1041" s="8" t="s">
        <v>4091</v>
      </c>
      <c r="P1041" s="8">
        <v>1</v>
      </c>
      <c r="Q1041" s="8">
        <v>1</v>
      </c>
      <c r="R1041" s="8" t="s">
        <v>4092</v>
      </c>
      <c r="S1041" s="8" t="s">
        <v>3631</v>
      </c>
      <c r="T1041" s="8" t="s">
        <v>42</v>
      </c>
      <c r="U1041" s="8" t="s">
        <v>92</v>
      </c>
      <c r="V1041" s="4" t="str">
        <f t="shared" si="26"/>
        <v/>
      </c>
      <c r="W1041" s="8" t="s">
        <v>239</v>
      </c>
      <c r="X1041" s="8">
        <v>20257100241892</v>
      </c>
      <c r="Y1041" s="33">
        <v>45930</v>
      </c>
      <c r="Z1041" s="35">
        <v>45939</v>
      </c>
      <c r="AA1041" s="42">
        <f ca="1">IF(Z1041=0,NETWORKDAYS(E1041+1,TODAY(),FESTIVOS!$A$2:$A$54),NETWORKDAYS(E1041+1,Z1041,FESTIVOS!$A$2:$A$54))</f>
        <v>7</v>
      </c>
      <c r="AB1041" s="43" t="str">
        <f t="shared" si="24"/>
        <v>RESPUESTA TOTAL</v>
      </c>
      <c r="AC1041" s="8" t="s">
        <v>79</v>
      </c>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row>
    <row r="1042" spans="1:54" ht="15" x14ac:dyDescent="0.35">
      <c r="A1042" s="4"/>
      <c r="B1042" s="8" t="s">
        <v>63</v>
      </c>
      <c r="C1042" s="8" t="s">
        <v>38</v>
      </c>
      <c r="D1042" s="8">
        <v>1</v>
      </c>
      <c r="E1042" s="33">
        <v>45937</v>
      </c>
      <c r="F1042" s="8" t="s">
        <v>39</v>
      </c>
      <c r="G1042" s="4"/>
      <c r="H1042" s="4"/>
      <c r="I1042" s="4"/>
      <c r="J1042" s="4"/>
      <c r="K1042" s="4"/>
      <c r="L1042" s="4"/>
      <c r="M1042" s="8" t="s">
        <v>72</v>
      </c>
      <c r="N1042" s="8">
        <v>1</v>
      </c>
      <c r="O1042" s="8" t="s">
        <v>4094</v>
      </c>
      <c r="P1042" s="8">
        <v>1</v>
      </c>
      <c r="Q1042" s="8">
        <v>1</v>
      </c>
      <c r="R1042" s="8" t="s">
        <v>4095</v>
      </c>
      <c r="S1042" s="8" t="s">
        <v>4096</v>
      </c>
      <c r="T1042" s="8" t="s">
        <v>270</v>
      </c>
      <c r="U1042" s="8" t="s">
        <v>29</v>
      </c>
      <c r="V1042" s="4" t="str">
        <f t="shared" si="26"/>
        <v/>
      </c>
      <c r="W1042" s="8" t="s">
        <v>239</v>
      </c>
      <c r="X1042" s="8">
        <v>20257100249992</v>
      </c>
      <c r="Y1042" s="33">
        <v>45937</v>
      </c>
      <c r="Z1042" s="45">
        <v>45944</v>
      </c>
      <c r="AA1042" s="42">
        <f ca="1">IF(Z1042=0,NETWORKDAYS(E1042+1,TODAY(),FESTIVOS!$A$2:$A$54),NETWORKDAYS(E1042+1,Z1042,FESTIVOS!$A$2:$A$54))</f>
        <v>4</v>
      </c>
      <c r="AB1042" s="43" t="str">
        <f t="shared" si="24"/>
        <v>RESPUESTA TOTAL</v>
      </c>
      <c r="AC1042" s="8" t="s">
        <v>79</v>
      </c>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row>
    <row r="1043" spans="1:54" ht="15" x14ac:dyDescent="0.35">
      <c r="A1043" s="4"/>
      <c r="B1043" s="8" t="s">
        <v>63</v>
      </c>
      <c r="C1043" s="8" t="s">
        <v>38</v>
      </c>
      <c r="D1043" s="8">
        <v>1</v>
      </c>
      <c r="E1043" s="33">
        <v>45938</v>
      </c>
      <c r="F1043" s="8" t="s">
        <v>39</v>
      </c>
      <c r="G1043" s="4"/>
      <c r="H1043" s="4"/>
      <c r="I1043" s="4"/>
      <c r="J1043" s="4"/>
      <c r="K1043" s="4"/>
      <c r="L1043" s="4"/>
      <c r="M1043" s="8" t="s">
        <v>72</v>
      </c>
      <c r="N1043" s="8">
        <v>1</v>
      </c>
      <c r="O1043" s="8" t="s">
        <v>4097</v>
      </c>
      <c r="P1043" s="8">
        <v>1</v>
      </c>
      <c r="Q1043" s="8">
        <v>1</v>
      </c>
      <c r="R1043" s="8" t="s">
        <v>4098</v>
      </c>
      <c r="S1043" s="8" t="s">
        <v>4099</v>
      </c>
      <c r="T1043" s="8" t="s">
        <v>42</v>
      </c>
      <c r="U1043" s="8" t="s">
        <v>92</v>
      </c>
      <c r="V1043" s="4" t="str">
        <f t="shared" si="26"/>
        <v/>
      </c>
      <c r="W1043" s="8" t="s">
        <v>125</v>
      </c>
      <c r="X1043" s="8">
        <v>20257100251062</v>
      </c>
      <c r="Y1043" s="33">
        <v>45938</v>
      </c>
      <c r="Z1043" s="45">
        <v>45946</v>
      </c>
      <c r="AA1043" s="42">
        <f ca="1">IF(Z1043=0,NETWORKDAYS(E1043+1,TODAY(),FESTIVOS!$A$2:$A$54),NETWORKDAYS(E1043+1,Z1043,FESTIVOS!$A$2:$A$54))</f>
        <v>5</v>
      </c>
      <c r="AB1043" s="43" t="str">
        <f t="shared" si="24"/>
        <v>RESPUESTA TOTAL</v>
      </c>
      <c r="AC1043" s="8" t="s">
        <v>79</v>
      </c>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row>
    <row r="1044" spans="1:54" ht="15" x14ac:dyDescent="0.35">
      <c r="A1044" s="4"/>
      <c r="B1044" s="8" t="s">
        <v>63</v>
      </c>
      <c r="C1044" s="8" t="s">
        <v>38</v>
      </c>
      <c r="D1044" s="8">
        <v>1</v>
      </c>
      <c r="E1044" s="33">
        <v>45938</v>
      </c>
      <c r="F1044" s="8" t="s">
        <v>39</v>
      </c>
      <c r="G1044" s="4"/>
      <c r="H1044" s="4"/>
      <c r="I1044" s="4"/>
      <c r="J1044" s="4"/>
      <c r="K1044" s="4"/>
      <c r="L1044" s="4"/>
      <c r="M1044" s="8" t="s">
        <v>72</v>
      </c>
      <c r="N1044" s="8">
        <v>1</v>
      </c>
      <c r="O1044" s="8" t="s">
        <v>4101</v>
      </c>
      <c r="P1044" s="8">
        <v>1</v>
      </c>
      <c r="Q1044" s="8">
        <v>1</v>
      </c>
      <c r="R1044" s="8" t="s">
        <v>4102</v>
      </c>
      <c r="S1044" s="8" t="s">
        <v>4103</v>
      </c>
      <c r="T1044" s="8" t="s">
        <v>270</v>
      </c>
      <c r="U1044" s="8" t="s">
        <v>29</v>
      </c>
      <c r="V1044" s="4" t="str">
        <f t="shared" si="26"/>
        <v/>
      </c>
      <c r="W1044" s="8" t="s">
        <v>4104</v>
      </c>
      <c r="X1044" s="8">
        <v>20257100251882</v>
      </c>
      <c r="Y1044" s="33">
        <v>45938</v>
      </c>
      <c r="Z1044" s="45">
        <v>45946</v>
      </c>
      <c r="AA1044" s="42">
        <f ca="1">IF(Z1044=0,NETWORKDAYS(E1044+1,TODAY(),FESTIVOS!$A$2:$A$54),NETWORKDAYS(E1044+1,Z1044,FESTIVOS!$A$2:$A$54))</f>
        <v>5</v>
      </c>
      <c r="AB1044" s="43" t="str">
        <f t="shared" si="24"/>
        <v>RESPUESTA TOTAL</v>
      </c>
      <c r="AC1044" s="8" t="s">
        <v>79</v>
      </c>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row>
    <row r="1045" spans="1:54" ht="15" x14ac:dyDescent="0.35">
      <c r="A1045" s="4"/>
      <c r="B1045" s="8" t="s">
        <v>63</v>
      </c>
      <c r="C1045" s="8" t="s">
        <v>38</v>
      </c>
      <c r="D1045" s="8">
        <v>1</v>
      </c>
      <c r="E1045" s="33">
        <v>45940</v>
      </c>
      <c r="F1045" s="8" t="s">
        <v>39</v>
      </c>
      <c r="G1045" s="4"/>
      <c r="H1045" s="4"/>
      <c r="I1045" s="4"/>
      <c r="J1045" s="4"/>
      <c r="K1045" s="4"/>
      <c r="L1045" s="4"/>
      <c r="M1045" s="8" t="s">
        <v>40</v>
      </c>
      <c r="N1045" s="8">
        <v>1</v>
      </c>
      <c r="O1045" s="8" t="s">
        <v>4106</v>
      </c>
      <c r="P1045" s="8">
        <v>1</v>
      </c>
      <c r="Q1045" s="8">
        <v>1</v>
      </c>
      <c r="R1045" s="8" t="s">
        <v>4107</v>
      </c>
      <c r="S1045" s="8" t="s">
        <v>3979</v>
      </c>
      <c r="T1045" s="8" t="s">
        <v>42</v>
      </c>
      <c r="U1045" s="8" t="s">
        <v>92</v>
      </c>
      <c r="V1045" s="4" t="str">
        <f t="shared" si="26"/>
        <v/>
      </c>
      <c r="W1045" s="8" t="s">
        <v>136</v>
      </c>
      <c r="X1045" s="8">
        <v>20257100254182</v>
      </c>
      <c r="Y1045" s="33">
        <v>45940</v>
      </c>
      <c r="Z1045" s="35">
        <v>45958</v>
      </c>
      <c r="AA1045" s="42">
        <f ca="1">IF(Z1045=0,NETWORKDAYS(E1045+1,TODAY(),FESTIVOS!$A$2:$A$54),NETWORKDAYS(E1045+1,Z1045,FESTIVOS!$A$2:$A$54))</f>
        <v>11</v>
      </c>
      <c r="AB1045" s="43" t="str">
        <f t="shared" si="24"/>
        <v>RESPUESTA TOTAL</v>
      </c>
      <c r="AC1045" s="8" t="s">
        <v>79</v>
      </c>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row>
    <row r="1046" spans="1:54" ht="15" x14ac:dyDescent="0.35">
      <c r="A1046" s="4"/>
      <c r="B1046" s="8" t="s">
        <v>63</v>
      </c>
      <c r="C1046" s="8" t="s">
        <v>38</v>
      </c>
      <c r="D1046" s="8">
        <v>1</v>
      </c>
      <c r="E1046" s="33">
        <v>45940</v>
      </c>
      <c r="F1046" s="8" t="s">
        <v>39</v>
      </c>
      <c r="G1046" s="4"/>
      <c r="H1046" s="4"/>
      <c r="I1046" s="4"/>
      <c r="J1046" s="4"/>
      <c r="K1046" s="4"/>
      <c r="L1046" s="4"/>
      <c r="M1046" s="8" t="s">
        <v>40</v>
      </c>
      <c r="N1046" s="8">
        <v>1</v>
      </c>
      <c r="O1046" s="8" t="s">
        <v>4108</v>
      </c>
      <c r="P1046" s="8">
        <v>1</v>
      </c>
      <c r="Q1046" s="8">
        <v>1</v>
      </c>
      <c r="R1046" s="8" t="s">
        <v>4109</v>
      </c>
      <c r="S1046" s="8" t="s">
        <v>4110</v>
      </c>
      <c r="T1046" s="8" t="s">
        <v>42</v>
      </c>
      <c r="U1046" s="8" t="s">
        <v>32</v>
      </c>
      <c r="V1046" s="4" t="str">
        <f t="shared" si="26"/>
        <v/>
      </c>
      <c r="W1046" s="8" t="s">
        <v>162</v>
      </c>
      <c r="X1046" s="8">
        <v>20257100259562</v>
      </c>
      <c r="Y1046" s="33">
        <v>45947</v>
      </c>
      <c r="Z1046" s="45">
        <v>45960</v>
      </c>
      <c r="AA1046" s="42">
        <f ca="1">IF(Z1046=0,NETWORKDAYS(E1046+1,TODAY(),FESTIVOS!$A$2:$A$54),NETWORKDAYS(E1046+1,Z1046,FESTIVOS!$A$2:$A$54))</f>
        <v>13</v>
      </c>
      <c r="AB1046" s="43" t="str">
        <f t="shared" si="24"/>
        <v>RESPUESTA TOTAL</v>
      </c>
      <c r="AC1046" s="8" t="s">
        <v>79</v>
      </c>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row>
    <row r="1047" spans="1:54" ht="15" x14ac:dyDescent="0.35">
      <c r="A1047" s="4"/>
      <c r="B1047" s="8" t="s">
        <v>63</v>
      </c>
      <c r="C1047" s="8" t="s">
        <v>38</v>
      </c>
      <c r="D1047" s="8">
        <v>1</v>
      </c>
      <c r="E1047" s="33">
        <v>45944</v>
      </c>
      <c r="F1047" s="8" t="s">
        <v>39</v>
      </c>
      <c r="G1047" s="4"/>
      <c r="H1047" s="4"/>
      <c r="I1047" s="4"/>
      <c r="J1047" s="4"/>
      <c r="K1047" s="4"/>
      <c r="L1047" s="4"/>
      <c r="M1047" s="8" t="s">
        <v>72</v>
      </c>
      <c r="N1047" s="8">
        <v>1</v>
      </c>
      <c r="O1047" s="8" t="s">
        <v>4112</v>
      </c>
      <c r="P1047" s="8">
        <v>1</v>
      </c>
      <c r="Q1047" s="8">
        <v>1</v>
      </c>
      <c r="R1047" s="8" t="s">
        <v>4113</v>
      </c>
      <c r="S1047" s="8" t="s">
        <v>3251</v>
      </c>
      <c r="T1047" s="8" t="s">
        <v>42</v>
      </c>
      <c r="U1047" s="8" t="s">
        <v>89</v>
      </c>
      <c r="V1047" s="4" t="str">
        <f t="shared" si="26"/>
        <v/>
      </c>
      <c r="W1047" s="8" t="s">
        <v>68</v>
      </c>
      <c r="X1047" s="8">
        <v>20257100255422</v>
      </c>
      <c r="Y1047" s="33">
        <v>45944</v>
      </c>
      <c r="Z1047" s="35">
        <v>45966</v>
      </c>
      <c r="AA1047" s="42">
        <f ca="1">IF(Z1047=0,NETWORKDAYS(E1047+1,TODAY(),FESTIVOS!$A$2:$A$54),NETWORKDAYS(E1047+1,Z1047,FESTIVOS!$A$2:$A$54))</f>
        <v>15</v>
      </c>
      <c r="AB1047" s="43" t="str">
        <f t="shared" si="24"/>
        <v>RESPUESTA TOTAL</v>
      </c>
      <c r="AC1047" s="8" t="s">
        <v>79</v>
      </c>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row>
    <row r="1048" spans="1:54" ht="15" x14ac:dyDescent="0.35">
      <c r="A1048" s="4"/>
      <c r="B1048" s="8" t="s">
        <v>63</v>
      </c>
      <c r="C1048" s="8" t="s">
        <v>38</v>
      </c>
      <c r="D1048" s="8">
        <v>1</v>
      </c>
      <c r="E1048" s="33">
        <v>45944</v>
      </c>
      <c r="F1048" s="8" t="s">
        <v>310</v>
      </c>
      <c r="G1048" s="4"/>
      <c r="H1048" s="4"/>
      <c r="I1048" s="4"/>
      <c r="J1048" s="4"/>
      <c r="K1048" s="4"/>
      <c r="L1048" s="4"/>
      <c r="M1048" s="8" t="s">
        <v>72</v>
      </c>
      <c r="N1048" s="8">
        <v>1</v>
      </c>
      <c r="O1048" s="8" t="s">
        <v>4115</v>
      </c>
      <c r="P1048" s="8">
        <v>1</v>
      </c>
      <c r="Q1048" s="8">
        <v>1</v>
      </c>
      <c r="R1048" s="8" t="s">
        <v>4116</v>
      </c>
      <c r="S1048" s="8" t="s">
        <v>4117</v>
      </c>
      <c r="T1048" s="8" t="s">
        <v>42</v>
      </c>
      <c r="U1048" s="8" t="s">
        <v>92</v>
      </c>
      <c r="V1048" s="4" t="str">
        <f t="shared" si="26"/>
        <v/>
      </c>
      <c r="W1048" s="8" t="s">
        <v>125</v>
      </c>
      <c r="X1048" s="8">
        <v>20257100255692</v>
      </c>
      <c r="Y1048" s="33">
        <v>45944</v>
      </c>
      <c r="Z1048" s="35">
        <v>45937</v>
      </c>
      <c r="AA1048" s="42">
        <f ca="1">IF(Z1048=0,NETWORKDAYS(E1048+1,TODAY(),FESTIVOS!$A$2:$A$54),NETWORKDAYS(E1048+1,Z1048,FESTIVOS!$A$2:$A$54))</f>
        <v>-6</v>
      </c>
      <c r="AB1048" s="43" t="str">
        <f t="shared" si="24"/>
        <v>RESPUESTA TOTAL</v>
      </c>
      <c r="AC1048" s="8" t="s">
        <v>79</v>
      </c>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row>
    <row r="1049" spans="1:54" ht="15" x14ac:dyDescent="0.35">
      <c r="A1049" s="4"/>
      <c r="B1049" s="8" t="s">
        <v>63</v>
      </c>
      <c r="C1049" s="8" t="s">
        <v>38</v>
      </c>
      <c r="D1049" s="8">
        <v>1</v>
      </c>
      <c r="E1049" s="33">
        <v>45944</v>
      </c>
      <c r="F1049" s="8" t="s">
        <v>39</v>
      </c>
      <c r="G1049" s="4"/>
      <c r="H1049" s="4"/>
      <c r="I1049" s="4"/>
      <c r="J1049" s="4"/>
      <c r="K1049" s="4"/>
      <c r="L1049" s="4"/>
      <c r="M1049" s="8" t="s">
        <v>40</v>
      </c>
      <c r="N1049" s="8">
        <v>1</v>
      </c>
      <c r="O1049" s="8" t="s">
        <v>4118</v>
      </c>
      <c r="P1049" s="8">
        <v>1</v>
      </c>
      <c r="Q1049" s="8">
        <v>1</v>
      </c>
      <c r="R1049" s="8" t="s">
        <v>4119</v>
      </c>
      <c r="S1049" s="8" t="s">
        <v>4120</v>
      </c>
      <c r="T1049" s="8" t="s">
        <v>42</v>
      </c>
      <c r="U1049" s="8" t="s">
        <v>92</v>
      </c>
      <c r="V1049" s="4" t="str">
        <f t="shared" si="26"/>
        <v/>
      </c>
      <c r="W1049" s="8" t="s">
        <v>125</v>
      </c>
      <c r="X1049" s="8">
        <v>20257100255712</v>
      </c>
      <c r="Y1049" s="33">
        <v>45944</v>
      </c>
      <c r="Z1049" s="35">
        <v>45957</v>
      </c>
      <c r="AA1049" s="42">
        <f ca="1">IF(Z1049=0,NETWORKDAYS(E1049+1,TODAY(),FESTIVOS!$A$2:$A$54),NETWORKDAYS(E1049+1,Z1049,FESTIVOS!$A$2:$A$54))</f>
        <v>9</v>
      </c>
      <c r="AB1049" s="43" t="str">
        <f t="shared" si="24"/>
        <v>RESPUESTA TOTAL</v>
      </c>
      <c r="AC1049" s="8" t="s">
        <v>79</v>
      </c>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row>
    <row r="1050" spans="1:54" ht="15" x14ac:dyDescent="0.35">
      <c r="A1050" s="4"/>
      <c r="B1050" s="8" t="s">
        <v>919</v>
      </c>
      <c r="C1050" s="8" t="s">
        <v>38</v>
      </c>
      <c r="D1050" s="8">
        <v>1</v>
      </c>
      <c r="E1050" s="33">
        <v>45944</v>
      </c>
      <c r="F1050" s="8" t="s">
        <v>39</v>
      </c>
      <c r="G1050" s="4"/>
      <c r="H1050" s="4"/>
      <c r="I1050" s="4"/>
      <c r="J1050" s="4"/>
      <c r="K1050" s="4"/>
      <c r="L1050" s="4"/>
      <c r="M1050" s="8" t="s">
        <v>72</v>
      </c>
      <c r="N1050" s="8">
        <v>1</v>
      </c>
      <c r="O1050" s="8" t="s">
        <v>4122</v>
      </c>
      <c r="P1050" s="8">
        <v>1</v>
      </c>
      <c r="Q1050" s="8">
        <v>3184944288</v>
      </c>
      <c r="R1050" s="8" t="s">
        <v>4123</v>
      </c>
      <c r="S1050" s="8" t="s">
        <v>4124</v>
      </c>
      <c r="T1050" s="8" t="s">
        <v>270</v>
      </c>
      <c r="U1050" s="8" t="s">
        <v>29</v>
      </c>
      <c r="V1050" s="4" t="str">
        <f t="shared" si="26"/>
        <v/>
      </c>
      <c r="W1050" s="8" t="s">
        <v>239</v>
      </c>
      <c r="X1050" s="8">
        <v>20257100256122</v>
      </c>
      <c r="Y1050" s="33">
        <v>45944</v>
      </c>
      <c r="Z1050" s="45">
        <v>45950</v>
      </c>
      <c r="AA1050" s="42">
        <f ca="1">IF(Z1050=0,NETWORKDAYS(E1050+1,TODAY(),FESTIVOS!$A$2:$A$54),NETWORKDAYS(E1050+1,Z1050,FESTIVOS!$A$2:$A$54))</f>
        <v>4</v>
      </c>
      <c r="AB1050" s="43" t="str">
        <f t="shared" si="24"/>
        <v>RESPUESTA TOTAL</v>
      </c>
      <c r="AC1050" s="8" t="s">
        <v>79</v>
      </c>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row>
    <row r="1051" spans="1:54" ht="15" x14ac:dyDescent="0.35">
      <c r="A1051" s="4"/>
      <c r="B1051" s="8" t="s">
        <v>63</v>
      </c>
      <c r="C1051" s="8" t="s">
        <v>38</v>
      </c>
      <c r="D1051" s="8">
        <v>1</v>
      </c>
      <c r="E1051" s="33">
        <v>45939</v>
      </c>
      <c r="F1051" s="8" t="s">
        <v>39</v>
      </c>
      <c r="G1051" s="4"/>
      <c r="H1051" s="4"/>
      <c r="I1051" s="4"/>
      <c r="J1051" s="4"/>
      <c r="K1051" s="4"/>
      <c r="L1051" s="4"/>
      <c r="M1051" s="8" t="s">
        <v>40</v>
      </c>
      <c r="N1051" s="8">
        <v>1</v>
      </c>
      <c r="O1051" s="8" t="s">
        <v>4126</v>
      </c>
      <c r="P1051" s="8">
        <v>1</v>
      </c>
      <c r="Q1051" s="8">
        <v>1</v>
      </c>
      <c r="R1051" s="8">
        <v>1</v>
      </c>
      <c r="S1051" s="8" t="s">
        <v>4127</v>
      </c>
      <c r="T1051" s="8" t="s">
        <v>270</v>
      </c>
      <c r="U1051" s="8" t="s">
        <v>29</v>
      </c>
      <c r="V1051" s="4" t="str">
        <f t="shared" si="26"/>
        <v/>
      </c>
      <c r="W1051" s="8" t="s">
        <v>1959</v>
      </c>
      <c r="X1051" s="8">
        <v>20257100252182</v>
      </c>
      <c r="Y1051" s="33">
        <v>45939</v>
      </c>
      <c r="Z1051" s="45">
        <v>45947</v>
      </c>
      <c r="AA1051" s="42">
        <f ca="1">IF(Z1051=0,NETWORKDAYS(E1051+1,TODAY(),FESTIVOS!$A$2:$A$54),NETWORKDAYS(E1051+1,Z1051,FESTIVOS!$A$2:$A$54))</f>
        <v>5</v>
      </c>
      <c r="AB1051" s="43" t="str">
        <f t="shared" si="24"/>
        <v>RESPUESTA TOTAL</v>
      </c>
      <c r="AC1051" s="8" t="s">
        <v>79</v>
      </c>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row>
    <row r="1052" spans="1:54" ht="15" x14ac:dyDescent="0.35">
      <c r="A1052" s="4"/>
      <c r="B1052" s="8" t="s">
        <v>63</v>
      </c>
      <c r="C1052" s="8" t="s">
        <v>38</v>
      </c>
      <c r="D1052" s="8">
        <v>1</v>
      </c>
      <c r="E1052" s="33">
        <v>45940</v>
      </c>
      <c r="F1052" s="8" t="s">
        <v>39</v>
      </c>
      <c r="G1052" s="4"/>
      <c r="H1052" s="4"/>
      <c r="I1052" s="4"/>
      <c r="J1052" s="4"/>
      <c r="K1052" s="4"/>
      <c r="L1052" s="4"/>
      <c r="M1052" s="8" t="s">
        <v>72</v>
      </c>
      <c r="N1052" s="8">
        <v>1</v>
      </c>
      <c r="O1052" s="8" t="s">
        <v>4129</v>
      </c>
      <c r="P1052" s="8">
        <v>1</v>
      </c>
      <c r="Q1052" s="8">
        <v>1</v>
      </c>
      <c r="R1052" s="8" t="s">
        <v>4123</v>
      </c>
      <c r="S1052" s="8" t="s">
        <v>4130</v>
      </c>
      <c r="T1052" s="8" t="s">
        <v>270</v>
      </c>
      <c r="U1052" s="8" t="s">
        <v>29</v>
      </c>
      <c r="V1052" s="4" t="str">
        <f t="shared" si="26"/>
        <v/>
      </c>
      <c r="W1052" s="8" t="s">
        <v>4104</v>
      </c>
      <c r="X1052" s="8">
        <v>20257100254502</v>
      </c>
      <c r="Y1052" s="33">
        <v>45940</v>
      </c>
      <c r="Z1052" s="45">
        <v>45947</v>
      </c>
      <c r="AA1052" s="42">
        <f ca="1">IF(Z1052=0,NETWORKDAYS(E1052+1,TODAY(),FESTIVOS!$A$2:$A$54),NETWORKDAYS(E1052+1,Z1052,FESTIVOS!$A$2:$A$54))</f>
        <v>4</v>
      </c>
      <c r="AB1052" s="43" t="str">
        <f t="shared" si="24"/>
        <v>RESPUESTA TOTAL</v>
      </c>
      <c r="AC1052" s="8" t="s">
        <v>79</v>
      </c>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row>
    <row r="1053" spans="1:54" ht="15" x14ac:dyDescent="0.35">
      <c r="A1053" s="4"/>
      <c r="B1053" s="8" t="s">
        <v>63</v>
      </c>
      <c r="C1053" s="8" t="s">
        <v>38</v>
      </c>
      <c r="D1053" s="8">
        <v>1</v>
      </c>
      <c r="E1053" s="33">
        <v>45945</v>
      </c>
      <c r="F1053" s="8" t="s">
        <v>39</v>
      </c>
      <c r="G1053" s="4"/>
      <c r="H1053" s="4"/>
      <c r="I1053" s="4"/>
      <c r="J1053" s="4"/>
      <c r="K1053" s="4"/>
      <c r="L1053" s="4"/>
      <c r="M1053" s="8" t="s">
        <v>72</v>
      </c>
      <c r="N1053" s="8">
        <v>1</v>
      </c>
      <c r="O1053" s="8" t="s">
        <v>4132</v>
      </c>
      <c r="P1053" s="8">
        <v>1</v>
      </c>
      <c r="Q1053" s="8">
        <v>1</v>
      </c>
      <c r="R1053" s="8" t="s">
        <v>4133</v>
      </c>
      <c r="S1053" s="8" t="s">
        <v>4134</v>
      </c>
      <c r="T1053" s="8" t="s">
        <v>42</v>
      </c>
      <c r="U1053" s="8" t="s">
        <v>92</v>
      </c>
      <c r="V1053" s="4" t="str">
        <f t="shared" si="26"/>
        <v/>
      </c>
      <c r="W1053" s="8" t="s">
        <v>125</v>
      </c>
      <c r="X1053" s="8">
        <v>20257100257052</v>
      </c>
      <c r="Y1053" s="33">
        <v>45945</v>
      </c>
      <c r="Z1053" s="35">
        <v>45960</v>
      </c>
      <c r="AA1053" s="42">
        <f ca="1">IF(Z1053=0,NETWORKDAYS(E1053+1,TODAY(),FESTIVOS!$A$2:$A$54),NETWORKDAYS(E1053+1,Z1053,FESTIVOS!$A$2:$A$54))</f>
        <v>11</v>
      </c>
      <c r="AB1053" s="43" t="str">
        <f t="shared" si="24"/>
        <v>RESPUESTA TOTAL</v>
      </c>
      <c r="AC1053" s="8" t="s">
        <v>79</v>
      </c>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row>
    <row r="1054" spans="1:54" ht="15" x14ac:dyDescent="0.35">
      <c r="A1054" s="4"/>
      <c r="B1054" s="8" t="s">
        <v>63</v>
      </c>
      <c r="C1054" s="8" t="s">
        <v>38</v>
      </c>
      <c r="D1054" s="8">
        <v>1</v>
      </c>
      <c r="E1054" s="33">
        <v>45946</v>
      </c>
      <c r="F1054" s="8" t="s">
        <v>39</v>
      </c>
      <c r="G1054" s="4"/>
      <c r="H1054" s="4"/>
      <c r="I1054" s="4"/>
      <c r="J1054" s="4"/>
      <c r="K1054" s="4"/>
      <c r="L1054" s="4"/>
      <c r="M1054" s="8" t="s">
        <v>40</v>
      </c>
      <c r="N1054" s="8">
        <v>1</v>
      </c>
      <c r="O1054" s="8" t="s">
        <v>4135</v>
      </c>
      <c r="P1054" s="8">
        <v>1</v>
      </c>
      <c r="Q1054" s="8">
        <v>1</v>
      </c>
      <c r="R1054" s="8" t="s">
        <v>4136</v>
      </c>
      <c r="S1054" s="8" t="s">
        <v>4137</v>
      </c>
      <c r="T1054" s="8" t="s">
        <v>42</v>
      </c>
      <c r="U1054" s="8" t="s">
        <v>92</v>
      </c>
      <c r="V1054" s="4" t="str">
        <f t="shared" si="26"/>
        <v/>
      </c>
      <c r="W1054" s="8" t="s">
        <v>125</v>
      </c>
      <c r="X1054" s="8">
        <v>20257100258402</v>
      </c>
      <c r="Y1054" s="33">
        <v>45946</v>
      </c>
      <c r="Z1054" s="35">
        <v>45959</v>
      </c>
      <c r="AA1054" s="42">
        <f ca="1">IF(Z1054=0,NETWORKDAYS(E1054+1,TODAY(),FESTIVOS!$A$2:$A$54),NETWORKDAYS(E1054+1,Z1054,FESTIVOS!$A$2:$A$54))</f>
        <v>9</v>
      </c>
      <c r="AB1054" s="43" t="str">
        <f t="shared" si="24"/>
        <v>RESPUESTA TOTAL</v>
      </c>
      <c r="AC1054" s="8" t="s">
        <v>79</v>
      </c>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row>
    <row r="1055" spans="1:54" ht="15" x14ac:dyDescent="0.35">
      <c r="A1055" s="4"/>
      <c r="B1055" s="8" t="s">
        <v>63</v>
      </c>
      <c r="C1055" s="8" t="s">
        <v>38</v>
      </c>
      <c r="D1055" s="8">
        <v>1</v>
      </c>
      <c r="E1055" s="33">
        <v>45947</v>
      </c>
      <c r="F1055" s="8" t="s">
        <v>39</v>
      </c>
      <c r="G1055" s="4"/>
      <c r="H1055" s="4"/>
      <c r="I1055" s="4"/>
      <c r="J1055" s="4"/>
      <c r="K1055" s="4"/>
      <c r="L1055" s="4"/>
      <c r="M1055" s="8" t="s">
        <v>40</v>
      </c>
      <c r="N1055" s="8">
        <v>1</v>
      </c>
      <c r="O1055" s="8" t="s">
        <v>4138</v>
      </c>
      <c r="P1055" s="8">
        <v>1</v>
      </c>
      <c r="Q1055" s="8">
        <v>1</v>
      </c>
      <c r="R1055" s="8" t="s">
        <v>4139</v>
      </c>
      <c r="S1055" s="8" t="s">
        <v>4140</v>
      </c>
      <c r="T1055" s="8" t="s">
        <v>42</v>
      </c>
      <c r="U1055" s="8" t="s">
        <v>92</v>
      </c>
      <c r="V1055" s="4" t="str">
        <f t="shared" si="26"/>
        <v/>
      </c>
      <c r="W1055" s="8" t="s">
        <v>136</v>
      </c>
      <c r="X1055" s="8">
        <v>20257100259942</v>
      </c>
      <c r="Y1055" s="33">
        <v>45947</v>
      </c>
      <c r="Z1055" s="35">
        <v>45968</v>
      </c>
      <c r="AA1055" s="42">
        <f ca="1">IF(Z1055=0,NETWORKDAYS(E1055+1,TODAY(),FESTIVOS!$A$2:$A$54),NETWORKDAYS(E1055+1,Z1055,FESTIVOS!$A$2:$A$54))</f>
        <v>14</v>
      </c>
      <c r="AB1055" s="43" t="str">
        <f t="shared" si="24"/>
        <v>RESPUESTA TOTAL</v>
      </c>
      <c r="AC1055" s="8" t="s">
        <v>79</v>
      </c>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row>
    <row r="1056" spans="1:54" ht="15" x14ac:dyDescent="0.35">
      <c r="A1056" s="4"/>
      <c r="B1056" s="8" t="s">
        <v>63</v>
      </c>
      <c r="C1056" s="8" t="s">
        <v>38</v>
      </c>
      <c r="D1056" s="8">
        <v>1</v>
      </c>
      <c r="E1056" s="33">
        <v>45947</v>
      </c>
      <c r="F1056" s="8" t="s">
        <v>39</v>
      </c>
      <c r="G1056" s="4"/>
      <c r="H1056" s="4"/>
      <c r="I1056" s="4"/>
      <c r="J1056" s="4"/>
      <c r="K1056" s="4"/>
      <c r="L1056" s="4"/>
      <c r="M1056" s="8" t="s">
        <v>40</v>
      </c>
      <c r="N1056" s="8">
        <v>1</v>
      </c>
      <c r="O1056" s="8" t="s">
        <v>4141</v>
      </c>
      <c r="P1056" s="8">
        <v>1</v>
      </c>
      <c r="Q1056" s="8">
        <v>1</v>
      </c>
      <c r="R1056" s="8" t="s">
        <v>4142</v>
      </c>
      <c r="S1056" s="8" t="s">
        <v>4143</v>
      </c>
      <c r="T1056" s="8" t="s">
        <v>42</v>
      </c>
      <c r="U1056" s="8" t="s">
        <v>92</v>
      </c>
      <c r="V1056" s="4" t="str">
        <f t="shared" si="26"/>
        <v/>
      </c>
      <c r="W1056" s="8" t="s">
        <v>125</v>
      </c>
      <c r="X1056" s="8">
        <v>20257100259732</v>
      </c>
      <c r="Y1056" s="33">
        <v>45947</v>
      </c>
      <c r="Z1056" s="45">
        <v>45960</v>
      </c>
      <c r="AA1056" s="42">
        <f ca="1">IF(Z1056=0,NETWORKDAYS(E1056+1,TODAY(),FESTIVOS!$A$2:$A$54),NETWORKDAYS(E1056+1,Z1056,FESTIVOS!$A$2:$A$54))</f>
        <v>9</v>
      </c>
      <c r="AB1056" s="43" t="str">
        <f t="shared" si="24"/>
        <v>RESPUESTA TOTAL</v>
      </c>
      <c r="AC1056" s="8" t="s">
        <v>79</v>
      </c>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row>
    <row r="1057" spans="1:54" ht="15" x14ac:dyDescent="0.35">
      <c r="A1057" s="4"/>
      <c r="B1057" s="8" t="s">
        <v>63</v>
      </c>
      <c r="C1057" s="8" t="s">
        <v>38</v>
      </c>
      <c r="D1057" s="8">
        <v>1</v>
      </c>
      <c r="E1057" s="33">
        <v>45947</v>
      </c>
      <c r="F1057" s="8" t="s">
        <v>39</v>
      </c>
      <c r="G1057" s="4"/>
      <c r="H1057" s="4"/>
      <c r="I1057" s="4"/>
      <c r="J1057" s="4"/>
      <c r="K1057" s="4"/>
      <c r="L1057" s="4"/>
      <c r="M1057" s="8" t="s">
        <v>72</v>
      </c>
      <c r="N1057" s="8">
        <v>1</v>
      </c>
      <c r="O1057" s="8" t="s">
        <v>4144</v>
      </c>
      <c r="P1057" s="8">
        <v>1</v>
      </c>
      <c r="Q1057" s="8">
        <v>1</v>
      </c>
      <c r="R1057" s="8" t="s">
        <v>4145</v>
      </c>
      <c r="S1057" s="8" t="s">
        <v>4146</v>
      </c>
      <c r="T1057" s="8" t="s">
        <v>42</v>
      </c>
      <c r="U1057" s="8" t="s">
        <v>33</v>
      </c>
      <c r="V1057" s="4" t="str">
        <f t="shared" si="26"/>
        <v/>
      </c>
      <c r="W1057" s="8" t="s">
        <v>105</v>
      </c>
      <c r="X1057" s="8">
        <v>20257100260142</v>
      </c>
      <c r="Y1057" s="33">
        <v>45947</v>
      </c>
      <c r="Z1057" s="4"/>
      <c r="AA1057" s="42">
        <f ca="1">IF(Z1057=0,NETWORKDAYS(E1057+1,TODAY(),FESTIVOS!$A$2:$A$54),NETWORKDAYS(E1057+1,Z1057,FESTIVOS!$A$2:$A$54))</f>
        <v>196</v>
      </c>
      <c r="AB1057" s="43" t="str">
        <f t="shared" si="24"/>
        <v>EN TRAMITE</v>
      </c>
      <c r="AC1057" s="8" t="s">
        <v>79</v>
      </c>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row>
    <row r="1058" spans="1:54" ht="15" x14ac:dyDescent="0.35">
      <c r="A1058" s="4"/>
      <c r="B1058" s="8" t="s">
        <v>63</v>
      </c>
      <c r="C1058" s="8" t="s">
        <v>38</v>
      </c>
      <c r="D1058" s="8">
        <v>1</v>
      </c>
      <c r="E1058" s="33">
        <v>45950</v>
      </c>
      <c r="F1058" s="8" t="s">
        <v>39</v>
      </c>
      <c r="G1058" s="4"/>
      <c r="H1058" s="4"/>
      <c r="I1058" s="4"/>
      <c r="J1058" s="4"/>
      <c r="K1058" s="4"/>
      <c r="L1058" s="4"/>
      <c r="M1058" s="8" t="s">
        <v>72</v>
      </c>
      <c r="N1058" s="8">
        <v>1</v>
      </c>
      <c r="O1058" s="8" t="s">
        <v>4147</v>
      </c>
      <c r="P1058" s="8">
        <v>1</v>
      </c>
      <c r="Q1058" s="8">
        <v>1</v>
      </c>
      <c r="R1058" s="8" t="s">
        <v>4148</v>
      </c>
      <c r="S1058" s="8" t="s">
        <v>4149</v>
      </c>
      <c r="T1058" s="8" t="s">
        <v>42</v>
      </c>
      <c r="U1058" s="8" t="s">
        <v>92</v>
      </c>
      <c r="V1058" s="4" t="str">
        <f t="shared" si="26"/>
        <v/>
      </c>
      <c r="W1058" s="8" t="s">
        <v>125</v>
      </c>
      <c r="X1058" s="8">
        <v>20257100261562</v>
      </c>
      <c r="Y1058" s="33">
        <v>45950</v>
      </c>
      <c r="Z1058" s="45">
        <v>45960</v>
      </c>
      <c r="AA1058" s="42">
        <f ca="1">IF(Z1058=0,NETWORKDAYS(E1058+1,TODAY(),FESTIVOS!$A$2:$A$54),NETWORKDAYS(E1058+1,Z1058,FESTIVOS!$A$2:$A$54))</f>
        <v>8</v>
      </c>
      <c r="AB1058" s="43" t="str">
        <f t="shared" si="24"/>
        <v>RESPUESTA TOTAL</v>
      </c>
      <c r="AC1058" s="8" t="s">
        <v>79</v>
      </c>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row>
    <row r="1059" spans="1:54" ht="15" x14ac:dyDescent="0.35">
      <c r="A1059" s="4"/>
      <c r="B1059" s="8" t="s">
        <v>919</v>
      </c>
      <c r="C1059" s="8" t="s">
        <v>38</v>
      </c>
      <c r="D1059" s="8">
        <v>1</v>
      </c>
      <c r="E1059" s="33">
        <v>45951</v>
      </c>
      <c r="F1059" s="8" t="s">
        <v>39</v>
      </c>
      <c r="G1059" s="4"/>
      <c r="H1059" s="4"/>
      <c r="I1059" s="4"/>
      <c r="J1059" s="4"/>
      <c r="K1059" s="4"/>
      <c r="L1059" s="4"/>
      <c r="M1059" s="8" t="s">
        <v>40</v>
      </c>
      <c r="N1059" s="8">
        <v>1</v>
      </c>
      <c r="O1059" s="8" t="s">
        <v>4150</v>
      </c>
      <c r="P1059" s="8">
        <v>1</v>
      </c>
      <c r="Q1059" s="8">
        <v>1</v>
      </c>
      <c r="R1059" s="8" t="s">
        <v>4142</v>
      </c>
      <c r="S1059" s="8" t="s">
        <v>4151</v>
      </c>
      <c r="T1059" s="8" t="s">
        <v>42</v>
      </c>
      <c r="U1059" s="8" t="s">
        <v>89</v>
      </c>
      <c r="V1059" s="4" t="str">
        <f t="shared" si="26"/>
        <v/>
      </c>
      <c r="W1059" s="8" t="s">
        <v>68</v>
      </c>
      <c r="X1059" s="8">
        <v>20257100262352</v>
      </c>
      <c r="Y1059" s="33">
        <v>45951</v>
      </c>
      <c r="Z1059" s="45">
        <v>45957</v>
      </c>
      <c r="AA1059" s="42">
        <f ca="1">IF(Z1059=0,NETWORKDAYS(E1059+1,TODAY(),FESTIVOS!$A$2:$A$54),NETWORKDAYS(E1059+1,Z1059,FESTIVOS!$A$2:$A$54))</f>
        <v>4</v>
      </c>
      <c r="AB1059" s="43" t="str">
        <f t="shared" si="24"/>
        <v>RESPUESTA TOTAL</v>
      </c>
      <c r="AC1059" s="8" t="s">
        <v>79</v>
      </c>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row>
    <row r="1060" spans="1:54" ht="15" x14ac:dyDescent="0.35">
      <c r="A1060" s="4"/>
      <c r="B1060" s="8" t="s">
        <v>919</v>
      </c>
      <c r="C1060" s="8" t="s">
        <v>38</v>
      </c>
      <c r="D1060" s="8">
        <v>1</v>
      </c>
      <c r="E1060" s="33">
        <v>45951</v>
      </c>
      <c r="F1060" s="8" t="s">
        <v>39</v>
      </c>
      <c r="G1060" s="4"/>
      <c r="H1060" s="4"/>
      <c r="I1060" s="4"/>
      <c r="J1060" s="4"/>
      <c r="K1060" s="4"/>
      <c r="L1060" s="4"/>
      <c r="M1060" s="8" t="s">
        <v>72</v>
      </c>
      <c r="N1060" s="8">
        <v>1</v>
      </c>
      <c r="O1060" s="8" t="s">
        <v>4152</v>
      </c>
      <c r="P1060" s="8">
        <v>1</v>
      </c>
      <c r="Q1060" s="8">
        <v>1</v>
      </c>
      <c r="R1060" s="8" t="s">
        <v>4153</v>
      </c>
      <c r="S1060" s="8" t="s">
        <v>4154</v>
      </c>
      <c r="T1060" s="8" t="s">
        <v>42</v>
      </c>
      <c r="U1060" s="8" t="s">
        <v>89</v>
      </c>
      <c r="V1060" s="4" t="str">
        <f t="shared" si="26"/>
        <v/>
      </c>
      <c r="W1060" s="8" t="s">
        <v>68</v>
      </c>
      <c r="X1060" s="8">
        <v>20257100262372</v>
      </c>
      <c r="Y1060" s="33">
        <v>45951</v>
      </c>
      <c r="Z1060" s="45">
        <v>45960</v>
      </c>
      <c r="AA1060" s="42">
        <f ca="1">IF(Z1060=0,NETWORKDAYS(E1060+1,TODAY(),FESTIVOS!$A$2:$A$54),NETWORKDAYS(E1060+1,Z1060,FESTIVOS!$A$2:$A$54))</f>
        <v>7</v>
      </c>
      <c r="AB1060" s="43" t="str">
        <f t="shared" si="24"/>
        <v>RESPUESTA TOTAL</v>
      </c>
      <c r="AC1060" s="8" t="s">
        <v>79</v>
      </c>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row>
    <row r="1061" spans="1:54" ht="15" x14ac:dyDescent="0.35">
      <c r="A1061" s="4"/>
      <c r="B1061" s="8" t="s">
        <v>919</v>
      </c>
      <c r="C1061" s="8" t="s">
        <v>38</v>
      </c>
      <c r="D1061" s="8">
        <v>1</v>
      </c>
      <c r="E1061" s="33">
        <v>45951</v>
      </c>
      <c r="F1061" s="8" t="s">
        <v>39</v>
      </c>
      <c r="G1061" s="4"/>
      <c r="H1061" s="4"/>
      <c r="I1061" s="4"/>
      <c r="J1061" s="4"/>
      <c r="K1061" s="4"/>
      <c r="L1061" s="4"/>
      <c r="M1061" s="8" t="s">
        <v>72</v>
      </c>
      <c r="N1061" s="8">
        <v>1</v>
      </c>
      <c r="O1061" s="8" t="s">
        <v>4155</v>
      </c>
      <c r="P1061" s="8">
        <v>1</v>
      </c>
      <c r="Q1061" s="8">
        <v>1</v>
      </c>
      <c r="R1061" s="8" t="s">
        <v>4156</v>
      </c>
      <c r="S1061" s="8" t="s">
        <v>4157</v>
      </c>
      <c r="T1061" s="8" t="s">
        <v>42</v>
      </c>
      <c r="U1061" s="8" t="s">
        <v>89</v>
      </c>
      <c r="V1061" s="4" t="str">
        <f t="shared" si="26"/>
        <v/>
      </c>
      <c r="W1061" s="8" t="s">
        <v>125</v>
      </c>
      <c r="X1061" s="8">
        <v>20257100262622</v>
      </c>
      <c r="Y1061" s="33">
        <v>45951</v>
      </c>
      <c r="Z1061" s="35">
        <v>45960</v>
      </c>
      <c r="AA1061" s="42">
        <f ca="1">IF(Z1061=0,NETWORKDAYS(E1061+1,TODAY(),FESTIVOS!$A$2:$A$54),NETWORKDAYS(E1061+1,Z1061,FESTIVOS!$A$2:$A$54))</f>
        <v>7</v>
      </c>
      <c r="AB1061" s="43" t="str">
        <f t="shared" si="24"/>
        <v>RESPUESTA TOTAL</v>
      </c>
      <c r="AC1061" s="8" t="s">
        <v>79</v>
      </c>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row>
    <row r="1062" spans="1:54" ht="15" x14ac:dyDescent="0.35">
      <c r="A1062" s="4"/>
      <c r="B1062" s="8" t="s">
        <v>919</v>
      </c>
      <c r="C1062" s="8" t="s">
        <v>38</v>
      </c>
      <c r="D1062" s="8">
        <v>1</v>
      </c>
      <c r="E1062" s="33">
        <v>45944</v>
      </c>
      <c r="F1062" s="8" t="s">
        <v>39</v>
      </c>
      <c r="G1062" s="4"/>
      <c r="H1062" s="4"/>
      <c r="I1062" s="4"/>
      <c r="J1062" s="4"/>
      <c r="K1062" s="4"/>
      <c r="L1062" s="4"/>
      <c r="M1062" s="8" t="s">
        <v>1233</v>
      </c>
      <c r="N1062" s="8">
        <v>1</v>
      </c>
      <c r="O1062" s="8">
        <v>1</v>
      </c>
      <c r="P1062" s="8">
        <v>1</v>
      </c>
      <c r="Q1062" s="8">
        <v>1</v>
      </c>
      <c r="R1062" s="8" t="s">
        <v>4159</v>
      </c>
      <c r="S1062" s="8" t="s">
        <v>4160</v>
      </c>
      <c r="T1062" s="8" t="s">
        <v>42</v>
      </c>
      <c r="U1062" s="8" t="s">
        <v>89</v>
      </c>
      <c r="V1062" s="4" t="str">
        <f t="shared" si="26"/>
        <v/>
      </c>
      <c r="W1062" s="8" t="s">
        <v>68</v>
      </c>
      <c r="X1062" s="8">
        <v>20257100256192</v>
      </c>
      <c r="Y1062" s="33">
        <v>45944</v>
      </c>
      <c r="Z1062" s="45">
        <v>45957</v>
      </c>
      <c r="AA1062" s="42">
        <f ca="1">IF(Z1062=0,NETWORKDAYS(E1062+1,TODAY(),FESTIVOS!$A$2:$A$54),NETWORKDAYS(E1062+1,Z1062,FESTIVOS!$A$2:$A$54))</f>
        <v>9</v>
      </c>
      <c r="AB1062" s="43" t="str">
        <f t="shared" si="24"/>
        <v>RESPUESTA TOTAL</v>
      </c>
      <c r="AC1062" s="8" t="s">
        <v>79</v>
      </c>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row>
    <row r="1063" spans="1:54" ht="15" x14ac:dyDescent="0.35">
      <c r="A1063" s="4"/>
      <c r="B1063" s="8" t="s">
        <v>63</v>
      </c>
      <c r="C1063" s="8" t="s">
        <v>38</v>
      </c>
      <c r="D1063" s="8">
        <v>1</v>
      </c>
      <c r="E1063" s="33">
        <v>45952</v>
      </c>
      <c r="F1063" s="8" t="s">
        <v>39</v>
      </c>
      <c r="G1063" s="4"/>
      <c r="H1063" s="4"/>
      <c r="I1063" s="4"/>
      <c r="J1063" s="4"/>
      <c r="K1063" s="4"/>
      <c r="L1063" s="4"/>
      <c r="M1063" s="8" t="s">
        <v>40</v>
      </c>
      <c r="N1063" s="8">
        <v>1</v>
      </c>
      <c r="O1063" s="8" t="s">
        <v>4162</v>
      </c>
      <c r="P1063" s="8">
        <v>1</v>
      </c>
      <c r="Q1063" s="8">
        <v>1</v>
      </c>
      <c r="R1063" s="8" t="s">
        <v>4163</v>
      </c>
      <c r="S1063" s="8" t="s">
        <v>4164</v>
      </c>
      <c r="T1063" s="8" t="s">
        <v>42</v>
      </c>
      <c r="U1063" s="8" t="s">
        <v>89</v>
      </c>
      <c r="V1063" s="4" t="str">
        <f t="shared" si="26"/>
        <v/>
      </c>
      <c r="W1063" s="8" t="s">
        <v>68</v>
      </c>
      <c r="X1063" s="8">
        <v>20257100264402</v>
      </c>
      <c r="Y1063" s="33">
        <v>45952</v>
      </c>
      <c r="Z1063" s="45">
        <v>45958</v>
      </c>
      <c r="AA1063" s="42">
        <f ca="1">IF(Z1063=0,NETWORKDAYS(E1063+1,TODAY(),FESTIVOS!$A$2:$A$54),NETWORKDAYS(E1063+1,Z1063,FESTIVOS!$A$2:$A$54))</f>
        <v>4</v>
      </c>
      <c r="AB1063" s="43" t="str">
        <f t="shared" si="24"/>
        <v>RESPUESTA TOTAL</v>
      </c>
      <c r="AC1063" s="8" t="s">
        <v>79</v>
      </c>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row>
    <row r="1064" spans="1:54" ht="15" x14ac:dyDescent="0.35">
      <c r="A1064" s="4"/>
      <c r="B1064" s="8" t="s">
        <v>63</v>
      </c>
      <c r="C1064" s="8" t="s">
        <v>38</v>
      </c>
      <c r="D1064" s="8">
        <v>1</v>
      </c>
      <c r="E1064" s="33">
        <v>45953</v>
      </c>
      <c r="F1064" s="8" t="s">
        <v>39</v>
      </c>
      <c r="G1064" s="4"/>
      <c r="H1064" s="4"/>
      <c r="I1064" s="4"/>
      <c r="J1064" s="4"/>
      <c r="K1064" s="4"/>
      <c r="L1064" s="4"/>
      <c r="M1064" s="8" t="s">
        <v>72</v>
      </c>
      <c r="N1064" s="8">
        <v>1</v>
      </c>
      <c r="O1064" s="8" t="s">
        <v>4166</v>
      </c>
      <c r="P1064" s="8">
        <v>1</v>
      </c>
      <c r="Q1064" s="8">
        <v>1</v>
      </c>
      <c r="R1064" s="8" t="s">
        <v>4167</v>
      </c>
      <c r="S1064" s="8" t="s">
        <v>4168</v>
      </c>
      <c r="T1064" s="8" t="s">
        <v>270</v>
      </c>
      <c r="U1064" s="8" t="s">
        <v>29</v>
      </c>
      <c r="V1064" s="4" t="str">
        <f t="shared" si="26"/>
        <v/>
      </c>
      <c r="W1064" s="8" t="s">
        <v>4104</v>
      </c>
      <c r="X1064" s="8">
        <v>20257100265112</v>
      </c>
      <c r="Y1064" s="33">
        <v>45953</v>
      </c>
      <c r="Z1064" s="45">
        <v>45958</v>
      </c>
      <c r="AA1064" s="42">
        <f ca="1">IF(Z1064=0,NETWORKDAYS(E1064+1,TODAY(),FESTIVOS!$A$2:$A$54),NETWORKDAYS(E1064+1,Z1064,FESTIVOS!$A$2:$A$54))</f>
        <v>3</v>
      </c>
      <c r="AB1064" s="43" t="str">
        <f t="shared" si="24"/>
        <v>RESPUESTA TOTAL</v>
      </c>
      <c r="AC1064" s="8" t="s">
        <v>79</v>
      </c>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row>
    <row r="1065" spans="1:54" ht="15" x14ac:dyDescent="0.35">
      <c r="A1065" s="4"/>
      <c r="B1065" s="8" t="s">
        <v>63</v>
      </c>
      <c r="C1065" s="8" t="s">
        <v>38</v>
      </c>
      <c r="D1065" s="8">
        <v>1</v>
      </c>
      <c r="E1065" s="33">
        <v>45954</v>
      </c>
      <c r="F1065" s="8" t="s">
        <v>39</v>
      </c>
      <c r="G1065" s="4"/>
      <c r="H1065" s="4"/>
      <c r="I1065" s="4"/>
      <c r="J1065" s="4"/>
      <c r="K1065" s="4"/>
      <c r="L1065" s="4"/>
      <c r="M1065" s="8" t="s">
        <v>40</v>
      </c>
      <c r="N1065" s="8">
        <v>1</v>
      </c>
      <c r="O1065" s="8" t="s">
        <v>4170</v>
      </c>
      <c r="P1065" s="8">
        <v>1</v>
      </c>
      <c r="Q1065" s="8">
        <v>1</v>
      </c>
      <c r="R1065" s="8" t="s">
        <v>4171</v>
      </c>
      <c r="S1065" s="8" t="s">
        <v>3251</v>
      </c>
      <c r="T1065" s="8" t="s">
        <v>42</v>
      </c>
      <c r="U1065" s="8" t="s">
        <v>89</v>
      </c>
      <c r="V1065" s="4" t="str">
        <f t="shared" si="26"/>
        <v/>
      </c>
      <c r="W1065" s="8" t="s">
        <v>68</v>
      </c>
      <c r="X1065" s="8">
        <v>20257100266382</v>
      </c>
      <c r="Y1065" s="33">
        <v>45954</v>
      </c>
      <c r="Z1065" s="4"/>
      <c r="AA1065" s="42">
        <f ca="1">IF(Z1065=0,NETWORKDAYS(E1065+1,TODAY(),FESTIVOS!$A$2:$A$54),NETWORKDAYS(E1065+1,Z1065,FESTIVOS!$A$2:$A$54))</f>
        <v>191</v>
      </c>
      <c r="AB1065" s="43" t="str">
        <f t="shared" si="24"/>
        <v>EN TRAMITE</v>
      </c>
      <c r="AC1065" s="8" t="s">
        <v>79</v>
      </c>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row>
    <row r="1066" spans="1:54" ht="15" x14ac:dyDescent="0.35">
      <c r="A1066" s="4"/>
      <c r="B1066" s="8" t="s">
        <v>919</v>
      </c>
      <c r="C1066" s="8" t="s">
        <v>38</v>
      </c>
      <c r="D1066" s="8">
        <v>1</v>
      </c>
      <c r="E1066" s="33">
        <v>45957</v>
      </c>
      <c r="F1066" s="8" t="s">
        <v>1033</v>
      </c>
      <c r="G1066" s="4"/>
      <c r="H1066" s="4"/>
      <c r="I1066" s="4"/>
      <c r="J1066" s="4"/>
      <c r="K1066" s="4"/>
      <c r="L1066" s="4"/>
      <c r="M1066" s="8" t="s">
        <v>40</v>
      </c>
      <c r="N1066" s="8">
        <v>1</v>
      </c>
      <c r="O1066" s="8" t="s">
        <v>4172</v>
      </c>
      <c r="P1066" s="8">
        <v>1</v>
      </c>
      <c r="Q1066" s="8">
        <v>3153373583</v>
      </c>
      <c r="R1066" s="8" t="s">
        <v>4173</v>
      </c>
      <c r="S1066" s="8" t="s">
        <v>4174</v>
      </c>
      <c r="T1066" s="8" t="s">
        <v>42</v>
      </c>
      <c r="U1066" s="8" t="s">
        <v>89</v>
      </c>
      <c r="V1066" s="4" t="str">
        <f t="shared" si="26"/>
        <v/>
      </c>
      <c r="W1066" s="8" t="s">
        <v>125</v>
      </c>
      <c r="X1066" s="8">
        <v>20257100267272</v>
      </c>
      <c r="Y1066" s="33">
        <v>45957</v>
      </c>
      <c r="Z1066" s="45">
        <v>45961</v>
      </c>
      <c r="AA1066" s="42">
        <f ca="1">IF(Z1066=0,NETWORKDAYS(E1066+1,TODAY(),FESTIVOS!$A$2:$A$54),NETWORKDAYS(E1066+1,Z1066,FESTIVOS!$A$2:$A$54))</f>
        <v>4</v>
      </c>
      <c r="AB1066" s="43" t="str">
        <f t="shared" si="24"/>
        <v>RESPUESTA TOTAL</v>
      </c>
      <c r="AC1066" s="8" t="s">
        <v>79</v>
      </c>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row>
    <row r="1067" spans="1:54" ht="15" x14ac:dyDescent="0.35">
      <c r="A1067" s="4"/>
      <c r="B1067" s="8" t="s">
        <v>919</v>
      </c>
      <c r="C1067" s="8" t="s">
        <v>38</v>
      </c>
      <c r="D1067" s="8">
        <v>1</v>
      </c>
      <c r="E1067" s="33">
        <v>45957</v>
      </c>
      <c r="F1067" s="8" t="s">
        <v>1033</v>
      </c>
      <c r="G1067" s="4"/>
      <c r="H1067" s="4"/>
      <c r="I1067" s="4"/>
      <c r="J1067" s="4"/>
      <c r="K1067" s="4"/>
      <c r="L1067" s="4"/>
      <c r="M1067" s="8" t="s">
        <v>40</v>
      </c>
      <c r="N1067" s="8">
        <v>1</v>
      </c>
      <c r="O1067" s="8" t="s">
        <v>4176</v>
      </c>
      <c r="P1067" s="8">
        <v>1</v>
      </c>
      <c r="Q1067" s="8">
        <v>1</v>
      </c>
      <c r="R1067" s="8" t="s">
        <v>4177</v>
      </c>
      <c r="S1067" s="8" t="s">
        <v>4178</v>
      </c>
      <c r="T1067" s="8" t="s">
        <v>42</v>
      </c>
      <c r="U1067" s="8" t="s">
        <v>89</v>
      </c>
      <c r="V1067" s="4" t="str">
        <f t="shared" si="26"/>
        <v/>
      </c>
      <c r="W1067" s="8" t="s">
        <v>125</v>
      </c>
      <c r="X1067" s="8">
        <v>20257100267242</v>
      </c>
      <c r="Y1067" s="33">
        <v>45957</v>
      </c>
      <c r="Z1067" s="45">
        <v>45961</v>
      </c>
      <c r="AA1067" s="42">
        <f ca="1">IF(Z1067=0,NETWORKDAYS(E1067+1,TODAY(),FESTIVOS!$A$2:$A$54),NETWORKDAYS(E1067+1,Z1067,FESTIVOS!$A$2:$A$54))</f>
        <v>4</v>
      </c>
      <c r="AB1067" s="43" t="str">
        <f t="shared" si="24"/>
        <v>RESPUESTA TOTAL</v>
      </c>
      <c r="AC1067" s="8" t="s">
        <v>79</v>
      </c>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row>
    <row r="1068" spans="1:54" ht="15" x14ac:dyDescent="0.35">
      <c r="A1068" s="4"/>
      <c r="B1068" s="8" t="s">
        <v>919</v>
      </c>
      <c r="C1068" s="8" t="s">
        <v>38</v>
      </c>
      <c r="D1068" s="8">
        <v>1</v>
      </c>
      <c r="E1068" s="33">
        <v>45957</v>
      </c>
      <c r="F1068" s="8" t="s">
        <v>39</v>
      </c>
      <c r="G1068" s="4"/>
      <c r="H1068" s="4"/>
      <c r="I1068" s="4"/>
      <c r="J1068" s="4"/>
      <c r="K1068" s="4"/>
      <c r="L1068" s="4"/>
      <c r="M1068" s="8" t="s">
        <v>40</v>
      </c>
      <c r="N1068" s="8">
        <v>1</v>
      </c>
      <c r="O1068" s="8" t="s">
        <v>4180</v>
      </c>
      <c r="P1068" s="8">
        <v>1</v>
      </c>
      <c r="Q1068" s="8">
        <v>1</v>
      </c>
      <c r="R1068" s="8" t="s">
        <v>4181</v>
      </c>
      <c r="S1068" s="8" t="s">
        <v>4182</v>
      </c>
      <c r="T1068" s="8" t="s">
        <v>270</v>
      </c>
      <c r="U1068" s="8" t="s">
        <v>29</v>
      </c>
      <c r="V1068" s="4" t="str">
        <f t="shared" si="26"/>
        <v/>
      </c>
      <c r="W1068" s="8" t="s">
        <v>4104</v>
      </c>
      <c r="X1068" s="8">
        <v>20257100267462</v>
      </c>
      <c r="Y1068" s="33">
        <v>45957</v>
      </c>
      <c r="Z1068" s="45">
        <v>45958</v>
      </c>
      <c r="AA1068" s="42">
        <f ca="1">IF(Z1068=0,NETWORKDAYS(E1068+1,TODAY(),FESTIVOS!$A$2:$A$54),NETWORKDAYS(E1068+1,Z1068,FESTIVOS!$A$2:$A$54))</f>
        <v>1</v>
      </c>
      <c r="AB1068" s="43" t="str">
        <f t="shared" si="24"/>
        <v>RESPUESTA TOTAL</v>
      </c>
      <c r="AC1068" s="8" t="s">
        <v>79</v>
      </c>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row>
    <row r="1069" spans="1:54" ht="15" x14ac:dyDescent="0.35">
      <c r="A1069" s="4"/>
      <c r="B1069" s="8" t="s">
        <v>63</v>
      </c>
      <c r="C1069" s="8" t="s">
        <v>38</v>
      </c>
      <c r="D1069" s="8">
        <v>1</v>
      </c>
      <c r="E1069" s="33">
        <v>45944</v>
      </c>
      <c r="F1069" s="8" t="s">
        <v>39</v>
      </c>
      <c r="G1069" s="4"/>
      <c r="H1069" s="4"/>
      <c r="I1069" s="4"/>
      <c r="J1069" s="4"/>
      <c r="K1069" s="4"/>
      <c r="L1069" s="4"/>
      <c r="M1069" s="8" t="s">
        <v>40</v>
      </c>
      <c r="N1069" s="8">
        <v>1</v>
      </c>
      <c r="O1069" s="8" t="s">
        <v>4194</v>
      </c>
      <c r="P1069" s="8">
        <v>1</v>
      </c>
      <c r="Q1069" s="8">
        <v>1</v>
      </c>
      <c r="R1069" s="8">
        <v>1</v>
      </c>
      <c r="S1069" s="8" t="s">
        <v>3251</v>
      </c>
      <c r="T1069" s="8" t="s">
        <v>42</v>
      </c>
      <c r="U1069" s="8" t="s">
        <v>89</v>
      </c>
      <c r="V1069" s="4" t="str">
        <f t="shared" si="26"/>
        <v/>
      </c>
      <c r="W1069" s="8" t="s">
        <v>68</v>
      </c>
      <c r="X1069" s="8">
        <v>20257100255792</v>
      </c>
      <c r="Y1069" s="33">
        <v>45944</v>
      </c>
      <c r="Z1069" s="45">
        <v>45946</v>
      </c>
      <c r="AA1069" s="42">
        <f ca="1">IF(Z1069=0,NETWORKDAYS(E1069+1,TODAY(),FESTIVOS!$A$2:$A$54),NETWORKDAYS(E1069+1,Z1069,FESTIVOS!$A$2:$A$54))</f>
        <v>2</v>
      </c>
      <c r="AB1069" s="43" t="str">
        <f t="shared" si="24"/>
        <v>RESPUESTA TOTAL</v>
      </c>
      <c r="AC1069" s="8" t="s">
        <v>79</v>
      </c>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row>
    <row r="1070" spans="1:54" ht="15" x14ac:dyDescent="0.35">
      <c r="A1070" s="4"/>
      <c r="B1070" s="8" t="s">
        <v>63</v>
      </c>
      <c r="C1070" s="8" t="s">
        <v>38</v>
      </c>
      <c r="D1070" s="8">
        <v>1</v>
      </c>
      <c r="E1070" s="33">
        <v>45961</v>
      </c>
      <c r="F1070" s="8" t="s">
        <v>39</v>
      </c>
      <c r="G1070" s="4"/>
      <c r="H1070" s="4"/>
      <c r="I1070" s="4"/>
      <c r="J1070" s="4"/>
      <c r="K1070" s="4"/>
      <c r="L1070" s="4"/>
      <c r="M1070" s="8" t="s">
        <v>40</v>
      </c>
      <c r="N1070" s="8">
        <v>1</v>
      </c>
      <c r="O1070" s="8">
        <v>1</v>
      </c>
      <c r="P1070" s="8">
        <v>1</v>
      </c>
      <c r="Q1070" s="8">
        <v>1</v>
      </c>
      <c r="R1070" s="8" t="s">
        <v>4196</v>
      </c>
      <c r="S1070" s="8" t="s">
        <v>4197</v>
      </c>
      <c r="T1070" s="8" t="s">
        <v>42</v>
      </c>
      <c r="U1070" s="8" t="s">
        <v>89</v>
      </c>
      <c r="V1070" s="4" t="str">
        <f t="shared" si="26"/>
        <v/>
      </c>
      <c r="W1070" s="8" t="s">
        <v>68</v>
      </c>
      <c r="X1070" s="8">
        <v>20257100273412</v>
      </c>
      <c r="Y1070" s="33">
        <v>45961</v>
      </c>
      <c r="Z1070" s="4"/>
      <c r="AA1070" s="42">
        <f ca="1">IF(Z1070=0,NETWORKDAYS(E1070+1,TODAY(),FESTIVOS!$A$2:$A$54),NETWORKDAYS(E1070+1,Z1070,FESTIVOS!$A$2:$A$54))</f>
        <v>186</v>
      </c>
      <c r="AB1070" s="43" t="str">
        <f t="shared" si="24"/>
        <v>EN TRAMITE</v>
      </c>
      <c r="AC1070" s="8" t="s">
        <v>79</v>
      </c>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row>
    <row r="1071" spans="1:54" ht="15" x14ac:dyDescent="0.35">
      <c r="A1071" s="4"/>
      <c r="B1071" s="8" t="s">
        <v>63</v>
      </c>
      <c r="C1071" s="8" t="s">
        <v>38</v>
      </c>
      <c r="D1071" s="8">
        <v>1</v>
      </c>
      <c r="E1071" s="33">
        <v>45961</v>
      </c>
      <c r="F1071" s="8" t="s">
        <v>39</v>
      </c>
      <c r="G1071" s="4"/>
      <c r="H1071" s="4"/>
      <c r="I1071" s="4"/>
      <c r="J1071" s="4"/>
      <c r="K1071" s="4"/>
      <c r="L1071" s="4"/>
      <c r="M1071" s="8" t="s">
        <v>72</v>
      </c>
      <c r="N1071" s="8">
        <v>1</v>
      </c>
      <c r="O1071" s="8" t="s">
        <v>4199</v>
      </c>
      <c r="P1071" s="8">
        <v>1</v>
      </c>
      <c r="Q1071" s="8">
        <v>1</v>
      </c>
      <c r="R1071" s="8" t="s">
        <v>4200</v>
      </c>
      <c r="S1071" s="8" t="s">
        <v>4201</v>
      </c>
      <c r="T1071" s="8" t="s">
        <v>42</v>
      </c>
      <c r="U1071" s="8" t="s">
        <v>92</v>
      </c>
      <c r="V1071" s="4" t="str">
        <f t="shared" si="26"/>
        <v/>
      </c>
      <c r="W1071" s="8" t="s">
        <v>125</v>
      </c>
      <c r="X1071" s="8">
        <v>20257100273832</v>
      </c>
      <c r="Y1071" s="33">
        <v>45961</v>
      </c>
      <c r="Z1071" s="4"/>
      <c r="AA1071" s="42">
        <f ca="1">IF(Z1071=0,NETWORKDAYS(E1071+1,TODAY(),FESTIVOS!$A$2:$A$54),NETWORKDAYS(E1071+1,Z1071,FESTIVOS!$A$2:$A$54))</f>
        <v>186</v>
      </c>
      <c r="AB1071" s="43" t="str">
        <f t="shared" si="24"/>
        <v>EN TRAMITE</v>
      </c>
      <c r="AC1071" s="8" t="s">
        <v>79</v>
      </c>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row>
    <row r="1072" spans="1:54" ht="15" x14ac:dyDescent="0.35">
      <c r="A1072" s="4"/>
      <c r="B1072" s="8" t="s">
        <v>63</v>
      </c>
      <c r="C1072" s="8" t="s">
        <v>38</v>
      </c>
      <c r="D1072" s="8">
        <v>1</v>
      </c>
      <c r="E1072" s="33">
        <v>45965</v>
      </c>
      <c r="F1072" s="8" t="s">
        <v>39</v>
      </c>
      <c r="G1072" s="4"/>
      <c r="H1072" s="4"/>
      <c r="I1072" s="4"/>
      <c r="J1072" s="4"/>
      <c r="K1072" s="4"/>
      <c r="L1072" s="4"/>
      <c r="M1072" s="8" t="s">
        <v>72</v>
      </c>
      <c r="N1072" s="8">
        <v>1</v>
      </c>
      <c r="O1072" s="8" t="s">
        <v>4204</v>
      </c>
      <c r="P1072" s="8">
        <v>1</v>
      </c>
      <c r="Q1072" s="8">
        <v>1</v>
      </c>
      <c r="R1072" s="8" t="s">
        <v>4205</v>
      </c>
      <c r="S1072" s="8" t="s">
        <v>4206</v>
      </c>
      <c r="T1072" s="8" t="s">
        <v>42</v>
      </c>
      <c r="U1072" s="8" t="s">
        <v>92</v>
      </c>
      <c r="V1072" s="4" t="str">
        <f t="shared" si="26"/>
        <v/>
      </c>
      <c r="W1072" s="8" t="s">
        <v>125</v>
      </c>
      <c r="X1072" s="8">
        <v>20257100276232</v>
      </c>
      <c r="Y1072" s="33">
        <v>45965</v>
      </c>
      <c r="Z1072" s="4"/>
      <c r="AA1072" s="42">
        <f ca="1">IF(Z1072=0,NETWORKDAYS(E1072+1,TODAY(),FESTIVOS!$A$2:$A$54),NETWORKDAYS(E1072+1,Z1072,FESTIVOS!$A$2:$A$54))</f>
        <v>185</v>
      </c>
      <c r="AB1072" s="43" t="str">
        <f t="shared" si="24"/>
        <v>EN TRAMITE</v>
      </c>
      <c r="AC1072" s="8" t="s">
        <v>80</v>
      </c>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row>
    <row r="1073" spans="1:54" ht="15" x14ac:dyDescent="0.35">
      <c r="A1073" s="4"/>
      <c r="B1073" s="8" t="s">
        <v>63</v>
      </c>
      <c r="C1073" s="8" t="s">
        <v>38</v>
      </c>
      <c r="D1073" s="8">
        <v>1</v>
      </c>
      <c r="E1073" s="33">
        <v>45982</v>
      </c>
      <c r="F1073" s="8" t="s">
        <v>39</v>
      </c>
      <c r="G1073" s="4"/>
      <c r="H1073" s="4"/>
      <c r="I1073" s="4"/>
      <c r="J1073" s="4"/>
      <c r="K1073" s="4"/>
      <c r="L1073" s="4"/>
      <c r="M1073" s="8" t="s">
        <v>40</v>
      </c>
      <c r="N1073" s="8">
        <v>1</v>
      </c>
      <c r="O1073" s="8" t="s">
        <v>4207</v>
      </c>
      <c r="P1073" s="8">
        <v>1</v>
      </c>
      <c r="Q1073" s="8">
        <v>1</v>
      </c>
      <c r="R1073" s="8" t="s">
        <v>4209</v>
      </c>
      <c r="S1073" s="8" t="s">
        <v>3538</v>
      </c>
      <c r="T1073" s="38" t="s">
        <v>42</v>
      </c>
      <c r="U1073" s="8" t="s">
        <v>30</v>
      </c>
      <c r="V1073" s="4" t="str">
        <f t="shared" si="26"/>
        <v/>
      </c>
      <c r="W1073" s="8" t="s">
        <v>125</v>
      </c>
      <c r="X1073" s="8">
        <v>20257100297972</v>
      </c>
      <c r="Y1073" s="33">
        <v>45982</v>
      </c>
      <c r="Z1073" s="4"/>
      <c r="AA1073" s="42">
        <f ca="1">IF(Z1073=0,NETWORKDAYS(E1073+1,TODAY(),FESTIVOS!$A$2:$A$54),NETWORKDAYS(E1073+1,Z1073,FESTIVOS!$A$2:$A$54))</f>
        <v>173</v>
      </c>
      <c r="AB1073" s="43" t="str">
        <f t="shared" si="24"/>
        <v>EN TRAMITE</v>
      </c>
      <c r="AC1073" s="8" t="s">
        <v>80</v>
      </c>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row>
    <row r="1074" spans="1:54" ht="15" x14ac:dyDescent="0.35">
      <c r="A1074" s="4"/>
      <c r="B1074" s="8" t="s">
        <v>63</v>
      </c>
      <c r="C1074" s="8" t="s">
        <v>38</v>
      </c>
      <c r="D1074" s="8">
        <v>1</v>
      </c>
      <c r="E1074" s="33">
        <v>45985</v>
      </c>
      <c r="F1074" s="8" t="s">
        <v>39</v>
      </c>
      <c r="G1074" s="4"/>
      <c r="H1074" s="4"/>
      <c r="I1074" s="4"/>
      <c r="J1074" s="4"/>
      <c r="K1074" s="4"/>
      <c r="L1074" s="4"/>
      <c r="M1074" s="8" t="s">
        <v>72</v>
      </c>
      <c r="N1074" s="8">
        <v>1</v>
      </c>
      <c r="O1074" s="8" t="s">
        <v>4211</v>
      </c>
      <c r="P1074" s="8">
        <v>1</v>
      </c>
      <c r="Q1074" s="8">
        <v>1</v>
      </c>
      <c r="R1074" s="8" t="s">
        <v>4212</v>
      </c>
      <c r="S1074" s="8" t="s">
        <v>4213</v>
      </c>
      <c r="T1074" s="38" t="s">
        <v>42</v>
      </c>
      <c r="U1074" s="8" t="s">
        <v>30</v>
      </c>
      <c r="V1074" s="4" t="str">
        <f t="shared" si="26"/>
        <v/>
      </c>
      <c r="W1074" s="8" t="s">
        <v>888</v>
      </c>
      <c r="X1074" s="8">
        <v>20257100299122</v>
      </c>
      <c r="Y1074" s="33">
        <v>45985</v>
      </c>
      <c r="Z1074" s="4"/>
      <c r="AA1074" s="42">
        <f ca="1">IF(Z1074=0,NETWORKDAYS(E1074+1,TODAY(),FESTIVOS!$A$2:$A$54),NETWORKDAYS(E1074+1,Z1074,FESTIVOS!$A$2:$A$54))</f>
        <v>172</v>
      </c>
      <c r="AB1074" s="43" t="str">
        <f t="shared" si="24"/>
        <v>EN TRAMITE</v>
      </c>
      <c r="AC1074" s="8" t="s">
        <v>80</v>
      </c>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row>
    <row r="1075" spans="1:54" ht="15" x14ac:dyDescent="0.35">
      <c r="A1075" s="4"/>
      <c r="B1075" s="8" t="s">
        <v>63</v>
      </c>
      <c r="C1075" s="8" t="s">
        <v>38</v>
      </c>
      <c r="D1075" s="8">
        <v>1</v>
      </c>
      <c r="E1075" s="33">
        <v>45985</v>
      </c>
      <c r="F1075" s="8" t="s">
        <v>39</v>
      </c>
      <c r="G1075" s="4"/>
      <c r="H1075" s="4"/>
      <c r="I1075" s="4"/>
      <c r="J1075" s="4"/>
      <c r="K1075" s="4"/>
      <c r="L1075" s="4"/>
      <c r="M1075" s="8" t="s">
        <v>40</v>
      </c>
      <c r="N1075" s="8">
        <v>1</v>
      </c>
      <c r="O1075" s="8" t="s">
        <v>4215</v>
      </c>
      <c r="P1075" s="8">
        <v>1</v>
      </c>
      <c r="Q1075" s="8">
        <v>1</v>
      </c>
      <c r="R1075" s="8" t="s">
        <v>4216</v>
      </c>
      <c r="S1075" s="8" t="s">
        <v>3251</v>
      </c>
      <c r="T1075" s="38" t="s">
        <v>42</v>
      </c>
      <c r="U1075" s="8" t="s">
        <v>89</v>
      </c>
      <c r="V1075" s="4" t="str">
        <f t="shared" si="26"/>
        <v/>
      </c>
      <c r="W1075" s="8" t="s">
        <v>68</v>
      </c>
      <c r="X1075" s="8">
        <v>20257100299192</v>
      </c>
      <c r="Y1075" s="33">
        <v>45985</v>
      </c>
      <c r="Z1075" s="4"/>
      <c r="AA1075" s="42">
        <f ca="1">IF(Z1075=0,NETWORKDAYS(E1075+1,TODAY(),FESTIVOS!$A$2:$A$54),NETWORKDAYS(E1075+1,Z1075,FESTIVOS!$A$2:$A$54))</f>
        <v>172</v>
      </c>
      <c r="AB1075" s="43" t="str">
        <f t="shared" si="24"/>
        <v>EN TRAMITE</v>
      </c>
      <c r="AC1075" s="8" t="s">
        <v>80</v>
      </c>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row>
    <row r="1076" spans="1:54" ht="15" x14ac:dyDescent="0.35">
      <c r="A1076" s="4"/>
      <c r="B1076" s="8" t="s">
        <v>63</v>
      </c>
      <c r="C1076" s="8" t="s">
        <v>38</v>
      </c>
      <c r="D1076" s="8">
        <v>1</v>
      </c>
      <c r="E1076" s="33">
        <v>45985</v>
      </c>
      <c r="F1076" s="8" t="s">
        <v>39</v>
      </c>
      <c r="G1076" s="4"/>
      <c r="H1076" s="4"/>
      <c r="I1076" s="4"/>
      <c r="J1076" s="4"/>
      <c r="K1076" s="4"/>
      <c r="L1076" s="4"/>
      <c r="M1076" s="8" t="s">
        <v>72</v>
      </c>
      <c r="N1076" s="8">
        <v>1</v>
      </c>
      <c r="O1076" s="8" t="s">
        <v>4217</v>
      </c>
      <c r="P1076" s="8">
        <v>1</v>
      </c>
      <c r="Q1076" s="8">
        <v>1</v>
      </c>
      <c r="R1076" s="8" t="s">
        <v>4218</v>
      </c>
      <c r="S1076" s="8" t="s">
        <v>4219</v>
      </c>
      <c r="T1076" s="38" t="s">
        <v>42</v>
      </c>
      <c r="U1076" s="8" t="s">
        <v>30</v>
      </c>
      <c r="V1076" s="4" t="str">
        <f t="shared" si="26"/>
        <v/>
      </c>
      <c r="W1076" s="8" t="s">
        <v>136</v>
      </c>
      <c r="X1076" s="8">
        <v>20257100299492</v>
      </c>
      <c r="Y1076" s="33">
        <v>45985</v>
      </c>
      <c r="Z1076" s="4"/>
      <c r="AA1076" s="42">
        <f ca="1">IF(Z1076=0,NETWORKDAYS(E1076+1,TODAY(),FESTIVOS!$A$2:$A$54),NETWORKDAYS(E1076+1,Z1076,FESTIVOS!$A$2:$A$54))</f>
        <v>172</v>
      </c>
      <c r="AB1076" s="43" t="str">
        <f t="shared" si="24"/>
        <v>EN TRAMITE</v>
      </c>
      <c r="AC1076" s="8" t="s">
        <v>80</v>
      </c>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row>
    <row r="1077" spans="1:54" ht="15" x14ac:dyDescent="0.35">
      <c r="A1077" s="4"/>
      <c r="B1077" s="8" t="s">
        <v>37</v>
      </c>
      <c r="C1077" s="8" t="s">
        <v>38</v>
      </c>
      <c r="D1077" s="8">
        <v>1</v>
      </c>
      <c r="E1077" s="33">
        <v>45989</v>
      </c>
      <c r="F1077" s="8" t="s">
        <v>39</v>
      </c>
      <c r="G1077" s="4"/>
      <c r="H1077" s="4"/>
      <c r="I1077" s="4"/>
      <c r="J1077" s="4"/>
      <c r="K1077" s="4"/>
      <c r="L1077" s="4"/>
      <c r="M1077" s="8" t="s">
        <v>72</v>
      </c>
      <c r="N1077" s="8">
        <v>1</v>
      </c>
      <c r="O1077" s="8" t="s">
        <v>4220</v>
      </c>
      <c r="P1077" s="8">
        <v>1</v>
      </c>
      <c r="Q1077" s="8">
        <v>1</v>
      </c>
      <c r="R1077" s="8" t="s">
        <v>4221</v>
      </c>
      <c r="S1077" s="8" t="s">
        <v>4222</v>
      </c>
      <c r="T1077" s="38" t="s">
        <v>42</v>
      </c>
      <c r="U1077" s="8" t="s">
        <v>92</v>
      </c>
      <c r="V1077" s="4" t="str">
        <f t="shared" si="26"/>
        <v/>
      </c>
      <c r="W1077" s="8" t="s">
        <v>4224</v>
      </c>
      <c r="X1077" s="8">
        <v>20257100306182</v>
      </c>
      <c r="Y1077" s="33">
        <v>45989</v>
      </c>
      <c r="Z1077" s="4"/>
      <c r="AA1077" s="42">
        <f ca="1">IF(Z1077=0,NETWORKDAYS(E1077+1,TODAY(),FESTIVOS!$A$2:$A$54),NETWORKDAYS(E1077+1,Z1077,FESTIVOS!$A$2:$A$54))</f>
        <v>168</v>
      </c>
      <c r="AB1077" s="43" t="str">
        <f t="shared" si="24"/>
        <v>EN TRAMITE</v>
      </c>
      <c r="AC1077" s="8" t="s">
        <v>80</v>
      </c>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row>
    <row r="1078" spans="1:54" ht="15" x14ac:dyDescent="0.35">
      <c r="A1078" s="4"/>
      <c r="B1078" s="8" t="s">
        <v>63</v>
      </c>
      <c r="C1078" s="8" t="s">
        <v>38</v>
      </c>
      <c r="D1078" s="8">
        <v>1</v>
      </c>
      <c r="E1078" s="33">
        <v>45989</v>
      </c>
      <c r="F1078" s="8" t="s">
        <v>1033</v>
      </c>
      <c r="G1078" s="4"/>
      <c r="H1078" s="4"/>
      <c r="I1078" s="4"/>
      <c r="J1078" s="4"/>
      <c r="K1078" s="4"/>
      <c r="L1078" s="4"/>
      <c r="M1078" s="8" t="s">
        <v>72</v>
      </c>
      <c r="N1078" s="8">
        <v>1</v>
      </c>
      <c r="O1078" s="8" t="s">
        <v>2422</v>
      </c>
      <c r="P1078" s="8">
        <v>1</v>
      </c>
      <c r="Q1078" s="8">
        <v>1</v>
      </c>
      <c r="R1078" s="8" t="s">
        <v>4225</v>
      </c>
      <c r="S1078" s="8" t="s">
        <v>4226</v>
      </c>
      <c r="T1078" s="38" t="s">
        <v>42</v>
      </c>
      <c r="U1078" s="8" t="s">
        <v>30</v>
      </c>
      <c r="V1078" s="4" t="str">
        <f t="shared" si="26"/>
        <v/>
      </c>
      <c r="W1078" s="8" t="s">
        <v>44</v>
      </c>
      <c r="X1078" s="8">
        <v>20257100307352</v>
      </c>
      <c r="Y1078" s="33">
        <v>45989</v>
      </c>
      <c r="Z1078" s="4"/>
      <c r="AA1078" s="42">
        <f ca="1">IF(Z1078=0,NETWORKDAYS(E1078+1,TODAY(),FESTIVOS!$A$2:$A$54),NETWORKDAYS(E1078+1,Z1078,FESTIVOS!$A$2:$A$54))</f>
        <v>168</v>
      </c>
      <c r="AB1078" s="43" t="str">
        <f t="shared" si="24"/>
        <v>EN TRAMITE</v>
      </c>
      <c r="AC1078" s="8" t="s">
        <v>80</v>
      </c>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row>
    <row r="1079" spans="1:54" ht="15" x14ac:dyDescent="0.35">
      <c r="A1079" s="4"/>
      <c r="B1079" s="8" t="s">
        <v>63</v>
      </c>
      <c r="C1079" s="8" t="s">
        <v>38</v>
      </c>
      <c r="D1079" s="8">
        <v>1</v>
      </c>
      <c r="E1079" s="33">
        <v>45992</v>
      </c>
      <c r="F1079" s="8" t="s">
        <v>39</v>
      </c>
      <c r="G1079" s="4"/>
      <c r="H1079" s="4"/>
      <c r="I1079" s="4"/>
      <c r="J1079" s="4"/>
      <c r="K1079" s="4"/>
      <c r="L1079" s="4"/>
      <c r="M1079" s="8" t="s">
        <v>72</v>
      </c>
      <c r="N1079" s="8">
        <v>1</v>
      </c>
      <c r="O1079" s="8" t="s">
        <v>4228</v>
      </c>
      <c r="P1079" s="8">
        <v>1</v>
      </c>
      <c r="Q1079" s="8">
        <v>1</v>
      </c>
      <c r="R1079" s="8" t="s">
        <v>4229</v>
      </c>
      <c r="S1079" s="8" t="s">
        <v>4230</v>
      </c>
      <c r="T1079" s="38" t="s">
        <v>42</v>
      </c>
      <c r="U1079" s="8" t="s">
        <v>92</v>
      </c>
      <c r="V1079" s="4" t="str">
        <f t="shared" si="26"/>
        <v/>
      </c>
      <c r="W1079" s="8" t="s">
        <v>136</v>
      </c>
      <c r="X1079" s="8">
        <v>20257100307832</v>
      </c>
      <c r="Y1079" s="33">
        <v>45992</v>
      </c>
      <c r="Z1079" s="4"/>
      <c r="AA1079" s="42">
        <f ca="1">IF(Z1079=0,NETWORKDAYS(E1079+1,TODAY(),FESTIVOS!$A$2:$A$54),NETWORKDAYS(E1079+1,Z1079,FESTIVOS!$A$2:$A$54))</f>
        <v>167</v>
      </c>
      <c r="AB1079" s="43" t="str">
        <f t="shared" si="24"/>
        <v>EN TRAMITE</v>
      </c>
      <c r="AC1079" s="8" t="s">
        <v>81</v>
      </c>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row>
    <row r="1080" spans="1:54" ht="15" x14ac:dyDescent="0.35">
      <c r="A1080" s="4"/>
      <c r="B1080" s="8" t="s">
        <v>63</v>
      </c>
      <c r="C1080" s="8" t="s">
        <v>38</v>
      </c>
      <c r="D1080" s="8">
        <v>1</v>
      </c>
      <c r="E1080" s="33">
        <v>45965</v>
      </c>
      <c r="F1080" s="8" t="s">
        <v>39</v>
      </c>
      <c r="G1080" s="4"/>
      <c r="H1080" s="4"/>
      <c r="I1080" s="4"/>
      <c r="J1080" s="4"/>
      <c r="K1080" s="4"/>
      <c r="L1080" s="4"/>
      <c r="M1080" s="8" t="s">
        <v>72</v>
      </c>
      <c r="N1080" s="8">
        <v>1</v>
      </c>
      <c r="O1080" s="8" t="s">
        <v>4232</v>
      </c>
      <c r="P1080" s="8">
        <v>1</v>
      </c>
      <c r="Q1080" s="8">
        <v>1</v>
      </c>
      <c r="R1080" s="8" t="s">
        <v>4233</v>
      </c>
      <c r="S1080" s="8" t="s">
        <v>4234</v>
      </c>
      <c r="T1080" s="38" t="s">
        <v>42</v>
      </c>
      <c r="U1080" s="8" t="s">
        <v>4235</v>
      </c>
      <c r="V1080" s="4" t="str">
        <f t="shared" si="26"/>
        <v/>
      </c>
      <c r="W1080" s="8" t="s">
        <v>239</v>
      </c>
      <c r="X1080" s="8">
        <v>20257100275682</v>
      </c>
      <c r="Y1080" s="33">
        <v>45965</v>
      </c>
      <c r="Z1080" s="45">
        <v>45972</v>
      </c>
      <c r="AA1080" s="42">
        <f ca="1">IF(Z1080=0,NETWORKDAYS(E1080+1,TODAY(),FESTIVOS!$A$2:$A$54),NETWORKDAYS(E1080+1,Z1080,FESTIVOS!$A$2:$A$54))</f>
        <v>5</v>
      </c>
      <c r="AB1080" s="43" t="str">
        <f t="shared" si="24"/>
        <v>RESPUESTA TOTAL</v>
      </c>
      <c r="AC1080" s="8" t="s">
        <v>80</v>
      </c>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row>
    <row r="1081" spans="1:54" ht="15" x14ac:dyDescent="0.35">
      <c r="A1081" s="4"/>
      <c r="B1081" s="8" t="s">
        <v>63</v>
      </c>
      <c r="C1081" s="8" t="s">
        <v>38</v>
      </c>
      <c r="D1081" s="8">
        <v>1</v>
      </c>
      <c r="E1081" s="33">
        <v>45965</v>
      </c>
      <c r="F1081" s="8" t="s">
        <v>39</v>
      </c>
      <c r="G1081" s="4"/>
      <c r="H1081" s="4"/>
      <c r="I1081" s="4"/>
      <c r="J1081" s="4"/>
      <c r="K1081" s="4"/>
      <c r="L1081" s="4"/>
      <c r="M1081" s="8" t="s">
        <v>72</v>
      </c>
      <c r="N1081" s="8">
        <v>1</v>
      </c>
      <c r="O1081" s="8" t="s">
        <v>4237</v>
      </c>
      <c r="P1081" s="8">
        <v>1</v>
      </c>
      <c r="Q1081" s="8">
        <v>1</v>
      </c>
      <c r="R1081" s="8" t="s">
        <v>4238</v>
      </c>
      <c r="S1081" s="8" t="s">
        <v>3631</v>
      </c>
      <c r="T1081" s="8" t="s">
        <v>270</v>
      </c>
      <c r="U1081" s="8" t="s">
        <v>29</v>
      </c>
      <c r="V1081" s="4" t="str">
        <f t="shared" si="26"/>
        <v/>
      </c>
      <c r="W1081" s="8" t="s">
        <v>3172</v>
      </c>
      <c r="X1081" s="8">
        <v>20257100276692</v>
      </c>
      <c r="Y1081" s="33">
        <v>45965</v>
      </c>
      <c r="Z1081" s="45">
        <v>45972</v>
      </c>
      <c r="AA1081" s="42">
        <f ca="1">IF(Z1081=0,NETWORKDAYS(E1081+1,TODAY(),FESTIVOS!$A$2:$A$54),NETWORKDAYS(E1081+1,Z1081,FESTIVOS!$A$2:$A$54))</f>
        <v>5</v>
      </c>
      <c r="AB1081" s="43" t="str">
        <f t="shared" si="24"/>
        <v>RESPUESTA TOTAL</v>
      </c>
      <c r="AC1081" s="8" t="s">
        <v>80</v>
      </c>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row>
    <row r="1082" spans="1:54" ht="15" x14ac:dyDescent="0.35">
      <c r="A1082" s="4"/>
      <c r="B1082" s="8" t="s">
        <v>63</v>
      </c>
      <c r="C1082" s="8" t="s">
        <v>38</v>
      </c>
      <c r="D1082" s="8">
        <v>1</v>
      </c>
      <c r="E1082" s="33">
        <v>45967</v>
      </c>
      <c r="F1082" s="8" t="s">
        <v>39</v>
      </c>
      <c r="G1082" s="4"/>
      <c r="H1082" s="4"/>
      <c r="I1082" s="4"/>
      <c r="J1082" s="4"/>
      <c r="K1082" s="4"/>
      <c r="L1082" s="4"/>
      <c r="M1082" s="8" t="s">
        <v>72</v>
      </c>
      <c r="N1082" s="8">
        <v>1</v>
      </c>
      <c r="O1082" s="8" t="s">
        <v>4240</v>
      </c>
      <c r="P1082" s="8">
        <v>1</v>
      </c>
      <c r="Q1082" s="8">
        <v>1</v>
      </c>
      <c r="R1082" s="8" t="s">
        <v>4241</v>
      </c>
      <c r="S1082" s="8" t="s">
        <v>4242</v>
      </c>
      <c r="T1082" s="38" t="s">
        <v>42</v>
      </c>
      <c r="U1082" s="8" t="s">
        <v>92</v>
      </c>
      <c r="V1082" s="4" t="str">
        <f t="shared" si="26"/>
        <v/>
      </c>
      <c r="W1082" s="8" t="s">
        <v>125</v>
      </c>
      <c r="X1082" s="8">
        <v>20257100279882</v>
      </c>
      <c r="Y1082" s="33">
        <v>45967</v>
      </c>
      <c r="Z1082" s="45">
        <v>45982</v>
      </c>
      <c r="AA1082" s="42">
        <f ca="1">IF(Z1082=0,NETWORKDAYS(E1082+1,TODAY(),FESTIVOS!$A$2:$A$54),NETWORKDAYS(E1082+1,Z1082,FESTIVOS!$A$2:$A$54))</f>
        <v>10</v>
      </c>
      <c r="AB1082" s="43" t="str">
        <f t="shared" si="24"/>
        <v>RESPUESTA TOTAL</v>
      </c>
      <c r="AC1082" s="8" t="s">
        <v>80</v>
      </c>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row>
    <row r="1083" spans="1:54" ht="15" x14ac:dyDescent="0.35">
      <c r="A1083" s="4"/>
      <c r="B1083" s="8" t="s">
        <v>63</v>
      </c>
      <c r="C1083" s="8" t="s">
        <v>38</v>
      </c>
      <c r="D1083" s="8">
        <v>1</v>
      </c>
      <c r="E1083" s="33">
        <v>45967</v>
      </c>
      <c r="F1083" s="8" t="s">
        <v>39</v>
      </c>
      <c r="G1083" s="4"/>
      <c r="H1083" s="4"/>
      <c r="I1083" s="4"/>
      <c r="J1083" s="4"/>
      <c r="K1083" s="4"/>
      <c r="L1083" s="4"/>
      <c r="M1083" s="8" t="s">
        <v>40</v>
      </c>
      <c r="N1083" s="8">
        <v>1</v>
      </c>
      <c r="O1083" s="8" t="s">
        <v>4244</v>
      </c>
      <c r="P1083" s="8">
        <v>1</v>
      </c>
      <c r="Q1083" s="8">
        <v>1</v>
      </c>
      <c r="R1083" s="8">
        <v>1</v>
      </c>
      <c r="S1083" s="8" t="s">
        <v>150</v>
      </c>
      <c r="T1083" s="38" t="s">
        <v>42</v>
      </c>
      <c r="U1083" s="8" t="s">
        <v>50</v>
      </c>
      <c r="V1083" s="4" t="str">
        <f t="shared" si="26"/>
        <v/>
      </c>
      <c r="W1083" s="8" t="s">
        <v>51</v>
      </c>
      <c r="X1083" s="8">
        <v>20257100280482</v>
      </c>
      <c r="Y1083" s="33">
        <v>45967</v>
      </c>
      <c r="Z1083" s="45">
        <v>45989</v>
      </c>
      <c r="AA1083" s="42">
        <f ca="1">IF(Z1083=0,NETWORKDAYS(E1083+1,TODAY(),FESTIVOS!$A$2:$A$54),NETWORKDAYS(E1083+1,Z1083,FESTIVOS!$A$2:$A$54))</f>
        <v>15</v>
      </c>
      <c r="AB1083" s="43" t="str">
        <f t="shared" si="24"/>
        <v>RESPUESTA TOTAL</v>
      </c>
      <c r="AC1083" s="8" t="s">
        <v>80</v>
      </c>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row>
    <row r="1084" spans="1:54" ht="15" x14ac:dyDescent="0.35">
      <c r="A1084" s="4"/>
      <c r="B1084" s="8" t="s">
        <v>63</v>
      </c>
      <c r="C1084" s="8" t="s">
        <v>38</v>
      </c>
      <c r="D1084" s="8">
        <v>1</v>
      </c>
      <c r="E1084" s="33">
        <v>45967</v>
      </c>
      <c r="F1084" s="8" t="s">
        <v>39</v>
      </c>
      <c r="G1084" s="4"/>
      <c r="H1084" s="4"/>
      <c r="I1084" s="4"/>
      <c r="J1084" s="4"/>
      <c r="K1084" s="4"/>
      <c r="L1084" s="4"/>
      <c r="M1084" s="8" t="s">
        <v>72</v>
      </c>
      <c r="N1084" s="8">
        <v>1</v>
      </c>
      <c r="O1084" s="8" t="s">
        <v>4246</v>
      </c>
      <c r="P1084" s="8">
        <v>1</v>
      </c>
      <c r="Q1084" s="8">
        <v>1</v>
      </c>
      <c r="R1084" s="8" t="s">
        <v>4247</v>
      </c>
      <c r="S1084" s="8" t="s">
        <v>4248</v>
      </c>
      <c r="T1084" s="8" t="s">
        <v>270</v>
      </c>
      <c r="U1084" s="8" t="s">
        <v>29</v>
      </c>
      <c r="V1084" s="4" t="str">
        <f t="shared" si="26"/>
        <v/>
      </c>
      <c r="W1084" s="8" t="s">
        <v>3172</v>
      </c>
      <c r="X1084" s="8">
        <v>20257100280972</v>
      </c>
      <c r="Y1084" s="33">
        <v>45967</v>
      </c>
      <c r="Z1084" s="45">
        <v>45975</v>
      </c>
      <c r="AA1084" s="42">
        <f ca="1">IF(Z1084=0,NETWORKDAYS(E1084+1,TODAY(),FESTIVOS!$A$2:$A$54),NETWORKDAYS(E1084+1,Z1084,FESTIVOS!$A$2:$A$54))</f>
        <v>6</v>
      </c>
      <c r="AB1084" s="43" t="str">
        <f t="shared" si="24"/>
        <v>RESPUESTA TOTAL</v>
      </c>
      <c r="AC1084" s="8" t="s">
        <v>80</v>
      </c>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row>
    <row r="1085" spans="1:54" ht="15" x14ac:dyDescent="0.35">
      <c r="A1085" s="4"/>
      <c r="B1085" s="8" t="s">
        <v>63</v>
      </c>
      <c r="C1085" s="8" t="s">
        <v>38</v>
      </c>
      <c r="D1085" s="8">
        <v>1</v>
      </c>
      <c r="E1085" s="33">
        <v>45967</v>
      </c>
      <c r="F1085" s="8" t="s">
        <v>39</v>
      </c>
      <c r="G1085" s="4"/>
      <c r="H1085" s="4"/>
      <c r="I1085" s="4"/>
      <c r="J1085" s="4"/>
      <c r="K1085" s="4"/>
      <c r="L1085" s="4"/>
      <c r="M1085" s="8" t="s">
        <v>72</v>
      </c>
      <c r="N1085" s="8">
        <v>1</v>
      </c>
      <c r="O1085" s="8" t="s">
        <v>4250</v>
      </c>
      <c r="P1085" s="8">
        <v>1</v>
      </c>
      <c r="Q1085" s="8">
        <v>1</v>
      </c>
      <c r="R1085" s="8" t="s">
        <v>4251</v>
      </c>
      <c r="S1085" s="8" t="s">
        <v>4252</v>
      </c>
      <c r="T1085" s="38" t="s">
        <v>42</v>
      </c>
      <c r="U1085" s="8" t="s">
        <v>92</v>
      </c>
      <c r="V1085" s="4" t="str">
        <f t="shared" si="26"/>
        <v/>
      </c>
      <c r="W1085" s="8" t="s">
        <v>239</v>
      </c>
      <c r="X1085" s="8">
        <v>20257100279962</v>
      </c>
      <c r="Y1085" s="33">
        <v>45966</v>
      </c>
      <c r="Z1085" s="45">
        <v>45985</v>
      </c>
      <c r="AA1085" s="42">
        <f ca="1">IF(Z1085=0,NETWORKDAYS(E1085+1,TODAY(),FESTIVOS!$A$2:$A$54),NETWORKDAYS(E1085+1,Z1085,FESTIVOS!$A$2:$A$54))</f>
        <v>11</v>
      </c>
      <c r="AB1085" s="43" t="str">
        <f t="shared" si="24"/>
        <v>RESPUESTA TOTAL</v>
      </c>
      <c r="AC1085" s="8" t="s">
        <v>80</v>
      </c>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row>
    <row r="1086" spans="1:54" ht="15" x14ac:dyDescent="0.35">
      <c r="A1086" s="4"/>
      <c r="B1086" s="8" t="s">
        <v>63</v>
      </c>
      <c r="C1086" s="8" t="s">
        <v>38</v>
      </c>
      <c r="D1086" s="8">
        <v>1</v>
      </c>
      <c r="E1086" s="33">
        <v>45967</v>
      </c>
      <c r="F1086" s="8" t="s">
        <v>39</v>
      </c>
      <c r="G1086" s="4"/>
      <c r="H1086" s="4"/>
      <c r="I1086" s="4"/>
      <c r="J1086" s="4"/>
      <c r="K1086" s="4"/>
      <c r="L1086" s="4"/>
      <c r="M1086" s="8" t="s">
        <v>40</v>
      </c>
      <c r="N1086" s="8">
        <v>1</v>
      </c>
      <c r="O1086" s="8" t="s">
        <v>4254</v>
      </c>
      <c r="P1086" s="8">
        <v>1</v>
      </c>
      <c r="Q1086" s="8">
        <v>1</v>
      </c>
      <c r="R1086" s="8" t="s">
        <v>4255</v>
      </c>
      <c r="S1086" s="8" t="s">
        <v>4256</v>
      </c>
      <c r="T1086" s="38" t="s">
        <v>42</v>
      </c>
      <c r="U1086" s="8" t="s">
        <v>92</v>
      </c>
      <c r="V1086" s="4" t="str">
        <f t="shared" si="26"/>
        <v/>
      </c>
      <c r="W1086" s="8" t="s">
        <v>239</v>
      </c>
      <c r="X1086" s="8">
        <v>20257100280672</v>
      </c>
      <c r="Y1086" s="33">
        <v>45967</v>
      </c>
      <c r="Z1086" s="45">
        <v>45985</v>
      </c>
      <c r="AA1086" s="42">
        <f ca="1">IF(Z1086=0,NETWORKDAYS(E1086+1,TODAY(),FESTIVOS!$A$2:$A$54),NETWORKDAYS(E1086+1,Z1086,FESTIVOS!$A$2:$A$54))</f>
        <v>11</v>
      </c>
      <c r="AB1086" s="43" t="str">
        <f t="shared" si="24"/>
        <v>RESPUESTA TOTAL</v>
      </c>
      <c r="AC1086" s="8" t="s">
        <v>80</v>
      </c>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row>
    <row r="1087" spans="1:54" ht="15" x14ac:dyDescent="0.35">
      <c r="A1087" s="4"/>
      <c r="B1087" s="8" t="s">
        <v>63</v>
      </c>
      <c r="C1087" s="8" t="s">
        <v>38</v>
      </c>
      <c r="D1087" s="8">
        <v>1</v>
      </c>
      <c r="E1087" s="33">
        <v>45968</v>
      </c>
      <c r="F1087" s="8" t="s">
        <v>39</v>
      </c>
      <c r="G1087" s="4"/>
      <c r="H1087" s="4"/>
      <c r="I1087" s="4"/>
      <c r="J1087" s="4"/>
      <c r="K1087" s="4"/>
      <c r="L1087" s="4"/>
      <c r="M1087" s="8" t="s">
        <v>72</v>
      </c>
      <c r="N1087" s="8">
        <v>1</v>
      </c>
      <c r="O1087" s="8" t="s">
        <v>4258</v>
      </c>
      <c r="P1087" s="8">
        <v>1</v>
      </c>
      <c r="Q1087" s="8">
        <v>1</v>
      </c>
      <c r="R1087" s="8" t="s">
        <v>4259</v>
      </c>
      <c r="S1087" s="8" t="s">
        <v>3251</v>
      </c>
      <c r="T1087" s="38" t="s">
        <v>42</v>
      </c>
      <c r="U1087" s="8" t="s">
        <v>89</v>
      </c>
      <c r="V1087" s="4" t="str">
        <f t="shared" si="26"/>
        <v/>
      </c>
      <c r="W1087" s="8" t="s">
        <v>68</v>
      </c>
      <c r="X1087" s="8">
        <v>20257100283342</v>
      </c>
      <c r="Y1087" s="33">
        <v>45968</v>
      </c>
      <c r="Z1087" s="45">
        <v>45986</v>
      </c>
      <c r="AA1087" s="42">
        <f ca="1">IF(Z1087=0,NETWORKDAYS(E1087+1,TODAY(),FESTIVOS!$A$2:$A$54),NETWORKDAYS(E1087+1,Z1087,FESTIVOS!$A$2:$A$54))</f>
        <v>11</v>
      </c>
      <c r="AB1087" s="43" t="str">
        <f t="shared" si="24"/>
        <v>RESPUESTA TOTAL</v>
      </c>
      <c r="AC1087" s="8" t="s">
        <v>80</v>
      </c>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row>
    <row r="1088" spans="1:54" ht="15" x14ac:dyDescent="0.35">
      <c r="A1088" s="4"/>
      <c r="B1088" s="8" t="s">
        <v>63</v>
      </c>
      <c r="C1088" s="8" t="s">
        <v>38</v>
      </c>
      <c r="D1088" s="8">
        <v>1</v>
      </c>
      <c r="E1088" s="33">
        <v>45971</v>
      </c>
      <c r="F1088" s="8" t="s">
        <v>39</v>
      </c>
      <c r="G1088" s="4"/>
      <c r="H1088" s="4"/>
      <c r="I1088" s="4"/>
      <c r="J1088" s="4"/>
      <c r="K1088" s="4"/>
      <c r="L1088" s="4"/>
      <c r="M1088" s="8" t="s">
        <v>40</v>
      </c>
      <c r="N1088" s="8">
        <v>1</v>
      </c>
      <c r="O1088" s="8" t="s">
        <v>4261</v>
      </c>
      <c r="P1088" s="8">
        <v>1</v>
      </c>
      <c r="Q1088" s="8">
        <v>1</v>
      </c>
      <c r="R1088" s="8" t="s">
        <v>3559</v>
      </c>
      <c r="S1088" s="8" t="s">
        <v>4262</v>
      </c>
      <c r="T1088" s="8" t="s">
        <v>270</v>
      </c>
      <c r="U1088" s="8" t="s">
        <v>29</v>
      </c>
      <c r="V1088" s="4" t="str">
        <f t="shared" si="26"/>
        <v/>
      </c>
      <c r="W1088" s="8" t="s">
        <v>3172</v>
      </c>
      <c r="X1088" s="8">
        <v>20257100284562</v>
      </c>
      <c r="Y1088" s="33">
        <v>45971</v>
      </c>
      <c r="Z1088" s="45">
        <v>45979</v>
      </c>
      <c r="AA1088" s="42">
        <f ca="1">IF(Z1088=0,NETWORKDAYS(E1088+1,TODAY(),FESTIVOS!$A$2:$A$54),NETWORKDAYS(E1088+1,Z1088,FESTIVOS!$A$2:$A$54))</f>
        <v>5</v>
      </c>
      <c r="AB1088" s="43" t="str">
        <f t="shared" si="24"/>
        <v>RESPUESTA TOTAL</v>
      </c>
      <c r="AC1088" s="8" t="s">
        <v>80</v>
      </c>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row>
    <row r="1089" spans="1:54" ht="15" x14ac:dyDescent="0.35">
      <c r="A1089" s="4"/>
      <c r="B1089" s="8" t="s">
        <v>63</v>
      </c>
      <c r="C1089" s="8" t="s">
        <v>38</v>
      </c>
      <c r="D1089" s="8">
        <v>1</v>
      </c>
      <c r="E1089" s="33">
        <v>45971</v>
      </c>
      <c r="F1089" s="8" t="s">
        <v>39</v>
      </c>
      <c r="G1089" s="4"/>
      <c r="H1089" s="4"/>
      <c r="I1089" s="4"/>
      <c r="J1089" s="4"/>
      <c r="K1089" s="4"/>
      <c r="L1089" s="4"/>
      <c r="M1089" s="8" t="s">
        <v>40</v>
      </c>
      <c r="N1089" s="8">
        <v>1</v>
      </c>
      <c r="O1089" s="8" t="s">
        <v>4261</v>
      </c>
      <c r="P1089" s="8">
        <v>1</v>
      </c>
      <c r="Q1089" s="8">
        <v>1</v>
      </c>
      <c r="R1089" s="8" t="s">
        <v>3559</v>
      </c>
      <c r="S1089" s="8" t="s">
        <v>4264</v>
      </c>
      <c r="T1089" s="8" t="s">
        <v>270</v>
      </c>
      <c r="U1089" s="8" t="s">
        <v>29</v>
      </c>
      <c r="V1089" s="4" t="str">
        <f t="shared" si="26"/>
        <v/>
      </c>
      <c r="W1089" s="8" t="s">
        <v>3172</v>
      </c>
      <c r="X1089" s="8">
        <v>20257100284562</v>
      </c>
      <c r="Y1089" s="33">
        <v>45971</v>
      </c>
      <c r="Z1089" s="45">
        <v>45979</v>
      </c>
      <c r="AA1089" s="42">
        <f ca="1">IF(Z1089=0,NETWORKDAYS(E1089+1,TODAY(),FESTIVOS!$A$2:$A$54),NETWORKDAYS(E1089+1,Z1089,FESTIVOS!$A$2:$A$54))</f>
        <v>5</v>
      </c>
      <c r="AB1089" s="43" t="str">
        <f t="shared" si="24"/>
        <v>RESPUESTA TOTAL</v>
      </c>
      <c r="AC1089" s="8" t="s">
        <v>80</v>
      </c>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row>
    <row r="1090" spans="1:54" ht="15" x14ac:dyDescent="0.35">
      <c r="A1090" s="4"/>
      <c r="B1090" s="8" t="s">
        <v>63</v>
      </c>
      <c r="C1090" s="8" t="s">
        <v>38</v>
      </c>
      <c r="D1090" s="8">
        <v>1</v>
      </c>
      <c r="E1090" s="33">
        <v>45972</v>
      </c>
      <c r="F1090" s="8" t="s">
        <v>39</v>
      </c>
      <c r="G1090" s="4"/>
      <c r="H1090" s="4"/>
      <c r="I1090" s="4"/>
      <c r="J1090" s="4"/>
      <c r="K1090" s="4"/>
      <c r="L1090" s="4"/>
      <c r="M1090" s="8" t="s">
        <v>72</v>
      </c>
      <c r="N1090" s="8">
        <v>1</v>
      </c>
      <c r="O1090" s="8" t="s">
        <v>4265</v>
      </c>
      <c r="P1090" s="8">
        <v>1</v>
      </c>
      <c r="Q1090" s="8">
        <v>1</v>
      </c>
      <c r="R1090" s="8" t="s">
        <v>4266</v>
      </c>
      <c r="S1090" s="8" t="s">
        <v>4267</v>
      </c>
      <c r="T1090" s="38" t="s">
        <v>42</v>
      </c>
      <c r="U1090" s="8" t="s">
        <v>92</v>
      </c>
      <c r="V1090" s="4" t="str">
        <f t="shared" si="26"/>
        <v/>
      </c>
      <c r="W1090" s="8" t="s">
        <v>125</v>
      </c>
      <c r="X1090" s="8">
        <v>20257100286732</v>
      </c>
      <c r="Y1090" s="33">
        <v>45972</v>
      </c>
      <c r="Z1090" s="45">
        <v>45985</v>
      </c>
      <c r="AA1090" s="42">
        <f ca="1">IF(Z1090=0,NETWORKDAYS(E1090+1,TODAY(),FESTIVOS!$A$2:$A$54),NETWORKDAYS(E1090+1,Z1090,FESTIVOS!$A$2:$A$54))</f>
        <v>8</v>
      </c>
      <c r="AB1090" s="43" t="str">
        <f t="shared" si="24"/>
        <v>RESPUESTA TOTAL</v>
      </c>
      <c r="AC1090" s="8" t="s">
        <v>80</v>
      </c>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row>
    <row r="1091" spans="1:54" ht="15" x14ac:dyDescent="0.35">
      <c r="A1091" s="4"/>
      <c r="B1091" s="8" t="s">
        <v>63</v>
      </c>
      <c r="C1091" s="8" t="s">
        <v>38</v>
      </c>
      <c r="D1091" s="8">
        <v>1</v>
      </c>
      <c r="E1091" s="33">
        <v>45972</v>
      </c>
      <c r="F1091" s="8" t="s">
        <v>39</v>
      </c>
      <c r="G1091" s="4"/>
      <c r="H1091" s="4"/>
      <c r="I1091" s="4"/>
      <c r="J1091" s="4"/>
      <c r="K1091" s="4"/>
      <c r="L1091" s="4"/>
      <c r="M1091" s="8" t="s">
        <v>72</v>
      </c>
      <c r="N1091" s="8">
        <v>1</v>
      </c>
      <c r="O1091" s="8" t="s">
        <v>4269</v>
      </c>
      <c r="P1091" s="8">
        <v>1</v>
      </c>
      <c r="Q1091" s="8">
        <v>1</v>
      </c>
      <c r="R1091" s="8" t="s">
        <v>4270</v>
      </c>
      <c r="S1091" s="8" t="s">
        <v>4271</v>
      </c>
      <c r="T1091" s="8" t="s">
        <v>270</v>
      </c>
      <c r="U1091" s="8" t="s">
        <v>29</v>
      </c>
      <c r="V1091" s="4" t="str">
        <f t="shared" si="26"/>
        <v/>
      </c>
      <c r="W1091" s="8" t="s">
        <v>3172</v>
      </c>
      <c r="X1091" s="8">
        <v>20257100286142</v>
      </c>
      <c r="Y1091" s="33">
        <v>45972</v>
      </c>
      <c r="Z1091" s="45">
        <v>45981</v>
      </c>
      <c r="AA1091" s="42">
        <f ca="1">IF(Z1091=0,NETWORKDAYS(E1091+1,TODAY(),FESTIVOS!$A$2:$A$54),NETWORKDAYS(E1091+1,Z1091,FESTIVOS!$A$2:$A$54))</f>
        <v>6</v>
      </c>
      <c r="AB1091" s="43" t="str">
        <f t="shared" si="24"/>
        <v>RESPUESTA TOTAL</v>
      </c>
      <c r="AC1091" s="8" t="s">
        <v>80</v>
      </c>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row>
    <row r="1092" spans="1:54" ht="15" x14ac:dyDescent="0.35">
      <c r="A1092" s="4"/>
      <c r="B1092" s="8" t="s">
        <v>63</v>
      </c>
      <c r="C1092" s="8" t="s">
        <v>38</v>
      </c>
      <c r="D1092" s="8">
        <v>1</v>
      </c>
      <c r="E1092" s="33">
        <v>45972</v>
      </c>
      <c r="F1092" s="8" t="s">
        <v>39</v>
      </c>
      <c r="G1092" s="4"/>
      <c r="H1092" s="4"/>
      <c r="I1092" s="4"/>
      <c r="J1092" s="4"/>
      <c r="K1092" s="4"/>
      <c r="L1092" s="4"/>
      <c r="M1092" s="8" t="s">
        <v>72</v>
      </c>
      <c r="N1092" s="8">
        <v>1</v>
      </c>
      <c r="O1092" s="8" t="s">
        <v>4273</v>
      </c>
      <c r="P1092" s="8">
        <v>1</v>
      </c>
      <c r="Q1092" s="8">
        <v>1</v>
      </c>
      <c r="R1092" s="8" t="s">
        <v>4274</v>
      </c>
      <c r="S1092" s="8" t="s">
        <v>4275</v>
      </c>
      <c r="T1092" s="38" t="s">
        <v>42</v>
      </c>
      <c r="U1092" s="8" t="s">
        <v>32</v>
      </c>
      <c r="V1092" s="4" t="str">
        <f t="shared" si="26"/>
        <v/>
      </c>
      <c r="W1092" s="8" t="s">
        <v>125</v>
      </c>
      <c r="X1092" s="8">
        <v>20257100287242</v>
      </c>
      <c r="Y1092" s="33">
        <v>45972</v>
      </c>
      <c r="Z1092" s="45">
        <v>45982</v>
      </c>
      <c r="AA1092" s="42">
        <f ca="1">IF(Z1092=0,NETWORKDAYS(E1092+1,TODAY(),FESTIVOS!$A$2:$A$54),NETWORKDAYS(E1092+1,Z1092,FESTIVOS!$A$2:$A$54))</f>
        <v>7</v>
      </c>
      <c r="AB1092" s="43" t="str">
        <f t="shared" si="24"/>
        <v>RESPUESTA TOTAL</v>
      </c>
      <c r="AC1092" s="8" t="s">
        <v>80</v>
      </c>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row>
    <row r="1093" spans="1:54" ht="15" x14ac:dyDescent="0.35">
      <c r="A1093" s="4"/>
      <c r="B1093" s="8" t="s">
        <v>63</v>
      </c>
      <c r="C1093" s="8" t="s">
        <v>38</v>
      </c>
      <c r="D1093" s="8">
        <v>1</v>
      </c>
      <c r="E1093" s="33">
        <v>45974</v>
      </c>
      <c r="F1093" s="8" t="s">
        <v>39</v>
      </c>
      <c r="G1093" s="4"/>
      <c r="H1093" s="4"/>
      <c r="I1093" s="4"/>
      <c r="J1093" s="4"/>
      <c r="K1093" s="4"/>
      <c r="L1093" s="4"/>
      <c r="M1093" s="8" t="s">
        <v>40</v>
      </c>
      <c r="N1093" s="8">
        <v>1</v>
      </c>
      <c r="O1093" s="8" t="s">
        <v>4277</v>
      </c>
      <c r="P1093" s="8">
        <v>1</v>
      </c>
      <c r="Q1093" s="8">
        <v>1</v>
      </c>
      <c r="R1093" s="8" t="s">
        <v>4278</v>
      </c>
      <c r="S1093" s="8" t="s">
        <v>3251</v>
      </c>
      <c r="T1093" s="38" t="s">
        <v>42</v>
      </c>
      <c r="U1093" s="8" t="s">
        <v>89</v>
      </c>
      <c r="V1093" s="4" t="str">
        <f t="shared" si="26"/>
        <v/>
      </c>
      <c r="W1093" s="8" t="s">
        <v>68</v>
      </c>
      <c r="X1093" s="8">
        <v>20257100290082</v>
      </c>
      <c r="Y1093" s="33">
        <v>45974</v>
      </c>
      <c r="Z1093" s="45">
        <v>45987</v>
      </c>
      <c r="AA1093" s="42">
        <f ca="1">IF(Z1093=0,NETWORKDAYS(E1093+1,TODAY(),FESTIVOS!$A$2:$A$54),NETWORKDAYS(E1093+1,Z1093,FESTIVOS!$A$2:$A$54))</f>
        <v>8</v>
      </c>
      <c r="AB1093" s="43" t="str">
        <f t="shared" si="24"/>
        <v>RESPUESTA TOTAL</v>
      </c>
      <c r="AC1093" s="8" t="s">
        <v>80</v>
      </c>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row>
    <row r="1094" spans="1:54" ht="15" x14ac:dyDescent="0.35">
      <c r="A1094" s="4"/>
      <c r="B1094" s="8" t="s">
        <v>63</v>
      </c>
      <c r="C1094" s="8" t="s">
        <v>38</v>
      </c>
      <c r="D1094" s="8">
        <v>1</v>
      </c>
      <c r="E1094" s="33">
        <v>45974</v>
      </c>
      <c r="F1094" s="8" t="s">
        <v>39</v>
      </c>
      <c r="G1094" s="4"/>
      <c r="H1094" s="4"/>
      <c r="I1094" s="4"/>
      <c r="J1094" s="4"/>
      <c r="K1094" s="4"/>
      <c r="L1094" s="4"/>
      <c r="M1094" s="8" t="s">
        <v>40</v>
      </c>
      <c r="N1094" s="8">
        <v>1</v>
      </c>
      <c r="O1094" s="8" t="s">
        <v>4279</v>
      </c>
      <c r="P1094" s="8">
        <v>1</v>
      </c>
      <c r="Q1094" s="8">
        <v>1</v>
      </c>
      <c r="R1094" s="8">
        <v>1</v>
      </c>
      <c r="S1094" s="8" t="s">
        <v>4280</v>
      </c>
      <c r="T1094" s="38" t="s">
        <v>42</v>
      </c>
      <c r="U1094" s="8" t="s">
        <v>30</v>
      </c>
      <c r="V1094" s="4" t="str">
        <f t="shared" si="26"/>
        <v/>
      </c>
      <c r="W1094" s="8" t="s">
        <v>125</v>
      </c>
      <c r="X1094" s="8">
        <v>20257100290512</v>
      </c>
      <c r="Y1094" s="33">
        <v>45974</v>
      </c>
      <c r="Z1094" s="45">
        <v>45986</v>
      </c>
      <c r="AA1094" s="42">
        <f ca="1">IF(Z1094=0,NETWORKDAYS(E1094+1,TODAY(),FESTIVOS!$A$2:$A$54),NETWORKDAYS(E1094+1,Z1094,FESTIVOS!$A$2:$A$54))</f>
        <v>7</v>
      </c>
      <c r="AB1094" s="43" t="str">
        <f t="shared" si="24"/>
        <v>RESPUESTA TOTAL</v>
      </c>
      <c r="AC1094" s="8" t="s">
        <v>80</v>
      </c>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row>
    <row r="1095" spans="1:54" ht="15" x14ac:dyDescent="0.35">
      <c r="A1095" s="4"/>
      <c r="B1095" s="8" t="s">
        <v>63</v>
      </c>
      <c r="C1095" s="8" t="s">
        <v>38</v>
      </c>
      <c r="D1095" s="8">
        <v>1</v>
      </c>
      <c r="E1095" s="33">
        <v>45974</v>
      </c>
      <c r="F1095" s="8" t="s">
        <v>39</v>
      </c>
      <c r="G1095" s="4"/>
      <c r="H1095" s="4"/>
      <c r="I1095" s="4"/>
      <c r="J1095" s="4"/>
      <c r="K1095" s="4"/>
      <c r="L1095" s="4"/>
      <c r="M1095" s="8" t="s">
        <v>40</v>
      </c>
      <c r="N1095" s="8">
        <v>1</v>
      </c>
      <c r="O1095" s="8" t="s">
        <v>4283</v>
      </c>
      <c r="P1095" s="8">
        <v>1</v>
      </c>
      <c r="Q1095" s="8">
        <v>1</v>
      </c>
      <c r="R1095" s="8" t="s">
        <v>4284</v>
      </c>
      <c r="S1095" s="8" t="s">
        <v>4285</v>
      </c>
      <c r="T1095" s="38" t="s">
        <v>42</v>
      </c>
      <c r="U1095" s="8" t="s">
        <v>96</v>
      </c>
      <c r="V1095" s="4" t="str">
        <f t="shared" si="26"/>
        <v/>
      </c>
      <c r="W1095" s="8" t="s">
        <v>97</v>
      </c>
      <c r="X1095" s="8">
        <v>20257100291002</v>
      </c>
      <c r="Y1095" s="33">
        <v>45974</v>
      </c>
      <c r="Z1095" s="35">
        <v>45994</v>
      </c>
      <c r="AA1095" s="42">
        <f ca="1">IF(Z1095=0,NETWORKDAYS(E1095+1,TODAY(),FESTIVOS!$A$2:$A$54),NETWORKDAYS(E1095+1,Z1095,FESTIVOS!$A$2:$A$54))</f>
        <v>13</v>
      </c>
      <c r="AB1095" s="43" t="str">
        <f t="shared" si="24"/>
        <v>RESPUESTA TOTAL</v>
      </c>
      <c r="AC1095" s="8" t="s">
        <v>80</v>
      </c>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row>
    <row r="1096" spans="1:54" ht="15" x14ac:dyDescent="0.35">
      <c r="A1096" s="4"/>
      <c r="B1096" s="8" t="s">
        <v>63</v>
      </c>
      <c r="C1096" s="8" t="s">
        <v>38</v>
      </c>
      <c r="D1096" s="8">
        <v>1</v>
      </c>
      <c r="E1096" s="33">
        <v>45974</v>
      </c>
      <c r="F1096" s="8" t="s">
        <v>39</v>
      </c>
      <c r="G1096" s="4"/>
      <c r="H1096" s="4"/>
      <c r="I1096" s="4"/>
      <c r="J1096" s="4"/>
      <c r="K1096" s="4"/>
      <c r="L1096" s="4"/>
      <c r="M1096" s="8" t="s">
        <v>72</v>
      </c>
      <c r="N1096" s="8">
        <v>1</v>
      </c>
      <c r="O1096" s="8" t="s">
        <v>4288</v>
      </c>
      <c r="P1096" s="8">
        <v>1</v>
      </c>
      <c r="Q1096" s="8">
        <v>1</v>
      </c>
      <c r="R1096" s="8" t="s">
        <v>4289</v>
      </c>
      <c r="S1096" s="8" t="s">
        <v>4290</v>
      </c>
      <c r="T1096" s="38" t="s">
        <v>42</v>
      </c>
      <c r="U1096" s="8" t="s">
        <v>43</v>
      </c>
      <c r="V1096" s="4" t="str">
        <f t="shared" si="26"/>
        <v/>
      </c>
      <c r="W1096" s="8" t="s">
        <v>44</v>
      </c>
      <c r="X1096" s="8">
        <v>20257100291312</v>
      </c>
      <c r="Y1096" s="33">
        <v>45974</v>
      </c>
      <c r="Z1096" s="45">
        <v>45988</v>
      </c>
      <c r="AA1096" s="42">
        <f ca="1">IF(Z1096=0,NETWORKDAYS(E1096+1,TODAY(),FESTIVOS!$A$2:$A$54),NETWORKDAYS(E1096+1,Z1096,FESTIVOS!$A$2:$A$54))</f>
        <v>9</v>
      </c>
      <c r="AB1096" s="43" t="str">
        <f t="shared" si="24"/>
        <v>RESPUESTA TOTAL</v>
      </c>
      <c r="AC1096" s="8" t="s">
        <v>80</v>
      </c>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row>
    <row r="1097" spans="1:54" ht="15" x14ac:dyDescent="0.35">
      <c r="A1097" s="4"/>
      <c r="B1097" s="8" t="s">
        <v>63</v>
      </c>
      <c r="C1097" s="8" t="s">
        <v>38</v>
      </c>
      <c r="D1097" s="8">
        <v>1</v>
      </c>
      <c r="E1097" s="33">
        <v>45972</v>
      </c>
      <c r="F1097" s="8" t="s">
        <v>39</v>
      </c>
      <c r="G1097" s="4"/>
      <c r="H1097" s="4"/>
      <c r="I1097" s="4"/>
      <c r="J1097" s="4"/>
      <c r="K1097" s="4"/>
      <c r="L1097" s="4"/>
      <c r="M1097" s="8" t="s">
        <v>72</v>
      </c>
      <c r="N1097" s="8">
        <v>1</v>
      </c>
      <c r="O1097" s="8" t="s">
        <v>4292</v>
      </c>
      <c r="P1097" s="8">
        <v>1</v>
      </c>
      <c r="Q1097" s="8">
        <v>1</v>
      </c>
      <c r="R1097" s="8" t="s">
        <v>4293</v>
      </c>
      <c r="S1097" s="8" t="s">
        <v>4294</v>
      </c>
      <c r="T1097" s="38" t="s">
        <v>42</v>
      </c>
      <c r="U1097" s="8" t="s">
        <v>108</v>
      </c>
      <c r="V1097" s="4" t="str">
        <f t="shared" si="26"/>
        <v/>
      </c>
      <c r="W1097" s="8" t="s">
        <v>109</v>
      </c>
      <c r="X1097" s="8">
        <v>20257100287222</v>
      </c>
      <c r="Y1097" s="33">
        <v>45972</v>
      </c>
      <c r="Z1097" s="45">
        <v>45988</v>
      </c>
      <c r="AA1097" s="42">
        <f ca="1">IF(Z1097=0,NETWORKDAYS(E1097+1,TODAY(),FESTIVOS!$A$2:$A$54),NETWORKDAYS(E1097+1,Z1097,FESTIVOS!$A$2:$A$54))</f>
        <v>11</v>
      </c>
      <c r="AB1097" s="43" t="str">
        <f t="shared" si="24"/>
        <v>RESPUESTA TOTAL</v>
      </c>
      <c r="AC1097" s="8" t="s">
        <v>80</v>
      </c>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row>
    <row r="1098" spans="1:54" ht="15" x14ac:dyDescent="0.35">
      <c r="A1098" s="4"/>
      <c r="B1098" s="8" t="s">
        <v>63</v>
      </c>
      <c r="C1098" s="8" t="s">
        <v>38</v>
      </c>
      <c r="D1098" s="8">
        <v>1</v>
      </c>
      <c r="E1098" s="33">
        <v>45979</v>
      </c>
      <c r="F1098" s="8" t="s">
        <v>39</v>
      </c>
      <c r="G1098" s="4"/>
      <c r="H1098" s="4"/>
      <c r="I1098" s="4"/>
      <c r="J1098" s="4"/>
      <c r="K1098" s="4"/>
      <c r="L1098" s="4"/>
      <c r="M1098" s="8" t="s">
        <v>40</v>
      </c>
      <c r="N1098" s="8">
        <v>1</v>
      </c>
      <c r="O1098" s="8" t="s">
        <v>4296</v>
      </c>
      <c r="P1098" s="8">
        <v>1</v>
      </c>
      <c r="Q1098" s="8">
        <v>1</v>
      </c>
      <c r="R1098" s="8" t="s">
        <v>4297</v>
      </c>
      <c r="S1098" s="8" t="s">
        <v>4298</v>
      </c>
      <c r="T1098" s="8" t="s">
        <v>270</v>
      </c>
      <c r="U1098" s="8" t="s">
        <v>29</v>
      </c>
      <c r="V1098" s="4" t="str">
        <f t="shared" si="26"/>
        <v/>
      </c>
      <c r="W1098" s="8" t="s">
        <v>3172</v>
      </c>
      <c r="X1098" s="8">
        <v>20257100293102</v>
      </c>
      <c r="Y1098" s="33">
        <v>45979</v>
      </c>
      <c r="Z1098" s="45">
        <v>45986</v>
      </c>
      <c r="AA1098" s="42">
        <f ca="1">IF(Z1098=0,NETWORKDAYS(E1098+1,TODAY(),FESTIVOS!$A$2:$A$54),NETWORKDAYS(E1098+1,Z1098,FESTIVOS!$A$2:$A$54))</f>
        <v>5</v>
      </c>
      <c r="AB1098" s="43" t="str">
        <f t="shared" si="24"/>
        <v>RESPUESTA TOTAL</v>
      </c>
      <c r="AC1098" s="8" t="s">
        <v>80</v>
      </c>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row>
    <row r="1099" spans="1:54" ht="15" x14ac:dyDescent="0.35">
      <c r="A1099" s="4"/>
      <c r="B1099" s="8" t="s">
        <v>63</v>
      </c>
      <c r="C1099" s="8" t="s">
        <v>38</v>
      </c>
      <c r="D1099" s="8">
        <v>1</v>
      </c>
      <c r="E1099" s="33">
        <v>45980</v>
      </c>
      <c r="F1099" s="8" t="s">
        <v>39</v>
      </c>
      <c r="G1099" s="4"/>
      <c r="H1099" s="4"/>
      <c r="I1099" s="4"/>
      <c r="J1099" s="4"/>
      <c r="K1099" s="4"/>
      <c r="L1099" s="4"/>
      <c r="M1099" s="8" t="s">
        <v>72</v>
      </c>
      <c r="N1099" s="8">
        <v>1</v>
      </c>
      <c r="O1099" s="8" t="s">
        <v>4300</v>
      </c>
      <c r="P1099" s="8">
        <v>1</v>
      </c>
      <c r="Q1099" s="8">
        <v>1</v>
      </c>
      <c r="R1099" s="8" t="s">
        <v>4293</v>
      </c>
      <c r="S1099" s="8" t="s">
        <v>4301</v>
      </c>
      <c r="T1099" s="38" t="s">
        <v>42</v>
      </c>
      <c r="U1099" s="8" t="s">
        <v>108</v>
      </c>
      <c r="V1099" s="4" t="str">
        <f t="shared" si="26"/>
        <v/>
      </c>
      <c r="W1099" s="8" t="s">
        <v>109</v>
      </c>
      <c r="X1099" s="8">
        <v>20257100296032</v>
      </c>
      <c r="Y1099" s="33">
        <v>45980</v>
      </c>
      <c r="Z1099" s="45">
        <v>45982</v>
      </c>
      <c r="AA1099" s="42">
        <f ca="1">IF(Z1099=0,NETWORKDAYS(E1099+1,TODAY(),FESTIVOS!$A$2:$A$54),NETWORKDAYS(E1099+1,Z1099,FESTIVOS!$A$2:$A$54))</f>
        <v>2</v>
      </c>
      <c r="AB1099" s="43" t="str">
        <f t="shared" si="24"/>
        <v>RESPUESTA TOTAL</v>
      </c>
      <c r="AC1099" s="8" t="s">
        <v>80</v>
      </c>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row>
    <row r="1100" spans="1:54" ht="15" x14ac:dyDescent="0.35">
      <c r="A1100" s="4"/>
      <c r="B1100" s="8" t="s">
        <v>63</v>
      </c>
      <c r="C1100" s="8" t="s">
        <v>38</v>
      </c>
      <c r="D1100" s="8">
        <v>1</v>
      </c>
      <c r="E1100" s="33">
        <v>45986</v>
      </c>
      <c r="F1100" s="8" t="s">
        <v>39</v>
      </c>
      <c r="G1100" s="4"/>
      <c r="H1100" s="4"/>
      <c r="I1100" s="4"/>
      <c r="J1100" s="4"/>
      <c r="K1100" s="4"/>
      <c r="L1100" s="4"/>
      <c r="M1100" s="8" t="s">
        <v>40</v>
      </c>
      <c r="N1100" s="8">
        <v>1</v>
      </c>
      <c r="O1100" s="8" t="s">
        <v>4303</v>
      </c>
      <c r="P1100" s="8">
        <v>1</v>
      </c>
      <c r="Q1100" s="8">
        <v>1</v>
      </c>
      <c r="R1100" s="8" t="s">
        <v>3343</v>
      </c>
      <c r="S1100" s="8" t="s">
        <v>4304</v>
      </c>
      <c r="T1100" s="38" t="s">
        <v>42</v>
      </c>
      <c r="U1100" s="8" t="s">
        <v>92</v>
      </c>
      <c r="V1100" s="4" t="str">
        <f t="shared" si="26"/>
        <v/>
      </c>
      <c r="W1100" s="8" t="s">
        <v>239</v>
      </c>
      <c r="X1100" s="8">
        <v>20257100301382</v>
      </c>
      <c r="Y1100" s="33">
        <v>45986</v>
      </c>
      <c r="Z1100" s="45">
        <v>45989</v>
      </c>
      <c r="AA1100" s="42">
        <f ca="1">IF(Z1100=0,NETWORKDAYS(E1100+1,TODAY(),FESTIVOS!$A$2:$A$54),NETWORKDAYS(E1100+1,Z1100,FESTIVOS!$A$2:$A$54))</f>
        <v>3</v>
      </c>
      <c r="AB1100" s="43" t="str">
        <f t="shared" si="24"/>
        <v>RESPUESTA TOTAL</v>
      </c>
      <c r="AC1100" s="8" t="s">
        <v>80</v>
      </c>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row>
    <row r="1101" spans="1:54" ht="15" x14ac:dyDescent="0.35">
      <c r="A1101" s="4"/>
      <c r="B1101" s="8" t="s">
        <v>63</v>
      </c>
      <c r="C1101" s="8" t="s">
        <v>38</v>
      </c>
      <c r="D1101" s="8">
        <v>1</v>
      </c>
      <c r="E1101" s="33">
        <v>45986</v>
      </c>
      <c r="F1101" s="8" t="s">
        <v>39</v>
      </c>
      <c r="G1101" s="4"/>
      <c r="H1101" s="4"/>
      <c r="I1101" s="4"/>
      <c r="J1101" s="4"/>
      <c r="K1101" s="4"/>
      <c r="L1101" s="4"/>
      <c r="M1101" s="8" t="s">
        <v>40</v>
      </c>
      <c r="N1101" s="8">
        <v>1</v>
      </c>
      <c r="O1101" s="8" t="s">
        <v>4306</v>
      </c>
      <c r="P1101" s="8">
        <v>1</v>
      </c>
      <c r="Q1101" s="8">
        <v>1</v>
      </c>
      <c r="R1101" s="8" t="s">
        <v>4307</v>
      </c>
      <c r="S1101" s="8" t="s">
        <v>4308</v>
      </c>
      <c r="T1101" s="8" t="s">
        <v>270</v>
      </c>
      <c r="U1101" s="8" t="s">
        <v>29</v>
      </c>
      <c r="V1101" s="4" t="str">
        <f t="shared" si="26"/>
        <v/>
      </c>
      <c r="W1101" s="8" t="s">
        <v>3172</v>
      </c>
      <c r="X1101" s="8">
        <v>20257100302142</v>
      </c>
      <c r="Y1101" s="33">
        <v>45986</v>
      </c>
      <c r="Z1101" s="45">
        <v>45989</v>
      </c>
      <c r="AA1101" s="42">
        <f ca="1">IF(Z1101=0,NETWORKDAYS(E1101+1,TODAY(),FESTIVOS!$A$2:$A$54),NETWORKDAYS(E1101+1,Z1101,FESTIVOS!$A$2:$A$54))</f>
        <v>3</v>
      </c>
      <c r="AB1101" s="43" t="str">
        <f t="shared" si="24"/>
        <v>RESPUESTA TOTAL</v>
      </c>
      <c r="AC1101" s="8" t="s">
        <v>80</v>
      </c>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row>
    <row r="1102" spans="1:54" ht="15" x14ac:dyDescent="0.35">
      <c r="A1102" s="4"/>
      <c r="B1102" s="8" t="s">
        <v>63</v>
      </c>
      <c r="C1102" s="8" t="s">
        <v>38</v>
      </c>
      <c r="D1102" s="8">
        <v>1</v>
      </c>
      <c r="E1102" s="33">
        <v>45989</v>
      </c>
      <c r="F1102" s="8" t="s">
        <v>39</v>
      </c>
      <c r="G1102" s="4"/>
      <c r="H1102" s="4"/>
      <c r="I1102" s="4"/>
      <c r="J1102" s="4"/>
      <c r="K1102" s="4"/>
      <c r="L1102" s="4"/>
      <c r="M1102" s="8" t="s">
        <v>40</v>
      </c>
      <c r="N1102" s="8">
        <v>1</v>
      </c>
      <c r="O1102" s="8" t="s">
        <v>4310</v>
      </c>
      <c r="P1102" s="8">
        <v>1</v>
      </c>
      <c r="Q1102" s="8">
        <v>1</v>
      </c>
      <c r="R1102" s="8" t="s">
        <v>4311</v>
      </c>
      <c r="S1102" s="8" t="s">
        <v>4312</v>
      </c>
      <c r="T1102" s="8" t="s">
        <v>270</v>
      </c>
      <c r="U1102" s="8" t="s">
        <v>29</v>
      </c>
      <c r="V1102" s="4" t="str">
        <f t="shared" si="26"/>
        <v/>
      </c>
      <c r="W1102" s="8" t="s">
        <v>3172</v>
      </c>
      <c r="X1102" s="8">
        <v>20257100306122</v>
      </c>
      <c r="Y1102" s="33">
        <v>45989</v>
      </c>
      <c r="Z1102" s="35">
        <v>45992</v>
      </c>
      <c r="AA1102" s="42">
        <f ca="1">IF(Z1102=0,NETWORKDAYS(E1102+1,TODAY(),FESTIVOS!$A$2:$A$54),NETWORKDAYS(E1102+1,Z1102,FESTIVOS!$A$2:$A$54))</f>
        <v>1</v>
      </c>
      <c r="AB1102" s="43" t="str">
        <f t="shared" si="24"/>
        <v>RESPUESTA TOTAL</v>
      </c>
      <c r="AC1102" s="8" t="s">
        <v>80</v>
      </c>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row>
    <row r="1103" spans="1:54" ht="15" x14ac:dyDescent="0.35">
      <c r="A1103" s="4"/>
      <c r="B1103" s="8" t="s">
        <v>63</v>
      </c>
      <c r="C1103" s="8" t="s">
        <v>38</v>
      </c>
      <c r="D1103" s="8">
        <v>1</v>
      </c>
      <c r="E1103" s="33">
        <v>45989</v>
      </c>
      <c r="F1103" s="8" t="s">
        <v>39</v>
      </c>
      <c r="G1103" s="4"/>
      <c r="H1103" s="4"/>
      <c r="I1103" s="4"/>
      <c r="J1103" s="4"/>
      <c r="K1103" s="4"/>
      <c r="L1103" s="4"/>
      <c r="M1103" s="8" t="s">
        <v>40</v>
      </c>
      <c r="N1103" s="8">
        <v>1</v>
      </c>
      <c r="O1103" s="8" t="s">
        <v>4313</v>
      </c>
      <c r="P1103" s="8">
        <v>1</v>
      </c>
      <c r="Q1103" s="8">
        <v>1</v>
      </c>
      <c r="R1103" s="8" t="s">
        <v>4314</v>
      </c>
      <c r="S1103" s="8" t="s">
        <v>4315</v>
      </c>
      <c r="T1103" s="8" t="s">
        <v>270</v>
      </c>
      <c r="U1103" s="8" t="s">
        <v>29</v>
      </c>
      <c r="V1103" s="4" t="str">
        <f t="shared" si="26"/>
        <v/>
      </c>
      <c r="W1103" s="8" t="s">
        <v>1524</v>
      </c>
      <c r="X1103" s="8">
        <v>20257100306172</v>
      </c>
      <c r="Y1103" s="33">
        <v>45989</v>
      </c>
      <c r="Z1103" s="35">
        <v>45992</v>
      </c>
      <c r="AA1103" s="42">
        <f ca="1">IF(Z1103=0,NETWORKDAYS(E1103+1,TODAY(),FESTIVOS!$A$2:$A$54),NETWORKDAYS(E1103+1,Z1103,FESTIVOS!$A$2:$A$54))</f>
        <v>1</v>
      </c>
      <c r="AB1103" s="43" t="str">
        <f t="shared" si="24"/>
        <v>RESPUESTA TOTAL</v>
      </c>
      <c r="AC1103" s="8" t="s">
        <v>80</v>
      </c>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row>
    <row r="1104" spans="1:54" ht="15" x14ac:dyDescent="0.35">
      <c r="A1104" s="4"/>
      <c r="B1104" s="8" t="s">
        <v>63</v>
      </c>
      <c r="C1104" s="8" t="s">
        <v>38</v>
      </c>
      <c r="D1104" s="8">
        <v>1</v>
      </c>
      <c r="E1104" s="33">
        <v>45989</v>
      </c>
      <c r="F1104" s="8" t="s">
        <v>39</v>
      </c>
      <c r="G1104" s="4"/>
      <c r="H1104" s="4"/>
      <c r="I1104" s="4"/>
      <c r="J1104" s="4"/>
      <c r="K1104" s="4"/>
      <c r="L1104" s="4"/>
      <c r="M1104" s="8" t="s">
        <v>40</v>
      </c>
      <c r="N1104" s="8">
        <v>1</v>
      </c>
      <c r="O1104" s="8" t="s">
        <v>4317</v>
      </c>
      <c r="P1104" s="8">
        <v>1</v>
      </c>
      <c r="Q1104" s="8">
        <v>1</v>
      </c>
      <c r="R1104" s="8" t="s">
        <v>4318</v>
      </c>
      <c r="S1104" s="8" t="s">
        <v>4319</v>
      </c>
      <c r="T1104" s="38" t="s">
        <v>42</v>
      </c>
      <c r="U1104" s="8" t="s">
        <v>92</v>
      </c>
      <c r="V1104" s="4" t="str">
        <f t="shared" si="26"/>
        <v/>
      </c>
      <c r="W1104" s="8" t="s">
        <v>239</v>
      </c>
      <c r="X1104" s="8">
        <v>20257100307072</v>
      </c>
      <c r="Y1104" s="33">
        <v>45989</v>
      </c>
      <c r="Z1104" s="35">
        <v>45992</v>
      </c>
      <c r="AA1104" s="42">
        <f ca="1">IF(Z1104=0,NETWORKDAYS(E1104+1,TODAY(),FESTIVOS!$A$2:$A$54),NETWORKDAYS(E1104+1,Z1104,FESTIVOS!$A$2:$A$54))</f>
        <v>1</v>
      </c>
      <c r="AB1104" s="43" t="str">
        <f t="shared" si="24"/>
        <v>RESPUESTA TOTAL</v>
      </c>
      <c r="AC1104" s="8" t="s">
        <v>80</v>
      </c>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row>
    <row r="1105" spans="1:54" ht="15" x14ac:dyDescent="0.35">
      <c r="A1105" s="4"/>
      <c r="B1105" s="8" t="s">
        <v>63</v>
      </c>
      <c r="C1105" s="8" t="s">
        <v>38</v>
      </c>
      <c r="D1105" s="8">
        <v>1</v>
      </c>
      <c r="E1105" s="33">
        <v>45993</v>
      </c>
      <c r="F1105" s="8" t="s">
        <v>39</v>
      </c>
      <c r="G1105" s="4"/>
      <c r="H1105" s="4"/>
      <c r="I1105" s="4"/>
      <c r="J1105" s="4"/>
      <c r="K1105" s="4"/>
      <c r="L1105" s="4"/>
      <c r="M1105" s="8" t="s">
        <v>40</v>
      </c>
      <c r="N1105" s="8">
        <v>1</v>
      </c>
      <c r="O1105" s="8" t="s">
        <v>4321</v>
      </c>
      <c r="P1105" s="8">
        <v>1</v>
      </c>
      <c r="Q1105" s="8">
        <v>1</v>
      </c>
      <c r="R1105" s="8" t="s">
        <v>4322</v>
      </c>
      <c r="S1105" s="8" t="s">
        <v>4323</v>
      </c>
      <c r="T1105" s="8" t="s">
        <v>270</v>
      </c>
      <c r="U1105" s="8" t="s">
        <v>29</v>
      </c>
      <c r="V1105" s="4" t="str">
        <f t="shared" si="26"/>
        <v/>
      </c>
      <c r="W1105" s="8" t="s">
        <v>3172</v>
      </c>
      <c r="X1105" s="8">
        <v>20257100311242</v>
      </c>
      <c r="Y1105" s="33">
        <v>45993</v>
      </c>
      <c r="Z1105" s="45">
        <v>46001</v>
      </c>
      <c r="AA1105" s="42">
        <f ca="1">IF(Z1105=0,NETWORKDAYS(E1105+1,TODAY(),FESTIVOS!$A$2:$A$54),NETWORKDAYS(E1105+1,Z1105,FESTIVOS!$A$2:$A$54))</f>
        <v>5</v>
      </c>
      <c r="AB1105" s="43" t="str">
        <f t="shared" si="24"/>
        <v>RESPUESTA TOTAL</v>
      </c>
      <c r="AC1105" s="8" t="s">
        <v>81</v>
      </c>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row>
    <row r="1106" spans="1:54" ht="15" x14ac:dyDescent="0.35">
      <c r="A1106" s="4"/>
      <c r="B1106" s="8" t="s">
        <v>63</v>
      </c>
      <c r="C1106" s="8" t="s">
        <v>38</v>
      </c>
      <c r="D1106" s="8">
        <v>1</v>
      </c>
      <c r="E1106" s="33">
        <v>45995</v>
      </c>
      <c r="F1106" s="8" t="s">
        <v>39</v>
      </c>
      <c r="G1106" s="4"/>
      <c r="H1106" s="4"/>
      <c r="I1106" s="4"/>
      <c r="J1106" s="4"/>
      <c r="K1106" s="4"/>
      <c r="L1106" s="4"/>
      <c r="M1106" s="8" t="s">
        <v>40</v>
      </c>
      <c r="N1106" s="8">
        <v>1</v>
      </c>
      <c r="O1106" s="8" t="s">
        <v>4325</v>
      </c>
      <c r="P1106" s="8">
        <v>1</v>
      </c>
      <c r="Q1106" s="8">
        <v>1</v>
      </c>
      <c r="R1106" s="8" t="s">
        <v>4326</v>
      </c>
      <c r="S1106" s="8" t="s">
        <v>4327</v>
      </c>
      <c r="T1106" s="8" t="s">
        <v>270</v>
      </c>
      <c r="U1106" s="8" t="s">
        <v>29</v>
      </c>
      <c r="V1106" s="4" t="str">
        <f t="shared" si="26"/>
        <v/>
      </c>
      <c r="W1106" s="8" t="s">
        <v>3172</v>
      </c>
      <c r="X1106" s="8">
        <v>20257100313552</v>
      </c>
      <c r="Y1106" s="33">
        <v>45995</v>
      </c>
      <c r="Z1106" s="45">
        <v>46007</v>
      </c>
      <c r="AA1106" s="42">
        <f ca="1">IF(Z1106=0,NETWORKDAYS(E1106+1,TODAY(),FESTIVOS!$A$2:$A$54),NETWORKDAYS(E1106+1,Z1106,FESTIVOS!$A$2:$A$54))</f>
        <v>7</v>
      </c>
      <c r="AB1106" s="43" t="str">
        <f t="shared" si="24"/>
        <v>RESPUESTA TOTAL</v>
      </c>
      <c r="AC1106" s="8" t="s">
        <v>81</v>
      </c>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row>
    <row r="1107" spans="1:54" ht="15" x14ac:dyDescent="0.35">
      <c r="A1107" s="4"/>
      <c r="B1107" s="8" t="s">
        <v>63</v>
      </c>
      <c r="C1107" s="8" t="s">
        <v>38</v>
      </c>
      <c r="D1107" s="8">
        <v>1</v>
      </c>
      <c r="E1107" s="33">
        <v>46000</v>
      </c>
      <c r="F1107" s="8" t="s">
        <v>39</v>
      </c>
      <c r="G1107" s="4"/>
      <c r="H1107" s="4"/>
      <c r="I1107" s="4"/>
      <c r="J1107" s="4"/>
      <c r="K1107" s="4"/>
      <c r="L1107" s="4"/>
      <c r="M1107" s="8" t="s">
        <v>40</v>
      </c>
      <c r="N1107" s="8">
        <v>1</v>
      </c>
      <c r="O1107" s="8" t="s">
        <v>4329</v>
      </c>
      <c r="P1107" s="8">
        <v>1</v>
      </c>
      <c r="Q1107" s="8">
        <v>1</v>
      </c>
      <c r="R1107" s="8" t="s">
        <v>4330</v>
      </c>
      <c r="S1107" s="8" t="s">
        <v>4331</v>
      </c>
      <c r="T1107" s="8" t="s">
        <v>270</v>
      </c>
      <c r="U1107" s="8" t="s">
        <v>29</v>
      </c>
      <c r="V1107" s="4" t="str">
        <f t="shared" si="26"/>
        <v/>
      </c>
      <c r="W1107" s="8" t="s">
        <v>3172</v>
      </c>
      <c r="X1107" s="8">
        <v>20257100316812</v>
      </c>
      <c r="Y1107" s="33">
        <v>46000</v>
      </c>
      <c r="Z1107" s="45">
        <v>46007</v>
      </c>
      <c r="AA1107" s="42">
        <f ca="1">IF(Z1107=0,NETWORKDAYS(E1107+1,TODAY(),FESTIVOS!$A$2:$A$54),NETWORKDAYS(E1107+1,Z1107,FESTIVOS!$A$2:$A$54))</f>
        <v>5</v>
      </c>
      <c r="AB1107" s="43" t="str">
        <f t="shared" si="24"/>
        <v>RESPUESTA TOTAL</v>
      </c>
      <c r="AC1107" s="8" t="s">
        <v>81</v>
      </c>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row>
    <row r="1108" spans="1:54" ht="15" x14ac:dyDescent="0.35">
      <c r="A1108" s="4"/>
      <c r="B1108" s="8" t="s">
        <v>63</v>
      </c>
      <c r="C1108" s="8" t="s">
        <v>38</v>
      </c>
      <c r="D1108" s="8">
        <v>1</v>
      </c>
      <c r="E1108" s="33">
        <v>46001</v>
      </c>
      <c r="F1108" s="8" t="s">
        <v>39</v>
      </c>
      <c r="G1108" s="4"/>
      <c r="H1108" s="4"/>
      <c r="I1108" s="4"/>
      <c r="J1108" s="4"/>
      <c r="K1108" s="4"/>
      <c r="L1108" s="4"/>
      <c r="M1108" s="8" t="s">
        <v>40</v>
      </c>
      <c r="N1108" s="8">
        <v>1</v>
      </c>
      <c r="O1108" s="8" t="s">
        <v>4332</v>
      </c>
      <c r="P1108" s="8">
        <v>1</v>
      </c>
      <c r="Q1108" s="8">
        <v>1</v>
      </c>
      <c r="R1108" s="8" t="s">
        <v>4333</v>
      </c>
      <c r="S1108" s="8" t="s">
        <v>4334</v>
      </c>
      <c r="T1108" s="8" t="s">
        <v>270</v>
      </c>
      <c r="U1108" s="8" t="s">
        <v>29</v>
      </c>
      <c r="V1108" s="4" t="str">
        <f t="shared" si="26"/>
        <v/>
      </c>
      <c r="W1108" s="8" t="s">
        <v>239</v>
      </c>
      <c r="X1108" s="8">
        <v>20257100310582</v>
      </c>
      <c r="Y1108" s="33">
        <v>45993</v>
      </c>
      <c r="Z1108" s="45">
        <v>46007</v>
      </c>
      <c r="AA1108" s="42">
        <f ca="1">IF(Z1108=0,NETWORKDAYS(E1108+1,TODAY(),FESTIVOS!$A$2:$A$54),NETWORKDAYS(E1108+1,Z1108,FESTIVOS!$A$2:$A$54))</f>
        <v>4</v>
      </c>
      <c r="AB1108" s="43" t="str">
        <f t="shared" si="24"/>
        <v>RESPUESTA TOTAL</v>
      </c>
      <c r="AC1108" s="8" t="s">
        <v>81</v>
      </c>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row>
    <row r="1109" spans="1:54" ht="15" x14ac:dyDescent="0.35">
      <c r="A1109" s="4"/>
      <c r="B1109" s="8" t="s">
        <v>63</v>
      </c>
      <c r="C1109" s="8" t="s">
        <v>38</v>
      </c>
      <c r="D1109" s="8">
        <v>1</v>
      </c>
      <c r="E1109" s="33">
        <v>46001</v>
      </c>
      <c r="F1109" s="8" t="s">
        <v>39</v>
      </c>
      <c r="G1109" s="4"/>
      <c r="H1109" s="4"/>
      <c r="I1109" s="4"/>
      <c r="J1109" s="4"/>
      <c r="K1109" s="4"/>
      <c r="L1109" s="4"/>
      <c r="M1109" s="8" t="s">
        <v>72</v>
      </c>
      <c r="N1109" s="8">
        <v>1</v>
      </c>
      <c r="O1109" s="8" t="s">
        <v>4336</v>
      </c>
      <c r="P1109" s="8">
        <v>1</v>
      </c>
      <c r="Q1109" s="8">
        <v>1</v>
      </c>
      <c r="R1109" s="8" t="s">
        <v>4337</v>
      </c>
      <c r="S1109" s="8" t="s">
        <v>4338</v>
      </c>
      <c r="T1109" s="8" t="s">
        <v>42</v>
      </c>
      <c r="U1109" s="8" t="s">
        <v>92</v>
      </c>
      <c r="V1109" s="4" t="str">
        <f t="shared" si="26"/>
        <v/>
      </c>
      <c r="W1109" s="8" t="s">
        <v>125</v>
      </c>
      <c r="X1109" s="8">
        <v>20257100318872</v>
      </c>
      <c r="Y1109" s="33">
        <v>46001</v>
      </c>
      <c r="Z1109" s="4"/>
      <c r="AA1109" s="42">
        <f ca="1">IF(Z1109=0,NETWORKDAYS(E1109+1,TODAY(),FESTIVOS!$A$2:$A$73),NETWORKDAYS(E1109+1,Z1109,FESTIVOS!$A$2:$A$73))</f>
        <v>149</v>
      </c>
      <c r="AB1109" s="43" t="str">
        <f t="shared" si="24"/>
        <v>EN TRAMITE</v>
      </c>
      <c r="AC1109" s="8" t="s">
        <v>81</v>
      </c>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row>
    <row r="1110" spans="1:54" ht="15" x14ac:dyDescent="0.35">
      <c r="A1110" s="4"/>
      <c r="B1110" s="8" t="s">
        <v>63</v>
      </c>
      <c r="C1110" s="8" t="s">
        <v>38</v>
      </c>
      <c r="D1110" s="8">
        <v>1</v>
      </c>
      <c r="E1110" s="33">
        <v>46002</v>
      </c>
      <c r="F1110" s="8" t="s">
        <v>39</v>
      </c>
      <c r="G1110" s="4"/>
      <c r="H1110" s="4"/>
      <c r="I1110" s="4"/>
      <c r="J1110" s="4"/>
      <c r="K1110" s="4"/>
      <c r="L1110" s="4"/>
      <c r="M1110" s="8" t="s">
        <v>72</v>
      </c>
      <c r="N1110" s="8">
        <v>1</v>
      </c>
      <c r="O1110" s="8" t="s">
        <v>4340</v>
      </c>
      <c r="P1110" s="8">
        <v>1</v>
      </c>
      <c r="Q1110" s="8">
        <v>1</v>
      </c>
      <c r="R1110" s="8" t="s">
        <v>4341</v>
      </c>
      <c r="S1110" s="8" t="s">
        <v>4342</v>
      </c>
      <c r="T1110" s="8" t="s">
        <v>42</v>
      </c>
      <c r="U1110" s="8" t="s">
        <v>96</v>
      </c>
      <c r="V1110" s="4" t="str">
        <f t="shared" si="26"/>
        <v/>
      </c>
      <c r="W1110" s="8" t="s">
        <v>97</v>
      </c>
      <c r="X1110" s="8">
        <v>20257100321812</v>
      </c>
      <c r="Y1110" s="33">
        <v>46002</v>
      </c>
      <c r="Z1110" s="4"/>
      <c r="AA1110" s="42">
        <f ca="1">IF(Z1110=0,NETWORKDAYS(E1110+1,TODAY(),FESTIVOS!$A$2:$A$73),NETWORKDAYS(E1110+1,Z1110,FESTIVOS!$A$2:$A$73))</f>
        <v>148</v>
      </c>
      <c r="AB1110" s="43" t="str">
        <f t="shared" si="24"/>
        <v>EN TRAMITE</v>
      </c>
      <c r="AC1110" s="8" t="s">
        <v>81</v>
      </c>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row>
    <row r="1111" spans="1:54" ht="15" x14ac:dyDescent="0.35">
      <c r="A1111" s="4"/>
      <c r="B1111" s="8" t="s">
        <v>37</v>
      </c>
      <c r="C1111" s="8" t="s">
        <v>38</v>
      </c>
      <c r="D1111" s="8">
        <v>1</v>
      </c>
      <c r="E1111" s="33">
        <v>46003</v>
      </c>
      <c r="F1111" s="8" t="s">
        <v>39</v>
      </c>
      <c r="G1111" s="4"/>
      <c r="H1111" s="4"/>
      <c r="I1111" s="4"/>
      <c r="J1111" s="4"/>
      <c r="K1111" s="4"/>
      <c r="L1111" s="4"/>
      <c r="M1111" s="8" t="s">
        <v>72</v>
      </c>
      <c r="N1111" s="8">
        <v>1</v>
      </c>
      <c r="O1111" s="8" t="s">
        <v>4343</v>
      </c>
      <c r="P1111" s="8" t="s">
        <v>4344</v>
      </c>
      <c r="Q1111" s="8">
        <v>6016444450</v>
      </c>
      <c r="R1111" s="8" t="s">
        <v>4345</v>
      </c>
      <c r="S1111" s="8" t="s">
        <v>4346</v>
      </c>
      <c r="T1111" s="8" t="s">
        <v>270</v>
      </c>
      <c r="U1111" s="8" t="s">
        <v>29</v>
      </c>
      <c r="V1111" s="4" t="str">
        <f t="shared" si="26"/>
        <v/>
      </c>
      <c r="W1111" s="8" t="s">
        <v>3172</v>
      </c>
      <c r="X1111" s="8">
        <v>20257100322392</v>
      </c>
      <c r="Y1111" s="33">
        <v>46003</v>
      </c>
      <c r="Z1111" s="45">
        <v>46006</v>
      </c>
      <c r="AA1111" s="42">
        <f ca="1">IF(Z1111=0,NETWORKDAYS(E1111+1,TODAY(),FESTIVOS!$A$2:$A$54),NETWORKDAYS(E1111+1,Z1111,FESTIVOS!$A$2:$A$54))</f>
        <v>1</v>
      </c>
      <c r="AB1111" s="43" t="str">
        <f t="shared" si="24"/>
        <v>RESPUESTA TOTAL</v>
      </c>
      <c r="AC1111" s="8" t="s">
        <v>81</v>
      </c>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row>
    <row r="1112" spans="1:54" ht="15" x14ac:dyDescent="0.35">
      <c r="A1112" s="4"/>
      <c r="B1112" s="8" t="s">
        <v>63</v>
      </c>
      <c r="C1112" s="8" t="s">
        <v>38</v>
      </c>
      <c r="D1112" s="8">
        <v>1</v>
      </c>
      <c r="E1112" s="33">
        <v>46007</v>
      </c>
      <c r="F1112" s="8" t="s">
        <v>39</v>
      </c>
      <c r="G1112" s="4"/>
      <c r="H1112" s="4"/>
      <c r="I1112" s="4"/>
      <c r="J1112" s="4"/>
      <c r="K1112" s="4"/>
      <c r="L1112" s="4"/>
      <c r="M1112" s="8" t="s">
        <v>72</v>
      </c>
      <c r="N1112" s="8">
        <v>1</v>
      </c>
      <c r="O1112" s="8" t="s">
        <v>4348</v>
      </c>
      <c r="P1112" s="8">
        <v>1</v>
      </c>
      <c r="Q1112" s="8">
        <v>1</v>
      </c>
      <c r="R1112" s="8" t="s">
        <v>3851</v>
      </c>
      <c r="S1112" s="8" t="s">
        <v>4349</v>
      </c>
      <c r="T1112" s="8" t="s">
        <v>270</v>
      </c>
      <c r="U1112" s="8" t="s">
        <v>29</v>
      </c>
      <c r="V1112" s="4" t="str">
        <f t="shared" si="26"/>
        <v/>
      </c>
      <c r="W1112" s="8" t="s">
        <v>3172</v>
      </c>
      <c r="X1112" s="8">
        <v>20257100325622</v>
      </c>
      <c r="Y1112" s="33">
        <v>46007</v>
      </c>
      <c r="Z1112" s="45">
        <v>46009</v>
      </c>
      <c r="AA1112" s="42">
        <f ca="1">IF(Z1112=0,NETWORKDAYS(E1112+1,TODAY(),FESTIVOS!$A$2:$A$54),NETWORKDAYS(E1112+1,Z1112,FESTIVOS!$A$2:$A$54))</f>
        <v>2</v>
      </c>
      <c r="AB1112" s="43" t="str">
        <f t="shared" si="24"/>
        <v>RESPUESTA TOTAL</v>
      </c>
      <c r="AC1112" s="8" t="s">
        <v>81</v>
      </c>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row>
    <row r="1113" spans="1:54" ht="15" x14ac:dyDescent="0.35">
      <c r="A1113" s="4"/>
      <c r="B1113" s="8" t="s">
        <v>63</v>
      </c>
      <c r="C1113" s="8" t="s">
        <v>38</v>
      </c>
      <c r="D1113" s="8">
        <v>1</v>
      </c>
      <c r="E1113" s="33">
        <v>46010</v>
      </c>
      <c r="F1113" s="8" t="s">
        <v>39</v>
      </c>
      <c r="G1113" s="4"/>
      <c r="H1113" s="4"/>
      <c r="I1113" s="4"/>
      <c r="J1113" s="4"/>
      <c r="K1113" s="4"/>
      <c r="L1113" s="4"/>
      <c r="M1113" s="8" t="s">
        <v>40</v>
      </c>
      <c r="N1113" s="8">
        <v>1</v>
      </c>
      <c r="O1113" s="8" t="s">
        <v>4350</v>
      </c>
      <c r="P1113" s="8">
        <v>1</v>
      </c>
      <c r="Q1113" s="8">
        <v>1</v>
      </c>
      <c r="R1113" s="8" t="s">
        <v>4351</v>
      </c>
      <c r="S1113" s="8" t="s">
        <v>4352</v>
      </c>
      <c r="T1113" s="8" t="s">
        <v>270</v>
      </c>
      <c r="U1113" s="8" t="s">
        <v>29</v>
      </c>
      <c r="V1113" s="4" t="str">
        <f t="shared" si="26"/>
        <v/>
      </c>
      <c r="W1113" s="8" t="s">
        <v>239</v>
      </c>
      <c r="X1113" s="8">
        <v>20257100329532</v>
      </c>
      <c r="Y1113" s="33">
        <v>46010</v>
      </c>
      <c r="Z1113" s="4"/>
      <c r="AA1113" s="42">
        <f ca="1">IF(Z1113=0,NETWORKDAYS(E1113+1,TODAY(),FESTIVOS!$A$2:$A$73),NETWORKDAYS(E1113+1,Z1113,FESTIVOS!$A$2:$A$73))</f>
        <v>142</v>
      </c>
      <c r="AB1113" s="43" t="str">
        <f t="shared" si="24"/>
        <v>EN TRAMITE</v>
      </c>
      <c r="AC1113" s="8" t="s">
        <v>81</v>
      </c>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row>
    <row r="1114" spans="1:54" ht="15" x14ac:dyDescent="0.35">
      <c r="A1114" s="4"/>
      <c r="B1114" s="8" t="s">
        <v>37</v>
      </c>
      <c r="C1114" s="8" t="s">
        <v>38</v>
      </c>
      <c r="D1114" s="8">
        <v>1</v>
      </c>
      <c r="E1114" s="33">
        <v>46015</v>
      </c>
      <c r="F1114" s="8" t="s">
        <v>39</v>
      </c>
      <c r="G1114" s="4"/>
      <c r="H1114" s="4"/>
      <c r="I1114" s="4"/>
      <c r="J1114" s="4"/>
      <c r="K1114" s="4"/>
      <c r="L1114" s="4"/>
      <c r="M1114" s="8" t="s">
        <v>40</v>
      </c>
      <c r="N1114" s="8">
        <v>1</v>
      </c>
      <c r="O1114" s="8" t="s">
        <v>4354</v>
      </c>
      <c r="P1114" s="8">
        <v>1</v>
      </c>
      <c r="Q1114" s="8">
        <v>3214486615</v>
      </c>
      <c r="R1114" s="8" t="s">
        <v>4355</v>
      </c>
      <c r="S1114" s="8" t="s">
        <v>4356</v>
      </c>
      <c r="T1114" s="8" t="s">
        <v>270</v>
      </c>
      <c r="U1114" s="8" t="s">
        <v>29</v>
      </c>
      <c r="V1114" s="4" t="str">
        <f t="shared" si="26"/>
        <v/>
      </c>
      <c r="W1114" s="8" t="s">
        <v>47</v>
      </c>
      <c r="X1114" s="8">
        <v>20257100332512</v>
      </c>
      <c r="Y1114" s="33">
        <v>46015</v>
      </c>
      <c r="Z1114" s="4"/>
      <c r="AA1114" s="42">
        <f ca="1">IF(Z1114=0,NETWORKDAYS(E1114+1,TODAY(),FESTIVOS!$A$2:$A$73),NETWORKDAYS(E1114+1,Z1114,FESTIVOS!$A$2:$A$73))</f>
        <v>139</v>
      </c>
      <c r="AB1114" s="43" t="str">
        <f t="shared" si="24"/>
        <v>EN TRAMITE</v>
      </c>
      <c r="AC1114" s="8" t="s">
        <v>81</v>
      </c>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row>
    <row r="1115" spans="1:54" ht="15" x14ac:dyDescent="0.35">
      <c r="A1115" s="4"/>
      <c r="B1115" s="8" t="s">
        <v>37</v>
      </c>
      <c r="C1115" s="8" t="s">
        <v>38</v>
      </c>
      <c r="D1115" s="8">
        <v>1</v>
      </c>
      <c r="E1115" s="33">
        <v>46020</v>
      </c>
      <c r="F1115" s="8" t="s">
        <v>39</v>
      </c>
      <c r="G1115" s="4"/>
      <c r="H1115" s="4"/>
      <c r="I1115" s="4"/>
      <c r="J1115" s="4"/>
      <c r="K1115" s="4"/>
      <c r="L1115" s="4"/>
      <c r="M1115" s="8" t="s">
        <v>72</v>
      </c>
      <c r="N1115" s="8">
        <v>1</v>
      </c>
      <c r="O1115" s="8" t="s">
        <v>4358</v>
      </c>
      <c r="P1115" s="8">
        <v>1</v>
      </c>
      <c r="Q1115" s="8">
        <v>6013277523</v>
      </c>
      <c r="R1115" s="8" t="s">
        <v>4359</v>
      </c>
      <c r="S1115" s="8" t="s">
        <v>4360</v>
      </c>
      <c r="T1115" s="8" t="s">
        <v>42</v>
      </c>
      <c r="U1115" s="8" t="s">
        <v>89</v>
      </c>
      <c r="V1115" s="4" t="str">
        <f t="shared" si="26"/>
        <v/>
      </c>
      <c r="W1115" s="8" t="s">
        <v>68</v>
      </c>
      <c r="X1115" s="8">
        <v>20257100334672</v>
      </c>
      <c r="Y1115" s="33">
        <v>46020</v>
      </c>
      <c r="Z1115" s="4"/>
      <c r="AA1115" s="42">
        <f ca="1">IF(Z1115=0,NETWORKDAYS(E1115+1,TODAY(),FESTIVOS!$A$2:$A$73),NETWORKDAYS(E1115+1,Z1115,FESTIVOS!$A$2:$A$73))</f>
        <v>137</v>
      </c>
      <c r="AB1115" s="43" t="str">
        <f t="shared" si="24"/>
        <v>EN TRAMITE</v>
      </c>
      <c r="AC1115" s="8" t="s">
        <v>81</v>
      </c>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row>
    <row r="1116" spans="1:54" ht="15" x14ac:dyDescent="0.35">
      <c r="A1116" s="4"/>
      <c r="B1116" s="8" t="s">
        <v>37</v>
      </c>
      <c r="C1116" s="8" t="s">
        <v>38</v>
      </c>
      <c r="D1116" s="8">
        <v>1</v>
      </c>
      <c r="E1116" s="33">
        <v>46021</v>
      </c>
      <c r="F1116" s="8" t="s">
        <v>39</v>
      </c>
      <c r="G1116" s="4"/>
      <c r="H1116" s="4"/>
      <c r="I1116" s="4"/>
      <c r="J1116" s="4"/>
      <c r="K1116" s="4"/>
      <c r="L1116" s="4"/>
      <c r="M1116" s="8" t="s">
        <v>72</v>
      </c>
      <c r="N1116" s="8">
        <v>1</v>
      </c>
      <c r="O1116" s="8" t="s">
        <v>4362</v>
      </c>
      <c r="P1116" s="8">
        <v>1</v>
      </c>
      <c r="Q1116" s="8">
        <v>1</v>
      </c>
      <c r="R1116" s="8" t="s">
        <v>4363</v>
      </c>
      <c r="S1116" s="8" t="s">
        <v>4364</v>
      </c>
      <c r="T1116" s="8" t="s">
        <v>270</v>
      </c>
      <c r="U1116" s="8" t="s">
        <v>89</v>
      </c>
      <c r="V1116" s="4" t="str">
        <f t="shared" si="26"/>
        <v/>
      </c>
      <c r="W1116" s="8" t="s">
        <v>47</v>
      </c>
      <c r="X1116" s="8">
        <v>20257100335612</v>
      </c>
      <c r="Y1116" s="33">
        <v>46021</v>
      </c>
      <c r="Z1116" s="4"/>
      <c r="AA1116" s="42">
        <f ca="1">IF(Z1116=0,NETWORKDAYS(E1116+1,TODAY(),FESTIVOS!$A$2:$A$73),NETWORKDAYS(E1116+1,Z1116,FESTIVOS!$A$2:$A$73))</f>
        <v>136</v>
      </c>
      <c r="AB1116" s="43" t="str">
        <f t="shared" si="24"/>
        <v>EN TRAMITE</v>
      </c>
      <c r="AC1116" s="8" t="s">
        <v>81</v>
      </c>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row>
    <row r="1117" spans="1:54" ht="15" x14ac:dyDescent="0.35">
      <c r="A1117" s="4"/>
      <c r="B1117" s="8" t="s">
        <v>37</v>
      </c>
      <c r="C1117" s="8" t="s">
        <v>48</v>
      </c>
      <c r="D1117" s="8">
        <v>1</v>
      </c>
      <c r="E1117" s="33">
        <v>46021</v>
      </c>
      <c r="F1117" s="8" t="s">
        <v>39</v>
      </c>
      <c r="G1117" s="4"/>
      <c r="H1117" s="4"/>
      <c r="I1117" s="4"/>
      <c r="J1117" s="4"/>
      <c r="K1117" s="4"/>
      <c r="L1117" s="4"/>
      <c r="M1117" s="8" t="s">
        <v>72</v>
      </c>
      <c r="N1117" s="8">
        <v>1</v>
      </c>
      <c r="O1117" s="8" t="s">
        <v>4366</v>
      </c>
      <c r="P1117" s="8">
        <v>1</v>
      </c>
      <c r="Q1117" s="8">
        <v>1</v>
      </c>
      <c r="R1117" s="8" t="s">
        <v>4367</v>
      </c>
      <c r="S1117" s="8" t="s">
        <v>4368</v>
      </c>
      <c r="T1117" s="8" t="s">
        <v>42</v>
      </c>
      <c r="U1117" s="8" t="s">
        <v>30</v>
      </c>
      <c r="V1117" s="4" t="str">
        <f t="shared" si="26"/>
        <v/>
      </c>
      <c r="W1117" s="8" t="s">
        <v>51</v>
      </c>
      <c r="X1117" s="8">
        <v>20257100336402</v>
      </c>
      <c r="Y1117" s="33">
        <v>46021</v>
      </c>
      <c r="Z1117" s="4"/>
      <c r="AA1117" s="42">
        <f ca="1">IF(Z1117=0,NETWORKDAYS(E1117+1,TODAY(),FESTIVOS!$A$2:$A$73),NETWORKDAYS(E1117+1,Z1117,FESTIVOS!$A$2:$A$73))</f>
        <v>136</v>
      </c>
      <c r="AB1117" s="43" t="str">
        <f t="shared" si="24"/>
        <v>EN TRAMITE</v>
      </c>
      <c r="AC1117" s="8" t="s">
        <v>81</v>
      </c>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row>
    <row r="1118" spans="1:54" ht="15" x14ac:dyDescent="0.35">
      <c r="A1118" s="4"/>
      <c r="B1118" s="8" t="s">
        <v>37</v>
      </c>
      <c r="C1118" s="8" t="s">
        <v>38</v>
      </c>
      <c r="D1118" s="8">
        <v>1</v>
      </c>
      <c r="E1118" s="33">
        <v>46022</v>
      </c>
      <c r="F1118" s="8" t="s">
        <v>39</v>
      </c>
      <c r="G1118" s="4"/>
      <c r="H1118" s="4"/>
      <c r="I1118" s="4"/>
      <c r="J1118" s="4"/>
      <c r="K1118" s="4"/>
      <c r="L1118" s="4"/>
      <c r="M1118" s="8" t="s">
        <v>40</v>
      </c>
      <c r="N1118" s="8">
        <v>1072640877</v>
      </c>
      <c r="O1118" s="8" t="s">
        <v>4369</v>
      </c>
      <c r="P1118" s="8">
        <v>1</v>
      </c>
      <c r="Q1118" s="8">
        <v>3114761063</v>
      </c>
      <c r="R1118" s="8" t="s">
        <v>4370</v>
      </c>
      <c r="S1118" s="8" t="s">
        <v>4371</v>
      </c>
      <c r="T1118" s="8" t="s">
        <v>42</v>
      </c>
      <c r="U1118" s="8" t="s">
        <v>50</v>
      </c>
      <c r="V1118" s="4" t="str">
        <f t="shared" si="26"/>
        <v/>
      </c>
      <c r="W1118" s="8" t="s">
        <v>51</v>
      </c>
      <c r="X1118" s="8">
        <v>20257100337512</v>
      </c>
      <c r="Y1118" s="33">
        <v>46022</v>
      </c>
      <c r="Z1118" s="4"/>
      <c r="AA1118" s="42">
        <f ca="1">IF(Z1118=0,NETWORKDAYS(E1118+1,TODAY(),FESTIVOS!$A$2:$A$73),NETWORKDAYS(E1118+1,Z1118,FESTIVOS!$A$2:$A$73))</f>
        <v>135</v>
      </c>
      <c r="AB1118" s="43" t="str">
        <f t="shared" si="24"/>
        <v>EN TRAMITE</v>
      </c>
      <c r="AC1118" s="8" t="s">
        <v>81</v>
      </c>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row>
    <row r="1119" spans="1:54" ht="15" x14ac:dyDescent="0.35">
      <c r="A1119" s="4"/>
      <c r="B1119" s="55" t="s">
        <v>37</v>
      </c>
      <c r="C1119" s="55" t="s">
        <v>38</v>
      </c>
      <c r="D1119" s="55">
        <v>1</v>
      </c>
      <c r="E1119" s="56">
        <v>46022</v>
      </c>
      <c r="F1119" s="55" t="s">
        <v>39</v>
      </c>
      <c r="G1119" s="57"/>
      <c r="H1119" s="57"/>
      <c r="I1119" s="57"/>
      <c r="J1119" s="57"/>
      <c r="K1119" s="57"/>
      <c r="L1119" s="57"/>
      <c r="M1119" s="55" t="s">
        <v>40</v>
      </c>
      <c r="N1119" s="55">
        <v>1072640877</v>
      </c>
      <c r="O1119" s="55" t="s">
        <v>4373</v>
      </c>
      <c r="P1119" s="55" t="s">
        <v>4374</v>
      </c>
      <c r="Q1119" s="55">
        <v>3114761063</v>
      </c>
      <c r="R1119" s="55" t="s">
        <v>4375</v>
      </c>
      <c r="S1119" s="55" t="s">
        <v>4371</v>
      </c>
      <c r="T1119" s="55" t="s">
        <v>42</v>
      </c>
      <c r="U1119" s="55" t="s">
        <v>50</v>
      </c>
      <c r="V1119" s="57" t="str">
        <f t="shared" si="26"/>
        <v/>
      </c>
      <c r="W1119" s="55" t="s">
        <v>51</v>
      </c>
      <c r="X1119" s="55">
        <v>20257100337512</v>
      </c>
      <c r="Y1119" s="56">
        <v>46022</v>
      </c>
      <c r="Z1119" s="58">
        <v>46030</v>
      </c>
      <c r="AA1119" s="59">
        <f ca="1">IF(Z1119=0,NETWORKDAYS(E1119+1,TODAY(),FESTIVOS!$A$2:$A$73),NETWORKDAYS(E1119+1,Z1119,FESTIVOS!$A$2:$A$73))</f>
        <v>5</v>
      </c>
      <c r="AB1119" s="60" t="str">
        <f t="shared" si="24"/>
        <v>RESPUESTA TOTAL</v>
      </c>
      <c r="AC1119" s="55" t="s">
        <v>45</v>
      </c>
      <c r="AD1119" s="61"/>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row>
    <row r="1120" spans="1:54" ht="15" x14ac:dyDescent="0.35">
      <c r="A1120" s="4"/>
      <c r="B1120" s="55" t="s">
        <v>37</v>
      </c>
      <c r="C1120" s="55" t="s">
        <v>38</v>
      </c>
      <c r="D1120" s="55">
        <v>1</v>
      </c>
      <c r="E1120" s="56">
        <v>46027</v>
      </c>
      <c r="F1120" s="55" t="s">
        <v>39</v>
      </c>
      <c r="G1120" s="57"/>
      <c r="H1120" s="57"/>
      <c r="I1120" s="57"/>
      <c r="J1120" s="57"/>
      <c r="K1120" s="57"/>
      <c r="L1120" s="57"/>
      <c r="M1120" s="55" t="s">
        <v>40</v>
      </c>
      <c r="N1120" s="55">
        <v>1</v>
      </c>
      <c r="O1120" s="55" t="s">
        <v>1699</v>
      </c>
      <c r="P1120" s="55">
        <v>1</v>
      </c>
      <c r="Q1120" s="55">
        <v>3138332319</v>
      </c>
      <c r="R1120" s="62" t="s">
        <v>4377</v>
      </c>
      <c r="S1120" s="55" t="s">
        <v>4379</v>
      </c>
      <c r="T1120" s="55" t="s">
        <v>42</v>
      </c>
      <c r="U1120" s="55" t="s">
        <v>30</v>
      </c>
      <c r="V1120" s="57" t="str">
        <f t="shared" si="26"/>
        <v/>
      </c>
      <c r="W1120" s="55" t="s">
        <v>239</v>
      </c>
      <c r="X1120" s="55">
        <v>20267100001502</v>
      </c>
      <c r="Y1120" s="56">
        <v>46027</v>
      </c>
      <c r="Z1120" s="58">
        <v>46031</v>
      </c>
      <c r="AA1120" s="59">
        <f ca="1">IF(Z1120=0,NETWORKDAYS(E1120+1,TODAY(),FESTIVOS!$A$2:$A$73),NETWORKDAYS(E1120+1,Z1120,FESTIVOS!$A$2:$A$73))</f>
        <v>4</v>
      </c>
      <c r="AB1120" s="60" t="str">
        <f t="shared" si="24"/>
        <v>RESPUESTA TOTAL</v>
      </c>
      <c r="AC1120" s="55" t="s">
        <v>45</v>
      </c>
      <c r="AD1120" s="61"/>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row>
    <row r="1121" spans="1:54" ht="15" x14ac:dyDescent="0.35">
      <c r="A1121" s="4"/>
      <c r="B1121" s="55" t="s">
        <v>37</v>
      </c>
      <c r="C1121" s="55" t="s">
        <v>38</v>
      </c>
      <c r="D1121" s="55">
        <v>1</v>
      </c>
      <c r="E1121" s="56">
        <v>46027</v>
      </c>
      <c r="F1121" s="55" t="s">
        <v>39</v>
      </c>
      <c r="G1121" s="57"/>
      <c r="H1121" s="57"/>
      <c r="I1121" s="57"/>
      <c r="J1121" s="57"/>
      <c r="K1121" s="57"/>
      <c r="L1121" s="57"/>
      <c r="M1121" s="55" t="s">
        <v>40</v>
      </c>
      <c r="N1121" s="55">
        <v>1</v>
      </c>
      <c r="O1121" s="55" t="s">
        <v>1699</v>
      </c>
      <c r="P1121" s="55">
        <v>1</v>
      </c>
      <c r="Q1121" s="55">
        <v>1</v>
      </c>
      <c r="R1121" s="62" t="s">
        <v>4377</v>
      </c>
      <c r="S1121" s="55" t="s">
        <v>4381</v>
      </c>
      <c r="T1121" s="55" t="s">
        <v>42</v>
      </c>
      <c r="U1121" s="55" t="s">
        <v>30</v>
      </c>
      <c r="V1121" s="57" t="str">
        <f t="shared" si="26"/>
        <v/>
      </c>
      <c r="W1121" s="55" t="s">
        <v>239</v>
      </c>
      <c r="X1121" s="55">
        <v>20267100001502</v>
      </c>
      <c r="Y1121" s="56">
        <v>46027</v>
      </c>
      <c r="Z1121" s="58">
        <v>46031</v>
      </c>
      <c r="AA1121" s="59">
        <f ca="1">IF(Z1121=0,NETWORKDAYS(E1121+1,TODAY(),FESTIVOS!$A$2:$A$73),NETWORKDAYS(E1121+1,Z1121,FESTIVOS!$A$2:$A$73))</f>
        <v>4</v>
      </c>
      <c r="AB1121" s="60" t="str">
        <f t="shared" si="24"/>
        <v>RESPUESTA TOTAL</v>
      </c>
      <c r="AC1121" s="55" t="s">
        <v>45</v>
      </c>
      <c r="AD1121" s="61"/>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row>
    <row r="1122" spans="1:54" ht="15" x14ac:dyDescent="0.35">
      <c r="A1122" s="4"/>
      <c r="B1122" s="55" t="s">
        <v>37</v>
      </c>
      <c r="C1122" s="55" t="s">
        <v>38</v>
      </c>
      <c r="D1122" s="55">
        <v>1</v>
      </c>
      <c r="E1122" s="56">
        <v>46029</v>
      </c>
      <c r="F1122" s="55" t="s">
        <v>39</v>
      </c>
      <c r="G1122" s="57"/>
      <c r="H1122" s="57"/>
      <c r="I1122" s="57"/>
      <c r="J1122" s="57"/>
      <c r="K1122" s="57"/>
      <c r="L1122" s="57"/>
      <c r="M1122" s="55" t="s">
        <v>40</v>
      </c>
      <c r="N1122" s="55">
        <v>1</v>
      </c>
      <c r="O1122" s="55" t="s">
        <v>4382</v>
      </c>
      <c r="P1122" s="55">
        <v>1</v>
      </c>
      <c r="Q1122" s="55">
        <v>1</v>
      </c>
      <c r="R1122" s="55" t="s">
        <v>4384</v>
      </c>
      <c r="S1122" s="55" t="s">
        <v>4385</v>
      </c>
      <c r="T1122" s="55" t="s">
        <v>270</v>
      </c>
      <c r="U1122" s="55" t="s">
        <v>29</v>
      </c>
      <c r="V1122" s="57" t="str">
        <f t="shared" si="26"/>
        <v/>
      </c>
      <c r="W1122" s="55" t="s">
        <v>1524</v>
      </c>
      <c r="X1122" s="55">
        <v>20267100003932</v>
      </c>
      <c r="Y1122" s="56">
        <v>46029</v>
      </c>
      <c r="Z1122" s="58">
        <v>46035</v>
      </c>
      <c r="AA1122" s="59">
        <f ca="1">IF(Z1122=0,NETWORKDAYS(E1122+1,TODAY(),FESTIVOS!$A$2:$A$73),NETWORKDAYS(E1122+1,Z1122,FESTIVOS!$A$2:$A$73))</f>
        <v>3</v>
      </c>
      <c r="AB1122" s="60" t="str">
        <f t="shared" si="24"/>
        <v>RESPUESTA TOTAL</v>
      </c>
      <c r="AC1122" s="55" t="s">
        <v>45</v>
      </c>
      <c r="AD1122" s="61"/>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row>
    <row r="1123" spans="1:54" ht="15" x14ac:dyDescent="0.35">
      <c r="A1123" s="4"/>
      <c r="B1123" s="55" t="s">
        <v>37</v>
      </c>
      <c r="C1123" s="55" t="s">
        <v>38</v>
      </c>
      <c r="D1123" s="55">
        <v>1</v>
      </c>
      <c r="E1123" s="56">
        <v>46029</v>
      </c>
      <c r="F1123" s="55" t="s">
        <v>39</v>
      </c>
      <c r="G1123" s="57"/>
      <c r="H1123" s="57"/>
      <c r="I1123" s="57"/>
      <c r="J1123" s="57"/>
      <c r="K1123" s="57"/>
      <c r="L1123" s="57"/>
      <c r="M1123" s="55" t="s">
        <v>40</v>
      </c>
      <c r="N1123" s="55">
        <v>1</v>
      </c>
      <c r="O1123" s="55" t="s">
        <v>853</v>
      </c>
      <c r="P1123" s="55">
        <v>1</v>
      </c>
      <c r="Q1123" s="55">
        <v>1</v>
      </c>
      <c r="R1123" s="55" t="s">
        <v>772</v>
      </c>
      <c r="S1123" s="55" t="s">
        <v>4387</v>
      </c>
      <c r="T1123" s="55" t="s">
        <v>42</v>
      </c>
      <c r="U1123" s="55" t="s">
        <v>92</v>
      </c>
      <c r="V1123" s="57" t="str">
        <f t="shared" si="26"/>
        <v/>
      </c>
      <c r="W1123" s="55" t="s">
        <v>239</v>
      </c>
      <c r="X1123" s="55">
        <v>20267100004072</v>
      </c>
      <c r="Y1123" s="56">
        <v>46029</v>
      </c>
      <c r="Z1123" s="58">
        <v>46031</v>
      </c>
      <c r="AA1123" s="59">
        <f ca="1">IF(Z1123=0,NETWORKDAYS(E1123+1,TODAY(),FESTIVOS!$A$2:$A$73),NETWORKDAYS(E1123+1,Z1123,FESTIVOS!$A$2:$A$73))</f>
        <v>2</v>
      </c>
      <c r="AB1123" s="60" t="str">
        <f t="shared" si="24"/>
        <v>RESPUESTA TOTAL</v>
      </c>
      <c r="AC1123" s="55" t="s">
        <v>45</v>
      </c>
      <c r="AD1123" s="61"/>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row>
    <row r="1124" spans="1:54" ht="15" x14ac:dyDescent="0.35">
      <c r="A1124" s="4"/>
      <c r="B1124" s="55" t="s">
        <v>63</v>
      </c>
      <c r="C1124" s="55" t="s">
        <v>38</v>
      </c>
      <c r="D1124" s="55">
        <v>1</v>
      </c>
      <c r="E1124" s="56">
        <v>46030</v>
      </c>
      <c r="F1124" s="55" t="s">
        <v>39</v>
      </c>
      <c r="G1124" s="57"/>
      <c r="H1124" s="57"/>
      <c r="I1124" s="57"/>
      <c r="J1124" s="57"/>
      <c r="K1124" s="57"/>
      <c r="L1124" s="57"/>
      <c r="M1124" s="55" t="s">
        <v>40</v>
      </c>
      <c r="N1124" s="55">
        <v>1</v>
      </c>
      <c r="O1124" s="55" t="s">
        <v>4389</v>
      </c>
      <c r="P1124" s="55">
        <v>1</v>
      </c>
      <c r="Q1124" s="55">
        <v>1</v>
      </c>
      <c r="R1124" s="55" t="s">
        <v>4390</v>
      </c>
      <c r="S1124" s="55" t="s">
        <v>4391</v>
      </c>
      <c r="T1124" s="63" t="s">
        <v>42</v>
      </c>
      <c r="U1124" s="55" t="s">
        <v>89</v>
      </c>
      <c r="V1124" s="57" t="str">
        <f t="shared" si="26"/>
        <v/>
      </c>
      <c r="W1124" s="55" t="s">
        <v>51</v>
      </c>
      <c r="X1124" s="55">
        <v>20267100006522</v>
      </c>
      <c r="Y1124" s="56">
        <v>46030</v>
      </c>
      <c r="Z1124" s="58">
        <v>46052</v>
      </c>
      <c r="AA1124" s="59">
        <f ca="1">IF(Z1124=0,NETWORKDAYS(E1124+1,TODAY(),FESTIVOS!$A$2:$A$73),NETWORKDAYS(E1124+1,Z1124,FESTIVOS!$A$2:$A$73))</f>
        <v>15</v>
      </c>
      <c r="AB1124" s="60" t="str">
        <f t="shared" si="24"/>
        <v>RESPUESTA TOTAL</v>
      </c>
      <c r="AC1124" s="55" t="s">
        <v>45</v>
      </c>
      <c r="AD1124" s="61"/>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row>
    <row r="1125" spans="1:54" ht="15" x14ac:dyDescent="0.35">
      <c r="A1125" s="4"/>
      <c r="B1125" s="55" t="s">
        <v>37</v>
      </c>
      <c r="C1125" s="55" t="s">
        <v>38</v>
      </c>
      <c r="D1125" s="55">
        <v>1</v>
      </c>
      <c r="E1125" s="56">
        <v>46030</v>
      </c>
      <c r="F1125" s="55" t="s">
        <v>39</v>
      </c>
      <c r="G1125" s="57"/>
      <c r="H1125" s="57"/>
      <c r="I1125" s="57"/>
      <c r="J1125" s="57"/>
      <c r="K1125" s="57"/>
      <c r="L1125" s="57"/>
      <c r="M1125" s="55" t="s">
        <v>72</v>
      </c>
      <c r="N1125" s="55">
        <v>1</v>
      </c>
      <c r="O1125" s="55" t="s">
        <v>4393</v>
      </c>
      <c r="P1125" s="55">
        <v>1</v>
      </c>
      <c r="Q1125" s="55">
        <v>1</v>
      </c>
      <c r="R1125" s="55" t="s">
        <v>4394</v>
      </c>
      <c r="S1125" s="55" t="s">
        <v>4395</v>
      </c>
      <c r="T1125" s="55" t="s">
        <v>42</v>
      </c>
      <c r="U1125" s="55" t="s">
        <v>32</v>
      </c>
      <c r="V1125" s="57" t="str">
        <f t="shared" si="26"/>
        <v/>
      </c>
      <c r="W1125" s="55" t="s">
        <v>85</v>
      </c>
      <c r="X1125" s="55">
        <v>20267100006652</v>
      </c>
      <c r="Y1125" s="56">
        <v>46030</v>
      </c>
      <c r="Z1125" s="58">
        <v>46041</v>
      </c>
      <c r="AA1125" s="59">
        <f ca="1">IF(Z1125=0,NETWORKDAYS(E1125+1,TODAY(),FESTIVOS!$A$2:$A$73),NETWORKDAYS(E1125+1,Z1125,FESTIVOS!$A$2:$A$73))</f>
        <v>6</v>
      </c>
      <c r="AB1125" s="60" t="str">
        <f t="shared" si="24"/>
        <v>RESPUESTA TOTAL</v>
      </c>
      <c r="AC1125" s="55" t="s">
        <v>45</v>
      </c>
      <c r="AD1125" s="61"/>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row>
    <row r="1126" spans="1:54" ht="15" x14ac:dyDescent="0.35">
      <c r="A1126" s="4"/>
      <c r="B1126" s="55" t="s">
        <v>63</v>
      </c>
      <c r="C1126" s="55" t="s">
        <v>38</v>
      </c>
      <c r="D1126" s="55">
        <v>1</v>
      </c>
      <c r="E1126" s="56">
        <v>46031</v>
      </c>
      <c r="F1126" s="55" t="s">
        <v>39</v>
      </c>
      <c r="G1126" s="57"/>
      <c r="H1126" s="57"/>
      <c r="I1126" s="57"/>
      <c r="J1126" s="57"/>
      <c r="K1126" s="57"/>
      <c r="L1126" s="57"/>
      <c r="M1126" s="55" t="s">
        <v>72</v>
      </c>
      <c r="N1126" s="55">
        <v>1</v>
      </c>
      <c r="O1126" s="55" t="s">
        <v>4396</v>
      </c>
      <c r="P1126" s="55">
        <v>1</v>
      </c>
      <c r="Q1126" s="55">
        <v>1</v>
      </c>
      <c r="R1126" s="55" t="s">
        <v>4397</v>
      </c>
      <c r="S1126" s="55" t="s">
        <v>4398</v>
      </c>
      <c r="T1126" s="63" t="s">
        <v>42</v>
      </c>
      <c r="U1126" s="55" t="s">
        <v>89</v>
      </c>
      <c r="V1126" s="57" t="str">
        <f t="shared" si="26"/>
        <v/>
      </c>
      <c r="W1126" s="55" t="s">
        <v>68</v>
      </c>
      <c r="X1126" s="55">
        <v>20267100007412</v>
      </c>
      <c r="Y1126" s="56">
        <v>46031</v>
      </c>
      <c r="Z1126" s="58">
        <v>46051</v>
      </c>
      <c r="AA1126" s="59">
        <f ca="1">IF(Z1126=0,NETWORKDAYS(E1126+1,TODAY(),FESTIVOS!$A$2:$A$73),NETWORKDAYS(E1126+1,Z1126,FESTIVOS!$A$2:$A$73))</f>
        <v>13</v>
      </c>
      <c r="AB1126" s="60" t="str">
        <f t="shared" si="24"/>
        <v>RESPUESTA TOTAL</v>
      </c>
      <c r="AC1126" s="55" t="s">
        <v>45</v>
      </c>
      <c r="AD1126" s="61"/>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row>
    <row r="1127" spans="1:54" ht="15" x14ac:dyDescent="0.35">
      <c r="A1127" s="4"/>
      <c r="B1127" s="55" t="s">
        <v>63</v>
      </c>
      <c r="C1127" s="55" t="s">
        <v>38</v>
      </c>
      <c r="D1127" s="55">
        <v>1</v>
      </c>
      <c r="E1127" s="56">
        <v>46035</v>
      </c>
      <c r="F1127" s="55" t="s">
        <v>39</v>
      </c>
      <c r="G1127" s="57"/>
      <c r="H1127" s="57"/>
      <c r="I1127" s="57"/>
      <c r="J1127" s="57"/>
      <c r="K1127" s="57"/>
      <c r="L1127" s="57"/>
      <c r="M1127" s="55" t="s">
        <v>72</v>
      </c>
      <c r="N1127" s="55">
        <v>1</v>
      </c>
      <c r="O1127" s="55" t="s">
        <v>4400</v>
      </c>
      <c r="P1127" s="55">
        <v>1</v>
      </c>
      <c r="Q1127" s="55">
        <v>1</v>
      </c>
      <c r="R1127" s="55" t="s">
        <v>3464</v>
      </c>
      <c r="S1127" s="55" t="s">
        <v>4401</v>
      </c>
      <c r="T1127" s="63" t="s">
        <v>42</v>
      </c>
      <c r="U1127" s="55" t="s">
        <v>89</v>
      </c>
      <c r="V1127" s="57" t="str">
        <f t="shared" si="26"/>
        <v/>
      </c>
      <c r="W1127" s="55" t="s">
        <v>112</v>
      </c>
      <c r="X1127" s="55">
        <v>20267100008452</v>
      </c>
      <c r="Y1127" s="56">
        <v>46035</v>
      </c>
      <c r="Z1127" s="58">
        <v>46055</v>
      </c>
      <c r="AA1127" s="59">
        <f ca="1">IF(Z1127=0,NETWORKDAYS(E1127+1,TODAY(),FESTIVOS!$A$2:$A$73),NETWORKDAYS(E1127+1,Z1127,FESTIVOS!$A$2:$A$73))</f>
        <v>14</v>
      </c>
      <c r="AB1127" s="60" t="str">
        <f t="shared" si="24"/>
        <v>RESPUESTA TOTAL</v>
      </c>
      <c r="AC1127" s="55" t="s">
        <v>45</v>
      </c>
      <c r="AD1127" s="61"/>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row>
    <row r="1128" spans="1:54" ht="15" x14ac:dyDescent="0.35">
      <c r="A1128" s="4"/>
      <c r="B1128" s="55" t="s">
        <v>63</v>
      </c>
      <c r="C1128" s="55" t="s">
        <v>38</v>
      </c>
      <c r="D1128" s="55">
        <v>1</v>
      </c>
      <c r="E1128" s="56">
        <v>46035</v>
      </c>
      <c r="F1128" s="55" t="s">
        <v>39</v>
      </c>
      <c r="G1128" s="57"/>
      <c r="H1128" s="57"/>
      <c r="I1128" s="57"/>
      <c r="J1128" s="57"/>
      <c r="K1128" s="57"/>
      <c r="L1128" s="57"/>
      <c r="M1128" s="55" t="s">
        <v>72</v>
      </c>
      <c r="N1128" s="55">
        <v>1</v>
      </c>
      <c r="O1128" s="55" t="s">
        <v>4403</v>
      </c>
      <c r="P1128" s="55">
        <v>1</v>
      </c>
      <c r="Q1128" s="55">
        <v>1</v>
      </c>
      <c r="R1128" s="55" t="s">
        <v>4404</v>
      </c>
      <c r="S1128" s="55" t="s">
        <v>4405</v>
      </c>
      <c r="T1128" s="63" t="s">
        <v>42</v>
      </c>
      <c r="U1128" s="55" t="s">
        <v>33</v>
      </c>
      <c r="V1128" s="57" t="str">
        <f t="shared" si="26"/>
        <v/>
      </c>
      <c r="W1128" s="55" t="s">
        <v>59</v>
      </c>
      <c r="X1128" s="55">
        <v>20267100009142</v>
      </c>
      <c r="Y1128" s="56">
        <v>46035</v>
      </c>
      <c r="Z1128" s="58">
        <v>46056</v>
      </c>
      <c r="AA1128" s="59">
        <f ca="1">IF(Z1128=0,NETWORKDAYS(E1128+1,TODAY(),FESTIVOS!$A$2:$A$73),NETWORKDAYS(E1128+1,Z1128,FESTIVOS!$A$2:$A$73))</f>
        <v>15</v>
      </c>
      <c r="AB1128" s="60" t="str">
        <f t="shared" si="24"/>
        <v>RESPUESTA TOTAL</v>
      </c>
      <c r="AC1128" s="55" t="s">
        <v>45</v>
      </c>
      <c r="AD1128" s="55">
        <v>20269100016651</v>
      </c>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row>
    <row r="1129" spans="1:54" ht="15" x14ac:dyDescent="0.35">
      <c r="A1129" s="4"/>
      <c r="B1129" s="55" t="s">
        <v>63</v>
      </c>
      <c r="C1129" s="55" t="s">
        <v>38</v>
      </c>
      <c r="D1129" s="55">
        <v>1</v>
      </c>
      <c r="E1129" s="56">
        <v>46036</v>
      </c>
      <c r="F1129" s="55" t="s">
        <v>39</v>
      </c>
      <c r="G1129" s="57"/>
      <c r="H1129" s="57"/>
      <c r="I1129" s="57"/>
      <c r="J1129" s="57"/>
      <c r="K1129" s="57"/>
      <c r="L1129" s="57"/>
      <c r="M1129" s="55" t="s">
        <v>72</v>
      </c>
      <c r="N1129" s="55">
        <v>1</v>
      </c>
      <c r="O1129" s="55" t="s">
        <v>4407</v>
      </c>
      <c r="P1129" s="55">
        <v>1</v>
      </c>
      <c r="Q1129" s="55">
        <v>1</v>
      </c>
      <c r="R1129" s="55" t="s">
        <v>4408</v>
      </c>
      <c r="S1129" s="55" t="s">
        <v>4409</v>
      </c>
      <c r="T1129" s="55" t="s">
        <v>270</v>
      </c>
      <c r="U1129" s="55" t="s">
        <v>29</v>
      </c>
      <c r="V1129" s="57" t="str">
        <f t="shared" si="26"/>
        <v/>
      </c>
      <c r="W1129" s="55" t="s">
        <v>239</v>
      </c>
      <c r="X1129" s="55">
        <v>20267100010042</v>
      </c>
      <c r="Y1129" s="56">
        <v>46036</v>
      </c>
      <c r="Z1129" s="58">
        <v>46043</v>
      </c>
      <c r="AA1129" s="59">
        <f ca="1">IF(Z1129=0,NETWORKDAYS(E1129+1,TODAY(),FESTIVOS!$A$2:$A$73),NETWORKDAYS(E1129+1,Z1129,FESTIVOS!$A$2:$A$73))</f>
        <v>5</v>
      </c>
      <c r="AB1129" s="60" t="str">
        <f t="shared" si="24"/>
        <v>RESPUESTA TOTAL</v>
      </c>
      <c r="AC1129" s="55" t="s">
        <v>45</v>
      </c>
      <c r="AD1129" s="61"/>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row>
    <row r="1130" spans="1:54" ht="15" x14ac:dyDescent="0.35">
      <c r="A1130" s="4"/>
      <c r="B1130" s="55" t="s">
        <v>63</v>
      </c>
      <c r="C1130" s="55" t="s">
        <v>38</v>
      </c>
      <c r="D1130" s="55">
        <v>1</v>
      </c>
      <c r="E1130" s="56">
        <v>46036</v>
      </c>
      <c r="F1130" s="55" t="s">
        <v>39</v>
      </c>
      <c r="G1130" s="57"/>
      <c r="H1130" s="57"/>
      <c r="I1130" s="57"/>
      <c r="J1130" s="57"/>
      <c r="K1130" s="57"/>
      <c r="L1130" s="57"/>
      <c r="M1130" s="55" t="s">
        <v>40</v>
      </c>
      <c r="N1130" s="55">
        <v>1</v>
      </c>
      <c r="O1130" s="55" t="s">
        <v>4411</v>
      </c>
      <c r="P1130" s="55">
        <v>1</v>
      </c>
      <c r="Q1130" s="55">
        <v>1</v>
      </c>
      <c r="R1130" s="55" t="s">
        <v>4412</v>
      </c>
      <c r="S1130" s="55" t="s">
        <v>4413</v>
      </c>
      <c r="T1130" s="55" t="s">
        <v>270</v>
      </c>
      <c r="U1130" s="55" t="s">
        <v>29</v>
      </c>
      <c r="V1130" s="57" t="str">
        <f t="shared" si="26"/>
        <v/>
      </c>
      <c r="W1130" s="55" t="s">
        <v>4414</v>
      </c>
      <c r="X1130" s="55">
        <v>20267100010732</v>
      </c>
      <c r="Y1130" s="56">
        <v>46036</v>
      </c>
      <c r="Z1130" s="58">
        <v>46043</v>
      </c>
      <c r="AA1130" s="59">
        <f ca="1">IF(Z1130=0,NETWORKDAYS(E1130+1,TODAY(),FESTIVOS!$A$2:$A$73),NETWORKDAYS(E1130+1,Z1130,FESTIVOS!$A$2:$A$73))</f>
        <v>5</v>
      </c>
      <c r="AB1130" s="60" t="str">
        <f t="shared" si="24"/>
        <v>RESPUESTA TOTAL</v>
      </c>
      <c r="AC1130" s="55" t="s">
        <v>45</v>
      </c>
      <c r="AD1130" s="61"/>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row>
    <row r="1131" spans="1:54" ht="15" x14ac:dyDescent="0.35">
      <c r="A1131" s="4"/>
      <c r="B1131" s="55" t="s">
        <v>63</v>
      </c>
      <c r="C1131" s="55" t="s">
        <v>38</v>
      </c>
      <c r="D1131" s="55">
        <v>1</v>
      </c>
      <c r="E1131" s="56">
        <v>46037</v>
      </c>
      <c r="F1131" s="55" t="s">
        <v>39</v>
      </c>
      <c r="G1131" s="57"/>
      <c r="H1131" s="57"/>
      <c r="I1131" s="57"/>
      <c r="J1131" s="57"/>
      <c r="K1131" s="57"/>
      <c r="L1131" s="57"/>
      <c r="M1131" s="55" t="s">
        <v>72</v>
      </c>
      <c r="N1131" s="55">
        <v>1</v>
      </c>
      <c r="O1131" s="55" t="s">
        <v>4416</v>
      </c>
      <c r="P1131" s="55">
        <v>1</v>
      </c>
      <c r="Q1131" s="55">
        <v>1</v>
      </c>
      <c r="R1131" s="55" t="s">
        <v>4417</v>
      </c>
      <c r="S1131" s="55" t="s">
        <v>4418</v>
      </c>
      <c r="T1131" s="55" t="s">
        <v>42</v>
      </c>
      <c r="U1131" s="55" t="s">
        <v>108</v>
      </c>
      <c r="V1131" s="57" t="str">
        <f t="shared" si="26"/>
        <v/>
      </c>
      <c r="W1131" s="55" t="s">
        <v>109</v>
      </c>
      <c r="X1131" s="55">
        <v>20267100013302</v>
      </c>
      <c r="Y1131" s="56">
        <v>46037</v>
      </c>
      <c r="Z1131" s="58">
        <v>46050</v>
      </c>
      <c r="AA1131" s="59">
        <f ca="1">IF(Z1131=0,NETWORKDAYS(E1131+1,TODAY(),FESTIVOS!$A$2:$A$73),NETWORKDAYS(E1131+1,Z1131,FESTIVOS!$A$2:$A$73))</f>
        <v>9</v>
      </c>
      <c r="AB1131" s="60" t="str">
        <f t="shared" si="24"/>
        <v>RESPUESTA TOTAL</v>
      </c>
      <c r="AC1131" s="55" t="s">
        <v>45</v>
      </c>
      <c r="AD1131" s="61"/>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row>
    <row r="1132" spans="1:54" ht="15" x14ac:dyDescent="0.35">
      <c r="A1132" s="4"/>
      <c r="B1132" s="55" t="s">
        <v>63</v>
      </c>
      <c r="C1132" s="55" t="s">
        <v>38</v>
      </c>
      <c r="D1132" s="55">
        <v>1</v>
      </c>
      <c r="E1132" s="56">
        <v>46037</v>
      </c>
      <c r="F1132" s="55" t="s">
        <v>39</v>
      </c>
      <c r="G1132" s="57"/>
      <c r="H1132" s="57"/>
      <c r="I1132" s="57"/>
      <c r="J1132" s="57"/>
      <c r="K1132" s="57"/>
      <c r="L1132" s="57"/>
      <c r="M1132" s="55" t="s">
        <v>72</v>
      </c>
      <c r="N1132" s="55">
        <v>1</v>
      </c>
      <c r="O1132" s="55" t="s">
        <v>4426</v>
      </c>
      <c r="P1132" s="55">
        <v>1</v>
      </c>
      <c r="Q1132" s="55">
        <v>1</v>
      </c>
      <c r="R1132" s="55" t="s">
        <v>4345</v>
      </c>
      <c r="S1132" s="55" t="s">
        <v>4427</v>
      </c>
      <c r="T1132" s="55" t="s">
        <v>270</v>
      </c>
      <c r="U1132" s="55" t="s">
        <v>29</v>
      </c>
      <c r="V1132" s="57" t="str">
        <f t="shared" si="26"/>
        <v/>
      </c>
      <c r="W1132" s="55" t="s">
        <v>239</v>
      </c>
      <c r="X1132" s="55">
        <v>20267100012642</v>
      </c>
      <c r="Y1132" s="56">
        <v>46037</v>
      </c>
      <c r="Z1132" s="58">
        <v>46043</v>
      </c>
      <c r="AA1132" s="59">
        <f ca="1">IF(Z1132=0,NETWORKDAYS(E1132+1,TODAY(),FESTIVOS!$A$2:$A$73),NETWORKDAYS(E1132+1,Z1132,FESTIVOS!$A$2:$A$73))</f>
        <v>4</v>
      </c>
      <c r="AB1132" s="60" t="str">
        <f t="shared" si="24"/>
        <v>RESPUESTA TOTAL</v>
      </c>
      <c r="AC1132" s="55" t="s">
        <v>45</v>
      </c>
      <c r="AD1132" s="61"/>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row>
    <row r="1133" spans="1:54" ht="15" x14ac:dyDescent="0.35">
      <c r="A1133" s="4"/>
      <c r="B1133" s="55" t="s">
        <v>63</v>
      </c>
      <c r="C1133" s="55" t="s">
        <v>38</v>
      </c>
      <c r="D1133" s="55">
        <v>1</v>
      </c>
      <c r="E1133" s="56">
        <v>46043</v>
      </c>
      <c r="F1133" s="55" t="s">
        <v>39</v>
      </c>
      <c r="G1133" s="57"/>
      <c r="H1133" s="57"/>
      <c r="I1133" s="57"/>
      <c r="J1133" s="57"/>
      <c r="K1133" s="57"/>
      <c r="L1133" s="57"/>
      <c r="M1133" s="55" t="s">
        <v>40</v>
      </c>
      <c r="N1133" s="55">
        <v>1</v>
      </c>
      <c r="O1133" s="55" t="s">
        <v>4429</v>
      </c>
      <c r="P1133" s="55">
        <v>1</v>
      </c>
      <c r="Q1133" s="55">
        <v>1</v>
      </c>
      <c r="R1133" s="55" t="s">
        <v>4430</v>
      </c>
      <c r="S1133" s="55" t="s">
        <v>4431</v>
      </c>
      <c r="T1133" s="55" t="s">
        <v>42</v>
      </c>
      <c r="U1133" s="55" t="s">
        <v>96</v>
      </c>
      <c r="V1133" s="57" t="str">
        <f t="shared" si="26"/>
        <v/>
      </c>
      <c r="W1133" s="55" t="s">
        <v>97</v>
      </c>
      <c r="X1133" s="55">
        <v>20267100018502</v>
      </c>
      <c r="Y1133" s="56">
        <v>46043</v>
      </c>
      <c r="Z1133" s="58">
        <v>46049</v>
      </c>
      <c r="AA1133" s="59">
        <f ca="1">IF(Z1133=0,NETWORKDAYS(E1133+1,TODAY(),FESTIVOS!$A$2:$A$73),NETWORKDAYS(E1133+1,Z1133,FESTIVOS!$A$2:$A$73))</f>
        <v>4</v>
      </c>
      <c r="AB1133" s="60" t="str">
        <f t="shared" si="24"/>
        <v>RESPUESTA TOTAL</v>
      </c>
      <c r="AC1133" s="55" t="s">
        <v>45</v>
      </c>
      <c r="AD1133" s="61"/>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row>
    <row r="1134" spans="1:54" ht="15" x14ac:dyDescent="0.35">
      <c r="A1134" s="4"/>
      <c r="B1134" s="55" t="s">
        <v>63</v>
      </c>
      <c r="C1134" s="55" t="s">
        <v>38</v>
      </c>
      <c r="D1134" s="55">
        <v>1</v>
      </c>
      <c r="E1134" s="56">
        <v>46043</v>
      </c>
      <c r="F1134" s="55" t="s">
        <v>39</v>
      </c>
      <c r="G1134" s="57"/>
      <c r="H1134" s="57"/>
      <c r="I1134" s="57"/>
      <c r="J1134" s="57"/>
      <c r="K1134" s="57"/>
      <c r="L1134" s="57"/>
      <c r="M1134" s="55" t="s">
        <v>72</v>
      </c>
      <c r="N1134" s="55">
        <v>1</v>
      </c>
      <c r="O1134" s="55" t="s">
        <v>4433</v>
      </c>
      <c r="P1134" s="55">
        <v>1</v>
      </c>
      <c r="Q1134" s="55">
        <v>1</v>
      </c>
      <c r="R1134" s="55" t="s">
        <v>4434</v>
      </c>
      <c r="S1134" s="55" t="s">
        <v>4435</v>
      </c>
      <c r="T1134" s="55" t="s">
        <v>42</v>
      </c>
      <c r="U1134" s="55" t="s">
        <v>108</v>
      </c>
      <c r="V1134" s="57" t="str">
        <f t="shared" si="26"/>
        <v/>
      </c>
      <c r="W1134" s="55" t="s">
        <v>109</v>
      </c>
      <c r="X1134" s="55">
        <v>20267100018702</v>
      </c>
      <c r="Y1134" s="56">
        <v>46043</v>
      </c>
      <c r="Z1134" s="58">
        <v>46050</v>
      </c>
      <c r="AA1134" s="59">
        <f ca="1">IF(Z1134=0,NETWORKDAYS(E1134+1,TODAY(),FESTIVOS!$A$2:$A$73),NETWORKDAYS(E1134+1,Z1134,FESTIVOS!$A$2:$A$73))</f>
        <v>5</v>
      </c>
      <c r="AB1134" s="60" t="str">
        <f t="shared" si="24"/>
        <v>RESPUESTA TOTAL</v>
      </c>
      <c r="AC1134" s="55" t="s">
        <v>45</v>
      </c>
      <c r="AD1134" s="61"/>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row>
    <row r="1135" spans="1:54" ht="15" x14ac:dyDescent="0.35">
      <c r="A1135" s="4"/>
      <c r="B1135" s="55" t="s">
        <v>63</v>
      </c>
      <c r="C1135" s="55" t="s">
        <v>38</v>
      </c>
      <c r="D1135" s="55">
        <v>1</v>
      </c>
      <c r="E1135" s="56">
        <v>46043</v>
      </c>
      <c r="F1135" s="55" t="s">
        <v>39</v>
      </c>
      <c r="G1135" s="57"/>
      <c r="H1135" s="57"/>
      <c r="I1135" s="57"/>
      <c r="J1135" s="57"/>
      <c r="K1135" s="57"/>
      <c r="L1135" s="57"/>
      <c r="M1135" s="55" t="s">
        <v>40</v>
      </c>
      <c r="N1135" s="55">
        <v>1</v>
      </c>
      <c r="O1135" s="55" t="s">
        <v>4437</v>
      </c>
      <c r="P1135" s="55">
        <v>1</v>
      </c>
      <c r="Q1135" s="55">
        <v>1</v>
      </c>
      <c r="R1135" s="55" t="s">
        <v>4438</v>
      </c>
      <c r="S1135" s="55" t="s">
        <v>4439</v>
      </c>
      <c r="T1135" s="63" t="s">
        <v>42</v>
      </c>
      <c r="U1135" s="55" t="s">
        <v>50</v>
      </c>
      <c r="V1135" s="57" t="str">
        <f t="shared" si="26"/>
        <v/>
      </c>
      <c r="W1135" s="55" t="s">
        <v>51</v>
      </c>
      <c r="X1135" s="55">
        <v>20267100019042</v>
      </c>
      <c r="Y1135" s="56">
        <v>46043</v>
      </c>
      <c r="Z1135" s="57"/>
      <c r="AA1135" s="59">
        <f ca="1">IF(Z1135=0,NETWORKDAYS(E1135+1,TODAY(),FESTIVOS!$A$2:$A$73),NETWORKDAYS(E1135+1,Z1135,FESTIVOS!$A$2:$A$73))</f>
        <v>122</v>
      </c>
      <c r="AB1135" s="60" t="str">
        <f t="shared" si="24"/>
        <v>EN TRAMITE</v>
      </c>
      <c r="AC1135" s="55" t="s">
        <v>45</v>
      </c>
      <c r="AD1135" s="61"/>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row>
    <row r="1136" spans="1:54" ht="15" x14ac:dyDescent="0.35">
      <c r="A1136" s="4"/>
      <c r="B1136" s="55" t="s">
        <v>37</v>
      </c>
      <c r="C1136" s="55" t="s">
        <v>38</v>
      </c>
      <c r="D1136" s="55">
        <v>1</v>
      </c>
      <c r="E1136" s="56">
        <v>46044</v>
      </c>
      <c r="F1136" s="55" t="s">
        <v>39</v>
      </c>
      <c r="G1136" s="57"/>
      <c r="H1136" s="57"/>
      <c r="I1136" s="57"/>
      <c r="J1136" s="57"/>
      <c r="K1136" s="57"/>
      <c r="L1136" s="57"/>
      <c r="M1136" s="55" t="s">
        <v>72</v>
      </c>
      <c r="N1136" s="55">
        <v>1</v>
      </c>
      <c r="O1136" s="55" t="s">
        <v>4441</v>
      </c>
      <c r="P1136" s="55">
        <v>1</v>
      </c>
      <c r="Q1136" s="55">
        <v>1</v>
      </c>
      <c r="R1136" s="55" t="s">
        <v>4442</v>
      </c>
      <c r="S1136" s="55" t="s">
        <v>4443</v>
      </c>
      <c r="T1136" s="63" t="s">
        <v>42</v>
      </c>
      <c r="U1136" s="55" t="s">
        <v>92</v>
      </c>
      <c r="V1136" s="57" t="str">
        <f t="shared" si="26"/>
        <v/>
      </c>
      <c r="W1136" s="55" t="s">
        <v>136</v>
      </c>
      <c r="X1136" s="55">
        <v>20267100020232</v>
      </c>
      <c r="Y1136" s="56">
        <v>46044</v>
      </c>
      <c r="Z1136" s="57"/>
      <c r="AA1136" s="59">
        <f ca="1">IF(Z1136=0,NETWORKDAYS(E1136+1,TODAY(),FESTIVOS!$A$2:$A$73),NETWORKDAYS(E1136+1,Z1136,FESTIVOS!$A$2:$A$73))</f>
        <v>121</v>
      </c>
      <c r="AB1136" s="60" t="str">
        <f t="shared" si="24"/>
        <v>EN TRAMITE</v>
      </c>
      <c r="AC1136" s="55" t="s">
        <v>45</v>
      </c>
      <c r="AD1136" s="61"/>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row>
    <row r="1137" spans="1:54" ht="15" x14ac:dyDescent="0.35">
      <c r="A1137" s="4"/>
      <c r="B1137" s="55" t="s">
        <v>37</v>
      </c>
      <c r="C1137" s="55" t="s">
        <v>38</v>
      </c>
      <c r="D1137" s="55">
        <v>1</v>
      </c>
      <c r="E1137" s="56">
        <v>46048</v>
      </c>
      <c r="F1137" s="55" t="s">
        <v>39</v>
      </c>
      <c r="G1137" s="57"/>
      <c r="H1137" s="57"/>
      <c r="I1137" s="57"/>
      <c r="J1137" s="57"/>
      <c r="K1137" s="57"/>
      <c r="L1137" s="57"/>
      <c r="M1137" s="55" t="s">
        <v>56</v>
      </c>
      <c r="N1137" s="57"/>
      <c r="O1137" s="57"/>
      <c r="P1137" s="57"/>
      <c r="Q1137" s="57"/>
      <c r="R1137" s="57"/>
      <c r="S1137" s="55" t="s">
        <v>4445</v>
      </c>
      <c r="T1137" s="63" t="s">
        <v>42</v>
      </c>
      <c r="U1137" s="55" t="s">
        <v>50</v>
      </c>
      <c r="V1137" s="57" t="str">
        <f t="shared" si="26"/>
        <v/>
      </c>
      <c r="W1137" s="55" t="s">
        <v>51</v>
      </c>
      <c r="X1137" s="55">
        <v>20267100022372</v>
      </c>
      <c r="Y1137" s="56">
        <v>46048</v>
      </c>
      <c r="Z1137" s="57"/>
      <c r="AA1137" s="59">
        <f ca="1">IF(Z1137=0,NETWORKDAYS(E1137+1,TODAY(),FESTIVOS!$A$2:$A$73),NETWORKDAYS(E1137+1,Z1137,FESTIVOS!$A$2:$A$73))</f>
        <v>119</v>
      </c>
      <c r="AB1137" s="60" t="str">
        <f t="shared" si="24"/>
        <v>EN TRAMITE</v>
      </c>
      <c r="AC1137" s="55" t="s">
        <v>45</v>
      </c>
      <c r="AD1137" s="61"/>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row>
    <row r="1138" spans="1:54" ht="15" x14ac:dyDescent="0.35">
      <c r="A1138" s="4"/>
      <c r="B1138" s="55" t="s">
        <v>63</v>
      </c>
      <c r="C1138" s="55" t="s">
        <v>38</v>
      </c>
      <c r="D1138" s="55">
        <v>1</v>
      </c>
      <c r="E1138" s="56">
        <v>46048</v>
      </c>
      <c r="F1138" s="55" t="s">
        <v>39</v>
      </c>
      <c r="G1138" s="57"/>
      <c r="H1138" s="57"/>
      <c r="I1138" s="57"/>
      <c r="J1138" s="57"/>
      <c r="K1138" s="57"/>
      <c r="L1138" s="57"/>
      <c r="M1138" s="55" t="s">
        <v>40</v>
      </c>
      <c r="N1138" s="55">
        <v>1</v>
      </c>
      <c r="O1138" s="55" t="s">
        <v>4447</v>
      </c>
      <c r="P1138" s="55">
        <v>1</v>
      </c>
      <c r="Q1138" s="55">
        <v>1</v>
      </c>
      <c r="R1138" s="55" t="s">
        <v>4448</v>
      </c>
      <c r="S1138" s="55" t="s">
        <v>4449</v>
      </c>
      <c r="T1138" s="63" t="s">
        <v>42</v>
      </c>
      <c r="U1138" s="55" t="s">
        <v>30</v>
      </c>
      <c r="V1138" s="57" t="str">
        <f t="shared" si="26"/>
        <v/>
      </c>
      <c r="W1138" s="55" t="s">
        <v>1083</v>
      </c>
      <c r="X1138" s="55">
        <v>20267100022602</v>
      </c>
      <c r="Y1138" s="56">
        <v>46048</v>
      </c>
      <c r="Z1138" s="57"/>
      <c r="AA1138" s="59">
        <f ca="1">IF(Z1138=0,NETWORKDAYS(E1138+1,TODAY(),FESTIVOS!$A$2:$A$73),NETWORKDAYS(E1138+1,Z1138,FESTIVOS!$A$2:$A$73))</f>
        <v>119</v>
      </c>
      <c r="AB1138" s="60" t="str">
        <f t="shared" si="24"/>
        <v>EN TRAMITE</v>
      </c>
      <c r="AC1138" s="55" t="s">
        <v>45</v>
      </c>
      <c r="AD1138" s="61"/>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row>
    <row r="1139" spans="1:54" ht="15" x14ac:dyDescent="0.35">
      <c r="A1139" s="4"/>
      <c r="B1139" s="55" t="s">
        <v>63</v>
      </c>
      <c r="C1139" s="55" t="s">
        <v>38</v>
      </c>
      <c r="D1139" s="55">
        <v>1</v>
      </c>
      <c r="E1139" s="56">
        <v>46044</v>
      </c>
      <c r="F1139" s="55" t="s">
        <v>39</v>
      </c>
      <c r="G1139" s="57"/>
      <c r="H1139" s="57"/>
      <c r="I1139" s="57"/>
      <c r="J1139" s="57"/>
      <c r="K1139" s="57"/>
      <c r="L1139" s="57"/>
      <c r="M1139" s="55" t="s">
        <v>72</v>
      </c>
      <c r="N1139" s="55">
        <v>1</v>
      </c>
      <c r="O1139" s="55" t="s">
        <v>4450</v>
      </c>
      <c r="P1139" s="55">
        <v>1</v>
      </c>
      <c r="Q1139" s="55">
        <v>1</v>
      </c>
      <c r="R1139" s="55" t="s">
        <v>4451</v>
      </c>
      <c r="S1139" s="55" t="s">
        <v>4452</v>
      </c>
      <c r="T1139" s="55" t="s">
        <v>270</v>
      </c>
      <c r="U1139" s="55" t="s">
        <v>29</v>
      </c>
      <c r="V1139" s="57" t="str">
        <f t="shared" si="26"/>
        <v/>
      </c>
      <c r="W1139" s="55" t="s">
        <v>239</v>
      </c>
      <c r="X1139" s="55">
        <v>20267100020402</v>
      </c>
      <c r="Y1139" s="56">
        <v>46044</v>
      </c>
      <c r="Z1139" s="58">
        <v>46051</v>
      </c>
      <c r="AA1139" s="59">
        <f ca="1">IF(Z1139=0,NETWORKDAYS(E1139+1,TODAY(),FESTIVOS!$A$2:$A$73),NETWORKDAYS(E1139+1,Z1139,FESTIVOS!$A$2:$A$73))</f>
        <v>5</v>
      </c>
      <c r="AB1139" s="60" t="str">
        <f t="shared" si="24"/>
        <v>RESPUESTA TOTAL</v>
      </c>
      <c r="AC1139" s="55" t="s">
        <v>45</v>
      </c>
      <c r="AD1139" s="61"/>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row>
    <row r="1140" spans="1:54" ht="15" x14ac:dyDescent="0.35">
      <c r="A1140" s="4"/>
      <c r="B1140" s="55" t="s">
        <v>63</v>
      </c>
      <c r="C1140" s="55" t="s">
        <v>38</v>
      </c>
      <c r="D1140" s="55">
        <v>1</v>
      </c>
      <c r="E1140" s="56">
        <v>46050</v>
      </c>
      <c r="F1140" s="55" t="s">
        <v>39</v>
      </c>
      <c r="G1140" s="57"/>
      <c r="H1140" s="57"/>
      <c r="I1140" s="57"/>
      <c r="J1140" s="57"/>
      <c r="K1140" s="57"/>
      <c r="L1140" s="57"/>
      <c r="M1140" s="55" t="s">
        <v>72</v>
      </c>
      <c r="N1140" s="55">
        <v>1</v>
      </c>
      <c r="O1140" s="55" t="s">
        <v>4453</v>
      </c>
      <c r="P1140" s="55">
        <v>1</v>
      </c>
      <c r="Q1140" s="55">
        <v>1</v>
      </c>
      <c r="R1140" s="55" t="s">
        <v>4454</v>
      </c>
      <c r="S1140" s="55" t="s">
        <v>4455</v>
      </c>
      <c r="T1140" s="63" t="s">
        <v>42</v>
      </c>
      <c r="U1140" s="55" t="s">
        <v>33</v>
      </c>
      <c r="V1140" s="57" t="str">
        <f t="shared" si="26"/>
        <v/>
      </c>
      <c r="W1140" s="55" t="s">
        <v>105</v>
      </c>
      <c r="X1140" s="55">
        <v>20267100025892</v>
      </c>
      <c r="Y1140" s="56">
        <v>46050</v>
      </c>
      <c r="Z1140" s="57"/>
      <c r="AA1140" s="59">
        <f ca="1">IF(Z1140=0,NETWORKDAYS(E1140+1,TODAY(),FESTIVOS!$A$2:$A$73),NETWORKDAYS(E1140+1,Z1140,FESTIVOS!$A$2:$A$73))</f>
        <v>117</v>
      </c>
      <c r="AB1140" s="60" t="str">
        <f t="shared" si="24"/>
        <v>EN TRAMITE</v>
      </c>
      <c r="AC1140" s="55" t="s">
        <v>45</v>
      </c>
      <c r="AD1140" s="61"/>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row>
    <row r="1141" spans="1:54" ht="15" x14ac:dyDescent="0.35">
      <c r="A1141" s="4"/>
      <c r="B1141" s="64" t="s">
        <v>37</v>
      </c>
      <c r="C1141" s="64" t="s">
        <v>38</v>
      </c>
      <c r="D1141" s="64">
        <v>1</v>
      </c>
      <c r="E1141" s="65">
        <v>46050</v>
      </c>
      <c r="F1141" s="64" t="s">
        <v>39</v>
      </c>
      <c r="G1141" s="66"/>
      <c r="H1141" s="66"/>
      <c r="I1141" s="66"/>
      <c r="J1141" s="66"/>
      <c r="K1141" s="66"/>
      <c r="L1141" s="66"/>
      <c r="M1141" s="64" t="s">
        <v>40</v>
      </c>
      <c r="N1141" s="64">
        <v>1</v>
      </c>
      <c r="O1141" s="64" t="s">
        <v>4457</v>
      </c>
      <c r="P1141" s="64">
        <v>1</v>
      </c>
      <c r="Q1141" s="64">
        <v>1</v>
      </c>
      <c r="R1141" s="64" t="s">
        <v>4458</v>
      </c>
      <c r="S1141" s="64" t="s">
        <v>4459</v>
      </c>
      <c r="T1141" s="64" t="s">
        <v>42</v>
      </c>
      <c r="U1141" s="64" t="s">
        <v>30</v>
      </c>
      <c r="V1141" s="57" t="str">
        <f t="shared" si="26"/>
        <v/>
      </c>
      <c r="W1141" s="64" t="s">
        <v>105</v>
      </c>
      <c r="X1141" s="64">
        <v>20267100026372</v>
      </c>
      <c r="Y1141" s="65">
        <v>46050</v>
      </c>
      <c r="Z1141" s="66"/>
      <c r="AA1141" s="59">
        <f ca="1">IF(Z1141=0,NETWORKDAYS(E1141+1,TODAY(),FESTIVOS!$A$2:$A$73),NETWORKDAYS(E1141+1,Z1141,FESTIVOS!$A$2:$A$73))</f>
        <v>117</v>
      </c>
      <c r="AB1141" s="60" t="str">
        <f t="shared" si="24"/>
        <v>EN TRAMITE</v>
      </c>
      <c r="AC1141" s="55" t="s">
        <v>45</v>
      </c>
      <c r="AD1141" s="61"/>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row>
    <row r="1142" spans="1:54" ht="15" x14ac:dyDescent="0.35">
      <c r="A1142" s="4"/>
      <c r="B1142" s="64" t="s">
        <v>37</v>
      </c>
      <c r="C1142" s="64" t="s">
        <v>38</v>
      </c>
      <c r="D1142" s="64">
        <v>1</v>
      </c>
      <c r="E1142" s="65">
        <v>46051</v>
      </c>
      <c r="F1142" s="64" t="s">
        <v>39</v>
      </c>
      <c r="G1142" s="66"/>
      <c r="H1142" s="66"/>
      <c r="I1142" s="66"/>
      <c r="J1142" s="66"/>
      <c r="K1142" s="66"/>
      <c r="L1142" s="66"/>
      <c r="M1142" s="64" t="s">
        <v>72</v>
      </c>
      <c r="N1142" s="64">
        <v>1</v>
      </c>
      <c r="O1142" s="64" t="s">
        <v>4461</v>
      </c>
      <c r="P1142" s="64">
        <v>1</v>
      </c>
      <c r="Q1142" s="64">
        <v>1</v>
      </c>
      <c r="R1142" s="64" t="s">
        <v>4462</v>
      </c>
      <c r="S1142" s="64" t="s">
        <v>4463</v>
      </c>
      <c r="T1142" s="64" t="s">
        <v>42</v>
      </c>
      <c r="U1142" s="64" t="s">
        <v>30</v>
      </c>
      <c r="V1142" s="57" t="str">
        <f t="shared" si="26"/>
        <v/>
      </c>
      <c r="W1142" s="64" t="s">
        <v>239</v>
      </c>
      <c r="X1142" s="64">
        <v>20267100026902</v>
      </c>
      <c r="Y1142" s="65">
        <v>46051</v>
      </c>
      <c r="Z1142" s="66"/>
      <c r="AA1142" s="59">
        <f ca="1">IF(Z1142=0,NETWORKDAYS(E1142+1,TODAY(),FESTIVOS!$A$2:$A$73),NETWORKDAYS(E1142+1,Z1142,FESTIVOS!$A$2:$A$73))</f>
        <v>116</v>
      </c>
      <c r="AB1142" s="60" t="str">
        <f t="shared" si="24"/>
        <v>EN TRAMITE</v>
      </c>
      <c r="AC1142" s="55" t="s">
        <v>45</v>
      </c>
      <c r="AD1142" s="61"/>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row>
    <row r="1143" spans="1:54" ht="15" x14ac:dyDescent="0.35">
      <c r="A1143" s="4"/>
      <c r="B1143" s="64" t="s">
        <v>37</v>
      </c>
      <c r="C1143" s="64" t="s">
        <v>38</v>
      </c>
      <c r="D1143" s="64">
        <v>1</v>
      </c>
      <c r="E1143" s="65">
        <v>46052</v>
      </c>
      <c r="F1143" s="64" t="s">
        <v>39</v>
      </c>
      <c r="G1143" s="66"/>
      <c r="H1143" s="66"/>
      <c r="I1143" s="66"/>
      <c r="J1143" s="66"/>
      <c r="K1143" s="66"/>
      <c r="L1143" s="66"/>
      <c r="M1143" s="64" t="s">
        <v>72</v>
      </c>
      <c r="N1143" s="64">
        <v>1</v>
      </c>
      <c r="O1143" s="64" t="s">
        <v>4465</v>
      </c>
      <c r="P1143" s="64">
        <v>1</v>
      </c>
      <c r="Q1143" s="64">
        <v>1</v>
      </c>
      <c r="R1143" s="64" t="s">
        <v>4466</v>
      </c>
      <c r="S1143" s="64" t="s">
        <v>4467</v>
      </c>
      <c r="T1143" s="64" t="s">
        <v>270</v>
      </c>
      <c r="U1143" s="64" t="s">
        <v>29</v>
      </c>
      <c r="V1143" s="57" t="str">
        <f t="shared" si="26"/>
        <v/>
      </c>
      <c r="W1143" s="64" t="s">
        <v>47</v>
      </c>
      <c r="X1143" s="64">
        <v>20267100028222</v>
      </c>
      <c r="Y1143" s="65">
        <v>46052</v>
      </c>
      <c r="Z1143" s="66"/>
      <c r="AA1143" s="59">
        <f ca="1">IF(Z1143=0,NETWORKDAYS(E1143+1,TODAY(),FESTIVOS!$A$2:$A$73),NETWORKDAYS(E1143+1,Z1143,FESTIVOS!$A$2:$A$73))</f>
        <v>115</v>
      </c>
      <c r="AB1143" s="60" t="str">
        <f t="shared" si="24"/>
        <v>EN TRAMITE</v>
      </c>
      <c r="AC1143" s="55" t="s">
        <v>45</v>
      </c>
      <c r="AD1143" s="61"/>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row>
    <row r="1144" spans="1:54" ht="15" x14ac:dyDescent="0.35">
      <c r="A1144" s="4"/>
      <c r="B1144" s="64" t="s">
        <v>63</v>
      </c>
      <c r="C1144" s="64" t="s">
        <v>38</v>
      </c>
      <c r="D1144" s="64">
        <v>1</v>
      </c>
      <c r="E1144" s="65">
        <v>46052</v>
      </c>
      <c r="F1144" s="64" t="s">
        <v>39</v>
      </c>
      <c r="G1144" s="66"/>
      <c r="H1144" s="66"/>
      <c r="I1144" s="66"/>
      <c r="J1144" s="66"/>
      <c r="K1144" s="66"/>
      <c r="L1144" s="66"/>
      <c r="M1144" s="64" t="s">
        <v>72</v>
      </c>
      <c r="N1144" s="64">
        <v>1</v>
      </c>
      <c r="O1144" s="64" t="s">
        <v>4469</v>
      </c>
      <c r="P1144" s="64">
        <v>1</v>
      </c>
      <c r="Q1144" s="64">
        <v>1</v>
      </c>
      <c r="R1144" s="64" t="s">
        <v>4470</v>
      </c>
      <c r="S1144" s="64" t="s">
        <v>4471</v>
      </c>
      <c r="T1144" s="64" t="s">
        <v>42</v>
      </c>
      <c r="U1144" s="64" t="s">
        <v>108</v>
      </c>
      <c r="V1144" s="57" t="str">
        <f t="shared" si="26"/>
        <v/>
      </c>
      <c r="W1144" s="64" t="s">
        <v>109</v>
      </c>
      <c r="X1144" s="64">
        <v>20267100029032</v>
      </c>
      <c r="Y1144" s="65">
        <v>46052</v>
      </c>
      <c r="Z1144" s="66"/>
      <c r="AA1144" s="59">
        <f ca="1">IF(Z1144=0,NETWORKDAYS(E1144+1,TODAY(),FESTIVOS!$A$2:$A$73),NETWORKDAYS(E1144+1,Z1144,FESTIVOS!$A$2:$A$73))</f>
        <v>115</v>
      </c>
      <c r="AB1144" s="60" t="str">
        <f t="shared" si="24"/>
        <v>EN TRAMITE</v>
      </c>
      <c r="AC1144" s="64" t="s">
        <v>45</v>
      </c>
      <c r="AD1144" s="61"/>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row>
    <row r="1145" spans="1:54" ht="15" x14ac:dyDescent="0.35">
      <c r="A1145" s="4"/>
      <c r="B1145" s="64" t="s">
        <v>63</v>
      </c>
      <c r="C1145" s="64" t="s">
        <v>38</v>
      </c>
      <c r="D1145" s="64">
        <v>1</v>
      </c>
      <c r="E1145" s="65">
        <v>46050</v>
      </c>
      <c r="F1145" s="64" t="s">
        <v>39</v>
      </c>
      <c r="G1145" s="66"/>
      <c r="H1145" s="66"/>
      <c r="I1145" s="66"/>
      <c r="J1145" s="66"/>
      <c r="K1145" s="66"/>
      <c r="L1145" s="66"/>
      <c r="M1145" s="64" t="s">
        <v>72</v>
      </c>
      <c r="N1145" s="64">
        <v>1</v>
      </c>
      <c r="O1145" s="64" t="s">
        <v>3286</v>
      </c>
      <c r="P1145" s="64">
        <v>1</v>
      </c>
      <c r="Q1145" s="64">
        <v>1</v>
      </c>
      <c r="R1145" s="64" t="s">
        <v>2791</v>
      </c>
      <c r="S1145" s="64" t="s">
        <v>3906</v>
      </c>
      <c r="T1145" s="63" t="s">
        <v>42</v>
      </c>
      <c r="U1145" s="64" t="s">
        <v>29</v>
      </c>
      <c r="V1145" s="57" t="str">
        <f t="shared" si="26"/>
        <v/>
      </c>
      <c r="W1145" s="64" t="s">
        <v>239</v>
      </c>
      <c r="X1145" s="64">
        <v>20267100025532</v>
      </c>
      <c r="Y1145" s="65">
        <v>46050</v>
      </c>
      <c r="Z1145" s="67">
        <v>46057</v>
      </c>
      <c r="AA1145" s="59">
        <f ca="1">IF(Z1145=0,NETWORKDAYS(E1145+1,TODAY(),FESTIVOS!$A$2:$A$73),NETWORKDAYS(E1145+1,Z1145,FESTIVOS!$A$2:$A$73))</f>
        <v>5</v>
      </c>
      <c r="AB1145" s="60" t="str">
        <f t="shared" si="24"/>
        <v>RESPUESTA TOTAL</v>
      </c>
      <c r="AC1145" s="64" t="s">
        <v>45</v>
      </c>
      <c r="AD1145" s="61"/>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row>
    <row r="1146" spans="1:54" ht="15" x14ac:dyDescent="0.35">
      <c r="A1146" s="4"/>
      <c r="B1146" s="64" t="s">
        <v>37</v>
      </c>
      <c r="C1146" s="64" t="s">
        <v>48</v>
      </c>
      <c r="D1146" s="64">
        <v>1</v>
      </c>
      <c r="E1146" s="65">
        <v>46056</v>
      </c>
      <c r="F1146" s="64" t="s">
        <v>39</v>
      </c>
      <c r="G1146" s="66"/>
      <c r="H1146" s="66"/>
      <c r="I1146" s="66"/>
      <c r="J1146" s="66"/>
      <c r="K1146" s="66"/>
      <c r="L1146" s="66"/>
      <c r="M1146" s="64" t="s">
        <v>40</v>
      </c>
      <c r="N1146" s="64">
        <v>1</v>
      </c>
      <c r="O1146" s="64" t="s">
        <v>4474</v>
      </c>
      <c r="P1146" s="64">
        <v>1</v>
      </c>
      <c r="Q1146" s="64">
        <v>1</v>
      </c>
      <c r="R1146" s="64" t="s">
        <v>772</v>
      </c>
      <c r="S1146" s="64" t="s">
        <v>4475</v>
      </c>
      <c r="T1146" s="64" t="s">
        <v>270</v>
      </c>
      <c r="U1146" s="64" t="s">
        <v>29</v>
      </c>
      <c r="V1146" s="57" t="str">
        <f t="shared" si="26"/>
        <v/>
      </c>
      <c r="W1146" s="64" t="s">
        <v>239</v>
      </c>
      <c r="X1146" s="64">
        <v>20267100029402</v>
      </c>
      <c r="Y1146" s="65">
        <v>46055</v>
      </c>
      <c r="Z1146" s="66"/>
      <c r="AA1146" s="59">
        <f ca="1">IF(Z1146=0,NETWORKDAYS(E1146+1,TODAY(),FESTIVOS!$A$2:$A$73),NETWORKDAYS(E1146+1,Z1146,FESTIVOS!$A$2:$A$73))</f>
        <v>113</v>
      </c>
      <c r="AB1146" s="60" t="str">
        <f t="shared" si="24"/>
        <v>EN TRAMITE</v>
      </c>
      <c r="AC1146" s="64" t="s">
        <v>55</v>
      </c>
      <c r="AD1146" s="61"/>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row>
    <row r="1147" spans="1:54" ht="15" x14ac:dyDescent="0.35">
      <c r="A1147" s="4"/>
      <c r="B1147" s="64" t="s">
        <v>63</v>
      </c>
      <c r="C1147" s="64" t="s">
        <v>38</v>
      </c>
      <c r="D1147" s="64">
        <v>1</v>
      </c>
      <c r="E1147" s="65">
        <v>46050</v>
      </c>
      <c r="F1147" s="64" t="s">
        <v>39</v>
      </c>
      <c r="G1147" s="66"/>
      <c r="H1147" s="66"/>
      <c r="I1147" s="66"/>
      <c r="J1147" s="66"/>
      <c r="K1147" s="66"/>
      <c r="L1147" s="66"/>
      <c r="M1147" s="64" t="s">
        <v>72</v>
      </c>
      <c r="N1147" s="64">
        <v>1</v>
      </c>
      <c r="O1147" s="64" t="s">
        <v>4477</v>
      </c>
      <c r="P1147" s="64">
        <v>1</v>
      </c>
      <c r="Q1147" s="64">
        <v>1</v>
      </c>
      <c r="R1147" s="64" t="s">
        <v>4478</v>
      </c>
      <c r="S1147" s="64" t="s">
        <v>4479</v>
      </c>
      <c r="T1147" s="64" t="s">
        <v>270</v>
      </c>
      <c r="U1147" s="64" t="s">
        <v>29</v>
      </c>
      <c r="V1147" s="57" t="str">
        <f t="shared" si="26"/>
        <v/>
      </c>
      <c r="W1147" s="64" t="s">
        <v>4480</v>
      </c>
      <c r="X1147" s="64">
        <v>20267100026192</v>
      </c>
      <c r="Y1147" s="65">
        <v>46050</v>
      </c>
      <c r="Z1147" s="67">
        <v>46057</v>
      </c>
      <c r="AA1147" s="59">
        <f ca="1">IF(Z1147=0,NETWORKDAYS(E1147+1,TODAY(),FESTIVOS!$A$2:$A$73),NETWORKDAYS(E1147+1,Z1147,FESTIVOS!$A$2:$A$73))</f>
        <v>5</v>
      </c>
      <c r="AB1147" s="60" t="str">
        <f t="shared" si="24"/>
        <v>RESPUESTA TOTAL</v>
      </c>
      <c r="AC1147" s="64" t="s">
        <v>45</v>
      </c>
      <c r="AD1147" s="61"/>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row>
    <row r="1148" spans="1:54" ht="15" x14ac:dyDescent="0.35">
      <c r="A1148" s="4"/>
      <c r="B1148" s="64" t="s">
        <v>63</v>
      </c>
      <c r="C1148" s="64" t="s">
        <v>38</v>
      </c>
      <c r="D1148" s="64">
        <v>1</v>
      </c>
      <c r="E1148" s="65">
        <v>46051</v>
      </c>
      <c r="F1148" s="64" t="s">
        <v>39</v>
      </c>
      <c r="G1148" s="66"/>
      <c r="H1148" s="66"/>
      <c r="I1148" s="66"/>
      <c r="J1148" s="66"/>
      <c r="K1148" s="66"/>
      <c r="L1148" s="66"/>
      <c r="M1148" s="64" t="s">
        <v>40</v>
      </c>
      <c r="N1148" s="64">
        <v>1</v>
      </c>
      <c r="O1148" s="64" t="s">
        <v>4482</v>
      </c>
      <c r="P1148" s="64">
        <v>1</v>
      </c>
      <c r="Q1148" s="64">
        <v>1</v>
      </c>
      <c r="R1148" s="64" t="s">
        <v>4483</v>
      </c>
      <c r="S1148" s="64" t="s">
        <v>4484</v>
      </c>
      <c r="T1148" s="64" t="s">
        <v>270</v>
      </c>
      <c r="U1148" s="64" t="s">
        <v>29</v>
      </c>
      <c r="V1148" s="57" t="str">
        <f t="shared" si="26"/>
        <v/>
      </c>
      <c r="W1148" s="64" t="s">
        <v>2045</v>
      </c>
      <c r="X1148" s="64">
        <v>20267100027042</v>
      </c>
      <c r="Y1148" s="65">
        <v>46051</v>
      </c>
      <c r="Z1148" s="67">
        <v>46057</v>
      </c>
      <c r="AA1148" s="59">
        <f ca="1">IF(Z1148=0,NETWORKDAYS(E1148+1,TODAY(),FESTIVOS!$A$2:$A$73),NETWORKDAYS(E1148+1,Z1148,FESTIVOS!$A$2:$A$73))</f>
        <v>4</v>
      </c>
      <c r="AB1148" s="60" t="str">
        <f t="shared" si="24"/>
        <v>RESPUESTA TOTAL</v>
      </c>
      <c r="AC1148" s="64" t="s">
        <v>45</v>
      </c>
      <c r="AD1148" s="61"/>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row>
    <row r="1149" spans="1:54" ht="15" x14ac:dyDescent="0.35">
      <c r="A1149" s="4"/>
      <c r="B1149" s="64" t="s">
        <v>63</v>
      </c>
      <c r="C1149" s="64" t="s">
        <v>38</v>
      </c>
      <c r="D1149" s="64">
        <v>1</v>
      </c>
      <c r="E1149" s="65">
        <v>46051</v>
      </c>
      <c r="F1149" s="64" t="s">
        <v>39</v>
      </c>
      <c r="G1149" s="66"/>
      <c r="H1149" s="66"/>
      <c r="I1149" s="66"/>
      <c r="J1149" s="66"/>
      <c r="K1149" s="66"/>
      <c r="L1149" s="66"/>
      <c r="M1149" s="64" t="s">
        <v>72</v>
      </c>
      <c r="N1149" s="64">
        <v>1</v>
      </c>
      <c r="O1149" s="64" t="s">
        <v>3769</v>
      </c>
      <c r="P1149" s="64">
        <v>1</v>
      </c>
      <c r="Q1149" s="64">
        <v>1</v>
      </c>
      <c r="R1149" s="64" t="s">
        <v>4486</v>
      </c>
      <c r="S1149" s="64" t="s">
        <v>4487</v>
      </c>
      <c r="T1149" s="64" t="s">
        <v>270</v>
      </c>
      <c r="U1149" s="64" t="s">
        <v>29</v>
      </c>
      <c r="V1149" s="57" t="str">
        <f t="shared" si="26"/>
        <v/>
      </c>
      <c r="W1149" s="64" t="s">
        <v>1524</v>
      </c>
      <c r="X1149" s="64">
        <v>20267100027372</v>
      </c>
      <c r="Y1149" s="65">
        <v>46051</v>
      </c>
      <c r="Z1149" s="67">
        <v>46057</v>
      </c>
      <c r="AA1149" s="59">
        <f ca="1">IF(Z1149=0,NETWORKDAYS(E1149+1,TODAY(),FESTIVOS!$A$2:$A$73),NETWORKDAYS(E1149+1,Z1149,FESTIVOS!$A$2:$A$73))</f>
        <v>4</v>
      </c>
      <c r="AB1149" s="60" t="str">
        <f t="shared" si="24"/>
        <v>RESPUESTA TOTAL</v>
      </c>
      <c r="AC1149" s="64" t="s">
        <v>45</v>
      </c>
      <c r="AD1149" s="61"/>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row>
    <row r="1150" spans="1:54" ht="15" x14ac:dyDescent="0.35">
      <c r="A1150" s="4"/>
      <c r="B1150" s="64" t="s">
        <v>37</v>
      </c>
      <c r="C1150" s="64" t="s">
        <v>38</v>
      </c>
      <c r="D1150" s="64">
        <v>1</v>
      </c>
      <c r="E1150" s="65">
        <v>46052</v>
      </c>
      <c r="F1150" s="64" t="s">
        <v>39</v>
      </c>
      <c r="G1150" s="66"/>
      <c r="H1150" s="66"/>
      <c r="I1150" s="66"/>
      <c r="J1150" s="66"/>
      <c r="K1150" s="66"/>
      <c r="L1150" s="66"/>
      <c r="M1150" s="64" t="s">
        <v>72</v>
      </c>
      <c r="N1150" s="64">
        <v>1</v>
      </c>
      <c r="O1150" s="64" t="s">
        <v>4465</v>
      </c>
      <c r="P1150" s="64">
        <v>1</v>
      </c>
      <c r="Q1150" s="64">
        <v>1</v>
      </c>
      <c r="R1150" s="64" t="s">
        <v>4466</v>
      </c>
      <c r="S1150" s="64" t="s">
        <v>4489</v>
      </c>
      <c r="T1150" s="64" t="s">
        <v>270</v>
      </c>
      <c r="U1150" s="64" t="s">
        <v>29</v>
      </c>
      <c r="V1150" s="57" t="str">
        <f t="shared" si="26"/>
        <v/>
      </c>
      <c r="W1150" s="64" t="s">
        <v>47</v>
      </c>
      <c r="X1150" s="64">
        <v>20267100028222</v>
      </c>
      <c r="Y1150" s="65">
        <v>46052</v>
      </c>
      <c r="Z1150" s="66"/>
      <c r="AA1150" s="59">
        <f ca="1">IF(Z1150=0,NETWORKDAYS(E1150+1,TODAY(),FESTIVOS!$A$2:$A$73),NETWORKDAYS(E1150+1,Z1150,FESTIVOS!$A$2:$A$73))</f>
        <v>115</v>
      </c>
      <c r="AB1150" s="60" t="str">
        <f t="shared" si="24"/>
        <v>EN TRAMITE</v>
      </c>
      <c r="AC1150" s="64" t="s">
        <v>45</v>
      </c>
      <c r="AD1150" s="61"/>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row>
    <row r="1151" spans="1:54" ht="15" x14ac:dyDescent="0.35">
      <c r="A1151" s="4"/>
      <c r="B1151" s="64" t="s">
        <v>37</v>
      </c>
      <c r="C1151" s="64" t="s">
        <v>38</v>
      </c>
      <c r="D1151" s="64">
        <v>1</v>
      </c>
      <c r="E1151" s="65">
        <v>46055</v>
      </c>
      <c r="F1151" s="64" t="s">
        <v>39</v>
      </c>
      <c r="G1151" s="66"/>
      <c r="H1151" s="66"/>
      <c r="I1151" s="66"/>
      <c r="J1151" s="66"/>
      <c r="K1151" s="66"/>
      <c r="L1151" s="66"/>
      <c r="M1151" s="64" t="s">
        <v>40</v>
      </c>
      <c r="N1151" s="64">
        <v>1</v>
      </c>
      <c r="O1151" s="64" t="s">
        <v>4490</v>
      </c>
      <c r="P1151" s="64">
        <v>1</v>
      </c>
      <c r="Q1151" s="64">
        <v>1</v>
      </c>
      <c r="R1151" s="64" t="s">
        <v>447</v>
      </c>
      <c r="S1151" s="64" t="s">
        <v>4491</v>
      </c>
      <c r="T1151" s="63" t="s">
        <v>42</v>
      </c>
      <c r="U1151" s="64" t="s">
        <v>30</v>
      </c>
      <c r="V1151" s="57" t="str">
        <f t="shared" si="26"/>
        <v/>
      </c>
      <c r="W1151" s="64" t="s">
        <v>239</v>
      </c>
      <c r="X1151" s="64">
        <v>20267100029732</v>
      </c>
      <c r="Y1151" s="65">
        <v>46055</v>
      </c>
      <c r="Z1151" s="66"/>
      <c r="AA1151" s="59">
        <f ca="1">IF(Z1151=0,NETWORKDAYS(E1151+1,TODAY(),FESTIVOS!$A$2:$A$73),NETWORKDAYS(E1151+1,Z1151,FESTIVOS!$A$2:$A$73))</f>
        <v>114</v>
      </c>
      <c r="AB1151" s="60" t="str">
        <f t="shared" si="24"/>
        <v>EN TRAMITE</v>
      </c>
      <c r="AC1151" s="64" t="s">
        <v>55</v>
      </c>
      <c r="AD1151" s="61"/>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row>
    <row r="1152" spans="1:54" ht="15" x14ac:dyDescent="0.35">
      <c r="A1152" s="4"/>
      <c r="B1152" s="64" t="s">
        <v>37</v>
      </c>
      <c r="C1152" s="64" t="s">
        <v>38</v>
      </c>
      <c r="D1152" s="64">
        <v>1</v>
      </c>
      <c r="E1152" s="65">
        <v>46055</v>
      </c>
      <c r="F1152" s="64" t="s">
        <v>39</v>
      </c>
      <c r="G1152" s="66"/>
      <c r="H1152" s="66"/>
      <c r="I1152" s="66"/>
      <c r="J1152" s="66"/>
      <c r="K1152" s="66"/>
      <c r="L1152" s="66"/>
      <c r="M1152" s="64" t="s">
        <v>72</v>
      </c>
      <c r="N1152" s="64">
        <v>1</v>
      </c>
      <c r="O1152" s="64" t="s">
        <v>4492</v>
      </c>
      <c r="P1152" s="64">
        <v>1</v>
      </c>
      <c r="Q1152" s="64">
        <v>1</v>
      </c>
      <c r="R1152" s="64" t="s">
        <v>4493</v>
      </c>
      <c r="S1152" s="64" t="s">
        <v>4494</v>
      </c>
      <c r="T1152" s="64" t="s">
        <v>270</v>
      </c>
      <c r="U1152" s="64" t="s">
        <v>29</v>
      </c>
      <c r="V1152" s="57" t="str">
        <f t="shared" si="26"/>
        <v/>
      </c>
      <c r="W1152" s="64" t="s">
        <v>47</v>
      </c>
      <c r="X1152" s="64">
        <v>20267100029572</v>
      </c>
      <c r="Y1152" s="65">
        <v>46055</v>
      </c>
      <c r="Z1152" s="66"/>
      <c r="AA1152" s="59">
        <f ca="1">IF(Z1152=0,NETWORKDAYS(E1152+1,TODAY(),FESTIVOS!$A$2:$A$73),NETWORKDAYS(E1152+1,Z1152,FESTIVOS!$A$2:$A$73))</f>
        <v>114</v>
      </c>
      <c r="AB1152" s="60" t="str">
        <f t="shared" si="24"/>
        <v>EN TRAMITE</v>
      </c>
      <c r="AC1152" s="64" t="s">
        <v>55</v>
      </c>
      <c r="AD1152" s="61"/>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row>
    <row r="1153" spans="1:54" ht="15" x14ac:dyDescent="0.35">
      <c r="A1153" s="4"/>
      <c r="B1153" s="64" t="s">
        <v>37</v>
      </c>
      <c r="C1153" s="64" t="s">
        <v>38</v>
      </c>
      <c r="D1153" s="64">
        <v>1</v>
      </c>
      <c r="E1153" s="65">
        <v>46055</v>
      </c>
      <c r="F1153" s="64" t="s">
        <v>39</v>
      </c>
      <c r="G1153" s="66"/>
      <c r="H1153" s="66"/>
      <c r="I1153" s="66"/>
      <c r="J1153" s="66"/>
      <c r="K1153" s="66"/>
      <c r="L1153" s="66"/>
      <c r="M1153" s="64" t="s">
        <v>40</v>
      </c>
      <c r="N1153" s="64">
        <v>1</v>
      </c>
      <c r="O1153" s="64" t="s">
        <v>4474</v>
      </c>
      <c r="P1153" s="64">
        <v>1</v>
      </c>
      <c r="Q1153" s="64">
        <v>1</v>
      </c>
      <c r="R1153" s="64" t="s">
        <v>772</v>
      </c>
      <c r="S1153" s="64" t="s">
        <v>4475</v>
      </c>
      <c r="T1153" s="64" t="s">
        <v>270</v>
      </c>
      <c r="U1153" s="64" t="s">
        <v>29</v>
      </c>
      <c r="V1153" s="57" t="str">
        <f t="shared" si="26"/>
        <v/>
      </c>
      <c r="W1153" s="64" t="s">
        <v>47</v>
      </c>
      <c r="X1153" s="64">
        <v>20267100030082</v>
      </c>
      <c r="Y1153" s="65">
        <v>46055</v>
      </c>
      <c r="Z1153" s="66"/>
      <c r="AA1153" s="59">
        <f ca="1">IF(Z1153=0,NETWORKDAYS(E1153+1,TODAY(),FESTIVOS!$A$2:$A$73),NETWORKDAYS(E1153+1,Z1153,FESTIVOS!$A$2:$A$73))</f>
        <v>114</v>
      </c>
      <c r="AB1153" s="60" t="str">
        <f t="shared" si="24"/>
        <v>EN TRAMITE</v>
      </c>
      <c r="AC1153" s="64" t="s">
        <v>55</v>
      </c>
      <c r="AD1153" s="61"/>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row>
    <row r="1154" spans="1:54" ht="15" x14ac:dyDescent="0.35">
      <c r="A1154" s="4"/>
      <c r="B1154" s="64" t="s">
        <v>37</v>
      </c>
      <c r="C1154" s="64" t="s">
        <v>38</v>
      </c>
      <c r="D1154" s="64">
        <v>1</v>
      </c>
      <c r="E1154" s="65">
        <v>46055</v>
      </c>
      <c r="F1154" s="64" t="s">
        <v>39</v>
      </c>
      <c r="G1154" s="66"/>
      <c r="H1154" s="66"/>
      <c r="I1154" s="66"/>
      <c r="J1154" s="66"/>
      <c r="K1154" s="66"/>
      <c r="L1154" s="66"/>
      <c r="M1154" s="64" t="s">
        <v>72</v>
      </c>
      <c r="N1154" s="64">
        <v>1</v>
      </c>
      <c r="O1154" s="64" t="s">
        <v>4495</v>
      </c>
      <c r="P1154" s="64">
        <v>1</v>
      </c>
      <c r="Q1154" s="64">
        <v>1</v>
      </c>
      <c r="R1154" s="64" t="s">
        <v>4496</v>
      </c>
      <c r="S1154" s="64" t="s">
        <v>4497</v>
      </c>
      <c r="T1154" s="64" t="s">
        <v>42</v>
      </c>
      <c r="U1154" s="64" t="s">
        <v>30</v>
      </c>
      <c r="V1154" s="55" t="s">
        <v>78</v>
      </c>
      <c r="W1154" s="64" t="s">
        <v>162</v>
      </c>
      <c r="X1154" s="64">
        <v>20267100030102</v>
      </c>
      <c r="Y1154" s="65">
        <v>46055</v>
      </c>
      <c r="Z1154" s="66"/>
      <c r="AA1154" s="59">
        <f ca="1">IF(Z1154=0,NETWORKDAYS(E1154+1,TODAY(),FESTIVOS!$A$2:$A$73),NETWORKDAYS(E1154+1,Z1154,FESTIVOS!$A$2:$A$73))</f>
        <v>114</v>
      </c>
      <c r="AB1154" s="60" t="str">
        <f t="shared" si="24"/>
        <v>EN TRAMITE</v>
      </c>
      <c r="AC1154" s="64" t="s">
        <v>55</v>
      </c>
      <c r="AD1154" s="61"/>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row>
    <row r="1155" spans="1:54" ht="15" x14ac:dyDescent="0.35">
      <c r="A1155" s="4"/>
      <c r="B1155" s="64" t="s">
        <v>37</v>
      </c>
      <c r="C1155" s="64" t="s">
        <v>38</v>
      </c>
      <c r="D1155" s="64">
        <v>1</v>
      </c>
      <c r="E1155" s="65">
        <v>46055</v>
      </c>
      <c r="F1155" s="64" t="s">
        <v>39</v>
      </c>
      <c r="G1155" s="66"/>
      <c r="H1155" s="66"/>
      <c r="I1155" s="66"/>
      <c r="J1155" s="66"/>
      <c r="K1155" s="66"/>
      <c r="L1155" s="66"/>
      <c r="M1155" s="64" t="s">
        <v>40</v>
      </c>
      <c r="N1155" s="64">
        <v>1</v>
      </c>
      <c r="O1155" s="64" t="s">
        <v>4474</v>
      </c>
      <c r="P1155" s="64">
        <v>1</v>
      </c>
      <c r="Q1155" s="64">
        <v>1</v>
      </c>
      <c r="R1155" s="64" t="s">
        <v>772</v>
      </c>
      <c r="S1155" s="64" t="s">
        <v>4475</v>
      </c>
      <c r="T1155" s="64" t="s">
        <v>270</v>
      </c>
      <c r="U1155" s="64" t="s">
        <v>29</v>
      </c>
      <c r="V1155" s="57" t="str">
        <f t="shared" ref="V1155:V1177" si="27">CONCATENATE(AF1155,AG1155,AH1155,AI1155,AJ1155,AK1155,AL1155,AM1155,AN1155,AO1155,AP1155,AQ1155,AR1155,AS1155,AT1155,AU1155,AV1155)</f>
        <v/>
      </c>
      <c r="W1155" s="64" t="s">
        <v>47</v>
      </c>
      <c r="X1155" s="64">
        <v>20267100030432</v>
      </c>
      <c r="Y1155" s="65">
        <v>46055</v>
      </c>
      <c r="Z1155" s="66"/>
      <c r="AA1155" s="59">
        <f ca="1">IF(Z1155=0,NETWORKDAYS(E1155+1,TODAY(),FESTIVOS!$A$2:$A$73),NETWORKDAYS(E1155+1,Z1155,FESTIVOS!$A$2:$A$73))</f>
        <v>114</v>
      </c>
      <c r="AB1155" s="60" t="str">
        <f t="shared" si="24"/>
        <v>EN TRAMITE</v>
      </c>
      <c r="AC1155" s="64" t="s">
        <v>55</v>
      </c>
      <c r="AD1155" s="61"/>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row>
    <row r="1156" spans="1:54" ht="15" x14ac:dyDescent="0.35">
      <c r="A1156" s="4"/>
      <c r="B1156" s="64" t="s">
        <v>37</v>
      </c>
      <c r="C1156" s="64" t="s">
        <v>38</v>
      </c>
      <c r="D1156" s="64">
        <v>1</v>
      </c>
      <c r="E1156" s="65">
        <v>46055</v>
      </c>
      <c r="F1156" s="64" t="s">
        <v>39</v>
      </c>
      <c r="G1156" s="66"/>
      <c r="H1156" s="66"/>
      <c r="I1156" s="66"/>
      <c r="J1156" s="66"/>
      <c r="K1156" s="66"/>
      <c r="L1156" s="66"/>
      <c r="M1156" s="64" t="s">
        <v>40</v>
      </c>
      <c r="N1156" s="64">
        <v>1</v>
      </c>
      <c r="O1156" s="64" t="s">
        <v>4499</v>
      </c>
      <c r="P1156" s="64">
        <v>1</v>
      </c>
      <c r="Q1156" s="64">
        <v>1</v>
      </c>
      <c r="R1156" s="64" t="s">
        <v>64</v>
      </c>
      <c r="S1156" s="64" t="s">
        <v>4500</v>
      </c>
      <c r="T1156" s="64" t="s">
        <v>42</v>
      </c>
      <c r="U1156" s="64" t="s">
        <v>30</v>
      </c>
      <c r="V1156" s="57" t="str">
        <f t="shared" si="27"/>
        <v/>
      </c>
      <c r="W1156" s="64" t="s">
        <v>125</v>
      </c>
      <c r="X1156" s="64">
        <v>20267100030692</v>
      </c>
      <c r="Y1156" s="65">
        <v>46055</v>
      </c>
      <c r="Z1156" s="66"/>
      <c r="AA1156" s="59">
        <f ca="1">IF(Z1156=0,NETWORKDAYS(E1156+1,TODAY(),FESTIVOS!$A$2:$A$73),NETWORKDAYS(E1156+1,Z1156,FESTIVOS!$A$2:$A$73))</f>
        <v>114</v>
      </c>
      <c r="AB1156" s="60" t="str">
        <f t="shared" si="24"/>
        <v>EN TRAMITE</v>
      </c>
      <c r="AC1156" s="64" t="s">
        <v>55</v>
      </c>
      <c r="AD1156" s="61"/>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row>
    <row r="1157" spans="1:54" ht="15" x14ac:dyDescent="0.35">
      <c r="A1157" s="4"/>
      <c r="B1157" s="64" t="s">
        <v>37</v>
      </c>
      <c r="C1157" s="64" t="s">
        <v>38</v>
      </c>
      <c r="D1157" s="64">
        <v>1</v>
      </c>
      <c r="E1157" s="65">
        <v>46055</v>
      </c>
      <c r="F1157" s="64" t="s">
        <v>39</v>
      </c>
      <c r="G1157" s="66"/>
      <c r="H1157" s="66"/>
      <c r="I1157" s="66"/>
      <c r="J1157" s="66"/>
      <c r="K1157" s="66"/>
      <c r="L1157" s="66"/>
      <c r="M1157" s="64" t="s">
        <v>40</v>
      </c>
      <c r="N1157" s="64">
        <v>1</v>
      </c>
      <c r="O1157" s="64" t="s">
        <v>4502</v>
      </c>
      <c r="P1157" s="64">
        <v>1</v>
      </c>
      <c r="Q1157" s="64">
        <v>1</v>
      </c>
      <c r="R1157" s="64" t="s">
        <v>64</v>
      </c>
      <c r="S1157" s="64" t="s">
        <v>4500</v>
      </c>
      <c r="T1157" s="55" t="s">
        <v>42</v>
      </c>
      <c r="U1157" s="64" t="s">
        <v>30</v>
      </c>
      <c r="V1157" s="57" t="str">
        <f t="shared" si="27"/>
        <v/>
      </c>
      <c r="W1157" s="64" t="s">
        <v>1103</v>
      </c>
      <c r="X1157" s="64">
        <v>20267100030692</v>
      </c>
      <c r="Y1157" s="65">
        <v>46055</v>
      </c>
      <c r="Z1157" s="67">
        <v>46073</v>
      </c>
      <c r="AA1157" s="59">
        <f ca="1">IF(Z1157=0,NETWORKDAYS(E1157+1,TODAY(),FESTIVOS!$A$2:$A$73),NETWORKDAYS(E1157+1,Z1157,FESTIVOS!$A$2:$A$73))</f>
        <v>14</v>
      </c>
      <c r="AB1157" s="60" t="str">
        <f t="shared" si="24"/>
        <v>RESPUESTA TOTAL</v>
      </c>
      <c r="AC1157" s="64" t="s">
        <v>55</v>
      </c>
      <c r="AD1157" s="64" t="s">
        <v>46</v>
      </c>
      <c r="AE1157" s="66"/>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row>
    <row r="1158" spans="1:54" ht="15" x14ac:dyDescent="0.35">
      <c r="A1158" s="4"/>
      <c r="B1158" s="64" t="s">
        <v>37</v>
      </c>
      <c r="C1158" s="64" t="s">
        <v>38</v>
      </c>
      <c r="D1158" s="64">
        <v>1</v>
      </c>
      <c r="E1158" s="65">
        <v>46055</v>
      </c>
      <c r="F1158" s="64" t="s">
        <v>39</v>
      </c>
      <c r="G1158" s="66"/>
      <c r="H1158" s="66"/>
      <c r="I1158" s="66"/>
      <c r="J1158" s="66"/>
      <c r="K1158" s="66"/>
      <c r="L1158" s="66"/>
      <c r="M1158" s="64" t="s">
        <v>40</v>
      </c>
      <c r="N1158" s="64">
        <v>1</v>
      </c>
      <c r="O1158" s="64" t="s">
        <v>4504</v>
      </c>
      <c r="P1158" s="64">
        <v>1</v>
      </c>
      <c r="Q1158" s="64">
        <v>1</v>
      </c>
      <c r="R1158" s="64" t="s">
        <v>2371</v>
      </c>
      <c r="S1158" s="64" t="s">
        <v>4505</v>
      </c>
      <c r="T1158" s="64" t="s">
        <v>270</v>
      </c>
      <c r="U1158" s="64" t="s">
        <v>29</v>
      </c>
      <c r="V1158" s="57" t="str">
        <f t="shared" si="27"/>
        <v/>
      </c>
      <c r="W1158" s="64" t="s">
        <v>239</v>
      </c>
      <c r="X1158" s="64">
        <v>20267100030712</v>
      </c>
      <c r="Y1158" s="65">
        <v>46055</v>
      </c>
      <c r="Z1158" s="67">
        <v>46062</v>
      </c>
      <c r="AA1158" s="59">
        <f ca="1">IF(Z1158=0,NETWORKDAYS(E1158+1,TODAY(),FESTIVOS!$A$2:$A$73),NETWORKDAYS(E1158+1,Z1158,FESTIVOS!$A$2:$A$73))</f>
        <v>5</v>
      </c>
      <c r="AB1158" s="60" t="str">
        <f t="shared" si="24"/>
        <v>RESPUESTA TOTAL</v>
      </c>
      <c r="AC1158" s="64" t="s">
        <v>55</v>
      </c>
      <c r="AD1158" s="64" t="s">
        <v>46</v>
      </c>
      <c r="AE1158" s="66"/>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row>
    <row r="1159" spans="1:54" ht="15" x14ac:dyDescent="0.35">
      <c r="A1159" s="4"/>
      <c r="B1159" s="64" t="s">
        <v>37</v>
      </c>
      <c r="C1159" s="64" t="s">
        <v>38</v>
      </c>
      <c r="D1159" s="64">
        <v>1</v>
      </c>
      <c r="E1159" s="65">
        <v>46055</v>
      </c>
      <c r="F1159" s="64" t="s">
        <v>39</v>
      </c>
      <c r="G1159" s="66"/>
      <c r="H1159" s="66"/>
      <c r="I1159" s="66"/>
      <c r="J1159" s="66"/>
      <c r="K1159" s="66"/>
      <c r="L1159" s="66"/>
      <c r="M1159" s="64" t="s">
        <v>40</v>
      </c>
      <c r="N1159" s="64">
        <v>1</v>
      </c>
      <c r="O1159" s="64" t="s">
        <v>2369</v>
      </c>
      <c r="P1159" s="64">
        <v>1</v>
      </c>
      <c r="Q1159" s="64">
        <v>1</v>
      </c>
      <c r="R1159" s="64" t="s">
        <v>2371</v>
      </c>
      <c r="S1159" s="64" t="s">
        <v>4507</v>
      </c>
      <c r="T1159" s="64" t="s">
        <v>270</v>
      </c>
      <c r="U1159" s="64" t="s">
        <v>29</v>
      </c>
      <c r="V1159" s="57" t="str">
        <f t="shared" si="27"/>
        <v/>
      </c>
      <c r="W1159" s="64" t="s">
        <v>239</v>
      </c>
      <c r="X1159" s="64">
        <v>20267100030372</v>
      </c>
      <c r="Y1159" s="65">
        <v>46055</v>
      </c>
      <c r="Z1159" s="67">
        <v>46062</v>
      </c>
      <c r="AA1159" s="59">
        <f ca="1">IF(Z1159=0,NETWORKDAYS(E1159+1,TODAY(),FESTIVOS!$A$2:$A$73),NETWORKDAYS(E1159+1,Z1159,FESTIVOS!$A$2:$A$73))</f>
        <v>5</v>
      </c>
      <c r="AB1159" s="60" t="str">
        <f t="shared" si="24"/>
        <v>RESPUESTA TOTAL</v>
      </c>
      <c r="AC1159" s="64" t="s">
        <v>55</v>
      </c>
      <c r="AD1159" s="64" t="s">
        <v>46</v>
      </c>
      <c r="AE1159" s="66"/>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row>
    <row r="1160" spans="1:54" ht="15" x14ac:dyDescent="0.35">
      <c r="A1160" s="4"/>
      <c r="B1160" s="64" t="s">
        <v>63</v>
      </c>
      <c r="C1160" s="64" t="s">
        <v>38</v>
      </c>
      <c r="D1160" s="64">
        <v>1</v>
      </c>
      <c r="E1160" s="65">
        <v>46056</v>
      </c>
      <c r="F1160" s="64" t="s">
        <v>39</v>
      </c>
      <c r="G1160" s="66"/>
      <c r="H1160" s="66"/>
      <c r="I1160" s="66"/>
      <c r="J1160" s="66"/>
      <c r="K1160" s="66"/>
      <c r="L1160" s="66"/>
      <c r="M1160" s="64" t="s">
        <v>40</v>
      </c>
      <c r="N1160" s="64">
        <v>1</v>
      </c>
      <c r="O1160" s="64" t="s">
        <v>4509</v>
      </c>
      <c r="P1160" s="64">
        <v>1</v>
      </c>
      <c r="Q1160" s="64">
        <v>1</v>
      </c>
      <c r="R1160" s="64" t="s">
        <v>4510</v>
      </c>
      <c r="S1160" s="64" t="s">
        <v>4511</v>
      </c>
      <c r="T1160" s="55" t="s">
        <v>42</v>
      </c>
      <c r="U1160" s="64" t="s">
        <v>30</v>
      </c>
      <c r="V1160" s="57" t="str">
        <f t="shared" si="27"/>
        <v/>
      </c>
      <c r="W1160" s="64" t="s">
        <v>545</v>
      </c>
      <c r="X1160" s="64">
        <v>20267100031812</v>
      </c>
      <c r="Y1160" s="65">
        <v>46056</v>
      </c>
      <c r="Z1160" s="67">
        <v>46065</v>
      </c>
      <c r="AA1160" s="59">
        <f ca="1">IF(Z1160=0,NETWORKDAYS(E1160+1,TODAY(),FESTIVOS!$A$2:$A$73),NETWORKDAYS(E1160+1,Z1160,FESTIVOS!$A$2:$A$73))</f>
        <v>7</v>
      </c>
      <c r="AB1160" s="60" t="str">
        <f t="shared" si="24"/>
        <v>RESPUESTA TOTAL</v>
      </c>
      <c r="AC1160" s="64" t="s">
        <v>55</v>
      </c>
      <c r="AD1160" s="64" t="s">
        <v>46</v>
      </c>
      <c r="AE1160" s="66"/>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row>
    <row r="1161" spans="1:54" ht="15" x14ac:dyDescent="0.35">
      <c r="A1161" s="4"/>
      <c r="B1161" s="64" t="s">
        <v>63</v>
      </c>
      <c r="C1161" s="64" t="s">
        <v>38</v>
      </c>
      <c r="D1161" s="64">
        <v>1</v>
      </c>
      <c r="E1161" s="65">
        <v>46059</v>
      </c>
      <c r="F1161" s="64" t="s">
        <v>39</v>
      </c>
      <c r="G1161" s="66"/>
      <c r="H1161" s="66"/>
      <c r="I1161" s="66"/>
      <c r="J1161" s="66"/>
      <c r="K1161" s="66"/>
      <c r="L1161" s="66"/>
      <c r="M1161" s="64" t="s">
        <v>72</v>
      </c>
      <c r="N1161" s="64">
        <v>1</v>
      </c>
      <c r="O1161" s="64" t="s">
        <v>4513</v>
      </c>
      <c r="P1161" s="64">
        <v>1</v>
      </c>
      <c r="Q1161" s="64">
        <v>1</v>
      </c>
      <c r="R1161" s="64" t="s">
        <v>4514</v>
      </c>
      <c r="S1161" s="64" t="s">
        <v>4515</v>
      </c>
      <c r="T1161" s="55" t="s">
        <v>42</v>
      </c>
      <c r="U1161" s="64" t="s">
        <v>89</v>
      </c>
      <c r="V1161" s="57" t="str">
        <f t="shared" si="27"/>
        <v/>
      </c>
      <c r="W1161" s="64" t="s">
        <v>68</v>
      </c>
      <c r="X1161" s="64">
        <v>20267100034982</v>
      </c>
      <c r="Y1161" s="65">
        <v>46059</v>
      </c>
      <c r="Z1161" s="67">
        <v>46071</v>
      </c>
      <c r="AA1161" s="59">
        <f ca="1">IF(Z1161=0,NETWORKDAYS(E1161+1,TODAY(),FESTIVOS!$A$2:$A$73),NETWORKDAYS(E1161+1,Z1161,FESTIVOS!$A$2:$A$73))</f>
        <v>8</v>
      </c>
      <c r="AB1161" s="60" t="str">
        <f t="shared" si="24"/>
        <v>RESPUESTA TOTAL</v>
      </c>
      <c r="AC1161" s="64" t="s">
        <v>55</v>
      </c>
      <c r="AD1161" s="64" t="s">
        <v>46</v>
      </c>
      <c r="AE1161" s="66"/>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row>
    <row r="1162" spans="1:54" ht="15" x14ac:dyDescent="0.35">
      <c r="A1162" s="4"/>
      <c r="B1162" s="64" t="s">
        <v>37</v>
      </c>
      <c r="C1162" s="64" t="s">
        <v>38</v>
      </c>
      <c r="D1162" s="64">
        <v>1</v>
      </c>
      <c r="E1162" s="65">
        <v>46059</v>
      </c>
      <c r="F1162" s="64" t="s">
        <v>39</v>
      </c>
      <c r="G1162" s="66"/>
      <c r="H1162" s="66"/>
      <c r="I1162" s="66"/>
      <c r="J1162" s="66"/>
      <c r="K1162" s="66"/>
      <c r="L1162" s="66"/>
      <c r="M1162" s="64" t="s">
        <v>40</v>
      </c>
      <c r="N1162" s="64">
        <v>1</v>
      </c>
      <c r="O1162" s="64" t="s">
        <v>4516</v>
      </c>
      <c r="P1162" s="64">
        <v>1</v>
      </c>
      <c r="Q1162" s="64">
        <v>1</v>
      </c>
      <c r="R1162" s="64" t="s">
        <v>1341</v>
      </c>
      <c r="S1162" s="64" t="s">
        <v>4518</v>
      </c>
      <c r="T1162" s="64" t="s">
        <v>270</v>
      </c>
      <c r="U1162" s="64" t="s">
        <v>29</v>
      </c>
      <c r="V1162" s="57" t="str">
        <f t="shared" si="27"/>
        <v/>
      </c>
      <c r="W1162" s="64" t="s">
        <v>3083</v>
      </c>
      <c r="X1162" s="64">
        <v>20267100035272</v>
      </c>
      <c r="Y1162" s="65">
        <v>46059</v>
      </c>
      <c r="Z1162" s="67">
        <v>46065</v>
      </c>
      <c r="AA1162" s="59">
        <f ca="1">IF(Z1162=0,NETWORKDAYS(E1162+1,TODAY(),FESTIVOS!$A$2:$A$73),NETWORKDAYS(E1162+1,Z1162,FESTIVOS!$A$2:$A$73))</f>
        <v>4</v>
      </c>
      <c r="AB1162" s="60" t="str">
        <f t="shared" si="24"/>
        <v>RESPUESTA TOTAL</v>
      </c>
      <c r="AC1162" s="64" t="s">
        <v>55</v>
      </c>
      <c r="AD1162" s="64" t="s">
        <v>46</v>
      </c>
      <c r="AE1162" s="66"/>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row>
    <row r="1163" spans="1:54" ht="15" x14ac:dyDescent="0.35">
      <c r="A1163" s="4"/>
      <c r="B1163" s="64" t="s">
        <v>37</v>
      </c>
      <c r="C1163" s="64" t="s">
        <v>38</v>
      </c>
      <c r="D1163" s="64">
        <v>1</v>
      </c>
      <c r="E1163" s="65">
        <v>46062</v>
      </c>
      <c r="F1163" s="64" t="s">
        <v>39</v>
      </c>
      <c r="G1163" s="66"/>
      <c r="H1163" s="66"/>
      <c r="I1163" s="66"/>
      <c r="J1163" s="66"/>
      <c r="K1163" s="66"/>
      <c r="L1163" s="66"/>
      <c r="M1163" s="64" t="s">
        <v>40</v>
      </c>
      <c r="N1163" s="64">
        <v>1</v>
      </c>
      <c r="O1163" s="64" t="s">
        <v>4519</v>
      </c>
      <c r="P1163" s="64">
        <v>1</v>
      </c>
      <c r="Q1163" s="64">
        <v>1</v>
      </c>
      <c r="R1163" s="64" t="s">
        <v>4520</v>
      </c>
      <c r="S1163" s="64" t="s">
        <v>4521</v>
      </c>
      <c r="T1163" s="55" t="s">
        <v>42</v>
      </c>
      <c r="U1163" s="64" t="s">
        <v>108</v>
      </c>
      <c r="V1163" s="57" t="str">
        <f t="shared" si="27"/>
        <v/>
      </c>
      <c r="W1163" s="64" t="s">
        <v>109</v>
      </c>
      <c r="X1163" s="64">
        <v>20267100037502</v>
      </c>
      <c r="Y1163" s="65">
        <v>46062</v>
      </c>
      <c r="Z1163" s="67">
        <v>46073</v>
      </c>
      <c r="AA1163" s="59">
        <f ca="1">IF(Z1163=0,NETWORKDAYS(E1163+1,TODAY(),FESTIVOS!$A$2:$A$73),NETWORKDAYS(E1163+1,Z1163,FESTIVOS!$A$2:$A$73))</f>
        <v>9</v>
      </c>
      <c r="AB1163" s="60" t="str">
        <f t="shared" si="24"/>
        <v>RESPUESTA TOTAL</v>
      </c>
      <c r="AC1163" s="64" t="s">
        <v>55</v>
      </c>
      <c r="AD1163" s="64" t="s">
        <v>46</v>
      </c>
      <c r="AE1163" s="66"/>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row>
    <row r="1164" spans="1:54" ht="15" x14ac:dyDescent="0.35">
      <c r="A1164" s="4"/>
      <c r="B1164" s="64" t="s">
        <v>63</v>
      </c>
      <c r="C1164" s="64" t="s">
        <v>38</v>
      </c>
      <c r="D1164" s="64">
        <v>1</v>
      </c>
      <c r="E1164" s="65">
        <v>46062</v>
      </c>
      <c r="F1164" s="64" t="s">
        <v>39</v>
      </c>
      <c r="G1164" s="66"/>
      <c r="H1164" s="66"/>
      <c r="I1164" s="66"/>
      <c r="J1164" s="66"/>
      <c r="K1164" s="66"/>
      <c r="L1164" s="66"/>
      <c r="M1164" s="64" t="s">
        <v>40</v>
      </c>
      <c r="N1164" s="64">
        <v>1</v>
      </c>
      <c r="O1164" s="64" t="s">
        <v>4523</v>
      </c>
      <c r="P1164" s="64">
        <v>1</v>
      </c>
      <c r="Q1164" s="64">
        <v>1</v>
      </c>
      <c r="R1164" s="64" t="s">
        <v>4524</v>
      </c>
      <c r="S1164" s="64" t="s">
        <v>4525</v>
      </c>
      <c r="T1164" s="64" t="s">
        <v>270</v>
      </c>
      <c r="U1164" s="64" t="s">
        <v>29</v>
      </c>
      <c r="V1164" s="57" t="str">
        <f t="shared" si="27"/>
        <v/>
      </c>
      <c r="W1164" s="64" t="s">
        <v>239</v>
      </c>
      <c r="X1164" s="64">
        <v>20267100037782</v>
      </c>
      <c r="Y1164" s="65">
        <v>46062</v>
      </c>
      <c r="Z1164" s="67">
        <v>46069</v>
      </c>
      <c r="AA1164" s="59">
        <f ca="1">IF(Z1164=0,NETWORKDAYS(E1164+1,TODAY(),FESTIVOS!$A$2:$A$73),NETWORKDAYS(E1164+1,Z1164,FESTIVOS!$A$2:$A$73))</f>
        <v>5</v>
      </c>
      <c r="AB1164" s="60" t="str">
        <f t="shared" si="24"/>
        <v>RESPUESTA TOTAL</v>
      </c>
      <c r="AC1164" s="64" t="s">
        <v>55</v>
      </c>
      <c r="AD1164" s="64" t="s">
        <v>46</v>
      </c>
      <c r="AE1164" s="66"/>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row>
    <row r="1165" spans="1:54" ht="15" x14ac:dyDescent="0.35">
      <c r="A1165" s="4"/>
      <c r="B1165" s="64" t="s">
        <v>63</v>
      </c>
      <c r="C1165" s="64" t="s">
        <v>38</v>
      </c>
      <c r="D1165" s="64">
        <v>1</v>
      </c>
      <c r="E1165" s="65">
        <v>46062</v>
      </c>
      <c r="F1165" s="64" t="s">
        <v>39</v>
      </c>
      <c r="G1165" s="66"/>
      <c r="H1165" s="66"/>
      <c r="I1165" s="66"/>
      <c r="J1165" s="66"/>
      <c r="K1165" s="66"/>
      <c r="L1165" s="66"/>
      <c r="M1165" s="64" t="s">
        <v>40</v>
      </c>
      <c r="N1165" s="64">
        <v>1</v>
      </c>
      <c r="O1165" s="64" t="s">
        <v>4527</v>
      </c>
      <c r="P1165" s="64">
        <v>1</v>
      </c>
      <c r="Q1165" s="64">
        <v>1</v>
      </c>
      <c r="R1165" s="64" t="s">
        <v>1610</v>
      </c>
      <c r="S1165" s="64" t="s">
        <v>4528</v>
      </c>
      <c r="T1165" s="64" t="s">
        <v>270</v>
      </c>
      <c r="U1165" s="64" t="s">
        <v>29</v>
      </c>
      <c r="V1165" s="57" t="str">
        <f t="shared" si="27"/>
        <v/>
      </c>
      <c r="W1165" s="64" t="s">
        <v>239</v>
      </c>
      <c r="X1165" s="64">
        <v>20267100038032</v>
      </c>
      <c r="Y1165" s="65">
        <v>46062</v>
      </c>
      <c r="Z1165" s="67">
        <v>46069</v>
      </c>
      <c r="AA1165" s="59">
        <f ca="1">IF(Z1165=0,NETWORKDAYS(E1165+1,TODAY(),FESTIVOS!$A$2:$A$73),NETWORKDAYS(E1165+1,Z1165,FESTIVOS!$A$2:$A$73))</f>
        <v>5</v>
      </c>
      <c r="AB1165" s="60" t="str">
        <f t="shared" si="24"/>
        <v>RESPUESTA TOTAL</v>
      </c>
      <c r="AC1165" s="64" t="s">
        <v>55</v>
      </c>
      <c r="AD1165" s="64" t="s">
        <v>46</v>
      </c>
      <c r="AE1165" s="66"/>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row>
    <row r="1166" spans="1:54" ht="15" x14ac:dyDescent="0.35">
      <c r="A1166" s="4"/>
      <c r="B1166" s="64" t="s">
        <v>37</v>
      </c>
      <c r="C1166" s="64" t="s">
        <v>38</v>
      </c>
      <c r="D1166" s="64">
        <v>1</v>
      </c>
      <c r="E1166" s="65">
        <v>46063</v>
      </c>
      <c r="F1166" s="64" t="s">
        <v>39</v>
      </c>
      <c r="G1166" s="66"/>
      <c r="H1166" s="66"/>
      <c r="I1166" s="66"/>
      <c r="J1166" s="66"/>
      <c r="K1166" s="66"/>
      <c r="L1166" s="66"/>
      <c r="M1166" s="64" t="s">
        <v>72</v>
      </c>
      <c r="N1166" s="64">
        <v>31997678</v>
      </c>
      <c r="O1166" s="64" t="s">
        <v>4530</v>
      </c>
      <c r="P1166" s="64">
        <v>1</v>
      </c>
      <c r="Q1166" s="64">
        <v>1</v>
      </c>
      <c r="R1166" s="64" t="s">
        <v>4531</v>
      </c>
      <c r="S1166" s="64" t="s">
        <v>4532</v>
      </c>
      <c r="T1166" s="64" t="s">
        <v>270</v>
      </c>
      <c r="U1166" s="64" t="s">
        <v>29</v>
      </c>
      <c r="V1166" s="57" t="str">
        <f t="shared" si="27"/>
        <v/>
      </c>
      <c r="W1166" s="64" t="s">
        <v>47</v>
      </c>
      <c r="X1166" s="64">
        <v>20267100038672</v>
      </c>
      <c r="Y1166" s="65">
        <v>46063</v>
      </c>
      <c r="Z1166" s="67">
        <v>46066</v>
      </c>
      <c r="AA1166" s="59">
        <f ca="1">IF(Z1166=0,NETWORKDAYS(E1166+1,TODAY(),FESTIVOS!$A$2:$A$73),NETWORKDAYS(E1166+1,Z1166,FESTIVOS!$A$2:$A$73))</f>
        <v>3</v>
      </c>
      <c r="AB1166" s="60" t="str">
        <f t="shared" si="24"/>
        <v>RESPUESTA TOTAL</v>
      </c>
      <c r="AC1166" s="64" t="s">
        <v>55</v>
      </c>
      <c r="AD1166" s="64" t="s">
        <v>46</v>
      </c>
      <c r="AE1166" s="66"/>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row>
    <row r="1167" spans="1:54" ht="15" x14ac:dyDescent="0.35">
      <c r="A1167" s="4"/>
      <c r="B1167" s="64" t="s">
        <v>37</v>
      </c>
      <c r="C1167" s="64" t="s">
        <v>38</v>
      </c>
      <c r="D1167" s="64">
        <v>1</v>
      </c>
      <c r="E1167" s="65">
        <v>46063</v>
      </c>
      <c r="F1167" s="64" t="s">
        <v>39</v>
      </c>
      <c r="G1167" s="66"/>
      <c r="H1167" s="66"/>
      <c r="I1167" s="66"/>
      <c r="J1167" s="66"/>
      <c r="K1167" s="66"/>
      <c r="L1167" s="66"/>
      <c r="M1167" s="64" t="s">
        <v>40</v>
      </c>
      <c r="N1167" s="64">
        <v>1</v>
      </c>
      <c r="O1167" s="64" t="s">
        <v>4534</v>
      </c>
      <c r="P1167" s="64">
        <v>1</v>
      </c>
      <c r="Q1167" s="64">
        <v>1</v>
      </c>
      <c r="R1167" s="64" t="s">
        <v>4535</v>
      </c>
      <c r="S1167" s="64" t="s">
        <v>4536</v>
      </c>
      <c r="T1167" s="64" t="s">
        <v>270</v>
      </c>
      <c r="U1167" s="64" t="s">
        <v>43</v>
      </c>
      <c r="V1167" s="57" t="str">
        <f t="shared" si="27"/>
        <v/>
      </c>
      <c r="W1167" s="64" t="s">
        <v>239</v>
      </c>
      <c r="X1167" s="64">
        <v>20267100038352</v>
      </c>
      <c r="Y1167" s="65">
        <v>46063</v>
      </c>
      <c r="Z1167" s="67">
        <v>46064</v>
      </c>
      <c r="AA1167" s="59">
        <f ca="1">IF(Z1167=0,NETWORKDAYS(E1167+1,TODAY(),FESTIVOS!$A$2:$A$73),NETWORKDAYS(E1167+1,Z1167,FESTIVOS!$A$2:$A$73))</f>
        <v>1</v>
      </c>
      <c r="AB1167" s="60" t="str">
        <f t="shared" si="24"/>
        <v>RESPUESTA TOTAL</v>
      </c>
      <c r="AC1167" s="64" t="s">
        <v>55</v>
      </c>
      <c r="AD1167" s="64" t="s">
        <v>46</v>
      </c>
      <c r="AE1167" s="66"/>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row>
    <row r="1168" spans="1:54" ht="15" x14ac:dyDescent="0.35">
      <c r="A1168" s="4"/>
      <c r="B1168" s="64" t="s">
        <v>37</v>
      </c>
      <c r="C1168" s="64" t="s">
        <v>38</v>
      </c>
      <c r="D1168" s="64">
        <v>1</v>
      </c>
      <c r="E1168" s="65">
        <v>46063</v>
      </c>
      <c r="F1168" s="64" t="s">
        <v>39</v>
      </c>
      <c r="G1168" s="66"/>
      <c r="H1168" s="66"/>
      <c r="I1168" s="66"/>
      <c r="J1168" s="66"/>
      <c r="K1168" s="66"/>
      <c r="L1168" s="66"/>
      <c r="M1168" s="64" t="s">
        <v>40</v>
      </c>
      <c r="N1168" s="64">
        <v>1</v>
      </c>
      <c r="O1168" s="64" t="s">
        <v>4538</v>
      </c>
      <c r="P1168" s="64">
        <v>1</v>
      </c>
      <c r="Q1168" s="64">
        <v>1</v>
      </c>
      <c r="R1168" s="64" t="s">
        <v>4539</v>
      </c>
      <c r="S1168" s="64" t="s">
        <v>4540</v>
      </c>
      <c r="T1168" s="55" t="s">
        <v>42</v>
      </c>
      <c r="U1168" s="64" t="s">
        <v>29</v>
      </c>
      <c r="V1168" s="57" t="str">
        <f t="shared" si="27"/>
        <v/>
      </c>
      <c r="W1168" s="64" t="s">
        <v>239</v>
      </c>
      <c r="X1168" s="64">
        <v>20267100039272</v>
      </c>
      <c r="Y1168" s="65">
        <v>46063</v>
      </c>
      <c r="Z1168" s="67">
        <v>46064</v>
      </c>
      <c r="AA1168" s="59">
        <f ca="1">IF(Z1168=0,NETWORKDAYS(E1168+1,TODAY(),FESTIVOS!$A$2:$A$73),NETWORKDAYS(E1168+1,Z1168,FESTIVOS!$A$2:$A$73))</f>
        <v>1</v>
      </c>
      <c r="AB1168" s="60" t="str">
        <f t="shared" si="24"/>
        <v>RESPUESTA TOTAL</v>
      </c>
      <c r="AC1168" s="64" t="s">
        <v>55</v>
      </c>
      <c r="AD1168" s="64" t="s">
        <v>46</v>
      </c>
      <c r="AE1168" s="66"/>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row>
    <row r="1169" spans="1:54" ht="15" x14ac:dyDescent="0.35">
      <c r="A1169" s="4"/>
      <c r="B1169" s="64" t="s">
        <v>37</v>
      </c>
      <c r="C1169" s="64" t="s">
        <v>38</v>
      </c>
      <c r="D1169" s="64">
        <v>1</v>
      </c>
      <c r="E1169" s="65">
        <v>46064</v>
      </c>
      <c r="F1169" s="64" t="s">
        <v>39</v>
      </c>
      <c r="G1169" s="66"/>
      <c r="H1169" s="66"/>
      <c r="I1169" s="66"/>
      <c r="J1169" s="66"/>
      <c r="K1169" s="66"/>
      <c r="L1169" s="66"/>
      <c r="M1169" s="64" t="s">
        <v>72</v>
      </c>
      <c r="N1169" s="64">
        <v>1</v>
      </c>
      <c r="O1169" s="64" t="s">
        <v>4541</v>
      </c>
      <c r="P1169" s="64">
        <v>1</v>
      </c>
      <c r="Q1169" s="64">
        <v>1</v>
      </c>
      <c r="R1169" s="64" t="s">
        <v>4542</v>
      </c>
      <c r="S1169" s="64" t="s">
        <v>4543</v>
      </c>
      <c r="T1169" s="55" t="s">
        <v>42</v>
      </c>
      <c r="U1169" s="64" t="s">
        <v>30</v>
      </c>
      <c r="V1169" s="57" t="str">
        <f t="shared" si="27"/>
        <v/>
      </c>
      <c r="W1169" s="64" t="s">
        <v>105</v>
      </c>
      <c r="X1169" s="64">
        <v>20267100040062</v>
      </c>
      <c r="Y1169" s="65">
        <v>46064</v>
      </c>
      <c r="Z1169" s="67">
        <v>46084</v>
      </c>
      <c r="AA1169" s="59">
        <f ca="1">IF(Z1169=0,NETWORKDAYS(E1169+1,TODAY(),FESTIVOS!$A$2:$A$73),NETWORKDAYS(E1169+1,Z1169,FESTIVOS!$A$2:$A$73))</f>
        <v>14</v>
      </c>
      <c r="AB1169" s="60" t="str">
        <f t="shared" si="24"/>
        <v>RESPUESTA TOTAL</v>
      </c>
      <c r="AC1169" s="64" t="s">
        <v>55</v>
      </c>
      <c r="AD1169" s="64" t="s">
        <v>46</v>
      </c>
      <c r="AE1169" s="64" t="s">
        <v>4544</v>
      </c>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row>
    <row r="1170" spans="1:54" ht="15" x14ac:dyDescent="0.35">
      <c r="A1170" s="4"/>
      <c r="B1170" s="64" t="s">
        <v>37</v>
      </c>
      <c r="C1170" s="64" t="s">
        <v>38</v>
      </c>
      <c r="D1170" s="64">
        <v>1</v>
      </c>
      <c r="E1170" s="65">
        <v>46064</v>
      </c>
      <c r="F1170" s="64" t="s">
        <v>39</v>
      </c>
      <c r="G1170" s="66"/>
      <c r="H1170" s="66"/>
      <c r="I1170" s="66"/>
      <c r="J1170" s="66"/>
      <c r="K1170" s="66"/>
      <c r="L1170" s="66"/>
      <c r="M1170" s="64" t="s">
        <v>40</v>
      </c>
      <c r="N1170" s="64">
        <v>1</v>
      </c>
      <c r="O1170" s="64" t="s">
        <v>4546</v>
      </c>
      <c r="P1170" s="64">
        <v>1</v>
      </c>
      <c r="Q1170" s="64">
        <v>1</v>
      </c>
      <c r="R1170" s="64" t="s">
        <v>4547</v>
      </c>
      <c r="S1170" s="64" t="s">
        <v>4548</v>
      </c>
      <c r="T1170" s="64" t="s">
        <v>270</v>
      </c>
      <c r="U1170" s="64" t="s">
        <v>29</v>
      </c>
      <c r="V1170" s="57" t="str">
        <f t="shared" si="27"/>
        <v/>
      </c>
      <c r="W1170" s="64" t="s">
        <v>1959</v>
      </c>
      <c r="X1170" s="64">
        <v>20267100039982</v>
      </c>
      <c r="Y1170" s="65">
        <v>46064</v>
      </c>
      <c r="Z1170" s="67">
        <v>46071</v>
      </c>
      <c r="AA1170" s="59">
        <f ca="1">IF(Z1170=0,NETWORKDAYS(E1170+1,TODAY(),FESTIVOS!$A$2:$A$73),NETWORKDAYS(E1170+1,Z1170,FESTIVOS!$A$2:$A$73))</f>
        <v>5</v>
      </c>
      <c r="AB1170" s="60" t="str">
        <f t="shared" si="24"/>
        <v>RESPUESTA TOTAL</v>
      </c>
      <c r="AC1170" s="64" t="s">
        <v>55</v>
      </c>
      <c r="AD1170" s="64" t="s">
        <v>46</v>
      </c>
      <c r="AE1170" s="66"/>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row>
    <row r="1171" spans="1:54" ht="15" x14ac:dyDescent="0.35">
      <c r="A1171" s="4"/>
      <c r="B1171" s="64" t="s">
        <v>37</v>
      </c>
      <c r="C1171" s="64" t="s">
        <v>38</v>
      </c>
      <c r="D1171" s="64">
        <v>1</v>
      </c>
      <c r="E1171" s="65">
        <v>46064</v>
      </c>
      <c r="F1171" s="64" t="s">
        <v>39</v>
      </c>
      <c r="G1171" s="66"/>
      <c r="H1171" s="66"/>
      <c r="I1171" s="66"/>
      <c r="J1171" s="66"/>
      <c r="K1171" s="66"/>
      <c r="L1171" s="66"/>
      <c r="M1171" s="64" t="s">
        <v>40</v>
      </c>
      <c r="N1171" s="64">
        <v>1</v>
      </c>
      <c r="O1171" s="64" t="s">
        <v>4549</v>
      </c>
      <c r="P1171" s="64">
        <v>1</v>
      </c>
      <c r="Q1171" s="64">
        <v>1</v>
      </c>
      <c r="R1171" s="64" t="s">
        <v>4550</v>
      </c>
      <c r="S1171" s="64" t="s">
        <v>4551</v>
      </c>
      <c r="T1171" s="55" t="s">
        <v>42</v>
      </c>
      <c r="U1171" s="64" t="s">
        <v>29</v>
      </c>
      <c r="V1171" s="57" t="str">
        <f t="shared" si="27"/>
        <v/>
      </c>
      <c r="W1171" s="64" t="s">
        <v>47</v>
      </c>
      <c r="X1171" s="64">
        <v>20267100039992</v>
      </c>
      <c r="Y1171" s="65">
        <v>46064</v>
      </c>
      <c r="Z1171" s="67">
        <v>46069</v>
      </c>
      <c r="AA1171" s="59">
        <f ca="1">IF(Z1171=0,NETWORKDAYS(E1171+1,TODAY(),FESTIVOS!$A$2:$A$73),NETWORKDAYS(E1171+1,Z1171,FESTIVOS!$A$2:$A$73))</f>
        <v>3</v>
      </c>
      <c r="AB1171" s="60" t="str">
        <f t="shared" si="24"/>
        <v>RESPUESTA TOTAL</v>
      </c>
      <c r="AC1171" s="64" t="s">
        <v>55</v>
      </c>
      <c r="AD1171" s="64" t="s">
        <v>46</v>
      </c>
      <c r="AE1171" s="66"/>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row>
    <row r="1172" spans="1:54" ht="15" x14ac:dyDescent="0.35">
      <c r="A1172" s="4"/>
      <c r="B1172" s="64" t="s">
        <v>63</v>
      </c>
      <c r="C1172" s="64" t="s">
        <v>38</v>
      </c>
      <c r="D1172" s="64">
        <v>1</v>
      </c>
      <c r="E1172" s="65">
        <v>46065</v>
      </c>
      <c r="F1172" s="64" t="s">
        <v>39</v>
      </c>
      <c r="G1172" s="66"/>
      <c r="H1172" s="66"/>
      <c r="I1172" s="66"/>
      <c r="J1172" s="66"/>
      <c r="K1172" s="66"/>
      <c r="L1172" s="66"/>
      <c r="M1172" s="64" t="s">
        <v>40</v>
      </c>
      <c r="N1172" s="64">
        <v>1</v>
      </c>
      <c r="O1172" s="64" t="s">
        <v>4553</v>
      </c>
      <c r="P1172" s="64">
        <v>1</v>
      </c>
      <c r="Q1172" s="64">
        <v>1</v>
      </c>
      <c r="R1172" s="64" t="s">
        <v>4554</v>
      </c>
      <c r="S1172" s="64" t="s">
        <v>4555</v>
      </c>
      <c r="T1172" s="55" t="s">
        <v>42</v>
      </c>
      <c r="U1172" s="64" t="s">
        <v>89</v>
      </c>
      <c r="V1172" s="57" t="str">
        <f t="shared" si="27"/>
        <v/>
      </c>
      <c r="W1172" s="64" t="s">
        <v>136</v>
      </c>
      <c r="X1172" s="64">
        <v>20267100043052</v>
      </c>
      <c r="Y1172" s="65">
        <v>46065</v>
      </c>
      <c r="Z1172" s="66"/>
      <c r="AA1172" s="59">
        <f ca="1">IF(Z1172=0,NETWORKDAYS(E1172+1,TODAY(),FESTIVOS!$A$2:$A$73),NETWORKDAYS(E1172+1,Z1172,FESTIVOS!$A$2:$A$73))</f>
        <v>106</v>
      </c>
      <c r="AB1172" s="60" t="str">
        <f t="shared" si="24"/>
        <v>EN TRAMITE</v>
      </c>
      <c r="AC1172" s="64" t="s">
        <v>55</v>
      </c>
      <c r="AD1172" s="64" t="s">
        <v>46</v>
      </c>
      <c r="AE1172" s="66"/>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row>
    <row r="1173" spans="1:54" ht="15" x14ac:dyDescent="0.35">
      <c r="A1173" s="4"/>
      <c r="B1173" s="64" t="s">
        <v>63</v>
      </c>
      <c r="C1173" s="64" t="s">
        <v>38</v>
      </c>
      <c r="D1173" s="64">
        <v>1</v>
      </c>
      <c r="E1173" s="65">
        <v>46065</v>
      </c>
      <c r="F1173" s="64" t="s">
        <v>39</v>
      </c>
      <c r="G1173" s="66"/>
      <c r="H1173" s="66"/>
      <c r="I1173" s="66"/>
      <c r="J1173" s="66"/>
      <c r="K1173" s="66"/>
      <c r="L1173" s="66"/>
      <c r="M1173" s="64" t="s">
        <v>72</v>
      </c>
      <c r="N1173" s="64">
        <v>1</v>
      </c>
      <c r="O1173" s="64" t="s">
        <v>4557</v>
      </c>
      <c r="P1173" s="64">
        <v>1</v>
      </c>
      <c r="Q1173" s="64">
        <v>1</v>
      </c>
      <c r="R1173" s="64" t="s">
        <v>4558</v>
      </c>
      <c r="S1173" s="64" t="s">
        <v>4559</v>
      </c>
      <c r="T1173" s="64" t="s">
        <v>270</v>
      </c>
      <c r="U1173" s="64" t="s">
        <v>29</v>
      </c>
      <c r="V1173" s="57" t="str">
        <f t="shared" si="27"/>
        <v/>
      </c>
      <c r="W1173" s="64" t="s">
        <v>239</v>
      </c>
      <c r="X1173" s="64">
        <v>20267100041552</v>
      </c>
      <c r="Y1173" s="65">
        <v>46065</v>
      </c>
      <c r="Z1173" s="67">
        <v>46072</v>
      </c>
      <c r="AA1173" s="59">
        <f ca="1">IF(Z1173=0,NETWORKDAYS(E1173+1,TODAY(),FESTIVOS!$A$2:$A$73),NETWORKDAYS(E1173+1,Z1173,FESTIVOS!$A$2:$A$73))</f>
        <v>5</v>
      </c>
      <c r="AB1173" s="60" t="str">
        <f t="shared" si="24"/>
        <v>RESPUESTA TOTAL</v>
      </c>
      <c r="AC1173" s="64" t="s">
        <v>55</v>
      </c>
      <c r="AD1173" s="64" t="s">
        <v>46</v>
      </c>
      <c r="AE1173" s="66"/>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row>
    <row r="1174" spans="1:54" ht="15" x14ac:dyDescent="0.35">
      <c r="A1174" s="4"/>
      <c r="B1174" s="64" t="s">
        <v>37</v>
      </c>
      <c r="C1174" s="64" t="s">
        <v>38</v>
      </c>
      <c r="D1174" s="64">
        <v>1</v>
      </c>
      <c r="E1174" s="65">
        <v>46066</v>
      </c>
      <c r="F1174" s="64" t="s">
        <v>39</v>
      </c>
      <c r="G1174" s="66"/>
      <c r="H1174" s="66"/>
      <c r="I1174" s="66"/>
      <c r="J1174" s="66"/>
      <c r="K1174" s="66"/>
      <c r="L1174" s="66"/>
      <c r="M1174" s="64" t="s">
        <v>72</v>
      </c>
      <c r="N1174" s="64">
        <v>1</v>
      </c>
      <c r="O1174" s="64" t="s">
        <v>4560</v>
      </c>
      <c r="P1174" s="64">
        <v>1</v>
      </c>
      <c r="Q1174" s="64">
        <v>1</v>
      </c>
      <c r="R1174" s="64" t="s">
        <v>4561</v>
      </c>
      <c r="S1174" s="64" t="s">
        <v>4562</v>
      </c>
      <c r="T1174" s="55" t="s">
        <v>42</v>
      </c>
      <c r="U1174" s="64" t="s">
        <v>89</v>
      </c>
      <c r="V1174" s="57" t="str">
        <f t="shared" si="27"/>
        <v/>
      </c>
      <c r="W1174" s="64" t="s">
        <v>239</v>
      </c>
      <c r="X1174" s="64">
        <v>20267100042712</v>
      </c>
      <c r="Y1174" s="65">
        <v>46066</v>
      </c>
      <c r="Z1174" s="67">
        <v>46070</v>
      </c>
      <c r="AA1174" s="59">
        <f ca="1">IF(Z1174=0,NETWORKDAYS(E1174+1,TODAY(),FESTIVOS!$A$2:$A$73),NETWORKDAYS(E1174+1,Z1174,FESTIVOS!$A$2:$A$73))</f>
        <v>2</v>
      </c>
      <c r="AB1174" s="60" t="str">
        <f t="shared" si="24"/>
        <v>RESPUESTA TOTAL</v>
      </c>
      <c r="AC1174" s="64" t="s">
        <v>55</v>
      </c>
      <c r="AD1174" s="64" t="s">
        <v>46</v>
      </c>
      <c r="AE1174" s="66"/>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row>
    <row r="1175" spans="1:54" ht="15" x14ac:dyDescent="0.35">
      <c r="A1175" s="4"/>
      <c r="B1175" s="64" t="s">
        <v>37</v>
      </c>
      <c r="C1175" s="64" t="s">
        <v>38</v>
      </c>
      <c r="D1175" s="64">
        <v>1</v>
      </c>
      <c r="E1175" s="65">
        <v>46066</v>
      </c>
      <c r="F1175" s="64" t="s">
        <v>39</v>
      </c>
      <c r="G1175" s="66"/>
      <c r="H1175" s="66"/>
      <c r="I1175" s="66"/>
      <c r="J1175" s="66"/>
      <c r="K1175" s="66"/>
      <c r="L1175" s="66"/>
      <c r="M1175" s="64" t="s">
        <v>40</v>
      </c>
      <c r="N1175" s="64">
        <v>1</v>
      </c>
      <c r="O1175" s="64" t="s">
        <v>4564</v>
      </c>
      <c r="P1175" s="64">
        <v>1</v>
      </c>
      <c r="Q1175" s="64">
        <v>1</v>
      </c>
      <c r="R1175" s="64" t="s">
        <v>4565</v>
      </c>
      <c r="S1175" s="64" t="s">
        <v>4566</v>
      </c>
      <c r="T1175" s="55" t="s">
        <v>42</v>
      </c>
      <c r="U1175" s="64" t="s">
        <v>43</v>
      </c>
      <c r="V1175" s="57" t="str">
        <f t="shared" si="27"/>
        <v/>
      </c>
      <c r="W1175" s="64" t="s">
        <v>720</v>
      </c>
      <c r="X1175" s="64">
        <v>20267100042542</v>
      </c>
      <c r="Y1175" s="65">
        <v>46066</v>
      </c>
      <c r="Z1175" s="66"/>
      <c r="AA1175" s="59">
        <f ca="1">IF(Z1175=0,NETWORKDAYS(E1175+1,TODAY(),FESTIVOS!$A$2:$A$73),NETWORKDAYS(E1175+1,Z1175,FESTIVOS!$A$2:$A$73))</f>
        <v>105</v>
      </c>
      <c r="AB1175" s="60" t="str">
        <f t="shared" si="24"/>
        <v>EN TRAMITE</v>
      </c>
      <c r="AC1175" s="64" t="s">
        <v>55</v>
      </c>
      <c r="AD1175" s="64" t="s">
        <v>46</v>
      </c>
      <c r="AE1175" s="66"/>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row>
    <row r="1176" spans="1:54" ht="15" x14ac:dyDescent="0.35">
      <c r="A1176" s="4"/>
      <c r="B1176" s="64" t="s">
        <v>63</v>
      </c>
      <c r="C1176" s="64" t="s">
        <v>38</v>
      </c>
      <c r="D1176" s="64">
        <v>1</v>
      </c>
      <c r="E1176" s="65">
        <v>46069</v>
      </c>
      <c r="F1176" s="64" t="s">
        <v>39</v>
      </c>
      <c r="G1176" s="66"/>
      <c r="H1176" s="66"/>
      <c r="I1176" s="66"/>
      <c r="J1176" s="66"/>
      <c r="K1176" s="66"/>
      <c r="L1176" s="66"/>
      <c r="M1176" s="64" t="s">
        <v>72</v>
      </c>
      <c r="N1176" s="64">
        <v>1</v>
      </c>
      <c r="O1176" s="64" t="s">
        <v>4567</v>
      </c>
      <c r="P1176" s="64">
        <v>1</v>
      </c>
      <c r="Q1176" s="64">
        <v>1</v>
      </c>
      <c r="R1176" s="64" t="s">
        <v>4568</v>
      </c>
      <c r="S1176" s="64" t="s">
        <v>4072</v>
      </c>
      <c r="T1176" s="55" t="s">
        <v>42</v>
      </c>
      <c r="U1176" s="64" t="s">
        <v>32</v>
      </c>
      <c r="V1176" s="57" t="str">
        <f t="shared" si="27"/>
        <v/>
      </c>
      <c r="W1176" s="64" t="s">
        <v>125</v>
      </c>
      <c r="X1176" s="64">
        <v>20267100043742</v>
      </c>
      <c r="Y1176" s="65">
        <v>46069</v>
      </c>
      <c r="Z1176" s="67">
        <v>46069</v>
      </c>
      <c r="AA1176" s="59">
        <f ca="1">IF(Z1176=0,NETWORKDAYS(E1176+1,TODAY(),FESTIVOS!$A$2:$A$73),NETWORKDAYS(E1176+1,Z1176,FESTIVOS!$A$2:$A$73))</f>
        <v>-2</v>
      </c>
      <c r="AB1176" s="60" t="str">
        <f t="shared" si="24"/>
        <v>RESPUESTA TOTAL</v>
      </c>
      <c r="AC1176" s="64" t="s">
        <v>55</v>
      </c>
      <c r="AD1176" s="64" t="s">
        <v>46</v>
      </c>
      <c r="AE1176" s="66"/>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row>
    <row r="1177" spans="1:54" ht="15" x14ac:dyDescent="0.35">
      <c r="A1177" s="4"/>
      <c r="B1177" s="64" t="s">
        <v>63</v>
      </c>
      <c r="C1177" s="64" t="s">
        <v>38</v>
      </c>
      <c r="D1177" s="64">
        <v>1</v>
      </c>
      <c r="E1177" s="65">
        <v>46071</v>
      </c>
      <c r="F1177" s="64" t="s">
        <v>39</v>
      </c>
      <c r="G1177" s="66"/>
      <c r="H1177" s="66"/>
      <c r="I1177" s="66"/>
      <c r="J1177" s="66"/>
      <c r="K1177" s="66"/>
      <c r="L1177" s="66"/>
      <c r="M1177" s="64" t="s">
        <v>40</v>
      </c>
      <c r="N1177" s="64">
        <v>1</v>
      </c>
      <c r="O1177" s="64" t="s">
        <v>4570</v>
      </c>
      <c r="P1177" s="64">
        <v>1</v>
      </c>
      <c r="Q1177" s="64">
        <v>1</v>
      </c>
      <c r="R1177" s="64" t="s">
        <v>4571</v>
      </c>
      <c r="S1177" s="64" t="s">
        <v>4572</v>
      </c>
      <c r="T1177" s="55" t="s">
        <v>42</v>
      </c>
      <c r="U1177" s="64" t="s">
        <v>108</v>
      </c>
      <c r="V1177" s="57" t="str">
        <f t="shared" si="27"/>
        <v/>
      </c>
      <c r="W1177" s="64" t="s">
        <v>109</v>
      </c>
      <c r="X1177" s="64">
        <v>20267100047982</v>
      </c>
      <c r="Y1177" s="65">
        <v>46071</v>
      </c>
      <c r="Z1177" s="67">
        <v>46077</v>
      </c>
      <c r="AA1177" s="59">
        <f ca="1">IF(Z1177=0,NETWORKDAYS(E1177+1,TODAY(),FESTIVOS!$A$2:$A$73),NETWORKDAYS(E1177+1,Z1177,FESTIVOS!$A$2:$A$73))</f>
        <v>4</v>
      </c>
      <c r="AB1177" s="60" t="str">
        <f t="shared" si="24"/>
        <v>RESPUESTA TOTAL</v>
      </c>
      <c r="AC1177" s="64" t="s">
        <v>55</v>
      </c>
      <c r="AD1177" s="64" t="s">
        <v>46</v>
      </c>
      <c r="AE1177" s="66"/>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row>
    <row r="1178" spans="1:54" ht="15" x14ac:dyDescent="0.35">
      <c r="A1178" s="4"/>
      <c r="B1178" s="68" t="s">
        <v>63</v>
      </c>
      <c r="C1178" s="68" t="s">
        <v>38</v>
      </c>
      <c r="D1178" s="68">
        <v>1</v>
      </c>
      <c r="E1178" s="69">
        <v>46073</v>
      </c>
      <c r="F1178" s="68" t="s">
        <v>39</v>
      </c>
      <c r="G1178" s="70"/>
      <c r="H1178" s="70"/>
      <c r="I1178" s="70"/>
      <c r="J1178" s="70"/>
      <c r="K1178" s="70"/>
      <c r="L1178" s="70"/>
      <c r="M1178" s="68" t="s">
        <v>40</v>
      </c>
      <c r="N1178" s="68">
        <v>1</v>
      </c>
      <c r="O1178" s="68" t="s">
        <v>4574</v>
      </c>
      <c r="P1178" s="68">
        <v>1</v>
      </c>
      <c r="Q1178" s="68">
        <v>1</v>
      </c>
      <c r="R1178" s="68" t="s">
        <v>4575</v>
      </c>
      <c r="S1178" s="68" t="s">
        <v>4576</v>
      </c>
      <c r="T1178" s="55" t="s">
        <v>42</v>
      </c>
      <c r="U1178" s="68" t="s">
        <v>92</v>
      </c>
      <c r="V1178" s="70"/>
      <c r="W1178" s="68" t="s">
        <v>239</v>
      </c>
      <c r="X1178" s="68">
        <v>20267100051242</v>
      </c>
      <c r="Y1178" s="69">
        <v>46073</v>
      </c>
      <c r="Z1178" s="71">
        <v>46080</v>
      </c>
      <c r="AA1178" s="72">
        <f ca="1">IF(Z1178=0,NETWORKDAYS(E1178+1,TODAY(),FESTIVOS!$A$2:$A$73),NETWORKDAYS(E1178+1,Z1178,FESTIVOS!$A$2:$A$73))</f>
        <v>5</v>
      </c>
      <c r="AB1178" s="73" t="str">
        <f t="shared" si="24"/>
        <v>RESPUESTA TOTAL</v>
      </c>
      <c r="AC1178" s="68" t="s">
        <v>55</v>
      </c>
      <c r="AD1178" s="68" t="s">
        <v>46</v>
      </c>
      <c r="AE1178" s="70"/>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row>
    <row r="1179" spans="1:54" ht="15" x14ac:dyDescent="0.35">
      <c r="A1179" s="4"/>
      <c r="B1179" s="64" t="s">
        <v>63</v>
      </c>
      <c r="C1179" s="64" t="s">
        <v>38</v>
      </c>
      <c r="D1179" s="64">
        <v>1</v>
      </c>
      <c r="E1179" s="65">
        <v>46076</v>
      </c>
      <c r="F1179" s="64" t="s">
        <v>39</v>
      </c>
      <c r="G1179" s="66"/>
      <c r="H1179" s="66"/>
      <c r="I1179" s="66"/>
      <c r="J1179" s="66"/>
      <c r="K1179" s="66"/>
      <c r="L1179" s="66"/>
      <c r="M1179" s="64" t="s">
        <v>40</v>
      </c>
      <c r="N1179" s="64">
        <v>1</v>
      </c>
      <c r="O1179" s="64" t="s">
        <v>4577</v>
      </c>
      <c r="P1179" s="64">
        <v>1</v>
      </c>
      <c r="Q1179" s="64">
        <v>1</v>
      </c>
      <c r="R1179" s="64" t="s">
        <v>4579</v>
      </c>
      <c r="S1179" s="64" t="s">
        <v>4580</v>
      </c>
      <c r="T1179" s="64" t="s">
        <v>270</v>
      </c>
      <c r="U1179" s="64" t="s">
        <v>29</v>
      </c>
      <c r="V1179" s="66"/>
      <c r="W1179" s="64" t="s">
        <v>239</v>
      </c>
      <c r="X1179" s="64">
        <v>20267100052632</v>
      </c>
      <c r="Y1179" s="65">
        <v>46076</v>
      </c>
      <c r="Z1179" s="67">
        <v>46080</v>
      </c>
      <c r="AA1179" s="59">
        <f ca="1">IF(Z1179=0,NETWORKDAYS(E1179+1,TODAY(),FESTIVOS!$A$2:$A$73),NETWORKDAYS(E1179+1,Z1179,FESTIVOS!$A$2:$A$73))</f>
        <v>4</v>
      </c>
      <c r="AB1179" s="60" t="str">
        <f t="shared" si="24"/>
        <v>RESPUESTA TOTAL</v>
      </c>
      <c r="AC1179" s="64" t="s">
        <v>55</v>
      </c>
      <c r="AD1179" s="64" t="s">
        <v>46</v>
      </c>
      <c r="AE1179" s="66"/>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row>
    <row r="1180" spans="1:54" ht="15" x14ac:dyDescent="0.35">
      <c r="A1180" s="4"/>
      <c r="B1180" s="64" t="s">
        <v>37</v>
      </c>
      <c r="C1180" s="64" t="s">
        <v>38</v>
      </c>
      <c r="D1180" s="64">
        <v>1</v>
      </c>
      <c r="E1180" s="65">
        <v>46055</v>
      </c>
      <c r="F1180" s="64" t="s">
        <v>39</v>
      </c>
      <c r="G1180" s="66"/>
      <c r="H1180" s="66"/>
      <c r="I1180" s="66"/>
      <c r="J1180" s="66"/>
      <c r="K1180" s="66"/>
      <c r="L1180" s="66"/>
      <c r="M1180" s="64" t="s">
        <v>72</v>
      </c>
      <c r="N1180" s="64">
        <v>1</v>
      </c>
      <c r="O1180" s="64" t="s">
        <v>4581</v>
      </c>
      <c r="P1180" s="64">
        <v>1</v>
      </c>
      <c r="Q1180" s="64">
        <v>1</v>
      </c>
      <c r="R1180" s="64" t="s">
        <v>772</v>
      </c>
      <c r="S1180" s="64" t="s">
        <v>4582</v>
      </c>
      <c r="T1180" s="64" t="s">
        <v>270</v>
      </c>
      <c r="U1180" s="64" t="s">
        <v>29</v>
      </c>
      <c r="V1180" s="66"/>
      <c r="W1180" s="64" t="s">
        <v>1524</v>
      </c>
      <c r="X1180" s="64">
        <v>20267100029402</v>
      </c>
      <c r="Y1180" s="65">
        <v>46055</v>
      </c>
      <c r="Z1180" s="67">
        <v>46056</v>
      </c>
      <c r="AA1180" s="59">
        <f ca="1">IF(Z1180=0,NETWORKDAYS(E1180+1,TODAY(),FESTIVOS!$A$2:$A$73),NETWORKDAYS(E1180+1,Z1180,FESTIVOS!$A$2:$A$73))</f>
        <v>1</v>
      </c>
      <c r="AB1180" s="60" t="str">
        <f t="shared" si="24"/>
        <v>RESPUESTA TOTAL</v>
      </c>
      <c r="AC1180" s="64" t="s">
        <v>55</v>
      </c>
      <c r="AD1180" s="64" t="s">
        <v>46</v>
      </c>
      <c r="AE1180" s="66"/>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row>
    <row r="1181" spans="1:54" ht="15" x14ac:dyDescent="0.35">
      <c r="A1181" s="4"/>
      <c r="B1181" s="64" t="s">
        <v>37</v>
      </c>
      <c r="C1181" s="64" t="s">
        <v>38</v>
      </c>
      <c r="D1181" s="64">
        <v>1</v>
      </c>
      <c r="E1181" s="65">
        <v>46055</v>
      </c>
      <c r="F1181" s="64" t="s">
        <v>39</v>
      </c>
      <c r="G1181" s="66"/>
      <c r="H1181" s="66"/>
      <c r="I1181" s="66"/>
      <c r="J1181" s="66"/>
      <c r="K1181" s="66"/>
      <c r="L1181" s="66"/>
      <c r="M1181" s="64" t="s">
        <v>72</v>
      </c>
      <c r="N1181" s="64">
        <v>1</v>
      </c>
      <c r="O1181" s="64" t="s">
        <v>4584</v>
      </c>
      <c r="P1181" s="64">
        <v>1</v>
      </c>
      <c r="Q1181" s="64">
        <v>1</v>
      </c>
      <c r="R1181" s="64" t="s">
        <v>4493</v>
      </c>
      <c r="S1181" s="64" t="s">
        <v>4585</v>
      </c>
      <c r="T1181" s="64" t="s">
        <v>270</v>
      </c>
      <c r="U1181" s="64" t="s">
        <v>29</v>
      </c>
      <c r="V1181" s="66"/>
      <c r="W1181" s="64" t="s">
        <v>1524</v>
      </c>
      <c r="X1181" s="64">
        <v>20267100029572</v>
      </c>
      <c r="Y1181" s="65">
        <v>46055</v>
      </c>
      <c r="Z1181" s="67">
        <v>46059</v>
      </c>
      <c r="AA1181" s="59">
        <f ca="1">IF(Z1181=0,NETWORKDAYS(E1181+1,TODAY(),FESTIVOS!$A$2:$A$73),NETWORKDAYS(E1181+1,Z1181,FESTIVOS!$A$2:$A$73))</f>
        <v>4</v>
      </c>
      <c r="AB1181" s="60" t="str">
        <f t="shared" si="24"/>
        <v>RESPUESTA TOTAL</v>
      </c>
      <c r="AC1181" s="64" t="s">
        <v>55</v>
      </c>
      <c r="AD1181" s="64" t="s">
        <v>46</v>
      </c>
      <c r="AE1181" s="66"/>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row>
    <row r="1182" spans="1:54" ht="15" x14ac:dyDescent="0.35">
      <c r="A1182" s="4"/>
      <c r="B1182" s="64" t="s">
        <v>63</v>
      </c>
      <c r="C1182" s="64" t="s">
        <v>38</v>
      </c>
      <c r="D1182" s="64">
        <v>1</v>
      </c>
      <c r="E1182" s="65">
        <v>46080</v>
      </c>
      <c r="F1182" s="64" t="s">
        <v>39</v>
      </c>
      <c r="G1182" s="66"/>
      <c r="H1182" s="66"/>
      <c r="I1182" s="66"/>
      <c r="J1182" s="66"/>
      <c r="K1182" s="66"/>
      <c r="L1182" s="66"/>
      <c r="M1182" s="64" t="s">
        <v>40</v>
      </c>
      <c r="N1182" s="64">
        <v>1</v>
      </c>
      <c r="O1182" s="64" t="s">
        <v>4586</v>
      </c>
      <c r="P1182" s="64">
        <v>1</v>
      </c>
      <c r="Q1182" s="64">
        <v>1</v>
      </c>
      <c r="R1182" s="64" t="s">
        <v>4587</v>
      </c>
      <c r="S1182" s="64" t="s">
        <v>4588</v>
      </c>
      <c r="T1182" s="55" t="s">
        <v>42</v>
      </c>
      <c r="U1182" s="64" t="s">
        <v>92</v>
      </c>
      <c r="V1182" s="57" t="str">
        <f t="shared" ref="V1182:V1195" si="28">CONCATENATE(AF1182,AG1182,AH1182,AI1182,AJ1182,AK1182,AL1182,AM1182,AN1182,AO1182,AP1182,AQ1182,AR1182,AS1182,AT1182,AU1182,AV1182)</f>
        <v/>
      </c>
      <c r="W1182" s="64" t="s">
        <v>239</v>
      </c>
      <c r="X1182" s="64">
        <v>20267100057942</v>
      </c>
      <c r="Y1182" s="65">
        <v>46080</v>
      </c>
      <c r="Z1182" s="67">
        <v>46085</v>
      </c>
      <c r="AA1182" s="59">
        <f ca="1">IF(Z1182=0,NETWORKDAYS(E1182+1,TODAY(),FESTIVOS!$A$2:$A$73),NETWORKDAYS(E1182+1,Z1182,FESTIVOS!$A$2:$A$73))</f>
        <v>3</v>
      </c>
      <c r="AB1182" s="60" t="str">
        <f t="shared" si="24"/>
        <v>RESPUESTA TOTAL</v>
      </c>
      <c r="AC1182" s="64" t="s">
        <v>55</v>
      </c>
      <c r="AD1182" s="64" t="s">
        <v>46</v>
      </c>
      <c r="AE1182" s="66"/>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row>
    <row r="1183" spans="1:54" ht="15" x14ac:dyDescent="0.35">
      <c r="A1183" s="4"/>
      <c r="B1183" s="64" t="s">
        <v>63</v>
      </c>
      <c r="C1183" s="64" t="s">
        <v>38</v>
      </c>
      <c r="D1183" s="64">
        <v>1</v>
      </c>
      <c r="E1183" s="65">
        <v>46083</v>
      </c>
      <c r="F1183" s="64" t="s">
        <v>39</v>
      </c>
      <c r="G1183" s="66"/>
      <c r="H1183" s="66"/>
      <c r="I1183" s="66"/>
      <c r="J1183" s="66"/>
      <c r="K1183" s="66"/>
      <c r="L1183" s="66"/>
      <c r="M1183" s="64" t="s">
        <v>72</v>
      </c>
      <c r="N1183" s="64">
        <v>1</v>
      </c>
      <c r="O1183" s="64" t="s">
        <v>4590</v>
      </c>
      <c r="P1183" s="64">
        <v>1</v>
      </c>
      <c r="Q1183" s="64">
        <v>1</v>
      </c>
      <c r="R1183" s="64" t="s">
        <v>4591</v>
      </c>
      <c r="S1183" s="64" t="s">
        <v>4592</v>
      </c>
      <c r="T1183" s="55" t="s">
        <v>42</v>
      </c>
      <c r="U1183" s="64" t="s">
        <v>43</v>
      </c>
      <c r="V1183" s="57" t="str">
        <f t="shared" si="28"/>
        <v/>
      </c>
      <c r="W1183" s="64" t="s">
        <v>44</v>
      </c>
      <c r="X1183" s="64">
        <v>20267100058822</v>
      </c>
      <c r="Y1183" s="65">
        <v>46083</v>
      </c>
      <c r="Z1183" s="66"/>
      <c r="AA1183" s="59">
        <f ca="1">IF(Z1183=0,NETWORKDAYS(E1183+1,TODAY(),FESTIVOS!$A$2:$A$73),NETWORKDAYS(E1183+1,Z1183,FESTIVOS!$A$2:$A$73))</f>
        <v>94</v>
      </c>
      <c r="AB1183" s="60" t="str">
        <f t="shared" si="24"/>
        <v>EN TRAMITE</v>
      </c>
      <c r="AC1183" s="64" t="s">
        <v>57</v>
      </c>
      <c r="AD1183" s="64" t="s">
        <v>46</v>
      </c>
      <c r="AE1183" s="66"/>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row>
    <row r="1184" spans="1:54" ht="15" x14ac:dyDescent="0.35">
      <c r="A1184" s="4"/>
      <c r="B1184" s="64" t="s">
        <v>37</v>
      </c>
      <c r="C1184" s="64" t="s">
        <v>38</v>
      </c>
      <c r="D1184" s="64">
        <v>1</v>
      </c>
      <c r="E1184" s="65">
        <v>46078</v>
      </c>
      <c r="F1184" s="64" t="s">
        <v>39</v>
      </c>
      <c r="G1184" s="66"/>
      <c r="H1184" s="66"/>
      <c r="I1184" s="66"/>
      <c r="J1184" s="66"/>
      <c r="K1184" s="66"/>
      <c r="L1184" s="66"/>
      <c r="M1184" s="64" t="s">
        <v>40</v>
      </c>
      <c r="N1184" s="64">
        <v>1</v>
      </c>
      <c r="O1184" s="64" t="s">
        <v>4593</v>
      </c>
      <c r="P1184" s="64">
        <v>1</v>
      </c>
      <c r="Q1184" s="64">
        <v>1</v>
      </c>
      <c r="R1184" s="64" t="s">
        <v>4595</v>
      </c>
      <c r="S1184" s="64" t="s">
        <v>4596</v>
      </c>
      <c r="T1184" s="64" t="s">
        <v>270</v>
      </c>
      <c r="U1184" s="64" t="s">
        <v>29</v>
      </c>
      <c r="V1184" s="57" t="str">
        <f t="shared" si="28"/>
        <v/>
      </c>
      <c r="W1184" s="64" t="s">
        <v>239</v>
      </c>
      <c r="X1184" s="64">
        <v>20267100054402</v>
      </c>
      <c r="Y1184" s="65">
        <v>46078</v>
      </c>
      <c r="Z1184" s="67">
        <v>46084</v>
      </c>
      <c r="AA1184" s="59">
        <f ca="1">IF(Z1184=0,NETWORKDAYS(E1184+1,TODAY(),FESTIVOS!$A$2:$A$73),NETWORKDAYS(E1184+1,Z1184,FESTIVOS!$A$2:$A$73))</f>
        <v>4</v>
      </c>
      <c r="AB1184" s="60" t="str">
        <f t="shared" si="24"/>
        <v>RESPUESTA TOTAL</v>
      </c>
      <c r="AC1184" s="64" t="s">
        <v>55</v>
      </c>
      <c r="AD1184" s="64" t="s">
        <v>46</v>
      </c>
      <c r="AE1184" s="66"/>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row>
    <row r="1185" spans="1:54" ht="15" x14ac:dyDescent="0.35">
      <c r="A1185" s="4"/>
      <c r="B1185" s="64" t="s">
        <v>37</v>
      </c>
      <c r="C1185" s="64" t="s">
        <v>38</v>
      </c>
      <c r="D1185" s="64">
        <v>1</v>
      </c>
      <c r="E1185" s="65">
        <v>46077</v>
      </c>
      <c r="F1185" s="64" t="s">
        <v>39</v>
      </c>
      <c r="G1185" s="66"/>
      <c r="H1185" s="66"/>
      <c r="I1185" s="66"/>
      <c r="J1185" s="66"/>
      <c r="K1185" s="66"/>
      <c r="L1185" s="66"/>
      <c r="M1185" s="64" t="s">
        <v>40</v>
      </c>
      <c r="N1185" s="64">
        <v>1</v>
      </c>
      <c r="O1185" s="64" t="s">
        <v>4597</v>
      </c>
      <c r="P1185" s="64">
        <v>1</v>
      </c>
      <c r="Q1185" s="64">
        <v>1</v>
      </c>
      <c r="R1185" s="64" t="s">
        <v>3464</v>
      </c>
      <c r="S1185" s="64" t="s">
        <v>4598</v>
      </c>
      <c r="T1185" s="64" t="s">
        <v>270</v>
      </c>
      <c r="U1185" s="64" t="s">
        <v>29</v>
      </c>
      <c r="V1185" s="57" t="str">
        <f t="shared" si="28"/>
        <v/>
      </c>
      <c r="W1185" s="64" t="s">
        <v>47</v>
      </c>
      <c r="X1185" s="64">
        <v>20267100053972</v>
      </c>
      <c r="Y1185" s="65">
        <v>46077</v>
      </c>
      <c r="Z1185" s="67">
        <v>46084</v>
      </c>
      <c r="AA1185" s="59">
        <f ca="1">IF(Z1185=0,NETWORKDAYS(E1185+1,TODAY(),FESTIVOS!$A$2:$A$73),NETWORKDAYS(E1185+1,Z1185,FESTIVOS!$A$2:$A$73))</f>
        <v>5</v>
      </c>
      <c r="AB1185" s="60" t="str">
        <f t="shared" si="24"/>
        <v>RESPUESTA TOTAL</v>
      </c>
      <c r="AC1185" s="64" t="s">
        <v>55</v>
      </c>
      <c r="AD1185" s="64" t="s">
        <v>46</v>
      </c>
      <c r="AE1185" s="66"/>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row>
    <row r="1186" spans="1:54" ht="15" x14ac:dyDescent="0.35">
      <c r="A1186" s="4"/>
      <c r="B1186" s="64" t="s">
        <v>37</v>
      </c>
      <c r="C1186" s="64" t="s">
        <v>38</v>
      </c>
      <c r="D1186" s="64">
        <v>1</v>
      </c>
      <c r="E1186" s="65">
        <v>46080</v>
      </c>
      <c r="F1186" s="64" t="s">
        <v>39</v>
      </c>
      <c r="G1186" s="66"/>
      <c r="H1186" s="66"/>
      <c r="I1186" s="66"/>
      <c r="J1186" s="66"/>
      <c r="K1186" s="66"/>
      <c r="L1186" s="66"/>
      <c r="M1186" s="64" t="s">
        <v>72</v>
      </c>
      <c r="N1186" s="64">
        <v>1</v>
      </c>
      <c r="O1186" s="64" t="s">
        <v>4600</v>
      </c>
      <c r="P1186" s="64">
        <v>1</v>
      </c>
      <c r="Q1186" s="64">
        <v>1</v>
      </c>
      <c r="R1186" s="64" t="s">
        <v>4601</v>
      </c>
      <c r="S1186" s="64" t="s">
        <v>4602</v>
      </c>
      <c r="T1186" s="55" t="s">
        <v>42</v>
      </c>
      <c r="U1186" s="64" t="s">
        <v>29</v>
      </c>
      <c r="V1186" s="57" t="str">
        <f t="shared" si="28"/>
        <v/>
      </c>
      <c r="W1186" s="64" t="s">
        <v>47</v>
      </c>
      <c r="X1186" s="64">
        <v>20267100057252</v>
      </c>
      <c r="Y1186" s="65">
        <v>46080</v>
      </c>
      <c r="Z1186" s="67">
        <v>46084</v>
      </c>
      <c r="AA1186" s="59">
        <f ca="1">IF(Z1186=0,NETWORKDAYS(E1186+1,TODAY(),FESTIVOS!$A$2:$A$73),NETWORKDAYS(E1186+1,Z1186,FESTIVOS!$A$2:$A$73))</f>
        <v>2</v>
      </c>
      <c r="AB1186" s="60" t="str">
        <f t="shared" si="24"/>
        <v>RESPUESTA TOTAL</v>
      </c>
      <c r="AC1186" s="64" t="s">
        <v>55</v>
      </c>
      <c r="AD1186" s="64" t="s">
        <v>46</v>
      </c>
      <c r="AE1186" s="66"/>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row>
    <row r="1187" spans="1:54" ht="15" x14ac:dyDescent="0.35">
      <c r="A1187" s="4"/>
      <c r="B1187" s="64" t="s">
        <v>63</v>
      </c>
      <c r="C1187" s="64" t="s">
        <v>38</v>
      </c>
      <c r="D1187" s="64">
        <v>1</v>
      </c>
      <c r="E1187" s="65">
        <v>46084</v>
      </c>
      <c r="F1187" s="64" t="s">
        <v>39</v>
      </c>
      <c r="G1187" s="66"/>
      <c r="H1187" s="66"/>
      <c r="I1187" s="66"/>
      <c r="J1187" s="66"/>
      <c r="K1187" s="66"/>
      <c r="L1187" s="66"/>
      <c r="M1187" s="64" t="s">
        <v>40</v>
      </c>
      <c r="N1187" s="64">
        <v>1</v>
      </c>
      <c r="O1187" s="64" t="s">
        <v>4604</v>
      </c>
      <c r="P1187" s="64">
        <v>1</v>
      </c>
      <c r="Q1187" s="64">
        <v>1</v>
      </c>
      <c r="R1187" s="64" t="s">
        <v>4605</v>
      </c>
      <c r="S1187" s="64" t="s">
        <v>4606</v>
      </c>
      <c r="T1187" s="55" t="s">
        <v>42</v>
      </c>
      <c r="U1187" s="64" t="s">
        <v>92</v>
      </c>
      <c r="V1187" s="57" t="str">
        <f t="shared" si="28"/>
        <v/>
      </c>
      <c r="W1187" s="64" t="s">
        <v>125</v>
      </c>
      <c r="X1187" s="64">
        <v>20267100060112</v>
      </c>
      <c r="Y1187" s="65">
        <v>46084</v>
      </c>
      <c r="Z1187" s="66"/>
      <c r="AA1187" s="59">
        <f ca="1">IF(Z1187=0,NETWORKDAYS(E1187+1,TODAY(),FESTIVOS!$A$2:$A$73),NETWORKDAYS(E1187+1,Z1187,FESTIVOS!$A$2:$A$73))</f>
        <v>93</v>
      </c>
      <c r="AB1187" s="60" t="str">
        <f t="shared" si="24"/>
        <v>EN TRAMITE</v>
      </c>
      <c r="AC1187" s="64" t="s">
        <v>57</v>
      </c>
      <c r="AD1187" s="64" t="s">
        <v>46</v>
      </c>
      <c r="AE1187" s="66"/>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row>
    <row r="1188" spans="1:54" ht="15" x14ac:dyDescent="0.35">
      <c r="A1188" s="4"/>
      <c r="B1188" s="64" t="s">
        <v>63</v>
      </c>
      <c r="C1188" s="64" t="s">
        <v>38</v>
      </c>
      <c r="D1188" s="64">
        <v>1</v>
      </c>
      <c r="E1188" s="65">
        <v>46083</v>
      </c>
      <c r="F1188" s="64" t="s">
        <v>39</v>
      </c>
      <c r="G1188" s="66"/>
      <c r="H1188" s="66"/>
      <c r="I1188" s="66"/>
      <c r="J1188" s="66"/>
      <c r="K1188" s="66"/>
      <c r="L1188" s="66"/>
      <c r="M1188" s="64" t="s">
        <v>72</v>
      </c>
      <c r="N1188" s="64">
        <v>1</v>
      </c>
      <c r="O1188" s="64" t="s">
        <v>4608</v>
      </c>
      <c r="P1188" s="64">
        <v>1</v>
      </c>
      <c r="Q1188" s="64">
        <v>1</v>
      </c>
      <c r="R1188" s="64" t="s">
        <v>4609</v>
      </c>
      <c r="S1188" s="64" t="s">
        <v>4610</v>
      </c>
      <c r="T1188" s="64" t="s">
        <v>270</v>
      </c>
      <c r="U1188" s="64" t="s">
        <v>29</v>
      </c>
      <c r="V1188" s="57" t="str">
        <f t="shared" si="28"/>
        <v/>
      </c>
      <c r="W1188" s="64" t="s">
        <v>4612</v>
      </c>
      <c r="X1188" s="64">
        <v>20267100059662</v>
      </c>
      <c r="Y1188" s="65">
        <v>46083</v>
      </c>
      <c r="Z1188" s="67">
        <v>46090</v>
      </c>
      <c r="AA1188" s="59">
        <f ca="1">IF(Z1188=0,NETWORKDAYS(E1188+1,TODAY(),FESTIVOS!$A$2:$A$73),NETWORKDAYS(E1188+1,Z1188,FESTIVOS!$A$2:$A$73))</f>
        <v>5</v>
      </c>
      <c r="AB1188" s="60" t="str">
        <f t="shared" si="24"/>
        <v>RESPUESTA TOTAL</v>
      </c>
      <c r="AC1188" s="64" t="s">
        <v>57</v>
      </c>
      <c r="AD1188" s="61"/>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row>
    <row r="1189" spans="1:54" ht="15" x14ac:dyDescent="0.35">
      <c r="A1189" s="4"/>
      <c r="B1189" s="64" t="s">
        <v>63</v>
      </c>
      <c r="C1189" s="64" t="s">
        <v>38</v>
      </c>
      <c r="D1189" s="64">
        <v>1</v>
      </c>
      <c r="E1189" s="65">
        <v>46085</v>
      </c>
      <c r="F1189" s="64" t="s">
        <v>39</v>
      </c>
      <c r="G1189" s="66"/>
      <c r="H1189" s="66"/>
      <c r="I1189" s="66"/>
      <c r="J1189" s="66"/>
      <c r="K1189" s="66"/>
      <c r="L1189" s="66"/>
      <c r="M1189" s="64" t="s">
        <v>72</v>
      </c>
      <c r="N1189" s="64">
        <v>1</v>
      </c>
      <c r="O1189" s="64" t="s">
        <v>4614</v>
      </c>
      <c r="P1189" s="64">
        <v>1</v>
      </c>
      <c r="Q1189" s="64">
        <v>1</v>
      </c>
      <c r="R1189" s="64" t="s">
        <v>4615</v>
      </c>
      <c r="S1189" s="64" t="s">
        <v>4616</v>
      </c>
      <c r="T1189" s="64" t="s">
        <v>270</v>
      </c>
      <c r="U1189" s="64" t="s">
        <v>29</v>
      </c>
      <c r="V1189" s="57" t="str">
        <f t="shared" si="28"/>
        <v/>
      </c>
      <c r="W1189" s="64" t="s">
        <v>4617</v>
      </c>
      <c r="X1189" s="64">
        <v>20267100061242</v>
      </c>
      <c r="Y1189" s="65">
        <v>46085</v>
      </c>
      <c r="Z1189" s="67">
        <v>46092</v>
      </c>
      <c r="AA1189" s="59">
        <f ca="1">IF(Z1189=0,NETWORKDAYS(E1189+1,TODAY(),FESTIVOS!$A$2:$A$73),NETWORKDAYS(E1189+1,Z1189,FESTIVOS!$A$2:$A$73))</f>
        <v>5</v>
      </c>
      <c r="AB1189" s="60" t="str">
        <f t="shared" ref="AB1189:AB1204" si="29">IF(Z1189=0,"EN TRAMITE","RESPUESTA TOTAL")</f>
        <v>RESPUESTA TOTAL</v>
      </c>
      <c r="AC1189" s="64" t="s">
        <v>57</v>
      </c>
      <c r="AD1189" s="61"/>
      <c r="AE1189" s="4"/>
      <c r="AF1189" s="4"/>
      <c r="AG1189" s="4"/>
      <c r="AH1189" s="4"/>
      <c r="AI1189" s="4"/>
      <c r="AJ1189" s="4"/>
      <c r="AK1189" s="4"/>
      <c r="AL1189" s="4"/>
      <c r="AM1189" s="4"/>
      <c r="AN1189" s="4"/>
      <c r="AO1189" s="4"/>
      <c r="AP1189" s="4"/>
      <c r="AQ1189" s="4"/>
      <c r="AR1189" s="4"/>
      <c r="AS1189" s="4"/>
      <c r="AT1189" s="4"/>
      <c r="AU1189" s="4"/>
      <c r="AV1189" s="4"/>
      <c r="AW1189" s="4"/>
      <c r="AX1189" s="4"/>
      <c r="AY1189" s="4"/>
      <c r="AZ1189" s="4"/>
      <c r="BA1189" s="4"/>
      <c r="BB1189" s="4"/>
    </row>
    <row r="1190" spans="1:54" ht="15" x14ac:dyDescent="0.35">
      <c r="A1190" s="4"/>
      <c r="B1190" s="64" t="s">
        <v>63</v>
      </c>
      <c r="C1190" s="64" t="s">
        <v>38</v>
      </c>
      <c r="D1190" s="64">
        <v>1</v>
      </c>
      <c r="E1190" s="65">
        <v>46086</v>
      </c>
      <c r="F1190" s="64" t="s">
        <v>39</v>
      </c>
      <c r="G1190" s="66"/>
      <c r="H1190" s="66"/>
      <c r="I1190" s="66"/>
      <c r="J1190" s="66"/>
      <c r="K1190" s="66"/>
      <c r="L1190" s="66"/>
      <c r="M1190" s="64" t="s">
        <v>40</v>
      </c>
      <c r="N1190" s="64">
        <v>1</v>
      </c>
      <c r="O1190" s="64" t="s">
        <v>4619</v>
      </c>
      <c r="P1190" s="64">
        <v>1</v>
      </c>
      <c r="Q1190" s="64">
        <v>1</v>
      </c>
      <c r="R1190" s="64" t="s">
        <v>4620</v>
      </c>
      <c r="S1190" s="64" t="s">
        <v>4621</v>
      </c>
      <c r="T1190" s="64" t="s">
        <v>270</v>
      </c>
      <c r="U1190" s="64" t="s">
        <v>29</v>
      </c>
      <c r="V1190" s="57" t="str">
        <f t="shared" si="28"/>
        <v/>
      </c>
      <c r="W1190" s="64" t="s">
        <v>2650</v>
      </c>
      <c r="X1190" s="64">
        <v>20267100062482</v>
      </c>
      <c r="Y1190" s="65">
        <v>46086</v>
      </c>
      <c r="Z1190" s="67">
        <v>46092</v>
      </c>
      <c r="AA1190" s="59">
        <f ca="1">IF(Z1190=0,NETWORKDAYS(E1190+1,TODAY(),FESTIVOS!$A$2:$A$73),NETWORKDAYS(E1190+1,Z1190,FESTIVOS!$A$2:$A$73))</f>
        <v>4</v>
      </c>
      <c r="AB1190" s="60" t="str">
        <f t="shared" si="29"/>
        <v>RESPUESTA TOTAL</v>
      </c>
      <c r="AC1190" s="64" t="s">
        <v>57</v>
      </c>
      <c r="AD1190" s="61"/>
      <c r="AE1190" s="4"/>
      <c r="AF1190" s="4"/>
      <c r="AG1190" s="4"/>
      <c r="AH1190" s="4"/>
      <c r="AI1190" s="4"/>
      <c r="AJ1190" s="4"/>
      <c r="AK1190" s="4"/>
      <c r="AL1190" s="4"/>
      <c r="AM1190" s="4"/>
      <c r="AN1190" s="4"/>
      <c r="AO1190" s="4"/>
      <c r="AP1190" s="4"/>
      <c r="AQ1190" s="4"/>
      <c r="AR1190" s="4"/>
      <c r="AS1190" s="4"/>
      <c r="AT1190" s="4"/>
      <c r="AU1190" s="4"/>
      <c r="AV1190" s="4"/>
      <c r="AW1190" s="4"/>
      <c r="AX1190" s="4"/>
      <c r="AY1190" s="4"/>
      <c r="AZ1190" s="4"/>
      <c r="BA1190" s="4"/>
      <c r="BB1190" s="4"/>
    </row>
    <row r="1191" spans="1:54" ht="15" x14ac:dyDescent="0.35">
      <c r="A1191" s="4"/>
      <c r="B1191" s="64" t="s">
        <v>63</v>
      </c>
      <c r="C1191" s="64" t="s">
        <v>38</v>
      </c>
      <c r="D1191" s="64">
        <v>1</v>
      </c>
      <c r="E1191" s="65">
        <v>46090</v>
      </c>
      <c r="F1191" s="64" t="s">
        <v>39</v>
      </c>
      <c r="G1191" s="66"/>
      <c r="H1191" s="66"/>
      <c r="I1191" s="66"/>
      <c r="J1191" s="66"/>
      <c r="K1191" s="66"/>
      <c r="L1191" s="66"/>
      <c r="M1191" s="64" t="s">
        <v>40</v>
      </c>
      <c r="N1191" s="64">
        <v>1</v>
      </c>
      <c r="O1191" s="64" t="s">
        <v>4622</v>
      </c>
      <c r="P1191" s="64">
        <v>1</v>
      </c>
      <c r="Q1191" s="64">
        <v>1</v>
      </c>
      <c r="R1191" s="64" t="s">
        <v>4623</v>
      </c>
      <c r="S1191" s="64" t="s">
        <v>4624</v>
      </c>
      <c r="T1191" s="64" t="s">
        <v>270</v>
      </c>
      <c r="U1191" s="64" t="s">
        <v>29</v>
      </c>
      <c r="V1191" s="57" t="str">
        <f t="shared" si="28"/>
        <v/>
      </c>
      <c r="W1191" s="64" t="s">
        <v>4625</v>
      </c>
      <c r="X1191" s="64">
        <v>20267100064482</v>
      </c>
      <c r="Y1191" s="65">
        <v>46090</v>
      </c>
      <c r="Z1191" s="67">
        <v>46097</v>
      </c>
      <c r="AA1191" s="59">
        <f ca="1">IF(Z1191=0,NETWORKDAYS(E1191+1,TODAY(),FESTIVOS!$A$2:$A$73),NETWORKDAYS(E1191+1,Z1191,FESTIVOS!$A$2:$A$73))</f>
        <v>5</v>
      </c>
      <c r="AB1191" s="60" t="str">
        <f t="shared" si="29"/>
        <v>RESPUESTA TOTAL</v>
      </c>
      <c r="AC1191" s="64" t="s">
        <v>57</v>
      </c>
      <c r="AD1191" s="61"/>
      <c r="AE1191" s="4"/>
      <c r="AF1191" s="4"/>
      <c r="AG1191" s="4"/>
      <c r="AH1191" s="4"/>
      <c r="AI1191" s="4"/>
      <c r="AJ1191" s="4"/>
      <c r="AK1191" s="4"/>
      <c r="AL1191" s="4"/>
      <c r="AM1191" s="4"/>
      <c r="AN1191" s="4"/>
      <c r="AO1191" s="4"/>
      <c r="AP1191" s="4"/>
      <c r="AQ1191" s="4"/>
      <c r="AR1191" s="4"/>
      <c r="AS1191" s="4"/>
      <c r="AT1191" s="4"/>
      <c r="AU1191" s="4"/>
      <c r="AV1191" s="4"/>
      <c r="AW1191" s="4"/>
      <c r="AX1191" s="4"/>
      <c r="AY1191" s="4"/>
      <c r="AZ1191" s="4"/>
      <c r="BA1191" s="4"/>
      <c r="BB1191" s="4"/>
    </row>
    <row r="1192" spans="1:54" ht="15" x14ac:dyDescent="0.35">
      <c r="A1192" s="4"/>
      <c r="B1192" s="64" t="s">
        <v>63</v>
      </c>
      <c r="C1192" s="64" t="s">
        <v>38</v>
      </c>
      <c r="D1192" s="64">
        <v>1</v>
      </c>
      <c r="E1192" s="65">
        <v>46092</v>
      </c>
      <c r="F1192" s="64" t="s">
        <v>39</v>
      </c>
      <c r="G1192" s="66"/>
      <c r="H1192" s="66"/>
      <c r="I1192" s="66"/>
      <c r="J1192" s="66"/>
      <c r="K1192" s="66"/>
      <c r="L1192" s="66"/>
      <c r="M1192" s="64" t="s">
        <v>72</v>
      </c>
      <c r="N1192" s="64">
        <v>1</v>
      </c>
      <c r="O1192" s="64" t="s">
        <v>4627</v>
      </c>
      <c r="P1192" s="64">
        <v>1</v>
      </c>
      <c r="Q1192" s="64">
        <v>1</v>
      </c>
      <c r="R1192" s="64" t="s">
        <v>1675</v>
      </c>
      <c r="S1192" s="64" t="s">
        <v>4628</v>
      </c>
      <c r="T1192" s="55" t="s">
        <v>42</v>
      </c>
      <c r="U1192" s="64" t="s">
        <v>30</v>
      </c>
      <c r="V1192" s="57" t="str">
        <f t="shared" si="28"/>
        <v/>
      </c>
      <c r="W1192" s="64" t="s">
        <v>545</v>
      </c>
      <c r="X1192" s="64">
        <v>20267100068482</v>
      </c>
      <c r="Y1192" s="65">
        <v>46092</v>
      </c>
      <c r="Z1192" s="67">
        <v>46107</v>
      </c>
      <c r="AA1192" s="59">
        <f ca="1">IF(Z1192=0,NETWORKDAYS(E1192+1,TODAY(),FESTIVOS!$A$2:$A$73),NETWORKDAYS(E1192+1,Z1192,FESTIVOS!$A$2:$A$73))</f>
        <v>10</v>
      </c>
      <c r="AB1192" s="60" t="str">
        <f t="shared" si="29"/>
        <v>RESPUESTA TOTAL</v>
      </c>
      <c r="AC1192" s="64" t="s">
        <v>57</v>
      </c>
      <c r="AD1192" s="61"/>
      <c r="AE1192" s="4"/>
      <c r="AF1192" s="4"/>
      <c r="AG1192" s="4"/>
      <c r="AH1192" s="4"/>
      <c r="AI1192" s="4"/>
      <c r="AJ1192" s="4"/>
      <c r="AK1192" s="4"/>
      <c r="AL1192" s="4"/>
      <c r="AM1192" s="4"/>
      <c r="AN1192" s="4"/>
      <c r="AO1192" s="4"/>
      <c r="AP1192" s="4"/>
      <c r="AQ1192" s="4"/>
      <c r="AR1192" s="4"/>
      <c r="AS1192" s="4"/>
      <c r="AT1192" s="4"/>
      <c r="AU1192" s="4"/>
      <c r="AV1192" s="4"/>
      <c r="AW1192" s="4"/>
      <c r="AX1192" s="4"/>
      <c r="AY1192" s="4"/>
      <c r="AZ1192" s="4"/>
      <c r="BA1192" s="4"/>
      <c r="BB1192" s="4"/>
    </row>
    <row r="1193" spans="1:54" ht="15" x14ac:dyDescent="0.35">
      <c r="A1193" s="4"/>
      <c r="B1193" s="64" t="s">
        <v>63</v>
      </c>
      <c r="C1193" s="64" t="s">
        <v>38</v>
      </c>
      <c r="D1193" s="64">
        <v>1</v>
      </c>
      <c r="E1193" s="65">
        <v>46092</v>
      </c>
      <c r="F1193" s="64" t="s">
        <v>39</v>
      </c>
      <c r="G1193" s="66"/>
      <c r="H1193" s="66"/>
      <c r="I1193" s="66"/>
      <c r="J1193" s="66"/>
      <c r="K1193" s="66"/>
      <c r="L1193" s="66"/>
      <c r="M1193" s="64" t="s">
        <v>40</v>
      </c>
      <c r="N1193" s="64">
        <v>1</v>
      </c>
      <c r="O1193" s="64" t="s">
        <v>4630</v>
      </c>
      <c r="P1193" s="64">
        <v>1</v>
      </c>
      <c r="Q1193" s="64">
        <v>1</v>
      </c>
      <c r="R1193" s="64" t="s">
        <v>4631</v>
      </c>
      <c r="S1193" s="64" t="s">
        <v>4632</v>
      </c>
      <c r="T1193" s="64" t="s">
        <v>270</v>
      </c>
      <c r="U1193" s="64" t="s">
        <v>29</v>
      </c>
      <c r="V1193" s="57" t="str">
        <f t="shared" si="28"/>
        <v/>
      </c>
      <c r="W1193" s="64" t="s">
        <v>239</v>
      </c>
      <c r="X1193" s="64">
        <v>20267100068012</v>
      </c>
      <c r="Y1193" s="65">
        <v>46092</v>
      </c>
      <c r="Z1193" s="67">
        <v>46100</v>
      </c>
      <c r="AA1193" s="59">
        <f ca="1">IF(Z1193=0,NETWORKDAYS(E1193+1,TODAY(),FESTIVOS!$A$2:$A$73),NETWORKDAYS(E1193+1,Z1193,FESTIVOS!$A$2:$A$73))</f>
        <v>6</v>
      </c>
      <c r="AB1193" s="60" t="str">
        <f t="shared" si="29"/>
        <v>RESPUESTA TOTAL</v>
      </c>
      <c r="AC1193" s="64" t="s">
        <v>57</v>
      </c>
      <c r="AD1193" s="61"/>
      <c r="AE1193" s="4"/>
      <c r="AF1193" s="4"/>
      <c r="AG1193" s="4"/>
      <c r="AH1193" s="4"/>
      <c r="AI1193" s="4"/>
      <c r="AJ1193" s="4"/>
      <c r="AK1193" s="4"/>
      <c r="AL1193" s="4"/>
      <c r="AM1193" s="4"/>
      <c r="AN1193" s="4"/>
      <c r="AO1193" s="4"/>
      <c r="AP1193" s="4"/>
      <c r="AQ1193" s="4"/>
      <c r="AR1193" s="4"/>
      <c r="AS1193" s="4"/>
      <c r="AT1193" s="4"/>
      <c r="AU1193" s="4"/>
      <c r="AV1193" s="4"/>
      <c r="AW1193" s="4"/>
      <c r="AX1193" s="4"/>
      <c r="AY1193" s="4"/>
      <c r="AZ1193" s="4"/>
      <c r="BA1193" s="4"/>
      <c r="BB1193" s="4"/>
    </row>
    <row r="1194" spans="1:54" ht="15" x14ac:dyDescent="0.35">
      <c r="A1194" s="4"/>
      <c r="B1194" s="64" t="s">
        <v>37</v>
      </c>
      <c r="C1194" s="64" t="s">
        <v>38</v>
      </c>
      <c r="D1194" s="64">
        <v>1</v>
      </c>
      <c r="E1194" s="65">
        <v>46093</v>
      </c>
      <c r="F1194" s="64" t="s">
        <v>39</v>
      </c>
      <c r="G1194" s="66"/>
      <c r="H1194" s="66"/>
      <c r="I1194" s="66"/>
      <c r="J1194" s="66"/>
      <c r="K1194" s="66"/>
      <c r="L1194" s="66"/>
      <c r="M1194" s="64" t="s">
        <v>72</v>
      </c>
      <c r="N1194" s="64">
        <v>1</v>
      </c>
      <c r="O1194" s="64" t="s">
        <v>2131</v>
      </c>
      <c r="P1194" s="64">
        <v>1</v>
      </c>
      <c r="Q1194" s="64">
        <v>1</v>
      </c>
      <c r="R1194" s="64" t="s">
        <v>2132</v>
      </c>
      <c r="S1194" s="64" t="s">
        <v>4634</v>
      </c>
      <c r="T1194" s="55" t="s">
        <v>42</v>
      </c>
      <c r="U1194" s="64" t="s">
        <v>89</v>
      </c>
      <c r="V1194" s="57" t="str">
        <f t="shared" si="28"/>
        <v/>
      </c>
      <c r="W1194" s="64" t="s">
        <v>68</v>
      </c>
      <c r="X1194" s="64">
        <v>20267100069162</v>
      </c>
      <c r="Y1194" s="65">
        <v>46093</v>
      </c>
      <c r="Z1194" s="67">
        <v>46107</v>
      </c>
      <c r="AA1194" s="59">
        <f ca="1">IF(Z1194=0,NETWORKDAYS(E1194+1,TODAY(),FESTIVOS!$A$2:$A$73),NETWORKDAYS(E1194+1,Z1194,FESTIVOS!$A$2:$A$73))</f>
        <v>9</v>
      </c>
      <c r="AB1194" s="60" t="str">
        <f t="shared" si="29"/>
        <v>RESPUESTA TOTAL</v>
      </c>
      <c r="AC1194" s="64" t="s">
        <v>57</v>
      </c>
      <c r="AD1194" s="61"/>
      <c r="AE1194" s="4"/>
      <c r="AF1194" s="4"/>
      <c r="AG1194" s="4"/>
      <c r="AH1194" s="4"/>
      <c r="AI1194" s="4"/>
      <c r="AJ1194" s="4"/>
      <c r="AK1194" s="4"/>
      <c r="AL1194" s="4"/>
      <c r="AM1194" s="4"/>
      <c r="AN1194" s="4"/>
      <c r="AO1194" s="4"/>
      <c r="AP1194" s="4"/>
      <c r="AQ1194" s="4"/>
      <c r="AR1194" s="4"/>
      <c r="AS1194" s="4"/>
      <c r="AT1194" s="4"/>
      <c r="AU1194" s="4"/>
      <c r="AV1194" s="4"/>
      <c r="AW1194" s="4"/>
      <c r="AX1194" s="4"/>
      <c r="AY1194" s="4"/>
      <c r="AZ1194" s="4"/>
      <c r="BA1194" s="4"/>
      <c r="BB1194" s="4"/>
    </row>
    <row r="1195" spans="1:54" ht="15" x14ac:dyDescent="0.35">
      <c r="A1195" s="4"/>
      <c r="B1195" s="64" t="s">
        <v>63</v>
      </c>
      <c r="C1195" s="64" t="s">
        <v>38</v>
      </c>
      <c r="D1195" s="64">
        <v>1</v>
      </c>
      <c r="E1195" s="65">
        <v>46094</v>
      </c>
      <c r="F1195" s="64" t="s">
        <v>39</v>
      </c>
      <c r="G1195" s="66"/>
      <c r="H1195" s="66"/>
      <c r="I1195" s="66"/>
      <c r="J1195" s="66"/>
      <c r="K1195" s="66"/>
      <c r="L1195" s="66"/>
      <c r="M1195" s="64" t="s">
        <v>40</v>
      </c>
      <c r="N1195" s="64">
        <v>1</v>
      </c>
      <c r="O1195" s="64" t="s">
        <v>4636</v>
      </c>
      <c r="P1195" s="64">
        <v>1</v>
      </c>
      <c r="Q1195" s="64">
        <v>1</v>
      </c>
      <c r="R1195" s="64" t="s">
        <v>4637</v>
      </c>
      <c r="S1195" s="64" t="s">
        <v>4638</v>
      </c>
      <c r="T1195" s="55" t="s">
        <v>42</v>
      </c>
      <c r="U1195" s="64" t="s">
        <v>30</v>
      </c>
      <c r="V1195" s="57" t="str">
        <f t="shared" si="28"/>
        <v/>
      </c>
      <c r="W1195" s="64" t="s">
        <v>136</v>
      </c>
      <c r="X1195" s="64">
        <v>20267100069552</v>
      </c>
      <c r="Y1195" s="65">
        <v>46094</v>
      </c>
      <c r="Z1195" s="66"/>
      <c r="AA1195" s="59">
        <f ca="1">IF(Z1195=0,NETWORKDAYS(E1195+1,TODAY(),FESTIVOS!$A$2:$A$73),NETWORKDAYS(E1195+1,Z1195,FESTIVOS!$A$2:$A$73))</f>
        <v>85</v>
      </c>
      <c r="AB1195" s="60" t="str">
        <f t="shared" si="29"/>
        <v>EN TRAMITE</v>
      </c>
      <c r="AC1195" s="64" t="s">
        <v>57</v>
      </c>
      <c r="AD1195" s="61"/>
      <c r="AE1195" s="4"/>
      <c r="AF1195" s="4"/>
      <c r="AG1195" s="4"/>
      <c r="AH1195" s="4"/>
      <c r="AI1195" s="4"/>
      <c r="AJ1195" s="4"/>
      <c r="AK1195" s="4"/>
      <c r="AL1195" s="4"/>
      <c r="AM1195" s="4"/>
      <c r="AN1195" s="4"/>
      <c r="AO1195" s="4"/>
      <c r="AP1195" s="4"/>
      <c r="AQ1195" s="4"/>
      <c r="AR1195" s="4"/>
      <c r="AS1195" s="4"/>
      <c r="AT1195" s="4"/>
      <c r="AU1195" s="4"/>
      <c r="AV1195" s="4"/>
      <c r="AW1195" s="4"/>
      <c r="AX1195" s="4"/>
      <c r="AY1195" s="4"/>
      <c r="AZ1195" s="4"/>
      <c r="BA1195" s="4"/>
      <c r="BB1195" s="4"/>
    </row>
    <row r="1196" spans="1:54" ht="15" x14ac:dyDescent="0.35">
      <c r="A1196" s="4"/>
      <c r="B1196" s="64" t="s">
        <v>37</v>
      </c>
      <c r="C1196" s="64" t="s">
        <v>38</v>
      </c>
      <c r="D1196" s="64">
        <v>1</v>
      </c>
      <c r="E1196" s="65">
        <v>46097</v>
      </c>
      <c r="F1196" s="64" t="s">
        <v>39</v>
      </c>
      <c r="G1196" s="66"/>
      <c r="H1196" s="66"/>
      <c r="I1196" s="66"/>
      <c r="J1196" s="66"/>
      <c r="K1196" s="66"/>
      <c r="L1196" s="66"/>
      <c r="M1196" s="64" t="s">
        <v>72</v>
      </c>
      <c r="N1196" s="64">
        <v>1</v>
      </c>
      <c r="O1196" s="64" t="s">
        <v>4640</v>
      </c>
      <c r="P1196" s="64">
        <v>1</v>
      </c>
      <c r="Q1196" s="64">
        <v>1</v>
      </c>
      <c r="R1196" s="64" t="s">
        <v>4641</v>
      </c>
      <c r="S1196" s="64" t="s">
        <v>4642</v>
      </c>
      <c r="T1196" s="64" t="s">
        <v>42</v>
      </c>
      <c r="U1196" s="64" t="s">
        <v>89</v>
      </c>
      <c r="V1196" s="57" t="str">
        <f t="shared" ref="V1196:V1204" si="30">CONCATENATE(AF1195,AG1195,AH1195,AI1195,AJ1195,AK1195,AL1195,AM1195,AN1195,AO1195,AP1195,AQ1195,AR1195,AS1195,AT1195,AU1195,AV1195)</f>
        <v/>
      </c>
      <c r="W1196" s="64" t="s">
        <v>239</v>
      </c>
      <c r="X1196" s="64">
        <v>20267100071462</v>
      </c>
      <c r="Y1196" s="65">
        <v>46097</v>
      </c>
      <c r="Z1196" s="67">
        <v>46100</v>
      </c>
      <c r="AA1196" s="59">
        <f ca="1">IF(Z1196=0,NETWORKDAYS(E1196+1,TODAY(),FESTIVOS!$A$2:$A$73),NETWORKDAYS(E1196+1,Z1196,FESTIVOS!$A$2:$A$73))</f>
        <v>3</v>
      </c>
      <c r="AB1196" s="60" t="str">
        <f t="shared" si="29"/>
        <v>RESPUESTA TOTAL</v>
      </c>
      <c r="AC1196" s="64" t="s">
        <v>57</v>
      </c>
      <c r="AD1196" s="61"/>
      <c r="AE1196" s="4"/>
      <c r="AF1196" s="4"/>
      <c r="AG1196" s="4"/>
      <c r="AH1196" s="4"/>
      <c r="AI1196" s="4"/>
      <c r="AJ1196" s="4"/>
      <c r="AK1196" s="4"/>
      <c r="AL1196" s="4"/>
      <c r="AM1196" s="4"/>
      <c r="AN1196" s="4"/>
      <c r="AO1196" s="4"/>
      <c r="AP1196" s="4"/>
      <c r="AQ1196" s="4"/>
      <c r="AR1196" s="4"/>
      <c r="AS1196" s="4"/>
      <c r="AT1196" s="4"/>
      <c r="AU1196" s="4"/>
      <c r="AV1196" s="4"/>
      <c r="AW1196" s="4"/>
      <c r="AX1196" s="4"/>
      <c r="AY1196" s="4"/>
      <c r="AZ1196" s="4"/>
      <c r="BA1196" s="4"/>
      <c r="BB1196" s="4"/>
    </row>
    <row r="1197" spans="1:54" ht="15" x14ac:dyDescent="0.35">
      <c r="A1197" s="4"/>
      <c r="B1197" s="64" t="s">
        <v>63</v>
      </c>
      <c r="C1197" s="64" t="s">
        <v>38</v>
      </c>
      <c r="D1197" s="64">
        <v>1</v>
      </c>
      <c r="E1197" s="65">
        <v>46098</v>
      </c>
      <c r="F1197" s="64" t="s">
        <v>39</v>
      </c>
      <c r="G1197" s="66"/>
      <c r="H1197" s="66"/>
      <c r="I1197" s="66"/>
      <c r="J1197" s="66"/>
      <c r="K1197" s="66"/>
      <c r="L1197" s="66"/>
      <c r="M1197" s="64" t="s">
        <v>40</v>
      </c>
      <c r="N1197" s="64">
        <v>1</v>
      </c>
      <c r="O1197" s="64" t="s">
        <v>4553</v>
      </c>
      <c r="P1197" s="64">
        <v>1</v>
      </c>
      <c r="Q1197" s="64">
        <v>1</v>
      </c>
      <c r="R1197" s="64" t="s">
        <v>4554</v>
      </c>
      <c r="S1197" s="64" t="s">
        <v>4644</v>
      </c>
      <c r="T1197" s="55" t="s">
        <v>42</v>
      </c>
      <c r="U1197" s="64" t="s">
        <v>89</v>
      </c>
      <c r="V1197" s="57" t="str">
        <f t="shared" si="30"/>
        <v/>
      </c>
      <c r="W1197" s="64" t="s">
        <v>136</v>
      </c>
      <c r="X1197" s="64">
        <v>20267100073072</v>
      </c>
      <c r="Y1197" s="65">
        <v>46098</v>
      </c>
      <c r="Z1197" s="67">
        <v>46111</v>
      </c>
      <c r="AA1197" s="59">
        <f ca="1">IF(Z1197=0,NETWORKDAYS(E1197+1,TODAY(),FESTIVOS!$A$2:$A$73),NETWORKDAYS(E1197+1,Z1197,FESTIVOS!$A$2:$A$73))</f>
        <v>8</v>
      </c>
      <c r="AB1197" s="60" t="str">
        <f t="shared" si="29"/>
        <v>RESPUESTA TOTAL</v>
      </c>
      <c r="AC1197" s="64" t="s">
        <v>57</v>
      </c>
      <c r="AD1197" s="61"/>
      <c r="AE1197" s="4"/>
      <c r="AF1197" s="4"/>
      <c r="AG1197" s="4"/>
      <c r="AH1197" s="4"/>
      <c r="AI1197" s="4"/>
      <c r="AJ1197" s="4"/>
      <c r="AK1197" s="4"/>
      <c r="AL1197" s="4"/>
      <c r="AM1197" s="4"/>
      <c r="AN1197" s="4"/>
      <c r="AO1197" s="4"/>
      <c r="AP1197" s="4"/>
      <c r="AQ1197" s="4"/>
      <c r="AR1197" s="4"/>
      <c r="AS1197" s="4"/>
      <c r="AT1197" s="4"/>
      <c r="AU1197" s="4"/>
      <c r="AV1197" s="4"/>
      <c r="AW1197" s="4"/>
      <c r="AX1197" s="4"/>
      <c r="AY1197" s="4"/>
      <c r="AZ1197" s="4"/>
      <c r="BA1197" s="4"/>
      <c r="BB1197" s="4"/>
    </row>
    <row r="1198" spans="1:54" ht="15" x14ac:dyDescent="0.35">
      <c r="A1198" s="4"/>
      <c r="B1198" s="64" t="s">
        <v>63</v>
      </c>
      <c r="C1198" s="64" t="s">
        <v>38</v>
      </c>
      <c r="D1198" s="64">
        <v>1</v>
      </c>
      <c r="E1198" s="65">
        <v>46098</v>
      </c>
      <c r="F1198" s="64" t="s">
        <v>39</v>
      </c>
      <c r="G1198" s="66"/>
      <c r="H1198" s="66"/>
      <c r="I1198" s="66"/>
      <c r="J1198" s="66"/>
      <c r="K1198" s="66"/>
      <c r="L1198" s="66"/>
      <c r="M1198" s="64" t="s">
        <v>40</v>
      </c>
      <c r="N1198" s="64">
        <v>1</v>
      </c>
      <c r="O1198" s="64" t="s">
        <v>4645</v>
      </c>
      <c r="P1198" s="64">
        <v>1</v>
      </c>
      <c r="Q1198" s="64">
        <v>1</v>
      </c>
      <c r="R1198" s="64" t="s">
        <v>4646</v>
      </c>
      <c r="S1198" s="64" t="s">
        <v>4647</v>
      </c>
      <c r="T1198" s="64" t="s">
        <v>270</v>
      </c>
      <c r="U1198" s="64" t="s">
        <v>29</v>
      </c>
      <c r="V1198" s="57" t="str">
        <f t="shared" si="30"/>
        <v/>
      </c>
      <c r="W1198" s="64" t="s">
        <v>239</v>
      </c>
      <c r="X1198" s="64">
        <v>20267100073422</v>
      </c>
      <c r="Y1198" s="65">
        <v>46098</v>
      </c>
      <c r="Z1198" s="67">
        <v>46107</v>
      </c>
      <c r="AA1198" s="59">
        <f ca="1">IF(Z1198=0,NETWORKDAYS(E1198+1,TODAY(),FESTIVOS!$A$2:$A$73),NETWORKDAYS(E1198+1,Z1198,FESTIVOS!$A$2:$A$73))</f>
        <v>6</v>
      </c>
      <c r="AB1198" s="60" t="str">
        <f t="shared" si="29"/>
        <v>RESPUESTA TOTAL</v>
      </c>
      <c r="AC1198" s="64" t="s">
        <v>57</v>
      </c>
      <c r="AD1198" s="61"/>
      <c r="AE1198" s="4"/>
      <c r="AF1198" s="4"/>
      <c r="AG1198" s="4"/>
      <c r="AH1198" s="4"/>
      <c r="AI1198" s="4"/>
      <c r="AJ1198" s="4"/>
      <c r="AK1198" s="4"/>
      <c r="AL1198" s="4"/>
      <c r="AM1198" s="4"/>
      <c r="AN1198" s="4"/>
      <c r="AO1198" s="4"/>
      <c r="AP1198" s="4"/>
      <c r="AQ1198" s="4"/>
      <c r="AR1198" s="4"/>
      <c r="AS1198" s="4"/>
      <c r="AT1198" s="4"/>
      <c r="AU1198" s="4"/>
      <c r="AV1198" s="4"/>
      <c r="AW1198" s="4"/>
      <c r="AX1198" s="4"/>
      <c r="AY1198" s="4"/>
      <c r="AZ1198" s="4"/>
      <c r="BA1198" s="4"/>
      <c r="BB1198" s="4"/>
    </row>
    <row r="1199" spans="1:54" ht="15" x14ac:dyDescent="0.35">
      <c r="A1199" s="4"/>
      <c r="B1199" s="64" t="s">
        <v>63</v>
      </c>
      <c r="C1199" s="64" t="s">
        <v>38</v>
      </c>
      <c r="D1199" s="64">
        <v>1</v>
      </c>
      <c r="E1199" s="65">
        <v>46100</v>
      </c>
      <c r="F1199" s="64" t="s">
        <v>39</v>
      </c>
      <c r="G1199" s="66"/>
      <c r="H1199" s="66"/>
      <c r="I1199" s="66"/>
      <c r="J1199" s="66"/>
      <c r="K1199" s="66"/>
      <c r="L1199" s="66"/>
      <c r="M1199" s="64" t="s">
        <v>72</v>
      </c>
      <c r="N1199" s="64">
        <v>1</v>
      </c>
      <c r="O1199" s="64" t="s">
        <v>4649</v>
      </c>
      <c r="P1199" s="64">
        <v>1</v>
      </c>
      <c r="Q1199" s="64">
        <v>1</v>
      </c>
      <c r="R1199" s="64" t="s">
        <v>4650</v>
      </c>
      <c r="S1199" s="64" t="s">
        <v>4651</v>
      </c>
      <c r="T1199" s="64" t="s">
        <v>270</v>
      </c>
      <c r="U1199" s="64" t="s">
        <v>29</v>
      </c>
      <c r="V1199" s="57" t="str">
        <f t="shared" si="30"/>
        <v/>
      </c>
      <c r="W1199" s="64" t="s">
        <v>239</v>
      </c>
      <c r="X1199" s="64">
        <v>20267100076162</v>
      </c>
      <c r="Y1199" s="65">
        <v>46100</v>
      </c>
      <c r="Z1199" s="67">
        <v>46107</v>
      </c>
      <c r="AA1199" s="59">
        <f ca="1">IF(Z1199=0,NETWORKDAYS(E1199+1,TODAY(),FESTIVOS!$A$2:$A$73),NETWORKDAYS(E1199+1,Z1199,FESTIVOS!$A$2:$A$73))</f>
        <v>4</v>
      </c>
      <c r="AB1199" s="60" t="str">
        <f t="shared" si="29"/>
        <v>RESPUESTA TOTAL</v>
      </c>
      <c r="AC1199" s="64" t="s">
        <v>57</v>
      </c>
      <c r="AD1199" s="61"/>
      <c r="AE1199" s="4"/>
      <c r="AF1199" s="4"/>
      <c r="AG1199" s="4"/>
      <c r="AH1199" s="4"/>
      <c r="AI1199" s="4"/>
      <c r="AJ1199" s="4"/>
      <c r="AK1199" s="4"/>
      <c r="AL1199" s="4"/>
      <c r="AM1199" s="4"/>
      <c r="AN1199" s="4"/>
      <c r="AO1199" s="4"/>
      <c r="AP1199" s="4"/>
      <c r="AQ1199" s="4"/>
      <c r="AR1199" s="4"/>
      <c r="AS1199" s="4"/>
      <c r="AT1199" s="4"/>
      <c r="AU1199" s="4"/>
      <c r="AV1199" s="4"/>
      <c r="AW1199" s="4"/>
      <c r="AX1199" s="4"/>
      <c r="AY1199" s="4"/>
      <c r="AZ1199" s="4"/>
      <c r="BA1199" s="4"/>
      <c r="BB1199" s="4"/>
    </row>
    <row r="1200" spans="1:54" ht="15" x14ac:dyDescent="0.35">
      <c r="A1200" s="4"/>
      <c r="B1200" s="64" t="s">
        <v>63</v>
      </c>
      <c r="C1200" s="64" t="s">
        <v>38</v>
      </c>
      <c r="D1200" s="64">
        <v>1</v>
      </c>
      <c r="E1200" s="65">
        <v>46105</v>
      </c>
      <c r="F1200" s="64" t="s">
        <v>39</v>
      </c>
      <c r="G1200" s="66"/>
      <c r="H1200" s="66"/>
      <c r="I1200" s="66"/>
      <c r="J1200" s="66"/>
      <c r="K1200" s="66"/>
      <c r="L1200" s="66"/>
      <c r="M1200" s="64" t="s">
        <v>72</v>
      </c>
      <c r="N1200" s="64">
        <v>1</v>
      </c>
      <c r="O1200" s="64" t="s">
        <v>4653</v>
      </c>
      <c r="P1200" s="64">
        <v>1</v>
      </c>
      <c r="Q1200" s="64">
        <v>1</v>
      </c>
      <c r="R1200" s="64" t="s">
        <v>4654</v>
      </c>
      <c r="S1200" s="64" t="s">
        <v>4655</v>
      </c>
      <c r="T1200" s="64" t="s">
        <v>270</v>
      </c>
      <c r="U1200" s="64" t="s">
        <v>29</v>
      </c>
      <c r="V1200" s="57" t="str">
        <f t="shared" si="30"/>
        <v/>
      </c>
      <c r="W1200" s="64" t="s">
        <v>239</v>
      </c>
      <c r="X1200" s="64">
        <v>20267100078512</v>
      </c>
      <c r="Y1200" s="65">
        <v>46105</v>
      </c>
      <c r="Z1200" s="67">
        <v>46111</v>
      </c>
      <c r="AA1200" s="59">
        <f ca="1">IF(Z1200=0,NETWORKDAYS(E1200+1,TODAY(),FESTIVOS!$A$2:$A$73),NETWORKDAYS(E1200+1,Z1200,FESTIVOS!$A$2:$A$73))</f>
        <v>4</v>
      </c>
      <c r="AB1200" s="60" t="str">
        <f t="shared" si="29"/>
        <v>RESPUESTA TOTAL</v>
      </c>
      <c r="AC1200" s="64" t="s">
        <v>57</v>
      </c>
      <c r="AD1200" s="61"/>
      <c r="AE1200" s="4"/>
      <c r="AF1200" s="4"/>
      <c r="AG1200" s="4"/>
      <c r="AH1200" s="4"/>
      <c r="AI1200" s="4"/>
      <c r="AJ1200" s="4"/>
      <c r="AK1200" s="4"/>
      <c r="AL1200" s="4"/>
      <c r="AM1200" s="4"/>
      <c r="AN1200" s="4"/>
      <c r="AO1200" s="4"/>
      <c r="AP1200" s="4"/>
      <c r="AQ1200" s="4"/>
      <c r="AR1200" s="4"/>
      <c r="AS1200" s="4"/>
      <c r="AT1200" s="4"/>
      <c r="AU1200" s="4"/>
      <c r="AV1200" s="4"/>
      <c r="AW1200" s="4"/>
      <c r="AX1200" s="4"/>
      <c r="AY1200" s="4"/>
      <c r="AZ1200" s="4"/>
      <c r="BA1200" s="4"/>
      <c r="BB1200" s="4"/>
    </row>
    <row r="1201" spans="1:54" ht="15" x14ac:dyDescent="0.35">
      <c r="A1201" s="4"/>
      <c r="B1201" s="64" t="s">
        <v>63</v>
      </c>
      <c r="C1201" s="64" t="s">
        <v>38</v>
      </c>
      <c r="D1201" s="64">
        <v>1</v>
      </c>
      <c r="E1201" s="65">
        <v>46106</v>
      </c>
      <c r="F1201" s="64" t="s">
        <v>39</v>
      </c>
      <c r="G1201" s="66"/>
      <c r="H1201" s="66"/>
      <c r="I1201" s="66"/>
      <c r="J1201" s="66"/>
      <c r="K1201" s="66"/>
      <c r="L1201" s="66"/>
      <c r="M1201" s="64" t="s">
        <v>72</v>
      </c>
      <c r="N1201" s="64">
        <v>1</v>
      </c>
      <c r="O1201" s="64" t="s">
        <v>4656</v>
      </c>
      <c r="P1201" s="64">
        <v>1</v>
      </c>
      <c r="Q1201" s="64">
        <v>1</v>
      </c>
      <c r="R1201" s="64" t="s">
        <v>4657</v>
      </c>
      <c r="S1201" s="64" t="s">
        <v>3581</v>
      </c>
      <c r="T1201" s="55" t="s">
        <v>42</v>
      </c>
      <c r="U1201" s="64" t="s">
        <v>89</v>
      </c>
      <c r="V1201" s="57" t="str">
        <f t="shared" si="30"/>
        <v/>
      </c>
      <c r="W1201" s="64" t="s">
        <v>68</v>
      </c>
      <c r="X1201" s="64">
        <v>20267100080072</v>
      </c>
      <c r="Y1201" s="65">
        <v>46106</v>
      </c>
      <c r="Z1201" s="66"/>
      <c r="AA1201" s="59">
        <f ca="1">IF(Z1201=0,NETWORKDAYS(E1201+1,TODAY(),FESTIVOS!$A$2:$A$73),NETWORKDAYS(E1201+1,Z1201,FESTIVOS!$A$2:$A$73))</f>
        <v>78</v>
      </c>
      <c r="AB1201" s="60" t="str">
        <f t="shared" si="29"/>
        <v>EN TRAMITE</v>
      </c>
      <c r="AC1201" s="64" t="s">
        <v>57</v>
      </c>
      <c r="AD1201" s="61"/>
      <c r="AE1201" s="4"/>
      <c r="AF1201" s="4"/>
      <c r="AG1201" s="4"/>
      <c r="AH1201" s="4"/>
      <c r="AI1201" s="4"/>
      <c r="AJ1201" s="4"/>
      <c r="AK1201" s="4"/>
      <c r="AL1201" s="4"/>
      <c r="AM1201" s="4"/>
      <c r="AN1201" s="4"/>
      <c r="AO1201" s="4"/>
      <c r="AP1201" s="4"/>
      <c r="AQ1201" s="4"/>
      <c r="AR1201" s="4"/>
      <c r="AS1201" s="4"/>
      <c r="AT1201" s="4"/>
      <c r="AU1201" s="4"/>
      <c r="AV1201" s="4"/>
      <c r="AW1201" s="4"/>
      <c r="AX1201" s="4"/>
      <c r="AY1201" s="4"/>
      <c r="AZ1201" s="4"/>
      <c r="BA1201" s="4"/>
      <c r="BB1201" s="4"/>
    </row>
    <row r="1202" spans="1:54" ht="15" x14ac:dyDescent="0.35">
      <c r="A1202" s="4"/>
      <c r="B1202" s="64" t="s">
        <v>63</v>
      </c>
      <c r="C1202" s="64" t="s">
        <v>38</v>
      </c>
      <c r="D1202" s="64">
        <v>1</v>
      </c>
      <c r="E1202" s="65">
        <v>46107</v>
      </c>
      <c r="F1202" s="64" t="s">
        <v>39</v>
      </c>
      <c r="G1202" s="66"/>
      <c r="H1202" s="66"/>
      <c r="I1202" s="66"/>
      <c r="J1202" s="66"/>
      <c r="K1202" s="66"/>
      <c r="L1202" s="66"/>
      <c r="M1202" s="64" t="s">
        <v>40</v>
      </c>
      <c r="N1202" s="64">
        <v>1</v>
      </c>
      <c r="O1202" s="64" t="s">
        <v>4659</v>
      </c>
      <c r="P1202" s="64">
        <v>1</v>
      </c>
      <c r="Q1202" s="64">
        <v>1</v>
      </c>
      <c r="R1202" s="64" t="s">
        <v>4660</v>
      </c>
      <c r="S1202" s="64" t="s">
        <v>4661</v>
      </c>
      <c r="T1202" s="55" t="s">
        <v>42</v>
      </c>
      <c r="U1202" s="64" t="s">
        <v>43</v>
      </c>
      <c r="V1202" s="57" t="str">
        <f t="shared" si="30"/>
        <v/>
      </c>
      <c r="W1202" s="64" t="s">
        <v>44</v>
      </c>
      <c r="X1202" s="64">
        <v>20267100081022</v>
      </c>
      <c r="Y1202" s="65">
        <v>46107</v>
      </c>
      <c r="Z1202" s="67">
        <v>46108</v>
      </c>
      <c r="AA1202" s="59">
        <f ca="1">IF(Z1202=0,NETWORKDAYS(E1202+1,TODAY(),FESTIVOS!$A$2:$A$73),NETWORKDAYS(E1202+1,Z1202,FESTIVOS!$A$2:$A$73))</f>
        <v>1</v>
      </c>
      <c r="AB1202" s="60" t="str">
        <f t="shared" si="29"/>
        <v>RESPUESTA TOTAL</v>
      </c>
      <c r="AC1202" s="64" t="s">
        <v>57</v>
      </c>
      <c r="AD1202" s="61"/>
      <c r="AE1202" s="4"/>
      <c r="AF1202" s="4"/>
      <c r="AG1202" s="4"/>
      <c r="AH1202" s="4"/>
      <c r="AI1202" s="4"/>
      <c r="AJ1202" s="4"/>
      <c r="AK1202" s="4"/>
      <c r="AL1202" s="4"/>
      <c r="AM1202" s="4"/>
      <c r="AN1202" s="4"/>
      <c r="AO1202" s="4"/>
      <c r="AP1202" s="4"/>
      <c r="AQ1202" s="4"/>
      <c r="AR1202" s="4"/>
      <c r="AS1202" s="4"/>
      <c r="AT1202" s="4"/>
      <c r="AU1202" s="4"/>
      <c r="AV1202" s="4"/>
      <c r="AW1202" s="4"/>
      <c r="AX1202" s="4"/>
      <c r="AY1202" s="4"/>
      <c r="AZ1202" s="4"/>
      <c r="BA1202" s="4"/>
      <c r="BB1202" s="4"/>
    </row>
    <row r="1203" spans="1:54" ht="15" x14ac:dyDescent="0.35">
      <c r="A1203" s="4"/>
      <c r="B1203" s="64" t="s">
        <v>63</v>
      </c>
      <c r="C1203" s="64" t="s">
        <v>38</v>
      </c>
      <c r="D1203" s="64">
        <v>1</v>
      </c>
      <c r="E1203" s="65">
        <v>46111</v>
      </c>
      <c r="F1203" s="64" t="s">
        <v>39</v>
      </c>
      <c r="G1203" s="66"/>
      <c r="H1203" s="66"/>
      <c r="I1203" s="66"/>
      <c r="J1203" s="66"/>
      <c r="K1203" s="66"/>
      <c r="L1203" s="66"/>
      <c r="M1203" s="64" t="s">
        <v>40</v>
      </c>
      <c r="N1203" s="64">
        <v>1</v>
      </c>
      <c r="O1203" s="64" t="s">
        <v>4663</v>
      </c>
      <c r="P1203" s="64">
        <v>1</v>
      </c>
      <c r="Q1203" s="64">
        <v>1</v>
      </c>
      <c r="R1203" s="64" t="s">
        <v>4664</v>
      </c>
      <c r="S1203" s="64" t="s">
        <v>4665</v>
      </c>
      <c r="T1203" s="55" t="s">
        <v>42</v>
      </c>
      <c r="U1203" s="64" t="s">
        <v>33</v>
      </c>
      <c r="V1203" s="57" t="str">
        <f t="shared" si="30"/>
        <v/>
      </c>
      <c r="W1203" s="64" t="s">
        <v>59</v>
      </c>
      <c r="X1203" s="64">
        <v>20267100082602</v>
      </c>
      <c r="Y1203" s="65">
        <v>46111</v>
      </c>
      <c r="Z1203" s="67">
        <v>46118</v>
      </c>
      <c r="AA1203" s="59">
        <f ca="1">IF(Z1203=0,NETWORKDAYS(E1203+1,TODAY(),FESTIVOS!$A$2:$A$73),NETWORKDAYS(E1203+1,Z1203,FESTIVOS!$A$2:$A$73))</f>
        <v>3</v>
      </c>
      <c r="AB1203" s="60" t="str">
        <f t="shared" si="29"/>
        <v>RESPUESTA TOTAL</v>
      </c>
      <c r="AC1203" s="64" t="s">
        <v>57</v>
      </c>
      <c r="AD1203" s="61"/>
      <c r="AE1203" s="4"/>
      <c r="AF1203" s="4"/>
      <c r="AG1203" s="4"/>
      <c r="AH1203" s="4"/>
      <c r="AI1203" s="4"/>
      <c r="AJ1203" s="4"/>
      <c r="AK1203" s="4"/>
      <c r="AL1203" s="4"/>
      <c r="AM1203" s="4"/>
      <c r="AN1203" s="4"/>
      <c r="AO1203" s="4"/>
      <c r="AP1203" s="4"/>
      <c r="AQ1203" s="4"/>
      <c r="AR1203" s="4"/>
      <c r="AS1203" s="4"/>
      <c r="AT1203" s="4"/>
      <c r="AU1203" s="4"/>
      <c r="AV1203" s="4"/>
      <c r="AW1203" s="4"/>
      <c r="AX1203" s="4"/>
      <c r="AY1203" s="4"/>
      <c r="AZ1203" s="4"/>
      <c r="BA1203" s="4"/>
      <c r="BB1203" s="4"/>
    </row>
    <row r="1204" spans="1:54" ht="15" x14ac:dyDescent="0.35">
      <c r="A1204" s="4"/>
      <c r="B1204" s="64" t="s">
        <v>63</v>
      </c>
      <c r="C1204" s="64" t="s">
        <v>38</v>
      </c>
      <c r="D1204" s="64">
        <v>1</v>
      </c>
      <c r="E1204" s="65">
        <v>46107</v>
      </c>
      <c r="F1204" s="64" t="s">
        <v>39</v>
      </c>
      <c r="G1204" s="66"/>
      <c r="H1204" s="66"/>
      <c r="I1204" s="66"/>
      <c r="J1204" s="66"/>
      <c r="K1204" s="66"/>
      <c r="L1204" s="66"/>
      <c r="M1204" s="64" t="s">
        <v>72</v>
      </c>
      <c r="N1204" s="64">
        <v>1</v>
      </c>
      <c r="O1204" s="64" t="s">
        <v>4667</v>
      </c>
      <c r="P1204" s="64">
        <v>1</v>
      </c>
      <c r="Q1204" s="64">
        <v>1</v>
      </c>
      <c r="R1204" s="64" t="s">
        <v>4668</v>
      </c>
      <c r="S1204" s="64" t="s">
        <v>4669</v>
      </c>
      <c r="T1204" s="64" t="s">
        <v>270</v>
      </c>
      <c r="U1204" s="64" t="s">
        <v>29</v>
      </c>
      <c r="V1204" s="57" t="str">
        <f t="shared" si="30"/>
        <v/>
      </c>
      <c r="W1204" s="64" t="s">
        <v>239</v>
      </c>
      <c r="X1204" s="64">
        <v>20267100080692</v>
      </c>
      <c r="Y1204" s="65">
        <v>46107</v>
      </c>
      <c r="Z1204" s="67">
        <v>46118</v>
      </c>
      <c r="AA1204" s="59">
        <f ca="1">IF(Z1204=0,NETWORKDAYS(E1204+1,TODAY(),FESTIVOS!$A$2:$A$73),NETWORKDAYS(E1204+1,Z1204,FESTIVOS!$A$2:$A$73))</f>
        <v>5</v>
      </c>
      <c r="AB1204" s="60" t="str">
        <f t="shared" si="29"/>
        <v>RESPUESTA TOTAL</v>
      </c>
      <c r="AC1204" s="64" t="s">
        <v>57</v>
      </c>
      <c r="AD1204" s="61"/>
      <c r="AE1204" s="4"/>
      <c r="AF1204" s="4"/>
      <c r="AG1204" s="4"/>
      <c r="AH1204" s="4"/>
      <c r="AI1204" s="4"/>
      <c r="AJ1204" s="4"/>
      <c r="AK1204" s="4"/>
      <c r="AL1204" s="4"/>
      <c r="AM1204" s="4"/>
      <c r="AN1204" s="4"/>
      <c r="AO1204" s="4"/>
      <c r="AP1204" s="4"/>
      <c r="AQ1204" s="4"/>
      <c r="AR1204" s="4"/>
      <c r="AS1204" s="4"/>
      <c r="AT1204" s="4"/>
      <c r="AU1204" s="4"/>
      <c r="AV1204" s="4"/>
      <c r="AW1204" s="4"/>
      <c r="AX1204" s="4"/>
      <c r="AY1204" s="4"/>
      <c r="AZ1204" s="4"/>
      <c r="BA1204" s="4"/>
      <c r="BB1204" s="4"/>
    </row>
    <row r="1205" spans="1:54" ht="15" x14ac:dyDescent="0.35">
      <c r="A1205" s="4"/>
      <c r="B1205" s="8"/>
      <c r="C1205" s="8"/>
      <c r="D1205" s="8"/>
      <c r="E1205" s="33"/>
      <c r="F1205" s="8"/>
      <c r="G1205" s="4"/>
      <c r="H1205" s="4"/>
      <c r="I1205" s="4"/>
      <c r="J1205" s="4"/>
      <c r="K1205" s="4"/>
      <c r="L1205" s="4"/>
      <c r="M1205" s="8"/>
      <c r="N1205" s="4"/>
      <c r="O1205" s="4"/>
      <c r="P1205" s="4"/>
      <c r="Q1205" s="4"/>
      <c r="R1205" s="4"/>
      <c r="S1205" s="8"/>
      <c r="T1205" s="8"/>
      <c r="U1205" s="8"/>
      <c r="V1205" s="4"/>
      <c r="W1205" s="8"/>
      <c r="X1205" s="8"/>
      <c r="Y1205" s="33"/>
      <c r="Z1205" s="4"/>
      <c r="AA1205" s="42"/>
      <c r="AB1205" s="43"/>
      <c r="AC1205" s="8"/>
      <c r="AD1205" s="4"/>
      <c r="AE1205" s="4"/>
      <c r="AF1205" s="4"/>
      <c r="AG1205" s="4"/>
      <c r="AH1205" s="4"/>
      <c r="AI1205" s="4"/>
      <c r="AJ1205" s="4"/>
      <c r="AK1205" s="4"/>
      <c r="AL1205" s="4"/>
      <c r="AM1205" s="4"/>
      <c r="AN1205" s="4"/>
      <c r="AO1205" s="4"/>
      <c r="AP1205" s="4"/>
      <c r="AQ1205" s="4"/>
      <c r="AR1205" s="4"/>
      <c r="AS1205" s="4"/>
      <c r="AT1205" s="4"/>
      <c r="AU1205" s="4"/>
      <c r="AV1205" s="4"/>
      <c r="AW1205" s="4"/>
      <c r="AX1205" s="4"/>
      <c r="AY1205" s="4"/>
      <c r="AZ1205" s="4"/>
      <c r="BA1205" s="4"/>
      <c r="BB1205" s="4"/>
    </row>
    <row r="1206" spans="1:54" ht="15" x14ac:dyDescent="0.35">
      <c r="A1206" s="4"/>
      <c r="B1206" s="8"/>
      <c r="C1206" s="8"/>
      <c r="D1206" s="8"/>
      <c r="E1206" s="33"/>
      <c r="F1206" s="8"/>
      <c r="G1206" s="4"/>
      <c r="H1206" s="4"/>
      <c r="I1206" s="4"/>
      <c r="J1206" s="4"/>
      <c r="K1206" s="4"/>
      <c r="L1206" s="4"/>
      <c r="M1206" s="8"/>
      <c r="N1206" s="4"/>
      <c r="O1206" s="4"/>
      <c r="P1206" s="4"/>
      <c r="Q1206" s="4"/>
      <c r="R1206" s="4"/>
      <c r="S1206" s="8"/>
      <c r="T1206" s="8"/>
      <c r="U1206" s="8"/>
      <c r="V1206" s="4"/>
      <c r="W1206" s="8"/>
      <c r="X1206" s="8"/>
      <c r="Y1206" s="33"/>
      <c r="Z1206" s="4"/>
      <c r="AA1206" s="42"/>
      <c r="AB1206" s="43"/>
      <c r="AC1206" s="8"/>
      <c r="AD1206" s="4"/>
      <c r="AE1206" s="4"/>
      <c r="AF1206" s="4"/>
      <c r="AG1206" s="4"/>
      <c r="AH1206" s="4"/>
      <c r="AI1206" s="4"/>
      <c r="AJ1206" s="4"/>
      <c r="AK1206" s="4"/>
      <c r="AL1206" s="4"/>
      <c r="AM1206" s="4"/>
      <c r="AN1206" s="4"/>
      <c r="AO1206" s="4"/>
      <c r="AP1206" s="4"/>
      <c r="AQ1206" s="4"/>
      <c r="AR1206" s="4"/>
      <c r="AS1206" s="4"/>
      <c r="AT1206" s="4"/>
      <c r="AU1206" s="4"/>
      <c r="AV1206" s="4"/>
      <c r="AW1206" s="4"/>
      <c r="AX1206" s="4"/>
      <c r="AY1206" s="4"/>
      <c r="AZ1206" s="4"/>
      <c r="BA1206" s="4"/>
      <c r="BB1206" s="4"/>
    </row>
    <row r="1207" spans="1:54" ht="15" x14ac:dyDescent="0.35">
      <c r="A1207" s="4"/>
      <c r="B1207" s="8"/>
      <c r="C1207" s="8"/>
      <c r="D1207" s="8"/>
      <c r="E1207" s="33"/>
      <c r="F1207" s="8"/>
      <c r="G1207" s="4"/>
      <c r="H1207" s="4"/>
      <c r="I1207" s="4"/>
      <c r="J1207" s="4"/>
      <c r="K1207" s="4"/>
      <c r="L1207" s="4"/>
      <c r="M1207" s="8"/>
      <c r="N1207" s="4"/>
      <c r="O1207" s="4"/>
      <c r="P1207" s="4"/>
      <c r="Q1207" s="4"/>
      <c r="R1207" s="4"/>
      <c r="S1207" s="8"/>
      <c r="T1207" s="8"/>
      <c r="U1207" s="8"/>
      <c r="V1207" s="4"/>
      <c r="W1207" s="8"/>
      <c r="X1207" s="8"/>
      <c r="Y1207" s="33"/>
      <c r="Z1207" s="4"/>
      <c r="AA1207" s="42"/>
      <c r="AB1207" s="43"/>
      <c r="AC1207" s="8"/>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row>
    <row r="1208" spans="1:54" ht="15" x14ac:dyDescent="0.35">
      <c r="A1208" s="4"/>
      <c r="B1208" s="8"/>
      <c r="C1208" s="8"/>
      <c r="D1208" s="8"/>
      <c r="E1208" s="33"/>
      <c r="F1208" s="8"/>
      <c r="G1208" s="4"/>
      <c r="H1208" s="4"/>
      <c r="I1208" s="4"/>
      <c r="J1208" s="4"/>
      <c r="K1208" s="4"/>
      <c r="L1208" s="4"/>
      <c r="M1208" s="8"/>
      <c r="N1208" s="4"/>
      <c r="O1208" s="4"/>
      <c r="P1208" s="4"/>
      <c r="Q1208" s="4"/>
      <c r="R1208" s="4"/>
      <c r="S1208" s="8"/>
      <c r="T1208" s="8"/>
      <c r="U1208" s="8"/>
      <c r="V1208" s="4"/>
      <c r="W1208" s="8"/>
      <c r="X1208" s="8"/>
      <c r="Y1208" s="33"/>
      <c r="Z1208" s="4"/>
      <c r="AA1208" s="42"/>
      <c r="AB1208" s="43"/>
      <c r="AC1208" s="8"/>
      <c r="AD1208" s="4"/>
      <c r="AE1208" s="4"/>
      <c r="AF1208" s="4"/>
      <c r="AG1208" s="4"/>
      <c r="AH1208" s="4"/>
      <c r="AI1208" s="4"/>
      <c r="AJ1208" s="4"/>
      <c r="AK1208" s="4"/>
      <c r="AL1208" s="4"/>
      <c r="AM1208" s="4"/>
      <c r="AN1208" s="4"/>
      <c r="AO1208" s="4"/>
      <c r="AP1208" s="4"/>
      <c r="AQ1208" s="4"/>
      <c r="AR1208" s="4"/>
      <c r="AS1208" s="4"/>
      <c r="AT1208" s="4"/>
      <c r="AU1208" s="4"/>
      <c r="AV1208" s="4"/>
      <c r="AW1208" s="4"/>
      <c r="AX1208" s="4"/>
      <c r="AY1208" s="4"/>
      <c r="AZ1208" s="4"/>
      <c r="BA1208" s="4"/>
      <c r="BB1208" s="4"/>
    </row>
    <row r="1209" spans="1:54" ht="15" x14ac:dyDescent="0.35">
      <c r="A1209" s="4"/>
      <c r="B1209" s="8"/>
      <c r="C1209" s="8"/>
      <c r="D1209" s="8"/>
      <c r="E1209" s="33"/>
      <c r="F1209" s="8"/>
      <c r="G1209" s="4"/>
      <c r="H1209" s="4"/>
      <c r="I1209" s="4"/>
      <c r="J1209" s="4"/>
      <c r="K1209" s="4"/>
      <c r="L1209" s="4"/>
      <c r="M1209" s="8"/>
      <c r="N1209" s="4"/>
      <c r="O1209" s="4"/>
      <c r="P1209" s="4"/>
      <c r="Q1209" s="4"/>
      <c r="R1209" s="4"/>
      <c r="S1209" s="8"/>
      <c r="T1209" s="8"/>
      <c r="U1209" s="8"/>
      <c r="V1209" s="4"/>
      <c r="W1209" s="8"/>
      <c r="X1209" s="8"/>
      <c r="Y1209" s="33"/>
      <c r="Z1209" s="4"/>
      <c r="AA1209" s="42"/>
      <c r="AB1209" s="43"/>
      <c r="AC1209" s="8"/>
      <c r="AD1209" s="4"/>
      <c r="AE1209" s="4"/>
      <c r="AF1209" s="4"/>
      <c r="AG1209" s="4"/>
      <c r="AH1209" s="4"/>
      <c r="AI1209" s="4"/>
      <c r="AJ1209" s="4"/>
      <c r="AK1209" s="4"/>
      <c r="AL1209" s="4"/>
      <c r="AM1209" s="4"/>
      <c r="AN1209" s="4"/>
      <c r="AO1209" s="4"/>
      <c r="AP1209" s="4"/>
      <c r="AQ1209" s="4"/>
      <c r="AR1209" s="4"/>
      <c r="AS1209" s="4"/>
      <c r="AT1209" s="4"/>
      <c r="AU1209" s="4"/>
      <c r="AV1209" s="4"/>
      <c r="AW1209" s="4"/>
      <c r="AX1209" s="4"/>
      <c r="AY1209" s="4"/>
      <c r="AZ1209" s="4"/>
      <c r="BA1209" s="4"/>
      <c r="BB1209" s="4"/>
    </row>
    <row r="1210" spans="1:54" ht="15" x14ac:dyDescent="0.35">
      <c r="A1210" s="4"/>
      <c r="B1210" s="8"/>
      <c r="C1210" s="8"/>
      <c r="D1210" s="8"/>
      <c r="E1210" s="33"/>
      <c r="F1210" s="8"/>
      <c r="G1210" s="4"/>
      <c r="H1210" s="4"/>
      <c r="I1210" s="4"/>
      <c r="J1210" s="4"/>
      <c r="K1210" s="4"/>
      <c r="L1210" s="4"/>
      <c r="M1210" s="8"/>
      <c r="N1210" s="4"/>
      <c r="O1210" s="4"/>
      <c r="P1210" s="4"/>
      <c r="Q1210" s="4"/>
      <c r="R1210" s="4"/>
      <c r="S1210" s="8"/>
      <c r="T1210" s="8"/>
      <c r="U1210" s="8"/>
      <c r="V1210" s="4"/>
      <c r="W1210" s="8"/>
      <c r="X1210" s="8"/>
      <c r="Y1210" s="33"/>
      <c r="Z1210" s="4"/>
      <c r="AA1210" s="42"/>
      <c r="AB1210" s="43"/>
      <c r="AC1210" s="8"/>
      <c r="AD1210" s="4"/>
      <c r="AE1210" s="4"/>
      <c r="AF1210" s="4"/>
      <c r="AG1210" s="4"/>
      <c r="AH1210" s="4"/>
      <c r="AI1210" s="4"/>
      <c r="AJ1210" s="4"/>
      <c r="AK1210" s="4"/>
      <c r="AL1210" s="4"/>
      <c r="AM1210" s="4"/>
      <c r="AN1210" s="4"/>
      <c r="AO1210" s="4"/>
      <c r="AP1210" s="4"/>
      <c r="AQ1210" s="4"/>
      <c r="AR1210" s="4"/>
      <c r="AS1210" s="4"/>
      <c r="AT1210" s="4"/>
      <c r="AU1210" s="4"/>
      <c r="AV1210" s="4"/>
      <c r="AW1210" s="4"/>
      <c r="AX1210" s="4"/>
      <c r="AY1210" s="4"/>
      <c r="AZ1210" s="4"/>
      <c r="BA1210" s="4"/>
      <c r="BB1210" s="4"/>
    </row>
    <row r="1211" spans="1:54" ht="15" x14ac:dyDescent="0.35">
      <c r="A1211" s="4"/>
      <c r="B1211" s="8"/>
      <c r="C1211" s="8"/>
      <c r="D1211" s="8"/>
      <c r="E1211" s="33"/>
      <c r="F1211" s="8"/>
      <c r="G1211" s="4"/>
      <c r="H1211" s="4"/>
      <c r="I1211" s="4"/>
      <c r="J1211" s="4"/>
      <c r="K1211" s="4"/>
      <c r="L1211" s="4"/>
      <c r="M1211" s="8"/>
      <c r="N1211" s="4"/>
      <c r="O1211" s="4"/>
      <c r="P1211" s="4"/>
      <c r="Q1211" s="4"/>
      <c r="R1211" s="4"/>
      <c r="S1211" s="8"/>
      <c r="T1211" s="8"/>
      <c r="U1211" s="8"/>
      <c r="V1211" s="4"/>
      <c r="W1211" s="8"/>
      <c r="X1211" s="8"/>
      <c r="Y1211" s="33"/>
      <c r="Z1211" s="4"/>
      <c r="AA1211" s="42"/>
      <c r="AB1211" s="43"/>
      <c r="AC1211" s="8"/>
      <c r="AD1211" s="4"/>
      <c r="AE1211" s="4"/>
      <c r="AF1211" s="4"/>
      <c r="AG1211" s="4"/>
      <c r="AH1211" s="4"/>
      <c r="AI1211" s="4"/>
      <c r="AJ1211" s="4"/>
      <c r="AK1211" s="4"/>
      <c r="AL1211" s="4"/>
      <c r="AM1211" s="4"/>
      <c r="AN1211" s="4"/>
      <c r="AO1211" s="4"/>
      <c r="AP1211" s="4"/>
      <c r="AQ1211" s="4"/>
      <c r="AR1211" s="4"/>
      <c r="AS1211" s="4"/>
      <c r="AT1211" s="4"/>
      <c r="AU1211" s="4"/>
      <c r="AV1211" s="4"/>
      <c r="AW1211" s="4"/>
      <c r="AX1211" s="4"/>
      <c r="AY1211" s="4"/>
      <c r="AZ1211" s="4"/>
      <c r="BA1211" s="4"/>
      <c r="BB1211" s="4"/>
    </row>
    <row r="1212" spans="1:54" ht="15" x14ac:dyDescent="0.35">
      <c r="A1212" s="4"/>
      <c r="B1212" s="8"/>
      <c r="C1212" s="8"/>
      <c r="D1212" s="8"/>
      <c r="E1212" s="33"/>
      <c r="F1212" s="8"/>
      <c r="G1212" s="4"/>
      <c r="H1212" s="4"/>
      <c r="I1212" s="4"/>
      <c r="J1212" s="4"/>
      <c r="K1212" s="4"/>
      <c r="L1212" s="4"/>
      <c r="M1212" s="8"/>
      <c r="N1212" s="4"/>
      <c r="O1212" s="4"/>
      <c r="P1212" s="4"/>
      <c r="Q1212" s="4"/>
      <c r="R1212" s="4"/>
      <c r="S1212" s="8"/>
      <c r="T1212" s="8"/>
      <c r="U1212" s="8"/>
      <c r="V1212" s="4"/>
      <c r="W1212" s="8"/>
      <c r="X1212" s="8"/>
      <c r="Y1212" s="33"/>
      <c r="Z1212" s="4"/>
      <c r="AA1212" s="42"/>
      <c r="AB1212" s="43"/>
      <c r="AC1212" s="8"/>
      <c r="AD1212" s="4"/>
      <c r="AE1212" s="4"/>
      <c r="AF1212" s="4"/>
      <c r="AG1212" s="4"/>
      <c r="AH1212" s="4"/>
      <c r="AI1212" s="4"/>
      <c r="AJ1212" s="4"/>
      <c r="AK1212" s="4"/>
      <c r="AL1212" s="4"/>
      <c r="AM1212" s="4"/>
      <c r="AN1212" s="4"/>
      <c r="AO1212" s="4"/>
      <c r="AP1212" s="4"/>
      <c r="AQ1212" s="4"/>
      <c r="AR1212" s="4"/>
      <c r="AS1212" s="4"/>
      <c r="AT1212" s="4"/>
      <c r="AU1212" s="4"/>
      <c r="AV1212" s="4"/>
      <c r="AW1212" s="4"/>
      <c r="AX1212" s="4"/>
      <c r="AY1212" s="4"/>
      <c r="AZ1212" s="4"/>
      <c r="BA1212" s="4"/>
      <c r="BB1212" s="4"/>
    </row>
    <row r="1213" spans="1:54" ht="15" x14ac:dyDescent="0.35">
      <c r="A1213" s="4"/>
      <c r="B1213" s="8"/>
      <c r="C1213" s="8"/>
      <c r="D1213" s="8"/>
      <c r="E1213" s="33"/>
      <c r="F1213" s="8"/>
      <c r="G1213" s="4"/>
      <c r="H1213" s="4"/>
      <c r="I1213" s="4"/>
      <c r="J1213" s="4"/>
      <c r="K1213" s="4"/>
      <c r="L1213" s="4"/>
      <c r="M1213" s="8"/>
      <c r="N1213" s="4"/>
      <c r="O1213" s="4"/>
      <c r="P1213" s="4"/>
      <c r="Q1213" s="4"/>
      <c r="R1213" s="4"/>
      <c r="S1213" s="8"/>
      <c r="T1213" s="8"/>
      <c r="U1213" s="8"/>
      <c r="V1213" s="4"/>
      <c r="W1213" s="8"/>
      <c r="X1213" s="8"/>
      <c r="Y1213" s="33"/>
      <c r="Z1213" s="4"/>
      <c r="AA1213" s="42"/>
      <c r="AB1213" s="43"/>
      <c r="AC1213" s="8"/>
      <c r="AD1213" s="4"/>
      <c r="AE1213" s="4"/>
      <c r="AF1213" s="4"/>
      <c r="AG1213" s="4"/>
      <c r="AH1213" s="4"/>
      <c r="AI1213" s="4"/>
      <c r="AJ1213" s="4"/>
      <c r="AK1213" s="4"/>
      <c r="AL1213" s="4"/>
      <c r="AM1213" s="4"/>
      <c r="AN1213" s="4"/>
      <c r="AO1213" s="4"/>
      <c r="AP1213" s="4"/>
      <c r="AQ1213" s="4"/>
      <c r="AR1213" s="4"/>
      <c r="AS1213" s="4"/>
      <c r="AT1213" s="4"/>
      <c r="AU1213" s="4"/>
      <c r="AV1213" s="4"/>
      <c r="AW1213" s="4"/>
      <c r="AX1213" s="4"/>
      <c r="AY1213" s="4"/>
      <c r="AZ1213" s="4"/>
      <c r="BA1213" s="4"/>
      <c r="BB1213" s="4"/>
    </row>
    <row r="1214" spans="1:54" ht="15" x14ac:dyDescent="0.35">
      <c r="A1214" s="4"/>
      <c r="B1214" s="8"/>
      <c r="C1214" s="8"/>
      <c r="D1214" s="8"/>
      <c r="E1214" s="33"/>
      <c r="F1214" s="8"/>
      <c r="G1214" s="4"/>
      <c r="H1214" s="4"/>
      <c r="I1214" s="4"/>
      <c r="J1214" s="4"/>
      <c r="K1214" s="4"/>
      <c r="L1214" s="4"/>
      <c r="M1214" s="8"/>
      <c r="N1214" s="4"/>
      <c r="O1214" s="4"/>
      <c r="P1214" s="4"/>
      <c r="Q1214" s="4"/>
      <c r="R1214" s="4"/>
      <c r="S1214" s="8"/>
      <c r="T1214" s="8"/>
      <c r="U1214" s="8"/>
      <c r="V1214" s="4"/>
      <c r="W1214" s="8"/>
      <c r="X1214" s="8"/>
      <c r="Y1214" s="33"/>
      <c r="Z1214" s="4"/>
      <c r="AA1214" s="42"/>
      <c r="AB1214" s="43"/>
      <c r="AC1214" s="8"/>
      <c r="AD1214" s="4"/>
      <c r="AE1214" s="4"/>
      <c r="AF1214" s="4"/>
      <c r="AG1214" s="4"/>
      <c r="AH1214" s="4"/>
      <c r="AI1214" s="4"/>
      <c r="AJ1214" s="4"/>
      <c r="AK1214" s="4"/>
      <c r="AL1214" s="4"/>
      <c r="AM1214" s="4"/>
      <c r="AN1214" s="4"/>
      <c r="AO1214" s="4"/>
      <c r="AP1214" s="4"/>
      <c r="AQ1214" s="4"/>
      <c r="AR1214" s="4"/>
      <c r="AS1214" s="4"/>
      <c r="AT1214" s="4"/>
      <c r="AU1214" s="4"/>
      <c r="AV1214" s="4"/>
      <c r="AW1214" s="4"/>
      <c r="AX1214" s="4"/>
      <c r="AY1214" s="4"/>
      <c r="AZ1214" s="4"/>
      <c r="BA1214" s="4"/>
      <c r="BB1214" s="4"/>
    </row>
    <row r="1215" spans="1:54" ht="15" x14ac:dyDescent="0.35">
      <c r="A1215" s="4"/>
      <c r="B1215" s="8"/>
      <c r="C1215" s="8"/>
      <c r="D1215" s="8"/>
      <c r="E1215" s="33"/>
      <c r="F1215" s="8"/>
      <c r="G1215" s="4"/>
      <c r="H1215" s="4"/>
      <c r="I1215" s="4"/>
      <c r="J1215" s="4"/>
      <c r="K1215" s="4"/>
      <c r="L1215" s="4"/>
      <c r="M1215" s="8"/>
      <c r="N1215" s="4"/>
      <c r="O1215" s="4"/>
      <c r="P1215" s="4"/>
      <c r="Q1215" s="4"/>
      <c r="R1215" s="4"/>
      <c r="S1215" s="8"/>
      <c r="T1215" s="8"/>
      <c r="U1215" s="8"/>
      <c r="V1215" s="4"/>
      <c r="W1215" s="8"/>
      <c r="X1215" s="8"/>
      <c r="Y1215" s="33"/>
      <c r="Z1215" s="4"/>
      <c r="AA1215" s="42"/>
      <c r="AB1215" s="43"/>
      <c r="AC1215" s="8"/>
      <c r="AD1215" s="4"/>
      <c r="AE1215" s="4"/>
      <c r="AF1215" s="4"/>
      <c r="AG1215" s="4"/>
      <c r="AH1215" s="4"/>
      <c r="AI1215" s="4"/>
      <c r="AJ1215" s="4"/>
      <c r="AK1215" s="4"/>
      <c r="AL1215" s="4"/>
      <c r="AM1215" s="4"/>
      <c r="AN1215" s="4"/>
      <c r="AO1215" s="4"/>
      <c r="AP1215" s="4"/>
      <c r="AQ1215" s="4"/>
      <c r="AR1215" s="4"/>
      <c r="AS1215" s="4"/>
      <c r="AT1215" s="4"/>
      <c r="AU1215" s="4"/>
      <c r="AV1215" s="4"/>
      <c r="AW1215" s="4"/>
      <c r="AX1215" s="4"/>
      <c r="AY1215" s="4"/>
      <c r="AZ1215" s="4"/>
      <c r="BA1215" s="4"/>
      <c r="BB1215" s="4"/>
    </row>
    <row r="1216" spans="1:54" ht="15" x14ac:dyDescent="0.35">
      <c r="A1216" s="4"/>
      <c r="B1216" s="8"/>
      <c r="C1216" s="8"/>
      <c r="D1216" s="8"/>
      <c r="E1216" s="33"/>
      <c r="F1216" s="8"/>
      <c r="G1216" s="4"/>
      <c r="H1216" s="4"/>
      <c r="I1216" s="4"/>
      <c r="J1216" s="4"/>
      <c r="K1216" s="4"/>
      <c r="L1216" s="4"/>
      <c r="M1216" s="8"/>
      <c r="N1216" s="4"/>
      <c r="O1216" s="4"/>
      <c r="P1216" s="4"/>
      <c r="Q1216" s="4"/>
      <c r="R1216" s="4"/>
      <c r="S1216" s="8"/>
      <c r="T1216" s="8"/>
      <c r="U1216" s="8"/>
      <c r="V1216" s="4"/>
      <c r="W1216" s="8"/>
      <c r="X1216" s="8"/>
      <c r="Y1216" s="33"/>
      <c r="Z1216" s="4"/>
      <c r="AA1216" s="42"/>
      <c r="AB1216" s="43"/>
      <c r="AC1216" s="8"/>
      <c r="AD1216" s="4"/>
      <c r="AE1216" s="4"/>
      <c r="AF1216" s="4"/>
      <c r="AG1216" s="4"/>
      <c r="AH1216" s="4"/>
      <c r="AI1216" s="4"/>
      <c r="AJ1216" s="4"/>
      <c r="AK1216" s="4"/>
      <c r="AL1216" s="4"/>
      <c r="AM1216" s="4"/>
      <c r="AN1216" s="4"/>
      <c r="AO1216" s="4"/>
      <c r="AP1216" s="4"/>
      <c r="AQ1216" s="4"/>
      <c r="AR1216" s="4"/>
      <c r="AS1216" s="4"/>
      <c r="AT1216" s="4"/>
      <c r="AU1216" s="4"/>
      <c r="AV1216" s="4"/>
      <c r="AW1216" s="4"/>
      <c r="AX1216" s="4"/>
      <c r="AY1216" s="4"/>
      <c r="AZ1216" s="4"/>
      <c r="BA1216" s="4"/>
      <c r="BB1216" s="4"/>
    </row>
    <row r="1217" spans="1:54" ht="15" x14ac:dyDescent="0.35">
      <c r="A1217" s="4"/>
      <c r="B1217" s="8"/>
      <c r="C1217" s="8"/>
      <c r="D1217" s="8"/>
      <c r="E1217" s="33"/>
      <c r="F1217" s="8"/>
      <c r="G1217" s="4"/>
      <c r="H1217" s="4"/>
      <c r="I1217" s="4"/>
      <c r="J1217" s="4"/>
      <c r="K1217" s="4"/>
      <c r="L1217" s="4"/>
      <c r="M1217" s="8"/>
      <c r="N1217" s="4"/>
      <c r="O1217" s="4"/>
      <c r="P1217" s="4"/>
      <c r="Q1217" s="4"/>
      <c r="R1217" s="4"/>
      <c r="S1217" s="8"/>
      <c r="T1217" s="8"/>
      <c r="U1217" s="8"/>
      <c r="V1217" s="4"/>
      <c r="W1217" s="8"/>
      <c r="X1217" s="8"/>
      <c r="Y1217" s="33"/>
      <c r="Z1217" s="4"/>
      <c r="AA1217" s="42"/>
      <c r="AB1217" s="43"/>
      <c r="AC1217" s="8"/>
      <c r="AD1217" s="4"/>
      <c r="AE1217" s="4"/>
      <c r="AF1217" s="4"/>
      <c r="AG1217" s="4"/>
      <c r="AH1217" s="4"/>
      <c r="AI1217" s="4"/>
      <c r="AJ1217" s="4"/>
      <c r="AK1217" s="4"/>
      <c r="AL1217" s="4"/>
      <c r="AM1217" s="4"/>
      <c r="AN1217" s="4"/>
      <c r="AO1217" s="4"/>
      <c r="AP1217" s="4"/>
      <c r="AQ1217" s="4"/>
      <c r="AR1217" s="4"/>
      <c r="AS1217" s="4"/>
      <c r="AT1217" s="4"/>
      <c r="AU1217" s="4"/>
      <c r="AV1217" s="4"/>
      <c r="AW1217" s="4"/>
      <c r="AX1217" s="4"/>
      <c r="AY1217" s="4"/>
      <c r="AZ1217" s="4"/>
      <c r="BA1217" s="4"/>
      <c r="BB1217" s="4"/>
    </row>
    <row r="1218" spans="1:54" ht="15" x14ac:dyDescent="0.35">
      <c r="A1218" s="4"/>
      <c r="B1218" s="8"/>
      <c r="C1218" s="8"/>
      <c r="D1218" s="8"/>
      <c r="E1218" s="33"/>
      <c r="F1218" s="8"/>
      <c r="G1218" s="4"/>
      <c r="H1218" s="4"/>
      <c r="I1218" s="4"/>
      <c r="J1218" s="4"/>
      <c r="K1218" s="4"/>
      <c r="L1218" s="4"/>
      <c r="M1218" s="8"/>
      <c r="N1218" s="4"/>
      <c r="O1218" s="4"/>
      <c r="P1218" s="4"/>
      <c r="Q1218" s="4"/>
      <c r="R1218" s="4"/>
      <c r="S1218" s="8"/>
      <c r="T1218" s="8"/>
      <c r="U1218" s="8"/>
      <c r="V1218" s="4"/>
      <c r="W1218" s="8"/>
      <c r="X1218" s="8"/>
      <c r="Y1218" s="33"/>
      <c r="Z1218" s="4"/>
      <c r="AA1218" s="42"/>
      <c r="AB1218" s="43"/>
      <c r="AC1218" s="8"/>
      <c r="AD1218" s="4"/>
      <c r="AE1218" s="4"/>
      <c r="AF1218" s="4"/>
      <c r="AG1218" s="4"/>
      <c r="AH1218" s="4"/>
      <c r="AI1218" s="4"/>
      <c r="AJ1218" s="4"/>
      <c r="AK1218" s="4"/>
      <c r="AL1218" s="4"/>
      <c r="AM1218" s="4"/>
      <c r="AN1218" s="4"/>
      <c r="AO1218" s="4"/>
      <c r="AP1218" s="4"/>
      <c r="AQ1218" s="4"/>
      <c r="AR1218" s="4"/>
      <c r="AS1218" s="4"/>
      <c r="AT1218" s="4"/>
      <c r="AU1218" s="4"/>
      <c r="AV1218" s="4"/>
      <c r="AW1218" s="4"/>
      <c r="AX1218" s="4"/>
      <c r="AY1218" s="4"/>
      <c r="AZ1218" s="4"/>
      <c r="BA1218" s="4"/>
      <c r="BB1218" s="4"/>
    </row>
    <row r="1219" spans="1:54" ht="15" x14ac:dyDescent="0.35">
      <c r="A1219" s="4"/>
      <c r="B1219" s="8"/>
      <c r="C1219" s="8"/>
      <c r="D1219" s="8"/>
      <c r="E1219" s="33"/>
      <c r="F1219" s="8"/>
      <c r="G1219" s="4"/>
      <c r="H1219" s="4"/>
      <c r="I1219" s="4"/>
      <c r="J1219" s="4"/>
      <c r="K1219" s="4"/>
      <c r="L1219" s="4"/>
      <c r="M1219" s="8"/>
      <c r="N1219" s="4"/>
      <c r="O1219" s="4"/>
      <c r="P1219" s="4"/>
      <c r="Q1219" s="4"/>
      <c r="R1219" s="4"/>
      <c r="S1219" s="8"/>
      <c r="T1219" s="8"/>
      <c r="U1219" s="8"/>
      <c r="V1219" s="4"/>
      <c r="W1219" s="8"/>
      <c r="X1219" s="8"/>
      <c r="Y1219" s="33"/>
      <c r="Z1219" s="4"/>
      <c r="AA1219" s="42"/>
      <c r="AB1219" s="43"/>
      <c r="AC1219" s="8"/>
      <c r="AD1219" s="4"/>
      <c r="AE1219" s="4"/>
      <c r="AF1219" s="4"/>
      <c r="AG1219" s="4"/>
      <c r="AH1219" s="4"/>
      <c r="AI1219" s="4"/>
      <c r="AJ1219" s="4"/>
      <c r="AK1219" s="4"/>
      <c r="AL1219" s="4"/>
      <c r="AM1219" s="4"/>
      <c r="AN1219" s="4"/>
      <c r="AO1219" s="4"/>
      <c r="AP1219" s="4"/>
      <c r="AQ1219" s="4"/>
      <c r="AR1219" s="4"/>
      <c r="AS1219" s="4"/>
      <c r="AT1219" s="4"/>
      <c r="AU1219" s="4"/>
      <c r="AV1219" s="4"/>
      <c r="AW1219" s="4"/>
      <c r="AX1219" s="4"/>
      <c r="AY1219" s="4"/>
      <c r="AZ1219" s="4"/>
      <c r="BA1219" s="4"/>
      <c r="BB1219" s="4"/>
    </row>
    <row r="1220" spans="1:54" ht="15" x14ac:dyDescent="0.35">
      <c r="A1220" s="4"/>
      <c r="B1220" s="8"/>
      <c r="C1220" s="8"/>
      <c r="D1220" s="8"/>
      <c r="E1220" s="33"/>
      <c r="F1220" s="8"/>
      <c r="G1220" s="4"/>
      <c r="H1220" s="4"/>
      <c r="I1220" s="4"/>
      <c r="J1220" s="4"/>
      <c r="K1220" s="4"/>
      <c r="L1220" s="4"/>
      <c r="M1220" s="8"/>
      <c r="N1220" s="4"/>
      <c r="O1220" s="4"/>
      <c r="P1220" s="4"/>
      <c r="Q1220" s="4"/>
      <c r="R1220" s="4"/>
      <c r="S1220" s="8"/>
      <c r="T1220" s="8"/>
      <c r="U1220" s="8"/>
      <c r="V1220" s="4"/>
      <c r="W1220" s="8"/>
      <c r="X1220" s="8"/>
      <c r="Y1220" s="33"/>
      <c r="Z1220" s="4"/>
      <c r="AA1220" s="42"/>
      <c r="AB1220" s="43"/>
      <c r="AC1220" s="8"/>
      <c r="AD1220" s="4"/>
      <c r="AE1220" s="4"/>
      <c r="AF1220" s="4"/>
      <c r="AG1220" s="4"/>
      <c r="AH1220" s="4"/>
      <c r="AI1220" s="4"/>
      <c r="AJ1220" s="4"/>
      <c r="AK1220" s="4"/>
      <c r="AL1220" s="4"/>
      <c r="AM1220" s="4"/>
      <c r="AN1220" s="4"/>
      <c r="AO1220" s="4"/>
      <c r="AP1220" s="4"/>
      <c r="AQ1220" s="4"/>
      <c r="AR1220" s="4"/>
      <c r="AS1220" s="4"/>
      <c r="AT1220" s="4"/>
      <c r="AU1220" s="4"/>
      <c r="AV1220" s="4"/>
      <c r="AW1220" s="4"/>
      <c r="AX1220" s="4"/>
      <c r="AY1220" s="4"/>
      <c r="AZ1220" s="4"/>
      <c r="BA1220" s="4"/>
      <c r="BB1220" s="4"/>
    </row>
    <row r="1221" spans="1:54" ht="15" x14ac:dyDescent="0.35">
      <c r="A1221" s="4"/>
      <c r="B1221" s="8"/>
      <c r="C1221" s="8"/>
      <c r="D1221" s="8"/>
      <c r="E1221" s="33"/>
      <c r="F1221" s="8"/>
      <c r="G1221" s="4"/>
      <c r="H1221" s="4"/>
      <c r="I1221" s="4"/>
      <c r="J1221" s="4"/>
      <c r="K1221" s="4"/>
      <c r="L1221" s="4"/>
      <c r="M1221" s="8"/>
      <c r="N1221" s="4"/>
      <c r="O1221" s="4"/>
      <c r="P1221" s="4"/>
      <c r="Q1221" s="4"/>
      <c r="R1221" s="4"/>
      <c r="S1221" s="8"/>
      <c r="T1221" s="8"/>
      <c r="U1221" s="8"/>
      <c r="V1221" s="4"/>
      <c r="W1221" s="8"/>
      <c r="X1221" s="8"/>
      <c r="Y1221" s="33"/>
      <c r="Z1221" s="4"/>
      <c r="AA1221" s="42"/>
      <c r="AB1221" s="43"/>
      <c r="AC1221" s="8"/>
      <c r="AD1221" s="4"/>
      <c r="AE1221" s="4"/>
      <c r="AF1221" s="4"/>
      <c r="AG1221" s="4"/>
      <c r="AH1221" s="4"/>
      <c r="AI1221" s="4"/>
      <c r="AJ1221" s="4"/>
      <c r="AK1221" s="4"/>
      <c r="AL1221" s="4"/>
      <c r="AM1221" s="4"/>
      <c r="AN1221" s="4"/>
      <c r="AO1221" s="4"/>
      <c r="AP1221" s="4"/>
      <c r="AQ1221" s="4"/>
      <c r="AR1221" s="4"/>
      <c r="AS1221" s="4"/>
      <c r="AT1221" s="4"/>
      <c r="AU1221" s="4"/>
      <c r="AV1221" s="4"/>
      <c r="AW1221" s="4"/>
      <c r="AX1221" s="4"/>
      <c r="AY1221" s="4"/>
      <c r="AZ1221" s="4"/>
      <c r="BA1221" s="4"/>
      <c r="BB1221" s="4"/>
    </row>
    <row r="1222" spans="1:54" ht="15" x14ac:dyDescent="0.35">
      <c r="A1222" s="4"/>
      <c r="B1222" s="8"/>
      <c r="C1222" s="8"/>
      <c r="D1222" s="8"/>
      <c r="E1222" s="33"/>
      <c r="F1222" s="8"/>
      <c r="G1222" s="4"/>
      <c r="H1222" s="4"/>
      <c r="I1222" s="4"/>
      <c r="J1222" s="4"/>
      <c r="K1222" s="4"/>
      <c r="L1222" s="4"/>
      <c r="M1222" s="8"/>
      <c r="N1222" s="4"/>
      <c r="O1222" s="4"/>
      <c r="P1222" s="4"/>
      <c r="Q1222" s="4"/>
      <c r="R1222" s="4"/>
      <c r="S1222" s="8"/>
      <c r="T1222" s="8"/>
      <c r="U1222" s="8"/>
      <c r="V1222" s="4"/>
      <c r="W1222" s="8"/>
      <c r="X1222" s="8"/>
      <c r="Y1222" s="33"/>
      <c r="Z1222" s="4"/>
      <c r="AA1222" s="42"/>
      <c r="AB1222" s="43"/>
      <c r="AC1222" s="8"/>
      <c r="AD1222" s="4"/>
      <c r="AE1222" s="4"/>
      <c r="AF1222" s="4"/>
      <c r="AG1222" s="4"/>
      <c r="AH1222" s="4"/>
      <c r="AI1222" s="4"/>
      <c r="AJ1222" s="4"/>
      <c r="AK1222" s="4"/>
      <c r="AL1222" s="4"/>
      <c r="AM1222" s="4"/>
      <c r="AN1222" s="4"/>
      <c r="AO1222" s="4"/>
      <c r="AP1222" s="4"/>
      <c r="AQ1222" s="4"/>
      <c r="AR1222" s="4"/>
      <c r="AS1222" s="4"/>
      <c r="AT1222" s="4"/>
      <c r="AU1222" s="4"/>
      <c r="AV1222" s="4"/>
      <c r="AW1222" s="4"/>
      <c r="AX1222" s="4"/>
      <c r="AY1222" s="4"/>
      <c r="AZ1222" s="4"/>
      <c r="BA1222" s="4"/>
      <c r="BB1222" s="4"/>
    </row>
    <row r="1223" spans="1:54" ht="15" x14ac:dyDescent="0.35">
      <c r="A1223" s="4"/>
      <c r="B1223" s="8"/>
      <c r="C1223" s="8"/>
      <c r="D1223" s="8"/>
      <c r="E1223" s="33"/>
      <c r="F1223" s="8"/>
      <c r="G1223" s="4"/>
      <c r="H1223" s="4"/>
      <c r="I1223" s="4"/>
      <c r="J1223" s="4"/>
      <c r="K1223" s="4"/>
      <c r="L1223" s="4"/>
      <c r="M1223" s="8"/>
      <c r="N1223" s="4"/>
      <c r="O1223" s="4"/>
      <c r="P1223" s="4"/>
      <c r="Q1223" s="4"/>
      <c r="R1223" s="4"/>
      <c r="S1223" s="8"/>
      <c r="T1223" s="8"/>
      <c r="U1223" s="8"/>
      <c r="V1223" s="4"/>
      <c r="W1223" s="8"/>
      <c r="X1223" s="8"/>
      <c r="Y1223" s="33"/>
      <c r="Z1223" s="4"/>
      <c r="AA1223" s="42"/>
      <c r="AB1223" s="43"/>
      <c r="AC1223" s="8"/>
      <c r="AD1223" s="4"/>
      <c r="AE1223" s="4"/>
      <c r="AF1223" s="4"/>
      <c r="AG1223" s="4"/>
      <c r="AH1223" s="4"/>
      <c r="AI1223" s="4"/>
      <c r="AJ1223" s="4"/>
      <c r="AK1223" s="4"/>
      <c r="AL1223" s="4"/>
      <c r="AM1223" s="4"/>
      <c r="AN1223" s="4"/>
      <c r="AO1223" s="4"/>
      <c r="AP1223" s="4"/>
      <c r="AQ1223" s="4"/>
      <c r="AR1223" s="4"/>
      <c r="AS1223" s="4"/>
      <c r="AT1223" s="4"/>
      <c r="AU1223" s="4"/>
      <c r="AV1223" s="4"/>
      <c r="AW1223" s="4"/>
      <c r="AX1223" s="4"/>
      <c r="AY1223" s="4"/>
      <c r="AZ1223" s="4"/>
      <c r="BA1223" s="4"/>
      <c r="BB1223" s="4"/>
    </row>
    <row r="1224" spans="1:54" ht="15" x14ac:dyDescent="0.35">
      <c r="A1224" s="4"/>
      <c r="B1224" s="8"/>
      <c r="C1224" s="8"/>
      <c r="D1224" s="8"/>
      <c r="E1224" s="33"/>
      <c r="F1224" s="8"/>
      <c r="G1224" s="4"/>
      <c r="H1224" s="4"/>
      <c r="I1224" s="4"/>
      <c r="J1224" s="4"/>
      <c r="K1224" s="4"/>
      <c r="L1224" s="4"/>
      <c r="M1224" s="8"/>
      <c r="N1224" s="4"/>
      <c r="O1224" s="4"/>
      <c r="P1224" s="4"/>
      <c r="Q1224" s="4"/>
      <c r="R1224" s="4"/>
      <c r="S1224" s="8"/>
      <c r="T1224" s="8"/>
      <c r="U1224" s="8"/>
      <c r="V1224" s="4"/>
      <c r="W1224" s="8"/>
      <c r="X1224" s="8"/>
      <c r="Y1224" s="33"/>
      <c r="Z1224" s="4"/>
      <c r="AA1224" s="42"/>
      <c r="AB1224" s="43"/>
      <c r="AC1224" s="8"/>
      <c r="AD1224" s="4"/>
      <c r="AE1224" s="4"/>
      <c r="AF1224" s="4"/>
      <c r="AG1224" s="4"/>
      <c r="AH1224" s="4"/>
      <c r="AI1224" s="4"/>
      <c r="AJ1224" s="4"/>
      <c r="AK1224" s="4"/>
      <c r="AL1224" s="4"/>
      <c r="AM1224" s="4"/>
      <c r="AN1224" s="4"/>
      <c r="AO1224" s="4"/>
      <c r="AP1224" s="4"/>
      <c r="AQ1224" s="4"/>
      <c r="AR1224" s="4"/>
      <c r="AS1224" s="4"/>
      <c r="AT1224" s="4"/>
      <c r="AU1224" s="4"/>
      <c r="AV1224" s="4"/>
      <c r="AW1224" s="4"/>
      <c r="AX1224" s="4"/>
      <c r="AY1224" s="4"/>
      <c r="AZ1224" s="4"/>
      <c r="BA1224" s="4"/>
      <c r="BB1224" s="4"/>
    </row>
    <row r="1225" spans="1:54" ht="15" x14ac:dyDescent="0.35">
      <c r="A1225" s="4"/>
      <c r="B1225" s="8"/>
      <c r="C1225" s="8"/>
      <c r="D1225" s="8"/>
      <c r="E1225" s="33"/>
      <c r="F1225" s="8"/>
      <c r="G1225" s="4"/>
      <c r="H1225" s="4"/>
      <c r="I1225" s="4"/>
      <c r="J1225" s="4"/>
      <c r="K1225" s="4"/>
      <c r="L1225" s="4"/>
      <c r="M1225" s="8"/>
      <c r="N1225" s="4"/>
      <c r="O1225" s="4"/>
      <c r="P1225" s="4"/>
      <c r="Q1225" s="4"/>
      <c r="R1225" s="4"/>
      <c r="S1225" s="8"/>
      <c r="T1225" s="8"/>
      <c r="U1225" s="8"/>
      <c r="V1225" s="4"/>
      <c r="W1225" s="8"/>
      <c r="X1225" s="8"/>
      <c r="Y1225" s="33"/>
      <c r="Z1225" s="4"/>
      <c r="AA1225" s="42"/>
      <c r="AB1225" s="43"/>
      <c r="AC1225" s="8"/>
      <c r="AD1225" s="4"/>
      <c r="AE1225" s="4"/>
      <c r="AF1225" s="4"/>
      <c r="AG1225" s="4"/>
      <c r="AH1225" s="4"/>
      <c r="AI1225" s="4"/>
      <c r="AJ1225" s="4"/>
      <c r="AK1225" s="4"/>
      <c r="AL1225" s="4"/>
      <c r="AM1225" s="4"/>
      <c r="AN1225" s="4"/>
      <c r="AO1225" s="4"/>
      <c r="AP1225" s="4"/>
      <c r="AQ1225" s="4"/>
      <c r="AR1225" s="4"/>
      <c r="AS1225" s="4"/>
      <c r="AT1225" s="4"/>
      <c r="AU1225" s="4"/>
      <c r="AV1225" s="4"/>
      <c r="AW1225" s="4"/>
      <c r="AX1225" s="4"/>
      <c r="AY1225" s="4"/>
      <c r="AZ1225" s="4"/>
      <c r="BA1225" s="4"/>
      <c r="BB1225" s="4"/>
    </row>
    <row r="1226" spans="1:54" ht="15" x14ac:dyDescent="0.35">
      <c r="A1226" s="4"/>
      <c r="B1226" s="8"/>
      <c r="C1226" s="8"/>
      <c r="D1226" s="8"/>
      <c r="E1226" s="33"/>
      <c r="F1226" s="8"/>
      <c r="G1226" s="4"/>
      <c r="H1226" s="4"/>
      <c r="I1226" s="4"/>
      <c r="J1226" s="4"/>
      <c r="K1226" s="4"/>
      <c r="L1226" s="4"/>
      <c r="M1226" s="8"/>
      <c r="N1226" s="4"/>
      <c r="O1226" s="4"/>
      <c r="P1226" s="4"/>
      <c r="Q1226" s="4"/>
      <c r="R1226" s="4"/>
      <c r="S1226" s="8"/>
      <c r="T1226" s="8"/>
      <c r="U1226" s="8"/>
      <c r="V1226" s="4"/>
      <c r="W1226" s="8"/>
      <c r="X1226" s="8"/>
      <c r="Y1226" s="33"/>
      <c r="Z1226" s="4"/>
      <c r="AA1226" s="42"/>
      <c r="AB1226" s="43"/>
      <c r="AC1226" s="8"/>
      <c r="AD1226" s="4"/>
      <c r="AE1226" s="4"/>
      <c r="AF1226" s="4"/>
      <c r="AG1226" s="4"/>
      <c r="AH1226" s="4"/>
      <c r="AI1226" s="4"/>
      <c r="AJ1226" s="4"/>
      <c r="AK1226" s="4"/>
      <c r="AL1226" s="4"/>
      <c r="AM1226" s="4"/>
      <c r="AN1226" s="4"/>
      <c r="AO1226" s="4"/>
      <c r="AP1226" s="4"/>
      <c r="AQ1226" s="4"/>
      <c r="AR1226" s="4"/>
      <c r="AS1226" s="4"/>
      <c r="AT1226" s="4"/>
      <c r="AU1226" s="4"/>
      <c r="AV1226" s="4"/>
      <c r="AW1226" s="4"/>
      <c r="AX1226" s="4"/>
      <c r="AY1226" s="4"/>
      <c r="AZ1226" s="4"/>
      <c r="BA1226" s="4"/>
      <c r="BB1226" s="4"/>
    </row>
    <row r="1227" spans="1:54" ht="15" x14ac:dyDescent="0.35">
      <c r="A1227" s="4"/>
      <c r="B1227" s="8"/>
      <c r="C1227" s="8"/>
      <c r="D1227" s="8"/>
      <c r="E1227" s="33"/>
      <c r="F1227" s="8"/>
      <c r="G1227" s="4"/>
      <c r="H1227" s="4"/>
      <c r="I1227" s="4"/>
      <c r="J1227" s="4"/>
      <c r="K1227" s="4"/>
      <c r="L1227" s="4"/>
      <c r="M1227" s="8"/>
      <c r="N1227" s="4"/>
      <c r="O1227" s="4"/>
      <c r="P1227" s="4"/>
      <c r="Q1227" s="4"/>
      <c r="R1227" s="4"/>
      <c r="S1227" s="8"/>
      <c r="T1227" s="8"/>
      <c r="U1227" s="8"/>
      <c r="V1227" s="4"/>
      <c r="W1227" s="8"/>
      <c r="X1227" s="8"/>
      <c r="Y1227" s="33"/>
      <c r="Z1227" s="4"/>
      <c r="AA1227" s="42"/>
      <c r="AB1227" s="43"/>
      <c r="AC1227" s="8"/>
      <c r="AD1227" s="4"/>
      <c r="AE1227" s="4"/>
      <c r="AF1227" s="4"/>
      <c r="AG1227" s="4"/>
      <c r="AH1227" s="4"/>
      <c r="AI1227" s="4"/>
      <c r="AJ1227" s="4"/>
      <c r="AK1227" s="4"/>
      <c r="AL1227" s="4"/>
      <c r="AM1227" s="4"/>
      <c r="AN1227" s="4"/>
      <c r="AO1227" s="4"/>
      <c r="AP1227" s="4"/>
      <c r="AQ1227" s="4"/>
      <c r="AR1227" s="4"/>
      <c r="AS1227" s="4"/>
      <c r="AT1227" s="4"/>
      <c r="AU1227" s="4"/>
      <c r="AV1227" s="4"/>
      <c r="AW1227" s="4"/>
      <c r="AX1227" s="4"/>
      <c r="AY1227" s="4"/>
      <c r="AZ1227" s="4"/>
      <c r="BA1227" s="4"/>
      <c r="BB1227" s="4"/>
    </row>
    <row r="1228" spans="1:54" ht="15" x14ac:dyDescent="0.35">
      <c r="A1228" s="4"/>
      <c r="B1228" s="8"/>
      <c r="C1228" s="8"/>
      <c r="D1228" s="8"/>
      <c r="E1228" s="33"/>
      <c r="F1228" s="8"/>
      <c r="G1228" s="4"/>
      <c r="H1228" s="4"/>
      <c r="I1228" s="4"/>
      <c r="J1228" s="4"/>
      <c r="K1228" s="4"/>
      <c r="L1228" s="4"/>
      <c r="M1228" s="8"/>
      <c r="N1228" s="4"/>
      <c r="O1228" s="4"/>
      <c r="P1228" s="4"/>
      <c r="Q1228" s="4"/>
      <c r="R1228" s="4"/>
      <c r="S1228" s="8"/>
      <c r="T1228" s="8"/>
      <c r="U1228" s="8"/>
      <c r="V1228" s="4"/>
      <c r="W1228" s="8"/>
      <c r="X1228" s="8"/>
      <c r="Y1228" s="33"/>
      <c r="Z1228" s="4"/>
      <c r="AA1228" s="42"/>
      <c r="AB1228" s="43"/>
      <c r="AC1228" s="8"/>
      <c r="AD1228" s="4"/>
      <c r="AE1228" s="4"/>
      <c r="AF1228" s="4"/>
      <c r="AG1228" s="4"/>
      <c r="AH1228" s="4"/>
      <c r="AI1228" s="4"/>
      <c r="AJ1228" s="4"/>
      <c r="AK1228" s="4"/>
      <c r="AL1228" s="4"/>
      <c r="AM1228" s="4"/>
      <c r="AN1228" s="4"/>
      <c r="AO1228" s="4"/>
      <c r="AP1228" s="4"/>
      <c r="AQ1228" s="4"/>
      <c r="AR1228" s="4"/>
      <c r="AS1228" s="4"/>
      <c r="AT1228" s="4"/>
      <c r="AU1228" s="4"/>
      <c r="AV1228" s="4"/>
      <c r="AW1228" s="4"/>
      <c r="AX1228" s="4"/>
      <c r="AY1228" s="4"/>
      <c r="AZ1228" s="4"/>
      <c r="BA1228" s="4"/>
      <c r="BB1228" s="4"/>
    </row>
    <row r="1229" spans="1:54" ht="15" x14ac:dyDescent="0.35">
      <c r="A1229" s="4"/>
      <c r="B1229" s="8"/>
      <c r="C1229" s="8"/>
      <c r="D1229" s="8"/>
      <c r="E1229" s="33"/>
      <c r="F1229" s="8"/>
      <c r="G1229" s="4"/>
      <c r="H1229" s="4"/>
      <c r="I1229" s="4"/>
      <c r="J1229" s="4"/>
      <c r="K1229" s="4"/>
      <c r="L1229" s="4"/>
      <c r="M1229" s="8"/>
      <c r="N1229" s="4"/>
      <c r="O1229" s="4"/>
      <c r="P1229" s="4"/>
      <c r="Q1229" s="4"/>
      <c r="R1229" s="4"/>
      <c r="S1229" s="8"/>
      <c r="T1229" s="8"/>
      <c r="U1229" s="8"/>
      <c r="V1229" s="4"/>
      <c r="W1229" s="8"/>
      <c r="X1229" s="8"/>
      <c r="Y1229" s="33"/>
      <c r="Z1229" s="4"/>
      <c r="AA1229" s="42"/>
      <c r="AB1229" s="43"/>
      <c r="AC1229" s="8"/>
      <c r="AD1229" s="4"/>
      <c r="AE1229" s="4"/>
      <c r="AF1229" s="4"/>
      <c r="AG1229" s="4"/>
      <c r="AH1229" s="4"/>
      <c r="AI1229" s="4"/>
      <c r="AJ1229" s="4"/>
      <c r="AK1229" s="4"/>
      <c r="AL1229" s="4"/>
      <c r="AM1229" s="4"/>
      <c r="AN1229" s="4"/>
      <c r="AO1229" s="4"/>
      <c r="AP1229" s="4"/>
      <c r="AQ1229" s="4"/>
      <c r="AR1229" s="4"/>
      <c r="AS1229" s="4"/>
      <c r="AT1229" s="4"/>
      <c r="AU1229" s="4"/>
      <c r="AV1229" s="4"/>
      <c r="AW1229" s="4"/>
      <c r="AX1229" s="4"/>
      <c r="AY1229" s="4"/>
      <c r="AZ1229" s="4"/>
      <c r="BA1229" s="4"/>
      <c r="BB1229" s="4"/>
    </row>
    <row r="1230" spans="1:54" ht="15" x14ac:dyDescent="0.35">
      <c r="A1230" s="4"/>
      <c r="B1230" s="8"/>
      <c r="C1230" s="8"/>
      <c r="D1230" s="8"/>
      <c r="E1230" s="33"/>
      <c r="F1230" s="8"/>
      <c r="G1230" s="4"/>
      <c r="H1230" s="4"/>
      <c r="I1230" s="4"/>
      <c r="J1230" s="4"/>
      <c r="K1230" s="4"/>
      <c r="L1230" s="4"/>
      <c r="M1230" s="8"/>
      <c r="N1230" s="4"/>
      <c r="O1230" s="4"/>
      <c r="P1230" s="4"/>
      <c r="Q1230" s="4"/>
      <c r="R1230" s="4"/>
      <c r="S1230" s="8"/>
      <c r="T1230" s="8"/>
      <c r="U1230" s="8"/>
      <c r="V1230" s="4"/>
      <c r="W1230" s="8"/>
      <c r="X1230" s="8"/>
      <c r="Y1230" s="33"/>
      <c r="Z1230" s="4"/>
      <c r="AA1230" s="42"/>
      <c r="AB1230" s="43"/>
      <c r="AC1230" s="8"/>
      <c r="AD1230" s="4"/>
      <c r="AE1230" s="4"/>
      <c r="AF1230" s="4"/>
      <c r="AG1230" s="4"/>
      <c r="AH1230" s="4"/>
      <c r="AI1230" s="4"/>
      <c r="AJ1230" s="4"/>
      <c r="AK1230" s="4"/>
      <c r="AL1230" s="4"/>
      <c r="AM1230" s="4"/>
      <c r="AN1230" s="4"/>
      <c r="AO1230" s="4"/>
      <c r="AP1230" s="4"/>
      <c r="AQ1230" s="4"/>
      <c r="AR1230" s="4"/>
      <c r="AS1230" s="4"/>
      <c r="AT1230" s="4"/>
      <c r="AU1230" s="4"/>
      <c r="AV1230" s="4"/>
      <c r="AW1230" s="4"/>
      <c r="AX1230" s="4"/>
      <c r="AY1230" s="4"/>
      <c r="AZ1230" s="4"/>
      <c r="BA1230" s="4"/>
      <c r="BB1230" s="4"/>
    </row>
    <row r="1231" spans="1:54" ht="15" x14ac:dyDescent="0.35">
      <c r="A1231" s="4"/>
      <c r="B1231" s="8"/>
      <c r="C1231" s="8"/>
      <c r="D1231" s="8"/>
      <c r="E1231" s="33"/>
      <c r="F1231" s="8"/>
      <c r="G1231" s="4"/>
      <c r="H1231" s="4"/>
      <c r="I1231" s="4"/>
      <c r="J1231" s="4"/>
      <c r="K1231" s="4"/>
      <c r="L1231" s="4"/>
      <c r="M1231" s="8"/>
      <c r="N1231" s="4"/>
      <c r="O1231" s="4"/>
      <c r="P1231" s="4"/>
      <c r="Q1231" s="4"/>
      <c r="R1231" s="4"/>
      <c r="S1231" s="8"/>
      <c r="T1231" s="8"/>
      <c r="U1231" s="8"/>
      <c r="V1231" s="4"/>
      <c r="W1231" s="8"/>
      <c r="X1231" s="8"/>
      <c r="Y1231" s="33"/>
      <c r="Z1231" s="4"/>
      <c r="AA1231" s="42"/>
      <c r="AB1231" s="43"/>
      <c r="AC1231" s="8"/>
      <c r="AD1231" s="4"/>
      <c r="AE1231" s="4"/>
      <c r="AF1231" s="4"/>
      <c r="AG1231" s="4"/>
      <c r="AH1231" s="4"/>
      <c r="AI1231" s="4"/>
      <c r="AJ1231" s="4"/>
      <c r="AK1231" s="4"/>
      <c r="AL1231" s="4"/>
      <c r="AM1231" s="4"/>
      <c r="AN1231" s="4"/>
      <c r="AO1231" s="4"/>
      <c r="AP1231" s="4"/>
      <c r="AQ1231" s="4"/>
      <c r="AR1231" s="4"/>
      <c r="AS1231" s="4"/>
      <c r="AT1231" s="4"/>
      <c r="AU1231" s="4"/>
      <c r="AV1231" s="4"/>
      <c r="AW1231" s="4"/>
      <c r="AX1231" s="4"/>
      <c r="AY1231" s="4"/>
      <c r="AZ1231" s="4"/>
      <c r="BA1231" s="4"/>
      <c r="BB1231" s="4"/>
    </row>
    <row r="1232" spans="1:54" ht="15" x14ac:dyDescent="0.35">
      <c r="A1232" s="4"/>
      <c r="B1232" s="8"/>
      <c r="C1232" s="8"/>
      <c r="D1232" s="8"/>
      <c r="E1232" s="33"/>
      <c r="F1232" s="8"/>
      <c r="G1232" s="4"/>
      <c r="H1232" s="4"/>
      <c r="I1232" s="4"/>
      <c r="J1232" s="4"/>
      <c r="K1232" s="4"/>
      <c r="L1232" s="4"/>
      <c r="M1232" s="8"/>
      <c r="N1232" s="4"/>
      <c r="O1232" s="4"/>
      <c r="P1232" s="4"/>
      <c r="Q1232" s="4"/>
      <c r="R1232" s="4"/>
      <c r="S1232" s="8"/>
      <c r="T1232" s="8"/>
      <c r="U1232" s="8"/>
      <c r="V1232" s="4"/>
      <c r="W1232" s="8"/>
      <c r="X1232" s="8"/>
      <c r="Y1232" s="33"/>
      <c r="Z1232" s="4"/>
      <c r="AA1232" s="42"/>
      <c r="AB1232" s="43"/>
      <c r="AC1232" s="8"/>
      <c r="AD1232" s="4"/>
      <c r="AE1232" s="4"/>
      <c r="AF1232" s="4"/>
      <c r="AG1232" s="4"/>
      <c r="AH1232" s="4"/>
      <c r="AI1232" s="4"/>
      <c r="AJ1232" s="4"/>
      <c r="AK1232" s="4"/>
      <c r="AL1232" s="4"/>
      <c r="AM1232" s="4"/>
      <c r="AN1232" s="4"/>
      <c r="AO1232" s="4"/>
      <c r="AP1232" s="4"/>
      <c r="AQ1232" s="4"/>
      <c r="AR1232" s="4"/>
      <c r="AS1232" s="4"/>
      <c r="AT1232" s="4"/>
      <c r="AU1232" s="4"/>
      <c r="AV1232" s="4"/>
      <c r="AW1232" s="4"/>
      <c r="AX1232" s="4"/>
      <c r="AY1232" s="4"/>
      <c r="AZ1232" s="4"/>
      <c r="BA1232" s="4"/>
      <c r="BB1232" s="4"/>
    </row>
    <row r="1233" spans="1:54" ht="15" x14ac:dyDescent="0.35">
      <c r="A1233" s="4"/>
      <c r="B1233" s="8"/>
      <c r="C1233" s="8"/>
      <c r="D1233" s="8"/>
      <c r="E1233" s="33"/>
      <c r="F1233" s="8"/>
      <c r="G1233" s="4"/>
      <c r="H1233" s="4"/>
      <c r="I1233" s="4"/>
      <c r="J1233" s="4"/>
      <c r="K1233" s="4"/>
      <c r="L1233" s="4"/>
      <c r="M1233" s="8"/>
      <c r="N1233" s="4"/>
      <c r="O1233" s="4"/>
      <c r="P1233" s="4"/>
      <c r="Q1233" s="4"/>
      <c r="R1233" s="4"/>
      <c r="S1233" s="8"/>
      <c r="T1233" s="8"/>
      <c r="U1233" s="8"/>
      <c r="V1233" s="4"/>
      <c r="W1233" s="8"/>
      <c r="X1233" s="8"/>
      <c r="Y1233" s="33"/>
      <c r="Z1233" s="4"/>
      <c r="AA1233" s="42"/>
      <c r="AB1233" s="43"/>
      <c r="AC1233" s="8"/>
      <c r="AD1233" s="4"/>
      <c r="AE1233" s="4"/>
      <c r="AF1233" s="4"/>
      <c r="AG1233" s="4"/>
      <c r="AH1233" s="4"/>
      <c r="AI1233" s="4"/>
      <c r="AJ1233" s="4"/>
      <c r="AK1233" s="4"/>
      <c r="AL1233" s="4"/>
      <c r="AM1233" s="4"/>
      <c r="AN1233" s="4"/>
      <c r="AO1233" s="4"/>
      <c r="AP1233" s="4"/>
      <c r="AQ1233" s="4"/>
      <c r="AR1233" s="4"/>
      <c r="AS1233" s="4"/>
      <c r="AT1233" s="4"/>
      <c r="AU1233" s="4"/>
      <c r="AV1233" s="4"/>
      <c r="AW1233" s="4"/>
      <c r="AX1233" s="4"/>
      <c r="AY1233" s="4"/>
      <c r="AZ1233" s="4"/>
      <c r="BA1233" s="4"/>
      <c r="BB1233" s="4"/>
    </row>
    <row r="1234" spans="1:54" ht="15" x14ac:dyDescent="0.35">
      <c r="A1234" s="4"/>
      <c r="B1234" s="8"/>
      <c r="C1234" s="8"/>
      <c r="D1234" s="8"/>
      <c r="E1234" s="33"/>
      <c r="F1234" s="8"/>
      <c r="G1234" s="4"/>
      <c r="H1234" s="4"/>
      <c r="I1234" s="4"/>
      <c r="J1234" s="4"/>
      <c r="K1234" s="4"/>
      <c r="L1234" s="4"/>
      <c r="M1234" s="8"/>
      <c r="N1234" s="4"/>
      <c r="O1234" s="4"/>
      <c r="P1234" s="4"/>
      <c r="Q1234" s="4"/>
      <c r="R1234" s="4"/>
      <c r="S1234" s="8"/>
      <c r="T1234" s="8"/>
      <c r="U1234" s="8"/>
      <c r="V1234" s="4"/>
      <c r="W1234" s="8"/>
      <c r="X1234" s="8"/>
      <c r="Y1234" s="33"/>
      <c r="Z1234" s="4"/>
      <c r="AA1234" s="42"/>
      <c r="AB1234" s="43"/>
      <c r="AC1234" s="8"/>
      <c r="AD1234" s="4"/>
      <c r="AE1234" s="4"/>
      <c r="AF1234" s="4"/>
      <c r="AG1234" s="4"/>
      <c r="AH1234" s="4"/>
      <c r="AI1234" s="4"/>
      <c r="AJ1234" s="4"/>
      <c r="AK1234" s="4"/>
      <c r="AL1234" s="4"/>
      <c r="AM1234" s="4"/>
      <c r="AN1234" s="4"/>
      <c r="AO1234" s="4"/>
      <c r="AP1234" s="4"/>
      <c r="AQ1234" s="4"/>
      <c r="AR1234" s="4"/>
      <c r="AS1234" s="4"/>
      <c r="AT1234" s="4"/>
      <c r="AU1234" s="4"/>
      <c r="AV1234" s="4"/>
      <c r="AW1234" s="4"/>
      <c r="AX1234" s="4"/>
      <c r="AY1234" s="4"/>
      <c r="AZ1234" s="4"/>
      <c r="BA1234" s="4"/>
      <c r="BB1234" s="4"/>
    </row>
    <row r="1235" spans="1:54" ht="15" x14ac:dyDescent="0.35">
      <c r="A1235" s="4"/>
      <c r="B1235" s="8"/>
      <c r="C1235" s="8"/>
      <c r="D1235" s="8"/>
      <c r="E1235" s="33"/>
      <c r="F1235" s="8"/>
      <c r="G1235" s="4"/>
      <c r="H1235" s="4"/>
      <c r="I1235" s="4"/>
      <c r="J1235" s="4"/>
      <c r="K1235" s="4"/>
      <c r="L1235" s="4"/>
      <c r="M1235" s="8"/>
      <c r="N1235" s="4"/>
      <c r="O1235" s="4"/>
      <c r="P1235" s="4"/>
      <c r="Q1235" s="4"/>
      <c r="R1235" s="4"/>
      <c r="S1235" s="8"/>
      <c r="T1235" s="8"/>
      <c r="U1235" s="8"/>
      <c r="V1235" s="4"/>
      <c r="W1235" s="8"/>
      <c r="X1235" s="8"/>
      <c r="Y1235" s="33"/>
      <c r="Z1235" s="4"/>
      <c r="AA1235" s="42"/>
      <c r="AB1235" s="43"/>
      <c r="AC1235" s="8"/>
      <c r="AD1235" s="4"/>
      <c r="AE1235" s="4"/>
      <c r="AF1235" s="4"/>
      <c r="AG1235" s="4"/>
      <c r="AH1235" s="4"/>
      <c r="AI1235" s="4"/>
      <c r="AJ1235" s="4"/>
      <c r="AK1235" s="4"/>
      <c r="AL1235" s="4"/>
      <c r="AM1235" s="4"/>
      <c r="AN1235" s="4"/>
      <c r="AO1235" s="4"/>
      <c r="AP1235" s="4"/>
      <c r="AQ1235" s="4"/>
      <c r="AR1235" s="4"/>
      <c r="AS1235" s="4"/>
      <c r="AT1235" s="4"/>
      <c r="AU1235" s="4"/>
      <c r="AV1235" s="4"/>
      <c r="AW1235" s="4"/>
      <c r="AX1235" s="4"/>
      <c r="AY1235" s="4"/>
      <c r="AZ1235" s="4"/>
      <c r="BA1235" s="4"/>
      <c r="BB1235" s="4"/>
    </row>
    <row r="1236" spans="1:54" ht="15" x14ac:dyDescent="0.35">
      <c r="A1236" s="4"/>
      <c r="B1236" s="8"/>
      <c r="C1236" s="8"/>
      <c r="D1236" s="8"/>
      <c r="E1236" s="33"/>
      <c r="F1236" s="8"/>
      <c r="G1236" s="4"/>
      <c r="H1236" s="4"/>
      <c r="I1236" s="4"/>
      <c r="J1236" s="4"/>
      <c r="K1236" s="4"/>
      <c r="L1236" s="4"/>
      <c r="M1236" s="8"/>
      <c r="N1236" s="4"/>
      <c r="O1236" s="4"/>
      <c r="P1236" s="4"/>
      <c r="Q1236" s="4"/>
      <c r="R1236" s="4"/>
      <c r="S1236" s="8"/>
      <c r="T1236" s="8"/>
      <c r="U1236" s="8"/>
      <c r="V1236" s="4"/>
      <c r="W1236" s="8"/>
      <c r="X1236" s="8"/>
      <c r="Y1236" s="33"/>
      <c r="Z1236" s="4"/>
      <c r="AA1236" s="42"/>
      <c r="AB1236" s="43"/>
      <c r="AC1236" s="8"/>
      <c r="AD1236" s="4"/>
      <c r="AE1236" s="4"/>
      <c r="AF1236" s="4"/>
      <c r="AG1236" s="4"/>
      <c r="AH1236" s="4"/>
      <c r="AI1236" s="4"/>
      <c r="AJ1236" s="4"/>
      <c r="AK1236" s="4"/>
      <c r="AL1236" s="4"/>
      <c r="AM1236" s="4"/>
      <c r="AN1236" s="4"/>
      <c r="AO1236" s="4"/>
      <c r="AP1236" s="4"/>
      <c r="AQ1236" s="4"/>
      <c r="AR1236" s="4"/>
      <c r="AS1236" s="4"/>
      <c r="AT1236" s="4"/>
      <c r="AU1236" s="4"/>
      <c r="AV1236" s="4"/>
      <c r="AW1236" s="4"/>
      <c r="AX1236" s="4"/>
      <c r="AY1236" s="4"/>
      <c r="AZ1236" s="4"/>
      <c r="BA1236" s="4"/>
      <c r="BB1236" s="4"/>
    </row>
    <row r="1237" spans="1:54" ht="15" x14ac:dyDescent="0.35">
      <c r="A1237" s="4"/>
      <c r="B1237" s="8"/>
      <c r="C1237" s="8"/>
      <c r="D1237" s="8"/>
      <c r="E1237" s="33"/>
      <c r="F1237" s="8"/>
      <c r="G1237" s="4"/>
      <c r="H1237" s="4"/>
      <c r="I1237" s="4"/>
      <c r="J1237" s="4"/>
      <c r="K1237" s="4"/>
      <c r="L1237" s="4"/>
      <c r="M1237" s="8"/>
      <c r="N1237" s="4"/>
      <c r="O1237" s="4"/>
      <c r="P1237" s="4"/>
      <c r="Q1237" s="4"/>
      <c r="R1237" s="4"/>
      <c r="S1237" s="8"/>
      <c r="T1237" s="8"/>
      <c r="U1237" s="8"/>
      <c r="V1237" s="4"/>
      <c r="W1237" s="8"/>
      <c r="X1237" s="8"/>
      <c r="Y1237" s="33"/>
      <c r="Z1237" s="4"/>
      <c r="AA1237" s="42"/>
      <c r="AB1237" s="43"/>
      <c r="AC1237" s="8"/>
      <c r="AD1237" s="4"/>
      <c r="AE1237" s="4"/>
      <c r="AF1237" s="4"/>
      <c r="AG1237" s="4"/>
      <c r="AH1237" s="4"/>
      <c r="AI1237" s="4"/>
      <c r="AJ1237" s="4"/>
      <c r="AK1237" s="4"/>
      <c r="AL1237" s="4"/>
      <c r="AM1237" s="4"/>
      <c r="AN1237" s="4"/>
      <c r="AO1237" s="4"/>
      <c r="AP1237" s="4"/>
      <c r="AQ1237" s="4"/>
      <c r="AR1237" s="4"/>
      <c r="AS1237" s="4"/>
      <c r="AT1237" s="4"/>
      <c r="AU1237" s="4"/>
      <c r="AV1237" s="4"/>
      <c r="AW1237" s="4"/>
      <c r="AX1237" s="4"/>
      <c r="AY1237" s="4"/>
      <c r="AZ1237" s="4"/>
      <c r="BA1237" s="4"/>
      <c r="BB1237" s="4"/>
    </row>
    <row r="1238" spans="1:54" ht="15" x14ac:dyDescent="0.35">
      <c r="A1238" s="4"/>
      <c r="B1238" s="8"/>
      <c r="C1238" s="8"/>
      <c r="D1238" s="8"/>
      <c r="E1238" s="33"/>
      <c r="F1238" s="8"/>
      <c r="G1238" s="4"/>
      <c r="H1238" s="4"/>
      <c r="I1238" s="4"/>
      <c r="J1238" s="4"/>
      <c r="K1238" s="4"/>
      <c r="L1238" s="4"/>
      <c r="M1238" s="8"/>
      <c r="N1238" s="4"/>
      <c r="O1238" s="4"/>
      <c r="P1238" s="4"/>
      <c r="Q1238" s="4"/>
      <c r="R1238" s="4"/>
      <c r="S1238" s="8"/>
      <c r="T1238" s="8"/>
      <c r="U1238" s="8"/>
      <c r="V1238" s="4"/>
      <c r="W1238" s="8"/>
      <c r="X1238" s="8"/>
      <c r="Y1238" s="33"/>
      <c r="Z1238" s="4"/>
      <c r="AA1238" s="42"/>
      <c r="AB1238" s="43"/>
      <c r="AC1238" s="8"/>
      <c r="AD1238" s="4"/>
      <c r="AE1238" s="4"/>
      <c r="AF1238" s="4"/>
      <c r="AG1238" s="4"/>
      <c r="AH1238" s="4"/>
      <c r="AI1238" s="4"/>
      <c r="AJ1238" s="4"/>
      <c r="AK1238" s="4"/>
      <c r="AL1238" s="4"/>
      <c r="AM1238" s="4"/>
      <c r="AN1238" s="4"/>
      <c r="AO1238" s="4"/>
      <c r="AP1238" s="4"/>
      <c r="AQ1238" s="4"/>
      <c r="AR1238" s="4"/>
      <c r="AS1238" s="4"/>
      <c r="AT1238" s="4"/>
      <c r="AU1238" s="4"/>
      <c r="AV1238" s="4"/>
      <c r="AW1238" s="4"/>
      <c r="AX1238" s="4"/>
      <c r="AY1238" s="4"/>
      <c r="AZ1238" s="4"/>
      <c r="BA1238" s="4"/>
      <c r="BB1238" s="4"/>
    </row>
    <row r="1239" spans="1:54" ht="15" x14ac:dyDescent="0.35">
      <c r="A1239" s="4"/>
      <c r="B1239" s="8"/>
      <c r="C1239" s="8"/>
      <c r="D1239" s="8"/>
      <c r="E1239" s="33"/>
      <c r="F1239" s="8"/>
      <c r="G1239" s="4"/>
      <c r="H1239" s="4"/>
      <c r="I1239" s="4"/>
      <c r="J1239" s="4"/>
      <c r="K1239" s="4"/>
      <c r="L1239" s="4"/>
      <c r="M1239" s="8"/>
      <c r="N1239" s="4"/>
      <c r="O1239" s="4"/>
      <c r="P1239" s="4"/>
      <c r="Q1239" s="4"/>
      <c r="R1239" s="4"/>
      <c r="S1239" s="8"/>
      <c r="T1239" s="8"/>
      <c r="U1239" s="8"/>
      <c r="V1239" s="4"/>
      <c r="W1239" s="8"/>
      <c r="X1239" s="8"/>
      <c r="Y1239" s="33"/>
      <c r="Z1239" s="4"/>
      <c r="AA1239" s="42"/>
      <c r="AB1239" s="43"/>
      <c r="AC1239" s="8"/>
      <c r="AD1239" s="4"/>
      <c r="AE1239" s="4"/>
      <c r="AF1239" s="4"/>
      <c r="AG1239" s="4"/>
      <c r="AH1239" s="4"/>
      <c r="AI1239" s="4"/>
      <c r="AJ1239" s="4"/>
      <c r="AK1239" s="4"/>
      <c r="AL1239" s="4"/>
      <c r="AM1239" s="4"/>
      <c r="AN1239" s="4"/>
      <c r="AO1239" s="4"/>
      <c r="AP1239" s="4"/>
      <c r="AQ1239" s="4"/>
      <c r="AR1239" s="4"/>
      <c r="AS1239" s="4"/>
      <c r="AT1239" s="4"/>
      <c r="AU1239" s="4"/>
      <c r="AV1239" s="4"/>
      <c r="AW1239" s="4"/>
      <c r="AX1239" s="4"/>
      <c r="AY1239" s="4"/>
      <c r="AZ1239" s="4"/>
      <c r="BA1239" s="4"/>
      <c r="BB1239" s="4"/>
    </row>
    <row r="1240" spans="1:54" ht="15" x14ac:dyDescent="0.35">
      <c r="A1240" s="4"/>
      <c r="B1240" s="8"/>
      <c r="C1240" s="8"/>
      <c r="D1240" s="8"/>
      <c r="E1240" s="33"/>
      <c r="F1240" s="8"/>
      <c r="G1240" s="4"/>
      <c r="H1240" s="4"/>
      <c r="I1240" s="4"/>
      <c r="J1240" s="4"/>
      <c r="K1240" s="4"/>
      <c r="L1240" s="4"/>
      <c r="M1240" s="8"/>
      <c r="N1240" s="4"/>
      <c r="O1240" s="4"/>
      <c r="P1240" s="4"/>
      <c r="Q1240" s="4"/>
      <c r="R1240" s="4"/>
      <c r="S1240" s="8"/>
      <c r="T1240" s="8"/>
      <c r="U1240" s="8"/>
      <c r="V1240" s="4"/>
      <c r="W1240" s="8"/>
      <c r="X1240" s="8"/>
      <c r="Y1240" s="33"/>
      <c r="Z1240" s="4"/>
      <c r="AA1240" s="42"/>
      <c r="AB1240" s="43"/>
      <c r="AC1240" s="8"/>
      <c r="AD1240" s="4"/>
      <c r="AE1240" s="4"/>
      <c r="AF1240" s="4"/>
      <c r="AG1240" s="4"/>
      <c r="AH1240" s="4"/>
      <c r="AI1240" s="4"/>
      <c r="AJ1240" s="4"/>
      <c r="AK1240" s="4"/>
      <c r="AL1240" s="4"/>
      <c r="AM1240" s="4"/>
      <c r="AN1240" s="4"/>
      <c r="AO1240" s="4"/>
      <c r="AP1240" s="4"/>
      <c r="AQ1240" s="4"/>
      <c r="AR1240" s="4"/>
      <c r="AS1240" s="4"/>
      <c r="AT1240" s="4"/>
      <c r="AU1240" s="4"/>
      <c r="AV1240" s="4"/>
      <c r="AW1240" s="4"/>
      <c r="AX1240" s="4"/>
      <c r="AY1240" s="4"/>
      <c r="AZ1240" s="4"/>
      <c r="BA1240" s="4"/>
      <c r="BB1240" s="4"/>
    </row>
    <row r="1241" spans="1:54" ht="15" x14ac:dyDescent="0.35">
      <c r="A1241" s="4"/>
      <c r="B1241" s="8"/>
      <c r="C1241" s="8"/>
      <c r="D1241" s="8"/>
      <c r="E1241" s="33"/>
      <c r="F1241" s="8"/>
      <c r="G1241" s="4"/>
      <c r="H1241" s="4"/>
      <c r="I1241" s="4"/>
      <c r="J1241" s="4"/>
      <c r="K1241" s="4"/>
      <c r="L1241" s="4"/>
      <c r="M1241" s="8"/>
      <c r="N1241" s="4"/>
      <c r="O1241" s="4"/>
      <c r="P1241" s="4"/>
      <c r="Q1241" s="4"/>
      <c r="R1241" s="4"/>
      <c r="S1241" s="8"/>
      <c r="T1241" s="8"/>
      <c r="U1241" s="8"/>
      <c r="V1241" s="4"/>
      <c r="W1241" s="8"/>
      <c r="X1241" s="8"/>
      <c r="Y1241" s="33"/>
      <c r="Z1241" s="4"/>
      <c r="AA1241" s="42"/>
      <c r="AB1241" s="43"/>
      <c r="AC1241" s="8"/>
      <c r="AD1241" s="4"/>
      <c r="AE1241" s="4"/>
      <c r="AF1241" s="4"/>
      <c r="AG1241" s="4"/>
      <c r="AH1241" s="4"/>
      <c r="AI1241" s="4"/>
      <c r="AJ1241" s="4"/>
      <c r="AK1241" s="4"/>
      <c r="AL1241" s="4"/>
      <c r="AM1241" s="4"/>
      <c r="AN1241" s="4"/>
      <c r="AO1241" s="4"/>
      <c r="AP1241" s="4"/>
      <c r="AQ1241" s="4"/>
      <c r="AR1241" s="4"/>
      <c r="AS1241" s="4"/>
      <c r="AT1241" s="4"/>
      <c r="AU1241" s="4"/>
      <c r="AV1241" s="4"/>
      <c r="AW1241" s="4"/>
      <c r="AX1241" s="4"/>
      <c r="AY1241" s="4"/>
      <c r="AZ1241" s="4"/>
      <c r="BA1241" s="4"/>
      <c r="BB1241" s="4"/>
    </row>
    <row r="1242" spans="1:54" ht="15" x14ac:dyDescent="0.35">
      <c r="A1242" s="4"/>
      <c r="B1242" s="8"/>
      <c r="C1242" s="8"/>
      <c r="D1242" s="8"/>
      <c r="E1242" s="33"/>
      <c r="F1242" s="8"/>
      <c r="G1242" s="4"/>
      <c r="H1242" s="4"/>
      <c r="I1242" s="4"/>
      <c r="J1242" s="4"/>
      <c r="K1242" s="4"/>
      <c r="L1242" s="4"/>
      <c r="M1242" s="8"/>
      <c r="N1242" s="4"/>
      <c r="O1242" s="4"/>
      <c r="P1242" s="4"/>
      <c r="Q1242" s="4"/>
      <c r="R1242" s="4"/>
      <c r="S1242" s="8"/>
      <c r="T1242" s="8"/>
      <c r="U1242" s="8"/>
      <c r="V1242" s="4"/>
      <c r="W1242" s="8"/>
      <c r="X1242" s="8"/>
      <c r="Y1242" s="33"/>
      <c r="Z1242" s="4"/>
      <c r="AA1242" s="42"/>
      <c r="AB1242" s="43"/>
      <c r="AC1242" s="8"/>
      <c r="AD1242" s="4"/>
      <c r="AE1242" s="4"/>
      <c r="AF1242" s="4"/>
      <c r="AG1242" s="4"/>
      <c r="AH1242" s="4"/>
      <c r="AI1242" s="4"/>
      <c r="AJ1242" s="4"/>
      <c r="AK1242" s="4"/>
      <c r="AL1242" s="4"/>
      <c r="AM1242" s="4"/>
      <c r="AN1242" s="4"/>
      <c r="AO1242" s="4"/>
      <c r="AP1242" s="4"/>
      <c r="AQ1242" s="4"/>
      <c r="AR1242" s="4"/>
      <c r="AS1242" s="4"/>
      <c r="AT1242" s="4"/>
      <c r="AU1242" s="4"/>
      <c r="AV1242" s="4"/>
      <c r="AW1242" s="4"/>
      <c r="AX1242" s="4"/>
      <c r="AY1242" s="4"/>
      <c r="AZ1242" s="4"/>
      <c r="BA1242" s="4"/>
      <c r="BB1242" s="4"/>
    </row>
    <row r="1243" spans="1:54" ht="15" x14ac:dyDescent="0.35">
      <c r="A1243" s="4"/>
      <c r="B1243" s="8"/>
      <c r="C1243" s="8"/>
      <c r="D1243" s="8"/>
      <c r="E1243" s="33"/>
      <c r="F1243" s="8"/>
      <c r="G1243" s="4"/>
      <c r="H1243" s="4"/>
      <c r="I1243" s="4"/>
      <c r="J1243" s="4"/>
      <c r="K1243" s="4"/>
      <c r="L1243" s="4"/>
      <c r="M1243" s="8"/>
      <c r="N1243" s="4"/>
      <c r="O1243" s="4"/>
      <c r="P1243" s="4"/>
      <c r="Q1243" s="4"/>
      <c r="R1243" s="4"/>
      <c r="S1243" s="8"/>
      <c r="T1243" s="8"/>
      <c r="U1243" s="8"/>
      <c r="V1243" s="4"/>
      <c r="W1243" s="8"/>
      <c r="X1243" s="8"/>
      <c r="Y1243" s="33"/>
      <c r="Z1243" s="4"/>
      <c r="AA1243" s="42"/>
      <c r="AB1243" s="43"/>
      <c r="AC1243" s="8"/>
      <c r="AD1243" s="4"/>
      <c r="AE1243" s="4"/>
      <c r="AF1243" s="4"/>
      <c r="AG1243" s="4"/>
      <c r="AH1243" s="4"/>
      <c r="AI1243" s="4"/>
      <c r="AJ1243" s="4"/>
      <c r="AK1243" s="4"/>
      <c r="AL1243" s="4"/>
      <c r="AM1243" s="4"/>
      <c r="AN1243" s="4"/>
      <c r="AO1243" s="4"/>
      <c r="AP1243" s="4"/>
      <c r="AQ1243" s="4"/>
      <c r="AR1243" s="4"/>
      <c r="AS1243" s="4"/>
      <c r="AT1243" s="4"/>
      <c r="AU1243" s="4"/>
      <c r="AV1243" s="4"/>
      <c r="AW1243" s="4"/>
      <c r="AX1243" s="4"/>
      <c r="AY1243" s="4"/>
      <c r="AZ1243" s="4"/>
      <c r="BA1243" s="4"/>
      <c r="BB1243" s="4"/>
    </row>
    <row r="1244" spans="1:54" ht="15" x14ac:dyDescent="0.35">
      <c r="A1244" s="4"/>
      <c r="B1244" s="8"/>
      <c r="C1244" s="8"/>
      <c r="D1244" s="8"/>
      <c r="E1244" s="33"/>
      <c r="F1244" s="8"/>
      <c r="G1244" s="4"/>
      <c r="H1244" s="4"/>
      <c r="I1244" s="4"/>
      <c r="J1244" s="4"/>
      <c r="K1244" s="4"/>
      <c r="L1244" s="4"/>
      <c r="M1244" s="8"/>
      <c r="N1244" s="4"/>
      <c r="O1244" s="4"/>
      <c r="P1244" s="4"/>
      <c r="Q1244" s="4"/>
      <c r="R1244" s="4"/>
      <c r="S1244" s="8"/>
      <c r="T1244" s="8"/>
      <c r="U1244" s="8"/>
      <c r="V1244" s="4"/>
      <c r="W1244" s="8"/>
      <c r="X1244" s="8"/>
      <c r="Y1244" s="33"/>
      <c r="Z1244" s="4"/>
      <c r="AA1244" s="42"/>
      <c r="AB1244" s="43"/>
      <c r="AC1244" s="8"/>
      <c r="AD1244" s="4"/>
      <c r="AE1244" s="4"/>
      <c r="AF1244" s="4"/>
      <c r="AG1244" s="4"/>
      <c r="AH1244" s="4"/>
      <c r="AI1244" s="4"/>
      <c r="AJ1244" s="4"/>
      <c r="AK1244" s="4"/>
      <c r="AL1244" s="4"/>
      <c r="AM1244" s="4"/>
      <c r="AN1244" s="4"/>
      <c r="AO1244" s="4"/>
      <c r="AP1244" s="4"/>
      <c r="AQ1244" s="4"/>
      <c r="AR1244" s="4"/>
      <c r="AS1244" s="4"/>
      <c r="AT1244" s="4"/>
      <c r="AU1244" s="4"/>
      <c r="AV1244" s="4"/>
      <c r="AW1244" s="4"/>
      <c r="AX1244" s="4"/>
      <c r="AY1244" s="4"/>
      <c r="AZ1244" s="4"/>
      <c r="BA1244" s="4"/>
      <c r="BB1244" s="4"/>
    </row>
    <row r="1245" spans="1:54" ht="15" x14ac:dyDescent="0.35">
      <c r="A1245" s="4"/>
      <c r="B1245" s="8"/>
      <c r="C1245" s="8"/>
      <c r="D1245" s="8"/>
      <c r="E1245" s="33"/>
      <c r="F1245" s="8"/>
      <c r="G1245" s="4"/>
      <c r="H1245" s="4"/>
      <c r="I1245" s="4"/>
      <c r="J1245" s="4"/>
      <c r="K1245" s="4"/>
      <c r="L1245" s="4"/>
      <c r="M1245" s="8"/>
      <c r="N1245" s="4"/>
      <c r="O1245" s="4"/>
      <c r="P1245" s="4"/>
      <c r="Q1245" s="4"/>
      <c r="R1245" s="4"/>
      <c r="S1245" s="8"/>
      <c r="T1245" s="8"/>
      <c r="U1245" s="8"/>
      <c r="V1245" s="4"/>
      <c r="W1245" s="8"/>
      <c r="X1245" s="8"/>
      <c r="Y1245" s="33"/>
      <c r="Z1245" s="4"/>
      <c r="AA1245" s="42"/>
      <c r="AB1245" s="43"/>
      <c r="AC1245" s="8"/>
      <c r="AD1245" s="4"/>
      <c r="AE1245" s="4"/>
      <c r="AF1245" s="4"/>
      <c r="AG1245" s="4"/>
      <c r="AH1245" s="4"/>
      <c r="AI1245" s="4"/>
      <c r="AJ1245" s="4"/>
      <c r="AK1245" s="4"/>
      <c r="AL1245" s="4"/>
      <c r="AM1245" s="4"/>
      <c r="AN1245" s="4"/>
      <c r="AO1245" s="4"/>
      <c r="AP1245" s="4"/>
      <c r="AQ1245" s="4"/>
      <c r="AR1245" s="4"/>
      <c r="AS1245" s="4"/>
      <c r="AT1245" s="4"/>
      <c r="AU1245" s="4"/>
      <c r="AV1245" s="4"/>
      <c r="AW1245" s="4"/>
      <c r="AX1245" s="4"/>
      <c r="AY1245" s="4"/>
      <c r="AZ1245" s="4"/>
      <c r="BA1245" s="4"/>
      <c r="BB1245" s="4"/>
    </row>
    <row r="1246" spans="1:54" ht="15" x14ac:dyDescent="0.35">
      <c r="A1246" s="4"/>
      <c r="B1246" s="8"/>
      <c r="C1246" s="8"/>
      <c r="D1246" s="8"/>
      <c r="E1246" s="33"/>
      <c r="F1246" s="8"/>
      <c r="G1246" s="4"/>
      <c r="H1246" s="4"/>
      <c r="I1246" s="4"/>
      <c r="J1246" s="4"/>
      <c r="K1246" s="4"/>
      <c r="L1246" s="4"/>
      <c r="M1246" s="8"/>
      <c r="N1246" s="4"/>
      <c r="O1246" s="4"/>
      <c r="P1246" s="4"/>
      <c r="Q1246" s="4"/>
      <c r="R1246" s="4"/>
      <c r="S1246" s="8"/>
      <c r="T1246" s="8"/>
      <c r="U1246" s="8"/>
      <c r="V1246" s="4"/>
      <c r="W1246" s="8"/>
      <c r="X1246" s="8"/>
      <c r="Y1246" s="33"/>
      <c r="Z1246" s="4"/>
      <c r="AA1246" s="42"/>
      <c r="AB1246" s="43"/>
      <c r="AC1246" s="8"/>
      <c r="AD1246" s="4"/>
      <c r="AE1246" s="4"/>
      <c r="AF1246" s="4"/>
      <c r="AG1246" s="4"/>
      <c r="AH1246" s="4"/>
      <c r="AI1246" s="4"/>
      <c r="AJ1246" s="4"/>
      <c r="AK1246" s="4"/>
      <c r="AL1246" s="4"/>
      <c r="AM1246" s="4"/>
      <c r="AN1246" s="4"/>
      <c r="AO1246" s="4"/>
      <c r="AP1246" s="4"/>
      <c r="AQ1246" s="4"/>
      <c r="AR1246" s="4"/>
      <c r="AS1246" s="4"/>
      <c r="AT1246" s="4"/>
      <c r="AU1246" s="4"/>
      <c r="AV1246" s="4"/>
      <c r="AW1246" s="4"/>
      <c r="AX1246" s="4"/>
      <c r="AY1246" s="4"/>
      <c r="AZ1246" s="4"/>
      <c r="BA1246" s="4"/>
      <c r="BB1246" s="4"/>
    </row>
    <row r="1247" spans="1:54" ht="15" x14ac:dyDescent="0.35">
      <c r="A1247" s="4"/>
      <c r="B1247" s="8"/>
      <c r="C1247" s="8"/>
      <c r="D1247" s="8"/>
      <c r="E1247" s="33"/>
      <c r="F1247" s="8"/>
      <c r="G1247" s="4"/>
      <c r="H1247" s="4"/>
      <c r="I1247" s="4"/>
      <c r="J1247" s="4"/>
      <c r="K1247" s="4"/>
      <c r="L1247" s="4"/>
      <c r="M1247" s="8"/>
      <c r="N1247" s="4"/>
      <c r="O1247" s="4"/>
      <c r="P1247" s="4"/>
      <c r="Q1247" s="4"/>
      <c r="R1247" s="4"/>
      <c r="S1247" s="8"/>
      <c r="T1247" s="8"/>
      <c r="U1247" s="8"/>
      <c r="V1247" s="4"/>
      <c r="W1247" s="8"/>
      <c r="X1247" s="8"/>
      <c r="Y1247" s="33"/>
      <c r="Z1247" s="4"/>
      <c r="AA1247" s="42"/>
      <c r="AB1247" s="43"/>
      <c r="AC1247" s="8"/>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row>
    <row r="1248" spans="1:54" ht="15" x14ac:dyDescent="0.35">
      <c r="A1248" s="4"/>
      <c r="B1248" s="8"/>
      <c r="C1248" s="8"/>
      <c r="D1248" s="8"/>
      <c r="E1248" s="33"/>
      <c r="F1248" s="8"/>
      <c r="G1248" s="4"/>
      <c r="H1248" s="4"/>
      <c r="I1248" s="4"/>
      <c r="J1248" s="4"/>
      <c r="K1248" s="4"/>
      <c r="L1248" s="4"/>
      <c r="M1248" s="8"/>
      <c r="N1248" s="4"/>
      <c r="O1248" s="4"/>
      <c r="P1248" s="4"/>
      <c r="Q1248" s="4"/>
      <c r="R1248" s="4"/>
      <c r="S1248" s="8"/>
      <c r="T1248" s="8"/>
      <c r="U1248" s="8"/>
      <c r="V1248" s="4"/>
      <c r="W1248" s="8"/>
      <c r="X1248" s="8"/>
      <c r="Y1248" s="33"/>
      <c r="Z1248" s="4"/>
      <c r="AA1248" s="42"/>
      <c r="AB1248" s="43"/>
      <c r="AC1248" s="8"/>
      <c r="AD1248" s="4"/>
      <c r="AE1248" s="4"/>
      <c r="AF1248" s="4"/>
      <c r="AG1248" s="4"/>
      <c r="AH1248" s="4"/>
      <c r="AI1248" s="4"/>
      <c r="AJ1248" s="4"/>
      <c r="AK1248" s="4"/>
      <c r="AL1248" s="4"/>
      <c r="AM1248" s="4"/>
      <c r="AN1248" s="4"/>
      <c r="AO1248" s="4"/>
      <c r="AP1248" s="4"/>
      <c r="AQ1248" s="4"/>
      <c r="AR1248" s="4"/>
      <c r="AS1248" s="4"/>
      <c r="AT1248" s="4"/>
      <c r="AU1248" s="4"/>
      <c r="AV1248" s="4"/>
      <c r="AW1248" s="4"/>
      <c r="AX1248" s="4"/>
      <c r="AY1248" s="4"/>
      <c r="AZ1248" s="4"/>
      <c r="BA1248" s="4"/>
      <c r="BB1248" s="4"/>
    </row>
    <row r="1249" spans="1:54" ht="15" x14ac:dyDescent="0.35">
      <c r="A1249" s="4"/>
      <c r="B1249" s="8"/>
      <c r="C1249" s="8"/>
      <c r="D1249" s="8"/>
      <c r="E1249" s="33"/>
      <c r="F1249" s="8"/>
      <c r="G1249" s="4"/>
      <c r="H1249" s="4"/>
      <c r="I1249" s="4"/>
      <c r="J1249" s="4"/>
      <c r="K1249" s="4"/>
      <c r="L1249" s="4"/>
      <c r="M1249" s="8"/>
      <c r="N1249" s="4"/>
      <c r="O1249" s="4"/>
      <c r="P1249" s="4"/>
      <c r="Q1249" s="4"/>
      <c r="R1249" s="4"/>
      <c r="S1249" s="8"/>
      <c r="T1249" s="8"/>
      <c r="U1249" s="8"/>
      <c r="V1249" s="4"/>
      <c r="W1249" s="8"/>
      <c r="X1249" s="8"/>
      <c r="Y1249" s="33"/>
      <c r="Z1249" s="4"/>
      <c r="AA1249" s="42"/>
      <c r="AB1249" s="43"/>
      <c r="AC1249" s="8"/>
      <c r="AD1249" s="4"/>
      <c r="AE1249" s="4"/>
      <c r="AF1249" s="4"/>
      <c r="AG1249" s="4"/>
      <c r="AH1249" s="4"/>
      <c r="AI1249" s="4"/>
      <c r="AJ1249" s="4"/>
      <c r="AK1249" s="4"/>
      <c r="AL1249" s="4"/>
      <c r="AM1249" s="4"/>
      <c r="AN1249" s="4"/>
      <c r="AO1249" s="4"/>
      <c r="AP1249" s="4"/>
      <c r="AQ1249" s="4"/>
      <c r="AR1249" s="4"/>
      <c r="AS1249" s="4"/>
      <c r="AT1249" s="4"/>
      <c r="AU1249" s="4"/>
      <c r="AV1249" s="4"/>
      <c r="AW1249" s="4"/>
      <c r="AX1249" s="4"/>
      <c r="AY1249" s="4"/>
      <c r="AZ1249" s="4"/>
      <c r="BA1249" s="4"/>
      <c r="BB1249" s="4"/>
    </row>
    <row r="1250" spans="1:54" ht="15" x14ac:dyDescent="0.35">
      <c r="A1250" s="4"/>
      <c r="B1250" s="8"/>
      <c r="C1250" s="8"/>
      <c r="D1250" s="8"/>
      <c r="E1250" s="33"/>
      <c r="F1250" s="8"/>
      <c r="G1250" s="4"/>
      <c r="H1250" s="4"/>
      <c r="I1250" s="4"/>
      <c r="J1250" s="4"/>
      <c r="K1250" s="4"/>
      <c r="L1250" s="4"/>
      <c r="M1250" s="8"/>
      <c r="N1250" s="4"/>
      <c r="O1250" s="4"/>
      <c r="P1250" s="4"/>
      <c r="Q1250" s="4"/>
      <c r="R1250" s="4"/>
      <c r="S1250" s="8"/>
      <c r="T1250" s="8"/>
      <c r="U1250" s="8"/>
      <c r="V1250" s="4"/>
      <c r="W1250" s="8"/>
      <c r="X1250" s="8"/>
      <c r="Y1250" s="33"/>
      <c r="Z1250" s="4"/>
      <c r="AA1250" s="42"/>
      <c r="AB1250" s="43"/>
      <c r="AC1250" s="8"/>
      <c r="AD1250" s="4"/>
      <c r="AE1250" s="4"/>
      <c r="AF1250" s="4"/>
      <c r="AG1250" s="4"/>
      <c r="AH1250" s="4"/>
      <c r="AI1250" s="4"/>
      <c r="AJ1250" s="4"/>
      <c r="AK1250" s="4"/>
      <c r="AL1250" s="4"/>
      <c r="AM1250" s="4"/>
      <c r="AN1250" s="4"/>
      <c r="AO1250" s="4"/>
      <c r="AP1250" s="4"/>
      <c r="AQ1250" s="4"/>
      <c r="AR1250" s="4"/>
      <c r="AS1250" s="4"/>
      <c r="AT1250" s="4"/>
      <c r="AU1250" s="4"/>
      <c r="AV1250" s="4"/>
      <c r="AW1250" s="4"/>
      <c r="AX1250" s="4"/>
      <c r="AY1250" s="4"/>
      <c r="AZ1250" s="4"/>
      <c r="BA1250" s="4"/>
      <c r="BB1250" s="4"/>
    </row>
    <row r="1251" spans="1:54" ht="15" x14ac:dyDescent="0.35">
      <c r="A1251" s="4"/>
      <c r="B1251" s="8"/>
      <c r="C1251" s="8"/>
      <c r="D1251" s="8"/>
      <c r="E1251" s="33"/>
      <c r="F1251" s="8"/>
      <c r="G1251" s="4"/>
      <c r="H1251" s="4"/>
      <c r="I1251" s="4"/>
      <c r="J1251" s="4"/>
      <c r="K1251" s="4"/>
      <c r="L1251" s="4"/>
      <c r="M1251" s="8"/>
      <c r="N1251" s="4"/>
      <c r="O1251" s="4"/>
      <c r="P1251" s="4"/>
      <c r="Q1251" s="4"/>
      <c r="R1251" s="4"/>
      <c r="S1251" s="8"/>
      <c r="T1251" s="8"/>
      <c r="U1251" s="8"/>
      <c r="V1251" s="4"/>
      <c r="W1251" s="8"/>
      <c r="X1251" s="8"/>
      <c r="Y1251" s="33"/>
      <c r="Z1251" s="4"/>
      <c r="AA1251" s="42"/>
      <c r="AB1251" s="43"/>
      <c r="AC1251" s="8"/>
      <c r="AD1251" s="4"/>
      <c r="AE1251" s="4"/>
      <c r="AF1251" s="4"/>
      <c r="AG1251" s="4"/>
      <c r="AH1251" s="4"/>
      <c r="AI1251" s="4"/>
      <c r="AJ1251" s="4"/>
      <c r="AK1251" s="4"/>
      <c r="AL1251" s="4"/>
      <c r="AM1251" s="4"/>
      <c r="AN1251" s="4"/>
      <c r="AO1251" s="4"/>
      <c r="AP1251" s="4"/>
      <c r="AQ1251" s="4"/>
      <c r="AR1251" s="4"/>
      <c r="AS1251" s="4"/>
      <c r="AT1251" s="4"/>
      <c r="AU1251" s="4"/>
      <c r="AV1251" s="4"/>
      <c r="AW1251" s="4"/>
      <c r="AX1251" s="4"/>
      <c r="AY1251" s="4"/>
      <c r="AZ1251" s="4"/>
      <c r="BA1251" s="4"/>
      <c r="BB1251" s="4"/>
    </row>
    <row r="1252" spans="1:54" ht="15" x14ac:dyDescent="0.35">
      <c r="A1252" s="4"/>
      <c r="B1252" s="8"/>
      <c r="C1252" s="8"/>
      <c r="D1252" s="8"/>
      <c r="E1252" s="33"/>
      <c r="F1252" s="8"/>
      <c r="G1252" s="4"/>
      <c r="H1252" s="4"/>
      <c r="I1252" s="4"/>
      <c r="J1252" s="4"/>
      <c r="K1252" s="4"/>
      <c r="L1252" s="4"/>
      <c r="M1252" s="8"/>
      <c r="N1252" s="4"/>
      <c r="O1252" s="4"/>
      <c r="P1252" s="4"/>
      <c r="Q1252" s="4"/>
      <c r="R1252" s="4"/>
      <c r="S1252" s="8"/>
      <c r="T1252" s="8"/>
      <c r="U1252" s="8"/>
      <c r="V1252" s="4"/>
      <c r="W1252" s="8"/>
      <c r="X1252" s="8"/>
      <c r="Y1252" s="33"/>
      <c r="Z1252" s="4"/>
      <c r="AA1252" s="42"/>
      <c r="AB1252" s="43"/>
      <c r="AC1252" s="8"/>
      <c r="AD1252" s="4"/>
      <c r="AE1252" s="4"/>
      <c r="AF1252" s="4"/>
      <c r="AG1252" s="4"/>
      <c r="AH1252" s="4"/>
      <c r="AI1252" s="4"/>
      <c r="AJ1252" s="4"/>
      <c r="AK1252" s="4"/>
      <c r="AL1252" s="4"/>
      <c r="AM1252" s="4"/>
      <c r="AN1252" s="4"/>
      <c r="AO1252" s="4"/>
      <c r="AP1252" s="4"/>
      <c r="AQ1252" s="4"/>
      <c r="AR1252" s="4"/>
      <c r="AS1252" s="4"/>
      <c r="AT1252" s="4"/>
      <c r="AU1252" s="4"/>
      <c r="AV1252" s="4"/>
      <c r="AW1252" s="4"/>
      <c r="AX1252" s="4"/>
      <c r="AY1252" s="4"/>
      <c r="AZ1252" s="4"/>
      <c r="BA1252" s="4"/>
      <c r="BB1252" s="4"/>
    </row>
    <row r="1253" spans="1:54" ht="15" x14ac:dyDescent="0.35">
      <c r="A1253" s="4"/>
      <c r="B1253" s="8"/>
      <c r="C1253" s="8"/>
      <c r="D1253" s="8"/>
      <c r="E1253" s="33"/>
      <c r="F1253" s="8"/>
      <c r="G1253" s="4"/>
      <c r="H1253" s="4"/>
      <c r="I1253" s="4"/>
      <c r="J1253" s="4"/>
      <c r="K1253" s="4"/>
      <c r="L1253" s="4"/>
      <c r="M1253" s="8"/>
      <c r="N1253" s="4"/>
      <c r="O1253" s="4"/>
      <c r="P1253" s="4"/>
      <c r="Q1253" s="4"/>
      <c r="R1253" s="4"/>
      <c r="S1253" s="8"/>
      <c r="T1253" s="8"/>
      <c r="U1253" s="8"/>
      <c r="V1253" s="4"/>
      <c r="W1253" s="8"/>
      <c r="X1253" s="8"/>
      <c r="Y1253" s="33"/>
      <c r="Z1253" s="4"/>
      <c r="AA1253" s="42"/>
      <c r="AB1253" s="43"/>
      <c r="AC1253" s="8"/>
      <c r="AD1253" s="4"/>
      <c r="AE1253" s="4"/>
      <c r="AF1253" s="4"/>
      <c r="AG1253" s="4"/>
      <c r="AH1253" s="4"/>
      <c r="AI1253" s="4"/>
      <c r="AJ1253" s="4"/>
      <c r="AK1253" s="4"/>
      <c r="AL1253" s="4"/>
      <c r="AM1253" s="4"/>
      <c r="AN1253" s="4"/>
      <c r="AO1253" s="4"/>
      <c r="AP1253" s="4"/>
      <c r="AQ1253" s="4"/>
      <c r="AR1253" s="4"/>
      <c r="AS1253" s="4"/>
      <c r="AT1253" s="4"/>
      <c r="AU1253" s="4"/>
      <c r="AV1253" s="4"/>
      <c r="AW1253" s="4"/>
      <c r="AX1253" s="4"/>
      <c r="AY1253" s="4"/>
      <c r="AZ1253" s="4"/>
      <c r="BA1253" s="4"/>
      <c r="BB1253" s="4"/>
    </row>
    <row r="1254" spans="1:54" ht="15" x14ac:dyDescent="0.35">
      <c r="A1254" s="4"/>
      <c r="B1254" s="8"/>
      <c r="C1254" s="8"/>
      <c r="D1254" s="8"/>
      <c r="E1254" s="33"/>
      <c r="F1254" s="8"/>
      <c r="G1254" s="4"/>
      <c r="H1254" s="4"/>
      <c r="I1254" s="4"/>
      <c r="J1254" s="4"/>
      <c r="K1254" s="4"/>
      <c r="L1254" s="4"/>
      <c r="M1254" s="8"/>
      <c r="N1254" s="4"/>
      <c r="O1254" s="4"/>
      <c r="P1254" s="4"/>
      <c r="Q1254" s="4"/>
      <c r="R1254" s="4"/>
      <c r="S1254" s="8"/>
      <c r="T1254" s="8"/>
      <c r="U1254" s="8"/>
      <c r="V1254" s="4"/>
      <c r="W1254" s="8"/>
      <c r="X1254" s="8"/>
      <c r="Y1254" s="33"/>
      <c r="Z1254" s="4"/>
      <c r="AA1254" s="42"/>
      <c r="AB1254" s="43"/>
      <c r="AC1254" s="8"/>
      <c r="AD1254" s="4"/>
      <c r="AE1254" s="4"/>
      <c r="AF1254" s="4"/>
      <c r="AG1254" s="4"/>
      <c r="AH1254" s="4"/>
      <c r="AI1254" s="4"/>
      <c r="AJ1254" s="4"/>
      <c r="AK1254" s="4"/>
      <c r="AL1254" s="4"/>
      <c r="AM1254" s="4"/>
      <c r="AN1254" s="4"/>
      <c r="AO1254" s="4"/>
      <c r="AP1254" s="4"/>
      <c r="AQ1254" s="4"/>
      <c r="AR1254" s="4"/>
      <c r="AS1254" s="4"/>
      <c r="AT1254" s="4"/>
      <c r="AU1254" s="4"/>
      <c r="AV1254" s="4"/>
      <c r="AW1254" s="4"/>
      <c r="AX1254" s="4"/>
      <c r="AY1254" s="4"/>
      <c r="AZ1254" s="4"/>
      <c r="BA1254" s="4"/>
      <c r="BB1254" s="4"/>
    </row>
    <row r="1255" spans="1:54" ht="15" x14ac:dyDescent="0.35">
      <c r="A1255" s="4"/>
      <c r="B1255" s="8"/>
      <c r="C1255" s="8"/>
      <c r="D1255" s="8"/>
      <c r="E1255" s="33"/>
      <c r="F1255" s="8"/>
      <c r="G1255" s="4"/>
      <c r="H1255" s="4"/>
      <c r="I1255" s="4"/>
      <c r="J1255" s="4"/>
      <c r="K1255" s="4"/>
      <c r="L1255" s="4"/>
      <c r="M1255" s="8"/>
      <c r="N1255" s="4"/>
      <c r="O1255" s="4"/>
      <c r="P1255" s="4"/>
      <c r="Q1255" s="4"/>
      <c r="R1255" s="4"/>
      <c r="S1255" s="8"/>
      <c r="T1255" s="8"/>
      <c r="U1255" s="8"/>
      <c r="V1255" s="4"/>
      <c r="W1255" s="8"/>
      <c r="X1255" s="8"/>
      <c r="Y1255" s="33"/>
      <c r="Z1255" s="4"/>
      <c r="AA1255" s="42"/>
      <c r="AB1255" s="43"/>
      <c r="AC1255" s="8"/>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row>
    <row r="1256" spans="1:54" ht="15" x14ac:dyDescent="0.35">
      <c r="A1256" s="4"/>
      <c r="B1256" s="8"/>
      <c r="C1256" s="8"/>
      <c r="D1256" s="8"/>
      <c r="E1256" s="33"/>
      <c r="F1256" s="8"/>
      <c r="G1256" s="4"/>
      <c r="H1256" s="4"/>
      <c r="I1256" s="4"/>
      <c r="J1256" s="4"/>
      <c r="K1256" s="4"/>
      <c r="L1256" s="4"/>
      <c r="M1256" s="8"/>
      <c r="N1256" s="4"/>
      <c r="O1256" s="4"/>
      <c r="P1256" s="4"/>
      <c r="Q1256" s="4"/>
      <c r="R1256" s="4"/>
      <c r="S1256" s="8"/>
      <c r="T1256" s="8"/>
      <c r="U1256" s="8"/>
      <c r="V1256" s="4"/>
      <c r="W1256" s="8"/>
      <c r="X1256" s="8"/>
      <c r="Y1256" s="33"/>
      <c r="Z1256" s="4"/>
      <c r="AA1256" s="42"/>
      <c r="AB1256" s="43"/>
      <c r="AC1256" s="8"/>
      <c r="AD1256" s="4"/>
      <c r="AE1256" s="4"/>
      <c r="AF1256" s="4"/>
      <c r="AG1256" s="4"/>
      <c r="AH1256" s="4"/>
      <c r="AI1256" s="4"/>
      <c r="AJ1256" s="4"/>
      <c r="AK1256" s="4"/>
      <c r="AL1256" s="4"/>
      <c r="AM1256" s="4"/>
      <c r="AN1256" s="4"/>
      <c r="AO1256" s="4"/>
      <c r="AP1256" s="4"/>
      <c r="AQ1256" s="4"/>
      <c r="AR1256" s="4"/>
      <c r="AS1256" s="4"/>
      <c r="AT1256" s="4"/>
      <c r="AU1256" s="4"/>
      <c r="AV1256" s="4"/>
      <c r="AW1256" s="4"/>
      <c r="AX1256" s="4"/>
      <c r="AY1256" s="4"/>
      <c r="AZ1256" s="4"/>
      <c r="BA1256" s="4"/>
      <c r="BB1256" s="4"/>
    </row>
    <row r="1257" spans="1:54" ht="15" x14ac:dyDescent="0.35">
      <c r="A1257" s="4"/>
      <c r="B1257" s="8"/>
      <c r="C1257" s="8"/>
      <c r="D1257" s="8"/>
      <c r="E1257" s="33"/>
      <c r="F1257" s="8"/>
      <c r="G1257" s="4"/>
      <c r="H1257" s="4"/>
      <c r="I1257" s="4"/>
      <c r="J1257" s="4"/>
      <c r="K1257" s="4"/>
      <c r="L1257" s="4"/>
      <c r="M1257" s="8"/>
      <c r="N1257" s="4"/>
      <c r="O1257" s="4"/>
      <c r="P1257" s="4"/>
      <c r="Q1257" s="4"/>
      <c r="R1257" s="4"/>
      <c r="S1257" s="8"/>
      <c r="T1257" s="8"/>
      <c r="U1257" s="8"/>
      <c r="V1257" s="4"/>
      <c r="W1257" s="8"/>
      <c r="X1257" s="8"/>
      <c r="Y1257" s="33"/>
      <c r="Z1257" s="4"/>
      <c r="AA1257" s="42"/>
      <c r="AB1257" s="43"/>
      <c r="AC1257" s="8"/>
      <c r="AD1257" s="4"/>
      <c r="AE1257" s="4"/>
      <c r="AF1257" s="4"/>
      <c r="AG1257" s="4"/>
      <c r="AH1257" s="4"/>
      <c r="AI1257" s="4"/>
      <c r="AJ1257" s="4"/>
      <c r="AK1257" s="4"/>
      <c r="AL1257" s="4"/>
      <c r="AM1257" s="4"/>
      <c r="AN1257" s="4"/>
      <c r="AO1257" s="4"/>
      <c r="AP1257" s="4"/>
      <c r="AQ1257" s="4"/>
      <c r="AR1257" s="4"/>
      <c r="AS1257" s="4"/>
      <c r="AT1257" s="4"/>
      <c r="AU1257" s="4"/>
      <c r="AV1257" s="4"/>
      <c r="AW1257" s="4"/>
      <c r="AX1257" s="4"/>
      <c r="AY1257" s="4"/>
      <c r="AZ1257" s="4"/>
      <c r="BA1257" s="4"/>
      <c r="BB1257" s="4"/>
    </row>
    <row r="1258" spans="1:54" ht="15" x14ac:dyDescent="0.35">
      <c r="A1258" s="4"/>
      <c r="B1258" s="8"/>
      <c r="C1258" s="8"/>
      <c r="D1258" s="8"/>
      <c r="E1258" s="33"/>
      <c r="F1258" s="8"/>
      <c r="G1258" s="4"/>
      <c r="H1258" s="4"/>
      <c r="I1258" s="4"/>
      <c r="J1258" s="4"/>
      <c r="K1258" s="4"/>
      <c r="L1258" s="4"/>
      <c r="M1258" s="8"/>
      <c r="N1258" s="4"/>
      <c r="O1258" s="4"/>
      <c r="P1258" s="4"/>
      <c r="Q1258" s="4"/>
      <c r="R1258" s="4"/>
      <c r="S1258" s="8"/>
      <c r="T1258" s="8"/>
      <c r="U1258" s="8"/>
      <c r="V1258" s="4"/>
      <c r="W1258" s="8"/>
      <c r="X1258" s="8"/>
      <c r="Y1258" s="33"/>
      <c r="Z1258" s="4"/>
      <c r="AA1258" s="42"/>
      <c r="AB1258" s="43"/>
      <c r="AC1258" s="8"/>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row>
    <row r="1259" spans="1:54" ht="15" x14ac:dyDescent="0.35">
      <c r="A1259" s="4"/>
      <c r="B1259" s="8"/>
      <c r="C1259" s="8"/>
      <c r="D1259" s="8"/>
      <c r="E1259" s="33"/>
      <c r="F1259" s="8"/>
      <c r="G1259" s="4"/>
      <c r="H1259" s="4"/>
      <c r="I1259" s="4"/>
      <c r="J1259" s="4"/>
      <c r="K1259" s="4"/>
      <c r="L1259" s="4"/>
      <c r="M1259" s="8"/>
      <c r="N1259" s="4"/>
      <c r="O1259" s="4"/>
      <c r="P1259" s="4"/>
      <c r="Q1259" s="4"/>
      <c r="R1259" s="4"/>
      <c r="S1259" s="8"/>
      <c r="T1259" s="8"/>
      <c r="U1259" s="8"/>
      <c r="V1259" s="4"/>
      <c r="W1259" s="8"/>
      <c r="X1259" s="8"/>
      <c r="Y1259" s="33"/>
      <c r="Z1259" s="4"/>
      <c r="AA1259" s="42"/>
      <c r="AB1259" s="43"/>
      <c r="AC1259" s="8"/>
      <c r="AD1259" s="4"/>
      <c r="AE1259" s="4"/>
      <c r="AF1259" s="4"/>
      <c r="AG1259" s="4"/>
      <c r="AH1259" s="4"/>
      <c r="AI1259" s="4"/>
      <c r="AJ1259" s="4"/>
      <c r="AK1259" s="4"/>
      <c r="AL1259" s="4"/>
      <c r="AM1259" s="4"/>
      <c r="AN1259" s="4"/>
      <c r="AO1259" s="4"/>
      <c r="AP1259" s="4"/>
      <c r="AQ1259" s="4"/>
      <c r="AR1259" s="4"/>
      <c r="AS1259" s="4"/>
      <c r="AT1259" s="4"/>
      <c r="AU1259" s="4"/>
      <c r="AV1259" s="4"/>
      <c r="AW1259" s="4"/>
      <c r="AX1259" s="4"/>
      <c r="AY1259" s="4"/>
      <c r="AZ1259" s="4"/>
      <c r="BA1259" s="4"/>
      <c r="BB1259" s="4"/>
    </row>
    <row r="1260" spans="1:54" ht="15" x14ac:dyDescent="0.35">
      <c r="A1260" s="4"/>
      <c r="B1260" s="8"/>
      <c r="C1260" s="8"/>
      <c r="D1260" s="8"/>
      <c r="E1260" s="33"/>
      <c r="F1260" s="8"/>
      <c r="G1260" s="4"/>
      <c r="H1260" s="4"/>
      <c r="I1260" s="4"/>
      <c r="J1260" s="4"/>
      <c r="K1260" s="4"/>
      <c r="L1260" s="4"/>
      <c r="M1260" s="8"/>
      <c r="N1260" s="4"/>
      <c r="O1260" s="4"/>
      <c r="P1260" s="4"/>
      <c r="Q1260" s="4"/>
      <c r="R1260" s="4"/>
      <c r="S1260" s="8"/>
      <c r="T1260" s="8"/>
      <c r="U1260" s="8"/>
      <c r="V1260" s="4"/>
      <c r="W1260" s="8"/>
      <c r="X1260" s="8"/>
      <c r="Y1260" s="33"/>
      <c r="Z1260" s="4"/>
      <c r="AA1260" s="42"/>
      <c r="AB1260" s="43"/>
      <c r="AC1260" s="8"/>
      <c r="AD1260" s="4"/>
      <c r="AE1260" s="4"/>
      <c r="AF1260" s="4"/>
      <c r="AG1260" s="4"/>
      <c r="AH1260" s="4"/>
      <c r="AI1260" s="4"/>
      <c r="AJ1260" s="4"/>
      <c r="AK1260" s="4"/>
      <c r="AL1260" s="4"/>
      <c r="AM1260" s="4"/>
      <c r="AN1260" s="4"/>
      <c r="AO1260" s="4"/>
      <c r="AP1260" s="4"/>
      <c r="AQ1260" s="4"/>
      <c r="AR1260" s="4"/>
      <c r="AS1260" s="4"/>
      <c r="AT1260" s="4"/>
      <c r="AU1260" s="4"/>
      <c r="AV1260" s="4"/>
      <c r="AW1260" s="4"/>
      <c r="AX1260" s="4"/>
      <c r="AY1260" s="4"/>
      <c r="AZ1260" s="4"/>
      <c r="BA1260" s="4"/>
      <c r="BB1260" s="4"/>
    </row>
    <row r="1261" spans="1:54" ht="15" x14ac:dyDescent="0.35">
      <c r="A1261" s="4"/>
      <c r="B1261" s="8"/>
      <c r="C1261" s="8"/>
      <c r="D1261" s="8"/>
      <c r="E1261" s="33"/>
      <c r="F1261" s="8"/>
      <c r="G1261" s="4"/>
      <c r="H1261" s="4"/>
      <c r="I1261" s="4"/>
      <c r="J1261" s="4"/>
      <c r="K1261" s="4"/>
      <c r="L1261" s="4"/>
      <c r="M1261" s="8"/>
      <c r="N1261" s="4"/>
      <c r="O1261" s="4"/>
      <c r="P1261" s="4"/>
      <c r="Q1261" s="4"/>
      <c r="R1261" s="4"/>
      <c r="S1261" s="8"/>
      <c r="T1261" s="8"/>
      <c r="U1261" s="8"/>
      <c r="V1261" s="4"/>
      <c r="W1261" s="8"/>
      <c r="X1261" s="8"/>
      <c r="Y1261" s="33"/>
      <c r="Z1261" s="4"/>
      <c r="AA1261" s="42"/>
      <c r="AB1261" s="43"/>
      <c r="AC1261" s="8"/>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row>
    <row r="1262" spans="1:54" ht="15" x14ac:dyDescent="0.35">
      <c r="A1262" s="4"/>
      <c r="B1262" s="8"/>
      <c r="C1262" s="8"/>
      <c r="D1262" s="8"/>
      <c r="E1262" s="33"/>
      <c r="F1262" s="8"/>
      <c r="G1262" s="4"/>
      <c r="H1262" s="4"/>
      <c r="I1262" s="4"/>
      <c r="J1262" s="4"/>
      <c r="K1262" s="4"/>
      <c r="L1262" s="4"/>
      <c r="M1262" s="8"/>
      <c r="N1262" s="4"/>
      <c r="O1262" s="4"/>
      <c r="P1262" s="4"/>
      <c r="Q1262" s="4"/>
      <c r="R1262" s="4"/>
      <c r="S1262" s="8"/>
      <c r="T1262" s="8"/>
      <c r="U1262" s="8"/>
      <c r="V1262" s="4"/>
      <c r="W1262" s="8"/>
      <c r="X1262" s="8"/>
      <c r="Y1262" s="33"/>
      <c r="Z1262" s="4"/>
      <c r="AA1262" s="42"/>
      <c r="AB1262" s="43"/>
      <c r="AC1262" s="8"/>
      <c r="AD1262" s="4"/>
      <c r="AE1262" s="4"/>
      <c r="AF1262" s="4"/>
      <c r="AG1262" s="4"/>
      <c r="AH1262" s="4"/>
      <c r="AI1262" s="4"/>
      <c r="AJ1262" s="4"/>
      <c r="AK1262" s="4"/>
      <c r="AL1262" s="4"/>
      <c r="AM1262" s="4"/>
      <c r="AN1262" s="4"/>
      <c r="AO1262" s="4"/>
      <c r="AP1262" s="4"/>
      <c r="AQ1262" s="4"/>
      <c r="AR1262" s="4"/>
      <c r="AS1262" s="4"/>
      <c r="AT1262" s="4"/>
      <c r="AU1262" s="4"/>
      <c r="AV1262" s="4"/>
      <c r="AW1262" s="4"/>
      <c r="AX1262" s="4"/>
      <c r="AY1262" s="4"/>
      <c r="AZ1262" s="4"/>
      <c r="BA1262" s="4"/>
      <c r="BB1262" s="4"/>
    </row>
    <row r="1263" spans="1:54" ht="15" x14ac:dyDescent="0.35">
      <c r="A1263" s="4"/>
      <c r="B1263" s="8"/>
      <c r="C1263" s="8"/>
      <c r="D1263" s="8"/>
      <c r="E1263" s="33"/>
      <c r="F1263" s="8"/>
      <c r="G1263" s="4"/>
      <c r="H1263" s="4"/>
      <c r="I1263" s="4"/>
      <c r="J1263" s="4"/>
      <c r="K1263" s="4"/>
      <c r="L1263" s="4"/>
      <c r="M1263" s="8"/>
      <c r="N1263" s="4"/>
      <c r="O1263" s="4"/>
      <c r="P1263" s="4"/>
      <c r="Q1263" s="4"/>
      <c r="R1263" s="4"/>
      <c r="S1263" s="8"/>
      <c r="T1263" s="8"/>
      <c r="U1263" s="8"/>
      <c r="V1263" s="4"/>
      <c r="W1263" s="8"/>
      <c r="X1263" s="8"/>
      <c r="Y1263" s="33"/>
      <c r="Z1263" s="4"/>
      <c r="AA1263" s="42"/>
      <c r="AB1263" s="43"/>
      <c r="AC1263" s="8"/>
      <c r="AD1263" s="4"/>
      <c r="AE1263" s="4"/>
      <c r="AF1263" s="4"/>
      <c r="AG1263" s="4"/>
      <c r="AH1263" s="4"/>
      <c r="AI1263" s="4"/>
      <c r="AJ1263" s="4"/>
      <c r="AK1263" s="4"/>
      <c r="AL1263" s="4"/>
      <c r="AM1263" s="4"/>
      <c r="AN1263" s="4"/>
      <c r="AO1263" s="4"/>
      <c r="AP1263" s="4"/>
      <c r="AQ1263" s="4"/>
      <c r="AR1263" s="4"/>
      <c r="AS1263" s="4"/>
      <c r="AT1263" s="4"/>
      <c r="AU1263" s="4"/>
      <c r="AV1263" s="4"/>
      <c r="AW1263" s="4"/>
      <c r="AX1263" s="4"/>
      <c r="AY1263" s="4"/>
      <c r="AZ1263" s="4"/>
      <c r="BA1263" s="4"/>
      <c r="BB1263" s="4"/>
    </row>
    <row r="1264" spans="1:54" ht="15" x14ac:dyDescent="0.35">
      <c r="A1264" s="4"/>
      <c r="B1264" s="8"/>
      <c r="C1264" s="8"/>
      <c r="D1264" s="8"/>
      <c r="E1264" s="33"/>
      <c r="F1264" s="8"/>
      <c r="G1264" s="4"/>
      <c r="H1264" s="4"/>
      <c r="I1264" s="4"/>
      <c r="J1264" s="4"/>
      <c r="K1264" s="4"/>
      <c r="L1264" s="4"/>
      <c r="M1264" s="8"/>
      <c r="N1264" s="4"/>
      <c r="O1264" s="4"/>
      <c r="P1264" s="4"/>
      <c r="Q1264" s="4"/>
      <c r="R1264" s="4"/>
      <c r="S1264" s="8"/>
      <c r="T1264" s="8"/>
      <c r="U1264" s="8"/>
      <c r="V1264" s="4"/>
      <c r="W1264" s="8"/>
      <c r="X1264" s="8"/>
      <c r="Y1264" s="33"/>
      <c r="Z1264" s="4"/>
      <c r="AA1264" s="42"/>
      <c r="AB1264" s="43"/>
      <c r="AC1264" s="8"/>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row>
    <row r="1265" spans="1:54" ht="15" x14ac:dyDescent="0.35">
      <c r="A1265" s="4"/>
      <c r="B1265" s="8"/>
      <c r="C1265" s="8"/>
      <c r="D1265" s="8"/>
      <c r="E1265" s="33"/>
      <c r="F1265" s="8"/>
      <c r="G1265" s="4"/>
      <c r="H1265" s="4"/>
      <c r="I1265" s="4"/>
      <c r="J1265" s="4"/>
      <c r="K1265" s="4"/>
      <c r="L1265" s="4"/>
      <c r="M1265" s="8"/>
      <c r="N1265" s="4"/>
      <c r="O1265" s="4"/>
      <c r="P1265" s="4"/>
      <c r="Q1265" s="4"/>
      <c r="R1265" s="4"/>
      <c r="S1265" s="8"/>
      <c r="T1265" s="8"/>
      <c r="U1265" s="8"/>
      <c r="V1265" s="4"/>
      <c r="W1265" s="8"/>
      <c r="X1265" s="8"/>
      <c r="Y1265" s="33"/>
      <c r="Z1265" s="4"/>
      <c r="AA1265" s="42"/>
      <c r="AB1265" s="43"/>
      <c r="AC1265" s="8"/>
      <c r="AD1265" s="4"/>
      <c r="AE1265" s="4"/>
      <c r="AF1265" s="4"/>
      <c r="AG1265" s="4"/>
      <c r="AH1265" s="4"/>
      <c r="AI1265" s="4"/>
      <c r="AJ1265" s="4"/>
      <c r="AK1265" s="4"/>
      <c r="AL1265" s="4"/>
      <c r="AM1265" s="4"/>
      <c r="AN1265" s="4"/>
      <c r="AO1265" s="4"/>
      <c r="AP1265" s="4"/>
      <c r="AQ1265" s="4"/>
      <c r="AR1265" s="4"/>
      <c r="AS1265" s="4"/>
      <c r="AT1265" s="4"/>
      <c r="AU1265" s="4"/>
      <c r="AV1265" s="4"/>
      <c r="AW1265" s="4"/>
      <c r="AX1265" s="4"/>
      <c r="AY1265" s="4"/>
      <c r="AZ1265" s="4"/>
      <c r="BA1265" s="4"/>
      <c r="BB1265" s="4"/>
    </row>
    <row r="1266" spans="1:54" ht="15" x14ac:dyDescent="0.35">
      <c r="A1266" s="4"/>
      <c r="B1266" s="8"/>
      <c r="C1266" s="8"/>
      <c r="D1266" s="8"/>
      <c r="E1266" s="33"/>
      <c r="F1266" s="8"/>
      <c r="G1266" s="4"/>
      <c r="H1266" s="4"/>
      <c r="I1266" s="4"/>
      <c r="J1266" s="4"/>
      <c r="K1266" s="4"/>
      <c r="L1266" s="4"/>
      <c r="M1266" s="8"/>
      <c r="N1266" s="4"/>
      <c r="O1266" s="4"/>
      <c r="P1266" s="4"/>
      <c r="Q1266" s="4"/>
      <c r="R1266" s="4"/>
      <c r="S1266" s="8"/>
      <c r="T1266" s="8"/>
      <c r="U1266" s="8"/>
      <c r="V1266" s="4"/>
      <c r="W1266" s="8"/>
      <c r="X1266" s="8"/>
      <c r="Y1266" s="33"/>
      <c r="Z1266" s="4"/>
      <c r="AA1266" s="42"/>
      <c r="AB1266" s="43"/>
      <c r="AC1266" s="8"/>
      <c r="AD1266" s="4"/>
      <c r="AE1266" s="4"/>
      <c r="AF1266" s="4"/>
      <c r="AG1266" s="4"/>
      <c r="AH1266" s="4"/>
      <c r="AI1266" s="4"/>
      <c r="AJ1266" s="4"/>
      <c r="AK1266" s="4"/>
      <c r="AL1266" s="4"/>
      <c r="AM1266" s="4"/>
      <c r="AN1266" s="4"/>
      <c r="AO1266" s="4"/>
      <c r="AP1266" s="4"/>
      <c r="AQ1266" s="4"/>
      <c r="AR1266" s="4"/>
      <c r="AS1266" s="4"/>
      <c r="AT1266" s="4"/>
      <c r="AU1266" s="4"/>
      <c r="AV1266" s="4"/>
      <c r="AW1266" s="4"/>
      <c r="AX1266" s="4"/>
      <c r="AY1266" s="4"/>
      <c r="AZ1266" s="4"/>
      <c r="BA1266" s="4"/>
      <c r="BB1266" s="4"/>
    </row>
    <row r="1267" spans="1:54" ht="15" x14ac:dyDescent="0.35">
      <c r="A1267" s="4"/>
      <c r="B1267" s="8"/>
      <c r="C1267" s="8"/>
      <c r="D1267" s="8"/>
      <c r="E1267" s="33"/>
      <c r="F1267" s="8"/>
      <c r="G1267" s="4"/>
      <c r="H1267" s="4"/>
      <c r="I1267" s="4"/>
      <c r="J1267" s="4"/>
      <c r="K1267" s="4"/>
      <c r="L1267" s="4"/>
      <c r="M1267" s="8"/>
      <c r="N1267" s="4"/>
      <c r="O1267" s="4"/>
      <c r="P1267" s="4"/>
      <c r="Q1267" s="4"/>
      <c r="R1267" s="4"/>
      <c r="S1267" s="8"/>
      <c r="T1267" s="8"/>
      <c r="U1267" s="8"/>
      <c r="V1267" s="4"/>
      <c r="W1267" s="8"/>
      <c r="X1267" s="8"/>
      <c r="Y1267" s="33"/>
      <c r="Z1267" s="4"/>
      <c r="AA1267" s="42"/>
      <c r="AB1267" s="43"/>
      <c r="AC1267" s="8"/>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row>
    <row r="1268" spans="1:54" ht="15" x14ac:dyDescent="0.35">
      <c r="A1268" s="4"/>
      <c r="B1268" s="8"/>
      <c r="C1268" s="8"/>
      <c r="D1268" s="8"/>
      <c r="E1268" s="33"/>
      <c r="F1268" s="8"/>
      <c r="G1268" s="4"/>
      <c r="H1268" s="4"/>
      <c r="I1268" s="4"/>
      <c r="J1268" s="4"/>
      <c r="K1268" s="4"/>
      <c r="L1268" s="4"/>
      <c r="M1268" s="8"/>
      <c r="N1268" s="4"/>
      <c r="O1268" s="4"/>
      <c r="P1268" s="4"/>
      <c r="Q1268" s="4"/>
      <c r="R1268" s="4"/>
      <c r="S1268" s="8"/>
      <c r="T1268" s="8"/>
      <c r="U1268" s="8"/>
      <c r="V1268" s="4"/>
      <c r="W1268" s="8"/>
      <c r="X1268" s="8"/>
      <c r="Y1268" s="33"/>
      <c r="Z1268" s="4"/>
      <c r="AA1268" s="42"/>
      <c r="AB1268" s="43"/>
      <c r="AC1268" s="8"/>
      <c r="AD1268" s="4"/>
      <c r="AE1268" s="4"/>
      <c r="AF1268" s="4"/>
      <c r="AG1268" s="4"/>
      <c r="AH1268" s="4"/>
      <c r="AI1268" s="4"/>
      <c r="AJ1268" s="4"/>
      <c r="AK1268" s="4"/>
      <c r="AL1268" s="4"/>
      <c r="AM1268" s="4"/>
      <c r="AN1268" s="4"/>
      <c r="AO1268" s="4"/>
      <c r="AP1268" s="4"/>
      <c r="AQ1268" s="4"/>
      <c r="AR1268" s="4"/>
      <c r="AS1268" s="4"/>
      <c r="AT1268" s="4"/>
      <c r="AU1268" s="4"/>
      <c r="AV1268" s="4"/>
      <c r="AW1268" s="4"/>
      <c r="AX1268" s="4"/>
      <c r="AY1268" s="4"/>
      <c r="AZ1268" s="4"/>
      <c r="BA1268" s="4"/>
      <c r="BB1268" s="4"/>
    </row>
    <row r="1269" spans="1:54" ht="15" x14ac:dyDescent="0.35">
      <c r="A1269" s="4"/>
      <c r="B1269" s="8"/>
      <c r="C1269" s="8"/>
      <c r="D1269" s="8"/>
      <c r="E1269" s="33"/>
      <c r="F1269" s="8"/>
      <c r="G1269" s="4"/>
      <c r="H1269" s="4"/>
      <c r="I1269" s="4"/>
      <c r="J1269" s="4"/>
      <c r="K1269" s="4"/>
      <c r="L1269" s="4"/>
      <c r="M1269" s="8"/>
      <c r="N1269" s="4"/>
      <c r="O1269" s="4"/>
      <c r="P1269" s="4"/>
      <c r="Q1269" s="4"/>
      <c r="R1269" s="4"/>
      <c r="S1269" s="8"/>
      <c r="T1269" s="8"/>
      <c r="U1269" s="8"/>
      <c r="V1269" s="4"/>
      <c r="W1269" s="8"/>
      <c r="X1269" s="8"/>
      <c r="Y1269" s="33"/>
      <c r="Z1269" s="4"/>
      <c r="AA1269" s="42"/>
      <c r="AB1269" s="43"/>
      <c r="AC1269" s="8"/>
      <c r="AD1269" s="4"/>
      <c r="AE1269" s="4"/>
      <c r="AF1269" s="4"/>
      <c r="AG1269" s="4"/>
      <c r="AH1269" s="4"/>
      <c r="AI1269" s="4"/>
      <c r="AJ1269" s="4"/>
      <c r="AK1269" s="4"/>
      <c r="AL1269" s="4"/>
      <c r="AM1269" s="4"/>
      <c r="AN1269" s="4"/>
      <c r="AO1269" s="4"/>
      <c r="AP1269" s="4"/>
      <c r="AQ1269" s="4"/>
      <c r="AR1269" s="4"/>
      <c r="AS1269" s="4"/>
      <c r="AT1269" s="4"/>
      <c r="AU1269" s="4"/>
      <c r="AV1269" s="4"/>
      <c r="AW1269" s="4"/>
      <c r="AX1269" s="4"/>
      <c r="AY1269" s="4"/>
      <c r="AZ1269" s="4"/>
      <c r="BA1269" s="4"/>
      <c r="BB1269" s="4"/>
    </row>
    <row r="1270" spans="1:54" ht="15" x14ac:dyDescent="0.35">
      <c r="A1270" s="4"/>
      <c r="B1270" s="8"/>
      <c r="C1270" s="8"/>
      <c r="D1270" s="8"/>
      <c r="E1270" s="33"/>
      <c r="F1270" s="8"/>
      <c r="G1270" s="4"/>
      <c r="H1270" s="4"/>
      <c r="I1270" s="4"/>
      <c r="J1270" s="4"/>
      <c r="K1270" s="4"/>
      <c r="L1270" s="4"/>
      <c r="M1270" s="8"/>
      <c r="N1270" s="4"/>
      <c r="O1270" s="4"/>
      <c r="P1270" s="4"/>
      <c r="Q1270" s="4"/>
      <c r="R1270" s="4"/>
      <c r="S1270" s="8"/>
      <c r="T1270" s="8"/>
      <c r="U1270" s="8"/>
      <c r="V1270" s="4"/>
      <c r="W1270" s="8"/>
      <c r="X1270" s="8"/>
      <c r="Y1270" s="33"/>
      <c r="Z1270" s="4"/>
      <c r="AA1270" s="42"/>
      <c r="AB1270" s="43"/>
      <c r="AC1270" s="8"/>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row>
    <row r="1271" spans="1:54" ht="15" x14ac:dyDescent="0.35">
      <c r="A1271" s="4"/>
      <c r="B1271" s="8"/>
      <c r="C1271" s="8"/>
      <c r="D1271" s="8"/>
      <c r="E1271" s="33"/>
      <c r="F1271" s="8"/>
      <c r="G1271" s="4"/>
      <c r="H1271" s="4"/>
      <c r="I1271" s="4"/>
      <c r="J1271" s="4"/>
      <c r="K1271" s="4"/>
      <c r="L1271" s="4"/>
      <c r="M1271" s="8"/>
      <c r="N1271" s="4"/>
      <c r="O1271" s="4"/>
      <c r="P1271" s="4"/>
      <c r="Q1271" s="4"/>
      <c r="R1271" s="4"/>
      <c r="S1271" s="8"/>
      <c r="T1271" s="8"/>
      <c r="U1271" s="8"/>
      <c r="V1271" s="4"/>
      <c r="W1271" s="8"/>
      <c r="X1271" s="8"/>
      <c r="Y1271" s="33"/>
      <c r="Z1271" s="4"/>
      <c r="AA1271" s="42"/>
      <c r="AB1271" s="43"/>
      <c r="AC1271" s="8"/>
      <c r="AD1271" s="4"/>
      <c r="AE1271" s="4"/>
      <c r="AF1271" s="4"/>
      <c r="AG1271" s="4"/>
      <c r="AH1271" s="4"/>
      <c r="AI1271" s="4"/>
      <c r="AJ1271" s="4"/>
      <c r="AK1271" s="4"/>
      <c r="AL1271" s="4"/>
      <c r="AM1271" s="4"/>
      <c r="AN1271" s="4"/>
      <c r="AO1271" s="4"/>
      <c r="AP1271" s="4"/>
      <c r="AQ1271" s="4"/>
      <c r="AR1271" s="4"/>
      <c r="AS1271" s="4"/>
      <c r="AT1271" s="4"/>
      <c r="AU1271" s="4"/>
      <c r="AV1271" s="4"/>
      <c r="AW1271" s="4"/>
      <c r="AX1271" s="4"/>
      <c r="AY1271" s="4"/>
      <c r="AZ1271" s="4"/>
      <c r="BA1271" s="4"/>
      <c r="BB1271" s="4"/>
    </row>
    <row r="1272" spans="1:54" ht="15" x14ac:dyDescent="0.35">
      <c r="A1272" s="4"/>
      <c r="B1272" s="8"/>
      <c r="C1272" s="8"/>
      <c r="D1272" s="8"/>
      <c r="E1272" s="33"/>
      <c r="F1272" s="8"/>
      <c r="G1272" s="4"/>
      <c r="H1272" s="4"/>
      <c r="I1272" s="4"/>
      <c r="J1272" s="4"/>
      <c r="K1272" s="4"/>
      <c r="L1272" s="4"/>
      <c r="M1272" s="8"/>
      <c r="N1272" s="4"/>
      <c r="O1272" s="4"/>
      <c r="P1272" s="4"/>
      <c r="Q1272" s="4"/>
      <c r="R1272" s="4"/>
      <c r="S1272" s="8"/>
      <c r="T1272" s="8"/>
      <c r="U1272" s="8"/>
      <c r="V1272" s="4"/>
      <c r="W1272" s="8"/>
      <c r="X1272" s="8"/>
      <c r="Y1272" s="33"/>
      <c r="Z1272" s="4"/>
      <c r="AA1272" s="42"/>
      <c r="AB1272" s="43"/>
      <c r="AC1272" s="8"/>
      <c r="AD1272" s="4"/>
      <c r="AE1272" s="4"/>
      <c r="AF1272" s="4"/>
      <c r="AG1272" s="4"/>
      <c r="AH1272" s="4"/>
      <c r="AI1272" s="4"/>
      <c r="AJ1272" s="4"/>
      <c r="AK1272" s="4"/>
      <c r="AL1272" s="4"/>
      <c r="AM1272" s="4"/>
      <c r="AN1272" s="4"/>
      <c r="AO1272" s="4"/>
      <c r="AP1272" s="4"/>
      <c r="AQ1272" s="4"/>
      <c r="AR1272" s="4"/>
      <c r="AS1272" s="4"/>
      <c r="AT1272" s="4"/>
      <c r="AU1272" s="4"/>
      <c r="AV1272" s="4"/>
      <c r="AW1272" s="4"/>
      <c r="AX1272" s="4"/>
      <c r="AY1272" s="4"/>
      <c r="AZ1272" s="4"/>
      <c r="BA1272" s="4"/>
      <c r="BB1272" s="4"/>
    </row>
    <row r="1273" spans="1:54" ht="15" x14ac:dyDescent="0.35">
      <c r="A1273" s="4"/>
      <c r="B1273" s="8"/>
      <c r="C1273" s="8"/>
      <c r="D1273" s="8"/>
      <c r="E1273" s="33"/>
      <c r="F1273" s="8"/>
      <c r="G1273" s="4"/>
      <c r="H1273" s="4"/>
      <c r="I1273" s="4"/>
      <c r="J1273" s="4"/>
      <c r="K1273" s="4"/>
      <c r="L1273" s="4"/>
      <c r="M1273" s="8"/>
      <c r="N1273" s="4"/>
      <c r="O1273" s="4"/>
      <c r="P1273" s="4"/>
      <c r="Q1273" s="4"/>
      <c r="R1273" s="4"/>
      <c r="S1273" s="8"/>
      <c r="T1273" s="8"/>
      <c r="U1273" s="8"/>
      <c r="V1273" s="4"/>
      <c r="W1273" s="8"/>
      <c r="X1273" s="8"/>
      <c r="Y1273" s="33"/>
      <c r="Z1273" s="4"/>
      <c r="AA1273" s="42"/>
      <c r="AB1273" s="43"/>
      <c r="AC1273" s="8"/>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row>
    <row r="1274" spans="1:54" ht="15" x14ac:dyDescent="0.35">
      <c r="A1274" s="4"/>
      <c r="B1274" s="8"/>
      <c r="C1274" s="8"/>
      <c r="D1274" s="8"/>
      <c r="E1274" s="33"/>
      <c r="F1274" s="8"/>
      <c r="G1274" s="4"/>
      <c r="H1274" s="4"/>
      <c r="I1274" s="4"/>
      <c r="J1274" s="4"/>
      <c r="K1274" s="4"/>
      <c r="L1274" s="4"/>
      <c r="M1274" s="8"/>
      <c r="N1274" s="4"/>
      <c r="O1274" s="4"/>
      <c r="P1274" s="4"/>
      <c r="Q1274" s="4"/>
      <c r="R1274" s="4"/>
      <c r="S1274" s="8"/>
      <c r="T1274" s="8"/>
      <c r="U1274" s="8"/>
      <c r="V1274" s="4"/>
      <c r="W1274" s="8"/>
      <c r="X1274" s="8"/>
      <c r="Y1274" s="33"/>
      <c r="Z1274" s="4"/>
      <c r="AA1274" s="42"/>
      <c r="AB1274" s="43"/>
      <c r="AC1274" s="8"/>
      <c r="AD1274" s="4"/>
      <c r="AE1274" s="4"/>
      <c r="AF1274" s="4"/>
      <c r="AG1274" s="4"/>
      <c r="AH1274" s="4"/>
      <c r="AI1274" s="4"/>
      <c r="AJ1274" s="4"/>
      <c r="AK1274" s="4"/>
      <c r="AL1274" s="4"/>
      <c r="AM1274" s="4"/>
      <c r="AN1274" s="4"/>
      <c r="AO1274" s="4"/>
      <c r="AP1274" s="4"/>
      <c r="AQ1274" s="4"/>
      <c r="AR1274" s="4"/>
      <c r="AS1274" s="4"/>
      <c r="AT1274" s="4"/>
      <c r="AU1274" s="4"/>
      <c r="AV1274" s="4"/>
      <c r="AW1274" s="4"/>
      <c r="AX1274" s="4"/>
      <c r="AY1274" s="4"/>
      <c r="AZ1274" s="4"/>
      <c r="BA1274" s="4"/>
      <c r="BB1274" s="4"/>
    </row>
    <row r="1275" spans="1:54" ht="15" x14ac:dyDescent="0.35">
      <c r="A1275" s="4"/>
      <c r="B1275" s="8"/>
      <c r="C1275" s="8"/>
      <c r="D1275" s="8"/>
      <c r="E1275" s="33"/>
      <c r="F1275" s="8"/>
      <c r="G1275" s="4"/>
      <c r="H1275" s="4"/>
      <c r="I1275" s="4"/>
      <c r="J1275" s="4"/>
      <c r="K1275" s="4"/>
      <c r="L1275" s="4"/>
      <c r="M1275" s="8"/>
      <c r="N1275" s="4"/>
      <c r="O1275" s="4"/>
      <c r="P1275" s="4"/>
      <c r="Q1275" s="4"/>
      <c r="R1275" s="4"/>
      <c r="S1275" s="8"/>
      <c r="T1275" s="8"/>
      <c r="U1275" s="8"/>
      <c r="V1275" s="4"/>
      <c r="W1275" s="8"/>
      <c r="X1275" s="8"/>
      <c r="Y1275" s="33"/>
      <c r="Z1275" s="4"/>
      <c r="AA1275" s="42"/>
      <c r="AB1275" s="43"/>
      <c r="AC1275" s="8"/>
      <c r="AD1275" s="4"/>
      <c r="AE1275" s="4"/>
      <c r="AF1275" s="4"/>
      <c r="AG1275" s="4"/>
      <c r="AH1275" s="4"/>
      <c r="AI1275" s="4"/>
      <c r="AJ1275" s="4"/>
      <c r="AK1275" s="4"/>
      <c r="AL1275" s="4"/>
      <c r="AM1275" s="4"/>
      <c r="AN1275" s="4"/>
      <c r="AO1275" s="4"/>
      <c r="AP1275" s="4"/>
      <c r="AQ1275" s="4"/>
      <c r="AR1275" s="4"/>
      <c r="AS1275" s="4"/>
      <c r="AT1275" s="4"/>
      <c r="AU1275" s="4"/>
      <c r="AV1275" s="4"/>
      <c r="AW1275" s="4"/>
      <c r="AX1275" s="4"/>
      <c r="AY1275" s="4"/>
      <c r="AZ1275" s="4"/>
      <c r="BA1275" s="4"/>
      <c r="BB1275" s="4"/>
    </row>
    <row r="1276" spans="1:54" ht="15" x14ac:dyDescent="0.35">
      <c r="A1276" s="4"/>
      <c r="B1276" s="8"/>
      <c r="C1276" s="8"/>
      <c r="D1276" s="8"/>
      <c r="E1276" s="33"/>
      <c r="F1276" s="8"/>
      <c r="G1276" s="4"/>
      <c r="H1276" s="4"/>
      <c r="I1276" s="4"/>
      <c r="J1276" s="4"/>
      <c r="K1276" s="4"/>
      <c r="L1276" s="4"/>
      <c r="M1276" s="8"/>
      <c r="N1276" s="4"/>
      <c r="O1276" s="4"/>
      <c r="P1276" s="4"/>
      <c r="Q1276" s="4"/>
      <c r="R1276" s="4"/>
      <c r="S1276" s="8"/>
      <c r="T1276" s="8"/>
      <c r="U1276" s="8"/>
      <c r="V1276" s="4"/>
      <c r="W1276" s="8"/>
      <c r="X1276" s="8"/>
      <c r="Y1276" s="33"/>
      <c r="Z1276" s="4"/>
      <c r="AA1276" s="42"/>
      <c r="AB1276" s="43"/>
      <c r="AC1276" s="8"/>
      <c r="AD1276" s="4"/>
      <c r="AE1276" s="4"/>
      <c r="AF1276" s="4"/>
      <c r="AG1276" s="4"/>
      <c r="AH1276" s="4"/>
      <c r="AI1276" s="4"/>
      <c r="AJ1276" s="4"/>
      <c r="AK1276" s="4"/>
      <c r="AL1276" s="4"/>
      <c r="AM1276" s="4"/>
      <c r="AN1276" s="4"/>
      <c r="AO1276" s="4"/>
      <c r="AP1276" s="4"/>
      <c r="AQ1276" s="4"/>
      <c r="AR1276" s="4"/>
      <c r="AS1276" s="4"/>
      <c r="AT1276" s="4"/>
      <c r="AU1276" s="4"/>
      <c r="AV1276" s="4"/>
      <c r="AW1276" s="4"/>
      <c r="AX1276" s="4"/>
      <c r="AY1276" s="4"/>
      <c r="AZ1276" s="4"/>
      <c r="BA1276" s="4"/>
      <c r="BB1276" s="4"/>
    </row>
    <row r="1277" spans="1:54" ht="15" x14ac:dyDescent="0.35">
      <c r="A1277" s="4"/>
      <c r="B1277" s="8"/>
      <c r="C1277" s="8"/>
      <c r="D1277" s="8"/>
      <c r="E1277" s="33"/>
      <c r="F1277" s="8"/>
      <c r="G1277" s="4"/>
      <c r="H1277" s="4"/>
      <c r="I1277" s="4"/>
      <c r="J1277" s="4"/>
      <c r="K1277" s="4"/>
      <c r="L1277" s="4"/>
      <c r="M1277" s="8"/>
      <c r="N1277" s="4"/>
      <c r="O1277" s="4"/>
      <c r="P1277" s="4"/>
      <c r="Q1277" s="4"/>
      <c r="R1277" s="4"/>
      <c r="S1277" s="8"/>
      <c r="T1277" s="8"/>
      <c r="U1277" s="8"/>
      <c r="V1277" s="4"/>
      <c r="W1277" s="8"/>
      <c r="X1277" s="8"/>
      <c r="Y1277" s="33"/>
      <c r="Z1277" s="4"/>
      <c r="AA1277" s="42"/>
      <c r="AB1277" s="43"/>
      <c r="AC1277" s="8"/>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row>
    <row r="1278" spans="1:54" ht="15" x14ac:dyDescent="0.35">
      <c r="A1278" s="4"/>
      <c r="B1278" s="8"/>
      <c r="C1278" s="8"/>
      <c r="D1278" s="8"/>
      <c r="E1278" s="33"/>
      <c r="F1278" s="8"/>
      <c r="G1278" s="4"/>
      <c r="H1278" s="4"/>
      <c r="I1278" s="4"/>
      <c r="J1278" s="4"/>
      <c r="K1278" s="4"/>
      <c r="L1278" s="4"/>
      <c r="M1278" s="8"/>
      <c r="N1278" s="4"/>
      <c r="O1278" s="4"/>
      <c r="P1278" s="4"/>
      <c r="Q1278" s="4"/>
      <c r="R1278" s="4"/>
      <c r="S1278" s="8"/>
      <c r="T1278" s="8"/>
      <c r="U1278" s="8"/>
      <c r="V1278" s="4"/>
      <c r="W1278" s="8"/>
      <c r="X1278" s="8"/>
      <c r="Y1278" s="33"/>
      <c r="Z1278" s="4"/>
      <c r="AA1278" s="42"/>
      <c r="AB1278" s="43"/>
      <c r="AC1278" s="8"/>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row>
    <row r="1279" spans="1:54" ht="15" x14ac:dyDescent="0.35">
      <c r="A1279" s="4"/>
      <c r="B1279" s="8"/>
      <c r="C1279" s="8"/>
      <c r="D1279" s="8"/>
      <c r="E1279" s="33"/>
      <c r="F1279" s="8"/>
      <c r="G1279" s="4"/>
      <c r="H1279" s="4"/>
      <c r="I1279" s="4"/>
      <c r="J1279" s="4"/>
      <c r="K1279" s="4"/>
      <c r="L1279" s="4"/>
      <c r="M1279" s="8"/>
      <c r="N1279" s="4"/>
      <c r="O1279" s="4"/>
      <c r="P1279" s="4"/>
      <c r="Q1279" s="4"/>
      <c r="R1279" s="4"/>
      <c r="S1279" s="8"/>
      <c r="T1279" s="8"/>
      <c r="U1279" s="8"/>
      <c r="V1279" s="4"/>
      <c r="W1279" s="8"/>
      <c r="X1279" s="8"/>
      <c r="Y1279" s="33"/>
      <c r="Z1279" s="4"/>
      <c r="AA1279" s="42"/>
      <c r="AB1279" s="43"/>
      <c r="AC1279" s="8"/>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row>
    <row r="1280" spans="1:54" ht="15" x14ac:dyDescent="0.35">
      <c r="A1280" s="4"/>
      <c r="B1280" s="8"/>
      <c r="C1280" s="8"/>
      <c r="D1280" s="8"/>
      <c r="E1280" s="33"/>
      <c r="F1280" s="8"/>
      <c r="G1280" s="4"/>
      <c r="H1280" s="4"/>
      <c r="I1280" s="4"/>
      <c r="J1280" s="4"/>
      <c r="K1280" s="4"/>
      <c r="L1280" s="4"/>
      <c r="M1280" s="8"/>
      <c r="N1280" s="4"/>
      <c r="O1280" s="4"/>
      <c r="P1280" s="4"/>
      <c r="Q1280" s="4"/>
      <c r="R1280" s="4"/>
      <c r="S1280" s="8"/>
      <c r="T1280" s="8"/>
      <c r="U1280" s="8"/>
      <c r="V1280" s="4"/>
      <c r="W1280" s="8"/>
      <c r="X1280" s="8"/>
      <c r="Y1280" s="33"/>
      <c r="Z1280" s="4"/>
      <c r="AA1280" s="42"/>
      <c r="AB1280" s="43"/>
      <c r="AC1280" s="8"/>
      <c r="AD1280" s="4"/>
      <c r="AE1280" s="4"/>
      <c r="AF1280" s="4"/>
      <c r="AG1280" s="4"/>
      <c r="AH1280" s="4"/>
      <c r="AI1280" s="4"/>
      <c r="AJ1280" s="4"/>
      <c r="AK1280" s="4"/>
      <c r="AL1280" s="4"/>
      <c r="AM1280" s="4"/>
      <c r="AN1280" s="4"/>
      <c r="AO1280" s="4"/>
      <c r="AP1280" s="4"/>
      <c r="AQ1280" s="4"/>
      <c r="AR1280" s="4"/>
      <c r="AS1280" s="4"/>
      <c r="AT1280" s="4"/>
      <c r="AU1280" s="4"/>
      <c r="AV1280" s="4"/>
      <c r="AW1280" s="4"/>
      <c r="AX1280" s="4"/>
      <c r="AY1280" s="4"/>
      <c r="AZ1280" s="4"/>
      <c r="BA1280" s="4"/>
      <c r="BB1280" s="4"/>
    </row>
    <row r="1281" spans="1:54" ht="15" x14ac:dyDescent="0.35">
      <c r="A1281" s="4"/>
      <c r="B1281" s="8"/>
      <c r="C1281" s="8"/>
      <c r="D1281" s="8"/>
      <c r="E1281" s="33"/>
      <c r="F1281" s="8"/>
      <c r="G1281" s="4"/>
      <c r="H1281" s="4"/>
      <c r="I1281" s="4"/>
      <c r="J1281" s="4"/>
      <c r="K1281" s="4"/>
      <c r="L1281" s="4"/>
      <c r="M1281" s="8"/>
      <c r="N1281" s="4"/>
      <c r="O1281" s="4"/>
      <c r="P1281" s="4"/>
      <c r="Q1281" s="4"/>
      <c r="R1281" s="4"/>
      <c r="S1281" s="8"/>
      <c r="T1281" s="8"/>
      <c r="U1281" s="8"/>
      <c r="V1281" s="4"/>
      <c r="W1281" s="8"/>
      <c r="X1281" s="8"/>
      <c r="Y1281" s="33"/>
      <c r="Z1281" s="4"/>
      <c r="AA1281" s="42"/>
      <c r="AB1281" s="43"/>
      <c r="AC1281" s="8"/>
      <c r="AD1281" s="4"/>
      <c r="AE1281" s="4"/>
      <c r="AF1281" s="4"/>
      <c r="AG1281" s="4"/>
      <c r="AH1281" s="4"/>
      <c r="AI1281" s="4"/>
      <c r="AJ1281" s="4"/>
      <c r="AK1281" s="4"/>
      <c r="AL1281" s="4"/>
      <c r="AM1281" s="4"/>
      <c r="AN1281" s="4"/>
      <c r="AO1281" s="4"/>
      <c r="AP1281" s="4"/>
      <c r="AQ1281" s="4"/>
      <c r="AR1281" s="4"/>
      <c r="AS1281" s="4"/>
      <c r="AT1281" s="4"/>
      <c r="AU1281" s="4"/>
      <c r="AV1281" s="4"/>
      <c r="AW1281" s="4"/>
      <c r="AX1281" s="4"/>
      <c r="AY1281" s="4"/>
      <c r="AZ1281" s="4"/>
      <c r="BA1281" s="4"/>
      <c r="BB1281" s="4"/>
    </row>
    <row r="1282" spans="1:54" ht="15" x14ac:dyDescent="0.35">
      <c r="A1282" s="4"/>
      <c r="B1282" s="8"/>
      <c r="C1282" s="8"/>
      <c r="D1282" s="8"/>
      <c r="E1282" s="33"/>
      <c r="F1282" s="8"/>
      <c r="G1282" s="4"/>
      <c r="H1282" s="4"/>
      <c r="I1282" s="4"/>
      <c r="J1282" s="4"/>
      <c r="K1282" s="4"/>
      <c r="L1282" s="4"/>
      <c r="M1282" s="8"/>
      <c r="N1282" s="4"/>
      <c r="O1282" s="4"/>
      <c r="P1282" s="4"/>
      <c r="Q1282" s="4"/>
      <c r="R1282" s="4"/>
      <c r="S1282" s="8"/>
      <c r="T1282" s="8"/>
      <c r="U1282" s="8"/>
      <c r="V1282" s="4"/>
      <c r="W1282" s="8"/>
      <c r="X1282" s="8"/>
      <c r="Y1282" s="33"/>
      <c r="Z1282" s="4"/>
      <c r="AA1282" s="42"/>
      <c r="AB1282" s="43"/>
      <c r="AC1282" s="8"/>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row>
    <row r="1283" spans="1:54" ht="15" x14ac:dyDescent="0.35">
      <c r="A1283" s="4"/>
      <c r="B1283" s="8"/>
      <c r="C1283" s="8"/>
      <c r="D1283" s="8"/>
      <c r="E1283" s="33"/>
      <c r="F1283" s="8"/>
      <c r="G1283" s="4"/>
      <c r="H1283" s="4"/>
      <c r="I1283" s="4"/>
      <c r="J1283" s="4"/>
      <c r="K1283" s="4"/>
      <c r="L1283" s="4"/>
      <c r="M1283" s="8"/>
      <c r="N1283" s="4"/>
      <c r="O1283" s="4"/>
      <c r="P1283" s="4"/>
      <c r="Q1283" s="4"/>
      <c r="R1283" s="4"/>
      <c r="S1283" s="8"/>
      <c r="T1283" s="8"/>
      <c r="U1283" s="8"/>
      <c r="V1283" s="4"/>
      <c r="W1283" s="8"/>
      <c r="X1283" s="8"/>
      <c r="Y1283" s="33"/>
      <c r="Z1283" s="4"/>
      <c r="AA1283" s="42"/>
      <c r="AB1283" s="43"/>
      <c r="AC1283" s="8"/>
      <c r="AD1283" s="4"/>
      <c r="AE1283" s="4"/>
      <c r="AF1283" s="4"/>
      <c r="AG1283" s="4"/>
      <c r="AH1283" s="4"/>
      <c r="AI1283" s="4"/>
      <c r="AJ1283" s="4"/>
      <c r="AK1283" s="4"/>
      <c r="AL1283" s="4"/>
      <c r="AM1283" s="4"/>
      <c r="AN1283" s="4"/>
      <c r="AO1283" s="4"/>
      <c r="AP1283" s="4"/>
      <c r="AQ1283" s="4"/>
      <c r="AR1283" s="4"/>
      <c r="AS1283" s="4"/>
      <c r="AT1283" s="4"/>
      <c r="AU1283" s="4"/>
      <c r="AV1283" s="4"/>
      <c r="AW1283" s="4"/>
      <c r="AX1283" s="4"/>
      <c r="AY1283" s="4"/>
      <c r="AZ1283" s="4"/>
      <c r="BA1283" s="4"/>
      <c r="BB1283" s="4"/>
    </row>
    <row r="1284" spans="1:54" ht="15" x14ac:dyDescent="0.35">
      <c r="A1284" s="4"/>
      <c r="B1284" s="8"/>
      <c r="C1284" s="8"/>
      <c r="D1284" s="8"/>
      <c r="E1284" s="33"/>
      <c r="F1284" s="8"/>
      <c r="G1284" s="4"/>
      <c r="H1284" s="4"/>
      <c r="I1284" s="4"/>
      <c r="J1284" s="4"/>
      <c r="K1284" s="4"/>
      <c r="L1284" s="4"/>
      <c r="M1284" s="8"/>
      <c r="N1284" s="4"/>
      <c r="O1284" s="4"/>
      <c r="P1284" s="4"/>
      <c r="Q1284" s="4"/>
      <c r="R1284" s="4"/>
      <c r="S1284" s="8"/>
      <c r="T1284" s="8"/>
      <c r="U1284" s="8"/>
      <c r="V1284" s="4"/>
      <c r="W1284" s="8"/>
      <c r="X1284" s="8"/>
      <c r="Y1284" s="33"/>
      <c r="Z1284" s="4"/>
      <c r="AA1284" s="42"/>
      <c r="AB1284" s="43"/>
      <c r="AC1284" s="8"/>
      <c r="AD1284" s="4"/>
      <c r="AE1284" s="4"/>
      <c r="AF1284" s="4"/>
      <c r="AG1284" s="4"/>
      <c r="AH1284" s="4"/>
      <c r="AI1284" s="4"/>
      <c r="AJ1284" s="4"/>
      <c r="AK1284" s="4"/>
      <c r="AL1284" s="4"/>
      <c r="AM1284" s="4"/>
      <c r="AN1284" s="4"/>
      <c r="AO1284" s="4"/>
      <c r="AP1284" s="4"/>
      <c r="AQ1284" s="4"/>
      <c r="AR1284" s="4"/>
      <c r="AS1284" s="4"/>
      <c r="AT1284" s="4"/>
      <c r="AU1284" s="4"/>
      <c r="AV1284" s="4"/>
      <c r="AW1284" s="4"/>
      <c r="AX1284" s="4"/>
      <c r="AY1284" s="4"/>
      <c r="AZ1284" s="4"/>
      <c r="BA1284" s="4"/>
      <c r="BB1284" s="4"/>
    </row>
    <row r="1285" spans="1:54" ht="15" x14ac:dyDescent="0.35">
      <c r="A1285" s="4"/>
      <c r="B1285" s="8"/>
      <c r="C1285" s="8"/>
      <c r="D1285" s="8"/>
      <c r="E1285" s="33"/>
      <c r="F1285" s="8"/>
      <c r="G1285" s="4"/>
      <c r="H1285" s="4"/>
      <c r="I1285" s="4"/>
      <c r="J1285" s="4"/>
      <c r="K1285" s="4"/>
      <c r="L1285" s="4"/>
      <c r="M1285" s="8"/>
      <c r="N1285" s="4"/>
      <c r="O1285" s="4"/>
      <c r="P1285" s="4"/>
      <c r="Q1285" s="4"/>
      <c r="R1285" s="4"/>
      <c r="S1285" s="8"/>
      <c r="T1285" s="8"/>
      <c r="U1285" s="8"/>
      <c r="V1285" s="4"/>
      <c r="W1285" s="8"/>
      <c r="X1285" s="8"/>
      <c r="Y1285" s="33"/>
      <c r="Z1285" s="4"/>
      <c r="AA1285" s="42"/>
      <c r="AB1285" s="43"/>
      <c r="AC1285" s="8"/>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row>
    <row r="1286" spans="1:54" ht="15" x14ac:dyDescent="0.35">
      <c r="A1286" s="4"/>
      <c r="B1286" s="8"/>
      <c r="C1286" s="8"/>
      <c r="D1286" s="8"/>
      <c r="E1286" s="33"/>
      <c r="F1286" s="8"/>
      <c r="G1286" s="4"/>
      <c r="H1286" s="4"/>
      <c r="I1286" s="4"/>
      <c r="J1286" s="4"/>
      <c r="K1286" s="4"/>
      <c r="L1286" s="4"/>
      <c r="M1286" s="8"/>
      <c r="N1286" s="4"/>
      <c r="O1286" s="4"/>
      <c r="P1286" s="4"/>
      <c r="Q1286" s="4"/>
      <c r="R1286" s="4"/>
      <c r="S1286" s="8"/>
      <c r="T1286" s="8"/>
      <c r="U1286" s="8"/>
      <c r="V1286" s="4"/>
      <c r="W1286" s="8"/>
      <c r="X1286" s="8"/>
      <c r="Y1286" s="33"/>
      <c r="Z1286" s="4"/>
      <c r="AA1286" s="42"/>
      <c r="AB1286" s="43"/>
      <c r="AC1286" s="8"/>
      <c r="AD1286" s="4"/>
      <c r="AE1286" s="4"/>
      <c r="AF1286" s="4"/>
      <c r="AG1286" s="4"/>
      <c r="AH1286" s="4"/>
      <c r="AI1286" s="4"/>
      <c r="AJ1286" s="4"/>
      <c r="AK1286" s="4"/>
      <c r="AL1286" s="4"/>
      <c r="AM1286" s="4"/>
      <c r="AN1286" s="4"/>
      <c r="AO1286" s="4"/>
      <c r="AP1286" s="4"/>
      <c r="AQ1286" s="4"/>
      <c r="AR1286" s="4"/>
      <c r="AS1286" s="4"/>
      <c r="AT1286" s="4"/>
      <c r="AU1286" s="4"/>
      <c r="AV1286" s="4"/>
      <c r="AW1286" s="4"/>
      <c r="AX1286" s="4"/>
      <c r="AY1286" s="4"/>
      <c r="AZ1286" s="4"/>
      <c r="BA1286" s="4"/>
      <c r="BB1286" s="4"/>
    </row>
    <row r="1287" spans="1:54" ht="15" x14ac:dyDescent="0.35">
      <c r="A1287" s="4"/>
      <c r="B1287" s="8"/>
      <c r="C1287" s="8"/>
      <c r="D1287" s="8"/>
      <c r="E1287" s="33"/>
      <c r="F1287" s="8"/>
      <c r="G1287" s="4"/>
      <c r="H1287" s="4"/>
      <c r="I1287" s="4"/>
      <c r="J1287" s="4"/>
      <c r="K1287" s="4"/>
      <c r="L1287" s="4"/>
      <c r="M1287" s="8"/>
      <c r="N1287" s="4"/>
      <c r="O1287" s="4"/>
      <c r="P1287" s="4"/>
      <c r="Q1287" s="4"/>
      <c r="R1287" s="4"/>
      <c r="S1287" s="8"/>
      <c r="T1287" s="8"/>
      <c r="U1287" s="8"/>
      <c r="V1287" s="4"/>
      <c r="W1287" s="8"/>
      <c r="X1287" s="8"/>
      <c r="Y1287" s="33"/>
      <c r="Z1287" s="4"/>
      <c r="AA1287" s="42"/>
      <c r="AB1287" s="43"/>
      <c r="AC1287" s="8"/>
      <c r="AD1287" s="4"/>
      <c r="AE1287" s="4"/>
      <c r="AF1287" s="4"/>
      <c r="AG1287" s="4"/>
      <c r="AH1287" s="4"/>
      <c r="AI1287" s="4"/>
      <c r="AJ1287" s="4"/>
      <c r="AK1287" s="4"/>
      <c r="AL1287" s="4"/>
      <c r="AM1287" s="4"/>
      <c r="AN1287" s="4"/>
      <c r="AO1287" s="4"/>
      <c r="AP1287" s="4"/>
      <c r="AQ1287" s="4"/>
      <c r="AR1287" s="4"/>
      <c r="AS1287" s="4"/>
      <c r="AT1287" s="4"/>
      <c r="AU1287" s="4"/>
      <c r="AV1287" s="4"/>
      <c r="AW1287" s="4"/>
      <c r="AX1287" s="4"/>
      <c r="AY1287" s="4"/>
      <c r="AZ1287" s="4"/>
      <c r="BA1287" s="4"/>
      <c r="BB1287" s="4"/>
    </row>
    <row r="1288" spans="1:54" ht="15" x14ac:dyDescent="0.35">
      <c r="A1288" s="4"/>
      <c r="B1288" s="8"/>
      <c r="C1288" s="8"/>
      <c r="D1288" s="8"/>
      <c r="E1288" s="33"/>
      <c r="F1288" s="8"/>
      <c r="G1288" s="4"/>
      <c r="H1288" s="4"/>
      <c r="I1288" s="4"/>
      <c r="J1288" s="4"/>
      <c r="K1288" s="4"/>
      <c r="L1288" s="4"/>
      <c r="M1288" s="8"/>
      <c r="N1288" s="4"/>
      <c r="O1288" s="4"/>
      <c r="P1288" s="4"/>
      <c r="Q1288" s="4"/>
      <c r="R1288" s="4"/>
      <c r="S1288" s="8"/>
      <c r="T1288" s="8"/>
      <c r="U1288" s="8"/>
      <c r="V1288" s="4"/>
      <c r="W1288" s="8"/>
      <c r="X1288" s="8"/>
      <c r="Y1288" s="33"/>
      <c r="Z1288" s="4"/>
      <c r="AA1288" s="42"/>
      <c r="AB1288" s="43"/>
      <c r="AC1288" s="8"/>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row>
    <row r="1289" spans="1:54" ht="15" x14ac:dyDescent="0.35">
      <c r="A1289" s="4"/>
      <c r="B1289" s="8"/>
      <c r="C1289" s="8"/>
      <c r="D1289" s="8"/>
      <c r="E1289" s="33"/>
      <c r="F1289" s="8"/>
      <c r="G1289" s="4"/>
      <c r="H1289" s="4"/>
      <c r="I1289" s="4"/>
      <c r="J1289" s="4"/>
      <c r="K1289" s="4"/>
      <c r="L1289" s="4"/>
      <c r="M1289" s="8"/>
      <c r="N1289" s="4"/>
      <c r="O1289" s="4"/>
      <c r="P1289" s="4"/>
      <c r="Q1289" s="4"/>
      <c r="R1289" s="4"/>
      <c r="S1289" s="8"/>
      <c r="T1289" s="8"/>
      <c r="U1289" s="8"/>
      <c r="V1289" s="4"/>
      <c r="W1289" s="8"/>
      <c r="X1289" s="8"/>
      <c r="Y1289" s="33"/>
      <c r="Z1289" s="4"/>
      <c r="AA1289" s="42"/>
      <c r="AB1289" s="43"/>
      <c r="AC1289" s="8"/>
      <c r="AD1289" s="4"/>
      <c r="AE1289" s="4"/>
      <c r="AF1289" s="4"/>
      <c r="AG1289" s="4"/>
      <c r="AH1289" s="4"/>
      <c r="AI1289" s="4"/>
      <c r="AJ1289" s="4"/>
      <c r="AK1289" s="4"/>
      <c r="AL1289" s="4"/>
      <c r="AM1289" s="4"/>
      <c r="AN1289" s="4"/>
      <c r="AO1289" s="4"/>
      <c r="AP1289" s="4"/>
      <c r="AQ1289" s="4"/>
      <c r="AR1289" s="4"/>
      <c r="AS1289" s="4"/>
      <c r="AT1289" s="4"/>
      <c r="AU1289" s="4"/>
      <c r="AV1289" s="4"/>
      <c r="AW1289" s="4"/>
      <c r="AX1289" s="4"/>
      <c r="AY1289" s="4"/>
      <c r="AZ1289" s="4"/>
      <c r="BA1289" s="4"/>
      <c r="BB1289" s="4"/>
    </row>
    <row r="1290" spans="1:54" ht="15" x14ac:dyDescent="0.35">
      <c r="A1290" s="4"/>
      <c r="B1290" s="8"/>
      <c r="C1290" s="8"/>
      <c r="D1290" s="8"/>
      <c r="E1290" s="33"/>
      <c r="F1290" s="8"/>
      <c r="G1290" s="4"/>
      <c r="H1290" s="4"/>
      <c r="I1290" s="4"/>
      <c r="J1290" s="4"/>
      <c r="K1290" s="4"/>
      <c r="L1290" s="4"/>
      <c r="M1290" s="8"/>
      <c r="N1290" s="4"/>
      <c r="O1290" s="4"/>
      <c r="P1290" s="4"/>
      <c r="Q1290" s="4"/>
      <c r="R1290" s="4"/>
      <c r="S1290" s="8"/>
      <c r="T1290" s="8"/>
      <c r="U1290" s="8"/>
      <c r="V1290" s="4"/>
      <c r="W1290" s="8"/>
      <c r="X1290" s="8"/>
      <c r="Y1290" s="33"/>
      <c r="Z1290" s="4"/>
      <c r="AA1290" s="42"/>
      <c r="AB1290" s="43"/>
      <c r="AC1290" s="8"/>
      <c r="AD1290" s="4"/>
      <c r="AE1290" s="4"/>
      <c r="AF1290" s="4"/>
      <c r="AG1290" s="4"/>
      <c r="AH1290" s="4"/>
      <c r="AI1290" s="4"/>
      <c r="AJ1290" s="4"/>
      <c r="AK1290" s="4"/>
      <c r="AL1290" s="4"/>
      <c r="AM1290" s="4"/>
      <c r="AN1290" s="4"/>
      <c r="AO1290" s="4"/>
      <c r="AP1290" s="4"/>
      <c r="AQ1290" s="4"/>
      <c r="AR1290" s="4"/>
      <c r="AS1290" s="4"/>
      <c r="AT1290" s="4"/>
      <c r="AU1290" s="4"/>
      <c r="AV1290" s="4"/>
      <c r="AW1290" s="4"/>
      <c r="AX1290" s="4"/>
      <c r="AY1290" s="4"/>
      <c r="AZ1290" s="4"/>
      <c r="BA1290" s="4"/>
      <c r="BB1290" s="4"/>
    </row>
    <row r="1291" spans="1:54" ht="15" x14ac:dyDescent="0.35">
      <c r="A1291" s="4"/>
      <c r="B1291" s="8"/>
      <c r="C1291" s="8"/>
      <c r="D1291" s="8"/>
      <c r="E1291" s="33"/>
      <c r="F1291" s="8"/>
      <c r="G1291" s="4"/>
      <c r="H1291" s="4"/>
      <c r="I1291" s="4"/>
      <c r="J1291" s="4"/>
      <c r="K1291" s="4"/>
      <c r="L1291" s="4"/>
      <c r="M1291" s="8"/>
      <c r="N1291" s="4"/>
      <c r="O1291" s="4"/>
      <c r="P1291" s="4"/>
      <c r="Q1291" s="4"/>
      <c r="R1291" s="4"/>
      <c r="S1291" s="8"/>
      <c r="T1291" s="8"/>
      <c r="U1291" s="8"/>
      <c r="V1291" s="4"/>
      <c r="W1291" s="8"/>
      <c r="X1291" s="8"/>
      <c r="Y1291" s="33"/>
      <c r="Z1291" s="4"/>
      <c r="AA1291" s="42"/>
      <c r="AB1291" s="43"/>
      <c r="AC1291" s="8"/>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row>
    <row r="1292" spans="1:54" ht="15" x14ac:dyDescent="0.35">
      <c r="A1292" s="4"/>
      <c r="B1292" s="8"/>
      <c r="C1292" s="8"/>
      <c r="D1292" s="8"/>
      <c r="E1292" s="33"/>
      <c r="F1292" s="8"/>
      <c r="G1292" s="4"/>
      <c r="H1292" s="4"/>
      <c r="I1292" s="4"/>
      <c r="J1292" s="4"/>
      <c r="K1292" s="4"/>
      <c r="L1292" s="4"/>
      <c r="M1292" s="8"/>
      <c r="N1292" s="4"/>
      <c r="O1292" s="4"/>
      <c r="P1292" s="4"/>
      <c r="Q1292" s="4"/>
      <c r="R1292" s="4"/>
      <c r="S1292" s="8"/>
      <c r="T1292" s="8"/>
      <c r="U1292" s="8"/>
      <c r="V1292" s="4"/>
      <c r="W1292" s="8"/>
      <c r="X1292" s="8"/>
      <c r="Y1292" s="33"/>
      <c r="Z1292" s="4"/>
      <c r="AA1292" s="42"/>
      <c r="AB1292" s="43"/>
      <c r="AC1292" s="8"/>
      <c r="AD1292" s="4"/>
      <c r="AE1292" s="4"/>
      <c r="AF1292" s="4"/>
      <c r="AG1292" s="4"/>
      <c r="AH1292" s="4"/>
      <c r="AI1292" s="4"/>
      <c r="AJ1292" s="4"/>
      <c r="AK1292" s="4"/>
      <c r="AL1292" s="4"/>
      <c r="AM1292" s="4"/>
      <c r="AN1292" s="4"/>
      <c r="AO1292" s="4"/>
      <c r="AP1292" s="4"/>
      <c r="AQ1292" s="4"/>
      <c r="AR1292" s="4"/>
      <c r="AS1292" s="4"/>
      <c r="AT1292" s="4"/>
      <c r="AU1292" s="4"/>
      <c r="AV1292" s="4"/>
      <c r="AW1292" s="4"/>
      <c r="AX1292" s="4"/>
      <c r="AY1292" s="4"/>
      <c r="AZ1292" s="4"/>
      <c r="BA1292" s="4"/>
      <c r="BB1292" s="4"/>
    </row>
    <row r="1293" spans="1:54" ht="15" x14ac:dyDescent="0.35">
      <c r="A1293" s="4"/>
      <c r="B1293" s="8"/>
      <c r="C1293" s="8"/>
      <c r="D1293" s="8"/>
      <c r="E1293" s="33"/>
      <c r="F1293" s="8"/>
      <c r="G1293" s="4"/>
      <c r="H1293" s="4"/>
      <c r="I1293" s="4"/>
      <c r="J1293" s="4"/>
      <c r="K1293" s="4"/>
      <c r="L1293" s="4"/>
      <c r="M1293" s="8"/>
      <c r="N1293" s="4"/>
      <c r="O1293" s="4"/>
      <c r="P1293" s="4"/>
      <c r="Q1293" s="4"/>
      <c r="R1293" s="4"/>
      <c r="S1293" s="8"/>
      <c r="T1293" s="8"/>
      <c r="U1293" s="8"/>
      <c r="V1293" s="4"/>
      <c r="W1293" s="8"/>
      <c r="X1293" s="8"/>
      <c r="Y1293" s="33"/>
      <c r="Z1293" s="4"/>
      <c r="AA1293" s="42"/>
      <c r="AB1293" s="43"/>
      <c r="AC1293" s="8"/>
      <c r="AD1293" s="4"/>
      <c r="AE1293" s="4"/>
      <c r="AF1293" s="4"/>
      <c r="AG1293" s="4"/>
      <c r="AH1293" s="4"/>
      <c r="AI1293" s="4"/>
      <c r="AJ1293" s="4"/>
      <c r="AK1293" s="4"/>
      <c r="AL1293" s="4"/>
      <c r="AM1293" s="4"/>
      <c r="AN1293" s="4"/>
      <c r="AO1293" s="4"/>
      <c r="AP1293" s="4"/>
      <c r="AQ1293" s="4"/>
      <c r="AR1293" s="4"/>
      <c r="AS1293" s="4"/>
      <c r="AT1293" s="4"/>
      <c r="AU1293" s="4"/>
      <c r="AV1293" s="4"/>
      <c r="AW1293" s="4"/>
      <c r="AX1293" s="4"/>
      <c r="AY1293" s="4"/>
      <c r="AZ1293" s="4"/>
      <c r="BA1293" s="4"/>
      <c r="BB1293" s="4"/>
    </row>
    <row r="1294" spans="1:54" ht="15" x14ac:dyDescent="0.35">
      <c r="A1294" s="4"/>
      <c r="B1294" s="8"/>
      <c r="C1294" s="8"/>
      <c r="D1294" s="8"/>
      <c r="E1294" s="33"/>
      <c r="F1294" s="8"/>
      <c r="G1294" s="4"/>
      <c r="H1294" s="4"/>
      <c r="I1294" s="4"/>
      <c r="J1294" s="4"/>
      <c r="K1294" s="4"/>
      <c r="L1294" s="4"/>
      <c r="M1294" s="8"/>
      <c r="N1294" s="4"/>
      <c r="O1294" s="4"/>
      <c r="P1294" s="4"/>
      <c r="Q1294" s="4"/>
      <c r="R1294" s="4"/>
      <c r="S1294" s="8"/>
      <c r="T1294" s="8"/>
      <c r="U1294" s="8"/>
      <c r="V1294" s="4"/>
      <c r="W1294" s="8"/>
      <c r="X1294" s="8"/>
      <c r="Y1294" s="33"/>
      <c r="Z1294" s="4"/>
      <c r="AA1294" s="42"/>
      <c r="AB1294" s="43"/>
      <c r="AC1294" s="8"/>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row>
    <row r="1295" spans="1:54" ht="15" x14ac:dyDescent="0.35">
      <c r="A1295" s="4"/>
      <c r="B1295" s="8"/>
      <c r="C1295" s="8"/>
      <c r="D1295" s="8"/>
      <c r="E1295" s="33"/>
      <c r="F1295" s="8"/>
      <c r="G1295" s="4"/>
      <c r="H1295" s="4"/>
      <c r="I1295" s="4"/>
      <c r="J1295" s="4"/>
      <c r="K1295" s="4"/>
      <c r="L1295" s="4"/>
      <c r="M1295" s="8"/>
      <c r="N1295" s="4"/>
      <c r="O1295" s="4"/>
      <c r="P1295" s="4"/>
      <c r="Q1295" s="4"/>
      <c r="R1295" s="4"/>
      <c r="S1295" s="8"/>
      <c r="T1295" s="8"/>
      <c r="U1295" s="8"/>
      <c r="V1295" s="4"/>
      <c r="W1295" s="8"/>
      <c r="X1295" s="8"/>
      <c r="Y1295" s="33"/>
      <c r="Z1295" s="4"/>
      <c r="AA1295" s="42"/>
      <c r="AB1295" s="43"/>
      <c r="AC1295" s="8"/>
      <c r="AD1295" s="4"/>
      <c r="AE1295" s="4"/>
      <c r="AF1295" s="4"/>
      <c r="AG1295" s="4"/>
      <c r="AH1295" s="4"/>
      <c r="AI1295" s="4"/>
      <c r="AJ1295" s="4"/>
      <c r="AK1295" s="4"/>
      <c r="AL1295" s="4"/>
      <c r="AM1295" s="4"/>
      <c r="AN1295" s="4"/>
      <c r="AO1295" s="4"/>
      <c r="AP1295" s="4"/>
      <c r="AQ1295" s="4"/>
      <c r="AR1295" s="4"/>
      <c r="AS1295" s="4"/>
      <c r="AT1295" s="4"/>
      <c r="AU1295" s="4"/>
      <c r="AV1295" s="4"/>
      <c r="AW1295" s="4"/>
      <c r="AX1295" s="4"/>
      <c r="AY1295" s="4"/>
      <c r="AZ1295" s="4"/>
      <c r="BA1295" s="4"/>
      <c r="BB1295" s="4"/>
    </row>
    <row r="1296" spans="1:54" ht="15" x14ac:dyDescent="0.35">
      <c r="A1296" s="4"/>
      <c r="B1296" s="8"/>
      <c r="C1296" s="8"/>
      <c r="D1296" s="8"/>
      <c r="E1296" s="33"/>
      <c r="F1296" s="8"/>
      <c r="G1296" s="4"/>
      <c r="H1296" s="4"/>
      <c r="I1296" s="4"/>
      <c r="J1296" s="4"/>
      <c r="K1296" s="4"/>
      <c r="L1296" s="4"/>
      <c r="M1296" s="8"/>
      <c r="N1296" s="4"/>
      <c r="O1296" s="4"/>
      <c r="P1296" s="4"/>
      <c r="Q1296" s="4"/>
      <c r="R1296" s="4"/>
      <c r="S1296" s="8"/>
      <c r="T1296" s="8"/>
      <c r="U1296" s="8"/>
      <c r="V1296" s="4"/>
      <c r="W1296" s="8"/>
      <c r="X1296" s="8"/>
      <c r="Y1296" s="33"/>
      <c r="Z1296" s="4"/>
      <c r="AA1296" s="42"/>
      <c r="AB1296" s="43"/>
      <c r="AC1296" s="8"/>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row>
    <row r="1297" spans="1:54" ht="15" x14ac:dyDescent="0.35">
      <c r="A1297" s="4"/>
      <c r="B1297" s="8"/>
      <c r="C1297" s="8"/>
      <c r="D1297" s="8"/>
      <c r="E1297" s="33"/>
      <c r="F1297" s="8"/>
      <c r="G1297" s="4"/>
      <c r="H1297" s="4"/>
      <c r="I1297" s="4"/>
      <c r="J1297" s="4"/>
      <c r="K1297" s="4"/>
      <c r="L1297" s="4"/>
      <c r="M1297" s="8"/>
      <c r="N1297" s="4"/>
      <c r="O1297" s="4"/>
      <c r="P1297" s="4"/>
      <c r="Q1297" s="4"/>
      <c r="R1297" s="4"/>
      <c r="S1297" s="8"/>
      <c r="T1297" s="8"/>
      <c r="U1297" s="8"/>
      <c r="V1297" s="4"/>
      <c r="W1297" s="8"/>
      <c r="X1297" s="8"/>
      <c r="Y1297" s="33"/>
      <c r="Z1297" s="4"/>
      <c r="AA1297" s="42"/>
      <c r="AB1297" s="43"/>
      <c r="AC1297" s="8"/>
      <c r="AD1297" s="4"/>
      <c r="AE1297" s="4"/>
      <c r="AF1297" s="4"/>
      <c r="AG1297" s="4"/>
      <c r="AH1297" s="4"/>
      <c r="AI1297" s="4"/>
      <c r="AJ1297" s="4"/>
      <c r="AK1297" s="4"/>
      <c r="AL1297" s="4"/>
      <c r="AM1297" s="4"/>
      <c r="AN1297" s="4"/>
      <c r="AO1297" s="4"/>
      <c r="AP1297" s="4"/>
      <c r="AQ1297" s="4"/>
      <c r="AR1297" s="4"/>
      <c r="AS1297" s="4"/>
      <c r="AT1297" s="4"/>
      <c r="AU1297" s="4"/>
      <c r="AV1297" s="4"/>
      <c r="AW1297" s="4"/>
      <c r="AX1297" s="4"/>
      <c r="AY1297" s="4"/>
      <c r="AZ1297" s="4"/>
      <c r="BA1297" s="4"/>
      <c r="BB1297" s="4"/>
    </row>
    <row r="1298" spans="1:54" ht="15" x14ac:dyDescent="0.35">
      <c r="A1298" s="4"/>
      <c r="B1298" s="8"/>
      <c r="C1298" s="8"/>
      <c r="D1298" s="8"/>
      <c r="E1298" s="33"/>
      <c r="F1298" s="8"/>
      <c r="G1298" s="4"/>
      <c r="H1298" s="4"/>
      <c r="I1298" s="4"/>
      <c r="J1298" s="4"/>
      <c r="K1298" s="4"/>
      <c r="L1298" s="4"/>
      <c r="M1298" s="8"/>
      <c r="N1298" s="4"/>
      <c r="O1298" s="4"/>
      <c r="P1298" s="4"/>
      <c r="Q1298" s="4"/>
      <c r="R1298" s="4"/>
      <c r="S1298" s="8"/>
      <c r="T1298" s="8"/>
      <c r="U1298" s="8"/>
      <c r="V1298" s="4"/>
      <c r="W1298" s="8"/>
      <c r="X1298" s="8"/>
      <c r="Y1298" s="33"/>
      <c r="Z1298" s="4"/>
      <c r="AA1298" s="42"/>
      <c r="AB1298" s="43"/>
      <c r="AC1298" s="8"/>
      <c r="AD1298" s="4"/>
      <c r="AE1298" s="4"/>
      <c r="AF1298" s="4"/>
      <c r="AG1298" s="4"/>
      <c r="AH1298" s="4"/>
      <c r="AI1298" s="4"/>
      <c r="AJ1298" s="4"/>
      <c r="AK1298" s="4"/>
      <c r="AL1298" s="4"/>
      <c r="AM1298" s="4"/>
      <c r="AN1298" s="4"/>
      <c r="AO1298" s="4"/>
      <c r="AP1298" s="4"/>
      <c r="AQ1298" s="4"/>
      <c r="AR1298" s="4"/>
      <c r="AS1298" s="4"/>
      <c r="AT1298" s="4"/>
      <c r="AU1298" s="4"/>
      <c r="AV1298" s="4"/>
      <c r="AW1298" s="4"/>
      <c r="AX1298" s="4"/>
      <c r="AY1298" s="4"/>
      <c r="AZ1298" s="4"/>
      <c r="BA1298" s="4"/>
      <c r="BB1298" s="4"/>
    </row>
    <row r="1299" spans="1:54" ht="15" x14ac:dyDescent="0.35">
      <c r="A1299" s="4"/>
      <c r="B1299" s="8"/>
      <c r="C1299" s="8"/>
      <c r="D1299" s="8"/>
      <c r="E1299" s="33"/>
      <c r="F1299" s="8"/>
      <c r="G1299" s="4"/>
      <c r="H1299" s="4"/>
      <c r="I1299" s="4"/>
      <c r="J1299" s="4"/>
      <c r="K1299" s="4"/>
      <c r="L1299" s="4"/>
      <c r="M1299" s="8"/>
      <c r="N1299" s="4"/>
      <c r="O1299" s="4"/>
      <c r="P1299" s="4"/>
      <c r="Q1299" s="4"/>
      <c r="R1299" s="4"/>
      <c r="S1299" s="8"/>
      <c r="T1299" s="8"/>
      <c r="U1299" s="8"/>
      <c r="V1299" s="4"/>
      <c r="W1299" s="8"/>
      <c r="X1299" s="8"/>
      <c r="Y1299" s="33"/>
      <c r="Z1299" s="4"/>
      <c r="AA1299" s="42"/>
      <c r="AB1299" s="43"/>
      <c r="AC1299" s="8"/>
      <c r="AD1299" s="4"/>
      <c r="AE1299" s="4"/>
      <c r="AF1299" s="4"/>
      <c r="AG1299" s="4"/>
      <c r="AH1299" s="4"/>
      <c r="AI1299" s="4"/>
      <c r="AJ1299" s="4"/>
      <c r="AK1299" s="4"/>
      <c r="AL1299" s="4"/>
      <c r="AM1299" s="4"/>
      <c r="AN1299" s="4"/>
      <c r="AO1299" s="4"/>
      <c r="AP1299" s="4"/>
      <c r="AQ1299" s="4"/>
      <c r="AR1299" s="4"/>
      <c r="AS1299" s="4"/>
      <c r="AT1299" s="4"/>
      <c r="AU1299" s="4"/>
      <c r="AV1299" s="4"/>
      <c r="AW1299" s="4"/>
      <c r="AX1299" s="4"/>
      <c r="AY1299" s="4"/>
      <c r="AZ1299" s="4"/>
      <c r="BA1299" s="4"/>
      <c r="BB1299" s="4"/>
    </row>
    <row r="1300" spans="1:54" ht="15" x14ac:dyDescent="0.35">
      <c r="A1300" s="4"/>
      <c r="B1300" s="8"/>
      <c r="C1300" s="8"/>
      <c r="D1300" s="8"/>
      <c r="E1300" s="33"/>
      <c r="F1300" s="8"/>
      <c r="G1300" s="4"/>
      <c r="H1300" s="4"/>
      <c r="I1300" s="4"/>
      <c r="J1300" s="4"/>
      <c r="K1300" s="4"/>
      <c r="L1300" s="4"/>
      <c r="M1300" s="8"/>
      <c r="N1300" s="4"/>
      <c r="O1300" s="4"/>
      <c r="P1300" s="4"/>
      <c r="Q1300" s="4"/>
      <c r="R1300" s="4"/>
      <c r="S1300" s="8"/>
      <c r="T1300" s="8"/>
      <c r="U1300" s="8"/>
      <c r="V1300" s="4"/>
      <c r="W1300" s="8"/>
      <c r="X1300" s="8"/>
      <c r="Y1300" s="33"/>
      <c r="Z1300" s="4"/>
      <c r="AA1300" s="42"/>
      <c r="AB1300" s="43"/>
      <c r="AC1300" s="8"/>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row>
    <row r="1301" spans="1:54" ht="15" x14ac:dyDescent="0.35">
      <c r="A1301" s="4"/>
      <c r="B1301" s="8"/>
      <c r="C1301" s="8"/>
      <c r="D1301" s="8"/>
      <c r="E1301" s="33"/>
      <c r="F1301" s="8"/>
      <c r="G1301" s="4"/>
      <c r="H1301" s="4"/>
      <c r="I1301" s="4"/>
      <c r="J1301" s="4"/>
      <c r="K1301" s="4"/>
      <c r="L1301" s="4"/>
      <c r="M1301" s="8"/>
      <c r="N1301" s="4"/>
      <c r="O1301" s="4"/>
      <c r="P1301" s="4"/>
      <c r="Q1301" s="4"/>
      <c r="R1301" s="4"/>
      <c r="S1301" s="8"/>
      <c r="T1301" s="8"/>
      <c r="U1301" s="8"/>
      <c r="V1301" s="4"/>
      <c r="W1301" s="8"/>
      <c r="X1301" s="8"/>
      <c r="Y1301" s="33"/>
      <c r="Z1301" s="4"/>
      <c r="AA1301" s="42"/>
      <c r="AB1301" s="43"/>
      <c r="AC1301" s="8"/>
      <c r="AD1301" s="4"/>
      <c r="AE1301" s="4"/>
      <c r="AF1301" s="4"/>
      <c r="AG1301" s="4"/>
      <c r="AH1301" s="4"/>
      <c r="AI1301" s="4"/>
      <c r="AJ1301" s="4"/>
      <c r="AK1301" s="4"/>
      <c r="AL1301" s="4"/>
      <c r="AM1301" s="4"/>
      <c r="AN1301" s="4"/>
      <c r="AO1301" s="4"/>
      <c r="AP1301" s="4"/>
      <c r="AQ1301" s="4"/>
      <c r="AR1301" s="4"/>
      <c r="AS1301" s="4"/>
      <c r="AT1301" s="4"/>
      <c r="AU1301" s="4"/>
      <c r="AV1301" s="4"/>
      <c r="AW1301" s="4"/>
      <c r="AX1301" s="4"/>
      <c r="AY1301" s="4"/>
      <c r="AZ1301" s="4"/>
      <c r="BA1301" s="4"/>
      <c r="BB1301" s="4"/>
    </row>
    <row r="1302" spans="1:54" ht="15" x14ac:dyDescent="0.35">
      <c r="A1302" s="4"/>
      <c r="B1302" s="8"/>
      <c r="C1302" s="8"/>
      <c r="D1302" s="8"/>
      <c r="E1302" s="33"/>
      <c r="F1302" s="8"/>
      <c r="G1302" s="4"/>
      <c r="H1302" s="4"/>
      <c r="I1302" s="4"/>
      <c r="J1302" s="4"/>
      <c r="K1302" s="4"/>
      <c r="L1302" s="4"/>
      <c r="M1302" s="8"/>
      <c r="N1302" s="4"/>
      <c r="O1302" s="4"/>
      <c r="P1302" s="4"/>
      <c r="Q1302" s="4"/>
      <c r="R1302" s="4"/>
      <c r="S1302" s="8"/>
      <c r="T1302" s="8"/>
      <c r="U1302" s="8"/>
      <c r="V1302" s="4"/>
      <c r="W1302" s="8"/>
      <c r="X1302" s="8"/>
      <c r="Y1302" s="33"/>
      <c r="Z1302" s="4"/>
      <c r="AA1302" s="42"/>
      <c r="AB1302" s="43"/>
      <c r="AC1302" s="8"/>
      <c r="AD1302" s="4"/>
      <c r="AE1302" s="4"/>
      <c r="AF1302" s="4"/>
      <c r="AG1302" s="4"/>
      <c r="AH1302" s="4"/>
      <c r="AI1302" s="4"/>
      <c r="AJ1302" s="4"/>
      <c r="AK1302" s="4"/>
      <c r="AL1302" s="4"/>
      <c r="AM1302" s="4"/>
      <c r="AN1302" s="4"/>
      <c r="AO1302" s="4"/>
      <c r="AP1302" s="4"/>
      <c r="AQ1302" s="4"/>
      <c r="AR1302" s="4"/>
      <c r="AS1302" s="4"/>
      <c r="AT1302" s="4"/>
      <c r="AU1302" s="4"/>
      <c r="AV1302" s="4"/>
      <c r="AW1302" s="4"/>
      <c r="AX1302" s="4"/>
      <c r="AY1302" s="4"/>
      <c r="AZ1302" s="4"/>
      <c r="BA1302" s="4"/>
      <c r="BB1302" s="4"/>
    </row>
    <row r="1303" spans="1:54" ht="15" x14ac:dyDescent="0.35">
      <c r="A1303" s="4"/>
      <c r="B1303" s="8"/>
      <c r="C1303" s="8"/>
      <c r="D1303" s="8"/>
      <c r="E1303" s="33"/>
      <c r="F1303" s="8"/>
      <c r="G1303" s="4"/>
      <c r="H1303" s="4"/>
      <c r="I1303" s="4"/>
      <c r="J1303" s="4"/>
      <c r="K1303" s="4"/>
      <c r="L1303" s="4"/>
      <c r="M1303" s="8"/>
      <c r="N1303" s="4"/>
      <c r="O1303" s="4"/>
      <c r="P1303" s="4"/>
      <c r="Q1303" s="4"/>
      <c r="R1303" s="4"/>
      <c r="S1303" s="8"/>
      <c r="T1303" s="8"/>
      <c r="U1303" s="8"/>
      <c r="V1303" s="4"/>
      <c r="W1303" s="8"/>
      <c r="X1303" s="8"/>
      <c r="Y1303" s="33"/>
      <c r="Z1303" s="4"/>
      <c r="AA1303" s="42"/>
      <c r="AB1303" s="43"/>
      <c r="AC1303" s="8"/>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row>
    <row r="1304" spans="1:54" ht="15" x14ac:dyDescent="0.35">
      <c r="A1304" s="4"/>
      <c r="B1304" s="8"/>
      <c r="C1304" s="8"/>
      <c r="D1304" s="8"/>
      <c r="E1304" s="33"/>
      <c r="F1304" s="8"/>
      <c r="G1304" s="4"/>
      <c r="H1304" s="4"/>
      <c r="I1304" s="4"/>
      <c r="J1304" s="4"/>
      <c r="K1304" s="4"/>
      <c r="L1304" s="4"/>
      <c r="M1304" s="8"/>
      <c r="N1304" s="4"/>
      <c r="O1304" s="4"/>
      <c r="P1304" s="4"/>
      <c r="Q1304" s="4"/>
      <c r="R1304" s="4"/>
      <c r="S1304" s="8"/>
      <c r="T1304" s="8"/>
      <c r="U1304" s="8"/>
      <c r="V1304" s="4"/>
      <c r="W1304" s="8"/>
      <c r="X1304" s="8"/>
      <c r="Y1304" s="33"/>
      <c r="Z1304" s="4"/>
      <c r="AA1304" s="42"/>
      <c r="AB1304" s="43"/>
      <c r="AC1304" s="8"/>
      <c r="AD1304" s="4"/>
      <c r="AE1304" s="4"/>
      <c r="AF1304" s="4"/>
      <c r="AG1304" s="4"/>
      <c r="AH1304" s="4"/>
      <c r="AI1304" s="4"/>
      <c r="AJ1304" s="4"/>
      <c r="AK1304" s="4"/>
      <c r="AL1304" s="4"/>
      <c r="AM1304" s="4"/>
      <c r="AN1304" s="4"/>
      <c r="AO1304" s="4"/>
      <c r="AP1304" s="4"/>
      <c r="AQ1304" s="4"/>
      <c r="AR1304" s="4"/>
      <c r="AS1304" s="4"/>
      <c r="AT1304" s="4"/>
      <c r="AU1304" s="4"/>
      <c r="AV1304" s="4"/>
      <c r="AW1304" s="4"/>
      <c r="AX1304" s="4"/>
      <c r="AY1304" s="4"/>
      <c r="AZ1304" s="4"/>
      <c r="BA1304" s="4"/>
      <c r="BB1304" s="4"/>
    </row>
    <row r="1305" spans="1:54" ht="15" x14ac:dyDescent="0.35">
      <c r="A1305" s="4"/>
      <c r="B1305" s="8"/>
      <c r="C1305" s="8"/>
      <c r="D1305" s="8"/>
      <c r="E1305" s="33"/>
      <c r="F1305" s="8"/>
      <c r="G1305" s="4"/>
      <c r="H1305" s="4"/>
      <c r="I1305" s="4"/>
      <c r="J1305" s="4"/>
      <c r="K1305" s="4"/>
      <c r="L1305" s="4"/>
      <c r="M1305" s="8"/>
      <c r="N1305" s="4"/>
      <c r="O1305" s="4"/>
      <c r="P1305" s="4"/>
      <c r="Q1305" s="4"/>
      <c r="R1305" s="4"/>
      <c r="S1305" s="8"/>
      <c r="T1305" s="8"/>
      <c r="U1305" s="8"/>
      <c r="V1305" s="4"/>
      <c r="W1305" s="8"/>
      <c r="X1305" s="8"/>
      <c r="Y1305" s="33"/>
      <c r="Z1305" s="4"/>
      <c r="AA1305" s="42"/>
      <c r="AB1305" s="43"/>
      <c r="AC1305" s="8"/>
      <c r="AD1305" s="4"/>
      <c r="AE1305" s="4"/>
      <c r="AF1305" s="4"/>
      <c r="AG1305" s="4"/>
      <c r="AH1305" s="4"/>
      <c r="AI1305" s="4"/>
      <c r="AJ1305" s="4"/>
      <c r="AK1305" s="4"/>
      <c r="AL1305" s="4"/>
      <c r="AM1305" s="4"/>
      <c r="AN1305" s="4"/>
      <c r="AO1305" s="4"/>
      <c r="AP1305" s="4"/>
      <c r="AQ1305" s="4"/>
      <c r="AR1305" s="4"/>
      <c r="AS1305" s="4"/>
      <c r="AT1305" s="4"/>
      <c r="AU1305" s="4"/>
      <c r="AV1305" s="4"/>
      <c r="AW1305" s="4"/>
      <c r="AX1305" s="4"/>
      <c r="AY1305" s="4"/>
      <c r="AZ1305" s="4"/>
      <c r="BA1305" s="4"/>
      <c r="BB1305" s="4"/>
    </row>
    <row r="1306" spans="1:54" ht="15" x14ac:dyDescent="0.35">
      <c r="A1306" s="4"/>
      <c r="B1306" s="8"/>
      <c r="C1306" s="8"/>
      <c r="D1306" s="8"/>
      <c r="E1306" s="33"/>
      <c r="F1306" s="8"/>
      <c r="G1306" s="4"/>
      <c r="H1306" s="4"/>
      <c r="I1306" s="4"/>
      <c r="J1306" s="4"/>
      <c r="K1306" s="4"/>
      <c r="L1306" s="4"/>
      <c r="M1306" s="8"/>
      <c r="N1306" s="4"/>
      <c r="O1306" s="4"/>
      <c r="P1306" s="4"/>
      <c r="Q1306" s="4"/>
      <c r="R1306" s="4"/>
      <c r="S1306" s="8"/>
      <c r="T1306" s="8"/>
      <c r="U1306" s="8"/>
      <c r="V1306" s="4"/>
      <c r="W1306" s="8"/>
      <c r="X1306" s="8"/>
      <c r="Y1306" s="33"/>
      <c r="Z1306" s="4"/>
      <c r="AA1306" s="42"/>
      <c r="AB1306" s="43"/>
      <c r="AC1306" s="8"/>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row>
    <row r="1307" spans="1:54" ht="15" x14ac:dyDescent="0.35">
      <c r="A1307" s="4"/>
      <c r="B1307" s="8"/>
      <c r="C1307" s="8"/>
      <c r="D1307" s="8"/>
      <c r="E1307" s="33"/>
      <c r="F1307" s="8"/>
      <c r="G1307" s="4"/>
      <c r="H1307" s="4"/>
      <c r="I1307" s="4"/>
      <c r="J1307" s="4"/>
      <c r="K1307" s="4"/>
      <c r="L1307" s="4"/>
      <c r="M1307" s="8"/>
      <c r="N1307" s="4"/>
      <c r="O1307" s="4"/>
      <c r="P1307" s="4"/>
      <c r="Q1307" s="4"/>
      <c r="R1307" s="4"/>
      <c r="S1307" s="8"/>
      <c r="T1307" s="8"/>
      <c r="U1307" s="8"/>
      <c r="V1307" s="4"/>
      <c r="W1307" s="8"/>
      <c r="X1307" s="8"/>
      <c r="Y1307" s="33"/>
      <c r="Z1307" s="4"/>
      <c r="AA1307" s="42"/>
      <c r="AB1307" s="43"/>
      <c r="AC1307" s="8"/>
      <c r="AD1307" s="4"/>
      <c r="AE1307" s="4"/>
      <c r="AF1307" s="4"/>
      <c r="AG1307" s="4"/>
      <c r="AH1307" s="4"/>
      <c r="AI1307" s="4"/>
      <c r="AJ1307" s="4"/>
      <c r="AK1307" s="4"/>
      <c r="AL1307" s="4"/>
      <c r="AM1307" s="4"/>
      <c r="AN1307" s="4"/>
      <c r="AO1307" s="4"/>
      <c r="AP1307" s="4"/>
      <c r="AQ1307" s="4"/>
      <c r="AR1307" s="4"/>
      <c r="AS1307" s="4"/>
      <c r="AT1307" s="4"/>
      <c r="AU1307" s="4"/>
      <c r="AV1307" s="4"/>
      <c r="AW1307" s="4"/>
      <c r="AX1307" s="4"/>
      <c r="AY1307" s="4"/>
      <c r="AZ1307" s="4"/>
      <c r="BA1307" s="4"/>
      <c r="BB1307" s="4"/>
    </row>
    <row r="1308" spans="1:54" ht="15" x14ac:dyDescent="0.35">
      <c r="A1308" s="4"/>
      <c r="B1308" s="8"/>
      <c r="C1308" s="8"/>
      <c r="D1308" s="8"/>
      <c r="E1308" s="33"/>
      <c r="F1308" s="8"/>
      <c r="G1308" s="4"/>
      <c r="H1308" s="4"/>
      <c r="I1308" s="4"/>
      <c r="J1308" s="4"/>
      <c r="K1308" s="4"/>
      <c r="L1308" s="4"/>
      <c r="M1308" s="8"/>
      <c r="N1308" s="4"/>
      <c r="O1308" s="4"/>
      <c r="P1308" s="4"/>
      <c r="Q1308" s="4"/>
      <c r="R1308" s="4"/>
      <c r="S1308" s="8"/>
      <c r="T1308" s="8"/>
      <c r="U1308" s="8"/>
      <c r="V1308" s="4"/>
      <c r="W1308" s="8"/>
      <c r="X1308" s="8"/>
      <c r="Y1308" s="33"/>
      <c r="Z1308" s="4"/>
      <c r="AA1308" s="42"/>
      <c r="AB1308" s="43"/>
      <c r="AC1308" s="8"/>
      <c r="AD1308" s="4"/>
      <c r="AE1308" s="4"/>
      <c r="AF1308" s="4"/>
      <c r="AG1308" s="4"/>
      <c r="AH1308" s="4"/>
      <c r="AI1308" s="4"/>
      <c r="AJ1308" s="4"/>
      <c r="AK1308" s="4"/>
      <c r="AL1308" s="4"/>
      <c r="AM1308" s="4"/>
      <c r="AN1308" s="4"/>
      <c r="AO1308" s="4"/>
      <c r="AP1308" s="4"/>
      <c r="AQ1308" s="4"/>
      <c r="AR1308" s="4"/>
      <c r="AS1308" s="4"/>
      <c r="AT1308" s="4"/>
      <c r="AU1308" s="4"/>
      <c r="AV1308" s="4"/>
      <c r="AW1308" s="4"/>
      <c r="AX1308" s="4"/>
      <c r="AY1308" s="4"/>
      <c r="AZ1308" s="4"/>
      <c r="BA1308" s="4"/>
      <c r="BB1308" s="4"/>
    </row>
    <row r="1309" spans="1:54" ht="15" x14ac:dyDescent="0.35">
      <c r="A1309" s="4"/>
      <c r="B1309" s="8"/>
      <c r="C1309" s="8"/>
      <c r="D1309" s="8"/>
      <c r="E1309" s="33"/>
      <c r="F1309" s="8"/>
      <c r="G1309" s="4"/>
      <c r="H1309" s="4"/>
      <c r="I1309" s="4"/>
      <c r="J1309" s="4"/>
      <c r="K1309" s="4"/>
      <c r="L1309" s="4"/>
      <c r="M1309" s="8"/>
      <c r="N1309" s="4"/>
      <c r="O1309" s="4"/>
      <c r="P1309" s="4"/>
      <c r="Q1309" s="4"/>
      <c r="R1309" s="4"/>
      <c r="S1309" s="8"/>
      <c r="T1309" s="8"/>
      <c r="U1309" s="8"/>
      <c r="V1309" s="4"/>
      <c r="W1309" s="8"/>
      <c r="X1309" s="8"/>
      <c r="Y1309" s="33"/>
      <c r="Z1309" s="4"/>
      <c r="AA1309" s="42"/>
      <c r="AB1309" s="43"/>
      <c r="AC1309" s="8"/>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row>
    <row r="1310" spans="1:54" ht="15" x14ac:dyDescent="0.35">
      <c r="A1310" s="4"/>
      <c r="B1310" s="8"/>
      <c r="C1310" s="8"/>
      <c r="D1310" s="8"/>
      <c r="E1310" s="33"/>
      <c r="F1310" s="8"/>
      <c r="G1310" s="4"/>
      <c r="H1310" s="4"/>
      <c r="I1310" s="4"/>
      <c r="J1310" s="4"/>
      <c r="K1310" s="4"/>
      <c r="L1310" s="4"/>
      <c r="M1310" s="8"/>
      <c r="N1310" s="4"/>
      <c r="O1310" s="4"/>
      <c r="P1310" s="4"/>
      <c r="Q1310" s="4"/>
      <c r="R1310" s="4"/>
      <c r="S1310" s="8"/>
      <c r="T1310" s="8"/>
      <c r="U1310" s="8"/>
      <c r="V1310" s="4"/>
      <c r="W1310" s="8"/>
      <c r="X1310" s="8"/>
      <c r="Y1310" s="33"/>
      <c r="Z1310" s="4"/>
      <c r="AA1310" s="42"/>
      <c r="AB1310" s="43"/>
      <c r="AC1310" s="8"/>
      <c r="AD1310" s="4"/>
      <c r="AE1310" s="4"/>
      <c r="AF1310" s="4"/>
      <c r="AG1310" s="4"/>
      <c r="AH1310" s="4"/>
      <c r="AI1310" s="4"/>
      <c r="AJ1310" s="4"/>
      <c r="AK1310" s="4"/>
      <c r="AL1310" s="4"/>
      <c r="AM1310" s="4"/>
      <c r="AN1310" s="4"/>
      <c r="AO1310" s="4"/>
      <c r="AP1310" s="4"/>
      <c r="AQ1310" s="4"/>
      <c r="AR1310" s="4"/>
      <c r="AS1310" s="4"/>
      <c r="AT1310" s="4"/>
      <c r="AU1310" s="4"/>
      <c r="AV1310" s="4"/>
      <c r="AW1310" s="4"/>
      <c r="AX1310" s="4"/>
      <c r="AY1310" s="4"/>
      <c r="AZ1310" s="4"/>
      <c r="BA1310" s="4"/>
      <c r="BB1310" s="4"/>
    </row>
    <row r="1311" spans="1:54" ht="15" x14ac:dyDescent="0.35">
      <c r="A1311" s="4"/>
      <c r="B1311" s="8"/>
      <c r="C1311" s="8"/>
      <c r="D1311" s="8"/>
      <c r="E1311" s="33"/>
      <c r="F1311" s="8"/>
      <c r="G1311" s="4"/>
      <c r="H1311" s="4"/>
      <c r="I1311" s="4"/>
      <c r="J1311" s="4"/>
      <c r="K1311" s="4"/>
      <c r="L1311" s="4"/>
      <c r="M1311" s="8"/>
      <c r="N1311" s="4"/>
      <c r="O1311" s="4"/>
      <c r="P1311" s="4"/>
      <c r="Q1311" s="4"/>
      <c r="R1311" s="4"/>
      <c r="S1311" s="8"/>
      <c r="T1311" s="8"/>
      <c r="U1311" s="8"/>
      <c r="V1311" s="4"/>
      <c r="W1311" s="8"/>
      <c r="X1311" s="8"/>
      <c r="Y1311" s="33"/>
      <c r="Z1311" s="4"/>
      <c r="AA1311" s="42"/>
      <c r="AB1311" s="43"/>
      <c r="AC1311" s="8"/>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row>
    <row r="1312" spans="1:54" ht="15" x14ac:dyDescent="0.35">
      <c r="A1312" s="4"/>
      <c r="B1312" s="8"/>
      <c r="C1312" s="8"/>
      <c r="D1312" s="8"/>
      <c r="E1312" s="33"/>
      <c r="F1312" s="8"/>
      <c r="G1312" s="4"/>
      <c r="H1312" s="4"/>
      <c r="I1312" s="4"/>
      <c r="J1312" s="4"/>
      <c r="K1312" s="4"/>
      <c r="L1312" s="4"/>
      <c r="M1312" s="8"/>
      <c r="N1312" s="4"/>
      <c r="O1312" s="4"/>
      <c r="P1312" s="4"/>
      <c r="Q1312" s="4"/>
      <c r="R1312" s="4"/>
      <c r="S1312" s="8"/>
      <c r="T1312" s="8"/>
      <c r="U1312" s="8"/>
      <c r="V1312" s="4"/>
      <c r="W1312" s="8"/>
      <c r="X1312" s="8"/>
      <c r="Y1312" s="33"/>
      <c r="Z1312" s="4"/>
      <c r="AA1312" s="42"/>
      <c r="AB1312" s="43"/>
      <c r="AC1312" s="8"/>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row>
    <row r="1313" spans="1:54" ht="15" x14ac:dyDescent="0.35">
      <c r="A1313" s="4"/>
      <c r="B1313" s="8"/>
      <c r="C1313" s="8"/>
      <c r="D1313" s="8"/>
      <c r="E1313" s="33"/>
      <c r="F1313" s="8"/>
      <c r="G1313" s="4"/>
      <c r="H1313" s="4"/>
      <c r="I1313" s="4"/>
      <c r="J1313" s="4"/>
      <c r="K1313" s="4"/>
      <c r="L1313" s="4"/>
      <c r="M1313" s="8"/>
      <c r="N1313" s="4"/>
      <c r="O1313" s="4"/>
      <c r="P1313" s="4"/>
      <c r="Q1313" s="4"/>
      <c r="R1313" s="4"/>
      <c r="S1313" s="8"/>
      <c r="T1313" s="8"/>
      <c r="U1313" s="8"/>
      <c r="V1313" s="4"/>
      <c r="W1313" s="8"/>
      <c r="X1313" s="8"/>
      <c r="Y1313" s="33"/>
      <c r="Z1313" s="4"/>
      <c r="AA1313" s="42"/>
      <c r="AB1313" s="43"/>
      <c r="AC1313" s="8"/>
      <c r="AD1313" s="4"/>
      <c r="AE1313" s="4"/>
      <c r="AF1313" s="4"/>
      <c r="AG1313" s="4"/>
      <c r="AH1313" s="4"/>
      <c r="AI1313" s="4"/>
      <c r="AJ1313" s="4"/>
      <c r="AK1313" s="4"/>
      <c r="AL1313" s="4"/>
      <c r="AM1313" s="4"/>
      <c r="AN1313" s="4"/>
      <c r="AO1313" s="4"/>
      <c r="AP1313" s="4"/>
      <c r="AQ1313" s="4"/>
      <c r="AR1313" s="4"/>
      <c r="AS1313" s="4"/>
      <c r="AT1313" s="4"/>
      <c r="AU1313" s="4"/>
      <c r="AV1313" s="4"/>
      <c r="AW1313" s="4"/>
      <c r="AX1313" s="4"/>
      <c r="AY1313" s="4"/>
      <c r="AZ1313" s="4"/>
      <c r="BA1313" s="4"/>
      <c r="BB1313" s="4"/>
    </row>
    <row r="1314" spans="1:54" ht="15" x14ac:dyDescent="0.35">
      <c r="A1314" s="4"/>
      <c r="B1314" s="8"/>
      <c r="C1314" s="8"/>
      <c r="D1314" s="8"/>
      <c r="E1314" s="33"/>
      <c r="F1314" s="8"/>
      <c r="G1314" s="4"/>
      <c r="H1314" s="4"/>
      <c r="I1314" s="4"/>
      <c r="J1314" s="4"/>
      <c r="K1314" s="4"/>
      <c r="L1314" s="4"/>
      <c r="M1314" s="8"/>
      <c r="N1314" s="4"/>
      <c r="O1314" s="4"/>
      <c r="P1314" s="4"/>
      <c r="Q1314" s="4"/>
      <c r="R1314" s="4"/>
      <c r="S1314" s="8"/>
      <c r="T1314" s="8"/>
      <c r="U1314" s="8"/>
      <c r="V1314" s="4"/>
      <c r="W1314" s="8"/>
      <c r="X1314" s="8"/>
      <c r="Y1314" s="33"/>
      <c r="Z1314" s="4"/>
      <c r="AA1314" s="42"/>
      <c r="AB1314" s="43"/>
      <c r="AC1314" s="8"/>
      <c r="AD1314" s="4"/>
      <c r="AE1314" s="4"/>
      <c r="AF1314" s="4"/>
      <c r="AG1314" s="4"/>
      <c r="AH1314" s="4"/>
      <c r="AI1314" s="4"/>
      <c r="AJ1314" s="4"/>
      <c r="AK1314" s="4"/>
      <c r="AL1314" s="4"/>
      <c r="AM1314" s="4"/>
      <c r="AN1314" s="4"/>
      <c r="AO1314" s="4"/>
      <c r="AP1314" s="4"/>
      <c r="AQ1314" s="4"/>
      <c r="AR1314" s="4"/>
      <c r="AS1314" s="4"/>
      <c r="AT1314" s="4"/>
      <c r="AU1314" s="4"/>
      <c r="AV1314" s="4"/>
      <c r="AW1314" s="4"/>
      <c r="AX1314" s="4"/>
      <c r="AY1314" s="4"/>
      <c r="AZ1314" s="4"/>
      <c r="BA1314" s="4"/>
      <c r="BB1314" s="4"/>
    </row>
    <row r="1315" spans="1:54" ht="15" x14ac:dyDescent="0.35">
      <c r="A1315" s="4"/>
      <c r="B1315" s="8"/>
      <c r="C1315" s="8"/>
      <c r="D1315" s="8"/>
      <c r="E1315" s="33"/>
      <c r="F1315" s="8"/>
      <c r="G1315" s="4"/>
      <c r="H1315" s="4"/>
      <c r="I1315" s="4"/>
      <c r="J1315" s="4"/>
      <c r="K1315" s="4"/>
      <c r="L1315" s="4"/>
      <c r="M1315" s="8"/>
      <c r="N1315" s="4"/>
      <c r="O1315" s="4"/>
      <c r="P1315" s="4"/>
      <c r="Q1315" s="4"/>
      <c r="R1315" s="4"/>
      <c r="S1315" s="8"/>
      <c r="T1315" s="8"/>
      <c r="U1315" s="8"/>
      <c r="V1315" s="4"/>
      <c r="W1315" s="8"/>
      <c r="X1315" s="8"/>
      <c r="Y1315" s="33"/>
      <c r="Z1315" s="4"/>
      <c r="AA1315" s="42"/>
      <c r="AB1315" s="43"/>
      <c r="AC1315" s="8"/>
      <c r="AD1315" s="4"/>
      <c r="AE1315" s="4"/>
      <c r="AF1315" s="4"/>
      <c r="AG1315" s="4"/>
      <c r="AH1315" s="4"/>
      <c r="AI1315" s="4"/>
      <c r="AJ1315" s="4"/>
      <c r="AK1315" s="4"/>
      <c r="AL1315" s="4"/>
      <c r="AM1315" s="4"/>
      <c r="AN1315" s="4"/>
      <c r="AO1315" s="4"/>
      <c r="AP1315" s="4"/>
      <c r="AQ1315" s="4"/>
      <c r="AR1315" s="4"/>
      <c r="AS1315" s="4"/>
      <c r="AT1315" s="4"/>
      <c r="AU1315" s="4"/>
      <c r="AV1315" s="4"/>
      <c r="AW1315" s="4"/>
      <c r="AX1315" s="4"/>
      <c r="AY1315" s="4"/>
      <c r="AZ1315" s="4"/>
      <c r="BA1315" s="4"/>
      <c r="BB1315" s="4"/>
    </row>
    <row r="1316" spans="1:54" ht="15" x14ac:dyDescent="0.35">
      <c r="A1316" s="4"/>
      <c r="B1316" s="8"/>
      <c r="C1316" s="8"/>
      <c r="D1316" s="8"/>
      <c r="E1316" s="33"/>
      <c r="F1316" s="8"/>
      <c r="G1316" s="4"/>
      <c r="H1316" s="4"/>
      <c r="I1316" s="4"/>
      <c r="J1316" s="4"/>
      <c r="K1316" s="4"/>
      <c r="L1316" s="4"/>
      <c r="M1316" s="8"/>
      <c r="N1316" s="4"/>
      <c r="O1316" s="4"/>
      <c r="P1316" s="4"/>
      <c r="Q1316" s="4"/>
      <c r="R1316" s="4"/>
      <c r="S1316" s="8"/>
      <c r="T1316" s="8"/>
      <c r="U1316" s="8"/>
      <c r="V1316" s="4"/>
      <c r="W1316" s="8"/>
      <c r="X1316" s="8"/>
      <c r="Y1316" s="33"/>
      <c r="Z1316" s="4"/>
      <c r="AA1316" s="42"/>
      <c r="AB1316" s="43"/>
      <c r="AC1316" s="8"/>
      <c r="AD1316" s="4"/>
      <c r="AE1316" s="4"/>
      <c r="AF1316" s="4"/>
      <c r="AG1316" s="4"/>
      <c r="AH1316" s="4"/>
      <c r="AI1316" s="4"/>
      <c r="AJ1316" s="4"/>
      <c r="AK1316" s="4"/>
      <c r="AL1316" s="4"/>
      <c r="AM1316" s="4"/>
      <c r="AN1316" s="4"/>
      <c r="AO1316" s="4"/>
      <c r="AP1316" s="4"/>
      <c r="AQ1316" s="4"/>
      <c r="AR1316" s="4"/>
      <c r="AS1316" s="4"/>
      <c r="AT1316" s="4"/>
      <c r="AU1316" s="4"/>
      <c r="AV1316" s="4"/>
      <c r="AW1316" s="4"/>
      <c r="AX1316" s="4"/>
      <c r="AY1316" s="4"/>
      <c r="AZ1316" s="4"/>
      <c r="BA1316" s="4"/>
      <c r="BB1316" s="4"/>
    </row>
    <row r="1317" spans="1:54" ht="15" x14ac:dyDescent="0.35">
      <c r="A1317" s="4"/>
      <c r="B1317" s="8"/>
      <c r="C1317" s="8"/>
      <c r="D1317" s="8"/>
      <c r="E1317" s="33"/>
      <c r="F1317" s="8"/>
      <c r="G1317" s="4"/>
      <c r="H1317" s="4"/>
      <c r="I1317" s="4"/>
      <c r="J1317" s="4"/>
      <c r="K1317" s="4"/>
      <c r="L1317" s="4"/>
      <c r="M1317" s="8"/>
      <c r="N1317" s="4"/>
      <c r="O1317" s="4"/>
      <c r="P1317" s="4"/>
      <c r="Q1317" s="4"/>
      <c r="R1317" s="4"/>
      <c r="S1317" s="8"/>
      <c r="T1317" s="8"/>
      <c r="U1317" s="8"/>
      <c r="V1317" s="4"/>
      <c r="W1317" s="8"/>
      <c r="X1317" s="8"/>
      <c r="Y1317" s="33"/>
      <c r="Z1317" s="4"/>
      <c r="AA1317" s="42"/>
      <c r="AB1317" s="43"/>
      <c r="AC1317" s="8"/>
      <c r="AD1317" s="4"/>
      <c r="AE1317" s="4"/>
      <c r="AF1317" s="4"/>
      <c r="AG1317" s="4"/>
      <c r="AH1317" s="4"/>
      <c r="AI1317" s="4"/>
      <c r="AJ1317" s="4"/>
      <c r="AK1317" s="4"/>
      <c r="AL1317" s="4"/>
      <c r="AM1317" s="4"/>
      <c r="AN1317" s="4"/>
      <c r="AO1317" s="4"/>
      <c r="AP1317" s="4"/>
      <c r="AQ1317" s="4"/>
      <c r="AR1317" s="4"/>
      <c r="AS1317" s="4"/>
      <c r="AT1317" s="4"/>
      <c r="AU1317" s="4"/>
      <c r="AV1317" s="4"/>
      <c r="AW1317" s="4"/>
      <c r="AX1317" s="4"/>
      <c r="AY1317" s="4"/>
      <c r="AZ1317" s="4"/>
      <c r="BA1317" s="4"/>
      <c r="BB1317" s="4"/>
    </row>
    <row r="1318" spans="1:54" ht="15" x14ac:dyDescent="0.35">
      <c r="A1318" s="4"/>
      <c r="B1318" s="8"/>
      <c r="C1318" s="8"/>
      <c r="D1318" s="8"/>
      <c r="E1318" s="33"/>
      <c r="F1318" s="8"/>
      <c r="G1318" s="4"/>
      <c r="H1318" s="4"/>
      <c r="I1318" s="4"/>
      <c r="J1318" s="4"/>
      <c r="K1318" s="4"/>
      <c r="L1318" s="4"/>
      <c r="M1318" s="8"/>
      <c r="N1318" s="4"/>
      <c r="O1318" s="4"/>
      <c r="P1318" s="4"/>
      <c r="Q1318" s="4"/>
      <c r="R1318" s="4"/>
      <c r="S1318" s="8"/>
      <c r="T1318" s="8"/>
      <c r="U1318" s="8"/>
      <c r="V1318" s="4"/>
      <c r="W1318" s="8"/>
      <c r="X1318" s="8"/>
      <c r="Y1318" s="33"/>
      <c r="Z1318" s="4"/>
      <c r="AA1318" s="42"/>
      <c r="AB1318" s="43"/>
      <c r="AC1318" s="8"/>
      <c r="AD1318" s="4"/>
      <c r="AE1318" s="4"/>
      <c r="AF1318" s="4"/>
      <c r="AG1318" s="4"/>
      <c r="AH1318" s="4"/>
      <c r="AI1318" s="4"/>
      <c r="AJ1318" s="4"/>
      <c r="AK1318" s="4"/>
      <c r="AL1318" s="4"/>
      <c r="AM1318" s="4"/>
      <c r="AN1318" s="4"/>
      <c r="AO1318" s="4"/>
      <c r="AP1318" s="4"/>
      <c r="AQ1318" s="4"/>
      <c r="AR1318" s="4"/>
      <c r="AS1318" s="4"/>
      <c r="AT1318" s="4"/>
      <c r="AU1318" s="4"/>
      <c r="AV1318" s="4"/>
      <c r="AW1318" s="4"/>
      <c r="AX1318" s="4"/>
      <c r="AY1318" s="4"/>
      <c r="AZ1318" s="4"/>
      <c r="BA1318" s="4"/>
      <c r="BB1318" s="4"/>
    </row>
    <row r="1319" spans="1:54" ht="15" x14ac:dyDescent="0.35">
      <c r="A1319" s="4"/>
      <c r="B1319" s="8"/>
      <c r="C1319" s="8"/>
      <c r="D1319" s="8"/>
      <c r="E1319" s="33"/>
      <c r="F1319" s="8"/>
      <c r="G1319" s="4"/>
      <c r="H1319" s="4"/>
      <c r="I1319" s="4"/>
      <c r="J1319" s="4"/>
      <c r="K1319" s="4"/>
      <c r="L1319" s="4"/>
      <c r="M1319" s="8"/>
      <c r="N1319" s="4"/>
      <c r="O1319" s="4"/>
      <c r="P1319" s="4"/>
      <c r="Q1319" s="4"/>
      <c r="R1319" s="4"/>
      <c r="S1319" s="8"/>
      <c r="T1319" s="8"/>
      <c r="U1319" s="8"/>
      <c r="V1319" s="4"/>
      <c r="W1319" s="8"/>
      <c r="X1319" s="8"/>
      <c r="Y1319" s="33"/>
      <c r="Z1319" s="4"/>
      <c r="AA1319" s="42"/>
      <c r="AB1319" s="43"/>
      <c r="AC1319" s="8"/>
      <c r="AD1319" s="4"/>
      <c r="AE1319" s="4"/>
      <c r="AF1319" s="4"/>
      <c r="AG1319" s="4"/>
      <c r="AH1319" s="4"/>
      <c r="AI1319" s="4"/>
      <c r="AJ1319" s="4"/>
      <c r="AK1319" s="4"/>
      <c r="AL1319" s="4"/>
      <c r="AM1319" s="4"/>
      <c r="AN1319" s="4"/>
      <c r="AO1319" s="4"/>
      <c r="AP1319" s="4"/>
      <c r="AQ1319" s="4"/>
      <c r="AR1319" s="4"/>
      <c r="AS1319" s="4"/>
      <c r="AT1319" s="4"/>
      <c r="AU1319" s="4"/>
      <c r="AV1319" s="4"/>
      <c r="AW1319" s="4"/>
      <c r="AX1319" s="4"/>
      <c r="AY1319" s="4"/>
      <c r="AZ1319" s="4"/>
      <c r="BA1319" s="4"/>
      <c r="BB1319" s="4"/>
    </row>
    <row r="1320" spans="1:54" ht="15" x14ac:dyDescent="0.35">
      <c r="A1320" s="4"/>
      <c r="B1320" s="8"/>
      <c r="C1320" s="8"/>
      <c r="D1320" s="8"/>
      <c r="E1320" s="33"/>
      <c r="F1320" s="8"/>
      <c r="G1320" s="4"/>
      <c r="H1320" s="4"/>
      <c r="I1320" s="4"/>
      <c r="J1320" s="4"/>
      <c r="K1320" s="4"/>
      <c r="L1320" s="4"/>
      <c r="M1320" s="8"/>
      <c r="N1320" s="4"/>
      <c r="O1320" s="4"/>
      <c r="P1320" s="4"/>
      <c r="Q1320" s="4"/>
      <c r="R1320" s="4"/>
      <c r="S1320" s="8"/>
      <c r="T1320" s="8"/>
      <c r="U1320" s="8"/>
      <c r="V1320" s="4"/>
      <c r="W1320" s="8"/>
      <c r="X1320" s="8"/>
      <c r="Y1320" s="33"/>
      <c r="Z1320" s="4"/>
      <c r="AA1320" s="42"/>
      <c r="AB1320" s="43"/>
      <c r="AC1320" s="8"/>
      <c r="AD1320" s="4"/>
      <c r="AE1320" s="4"/>
      <c r="AF1320" s="4"/>
      <c r="AG1320" s="4"/>
      <c r="AH1320" s="4"/>
      <c r="AI1320" s="4"/>
      <c r="AJ1320" s="4"/>
      <c r="AK1320" s="4"/>
      <c r="AL1320" s="4"/>
      <c r="AM1320" s="4"/>
      <c r="AN1320" s="4"/>
      <c r="AO1320" s="4"/>
      <c r="AP1320" s="4"/>
      <c r="AQ1320" s="4"/>
      <c r="AR1320" s="4"/>
      <c r="AS1320" s="4"/>
      <c r="AT1320" s="4"/>
      <c r="AU1320" s="4"/>
      <c r="AV1320" s="4"/>
      <c r="AW1320" s="4"/>
      <c r="AX1320" s="4"/>
      <c r="AY1320" s="4"/>
      <c r="AZ1320" s="4"/>
      <c r="BA1320" s="4"/>
      <c r="BB1320" s="4"/>
    </row>
    <row r="1321" spans="1:54" ht="15" x14ac:dyDescent="0.35">
      <c r="A1321" s="4"/>
      <c r="B1321" s="8"/>
      <c r="C1321" s="8"/>
      <c r="D1321" s="8"/>
      <c r="E1321" s="33"/>
      <c r="F1321" s="8"/>
      <c r="G1321" s="4"/>
      <c r="H1321" s="4"/>
      <c r="I1321" s="4"/>
      <c r="J1321" s="4"/>
      <c r="K1321" s="4"/>
      <c r="L1321" s="4"/>
      <c r="M1321" s="8"/>
      <c r="N1321" s="4"/>
      <c r="O1321" s="4"/>
      <c r="P1321" s="4"/>
      <c r="Q1321" s="4"/>
      <c r="R1321" s="4"/>
      <c r="S1321" s="8"/>
      <c r="T1321" s="8"/>
      <c r="U1321" s="8"/>
      <c r="V1321" s="4"/>
      <c r="W1321" s="8"/>
      <c r="X1321" s="8"/>
      <c r="Y1321" s="33"/>
      <c r="Z1321" s="4"/>
      <c r="AA1321" s="42"/>
      <c r="AB1321" s="43"/>
      <c r="AC1321" s="8"/>
      <c r="AD1321" s="4"/>
      <c r="AE1321" s="4"/>
      <c r="AF1321" s="4"/>
      <c r="AG1321" s="4"/>
      <c r="AH1321" s="4"/>
      <c r="AI1321" s="4"/>
      <c r="AJ1321" s="4"/>
      <c r="AK1321" s="4"/>
      <c r="AL1321" s="4"/>
      <c r="AM1321" s="4"/>
      <c r="AN1321" s="4"/>
      <c r="AO1321" s="4"/>
      <c r="AP1321" s="4"/>
      <c r="AQ1321" s="4"/>
      <c r="AR1321" s="4"/>
      <c r="AS1321" s="4"/>
      <c r="AT1321" s="4"/>
      <c r="AU1321" s="4"/>
      <c r="AV1321" s="4"/>
      <c r="AW1321" s="4"/>
      <c r="AX1321" s="4"/>
      <c r="AY1321" s="4"/>
      <c r="AZ1321" s="4"/>
      <c r="BA1321" s="4"/>
      <c r="BB1321" s="4"/>
    </row>
    <row r="1322" spans="1:54" ht="15" x14ac:dyDescent="0.35">
      <c r="A1322" s="4"/>
      <c r="B1322" s="8"/>
      <c r="C1322" s="8"/>
      <c r="D1322" s="8"/>
      <c r="E1322" s="33"/>
      <c r="F1322" s="8"/>
      <c r="G1322" s="4"/>
      <c r="H1322" s="4"/>
      <c r="I1322" s="4"/>
      <c r="J1322" s="4"/>
      <c r="K1322" s="4"/>
      <c r="L1322" s="4"/>
      <c r="M1322" s="8"/>
      <c r="N1322" s="4"/>
      <c r="O1322" s="4"/>
      <c r="P1322" s="4"/>
      <c r="Q1322" s="4"/>
      <c r="R1322" s="4"/>
      <c r="S1322" s="8"/>
      <c r="T1322" s="8"/>
      <c r="U1322" s="8"/>
      <c r="V1322" s="4"/>
      <c r="W1322" s="8"/>
      <c r="X1322" s="8"/>
      <c r="Y1322" s="33"/>
      <c r="Z1322" s="4"/>
      <c r="AA1322" s="42"/>
      <c r="AB1322" s="43"/>
      <c r="AC1322" s="8"/>
      <c r="AD1322" s="4"/>
      <c r="AE1322" s="4"/>
      <c r="AF1322" s="4"/>
      <c r="AG1322" s="4"/>
      <c r="AH1322" s="4"/>
      <c r="AI1322" s="4"/>
      <c r="AJ1322" s="4"/>
      <c r="AK1322" s="4"/>
      <c r="AL1322" s="4"/>
      <c r="AM1322" s="4"/>
      <c r="AN1322" s="4"/>
      <c r="AO1322" s="4"/>
      <c r="AP1322" s="4"/>
      <c r="AQ1322" s="4"/>
      <c r="AR1322" s="4"/>
      <c r="AS1322" s="4"/>
      <c r="AT1322" s="4"/>
      <c r="AU1322" s="4"/>
      <c r="AV1322" s="4"/>
      <c r="AW1322" s="4"/>
      <c r="AX1322" s="4"/>
      <c r="AY1322" s="4"/>
      <c r="AZ1322" s="4"/>
      <c r="BA1322" s="4"/>
      <c r="BB1322" s="4"/>
    </row>
    <row r="1323" spans="1:54" ht="15" x14ac:dyDescent="0.35">
      <c r="A1323" s="4"/>
      <c r="B1323" s="8"/>
      <c r="C1323" s="8"/>
      <c r="D1323" s="8"/>
      <c r="E1323" s="33"/>
      <c r="F1323" s="8"/>
      <c r="G1323" s="4"/>
      <c r="H1323" s="4"/>
      <c r="I1323" s="4"/>
      <c r="J1323" s="4"/>
      <c r="K1323" s="4"/>
      <c r="L1323" s="4"/>
      <c r="M1323" s="8"/>
      <c r="N1323" s="4"/>
      <c r="O1323" s="4"/>
      <c r="P1323" s="4"/>
      <c r="Q1323" s="4"/>
      <c r="R1323" s="4"/>
      <c r="S1323" s="8"/>
      <c r="T1323" s="8"/>
      <c r="U1323" s="8"/>
      <c r="V1323" s="4"/>
      <c r="W1323" s="8"/>
      <c r="X1323" s="8"/>
      <c r="Y1323" s="33"/>
      <c r="Z1323" s="4"/>
      <c r="AA1323" s="42"/>
      <c r="AB1323" s="43"/>
      <c r="AC1323" s="8"/>
      <c r="AD1323" s="4"/>
      <c r="AE1323" s="4"/>
      <c r="AF1323" s="4"/>
      <c r="AG1323" s="4"/>
      <c r="AH1323" s="4"/>
      <c r="AI1323" s="4"/>
      <c r="AJ1323" s="4"/>
      <c r="AK1323" s="4"/>
      <c r="AL1323" s="4"/>
      <c r="AM1323" s="4"/>
      <c r="AN1323" s="4"/>
      <c r="AO1323" s="4"/>
      <c r="AP1323" s="4"/>
      <c r="AQ1323" s="4"/>
      <c r="AR1323" s="4"/>
      <c r="AS1323" s="4"/>
      <c r="AT1323" s="4"/>
      <c r="AU1323" s="4"/>
      <c r="AV1323" s="4"/>
      <c r="AW1323" s="4"/>
      <c r="AX1323" s="4"/>
      <c r="AY1323" s="4"/>
      <c r="AZ1323" s="4"/>
      <c r="BA1323" s="4"/>
      <c r="BB1323" s="4"/>
    </row>
    <row r="1324" spans="1:54" ht="15" x14ac:dyDescent="0.35">
      <c r="A1324" s="4"/>
      <c r="B1324" s="8"/>
      <c r="C1324" s="8"/>
      <c r="D1324" s="8"/>
      <c r="E1324" s="33"/>
      <c r="F1324" s="8"/>
      <c r="G1324" s="4"/>
      <c r="H1324" s="4"/>
      <c r="I1324" s="4"/>
      <c r="J1324" s="4"/>
      <c r="K1324" s="4"/>
      <c r="L1324" s="4"/>
      <c r="M1324" s="8"/>
      <c r="N1324" s="4"/>
      <c r="O1324" s="4"/>
      <c r="P1324" s="4"/>
      <c r="Q1324" s="4"/>
      <c r="R1324" s="4"/>
      <c r="S1324" s="8"/>
      <c r="T1324" s="8"/>
      <c r="U1324" s="8"/>
      <c r="V1324" s="4"/>
      <c r="W1324" s="8"/>
      <c r="X1324" s="8"/>
      <c r="Y1324" s="33"/>
      <c r="Z1324" s="4"/>
      <c r="AA1324" s="42"/>
      <c r="AB1324" s="43"/>
      <c r="AC1324" s="8"/>
      <c r="AD1324" s="4"/>
      <c r="AE1324" s="4"/>
      <c r="AF1324" s="4"/>
      <c r="AG1324" s="4"/>
      <c r="AH1324" s="4"/>
      <c r="AI1324" s="4"/>
      <c r="AJ1324" s="4"/>
      <c r="AK1324" s="4"/>
      <c r="AL1324" s="4"/>
      <c r="AM1324" s="4"/>
      <c r="AN1324" s="4"/>
      <c r="AO1324" s="4"/>
      <c r="AP1324" s="4"/>
      <c r="AQ1324" s="4"/>
      <c r="AR1324" s="4"/>
      <c r="AS1324" s="4"/>
      <c r="AT1324" s="4"/>
      <c r="AU1324" s="4"/>
      <c r="AV1324" s="4"/>
      <c r="AW1324" s="4"/>
      <c r="AX1324" s="4"/>
      <c r="AY1324" s="4"/>
      <c r="AZ1324" s="4"/>
      <c r="BA1324" s="4"/>
      <c r="BB1324" s="4"/>
    </row>
    <row r="1325" spans="1:54" ht="15" x14ac:dyDescent="0.35">
      <c r="A1325" s="4"/>
      <c r="B1325" s="8"/>
      <c r="C1325" s="8"/>
      <c r="D1325" s="8"/>
      <c r="E1325" s="33"/>
      <c r="F1325" s="8"/>
      <c r="G1325" s="4"/>
      <c r="H1325" s="4"/>
      <c r="I1325" s="4"/>
      <c r="J1325" s="4"/>
      <c r="K1325" s="4"/>
      <c r="L1325" s="4"/>
      <c r="M1325" s="8"/>
      <c r="N1325" s="4"/>
      <c r="O1325" s="4"/>
      <c r="P1325" s="4"/>
      <c r="Q1325" s="4"/>
      <c r="R1325" s="4"/>
      <c r="S1325" s="8"/>
      <c r="T1325" s="8"/>
      <c r="U1325" s="8"/>
      <c r="V1325" s="4"/>
      <c r="W1325" s="8"/>
      <c r="X1325" s="8"/>
      <c r="Y1325" s="33"/>
      <c r="Z1325" s="4"/>
      <c r="AA1325" s="42"/>
      <c r="AB1325" s="43"/>
      <c r="AC1325" s="8"/>
      <c r="AD1325" s="4"/>
      <c r="AE1325" s="4"/>
      <c r="AF1325" s="4"/>
      <c r="AG1325" s="4"/>
      <c r="AH1325" s="4"/>
      <c r="AI1325" s="4"/>
      <c r="AJ1325" s="4"/>
      <c r="AK1325" s="4"/>
      <c r="AL1325" s="4"/>
      <c r="AM1325" s="4"/>
      <c r="AN1325" s="4"/>
      <c r="AO1325" s="4"/>
      <c r="AP1325" s="4"/>
      <c r="AQ1325" s="4"/>
      <c r="AR1325" s="4"/>
      <c r="AS1325" s="4"/>
      <c r="AT1325" s="4"/>
      <c r="AU1325" s="4"/>
      <c r="AV1325" s="4"/>
      <c r="AW1325" s="4"/>
      <c r="AX1325" s="4"/>
      <c r="AY1325" s="4"/>
      <c r="AZ1325" s="4"/>
      <c r="BA1325" s="4"/>
      <c r="BB1325" s="4"/>
    </row>
    <row r="1326" spans="1:54" ht="15" x14ac:dyDescent="0.35">
      <c r="A1326" s="4"/>
      <c r="B1326" s="8"/>
      <c r="C1326" s="8"/>
      <c r="D1326" s="8"/>
      <c r="E1326" s="33"/>
      <c r="F1326" s="8"/>
      <c r="G1326" s="4"/>
      <c r="H1326" s="4"/>
      <c r="I1326" s="4"/>
      <c r="J1326" s="4"/>
      <c r="K1326" s="4"/>
      <c r="L1326" s="4"/>
      <c r="M1326" s="8"/>
      <c r="N1326" s="4"/>
      <c r="O1326" s="4"/>
      <c r="P1326" s="4"/>
      <c r="Q1326" s="4"/>
      <c r="R1326" s="4"/>
      <c r="S1326" s="8"/>
      <c r="T1326" s="8"/>
      <c r="U1326" s="8"/>
      <c r="V1326" s="4"/>
      <c r="W1326" s="8"/>
      <c r="X1326" s="8"/>
      <c r="Y1326" s="33"/>
      <c r="Z1326" s="4"/>
      <c r="AA1326" s="42"/>
      <c r="AB1326" s="43"/>
      <c r="AC1326" s="8"/>
      <c r="AD1326" s="4"/>
      <c r="AE1326" s="4"/>
      <c r="AF1326" s="4"/>
      <c r="AG1326" s="4"/>
      <c r="AH1326" s="4"/>
      <c r="AI1326" s="4"/>
      <c r="AJ1326" s="4"/>
      <c r="AK1326" s="4"/>
      <c r="AL1326" s="4"/>
      <c r="AM1326" s="4"/>
      <c r="AN1326" s="4"/>
      <c r="AO1326" s="4"/>
      <c r="AP1326" s="4"/>
      <c r="AQ1326" s="4"/>
      <c r="AR1326" s="4"/>
      <c r="AS1326" s="4"/>
      <c r="AT1326" s="4"/>
      <c r="AU1326" s="4"/>
      <c r="AV1326" s="4"/>
      <c r="AW1326" s="4"/>
      <c r="AX1326" s="4"/>
      <c r="AY1326" s="4"/>
      <c r="AZ1326" s="4"/>
      <c r="BA1326" s="4"/>
      <c r="BB1326" s="4"/>
    </row>
    <row r="1327" spans="1:54" ht="15" x14ac:dyDescent="0.35">
      <c r="A1327" s="4"/>
      <c r="B1327" s="8"/>
      <c r="C1327" s="8"/>
      <c r="D1327" s="8"/>
      <c r="E1327" s="33"/>
      <c r="F1327" s="8"/>
      <c r="G1327" s="4"/>
      <c r="H1327" s="4"/>
      <c r="I1327" s="4"/>
      <c r="J1327" s="4"/>
      <c r="K1327" s="4"/>
      <c r="L1327" s="4"/>
      <c r="M1327" s="8"/>
      <c r="N1327" s="4"/>
      <c r="O1327" s="4"/>
      <c r="P1327" s="4"/>
      <c r="Q1327" s="4"/>
      <c r="R1327" s="4"/>
      <c r="S1327" s="8"/>
      <c r="T1327" s="8"/>
      <c r="U1327" s="8"/>
      <c r="V1327" s="4"/>
      <c r="W1327" s="8"/>
      <c r="X1327" s="8"/>
      <c r="Y1327" s="33"/>
      <c r="Z1327" s="4"/>
      <c r="AA1327" s="42"/>
      <c r="AB1327" s="43"/>
      <c r="AC1327" s="8"/>
      <c r="AD1327" s="4"/>
      <c r="AE1327" s="4"/>
      <c r="AF1327" s="4"/>
      <c r="AG1327" s="4"/>
      <c r="AH1327" s="4"/>
      <c r="AI1327" s="4"/>
      <c r="AJ1327" s="4"/>
      <c r="AK1327" s="4"/>
      <c r="AL1327" s="4"/>
      <c r="AM1327" s="4"/>
      <c r="AN1327" s="4"/>
      <c r="AO1327" s="4"/>
      <c r="AP1327" s="4"/>
      <c r="AQ1327" s="4"/>
      <c r="AR1327" s="4"/>
      <c r="AS1327" s="4"/>
      <c r="AT1327" s="4"/>
      <c r="AU1327" s="4"/>
      <c r="AV1327" s="4"/>
      <c r="AW1327" s="4"/>
      <c r="AX1327" s="4"/>
      <c r="AY1327" s="4"/>
      <c r="AZ1327" s="4"/>
      <c r="BA1327" s="4"/>
      <c r="BB1327" s="4"/>
    </row>
    <row r="1328" spans="1:54" ht="15" x14ac:dyDescent="0.35">
      <c r="A1328" s="4"/>
      <c r="B1328" s="8"/>
      <c r="C1328" s="8"/>
      <c r="D1328" s="8"/>
      <c r="E1328" s="33"/>
      <c r="F1328" s="8"/>
      <c r="G1328" s="4"/>
      <c r="H1328" s="4"/>
      <c r="I1328" s="4"/>
      <c r="J1328" s="4"/>
      <c r="K1328" s="4"/>
      <c r="L1328" s="4"/>
      <c r="M1328" s="8"/>
      <c r="N1328" s="4"/>
      <c r="O1328" s="4"/>
      <c r="P1328" s="4"/>
      <c r="Q1328" s="4"/>
      <c r="R1328" s="4"/>
      <c r="S1328" s="8"/>
      <c r="T1328" s="8"/>
      <c r="U1328" s="8"/>
      <c r="V1328" s="4"/>
      <c r="W1328" s="8"/>
      <c r="X1328" s="8"/>
      <c r="Y1328" s="33"/>
      <c r="Z1328" s="4"/>
      <c r="AA1328" s="42"/>
      <c r="AB1328" s="43"/>
      <c r="AC1328" s="8"/>
      <c r="AD1328" s="4"/>
      <c r="AE1328" s="4"/>
      <c r="AF1328" s="4"/>
      <c r="AG1328" s="4"/>
      <c r="AH1328" s="4"/>
      <c r="AI1328" s="4"/>
      <c r="AJ1328" s="4"/>
      <c r="AK1328" s="4"/>
      <c r="AL1328" s="4"/>
      <c r="AM1328" s="4"/>
      <c r="AN1328" s="4"/>
      <c r="AO1328" s="4"/>
      <c r="AP1328" s="4"/>
      <c r="AQ1328" s="4"/>
      <c r="AR1328" s="4"/>
      <c r="AS1328" s="4"/>
      <c r="AT1328" s="4"/>
      <c r="AU1328" s="4"/>
      <c r="AV1328" s="4"/>
      <c r="AW1328" s="4"/>
      <c r="AX1328" s="4"/>
      <c r="AY1328" s="4"/>
      <c r="AZ1328" s="4"/>
      <c r="BA1328" s="4"/>
      <c r="BB1328" s="4"/>
    </row>
    <row r="1329" spans="1:54" ht="15" x14ac:dyDescent="0.35">
      <c r="A1329" s="4"/>
      <c r="B1329" s="8"/>
      <c r="C1329" s="8"/>
      <c r="D1329" s="8"/>
      <c r="E1329" s="33"/>
      <c r="F1329" s="8"/>
      <c r="G1329" s="4"/>
      <c r="H1329" s="4"/>
      <c r="I1329" s="4"/>
      <c r="J1329" s="4"/>
      <c r="K1329" s="4"/>
      <c r="L1329" s="4"/>
      <c r="M1329" s="8"/>
      <c r="N1329" s="4"/>
      <c r="O1329" s="4"/>
      <c r="P1329" s="4"/>
      <c r="Q1329" s="4"/>
      <c r="R1329" s="4"/>
      <c r="S1329" s="8"/>
      <c r="T1329" s="8"/>
      <c r="U1329" s="8"/>
      <c r="V1329" s="4"/>
      <c r="W1329" s="8"/>
      <c r="X1329" s="8"/>
      <c r="Y1329" s="33"/>
      <c r="Z1329" s="4"/>
      <c r="AA1329" s="42"/>
      <c r="AB1329" s="43"/>
      <c r="AC1329" s="8"/>
      <c r="AD1329" s="4"/>
      <c r="AE1329" s="4"/>
      <c r="AF1329" s="4"/>
      <c r="AG1329" s="4"/>
      <c r="AH1329" s="4"/>
      <c r="AI1329" s="4"/>
      <c r="AJ1329" s="4"/>
      <c r="AK1329" s="4"/>
      <c r="AL1329" s="4"/>
      <c r="AM1329" s="4"/>
      <c r="AN1329" s="4"/>
      <c r="AO1329" s="4"/>
      <c r="AP1329" s="4"/>
      <c r="AQ1329" s="4"/>
      <c r="AR1329" s="4"/>
      <c r="AS1329" s="4"/>
      <c r="AT1329" s="4"/>
      <c r="AU1329" s="4"/>
      <c r="AV1329" s="4"/>
      <c r="AW1329" s="4"/>
      <c r="AX1329" s="4"/>
      <c r="AY1329" s="4"/>
      <c r="AZ1329" s="4"/>
      <c r="BA1329" s="4"/>
      <c r="BB1329" s="4"/>
    </row>
    <row r="1330" spans="1:54" ht="15" x14ac:dyDescent="0.35">
      <c r="A1330" s="4"/>
      <c r="B1330" s="8"/>
      <c r="C1330" s="8"/>
      <c r="D1330" s="8"/>
      <c r="E1330" s="33"/>
      <c r="F1330" s="8"/>
      <c r="G1330" s="4"/>
      <c r="H1330" s="4"/>
      <c r="I1330" s="4"/>
      <c r="J1330" s="4"/>
      <c r="K1330" s="4"/>
      <c r="L1330" s="4"/>
      <c r="M1330" s="8"/>
      <c r="N1330" s="4"/>
      <c r="O1330" s="4"/>
      <c r="P1330" s="4"/>
      <c r="Q1330" s="4"/>
      <c r="R1330" s="4"/>
      <c r="S1330" s="8"/>
      <c r="T1330" s="8"/>
      <c r="U1330" s="8"/>
      <c r="V1330" s="4"/>
      <c r="W1330" s="8"/>
      <c r="X1330" s="8"/>
      <c r="Y1330" s="33"/>
      <c r="Z1330" s="4"/>
      <c r="AA1330" s="42"/>
      <c r="AB1330" s="43"/>
      <c r="AC1330" s="8"/>
      <c r="AD1330" s="4"/>
      <c r="AE1330" s="4"/>
      <c r="AF1330" s="4"/>
      <c r="AG1330" s="4"/>
      <c r="AH1330" s="4"/>
      <c r="AI1330" s="4"/>
      <c r="AJ1330" s="4"/>
      <c r="AK1330" s="4"/>
      <c r="AL1330" s="4"/>
      <c r="AM1330" s="4"/>
      <c r="AN1330" s="4"/>
      <c r="AO1330" s="4"/>
      <c r="AP1330" s="4"/>
      <c r="AQ1330" s="4"/>
      <c r="AR1330" s="4"/>
      <c r="AS1330" s="4"/>
      <c r="AT1330" s="4"/>
      <c r="AU1330" s="4"/>
      <c r="AV1330" s="4"/>
      <c r="AW1330" s="4"/>
      <c r="AX1330" s="4"/>
      <c r="AY1330" s="4"/>
      <c r="AZ1330" s="4"/>
      <c r="BA1330" s="4"/>
      <c r="BB1330" s="4"/>
    </row>
    <row r="1331" spans="1:54" ht="15" x14ac:dyDescent="0.35">
      <c r="A1331" s="4"/>
      <c r="B1331" s="8"/>
      <c r="C1331" s="8"/>
      <c r="D1331" s="8"/>
      <c r="E1331" s="33"/>
      <c r="F1331" s="8"/>
      <c r="G1331" s="4"/>
      <c r="H1331" s="4"/>
      <c r="I1331" s="4"/>
      <c r="J1331" s="4"/>
      <c r="K1331" s="4"/>
      <c r="L1331" s="4"/>
      <c r="M1331" s="8"/>
      <c r="N1331" s="4"/>
      <c r="O1331" s="4"/>
      <c r="P1331" s="4"/>
      <c r="Q1331" s="4"/>
      <c r="R1331" s="4"/>
      <c r="S1331" s="8"/>
      <c r="T1331" s="8"/>
      <c r="U1331" s="8"/>
      <c r="V1331" s="4"/>
      <c r="W1331" s="8"/>
      <c r="X1331" s="8"/>
      <c r="Y1331" s="33"/>
      <c r="Z1331" s="4"/>
      <c r="AA1331" s="42"/>
      <c r="AB1331" s="43"/>
      <c r="AC1331" s="8"/>
      <c r="AD1331" s="4"/>
      <c r="AE1331" s="4"/>
      <c r="AF1331" s="4"/>
      <c r="AG1331" s="4"/>
      <c r="AH1331" s="4"/>
      <c r="AI1331" s="4"/>
      <c r="AJ1331" s="4"/>
      <c r="AK1331" s="4"/>
      <c r="AL1331" s="4"/>
      <c r="AM1331" s="4"/>
      <c r="AN1331" s="4"/>
      <c r="AO1331" s="4"/>
      <c r="AP1331" s="4"/>
      <c r="AQ1331" s="4"/>
      <c r="AR1331" s="4"/>
      <c r="AS1331" s="4"/>
      <c r="AT1331" s="4"/>
      <c r="AU1331" s="4"/>
      <c r="AV1331" s="4"/>
      <c r="AW1331" s="4"/>
      <c r="AX1331" s="4"/>
      <c r="AY1331" s="4"/>
      <c r="AZ1331" s="4"/>
      <c r="BA1331" s="4"/>
      <c r="BB1331" s="4"/>
    </row>
    <row r="1332" spans="1:54" ht="15" x14ac:dyDescent="0.35">
      <c r="A1332" s="4"/>
      <c r="B1332" s="8"/>
      <c r="C1332" s="8"/>
      <c r="D1332" s="8"/>
      <c r="E1332" s="33"/>
      <c r="F1332" s="8"/>
      <c r="G1332" s="4"/>
      <c r="H1332" s="4"/>
      <c r="I1332" s="4"/>
      <c r="J1332" s="4"/>
      <c r="K1332" s="4"/>
      <c r="L1332" s="4"/>
      <c r="M1332" s="8"/>
      <c r="N1332" s="4"/>
      <c r="O1332" s="4"/>
      <c r="P1332" s="4"/>
      <c r="Q1332" s="4"/>
      <c r="R1332" s="4"/>
      <c r="S1332" s="8"/>
      <c r="T1332" s="8"/>
      <c r="U1332" s="8"/>
      <c r="V1332" s="4"/>
      <c r="W1332" s="8"/>
      <c r="X1332" s="8"/>
      <c r="Y1332" s="33"/>
      <c r="Z1332" s="4"/>
      <c r="AA1332" s="42"/>
      <c r="AB1332" s="43"/>
      <c r="AC1332" s="8"/>
      <c r="AD1332" s="4"/>
      <c r="AE1332" s="4"/>
      <c r="AF1332" s="4"/>
      <c r="AG1332" s="4"/>
      <c r="AH1332" s="4"/>
      <c r="AI1332" s="4"/>
      <c r="AJ1332" s="4"/>
      <c r="AK1332" s="4"/>
      <c r="AL1332" s="4"/>
      <c r="AM1332" s="4"/>
      <c r="AN1332" s="4"/>
      <c r="AO1332" s="4"/>
      <c r="AP1332" s="4"/>
      <c r="AQ1332" s="4"/>
      <c r="AR1332" s="4"/>
      <c r="AS1332" s="4"/>
      <c r="AT1332" s="4"/>
      <c r="AU1332" s="4"/>
      <c r="AV1332" s="4"/>
      <c r="AW1332" s="4"/>
      <c r="AX1332" s="4"/>
      <c r="AY1332" s="4"/>
      <c r="AZ1332" s="4"/>
      <c r="BA1332" s="4"/>
      <c r="BB1332" s="4"/>
    </row>
    <row r="1333" spans="1:54" ht="15" x14ac:dyDescent="0.35">
      <c r="A1333" s="4"/>
      <c r="B1333" s="8"/>
      <c r="C1333" s="8"/>
      <c r="D1333" s="8"/>
      <c r="E1333" s="33"/>
      <c r="F1333" s="8"/>
      <c r="G1333" s="4"/>
      <c r="H1333" s="4"/>
      <c r="I1333" s="4"/>
      <c r="J1333" s="4"/>
      <c r="K1333" s="4"/>
      <c r="L1333" s="4"/>
      <c r="M1333" s="8"/>
      <c r="N1333" s="4"/>
      <c r="O1333" s="4"/>
      <c r="P1333" s="4"/>
      <c r="Q1333" s="4"/>
      <c r="R1333" s="4"/>
      <c r="S1333" s="8"/>
      <c r="T1333" s="8"/>
      <c r="U1333" s="8"/>
      <c r="V1333" s="4"/>
      <c r="W1333" s="8"/>
      <c r="X1333" s="8"/>
      <c r="Y1333" s="33"/>
      <c r="Z1333" s="4"/>
      <c r="AA1333" s="42"/>
      <c r="AB1333" s="43"/>
      <c r="AC1333" s="8"/>
      <c r="AD1333" s="4"/>
      <c r="AE1333" s="4"/>
      <c r="AF1333" s="4"/>
      <c r="AG1333" s="4"/>
      <c r="AH1333" s="4"/>
      <c r="AI1333" s="4"/>
      <c r="AJ1333" s="4"/>
      <c r="AK1333" s="4"/>
      <c r="AL1333" s="4"/>
      <c r="AM1333" s="4"/>
      <c r="AN1333" s="4"/>
      <c r="AO1333" s="4"/>
      <c r="AP1333" s="4"/>
      <c r="AQ1333" s="4"/>
      <c r="AR1333" s="4"/>
      <c r="AS1333" s="4"/>
      <c r="AT1333" s="4"/>
      <c r="AU1333" s="4"/>
      <c r="AV1333" s="4"/>
      <c r="AW1333" s="4"/>
      <c r="AX1333" s="4"/>
      <c r="AY1333" s="4"/>
      <c r="AZ1333" s="4"/>
      <c r="BA1333" s="4"/>
      <c r="BB1333" s="4"/>
    </row>
    <row r="1334" spans="1:54" ht="15" x14ac:dyDescent="0.35">
      <c r="A1334" s="4"/>
      <c r="B1334" s="8"/>
      <c r="C1334" s="8"/>
      <c r="D1334" s="8"/>
      <c r="E1334" s="33"/>
      <c r="F1334" s="8"/>
      <c r="G1334" s="4"/>
      <c r="H1334" s="4"/>
      <c r="I1334" s="4"/>
      <c r="J1334" s="4"/>
      <c r="K1334" s="4"/>
      <c r="L1334" s="4"/>
      <c r="M1334" s="8"/>
      <c r="N1334" s="4"/>
      <c r="O1334" s="4"/>
      <c r="P1334" s="4"/>
      <c r="Q1334" s="4"/>
      <c r="R1334" s="4"/>
      <c r="S1334" s="8"/>
      <c r="T1334" s="8"/>
      <c r="U1334" s="8"/>
      <c r="V1334" s="4"/>
      <c r="W1334" s="8"/>
      <c r="X1334" s="8"/>
      <c r="Y1334" s="33"/>
      <c r="Z1334" s="4"/>
      <c r="AA1334" s="42"/>
      <c r="AB1334" s="43"/>
      <c r="AC1334" s="8"/>
      <c r="AD1334" s="4"/>
      <c r="AE1334" s="4"/>
      <c r="AF1334" s="4"/>
      <c r="AG1334" s="4"/>
      <c r="AH1334" s="4"/>
      <c r="AI1334" s="4"/>
      <c r="AJ1334" s="4"/>
      <c r="AK1334" s="4"/>
      <c r="AL1334" s="4"/>
      <c r="AM1334" s="4"/>
      <c r="AN1334" s="4"/>
      <c r="AO1334" s="4"/>
      <c r="AP1334" s="4"/>
      <c r="AQ1334" s="4"/>
      <c r="AR1334" s="4"/>
      <c r="AS1334" s="4"/>
      <c r="AT1334" s="4"/>
      <c r="AU1334" s="4"/>
      <c r="AV1334" s="4"/>
      <c r="AW1334" s="4"/>
      <c r="AX1334" s="4"/>
      <c r="AY1334" s="4"/>
      <c r="AZ1334" s="4"/>
      <c r="BA1334" s="4"/>
      <c r="BB1334" s="4"/>
    </row>
    <row r="1335" spans="1:54" ht="15" x14ac:dyDescent="0.35">
      <c r="A1335" s="4"/>
      <c r="B1335" s="8"/>
      <c r="C1335" s="8"/>
      <c r="D1335" s="8"/>
      <c r="E1335" s="33"/>
      <c r="F1335" s="8"/>
      <c r="G1335" s="4"/>
      <c r="H1335" s="4"/>
      <c r="I1335" s="4"/>
      <c r="J1335" s="4"/>
      <c r="K1335" s="4"/>
      <c r="L1335" s="4"/>
      <c r="M1335" s="8"/>
      <c r="N1335" s="4"/>
      <c r="O1335" s="4"/>
      <c r="P1335" s="4"/>
      <c r="Q1335" s="4"/>
      <c r="R1335" s="4"/>
      <c r="S1335" s="8"/>
      <c r="T1335" s="8"/>
      <c r="U1335" s="8"/>
      <c r="V1335" s="4"/>
      <c r="W1335" s="8"/>
      <c r="X1335" s="8"/>
      <c r="Y1335" s="33"/>
      <c r="Z1335" s="4"/>
      <c r="AA1335" s="42"/>
      <c r="AB1335" s="43"/>
      <c r="AC1335" s="8"/>
      <c r="AD1335" s="4"/>
      <c r="AE1335" s="4"/>
      <c r="AF1335" s="4"/>
      <c r="AG1335" s="4"/>
      <c r="AH1335" s="4"/>
      <c r="AI1335" s="4"/>
      <c r="AJ1335" s="4"/>
      <c r="AK1335" s="4"/>
      <c r="AL1335" s="4"/>
      <c r="AM1335" s="4"/>
      <c r="AN1335" s="4"/>
      <c r="AO1335" s="4"/>
      <c r="AP1335" s="4"/>
      <c r="AQ1335" s="4"/>
      <c r="AR1335" s="4"/>
      <c r="AS1335" s="4"/>
      <c r="AT1335" s="4"/>
      <c r="AU1335" s="4"/>
      <c r="AV1335" s="4"/>
      <c r="AW1335" s="4"/>
      <c r="AX1335" s="4"/>
      <c r="AY1335" s="4"/>
      <c r="AZ1335" s="4"/>
      <c r="BA1335" s="4"/>
      <c r="BB1335" s="4"/>
    </row>
    <row r="1336" spans="1:54" ht="15" x14ac:dyDescent="0.35">
      <c r="A1336" s="4"/>
      <c r="B1336" s="8"/>
      <c r="C1336" s="8"/>
      <c r="D1336" s="8"/>
      <c r="E1336" s="33"/>
      <c r="F1336" s="8"/>
      <c r="G1336" s="4"/>
      <c r="H1336" s="4"/>
      <c r="I1336" s="4"/>
      <c r="J1336" s="4"/>
      <c r="K1336" s="4"/>
      <c r="L1336" s="4"/>
      <c r="M1336" s="8"/>
      <c r="N1336" s="4"/>
      <c r="O1336" s="4"/>
      <c r="P1336" s="4"/>
      <c r="Q1336" s="4"/>
      <c r="R1336" s="4"/>
      <c r="S1336" s="8"/>
      <c r="T1336" s="8"/>
      <c r="U1336" s="8"/>
      <c r="V1336" s="4"/>
      <c r="W1336" s="8"/>
      <c r="X1336" s="8"/>
      <c r="Y1336" s="33"/>
      <c r="Z1336" s="4"/>
      <c r="AA1336" s="42"/>
      <c r="AB1336" s="43"/>
      <c r="AC1336" s="8"/>
      <c r="AD1336" s="4"/>
      <c r="AE1336" s="4"/>
      <c r="AF1336" s="4"/>
      <c r="AG1336" s="4"/>
      <c r="AH1336" s="4"/>
      <c r="AI1336" s="4"/>
      <c r="AJ1336" s="4"/>
      <c r="AK1336" s="4"/>
      <c r="AL1336" s="4"/>
      <c r="AM1336" s="4"/>
      <c r="AN1336" s="4"/>
      <c r="AO1336" s="4"/>
      <c r="AP1336" s="4"/>
      <c r="AQ1336" s="4"/>
      <c r="AR1336" s="4"/>
      <c r="AS1336" s="4"/>
      <c r="AT1336" s="4"/>
      <c r="AU1336" s="4"/>
      <c r="AV1336" s="4"/>
      <c r="AW1336" s="4"/>
      <c r="AX1336" s="4"/>
      <c r="AY1336" s="4"/>
      <c r="AZ1336" s="4"/>
      <c r="BA1336" s="4"/>
      <c r="BB1336" s="4"/>
    </row>
    <row r="1337" spans="1:54" ht="15" x14ac:dyDescent="0.35">
      <c r="A1337" s="4"/>
      <c r="B1337" s="8"/>
      <c r="C1337" s="8"/>
      <c r="D1337" s="8"/>
      <c r="E1337" s="33"/>
      <c r="F1337" s="8"/>
      <c r="G1337" s="4"/>
      <c r="H1337" s="4"/>
      <c r="I1337" s="4"/>
      <c r="J1337" s="4"/>
      <c r="K1337" s="4"/>
      <c r="L1337" s="4"/>
      <c r="M1337" s="8"/>
      <c r="N1337" s="4"/>
      <c r="O1337" s="4"/>
      <c r="P1337" s="4"/>
      <c r="Q1337" s="4"/>
      <c r="R1337" s="4"/>
      <c r="S1337" s="8"/>
      <c r="T1337" s="8"/>
      <c r="U1337" s="8"/>
      <c r="V1337" s="4"/>
      <c r="W1337" s="8"/>
      <c r="X1337" s="8"/>
      <c r="Y1337" s="33"/>
      <c r="Z1337" s="4"/>
      <c r="AA1337" s="42"/>
      <c r="AB1337" s="43"/>
      <c r="AC1337" s="8"/>
      <c r="AD1337" s="4"/>
      <c r="AE1337" s="4"/>
      <c r="AF1337" s="4"/>
      <c r="AG1337" s="4"/>
      <c r="AH1337" s="4"/>
      <c r="AI1337" s="4"/>
      <c r="AJ1337" s="4"/>
      <c r="AK1337" s="4"/>
      <c r="AL1337" s="4"/>
      <c r="AM1337" s="4"/>
      <c r="AN1337" s="4"/>
      <c r="AO1337" s="4"/>
      <c r="AP1337" s="4"/>
      <c r="AQ1337" s="4"/>
      <c r="AR1337" s="4"/>
      <c r="AS1337" s="4"/>
      <c r="AT1337" s="4"/>
      <c r="AU1337" s="4"/>
      <c r="AV1337" s="4"/>
      <c r="AW1337" s="4"/>
      <c r="AX1337" s="4"/>
      <c r="AY1337" s="4"/>
      <c r="AZ1337" s="4"/>
      <c r="BA1337" s="4"/>
      <c r="BB1337" s="4"/>
    </row>
    <row r="1338" spans="1:54" ht="15" x14ac:dyDescent="0.35">
      <c r="A1338" s="4"/>
      <c r="B1338" s="8"/>
      <c r="C1338" s="8"/>
      <c r="D1338" s="8"/>
      <c r="E1338" s="33"/>
      <c r="F1338" s="8"/>
      <c r="G1338" s="4"/>
      <c r="H1338" s="4"/>
      <c r="I1338" s="4"/>
      <c r="J1338" s="4"/>
      <c r="K1338" s="4"/>
      <c r="L1338" s="4"/>
      <c r="M1338" s="8"/>
      <c r="N1338" s="4"/>
      <c r="O1338" s="4"/>
      <c r="P1338" s="4"/>
      <c r="Q1338" s="4"/>
      <c r="R1338" s="4"/>
      <c r="S1338" s="8"/>
      <c r="T1338" s="8"/>
      <c r="U1338" s="8"/>
      <c r="V1338" s="4"/>
      <c r="W1338" s="8"/>
      <c r="X1338" s="8"/>
      <c r="Y1338" s="33"/>
      <c r="Z1338" s="4"/>
      <c r="AA1338" s="42"/>
      <c r="AB1338" s="43"/>
      <c r="AC1338" s="8"/>
      <c r="AD1338" s="4"/>
      <c r="AE1338" s="4"/>
      <c r="AF1338" s="4"/>
      <c r="AG1338" s="4"/>
      <c r="AH1338" s="4"/>
      <c r="AI1338" s="4"/>
      <c r="AJ1338" s="4"/>
      <c r="AK1338" s="4"/>
      <c r="AL1338" s="4"/>
      <c r="AM1338" s="4"/>
      <c r="AN1338" s="4"/>
      <c r="AO1338" s="4"/>
      <c r="AP1338" s="4"/>
      <c r="AQ1338" s="4"/>
      <c r="AR1338" s="4"/>
      <c r="AS1338" s="4"/>
      <c r="AT1338" s="4"/>
      <c r="AU1338" s="4"/>
      <c r="AV1338" s="4"/>
      <c r="AW1338" s="4"/>
      <c r="AX1338" s="4"/>
      <c r="AY1338" s="4"/>
      <c r="AZ1338" s="4"/>
      <c r="BA1338" s="4"/>
      <c r="BB1338" s="4"/>
    </row>
    <row r="1339" spans="1:54" ht="15" x14ac:dyDescent="0.35">
      <c r="A1339" s="4"/>
      <c r="B1339" s="8"/>
      <c r="C1339" s="8"/>
      <c r="D1339" s="8"/>
      <c r="E1339" s="33"/>
      <c r="F1339" s="8"/>
      <c r="G1339" s="4"/>
      <c r="H1339" s="4"/>
      <c r="I1339" s="4"/>
      <c r="J1339" s="4"/>
      <c r="K1339" s="4"/>
      <c r="L1339" s="4"/>
      <c r="M1339" s="8"/>
      <c r="N1339" s="4"/>
      <c r="O1339" s="4"/>
      <c r="P1339" s="4"/>
      <c r="Q1339" s="4"/>
      <c r="R1339" s="4"/>
      <c r="S1339" s="8"/>
      <c r="T1339" s="8"/>
      <c r="U1339" s="8"/>
      <c r="V1339" s="4"/>
      <c r="W1339" s="8"/>
      <c r="X1339" s="8"/>
      <c r="Y1339" s="33"/>
      <c r="Z1339" s="4"/>
      <c r="AA1339" s="42"/>
      <c r="AB1339" s="43"/>
      <c r="AC1339" s="8"/>
      <c r="AD1339" s="4"/>
      <c r="AE1339" s="4"/>
      <c r="AF1339" s="4"/>
      <c r="AG1339" s="4"/>
      <c r="AH1339" s="4"/>
      <c r="AI1339" s="4"/>
      <c r="AJ1339" s="4"/>
      <c r="AK1339" s="4"/>
      <c r="AL1339" s="4"/>
      <c r="AM1339" s="4"/>
      <c r="AN1339" s="4"/>
      <c r="AO1339" s="4"/>
      <c r="AP1339" s="4"/>
      <c r="AQ1339" s="4"/>
      <c r="AR1339" s="4"/>
      <c r="AS1339" s="4"/>
      <c r="AT1339" s="4"/>
      <c r="AU1339" s="4"/>
      <c r="AV1339" s="4"/>
      <c r="AW1339" s="4"/>
      <c r="AX1339" s="4"/>
      <c r="AY1339" s="4"/>
      <c r="AZ1339" s="4"/>
      <c r="BA1339" s="4"/>
      <c r="BB1339" s="4"/>
    </row>
    <row r="1340" spans="1:54" ht="15" x14ac:dyDescent="0.35">
      <c r="A1340" s="4"/>
      <c r="B1340" s="8"/>
      <c r="C1340" s="8"/>
      <c r="D1340" s="8"/>
      <c r="E1340" s="33"/>
      <c r="F1340" s="8"/>
      <c r="G1340" s="4"/>
      <c r="H1340" s="4"/>
      <c r="I1340" s="4"/>
      <c r="J1340" s="4"/>
      <c r="K1340" s="4"/>
      <c r="L1340" s="4"/>
      <c r="M1340" s="8"/>
      <c r="N1340" s="4"/>
      <c r="O1340" s="4"/>
      <c r="P1340" s="4"/>
      <c r="Q1340" s="4"/>
      <c r="R1340" s="4"/>
      <c r="S1340" s="8"/>
      <c r="T1340" s="8"/>
      <c r="U1340" s="8"/>
      <c r="V1340" s="4"/>
      <c r="W1340" s="8"/>
      <c r="X1340" s="8"/>
      <c r="Y1340" s="33"/>
      <c r="Z1340" s="4"/>
      <c r="AA1340" s="42"/>
      <c r="AB1340" s="43"/>
      <c r="AC1340" s="8"/>
      <c r="AD1340" s="4"/>
      <c r="AE1340" s="4"/>
      <c r="AF1340" s="4"/>
      <c r="AG1340" s="4"/>
      <c r="AH1340" s="4"/>
      <c r="AI1340" s="4"/>
      <c r="AJ1340" s="4"/>
      <c r="AK1340" s="4"/>
      <c r="AL1340" s="4"/>
      <c r="AM1340" s="4"/>
      <c r="AN1340" s="4"/>
      <c r="AO1340" s="4"/>
      <c r="AP1340" s="4"/>
      <c r="AQ1340" s="4"/>
      <c r="AR1340" s="4"/>
      <c r="AS1340" s="4"/>
      <c r="AT1340" s="4"/>
      <c r="AU1340" s="4"/>
      <c r="AV1340" s="4"/>
      <c r="AW1340" s="4"/>
      <c r="AX1340" s="4"/>
      <c r="AY1340" s="4"/>
      <c r="AZ1340" s="4"/>
      <c r="BA1340" s="4"/>
      <c r="BB1340" s="4"/>
    </row>
    <row r="1341" spans="1:54" ht="15" x14ac:dyDescent="0.35">
      <c r="A1341" s="4"/>
      <c r="B1341" s="8"/>
      <c r="C1341" s="8"/>
      <c r="D1341" s="8"/>
      <c r="E1341" s="33"/>
      <c r="F1341" s="8"/>
      <c r="G1341" s="4"/>
      <c r="H1341" s="4"/>
      <c r="I1341" s="4"/>
      <c r="J1341" s="4"/>
      <c r="K1341" s="4"/>
      <c r="L1341" s="4"/>
      <c r="M1341" s="8"/>
      <c r="N1341" s="4"/>
      <c r="O1341" s="4"/>
      <c r="P1341" s="4"/>
      <c r="Q1341" s="4"/>
      <c r="R1341" s="4"/>
      <c r="S1341" s="8"/>
      <c r="T1341" s="8"/>
      <c r="U1341" s="8"/>
      <c r="V1341" s="4"/>
      <c r="W1341" s="8"/>
      <c r="X1341" s="8"/>
      <c r="Y1341" s="33"/>
      <c r="Z1341" s="4"/>
      <c r="AA1341" s="42"/>
      <c r="AB1341" s="43"/>
      <c r="AC1341" s="8"/>
      <c r="AD1341" s="4"/>
      <c r="AE1341" s="4"/>
      <c r="AF1341" s="4"/>
      <c r="AG1341" s="4"/>
      <c r="AH1341" s="4"/>
      <c r="AI1341" s="4"/>
      <c r="AJ1341" s="4"/>
      <c r="AK1341" s="4"/>
      <c r="AL1341" s="4"/>
      <c r="AM1341" s="4"/>
      <c r="AN1341" s="4"/>
      <c r="AO1341" s="4"/>
      <c r="AP1341" s="4"/>
      <c r="AQ1341" s="4"/>
      <c r="AR1341" s="4"/>
      <c r="AS1341" s="4"/>
      <c r="AT1341" s="4"/>
      <c r="AU1341" s="4"/>
      <c r="AV1341" s="4"/>
      <c r="AW1341" s="4"/>
      <c r="AX1341" s="4"/>
      <c r="AY1341" s="4"/>
      <c r="AZ1341" s="4"/>
      <c r="BA1341" s="4"/>
      <c r="BB1341" s="4"/>
    </row>
    <row r="1342" spans="1:54" ht="15" x14ac:dyDescent="0.35">
      <c r="A1342" s="4"/>
      <c r="B1342" s="8"/>
      <c r="C1342" s="8"/>
      <c r="D1342" s="8"/>
      <c r="E1342" s="33"/>
      <c r="F1342" s="8"/>
      <c r="G1342" s="4"/>
      <c r="H1342" s="4"/>
      <c r="I1342" s="4"/>
      <c r="J1342" s="4"/>
      <c r="K1342" s="4"/>
      <c r="L1342" s="4"/>
      <c r="M1342" s="8"/>
      <c r="N1342" s="4"/>
      <c r="O1342" s="4"/>
      <c r="P1342" s="4"/>
      <c r="Q1342" s="4"/>
      <c r="R1342" s="4"/>
      <c r="S1342" s="8"/>
      <c r="T1342" s="8"/>
      <c r="U1342" s="8"/>
      <c r="V1342" s="4"/>
      <c r="W1342" s="8"/>
      <c r="X1342" s="8"/>
      <c r="Y1342" s="33"/>
      <c r="Z1342" s="4"/>
      <c r="AA1342" s="42"/>
      <c r="AB1342" s="43"/>
      <c r="AC1342" s="8"/>
      <c r="AD1342" s="4"/>
      <c r="AE1342" s="4"/>
      <c r="AF1342" s="4"/>
      <c r="AG1342" s="4"/>
      <c r="AH1342" s="4"/>
      <c r="AI1342" s="4"/>
      <c r="AJ1342" s="4"/>
      <c r="AK1342" s="4"/>
      <c r="AL1342" s="4"/>
      <c r="AM1342" s="4"/>
      <c r="AN1342" s="4"/>
      <c r="AO1342" s="4"/>
      <c r="AP1342" s="4"/>
      <c r="AQ1342" s="4"/>
      <c r="AR1342" s="4"/>
      <c r="AS1342" s="4"/>
      <c r="AT1342" s="4"/>
      <c r="AU1342" s="4"/>
      <c r="AV1342" s="4"/>
      <c r="AW1342" s="4"/>
      <c r="AX1342" s="4"/>
      <c r="AY1342" s="4"/>
      <c r="AZ1342" s="4"/>
      <c r="BA1342" s="4"/>
      <c r="BB1342" s="4"/>
    </row>
    <row r="1343" spans="1:54" ht="15" x14ac:dyDescent="0.35">
      <c r="A1343" s="4"/>
      <c r="B1343" s="8"/>
      <c r="C1343" s="8"/>
      <c r="D1343" s="8"/>
      <c r="E1343" s="33"/>
      <c r="F1343" s="8"/>
      <c r="G1343" s="4"/>
      <c r="H1343" s="4"/>
      <c r="I1343" s="4"/>
      <c r="J1343" s="4"/>
      <c r="K1343" s="4"/>
      <c r="L1343" s="4"/>
      <c r="M1343" s="8"/>
      <c r="N1343" s="4"/>
      <c r="O1343" s="4"/>
      <c r="P1343" s="4"/>
      <c r="Q1343" s="4"/>
      <c r="R1343" s="4"/>
      <c r="S1343" s="8"/>
      <c r="T1343" s="8"/>
      <c r="U1343" s="8"/>
      <c r="V1343" s="4"/>
      <c r="W1343" s="8"/>
      <c r="X1343" s="8"/>
      <c r="Y1343" s="33"/>
      <c r="Z1343" s="4"/>
      <c r="AA1343" s="42"/>
      <c r="AB1343" s="43"/>
      <c r="AC1343" s="8"/>
      <c r="AD1343" s="4"/>
      <c r="AE1343" s="4"/>
      <c r="AF1343" s="4"/>
      <c r="AG1343" s="4"/>
      <c r="AH1343" s="4"/>
      <c r="AI1343" s="4"/>
      <c r="AJ1343" s="4"/>
      <c r="AK1343" s="4"/>
      <c r="AL1343" s="4"/>
      <c r="AM1343" s="4"/>
      <c r="AN1343" s="4"/>
      <c r="AO1343" s="4"/>
      <c r="AP1343" s="4"/>
      <c r="AQ1343" s="4"/>
      <c r="AR1343" s="4"/>
      <c r="AS1343" s="4"/>
      <c r="AT1343" s="4"/>
      <c r="AU1343" s="4"/>
      <c r="AV1343" s="4"/>
      <c r="AW1343" s="4"/>
      <c r="AX1343" s="4"/>
      <c r="AY1343" s="4"/>
      <c r="AZ1343" s="4"/>
      <c r="BA1343" s="4"/>
      <c r="BB1343" s="4"/>
    </row>
    <row r="1344" spans="1:54" ht="15" x14ac:dyDescent="0.35">
      <c r="A1344" s="4"/>
      <c r="B1344" s="8"/>
      <c r="C1344" s="8"/>
      <c r="D1344" s="8"/>
      <c r="E1344" s="33"/>
      <c r="F1344" s="8"/>
      <c r="G1344" s="4"/>
      <c r="H1344" s="4"/>
      <c r="I1344" s="4"/>
      <c r="J1344" s="4"/>
      <c r="K1344" s="4"/>
      <c r="L1344" s="4"/>
      <c r="M1344" s="8"/>
      <c r="N1344" s="4"/>
      <c r="O1344" s="4"/>
      <c r="P1344" s="4"/>
      <c r="Q1344" s="4"/>
      <c r="R1344" s="4"/>
      <c r="S1344" s="8"/>
      <c r="T1344" s="8"/>
      <c r="U1344" s="8"/>
      <c r="V1344" s="4"/>
      <c r="W1344" s="8"/>
      <c r="X1344" s="8"/>
      <c r="Y1344" s="33"/>
      <c r="Z1344" s="4"/>
      <c r="AA1344" s="42"/>
      <c r="AB1344" s="43"/>
      <c r="AC1344" s="8"/>
      <c r="AD1344" s="4"/>
      <c r="AE1344" s="4"/>
      <c r="AF1344" s="4"/>
      <c r="AG1344" s="4"/>
      <c r="AH1344" s="4"/>
      <c r="AI1344" s="4"/>
      <c r="AJ1344" s="4"/>
      <c r="AK1344" s="4"/>
      <c r="AL1344" s="4"/>
      <c r="AM1344" s="4"/>
      <c r="AN1344" s="4"/>
      <c r="AO1344" s="4"/>
      <c r="AP1344" s="4"/>
      <c r="AQ1344" s="4"/>
      <c r="AR1344" s="4"/>
      <c r="AS1344" s="4"/>
      <c r="AT1344" s="4"/>
      <c r="AU1344" s="4"/>
      <c r="AV1344" s="4"/>
      <c r="AW1344" s="4"/>
      <c r="AX1344" s="4"/>
      <c r="AY1344" s="4"/>
      <c r="AZ1344" s="4"/>
      <c r="BA1344" s="4"/>
      <c r="BB1344" s="4"/>
    </row>
    <row r="1345" spans="1:54" ht="15" x14ac:dyDescent="0.35">
      <c r="A1345" s="4"/>
      <c r="B1345" s="8"/>
      <c r="C1345" s="8"/>
      <c r="D1345" s="8"/>
      <c r="E1345" s="33"/>
      <c r="F1345" s="8"/>
      <c r="G1345" s="4"/>
      <c r="H1345" s="4"/>
      <c r="I1345" s="4"/>
      <c r="J1345" s="4"/>
      <c r="K1345" s="4"/>
      <c r="L1345" s="4"/>
      <c r="M1345" s="8"/>
      <c r="N1345" s="4"/>
      <c r="O1345" s="4"/>
      <c r="P1345" s="4"/>
      <c r="Q1345" s="4"/>
      <c r="R1345" s="4"/>
      <c r="S1345" s="8"/>
      <c r="T1345" s="8"/>
      <c r="U1345" s="8"/>
      <c r="V1345" s="4"/>
      <c r="W1345" s="8"/>
      <c r="X1345" s="8"/>
      <c r="Y1345" s="33"/>
      <c r="Z1345" s="4"/>
      <c r="AA1345" s="42"/>
      <c r="AB1345" s="43"/>
      <c r="AC1345" s="8"/>
      <c r="AD1345" s="4"/>
      <c r="AE1345" s="4"/>
      <c r="AF1345" s="4"/>
      <c r="AG1345" s="4"/>
      <c r="AH1345" s="4"/>
      <c r="AI1345" s="4"/>
      <c r="AJ1345" s="4"/>
      <c r="AK1345" s="4"/>
      <c r="AL1345" s="4"/>
      <c r="AM1345" s="4"/>
      <c r="AN1345" s="4"/>
      <c r="AO1345" s="4"/>
      <c r="AP1345" s="4"/>
      <c r="AQ1345" s="4"/>
      <c r="AR1345" s="4"/>
      <c r="AS1345" s="4"/>
      <c r="AT1345" s="4"/>
      <c r="AU1345" s="4"/>
      <c r="AV1345" s="4"/>
      <c r="AW1345" s="4"/>
      <c r="AX1345" s="4"/>
      <c r="AY1345" s="4"/>
      <c r="AZ1345" s="4"/>
      <c r="BA1345" s="4"/>
      <c r="BB1345" s="4"/>
    </row>
    <row r="1346" spans="1:54" ht="15" x14ac:dyDescent="0.35">
      <c r="A1346" s="4"/>
      <c r="B1346" s="8"/>
      <c r="C1346" s="8"/>
      <c r="D1346" s="8"/>
      <c r="E1346" s="33"/>
      <c r="F1346" s="8"/>
      <c r="G1346" s="4"/>
      <c r="H1346" s="4"/>
      <c r="I1346" s="4"/>
      <c r="J1346" s="4"/>
      <c r="K1346" s="4"/>
      <c r="L1346" s="4"/>
      <c r="M1346" s="8"/>
      <c r="N1346" s="4"/>
      <c r="O1346" s="4"/>
      <c r="P1346" s="4"/>
      <c r="Q1346" s="4"/>
      <c r="R1346" s="4"/>
      <c r="S1346" s="8"/>
      <c r="T1346" s="8"/>
      <c r="U1346" s="8"/>
      <c r="V1346" s="4"/>
      <c r="W1346" s="8"/>
      <c r="X1346" s="8"/>
      <c r="Y1346" s="33"/>
      <c r="Z1346" s="4"/>
      <c r="AA1346" s="42"/>
      <c r="AB1346" s="43"/>
      <c r="AC1346" s="8"/>
      <c r="AD1346" s="4"/>
      <c r="AE1346" s="4"/>
      <c r="AF1346" s="4"/>
      <c r="AG1346" s="4"/>
      <c r="AH1346" s="4"/>
      <c r="AI1346" s="4"/>
      <c r="AJ1346" s="4"/>
      <c r="AK1346" s="4"/>
      <c r="AL1346" s="4"/>
      <c r="AM1346" s="4"/>
      <c r="AN1346" s="4"/>
      <c r="AO1346" s="4"/>
      <c r="AP1346" s="4"/>
      <c r="AQ1346" s="4"/>
      <c r="AR1346" s="4"/>
      <c r="AS1346" s="4"/>
      <c r="AT1346" s="4"/>
      <c r="AU1346" s="4"/>
      <c r="AV1346" s="4"/>
      <c r="AW1346" s="4"/>
      <c r="AX1346" s="4"/>
      <c r="AY1346" s="4"/>
      <c r="AZ1346" s="4"/>
      <c r="BA1346" s="4"/>
      <c r="BB1346" s="4"/>
    </row>
    <row r="1347" spans="1:54" ht="15" x14ac:dyDescent="0.35">
      <c r="A1347" s="4"/>
      <c r="B1347" s="8"/>
      <c r="C1347" s="8"/>
      <c r="D1347" s="8"/>
      <c r="E1347" s="33"/>
      <c r="F1347" s="8"/>
      <c r="G1347" s="4"/>
      <c r="H1347" s="4"/>
      <c r="I1347" s="4"/>
      <c r="J1347" s="4"/>
      <c r="K1347" s="4"/>
      <c r="L1347" s="4"/>
      <c r="M1347" s="8"/>
      <c r="N1347" s="4"/>
      <c r="O1347" s="4"/>
      <c r="P1347" s="4"/>
      <c r="Q1347" s="4"/>
      <c r="R1347" s="4"/>
      <c r="S1347" s="8"/>
      <c r="T1347" s="8"/>
      <c r="U1347" s="8"/>
      <c r="V1347" s="4"/>
      <c r="W1347" s="8"/>
      <c r="X1347" s="8"/>
      <c r="Y1347" s="33"/>
      <c r="Z1347" s="4"/>
      <c r="AA1347" s="42"/>
      <c r="AB1347" s="43"/>
      <c r="AC1347" s="8"/>
      <c r="AD1347" s="4"/>
      <c r="AE1347" s="4"/>
      <c r="AF1347" s="4"/>
      <c r="AG1347" s="4"/>
      <c r="AH1347" s="4"/>
      <c r="AI1347" s="4"/>
      <c r="AJ1347" s="4"/>
      <c r="AK1347" s="4"/>
      <c r="AL1347" s="4"/>
      <c r="AM1347" s="4"/>
      <c r="AN1347" s="4"/>
      <c r="AO1347" s="4"/>
      <c r="AP1347" s="4"/>
      <c r="AQ1347" s="4"/>
      <c r="AR1347" s="4"/>
      <c r="AS1347" s="4"/>
      <c r="AT1347" s="4"/>
      <c r="AU1347" s="4"/>
      <c r="AV1347" s="4"/>
      <c r="AW1347" s="4"/>
      <c r="AX1347" s="4"/>
      <c r="AY1347" s="4"/>
      <c r="AZ1347" s="4"/>
      <c r="BA1347" s="4"/>
      <c r="BB1347" s="4"/>
    </row>
    <row r="1348" spans="1:54" ht="15" x14ac:dyDescent="0.35">
      <c r="A1348" s="4"/>
      <c r="B1348" s="8"/>
      <c r="C1348" s="8"/>
      <c r="D1348" s="8"/>
      <c r="E1348" s="33"/>
      <c r="F1348" s="8"/>
      <c r="G1348" s="4"/>
      <c r="H1348" s="4"/>
      <c r="I1348" s="4"/>
      <c r="J1348" s="4"/>
      <c r="K1348" s="4"/>
      <c r="L1348" s="4"/>
      <c r="M1348" s="8"/>
      <c r="N1348" s="4"/>
      <c r="O1348" s="4"/>
      <c r="P1348" s="4"/>
      <c r="Q1348" s="4"/>
      <c r="R1348" s="4"/>
      <c r="S1348" s="8"/>
      <c r="T1348" s="8"/>
      <c r="U1348" s="8"/>
      <c r="V1348" s="4"/>
      <c r="W1348" s="8"/>
      <c r="X1348" s="8"/>
      <c r="Y1348" s="33"/>
      <c r="Z1348" s="4"/>
      <c r="AA1348" s="42"/>
      <c r="AB1348" s="43"/>
      <c r="AC1348" s="8"/>
      <c r="AD1348" s="4"/>
      <c r="AE1348" s="4"/>
      <c r="AF1348" s="4"/>
      <c r="AG1348" s="4"/>
      <c r="AH1348" s="4"/>
      <c r="AI1348" s="4"/>
      <c r="AJ1348" s="4"/>
      <c r="AK1348" s="4"/>
      <c r="AL1348" s="4"/>
      <c r="AM1348" s="4"/>
      <c r="AN1348" s="4"/>
      <c r="AO1348" s="4"/>
      <c r="AP1348" s="4"/>
      <c r="AQ1348" s="4"/>
      <c r="AR1348" s="4"/>
      <c r="AS1348" s="4"/>
      <c r="AT1348" s="4"/>
      <c r="AU1348" s="4"/>
      <c r="AV1348" s="4"/>
      <c r="AW1348" s="4"/>
      <c r="AX1348" s="4"/>
      <c r="AY1348" s="4"/>
      <c r="AZ1348" s="4"/>
      <c r="BA1348" s="4"/>
      <c r="BB1348" s="4"/>
    </row>
    <row r="1349" spans="1:54" ht="15" x14ac:dyDescent="0.35">
      <c r="A1349" s="4"/>
      <c r="B1349" s="8"/>
      <c r="C1349" s="8"/>
      <c r="D1349" s="8"/>
      <c r="E1349" s="33"/>
      <c r="F1349" s="8"/>
      <c r="G1349" s="4"/>
      <c r="H1349" s="4"/>
      <c r="I1349" s="4"/>
      <c r="J1349" s="4"/>
      <c r="K1349" s="4"/>
      <c r="L1349" s="4"/>
      <c r="M1349" s="8"/>
      <c r="N1349" s="4"/>
      <c r="O1349" s="4"/>
      <c r="P1349" s="4"/>
      <c r="Q1349" s="4"/>
      <c r="R1349" s="4"/>
      <c r="S1349" s="8"/>
      <c r="T1349" s="8"/>
      <c r="U1349" s="8"/>
      <c r="V1349" s="4"/>
      <c r="W1349" s="8"/>
      <c r="X1349" s="8"/>
      <c r="Y1349" s="33"/>
      <c r="Z1349" s="4"/>
      <c r="AA1349" s="42"/>
      <c r="AB1349" s="43"/>
      <c r="AC1349" s="8"/>
      <c r="AD1349" s="4"/>
      <c r="AE1349" s="4"/>
      <c r="AF1349" s="4"/>
      <c r="AG1349" s="4"/>
      <c r="AH1349" s="4"/>
      <c r="AI1349" s="4"/>
      <c r="AJ1349" s="4"/>
      <c r="AK1349" s="4"/>
      <c r="AL1349" s="4"/>
      <c r="AM1349" s="4"/>
      <c r="AN1349" s="4"/>
      <c r="AO1349" s="4"/>
      <c r="AP1349" s="4"/>
      <c r="AQ1349" s="4"/>
      <c r="AR1349" s="4"/>
      <c r="AS1349" s="4"/>
      <c r="AT1349" s="4"/>
      <c r="AU1349" s="4"/>
      <c r="AV1349" s="4"/>
      <c r="AW1349" s="4"/>
      <c r="AX1349" s="4"/>
      <c r="AY1349" s="4"/>
      <c r="AZ1349" s="4"/>
      <c r="BA1349" s="4"/>
      <c r="BB1349" s="4"/>
    </row>
    <row r="1350" spans="1:54" ht="15" x14ac:dyDescent="0.35">
      <c r="A1350" s="4"/>
      <c r="B1350" s="8"/>
      <c r="C1350" s="8"/>
      <c r="D1350" s="8"/>
      <c r="E1350" s="33"/>
      <c r="F1350" s="8"/>
      <c r="G1350" s="4"/>
      <c r="H1350" s="4"/>
      <c r="I1350" s="4"/>
      <c r="J1350" s="4"/>
      <c r="K1350" s="4"/>
      <c r="L1350" s="4"/>
      <c r="M1350" s="8"/>
      <c r="N1350" s="4"/>
      <c r="O1350" s="4"/>
      <c r="P1350" s="4"/>
      <c r="Q1350" s="4"/>
      <c r="R1350" s="4"/>
      <c r="S1350" s="8"/>
      <c r="T1350" s="8"/>
      <c r="U1350" s="8"/>
      <c r="V1350" s="4"/>
      <c r="W1350" s="8"/>
      <c r="X1350" s="8"/>
      <c r="Y1350" s="33"/>
      <c r="Z1350" s="4"/>
      <c r="AA1350" s="42"/>
      <c r="AB1350" s="43"/>
      <c r="AC1350" s="8"/>
      <c r="AD1350" s="4"/>
      <c r="AE1350" s="4"/>
      <c r="AF1350" s="4"/>
      <c r="AG1350" s="4"/>
      <c r="AH1350" s="4"/>
      <c r="AI1350" s="4"/>
      <c r="AJ1350" s="4"/>
      <c r="AK1350" s="4"/>
      <c r="AL1350" s="4"/>
      <c r="AM1350" s="4"/>
      <c r="AN1350" s="4"/>
      <c r="AO1350" s="4"/>
      <c r="AP1350" s="4"/>
      <c r="AQ1350" s="4"/>
      <c r="AR1350" s="4"/>
      <c r="AS1350" s="4"/>
      <c r="AT1350" s="4"/>
      <c r="AU1350" s="4"/>
      <c r="AV1350" s="4"/>
      <c r="AW1350" s="4"/>
      <c r="AX1350" s="4"/>
      <c r="AY1350" s="4"/>
      <c r="AZ1350" s="4"/>
      <c r="BA1350" s="4"/>
      <c r="BB1350" s="4"/>
    </row>
    <row r="1351" spans="1:54" ht="15" x14ac:dyDescent="0.35">
      <c r="A1351" s="4"/>
      <c r="B1351" s="8"/>
      <c r="C1351" s="8"/>
      <c r="D1351" s="8"/>
      <c r="E1351" s="33"/>
      <c r="F1351" s="8"/>
      <c r="G1351" s="4"/>
      <c r="H1351" s="4"/>
      <c r="I1351" s="4"/>
      <c r="J1351" s="4"/>
      <c r="K1351" s="4"/>
      <c r="L1351" s="4"/>
      <c r="M1351" s="8"/>
      <c r="N1351" s="4"/>
      <c r="O1351" s="4"/>
      <c r="P1351" s="4"/>
      <c r="Q1351" s="4"/>
      <c r="R1351" s="4"/>
      <c r="S1351" s="8"/>
      <c r="T1351" s="8"/>
      <c r="U1351" s="8"/>
      <c r="V1351" s="4"/>
      <c r="W1351" s="8"/>
      <c r="X1351" s="8"/>
      <c r="Y1351" s="33"/>
      <c r="Z1351" s="4"/>
      <c r="AA1351" s="42"/>
      <c r="AB1351" s="43"/>
      <c r="AC1351" s="8"/>
      <c r="AD1351" s="4"/>
      <c r="AE1351" s="4"/>
      <c r="AF1351" s="4"/>
      <c r="AG1351" s="4"/>
      <c r="AH1351" s="4"/>
      <c r="AI1351" s="4"/>
      <c r="AJ1351" s="4"/>
      <c r="AK1351" s="4"/>
      <c r="AL1351" s="4"/>
      <c r="AM1351" s="4"/>
      <c r="AN1351" s="4"/>
      <c r="AO1351" s="4"/>
      <c r="AP1351" s="4"/>
      <c r="AQ1351" s="4"/>
      <c r="AR1351" s="4"/>
      <c r="AS1351" s="4"/>
      <c r="AT1351" s="4"/>
      <c r="AU1351" s="4"/>
      <c r="AV1351" s="4"/>
      <c r="AW1351" s="4"/>
      <c r="AX1351" s="4"/>
      <c r="AY1351" s="4"/>
      <c r="AZ1351" s="4"/>
      <c r="BA1351" s="4"/>
      <c r="BB1351" s="4"/>
    </row>
    <row r="1352" spans="1:54" ht="15" x14ac:dyDescent="0.35">
      <c r="A1352" s="4"/>
      <c r="B1352" s="8"/>
      <c r="C1352" s="8"/>
      <c r="D1352" s="8"/>
      <c r="E1352" s="33"/>
      <c r="F1352" s="8"/>
      <c r="G1352" s="4"/>
      <c r="H1352" s="4"/>
      <c r="I1352" s="4"/>
      <c r="J1352" s="4"/>
      <c r="K1352" s="4"/>
      <c r="L1352" s="4"/>
      <c r="M1352" s="8"/>
      <c r="N1352" s="4"/>
      <c r="O1352" s="4"/>
      <c r="P1352" s="4"/>
      <c r="Q1352" s="4"/>
      <c r="R1352" s="4"/>
      <c r="S1352" s="8"/>
      <c r="T1352" s="8"/>
      <c r="U1352" s="8"/>
      <c r="V1352" s="4"/>
      <c r="W1352" s="8"/>
      <c r="X1352" s="8"/>
      <c r="Y1352" s="33"/>
      <c r="Z1352" s="4"/>
      <c r="AA1352" s="42"/>
      <c r="AB1352" s="43"/>
      <c r="AC1352" s="8"/>
      <c r="AD1352" s="4"/>
      <c r="AE1352" s="4"/>
      <c r="AF1352" s="4"/>
      <c r="AG1352" s="4"/>
      <c r="AH1352" s="4"/>
      <c r="AI1352" s="4"/>
      <c r="AJ1352" s="4"/>
      <c r="AK1352" s="4"/>
      <c r="AL1352" s="4"/>
      <c r="AM1352" s="4"/>
      <c r="AN1352" s="4"/>
      <c r="AO1352" s="4"/>
      <c r="AP1352" s="4"/>
      <c r="AQ1352" s="4"/>
      <c r="AR1352" s="4"/>
      <c r="AS1352" s="4"/>
      <c r="AT1352" s="4"/>
      <c r="AU1352" s="4"/>
      <c r="AV1352" s="4"/>
      <c r="AW1352" s="4"/>
      <c r="AX1352" s="4"/>
      <c r="AY1352" s="4"/>
      <c r="AZ1352" s="4"/>
      <c r="BA1352" s="4"/>
      <c r="BB1352" s="4"/>
    </row>
    <row r="1353" spans="1:54" ht="15" x14ac:dyDescent="0.35">
      <c r="A1353" s="4"/>
      <c r="B1353" s="8"/>
      <c r="C1353" s="8"/>
      <c r="D1353" s="8"/>
      <c r="E1353" s="33"/>
      <c r="F1353" s="8"/>
      <c r="G1353" s="4"/>
      <c r="H1353" s="4"/>
      <c r="I1353" s="4"/>
      <c r="J1353" s="4"/>
      <c r="K1353" s="4"/>
      <c r="L1353" s="4"/>
      <c r="M1353" s="8"/>
      <c r="N1353" s="4"/>
      <c r="O1353" s="4"/>
      <c r="P1353" s="4"/>
      <c r="Q1353" s="4"/>
      <c r="R1353" s="4"/>
      <c r="S1353" s="8"/>
      <c r="T1353" s="8"/>
      <c r="U1353" s="8"/>
      <c r="V1353" s="4"/>
      <c r="W1353" s="8"/>
      <c r="X1353" s="8"/>
      <c r="Y1353" s="33"/>
      <c r="Z1353" s="4"/>
      <c r="AA1353" s="42"/>
      <c r="AB1353" s="43"/>
      <c r="AC1353" s="8"/>
      <c r="AD1353" s="4"/>
      <c r="AE1353" s="4"/>
      <c r="AF1353" s="4"/>
      <c r="AG1353" s="4"/>
      <c r="AH1353" s="4"/>
      <c r="AI1353" s="4"/>
      <c r="AJ1353" s="4"/>
      <c r="AK1353" s="4"/>
      <c r="AL1353" s="4"/>
      <c r="AM1353" s="4"/>
      <c r="AN1353" s="4"/>
      <c r="AO1353" s="4"/>
      <c r="AP1353" s="4"/>
      <c r="AQ1353" s="4"/>
      <c r="AR1353" s="4"/>
      <c r="AS1353" s="4"/>
      <c r="AT1353" s="4"/>
      <c r="AU1353" s="4"/>
      <c r="AV1353" s="4"/>
      <c r="AW1353" s="4"/>
      <c r="AX1353" s="4"/>
      <c r="AY1353" s="4"/>
      <c r="AZ1353" s="4"/>
      <c r="BA1353" s="4"/>
      <c r="BB1353" s="4"/>
    </row>
    <row r="1354" spans="1:54" ht="15" x14ac:dyDescent="0.35">
      <c r="A1354" s="4"/>
      <c r="B1354" s="8"/>
      <c r="C1354" s="8"/>
      <c r="D1354" s="8"/>
      <c r="E1354" s="33"/>
      <c r="F1354" s="8"/>
      <c r="G1354" s="4"/>
      <c r="H1354" s="4"/>
      <c r="I1354" s="4"/>
      <c r="J1354" s="4"/>
      <c r="K1354" s="4"/>
      <c r="L1354" s="4"/>
      <c r="M1354" s="8"/>
      <c r="N1354" s="4"/>
      <c r="O1354" s="4"/>
      <c r="P1354" s="4"/>
      <c r="Q1354" s="4"/>
      <c r="R1354" s="4"/>
      <c r="S1354" s="8"/>
      <c r="T1354" s="8"/>
      <c r="U1354" s="8"/>
      <c r="V1354" s="4"/>
      <c r="W1354" s="8"/>
      <c r="X1354" s="8"/>
      <c r="Y1354" s="33"/>
      <c r="Z1354" s="4"/>
      <c r="AA1354" s="42"/>
      <c r="AB1354" s="43"/>
      <c r="AC1354" s="8"/>
      <c r="AD1354" s="4"/>
      <c r="AE1354" s="4"/>
      <c r="AF1354" s="4"/>
      <c r="AG1354" s="4"/>
      <c r="AH1354" s="4"/>
      <c r="AI1354" s="4"/>
      <c r="AJ1354" s="4"/>
      <c r="AK1354" s="4"/>
      <c r="AL1354" s="4"/>
      <c r="AM1354" s="4"/>
      <c r="AN1354" s="4"/>
      <c r="AO1354" s="4"/>
      <c r="AP1354" s="4"/>
      <c r="AQ1354" s="4"/>
      <c r="AR1354" s="4"/>
      <c r="AS1354" s="4"/>
      <c r="AT1354" s="4"/>
      <c r="AU1354" s="4"/>
      <c r="AV1354" s="4"/>
      <c r="AW1354" s="4"/>
      <c r="AX1354" s="4"/>
      <c r="AY1354" s="4"/>
      <c r="AZ1354" s="4"/>
      <c r="BA1354" s="4"/>
      <c r="BB1354" s="4"/>
    </row>
    <row r="1355" spans="1:54" ht="15" x14ac:dyDescent="0.35">
      <c r="A1355" s="4"/>
      <c r="B1355" s="8"/>
      <c r="C1355" s="8"/>
      <c r="D1355" s="8"/>
      <c r="E1355" s="33"/>
      <c r="F1355" s="8"/>
      <c r="G1355" s="4"/>
      <c r="H1355" s="4"/>
      <c r="I1355" s="4"/>
      <c r="J1355" s="4"/>
      <c r="K1355" s="4"/>
      <c r="L1355" s="4"/>
      <c r="M1355" s="8"/>
      <c r="N1355" s="4"/>
      <c r="O1355" s="4"/>
      <c r="P1355" s="4"/>
      <c r="Q1355" s="4"/>
      <c r="R1355" s="4"/>
      <c r="S1355" s="8"/>
      <c r="T1355" s="8"/>
      <c r="U1355" s="8"/>
      <c r="V1355" s="4"/>
      <c r="W1355" s="8"/>
      <c r="X1355" s="8"/>
      <c r="Y1355" s="33"/>
      <c r="Z1355" s="4"/>
      <c r="AA1355" s="42"/>
      <c r="AB1355" s="43"/>
      <c r="AC1355" s="8"/>
      <c r="AD1355" s="4"/>
      <c r="AE1355" s="4"/>
      <c r="AF1355" s="4"/>
      <c r="AG1355" s="4"/>
      <c r="AH1355" s="4"/>
      <c r="AI1355" s="4"/>
      <c r="AJ1355" s="4"/>
      <c r="AK1355" s="4"/>
      <c r="AL1355" s="4"/>
      <c r="AM1355" s="4"/>
      <c r="AN1355" s="4"/>
      <c r="AO1355" s="4"/>
      <c r="AP1355" s="4"/>
      <c r="AQ1355" s="4"/>
      <c r="AR1355" s="4"/>
      <c r="AS1355" s="4"/>
      <c r="AT1355" s="4"/>
      <c r="AU1355" s="4"/>
      <c r="AV1355" s="4"/>
      <c r="AW1355" s="4"/>
      <c r="AX1355" s="4"/>
      <c r="AY1355" s="4"/>
      <c r="AZ1355" s="4"/>
      <c r="BA1355" s="4"/>
      <c r="BB1355" s="4"/>
    </row>
    <row r="1356" spans="1:54" ht="15" x14ac:dyDescent="0.35">
      <c r="A1356" s="4"/>
      <c r="B1356" s="8"/>
      <c r="C1356" s="8"/>
      <c r="D1356" s="8"/>
      <c r="E1356" s="33"/>
      <c r="F1356" s="8"/>
      <c r="G1356" s="4"/>
      <c r="H1356" s="4"/>
      <c r="I1356" s="4"/>
      <c r="J1356" s="4"/>
      <c r="K1356" s="4"/>
      <c r="L1356" s="4"/>
      <c r="M1356" s="8"/>
      <c r="N1356" s="4"/>
      <c r="O1356" s="4"/>
      <c r="P1356" s="4"/>
      <c r="Q1356" s="4"/>
      <c r="R1356" s="4"/>
      <c r="S1356" s="8"/>
      <c r="T1356" s="8"/>
      <c r="U1356" s="8"/>
      <c r="V1356" s="4"/>
      <c r="W1356" s="8"/>
      <c r="X1356" s="8"/>
      <c r="Y1356" s="33"/>
      <c r="Z1356" s="4"/>
      <c r="AA1356" s="42"/>
      <c r="AB1356" s="43"/>
      <c r="AC1356" s="8"/>
      <c r="AD1356" s="4"/>
      <c r="AE1356" s="4"/>
      <c r="AF1356" s="4"/>
      <c r="AG1356" s="4"/>
      <c r="AH1356" s="4"/>
      <c r="AI1356" s="4"/>
      <c r="AJ1356" s="4"/>
      <c r="AK1356" s="4"/>
      <c r="AL1356" s="4"/>
      <c r="AM1356" s="4"/>
      <c r="AN1356" s="4"/>
      <c r="AO1356" s="4"/>
      <c r="AP1356" s="4"/>
      <c r="AQ1356" s="4"/>
      <c r="AR1356" s="4"/>
      <c r="AS1356" s="4"/>
      <c r="AT1356" s="4"/>
      <c r="AU1356" s="4"/>
      <c r="AV1356" s="4"/>
      <c r="AW1356" s="4"/>
      <c r="AX1356" s="4"/>
      <c r="AY1356" s="4"/>
      <c r="AZ1356" s="4"/>
      <c r="BA1356" s="4"/>
      <c r="BB1356" s="4"/>
    </row>
    <row r="1357" spans="1:54" ht="15" x14ac:dyDescent="0.35">
      <c r="A1357" s="4"/>
      <c r="B1357" s="8"/>
      <c r="C1357" s="8"/>
      <c r="D1357" s="8"/>
      <c r="E1357" s="33"/>
      <c r="F1357" s="8"/>
      <c r="G1357" s="4"/>
      <c r="H1357" s="4"/>
      <c r="I1357" s="4"/>
      <c r="J1357" s="4"/>
      <c r="K1357" s="4"/>
      <c r="L1357" s="4"/>
      <c r="M1357" s="8"/>
      <c r="N1357" s="4"/>
      <c r="O1357" s="4"/>
      <c r="P1357" s="4"/>
      <c r="Q1357" s="4"/>
      <c r="R1357" s="4"/>
      <c r="S1357" s="8"/>
      <c r="T1357" s="8"/>
      <c r="U1357" s="8"/>
      <c r="V1357" s="4"/>
      <c r="W1357" s="8"/>
      <c r="X1357" s="8"/>
      <c r="Y1357" s="33"/>
      <c r="Z1357" s="4"/>
      <c r="AA1357" s="42"/>
      <c r="AB1357" s="43"/>
      <c r="AC1357" s="8"/>
      <c r="AD1357" s="4"/>
      <c r="AE1357" s="4"/>
      <c r="AF1357" s="4"/>
      <c r="AG1357" s="4"/>
      <c r="AH1357" s="4"/>
      <c r="AI1357" s="4"/>
      <c r="AJ1357" s="4"/>
      <c r="AK1357" s="4"/>
      <c r="AL1357" s="4"/>
      <c r="AM1357" s="4"/>
      <c r="AN1357" s="4"/>
      <c r="AO1357" s="4"/>
      <c r="AP1357" s="4"/>
      <c r="AQ1357" s="4"/>
      <c r="AR1357" s="4"/>
      <c r="AS1357" s="4"/>
      <c r="AT1357" s="4"/>
      <c r="AU1357" s="4"/>
      <c r="AV1357" s="4"/>
      <c r="AW1357" s="4"/>
      <c r="AX1357" s="4"/>
      <c r="AY1357" s="4"/>
      <c r="AZ1357" s="4"/>
      <c r="BA1357" s="4"/>
      <c r="BB1357" s="4"/>
    </row>
    <row r="1358" spans="1:54" ht="15" x14ac:dyDescent="0.35">
      <c r="A1358" s="4"/>
      <c r="B1358" s="8"/>
      <c r="C1358" s="8"/>
      <c r="D1358" s="8"/>
      <c r="E1358" s="33"/>
      <c r="F1358" s="8"/>
      <c r="G1358" s="4"/>
      <c r="H1358" s="4"/>
      <c r="I1358" s="4"/>
      <c r="J1358" s="4"/>
      <c r="K1358" s="4"/>
      <c r="L1358" s="4"/>
      <c r="M1358" s="8"/>
      <c r="N1358" s="4"/>
      <c r="O1358" s="4"/>
      <c r="P1358" s="4"/>
      <c r="Q1358" s="4"/>
      <c r="R1358" s="4"/>
      <c r="S1358" s="8"/>
      <c r="T1358" s="8"/>
      <c r="U1358" s="8"/>
      <c r="V1358" s="4"/>
      <c r="W1358" s="8"/>
      <c r="X1358" s="8"/>
      <c r="Y1358" s="33"/>
      <c r="Z1358" s="4"/>
      <c r="AA1358" s="42"/>
      <c r="AB1358" s="43"/>
      <c r="AC1358" s="8"/>
      <c r="AD1358" s="4"/>
      <c r="AE1358" s="4"/>
      <c r="AF1358" s="4"/>
      <c r="AG1358" s="4"/>
      <c r="AH1358" s="4"/>
      <c r="AI1358" s="4"/>
      <c r="AJ1358" s="4"/>
      <c r="AK1358" s="4"/>
      <c r="AL1358" s="4"/>
      <c r="AM1358" s="4"/>
      <c r="AN1358" s="4"/>
      <c r="AO1358" s="4"/>
      <c r="AP1358" s="4"/>
      <c r="AQ1358" s="4"/>
      <c r="AR1358" s="4"/>
      <c r="AS1358" s="4"/>
      <c r="AT1358" s="4"/>
      <c r="AU1358" s="4"/>
      <c r="AV1358" s="4"/>
      <c r="AW1358" s="4"/>
      <c r="AX1358" s="4"/>
      <c r="AY1358" s="4"/>
      <c r="AZ1358" s="4"/>
      <c r="BA1358" s="4"/>
      <c r="BB1358" s="4"/>
    </row>
    <row r="1359" spans="1:54" ht="15" x14ac:dyDescent="0.35">
      <c r="A1359" s="4"/>
      <c r="B1359" s="8"/>
      <c r="C1359" s="8"/>
      <c r="D1359" s="8"/>
      <c r="E1359" s="33"/>
      <c r="F1359" s="8"/>
      <c r="G1359" s="4"/>
      <c r="H1359" s="4"/>
      <c r="I1359" s="4"/>
      <c r="J1359" s="4"/>
      <c r="K1359" s="4"/>
      <c r="L1359" s="4"/>
      <c r="M1359" s="8"/>
      <c r="N1359" s="4"/>
      <c r="O1359" s="4"/>
      <c r="P1359" s="4"/>
      <c r="Q1359" s="4"/>
      <c r="R1359" s="4"/>
      <c r="S1359" s="8"/>
      <c r="T1359" s="8"/>
      <c r="U1359" s="8"/>
      <c r="V1359" s="4"/>
      <c r="W1359" s="8"/>
      <c r="X1359" s="8"/>
      <c r="Y1359" s="33"/>
      <c r="Z1359" s="4"/>
      <c r="AA1359" s="42"/>
      <c r="AB1359" s="43"/>
      <c r="AC1359" s="8"/>
      <c r="AD1359" s="4"/>
      <c r="AE1359" s="4"/>
      <c r="AF1359" s="4"/>
      <c r="AG1359" s="4"/>
      <c r="AH1359" s="4"/>
      <c r="AI1359" s="4"/>
      <c r="AJ1359" s="4"/>
      <c r="AK1359" s="4"/>
      <c r="AL1359" s="4"/>
      <c r="AM1359" s="4"/>
      <c r="AN1359" s="4"/>
      <c r="AO1359" s="4"/>
      <c r="AP1359" s="4"/>
      <c r="AQ1359" s="4"/>
      <c r="AR1359" s="4"/>
      <c r="AS1359" s="4"/>
      <c r="AT1359" s="4"/>
      <c r="AU1359" s="4"/>
      <c r="AV1359" s="4"/>
      <c r="AW1359" s="4"/>
      <c r="AX1359" s="4"/>
      <c r="AY1359" s="4"/>
      <c r="AZ1359" s="4"/>
      <c r="BA1359" s="4"/>
      <c r="BB1359" s="4"/>
    </row>
    <row r="1360" spans="1:54" ht="15" x14ac:dyDescent="0.35">
      <c r="A1360" s="4"/>
      <c r="B1360" s="8"/>
      <c r="C1360" s="8"/>
      <c r="D1360" s="8"/>
      <c r="E1360" s="33"/>
      <c r="F1360" s="8"/>
      <c r="G1360" s="4"/>
      <c r="H1360" s="4"/>
      <c r="I1360" s="4"/>
      <c r="J1360" s="4"/>
      <c r="K1360" s="4"/>
      <c r="L1360" s="4"/>
      <c r="M1360" s="8"/>
      <c r="N1360" s="4"/>
      <c r="O1360" s="4"/>
      <c r="P1360" s="4"/>
      <c r="Q1360" s="4"/>
      <c r="R1360" s="4"/>
      <c r="S1360" s="8"/>
      <c r="T1360" s="8"/>
      <c r="U1360" s="8"/>
      <c r="V1360" s="4"/>
      <c r="W1360" s="8"/>
      <c r="X1360" s="8"/>
      <c r="Y1360" s="33"/>
      <c r="Z1360" s="4"/>
      <c r="AA1360" s="42"/>
      <c r="AB1360" s="43"/>
      <c r="AC1360" s="8"/>
      <c r="AD1360" s="4"/>
      <c r="AE1360" s="4"/>
      <c r="AF1360" s="4"/>
      <c r="AG1360" s="4"/>
      <c r="AH1360" s="4"/>
      <c r="AI1360" s="4"/>
      <c r="AJ1360" s="4"/>
      <c r="AK1360" s="4"/>
      <c r="AL1360" s="4"/>
      <c r="AM1360" s="4"/>
      <c r="AN1360" s="4"/>
      <c r="AO1360" s="4"/>
      <c r="AP1360" s="4"/>
      <c r="AQ1360" s="4"/>
      <c r="AR1360" s="4"/>
      <c r="AS1360" s="4"/>
      <c r="AT1360" s="4"/>
      <c r="AU1360" s="4"/>
      <c r="AV1360" s="4"/>
      <c r="AW1360" s="4"/>
      <c r="AX1360" s="4"/>
      <c r="AY1360" s="4"/>
      <c r="AZ1360" s="4"/>
      <c r="BA1360" s="4"/>
      <c r="BB1360" s="4"/>
    </row>
    <row r="1361" spans="1:54" ht="15" x14ac:dyDescent="0.35">
      <c r="A1361" s="4"/>
      <c r="B1361" s="8"/>
      <c r="C1361" s="8"/>
      <c r="D1361" s="8"/>
      <c r="E1361" s="33"/>
      <c r="F1361" s="8"/>
      <c r="G1361" s="4"/>
      <c r="H1361" s="4"/>
      <c r="I1361" s="4"/>
      <c r="J1361" s="4"/>
      <c r="K1361" s="4"/>
      <c r="L1361" s="4"/>
      <c r="M1361" s="8"/>
      <c r="N1361" s="4"/>
      <c r="O1361" s="4"/>
      <c r="P1361" s="4"/>
      <c r="Q1361" s="4"/>
      <c r="R1361" s="4"/>
      <c r="S1361" s="8"/>
      <c r="T1361" s="8"/>
      <c r="U1361" s="8"/>
      <c r="V1361" s="4"/>
      <c r="W1361" s="8"/>
      <c r="X1361" s="8"/>
      <c r="Y1361" s="33"/>
      <c r="Z1361" s="4"/>
      <c r="AA1361" s="42"/>
      <c r="AB1361" s="43"/>
      <c r="AC1361" s="8"/>
      <c r="AD1361" s="4"/>
      <c r="AE1361" s="4"/>
      <c r="AF1361" s="4"/>
      <c r="AG1361" s="4"/>
      <c r="AH1361" s="4"/>
      <c r="AI1361" s="4"/>
      <c r="AJ1361" s="4"/>
      <c r="AK1361" s="4"/>
      <c r="AL1361" s="4"/>
      <c r="AM1361" s="4"/>
      <c r="AN1361" s="4"/>
      <c r="AO1361" s="4"/>
      <c r="AP1361" s="4"/>
      <c r="AQ1361" s="4"/>
      <c r="AR1361" s="4"/>
      <c r="AS1361" s="4"/>
      <c r="AT1361" s="4"/>
      <c r="AU1361" s="4"/>
      <c r="AV1361" s="4"/>
      <c r="AW1361" s="4"/>
      <c r="AX1361" s="4"/>
      <c r="AY1361" s="4"/>
      <c r="AZ1361" s="4"/>
      <c r="BA1361" s="4"/>
      <c r="BB1361" s="4"/>
    </row>
    <row r="1362" spans="1:54" ht="15" x14ac:dyDescent="0.35">
      <c r="A1362" s="4"/>
      <c r="B1362" s="8"/>
      <c r="C1362" s="8"/>
      <c r="D1362" s="8"/>
      <c r="E1362" s="33"/>
      <c r="F1362" s="8"/>
      <c r="G1362" s="4"/>
      <c r="H1362" s="4"/>
      <c r="I1362" s="4"/>
      <c r="J1362" s="4"/>
      <c r="K1362" s="4"/>
      <c r="L1362" s="4"/>
      <c r="M1362" s="8"/>
      <c r="N1362" s="4"/>
      <c r="O1362" s="4"/>
      <c r="P1362" s="4"/>
      <c r="Q1362" s="4"/>
      <c r="R1362" s="4"/>
      <c r="S1362" s="8"/>
      <c r="T1362" s="8"/>
      <c r="U1362" s="8"/>
      <c r="V1362" s="4"/>
      <c r="W1362" s="8"/>
      <c r="X1362" s="8"/>
      <c r="Y1362" s="33"/>
      <c r="Z1362" s="4"/>
      <c r="AA1362" s="42"/>
      <c r="AB1362" s="43"/>
      <c r="AC1362" s="8"/>
      <c r="AD1362" s="4"/>
      <c r="AE1362" s="4"/>
      <c r="AF1362" s="4"/>
      <c r="AG1362" s="4"/>
      <c r="AH1362" s="4"/>
      <c r="AI1362" s="4"/>
      <c r="AJ1362" s="4"/>
      <c r="AK1362" s="4"/>
      <c r="AL1362" s="4"/>
      <c r="AM1362" s="4"/>
      <c r="AN1362" s="4"/>
      <c r="AO1362" s="4"/>
      <c r="AP1362" s="4"/>
      <c r="AQ1362" s="4"/>
      <c r="AR1362" s="4"/>
      <c r="AS1362" s="4"/>
      <c r="AT1362" s="4"/>
      <c r="AU1362" s="4"/>
      <c r="AV1362" s="4"/>
      <c r="AW1362" s="4"/>
      <c r="AX1362" s="4"/>
      <c r="AY1362" s="4"/>
      <c r="AZ1362" s="4"/>
      <c r="BA1362" s="4"/>
      <c r="BB1362" s="4"/>
    </row>
    <row r="1363" spans="1:54" ht="15" x14ac:dyDescent="0.35">
      <c r="A1363" s="4"/>
      <c r="B1363" s="8"/>
      <c r="C1363" s="8"/>
      <c r="D1363" s="8"/>
      <c r="E1363" s="33"/>
      <c r="F1363" s="8"/>
      <c r="G1363" s="4"/>
      <c r="H1363" s="4"/>
      <c r="I1363" s="4"/>
      <c r="J1363" s="4"/>
      <c r="K1363" s="4"/>
      <c r="L1363" s="4"/>
      <c r="M1363" s="8"/>
      <c r="N1363" s="4"/>
      <c r="O1363" s="4"/>
      <c r="P1363" s="4"/>
      <c r="Q1363" s="4"/>
      <c r="R1363" s="4"/>
      <c r="S1363" s="8"/>
      <c r="T1363" s="8"/>
      <c r="U1363" s="8"/>
      <c r="V1363" s="4"/>
      <c r="W1363" s="8"/>
      <c r="X1363" s="8"/>
      <c r="Y1363" s="33"/>
      <c r="Z1363" s="4"/>
      <c r="AA1363" s="42"/>
      <c r="AB1363" s="43"/>
      <c r="AC1363" s="8"/>
      <c r="AD1363" s="4"/>
      <c r="AE1363" s="4"/>
      <c r="AF1363" s="4"/>
      <c r="AG1363" s="4"/>
      <c r="AH1363" s="4"/>
      <c r="AI1363" s="4"/>
      <c r="AJ1363" s="4"/>
      <c r="AK1363" s="4"/>
      <c r="AL1363" s="4"/>
      <c r="AM1363" s="4"/>
      <c r="AN1363" s="4"/>
      <c r="AO1363" s="4"/>
      <c r="AP1363" s="4"/>
      <c r="AQ1363" s="4"/>
      <c r="AR1363" s="4"/>
      <c r="AS1363" s="4"/>
      <c r="AT1363" s="4"/>
      <c r="AU1363" s="4"/>
      <c r="AV1363" s="4"/>
      <c r="AW1363" s="4"/>
      <c r="AX1363" s="4"/>
      <c r="AY1363" s="4"/>
      <c r="AZ1363" s="4"/>
      <c r="BA1363" s="4"/>
      <c r="BB1363" s="4"/>
    </row>
    <row r="1364" spans="1:54" ht="15" x14ac:dyDescent="0.35">
      <c r="A1364" s="4"/>
      <c r="B1364" s="8"/>
      <c r="C1364" s="8"/>
      <c r="D1364" s="8"/>
      <c r="E1364" s="33"/>
      <c r="F1364" s="8"/>
      <c r="G1364" s="4"/>
      <c r="H1364" s="4"/>
      <c r="I1364" s="4"/>
      <c r="J1364" s="4"/>
      <c r="K1364" s="4"/>
      <c r="L1364" s="4"/>
      <c r="M1364" s="8"/>
      <c r="N1364" s="4"/>
      <c r="O1364" s="4"/>
      <c r="P1364" s="4"/>
      <c r="Q1364" s="4"/>
      <c r="R1364" s="4"/>
      <c r="S1364" s="8"/>
      <c r="T1364" s="8"/>
      <c r="U1364" s="8"/>
      <c r="V1364" s="4"/>
      <c r="W1364" s="8"/>
      <c r="X1364" s="8"/>
      <c r="Y1364" s="33"/>
      <c r="Z1364" s="4"/>
      <c r="AA1364" s="42"/>
      <c r="AB1364" s="43"/>
      <c r="AC1364" s="8"/>
      <c r="AD1364" s="4"/>
      <c r="AE1364" s="4"/>
      <c r="AF1364" s="4"/>
      <c r="AG1364" s="4"/>
      <c r="AH1364" s="4"/>
      <c r="AI1364" s="4"/>
      <c r="AJ1364" s="4"/>
      <c r="AK1364" s="4"/>
      <c r="AL1364" s="4"/>
      <c r="AM1364" s="4"/>
      <c r="AN1364" s="4"/>
      <c r="AO1364" s="4"/>
      <c r="AP1364" s="4"/>
      <c r="AQ1364" s="4"/>
      <c r="AR1364" s="4"/>
      <c r="AS1364" s="4"/>
      <c r="AT1364" s="4"/>
      <c r="AU1364" s="4"/>
      <c r="AV1364" s="4"/>
      <c r="AW1364" s="4"/>
      <c r="AX1364" s="4"/>
      <c r="AY1364" s="4"/>
      <c r="AZ1364" s="4"/>
      <c r="BA1364" s="4"/>
      <c r="BB1364" s="4"/>
    </row>
    <row r="1365" spans="1:54" ht="15" x14ac:dyDescent="0.35">
      <c r="A1365" s="4"/>
      <c r="B1365" s="8"/>
      <c r="C1365" s="8"/>
      <c r="D1365" s="8"/>
      <c r="E1365" s="33"/>
      <c r="F1365" s="8"/>
      <c r="G1365" s="4"/>
      <c r="H1365" s="4"/>
      <c r="I1365" s="4"/>
      <c r="J1365" s="4"/>
      <c r="K1365" s="4"/>
      <c r="L1365" s="4"/>
      <c r="M1365" s="8"/>
      <c r="N1365" s="4"/>
      <c r="O1365" s="4"/>
      <c r="P1365" s="4"/>
      <c r="Q1365" s="4"/>
      <c r="R1365" s="4"/>
      <c r="S1365" s="8"/>
      <c r="T1365" s="8"/>
      <c r="U1365" s="8"/>
      <c r="V1365" s="4"/>
      <c r="W1365" s="8"/>
      <c r="X1365" s="8"/>
      <c r="Y1365" s="33"/>
      <c r="Z1365" s="4"/>
      <c r="AA1365" s="42"/>
      <c r="AB1365" s="43"/>
      <c r="AC1365" s="8"/>
      <c r="AD1365" s="4"/>
      <c r="AE1365" s="4"/>
      <c r="AF1365" s="4"/>
      <c r="AG1365" s="4"/>
      <c r="AH1365" s="4"/>
      <c r="AI1365" s="4"/>
      <c r="AJ1365" s="4"/>
      <c r="AK1365" s="4"/>
      <c r="AL1365" s="4"/>
      <c r="AM1365" s="4"/>
      <c r="AN1365" s="4"/>
      <c r="AO1365" s="4"/>
      <c r="AP1365" s="4"/>
      <c r="AQ1365" s="4"/>
      <c r="AR1365" s="4"/>
      <c r="AS1365" s="4"/>
      <c r="AT1365" s="4"/>
      <c r="AU1365" s="4"/>
      <c r="AV1365" s="4"/>
      <c r="AW1365" s="4"/>
      <c r="AX1365" s="4"/>
      <c r="AY1365" s="4"/>
      <c r="AZ1365" s="4"/>
      <c r="BA1365" s="4"/>
      <c r="BB1365" s="4"/>
    </row>
    <row r="1366" spans="1:54" ht="15" x14ac:dyDescent="0.35">
      <c r="A1366" s="4"/>
      <c r="B1366" s="8"/>
      <c r="C1366" s="8"/>
      <c r="D1366" s="8"/>
      <c r="E1366" s="33"/>
      <c r="F1366" s="8"/>
      <c r="G1366" s="4"/>
      <c r="H1366" s="4"/>
      <c r="I1366" s="4"/>
      <c r="J1366" s="4"/>
      <c r="K1366" s="4"/>
      <c r="L1366" s="4"/>
      <c r="M1366" s="8"/>
      <c r="N1366" s="4"/>
      <c r="O1366" s="4"/>
      <c r="P1366" s="4"/>
      <c r="Q1366" s="4"/>
      <c r="R1366" s="4"/>
      <c r="S1366" s="8"/>
      <c r="T1366" s="8"/>
      <c r="U1366" s="8"/>
      <c r="V1366" s="4"/>
      <c r="W1366" s="8"/>
      <c r="X1366" s="8"/>
      <c r="Y1366" s="33"/>
      <c r="Z1366" s="4"/>
      <c r="AA1366" s="42"/>
      <c r="AB1366" s="43"/>
      <c r="AC1366" s="8"/>
      <c r="AD1366" s="4"/>
      <c r="AE1366" s="4"/>
      <c r="AF1366" s="4"/>
      <c r="AG1366" s="4"/>
      <c r="AH1366" s="4"/>
      <c r="AI1366" s="4"/>
      <c r="AJ1366" s="4"/>
      <c r="AK1366" s="4"/>
      <c r="AL1366" s="4"/>
      <c r="AM1366" s="4"/>
      <c r="AN1366" s="4"/>
      <c r="AO1366" s="4"/>
      <c r="AP1366" s="4"/>
      <c r="AQ1366" s="4"/>
      <c r="AR1366" s="4"/>
      <c r="AS1366" s="4"/>
      <c r="AT1366" s="4"/>
      <c r="AU1366" s="4"/>
      <c r="AV1366" s="4"/>
      <c r="AW1366" s="4"/>
      <c r="AX1366" s="4"/>
      <c r="AY1366" s="4"/>
      <c r="AZ1366" s="4"/>
      <c r="BA1366" s="4"/>
      <c r="BB1366" s="4"/>
    </row>
    <row r="1367" spans="1:54" ht="15" x14ac:dyDescent="0.35">
      <c r="A1367" s="4"/>
      <c r="B1367" s="8"/>
      <c r="C1367" s="8"/>
      <c r="D1367" s="8"/>
      <c r="E1367" s="33"/>
      <c r="F1367" s="8"/>
      <c r="G1367" s="4"/>
      <c r="H1367" s="4"/>
      <c r="I1367" s="4"/>
      <c r="J1367" s="4"/>
      <c r="K1367" s="4"/>
      <c r="L1367" s="4"/>
      <c r="M1367" s="8"/>
      <c r="N1367" s="4"/>
      <c r="O1367" s="4"/>
      <c r="P1367" s="4"/>
      <c r="Q1367" s="4"/>
      <c r="R1367" s="4"/>
      <c r="S1367" s="8"/>
      <c r="T1367" s="8"/>
      <c r="U1367" s="8"/>
      <c r="V1367" s="4"/>
      <c r="W1367" s="8"/>
      <c r="X1367" s="8"/>
      <c r="Y1367" s="33"/>
      <c r="Z1367" s="4"/>
      <c r="AA1367" s="42"/>
      <c r="AB1367" s="43"/>
      <c r="AC1367" s="8"/>
      <c r="AD1367" s="4"/>
      <c r="AE1367" s="4"/>
      <c r="AF1367" s="4"/>
      <c r="AG1367" s="4"/>
      <c r="AH1367" s="4"/>
      <c r="AI1367" s="4"/>
      <c r="AJ1367" s="4"/>
      <c r="AK1367" s="4"/>
      <c r="AL1367" s="4"/>
      <c r="AM1367" s="4"/>
      <c r="AN1367" s="4"/>
      <c r="AO1367" s="4"/>
      <c r="AP1367" s="4"/>
      <c r="AQ1367" s="4"/>
      <c r="AR1367" s="4"/>
      <c r="AS1367" s="4"/>
      <c r="AT1367" s="4"/>
      <c r="AU1367" s="4"/>
      <c r="AV1367" s="4"/>
      <c r="AW1367" s="4"/>
      <c r="AX1367" s="4"/>
      <c r="AY1367" s="4"/>
      <c r="AZ1367" s="4"/>
      <c r="BA1367" s="4"/>
      <c r="BB1367" s="4"/>
    </row>
    <row r="1368" spans="1:54" ht="15" x14ac:dyDescent="0.35">
      <c r="A1368" s="4"/>
      <c r="B1368" s="8"/>
      <c r="C1368" s="8"/>
      <c r="D1368" s="8"/>
      <c r="E1368" s="33"/>
      <c r="F1368" s="8"/>
      <c r="G1368" s="4"/>
      <c r="H1368" s="4"/>
      <c r="I1368" s="4"/>
      <c r="J1368" s="4"/>
      <c r="K1368" s="4"/>
      <c r="L1368" s="4"/>
      <c r="M1368" s="8"/>
      <c r="N1368" s="4"/>
      <c r="O1368" s="4"/>
      <c r="P1368" s="4"/>
      <c r="Q1368" s="4"/>
      <c r="R1368" s="4"/>
      <c r="S1368" s="8"/>
      <c r="T1368" s="8"/>
      <c r="U1368" s="8"/>
      <c r="V1368" s="4"/>
      <c r="W1368" s="8"/>
      <c r="X1368" s="8"/>
      <c r="Y1368" s="33"/>
      <c r="Z1368" s="4"/>
      <c r="AA1368" s="42"/>
      <c r="AB1368" s="43"/>
      <c r="AC1368" s="8"/>
      <c r="AD1368" s="4"/>
      <c r="AE1368" s="4"/>
      <c r="AF1368" s="4"/>
      <c r="AG1368" s="4"/>
      <c r="AH1368" s="4"/>
      <c r="AI1368" s="4"/>
      <c r="AJ1368" s="4"/>
      <c r="AK1368" s="4"/>
      <c r="AL1368" s="4"/>
      <c r="AM1368" s="4"/>
      <c r="AN1368" s="4"/>
      <c r="AO1368" s="4"/>
      <c r="AP1368" s="4"/>
      <c r="AQ1368" s="4"/>
      <c r="AR1368" s="4"/>
      <c r="AS1368" s="4"/>
      <c r="AT1368" s="4"/>
      <c r="AU1368" s="4"/>
      <c r="AV1368" s="4"/>
      <c r="AW1368" s="4"/>
      <c r="AX1368" s="4"/>
      <c r="AY1368" s="4"/>
      <c r="AZ1368" s="4"/>
      <c r="BA1368" s="4"/>
      <c r="BB1368" s="4"/>
    </row>
    <row r="1369" spans="1:54" ht="15" x14ac:dyDescent="0.35">
      <c r="A1369" s="4"/>
      <c r="B1369" s="8"/>
      <c r="C1369" s="8"/>
      <c r="D1369" s="8"/>
      <c r="E1369" s="33"/>
      <c r="F1369" s="8"/>
      <c r="G1369" s="4"/>
      <c r="H1369" s="4"/>
      <c r="I1369" s="4"/>
      <c r="J1369" s="4"/>
      <c r="K1369" s="4"/>
      <c r="L1369" s="4"/>
      <c r="M1369" s="8"/>
      <c r="N1369" s="4"/>
      <c r="O1369" s="4"/>
      <c r="P1369" s="4"/>
      <c r="Q1369" s="4"/>
      <c r="R1369" s="4"/>
      <c r="S1369" s="8"/>
      <c r="T1369" s="8"/>
      <c r="U1369" s="8"/>
      <c r="V1369" s="4"/>
      <c r="W1369" s="8"/>
      <c r="X1369" s="8"/>
      <c r="Y1369" s="33"/>
      <c r="Z1369" s="4"/>
      <c r="AA1369" s="42"/>
      <c r="AB1369" s="43"/>
      <c r="AC1369" s="8"/>
      <c r="AD1369" s="4"/>
      <c r="AE1369" s="4"/>
      <c r="AF1369" s="4"/>
      <c r="AG1369" s="4"/>
      <c r="AH1369" s="4"/>
      <c r="AI1369" s="4"/>
      <c r="AJ1369" s="4"/>
      <c r="AK1369" s="4"/>
      <c r="AL1369" s="4"/>
      <c r="AM1369" s="4"/>
      <c r="AN1369" s="4"/>
      <c r="AO1369" s="4"/>
      <c r="AP1369" s="4"/>
      <c r="AQ1369" s="4"/>
      <c r="AR1369" s="4"/>
      <c r="AS1369" s="4"/>
      <c r="AT1369" s="4"/>
      <c r="AU1369" s="4"/>
      <c r="AV1369" s="4"/>
      <c r="AW1369" s="4"/>
      <c r="AX1369" s="4"/>
      <c r="AY1369" s="4"/>
      <c r="AZ1369" s="4"/>
      <c r="BA1369" s="4"/>
      <c r="BB1369" s="4"/>
    </row>
    <row r="1370" spans="1:54" ht="15" x14ac:dyDescent="0.35">
      <c r="A1370" s="4"/>
      <c r="B1370" s="8"/>
      <c r="C1370" s="8"/>
      <c r="D1370" s="8"/>
      <c r="E1370" s="33"/>
      <c r="F1370" s="8"/>
      <c r="G1370" s="4"/>
      <c r="H1370" s="4"/>
      <c r="I1370" s="4"/>
      <c r="J1370" s="4"/>
      <c r="K1370" s="4"/>
      <c r="L1370" s="4"/>
      <c r="M1370" s="8"/>
      <c r="N1370" s="4"/>
      <c r="O1370" s="4"/>
      <c r="P1370" s="4"/>
      <c r="Q1370" s="4"/>
      <c r="R1370" s="4"/>
      <c r="S1370" s="8"/>
      <c r="T1370" s="8"/>
      <c r="U1370" s="8"/>
      <c r="V1370" s="4"/>
      <c r="W1370" s="8"/>
      <c r="X1370" s="8"/>
      <c r="Y1370" s="33"/>
      <c r="Z1370" s="4"/>
      <c r="AA1370" s="42"/>
      <c r="AB1370" s="43"/>
      <c r="AC1370" s="8"/>
      <c r="AD1370" s="4"/>
      <c r="AE1370" s="4"/>
      <c r="AF1370" s="4"/>
      <c r="AG1370" s="4"/>
      <c r="AH1370" s="4"/>
      <c r="AI1370" s="4"/>
      <c r="AJ1370" s="4"/>
      <c r="AK1370" s="4"/>
      <c r="AL1370" s="4"/>
      <c r="AM1370" s="4"/>
      <c r="AN1370" s="4"/>
      <c r="AO1370" s="4"/>
      <c r="AP1370" s="4"/>
      <c r="AQ1370" s="4"/>
      <c r="AR1370" s="4"/>
      <c r="AS1370" s="4"/>
      <c r="AT1370" s="4"/>
      <c r="AU1370" s="4"/>
      <c r="AV1370" s="4"/>
      <c r="AW1370" s="4"/>
      <c r="AX1370" s="4"/>
      <c r="AY1370" s="4"/>
      <c r="AZ1370" s="4"/>
      <c r="BA1370" s="4"/>
      <c r="BB1370" s="4"/>
    </row>
    <row r="1371" spans="1:54" ht="15" x14ac:dyDescent="0.35">
      <c r="A1371" s="4"/>
      <c r="B1371" s="8"/>
      <c r="C1371" s="8"/>
      <c r="D1371" s="8"/>
      <c r="E1371" s="33"/>
      <c r="F1371" s="8"/>
      <c r="G1371" s="4"/>
      <c r="H1371" s="4"/>
      <c r="I1371" s="4"/>
      <c r="J1371" s="4"/>
      <c r="K1371" s="4"/>
      <c r="L1371" s="4"/>
      <c r="M1371" s="8"/>
      <c r="N1371" s="4"/>
      <c r="O1371" s="4"/>
      <c r="P1371" s="4"/>
      <c r="Q1371" s="4"/>
      <c r="R1371" s="4"/>
      <c r="S1371" s="8"/>
      <c r="T1371" s="8"/>
      <c r="U1371" s="8"/>
      <c r="V1371" s="4"/>
      <c r="W1371" s="8"/>
      <c r="X1371" s="8"/>
      <c r="Y1371" s="33"/>
      <c r="Z1371" s="4"/>
      <c r="AA1371" s="42"/>
      <c r="AB1371" s="43"/>
      <c r="AC1371" s="8"/>
      <c r="AD1371" s="4"/>
      <c r="AE1371" s="4"/>
      <c r="AF1371" s="4"/>
      <c r="AG1371" s="4"/>
      <c r="AH1371" s="4"/>
      <c r="AI1371" s="4"/>
      <c r="AJ1371" s="4"/>
      <c r="AK1371" s="4"/>
      <c r="AL1371" s="4"/>
      <c r="AM1371" s="4"/>
      <c r="AN1371" s="4"/>
      <c r="AO1371" s="4"/>
      <c r="AP1371" s="4"/>
      <c r="AQ1371" s="4"/>
      <c r="AR1371" s="4"/>
      <c r="AS1371" s="4"/>
      <c r="AT1371" s="4"/>
      <c r="AU1371" s="4"/>
      <c r="AV1371" s="4"/>
      <c r="AW1371" s="4"/>
      <c r="AX1371" s="4"/>
      <c r="AY1371" s="4"/>
      <c r="AZ1371" s="4"/>
      <c r="BA1371" s="4"/>
      <c r="BB1371" s="4"/>
    </row>
    <row r="1372" spans="1:54" ht="15" x14ac:dyDescent="0.35">
      <c r="A1372" s="4"/>
      <c r="B1372" s="8"/>
      <c r="C1372" s="8"/>
      <c r="D1372" s="8"/>
      <c r="E1372" s="33"/>
      <c r="F1372" s="8"/>
      <c r="G1372" s="4"/>
      <c r="H1372" s="4"/>
      <c r="I1372" s="4"/>
      <c r="J1372" s="4"/>
      <c r="K1372" s="4"/>
      <c r="L1372" s="4"/>
      <c r="M1372" s="8"/>
      <c r="N1372" s="4"/>
      <c r="O1372" s="4"/>
      <c r="P1372" s="4"/>
      <c r="Q1372" s="4"/>
      <c r="R1372" s="4"/>
      <c r="S1372" s="8"/>
      <c r="T1372" s="8"/>
      <c r="U1372" s="8"/>
      <c r="V1372" s="4"/>
      <c r="W1372" s="8"/>
      <c r="X1372" s="8"/>
      <c r="Y1372" s="33"/>
      <c r="Z1372" s="4"/>
      <c r="AA1372" s="42"/>
      <c r="AB1372" s="43"/>
      <c r="AC1372" s="8"/>
      <c r="AD1372" s="4"/>
      <c r="AE1372" s="4"/>
      <c r="AF1372" s="4"/>
      <c r="AG1372" s="4"/>
      <c r="AH1372" s="4"/>
      <c r="AI1372" s="4"/>
      <c r="AJ1372" s="4"/>
      <c r="AK1372" s="4"/>
      <c r="AL1372" s="4"/>
      <c r="AM1372" s="4"/>
      <c r="AN1372" s="4"/>
      <c r="AO1372" s="4"/>
      <c r="AP1372" s="4"/>
      <c r="AQ1372" s="4"/>
      <c r="AR1372" s="4"/>
      <c r="AS1372" s="4"/>
      <c r="AT1372" s="4"/>
      <c r="AU1372" s="4"/>
      <c r="AV1372" s="4"/>
      <c r="AW1372" s="4"/>
      <c r="AX1372" s="4"/>
      <c r="AY1372" s="4"/>
      <c r="AZ1372" s="4"/>
      <c r="BA1372" s="4"/>
      <c r="BB1372" s="4"/>
    </row>
    <row r="1373" spans="1:54" ht="15" x14ac:dyDescent="0.35">
      <c r="A1373" s="4"/>
      <c r="B1373" s="8"/>
      <c r="C1373" s="8"/>
      <c r="D1373" s="8"/>
      <c r="E1373" s="33"/>
      <c r="F1373" s="8"/>
      <c r="G1373" s="4"/>
      <c r="H1373" s="4"/>
      <c r="I1373" s="4"/>
      <c r="J1373" s="4"/>
      <c r="K1373" s="4"/>
      <c r="L1373" s="4"/>
      <c r="M1373" s="8"/>
      <c r="N1373" s="4"/>
      <c r="O1373" s="4"/>
      <c r="P1373" s="4"/>
      <c r="Q1373" s="4"/>
      <c r="R1373" s="4"/>
      <c r="S1373" s="8"/>
      <c r="T1373" s="8"/>
      <c r="U1373" s="8"/>
      <c r="V1373" s="4"/>
      <c r="W1373" s="8"/>
      <c r="X1373" s="8"/>
      <c r="Y1373" s="33"/>
      <c r="Z1373" s="4"/>
      <c r="AA1373" s="42"/>
      <c r="AB1373" s="43"/>
      <c r="AC1373" s="8"/>
      <c r="AD1373" s="4"/>
      <c r="AE1373" s="4"/>
      <c r="AF1373" s="4"/>
      <c r="AG1373" s="4"/>
      <c r="AH1373" s="4"/>
      <c r="AI1373" s="4"/>
      <c r="AJ1373" s="4"/>
      <c r="AK1373" s="4"/>
      <c r="AL1373" s="4"/>
      <c r="AM1373" s="4"/>
      <c r="AN1373" s="4"/>
      <c r="AO1373" s="4"/>
      <c r="AP1373" s="4"/>
      <c r="AQ1373" s="4"/>
      <c r="AR1373" s="4"/>
      <c r="AS1373" s="4"/>
      <c r="AT1373" s="4"/>
      <c r="AU1373" s="4"/>
      <c r="AV1373" s="4"/>
      <c r="AW1373" s="4"/>
      <c r="AX1373" s="4"/>
      <c r="AY1373" s="4"/>
      <c r="AZ1373" s="4"/>
      <c r="BA1373" s="4"/>
      <c r="BB1373" s="4"/>
    </row>
    <row r="1374" spans="1:54" ht="15" x14ac:dyDescent="0.35">
      <c r="A1374" s="4"/>
      <c r="B1374" s="8"/>
      <c r="C1374" s="8"/>
      <c r="D1374" s="8"/>
      <c r="E1374" s="33"/>
      <c r="F1374" s="8"/>
      <c r="G1374" s="4"/>
      <c r="H1374" s="4"/>
      <c r="I1374" s="4"/>
      <c r="J1374" s="4"/>
      <c r="K1374" s="4"/>
      <c r="L1374" s="4"/>
      <c r="M1374" s="8"/>
      <c r="N1374" s="4"/>
      <c r="O1374" s="4"/>
      <c r="P1374" s="4"/>
      <c r="Q1374" s="4"/>
      <c r="R1374" s="4"/>
      <c r="S1374" s="8"/>
      <c r="T1374" s="8"/>
      <c r="U1374" s="8"/>
      <c r="V1374" s="4"/>
      <c r="W1374" s="8"/>
      <c r="X1374" s="8"/>
      <c r="Y1374" s="33"/>
      <c r="Z1374" s="4"/>
      <c r="AA1374" s="42"/>
      <c r="AB1374" s="43"/>
      <c r="AC1374" s="8"/>
      <c r="AD1374" s="4"/>
      <c r="AE1374" s="4"/>
      <c r="AF1374" s="4"/>
      <c r="AG1374" s="4"/>
      <c r="AH1374" s="4"/>
      <c r="AI1374" s="4"/>
      <c r="AJ1374" s="4"/>
      <c r="AK1374" s="4"/>
      <c r="AL1374" s="4"/>
      <c r="AM1374" s="4"/>
      <c r="AN1374" s="4"/>
      <c r="AO1374" s="4"/>
      <c r="AP1374" s="4"/>
      <c r="AQ1374" s="4"/>
      <c r="AR1374" s="4"/>
      <c r="AS1374" s="4"/>
      <c r="AT1374" s="4"/>
      <c r="AU1374" s="4"/>
      <c r="AV1374" s="4"/>
      <c r="AW1374" s="4"/>
      <c r="AX1374" s="4"/>
      <c r="AY1374" s="4"/>
      <c r="AZ1374" s="4"/>
      <c r="BA1374" s="4"/>
      <c r="BB1374" s="4"/>
    </row>
    <row r="1375" spans="1:54" ht="15" x14ac:dyDescent="0.35">
      <c r="A1375" s="4"/>
      <c r="B1375" s="8"/>
      <c r="C1375" s="8"/>
      <c r="D1375" s="8"/>
      <c r="E1375" s="33"/>
      <c r="F1375" s="8"/>
      <c r="G1375" s="4"/>
      <c r="H1375" s="4"/>
      <c r="I1375" s="4"/>
      <c r="J1375" s="4"/>
      <c r="K1375" s="4"/>
      <c r="L1375" s="4"/>
      <c r="M1375" s="8"/>
      <c r="N1375" s="4"/>
      <c r="O1375" s="4"/>
      <c r="P1375" s="4"/>
      <c r="Q1375" s="4"/>
      <c r="R1375" s="4"/>
      <c r="S1375" s="8"/>
      <c r="T1375" s="8"/>
      <c r="U1375" s="8"/>
      <c r="V1375" s="4"/>
      <c r="W1375" s="8"/>
      <c r="X1375" s="8"/>
      <c r="Y1375" s="33"/>
      <c r="Z1375" s="4"/>
      <c r="AA1375" s="42"/>
      <c r="AB1375" s="43"/>
      <c r="AC1375" s="8"/>
      <c r="AD1375" s="4"/>
      <c r="AE1375" s="4"/>
      <c r="AF1375" s="4"/>
      <c r="AG1375" s="4"/>
      <c r="AH1375" s="4"/>
      <c r="AI1375" s="4"/>
      <c r="AJ1375" s="4"/>
      <c r="AK1375" s="4"/>
      <c r="AL1375" s="4"/>
      <c r="AM1375" s="4"/>
      <c r="AN1375" s="4"/>
      <c r="AO1375" s="4"/>
      <c r="AP1375" s="4"/>
      <c r="AQ1375" s="4"/>
      <c r="AR1375" s="4"/>
      <c r="AS1375" s="4"/>
      <c r="AT1375" s="4"/>
      <c r="AU1375" s="4"/>
      <c r="AV1375" s="4"/>
      <c r="AW1375" s="4"/>
      <c r="AX1375" s="4"/>
      <c r="AY1375" s="4"/>
      <c r="AZ1375" s="4"/>
      <c r="BA1375" s="4"/>
      <c r="BB1375" s="4"/>
    </row>
    <row r="1376" spans="1:54" ht="15" x14ac:dyDescent="0.35">
      <c r="A1376" s="4"/>
      <c r="B1376" s="8"/>
      <c r="C1376" s="8"/>
      <c r="D1376" s="8"/>
      <c r="E1376" s="33"/>
      <c r="F1376" s="8"/>
      <c r="G1376" s="4"/>
      <c r="H1376" s="4"/>
      <c r="I1376" s="4"/>
      <c r="J1376" s="4"/>
      <c r="K1376" s="4"/>
      <c r="L1376" s="4"/>
      <c r="M1376" s="8"/>
      <c r="N1376" s="4"/>
      <c r="O1376" s="4"/>
      <c r="P1376" s="4"/>
      <c r="Q1376" s="4"/>
      <c r="R1376" s="4"/>
      <c r="S1376" s="8"/>
      <c r="T1376" s="8"/>
      <c r="U1376" s="8"/>
      <c r="V1376" s="4"/>
      <c r="W1376" s="8"/>
      <c r="X1376" s="8"/>
      <c r="Y1376" s="33"/>
      <c r="Z1376" s="4"/>
      <c r="AA1376" s="42"/>
      <c r="AB1376" s="43"/>
      <c r="AC1376" s="8"/>
      <c r="AD1376" s="4"/>
      <c r="AE1376" s="4"/>
      <c r="AF1376" s="4"/>
      <c r="AG1376" s="4"/>
      <c r="AH1376" s="4"/>
      <c r="AI1376" s="4"/>
      <c r="AJ1376" s="4"/>
      <c r="AK1376" s="4"/>
      <c r="AL1376" s="4"/>
      <c r="AM1376" s="4"/>
      <c r="AN1376" s="4"/>
      <c r="AO1376" s="4"/>
      <c r="AP1376" s="4"/>
      <c r="AQ1376" s="4"/>
      <c r="AR1376" s="4"/>
      <c r="AS1376" s="4"/>
      <c r="AT1376" s="4"/>
      <c r="AU1376" s="4"/>
      <c r="AV1376" s="4"/>
      <c r="AW1376" s="4"/>
      <c r="AX1376" s="4"/>
      <c r="AY1376" s="4"/>
      <c r="AZ1376" s="4"/>
      <c r="BA1376" s="4"/>
      <c r="BB1376" s="4"/>
    </row>
    <row r="1377" spans="1:54" ht="15" x14ac:dyDescent="0.35">
      <c r="A1377" s="4"/>
      <c r="B1377" s="8"/>
      <c r="C1377" s="8"/>
      <c r="D1377" s="8"/>
      <c r="E1377" s="33"/>
      <c r="F1377" s="8"/>
      <c r="G1377" s="4"/>
      <c r="H1377" s="4"/>
      <c r="I1377" s="4"/>
      <c r="J1377" s="4"/>
      <c r="K1377" s="4"/>
      <c r="L1377" s="4"/>
      <c r="M1377" s="8"/>
      <c r="N1377" s="4"/>
      <c r="O1377" s="4"/>
      <c r="P1377" s="4"/>
      <c r="Q1377" s="4"/>
      <c r="R1377" s="4"/>
      <c r="S1377" s="8"/>
      <c r="T1377" s="8"/>
      <c r="U1377" s="8"/>
      <c r="V1377" s="4"/>
      <c r="W1377" s="8"/>
      <c r="X1377" s="8"/>
      <c r="Y1377" s="33"/>
      <c r="Z1377" s="4"/>
      <c r="AA1377" s="42"/>
      <c r="AB1377" s="43"/>
      <c r="AC1377" s="8"/>
      <c r="AD1377" s="4"/>
      <c r="AE1377" s="4"/>
      <c r="AF1377" s="4"/>
      <c r="AG1377" s="4"/>
      <c r="AH1377" s="4"/>
      <c r="AI1377" s="4"/>
      <c r="AJ1377" s="4"/>
      <c r="AK1377" s="4"/>
      <c r="AL1377" s="4"/>
      <c r="AM1377" s="4"/>
      <c r="AN1377" s="4"/>
      <c r="AO1377" s="4"/>
      <c r="AP1377" s="4"/>
      <c r="AQ1377" s="4"/>
      <c r="AR1377" s="4"/>
      <c r="AS1377" s="4"/>
      <c r="AT1377" s="4"/>
      <c r="AU1377" s="4"/>
      <c r="AV1377" s="4"/>
      <c r="AW1377" s="4"/>
      <c r="AX1377" s="4"/>
      <c r="AY1377" s="4"/>
      <c r="AZ1377" s="4"/>
      <c r="BA1377" s="4"/>
      <c r="BB1377" s="4"/>
    </row>
    <row r="1378" spans="1:54" ht="15" x14ac:dyDescent="0.35">
      <c r="A1378" s="4"/>
      <c r="B1378" s="8"/>
      <c r="C1378" s="8"/>
      <c r="D1378" s="8"/>
      <c r="E1378" s="33"/>
      <c r="F1378" s="8"/>
      <c r="G1378" s="4"/>
      <c r="H1378" s="4"/>
      <c r="I1378" s="4"/>
      <c r="J1378" s="4"/>
      <c r="K1378" s="4"/>
      <c r="L1378" s="4"/>
      <c r="M1378" s="8"/>
      <c r="N1378" s="4"/>
      <c r="O1378" s="4"/>
      <c r="P1378" s="4"/>
      <c r="Q1378" s="4"/>
      <c r="R1378" s="4"/>
      <c r="S1378" s="8"/>
      <c r="T1378" s="8"/>
      <c r="U1378" s="8"/>
      <c r="V1378" s="4"/>
      <c r="W1378" s="8"/>
      <c r="X1378" s="8"/>
      <c r="Y1378" s="33"/>
      <c r="Z1378" s="4"/>
      <c r="AA1378" s="42"/>
      <c r="AB1378" s="43"/>
      <c r="AC1378" s="8"/>
      <c r="AD1378" s="4"/>
      <c r="AE1378" s="4"/>
      <c r="AF1378" s="4"/>
      <c r="AG1378" s="4"/>
      <c r="AH1378" s="4"/>
      <c r="AI1378" s="4"/>
      <c r="AJ1378" s="4"/>
      <c r="AK1378" s="4"/>
      <c r="AL1378" s="4"/>
      <c r="AM1378" s="4"/>
      <c r="AN1378" s="4"/>
      <c r="AO1378" s="4"/>
      <c r="AP1378" s="4"/>
      <c r="AQ1378" s="4"/>
      <c r="AR1378" s="4"/>
      <c r="AS1378" s="4"/>
      <c r="AT1378" s="4"/>
      <c r="AU1378" s="4"/>
      <c r="AV1378" s="4"/>
      <c r="AW1378" s="4"/>
      <c r="AX1378" s="4"/>
      <c r="AY1378" s="4"/>
      <c r="AZ1378" s="4"/>
      <c r="BA1378" s="4"/>
      <c r="BB1378" s="4"/>
    </row>
    <row r="1379" spans="1:54" ht="15" x14ac:dyDescent="0.35">
      <c r="A1379" s="4"/>
      <c r="B1379" s="8"/>
      <c r="C1379" s="8"/>
      <c r="D1379" s="8"/>
      <c r="E1379" s="33"/>
      <c r="F1379" s="8"/>
      <c r="G1379" s="4"/>
      <c r="H1379" s="4"/>
      <c r="I1379" s="4"/>
      <c r="J1379" s="4"/>
      <c r="K1379" s="4"/>
      <c r="L1379" s="4"/>
      <c r="M1379" s="8"/>
      <c r="N1379" s="4"/>
      <c r="O1379" s="4"/>
      <c r="P1379" s="4"/>
      <c r="Q1379" s="4"/>
      <c r="R1379" s="4"/>
      <c r="S1379" s="8"/>
      <c r="T1379" s="8"/>
      <c r="U1379" s="8"/>
      <c r="V1379" s="4"/>
      <c r="W1379" s="8"/>
      <c r="X1379" s="8"/>
      <c r="Y1379" s="33"/>
      <c r="Z1379" s="4"/>
      <c r="AA1379" s="42"/>
      <c r="AB1379" s="43"/>
      <c r="AC1379" s="8"/>
      <c r="AD1379" s="4"/>
      <c r="AE1379" s="4"/>
      <c r="AF1379" s="4"/>
      <c r="AG1379" s="4"/>
      <c r="AH1379" s="4"/>
      <c r="AI1379" s="4"/>
      <c r="AJ1379" s="4"/>
      <c r="AK1379" s="4"/>
      <c r="AL1379" s="4"/>
      <c r="AM1379" s="4"/>
      <c r="AN1379" s="4"/>
      <c r="AO1379" s="4"/>
      <c r="AP1379" s="4"/>
      <c r="AQ1379" s="4"/>
      <c r="AR1379" s="4"/>
      <c r="AS1379" s="4"/>
      <c r="AT1379" s="4"/>
      <c r="AU1379" s="4"/>
      <c r="AV1379" s="4"/>
      <c r="AW1379" s="4"/>
      <c r="AX1379" s="4"/>
      <c r="AY1379" s="4"/>
      <c r="AZ1379" s="4"/>
      <c r="BA1379" s="4"/>
      <c r="BB1379" s="4"/>
    </row>
    <row r="1380" spans="1:54" ht="15" x14ac:dyDescent="0.35">
      <c r="A1380" s="4"/>
      <c r="B1380" s="8"/>
      <c r="C1380" s="8"/>
      <c r="D1380" s="8"/>
      <c r="E1380" s="33"/>
      <c r="F1380" s="8"/>
      <c r="G1380" s="4"/>
      <c r="H1380" s="4"/>
      <c r="I1380" s="4"/>
      <c r="J1380" s="4"/>
      <c r="K1380" s="4"/>
      <c r="L1380" s="4"/>
      <c r="M1380" s="8"/>
      <c r="N1380" s="4"/>
      <c r="O1380" s="4"/>
      <c r="P1380" s="4"/>
      <c r="Q1380" s="4"/>
      <c r="R1380" s="4"/>
      <c r="S1380" s="8"/>
      <c r="T1380" s="8"/>
      <c r="U1380" s="8"/>
      <c r="V1380" s="4"/>
      <c r="W1380" s="8"/>
      <c r="X1380" s="8"/>
      <c r="Y1380" s="33"/>
      <c r="Z1380" s="4"/>
      <c r="AA1380" s="42"/>
      <c r="AB1380" s="43"/>
      <c r="AC1380" s="8"/>
      <c r="AD1380" s="4"/>
      <c r="AE1380" s="4"/>
      <c r="AF1380" s="4"/>
      <c r="AG1380" s="4"/>
      <c r="AH1380" s="4"/>
      <c r="AI1380" s="4"/>
      <c r="AJ1380" s="4"/>
      <c r="AK1380" s="4"/>
      <c r="AL1380" s="4"/>
      <c r="AM1380" s="4"/>
      <c r="AN1380" s="4"/>
      <c r="AO1380" s="4"/>
      <c r="AP1380" s="4"/>
      <c r="AQ1380" s="4"/>
      <c r="AR1380" s="4"/>
      <c r="AS1380" s="4"/>
      <c r="AT1380" s="4"/>
      <c r="AU1380" s="4"/>
      <c r="AV1380" s="4"/>
      <c r="AW1380" s="4"/>
      <c r="AX1380" s="4"/>
      <c r="AY1380" s="4"/>
      <c r="AZ1380" s="4"/>
      <c r="BA1380" s="4"/>
      <c r="BB1380" s="4"/>
    </row>
    <row r="1381" spans="1:54" ht="15" x14ac:dyDescent="0.35">
      <c r="A1381" s="4"/>
      <c r="B1381" s="8"/>
      <c r="C1381" s="8"/>
      <c r="D1381" s="8"/>
      <c r="E1381" s="33"/>
      <c r="F1381" s="8"/>
      <c r="G1381" s="4"/>
      <c r="H1381" s="4"/>
      <c r="I1381" s="4"/>
      <c r="J1381" s="4"/>
      <c r="K1381" s="4"/>
      <c r="L1381" s="4"/>
      <c r="M1381" s="8"/>
      <c r="N1381" s="4"/>
      <c r="O1381" s="4"/>
      <c r="P1381" s="4"/>
      <c r="Q1381" s="4"/>
      <c r="R1381" s="4"/>
      <c r="S1381" s="8"/>
      <c r="T1381" s="8"/>
      <c r="U1381" s="8"/>
      <c r="V1381" s="4"/>
      <c r="W1381" s="8"/>
      <c r="X1381" s="8"/>
      <c r="Y1381" s="33"/>
      <c r="Z1381" s="4"/>
      <c r="AA1381" s="42"/>
      <c r="AB1381" s="43"/>
      <c r="AC1381" s="8"/>
      <c r="AD1381" s="4"/>
      <c r="AE1381" s="4"/>
      <c r="AF1381" s="4"/>
      <c r="AG1381" s="4"/>
      <c r="AH1381" s="4"/>
      <c r="AI1381" s="4"/>
      <c r="AJ1381" s="4"/>
      <c r="AK1381" s="4"/>
      <c r="AL1381" s="4"/>
      <c r="AM1381" s="4"/>
      <c r="AN1381" s="4"/>
      <c r="AO1381" s="4"/>
      <c r="AP1381" s="4"/>
      <c r="AQ1381" s="4"/>
      <c r="AR1381" s="4"/>
      <c r="AS1381" s="4"/>
      <c r="AT1381" s="4"/>
      <c r="AU1381" s="4"/>
      <c r="AV1381" s="4"/>
      <c r="AW1381" s="4"/>
      <c r="AX1381" s="4"/>
      <c r="AY1381" s="4"/>
      <c r="AZ1381" s="4"/>
      <c r="BA1381" s="4"/>
      <c r="BB1381" s="4"/>
    </row>
    <row r="1382" spans="1:54" ht="15" x14ac:dyDescent="0.35">
      <c r="A1382" s="4"/>
      <c r="B1382" s="8"/>
      <c r="C1382" s="8"/>
      <c r="D1382" s="8"/>
      <c r="E1382" s="33"/>
      <c r="F1382" s="8"/>
      <c r="G1382" s="4"/>
      <c r="H1382" s="4"/>
      <c r="I1382" s="4"/>
      <c r="J1382" s="4"/>
      <c r="K1382" s="4"/>
      <c r="L1382" s="4"/>
      <c r="M1382" s="8"/>
      <c r="N1382" s="4"/>
      <c r="O1382" s="4"/>
      <c r="P1382" s="4"/>
      <c r="Q1382" s="4"/>
      <c r="R1382" s="4"/>
      <c r="S1382" s="8"/>
      <c r="T1382" s="8"/>
      <c r="U1382" s="8"/>
      <c r="V1382" s="4"/>
      <c r="W1382" s="8"/>
      <c r="X1382" s="8"/>
      <c r="Y1382" s="33"/>
      <c r="Z1382" s="4"/>
      <c r="AA1382" s="42"/>
      <c r="AB1382" s="43"/>
      <c r="AC1382" s="8"/>
      <c r="AD1382" s="4"/>
      <c r="AE1382" s="4"/>
      <c r="AF1382" s="4"/>
      <c r="AG1382" s="4"/>
      <c r="AH1382" s="4"/>
      <c r="AI1382" s="4"/>
      <c r="AJ1382" s="4"/>
      <c r="AK1382" s="4"/>
      <c r="AL1382" s="4"/>
      <c r="AM1382" s="4"/>
      <c r="AN1382" s="4"/>
      <c r="AO1382" s="4"/>
      <c r="AP1382" s="4"/>
      <c r="AQ1382" s="4"/>
      <c r="AR1382" s="4"/>
      <c r="AS1382" s="4"/>
      <c r="AT1382" s="4"/>
      <c r="AU1382" s="4"/>
      <c r="AV1382" s="4"/>
      <c r="AW1382" s="4"/>
      <c r="AX1382" s="4"/>
      <c r="AY1382" s="4"/>
      <c r="AZ1382" s="4"/>
      <c r="BA1382" s="4"/>
      <c r="BB1382" s="4"/>
    </row>
    <row r="1383" spans="1:54" ht="15" x14ac:dyDescent="0.35">
      <c r="A1383" s="4"/>
      <c r="B1383" s="8"/>
      <c r="C1383" s="8"/>
      <c r="D1383" s="8"/>
      <c r="E1383" s="33"/>
      <c r="F1383" s="8"/>
      <c r="G1383" s="4"/>
      <c r="H1383" s="4"/>
      <c r="I1383" s="4"/>
      <c r="J1383" s="4"/>
      <c r="K1383" s="4"/>
      <c r="L1383" s="4"/>
      <c r="M1383" s="8"/>
      <c r="N1383" s="4"/>
      <c r="O1383" s="4"/>
      <c r="P1383" s="4"/>
      <c r="Q1383" s="4"/>
      <c r="R1383" s="4"/>
      <c r="S1383" s="8"/>
      <c r="T1383" s="8"/>
      <c r="U1383" s="8"/>
      <c r="V1383" s="4"/>
      <c r="W1383" s="8"/>
      <c r="X1383" s="8"/>
      <c r="Y1383" s="33"/>
      <c r="Z1383" s="4"/>
      <c r="AA1383" s="42"/>
      <c r="AB1383" s="43"/>
      <c r="AC1383" s="8"/>
      <c r="AD1383" s="4"/>
      <c r="AE1383" s="4"/>
      <c r="AF1383" s="4"/>
      <c r="AG1383" s="4"/>
      <c r="AH1383" s="4"/>
      <c r="AI1383" s="4"/>
      <c r="AJ1383" s="4"/>
      <c r="AK1383" s="4"/>
      <c r="AL1383" s="4"/>
      <c r="AM1383" s="4"/>
      <c r="AN1383" s="4"/>
      <c r="AO1383" s="4"/>
      <c r="AP1383" s="4"/>
      <c r="AQ1383" s="4"/>
      <c r="AR1383" s="4"/>
      <c r="AS1383" s="4"/>
      <c r="AT1383" s="4"/>
      <c r="AU1383" s="4"/>
      <c r="AV1383" s="4"/>
      <c r="AW1383" s="4"/>
      <c r="AX1383" s="4"/>
      <c r="AY1383" s="4"/>
      <c r="AZ1383" s="4"/>
      <c r="BA1383" s="4"/>
      <c r="BB1383" s="4"/>
    </row>
    <row r="1384" spans="1:54" ht="15" x14ac:dyDescent="0.35">
      <c r="A1384" s="4"/>
      <c r="B1384" s="8"/>
      <c r="C1384" s="8"/>
      <c r="D1384" s="8"/>
      <c r="E1384" s="33"/>
      <c r="F1384" s="8"/>
      <c r="G1384" s="4"/>
      <c r="H1384" s="4"/>
      <c r="I1384" s="4"/>
      <c r="J1384" s="4"/>
      <c r="K1384" s="4"/>
      <c r="L1384" s="4"/>
      <c r="M1384" s="8"/>
      <c r="N1384" s="4"/>
      <c r="O1384" s="4"/>
      <c r="P1384" s="4"/>
      <c r="Q1384" s="4"/>
      <c r="R1384" s="4"/>
      <c r="S1384" s="8"/>
      <c r="T1384" s="8"/>
      <c r="U1384" s="8"/>
      <c r="V1384" s="4"/>
      <c r="W1384" s="8"/>
      <c r="X1384" s="8"/>
      <c r="Y1384" s="33"/>
      <c r="Z1384" s="4"/>
      <c r="AA1384" s="42"/>
      <c r="AB1384" s="43"/>
      <c r="AC1384" s="8"/>
      <c r="AD1384" s="4"/>
      <c r="AE1384" s="4"/>
      <c r="AF1384" s="4"/>
      <c r="AG1384" s="4"/>
      <c r="AH1384" s="4"/>
      <c r="AI1384" s="4"/>
      <c r="AJ1384" s="4"/>
      <c r="AK1384" s="4"/>
      <c r="AL1384" s="4"/>
      <c r="AM1384" s="4"/>
      <c r="AN1384" s="4"/>
      <c r="AO1384" s="4"/>
      <c r="AP1384" s="4"/>
      <c r="AQ1384" s="4"/>
      <c r="AR1384" s="4"/>
      <c r="AS1384" s="4"/>
      <c r="AT1384" s="4"/>
      <c r="AU1384" s="4"/>
      <c r="AV1384" s="4"/>
      <c r="AW1384" s="4"/>
      <c r="AX1384" s="4"/>
      <c r="AY1384" s="4"/>
      <c r="AZ1384" s="4"/>
      <c r="BA1384" s="4"/>
      <c r="BB1384" s="4"/>
    </row>
    <row r="1385" spans="1:54" ht="15" x14ac:dyDescent="0.35">
      <c r="A1385" s="4"/>
      <c r="B1385" s="8"/>
      <c r="C1385" s="8"/>
      <c r="D1385" s="8"/>
      <c r="E1385" s="33"/>
      <c r="F1385" s="8"/>
      <c r="G1385" s="4"/>
      <c r="H1385" s="4"/>
      <c r="I1385" s="4"/>
      <c r="J1385" s="4"/>
      <c r="K1385" s="4"/>
      <c r="L1385" s="4"/>
      <c r="M1385" s="8"/>
      <c r="N1385" s="4"/>
      <c r="O1385" s="4"/>
      <c r="P1385" s="4"/>
      <c r="Q1385" s="4"/>
      <c r="R1385" s="4"/>
      <c r="S1385" s="8"/>
      <c r="T1385" s="8"/>
      <c r="U1385" s="8"/>
      <c r="V1385" s="4"/>
      <c r="W1385" s="8"/>
      <c r="X1385" s="8"/>
      <c r="Y1385" s="33"/>
      <c r="Z1385" s="4"/>
      <c r="AA1385" s="42"/>
      <c r="AB1385" s="43"/>
      <c r="AC1385" s="8"/>
      <c r="AD1385" s="4"/>
      <c r="AE1385" s="4"/>
      <c r="AF1385" s="4"/>
      <c r="AG1385" s="4"/>
      <c r="AH1385" s="4"/>
      <c r="AI1385" s="4"/>
      <c r="AJ1385" s="4"/>
      <c r="AK1385" s="4"/>
      <c r="AL1385" s="4"/>
      <c r="AM1385" s="4"/>
      <c r="AN1385" s="4"/>
      <c r="AO1385" s="4"/>
      <c r="AP1385" s="4"/>
      <c r="AQ1385" s="4"/>
      <c r="AR1385" s="4"/>
      <c r="AS1385" s="4"/>
      <c r="AT1385" s="4"/>
      <c r="AU1385" s="4"/>
      <c r="AV1385" s="4"/>
      <c r="AW1385" s="4"/>
      <c r="AX1385" s="4"/>
      <c r="AY1385" s="4"/>
      <c r="AZ1385" s="4"/>
      <c r="BA1385" s="4"/>
      <c r="BB1385" s="4"/>
    </row>
    <row r="1386" spans="1:54" ht="15" x14ac:dyDescent="0.35">
      <c r="A1386" s="4"/>
      <c r="B1386" s="8"/>
      <c r="C1386" s="8"/>
      <c r="D1386" s="8"/>
      <c r="E1386" s="33"/>
      <c r="F1386" s="8"/>
      <c r="G1386" s="4"/>
      <c r="H1386" s="4"/>
      <c r="I1386" s="4"/>
      <c r="J1386" s="4"/>
      <c r="K1386" s="4"/>
      <c r="L1386" s="4"/>
      <c r="M1386" s="8"/>
      <c r="N1386" s="4"/>
      <c r="O1386" s="4"/>
      <c r="P1386" s="4"/>
      <c r="Q1386" s="4"/>
      <c r="R1386" s="4"/>
      <c r="S1386" s="8"/>
      <c r="T1386" s="8"/>
      <c r="U1386" s="8"/>
      <c r="V1386" s="4"/>
      <c r="W1386" s="8"/>
      <c r="X1386" s="8"/>
      <c r="Y1386" s="33"/>
      <c r="Z1386" s="4"/>
      <c r="AA1386" s="42"/>
      <c r="AB1386" s="43"/>
      <c r="AC1386" s="8"/>
      <c r="AD1386" s="4"/>
      <c r="AE1386" s="4"/>
      <c r="AF1386" s="4"/>
      <c r="AG1386" s="4"/>
      <c r="AH1386" s="4"/>
      <c r="AI1386" s="4"/>
      <c r="AJ1386" s="4"/>
      <c r="AK1386" s="4"/>
      <c r="AL1386" s="4"/>
      <c r="AM1386" s="4"/>
      <c r="AN1386" s="4"/>
      <c r="AO1386" s="4"/>
      <c r="AP1386" s="4"/>
      <c r="AQ1386" s="4"/>
      <c r="AR1386" s="4"/>
      <c r="AS1386" s="4"/>
      <c r="AT1386" s="4"/>
      <c r="AU1386" s="4"/>
      <c r="AV1386" s="4"/>
      <c r="AW1386" s="4"/>
      <c r="AX1386" s="4"/>
      <c r="AY1386" s="4"/>
      <c r="AZ1386" s="4"/>
      <c r="BA1386" s="4"/>
      <c r="BB1386" s="4"/>
    </row>
    <row r="1387" spans="1:54" ht="15" x14ac:dyDescent="0.35">
      <c r="A1387" s="4"/>
      <c r="B1387" s="8"/>
      <c r="C1387" s="8"/>
      <c r="D1387" s="8"/>
      <c r="E1387" s="33"/>
      <c r="F1387" s="8"/>
      <c r="G1387" s="4"/>
      <c r="H1387" s="4"/>
      <c r="I1387" s="4"/>
      <c r="J1387" s="4"/>
      <c r="K1387" s="4"/>
      <c r="L1387" s="4"/>
      <c r="M1387" s="8"/>
      <c r="N1387" s="4"/>
      <c r="O1387" s="4"/>
      <c r="P1387" s="4"/>
      <c r="Q1387" s="4"/>
      <c r="R1387" s="4"/>
      <c r="S1387" s="8"/>
      <c r="T1387" s="8"/>
      <c r="U1387" s="8"/>
      <c r="V1387" s="4"/>
      <c r="W1387" s="8"/>
      <c r="X1387" s="8"/>
      <c r="Y1387" s="33"/>
      <c r="Z1387" s="4"/>
      <c r="AA1387" s="42"/>
      <c r="AB1387" s="43"/>
      <c r="AC1387" s="8"/>
      <c r="AD1387" s="4"/>
      <c r="AE1387" s="4"/>
      <c r="AF1387" s="4"/>
      <c r="AG1387" s="4"/>
      <c r="AH1387" s="4"/>
      <c r="AI1387" s="4"/>
      <c r="AJ1387" s="4"/>
      <c r="AK1387" s="4"/>
      <c r="AL1387" s="4"/>
      <c r="AM1387" s="4"/>
      <c r="AN1387" s="4"/>
      <c r="AO1387" s="4"/>
      <c r="AP1387" s="4"/>
      <c r="AQ1387" s="4"/>
      <c r="AR1387" s="4"/>
      <c r="AS1387" s="4"/>
      <c r="AT1387" s="4"/>
      <c r="AU1387" s="4"/>
      <c r="AV1387" s="4"/>
      <c r="AW1387" s="4"/>
      <c r="AX1387" s="4"/>
      <c r="AY1387" s="4"/>
      <c r="AZ1387" s="4"/>
      <c r="BA1387" s="4"/>
      <c r="BB1387" s="4"/>
    </row>
    <row r="1388" spans="1:54" ht="15" x14ac:dyDescent="0.35">
      <c r="A1388" s="4"/>
      <c r="B1388" s="8"/>
      <c r="C1388" s="8"/>
      <c r="D1388" s="8"/>
      <c r="E1388" s="33"/>
      <c r="F1388" s="8"/>
      <c r="G1388" s="4"/>
      <c r="H1388" s="4"/>
      <c r="I1388" s="4"/>
      <c r="J1388" s="4"/>
      <c r="K1388" s="4"/>
      <c r="L1388" s="4"/>
      <c r="M1388" s="8"/>
      <c r="N1388" s="4"/>
      <c r="O1388" s="4"/>
      <c r="P1388" s="4"/>
      <c r="Q1388" s="4"/>
      <c r="R1388" s="4"/>
      <c r="S1388" s="8"/>
      <c r="T1388" s="8"/>
      <c r="U1388" s="8"/>
      <c r="V1388" s="4"/>
      <c r="W1388" s="8"/>
      <c r="X1388" s="8"/>
      <c r="Y1388" s="33"/>
      <c r="Z1388" s="4"/>
      <c r="AA1388" s="42"/>
      <c r="AB1388" s="43"/>
      <c r="AC1388" s="8"/>
      <c r="AD1388" s="4"/>
      <c r="AE1388" s="4"/>
      <c r="AF1388" s="4"/>
      <c r="AG1388" s="4"/>
      <c r="AH1388" s="4"/>
      <c r="AI1388" s="4"/>
      <c r="AJ1388" s="4"/>
      <c r="AK1388" s="4"/>
      <c r="AL1388" s="4"/>
      <c r="AM1388" s="4"/>
      <c r="AN1388" s="4"/>
      <c r="AO1388" s="4"/>
      <c r="AP1388" s="4"/>
      <c r="AQ1388" s="4"/>
      <c r="AR1388" s="4"/>
      <c r="AS1388" s="4"/>
      <c r="AT1388" s="4"/>
      <c r="AU1388" s="4"/>
      <c r="AV1388" s="4"/>
      <c r="AW1388" s="4"/>
      <c r="AX1388" s="4"/>
      <c r="AY1388" s="4"/>
      <c r="AZ1388" s="4"/>
      <c r="BA1388" s="4"/>
      <c r="BB1388" s="4"/>
    </row>
    <row r="1389" spans="1:54" ht="15" x14ac:dyDescent="0.35">
      <c r="A1389" s="4"/>
      <c r="B1389" s="8"/>
      <c r="C1389" s="8"/>
      <c r="D1389" s="8"/>
      <c r="E1389" s="33"/>
      <c r="F1389" s="8"/>
      <c r="G1389" s="4"/>
      <c r="H1389" s="4"/>
      <c r="I1389" s="4"/>
      <c r="J1389" s="4"/>
      <c r="K1389" s="4"/>
      <c r="L1389" s="4"/>
      <c r="M1389" s="8"/>
      <c r="N1389" s="4"/>
      <c r="O1389" s="4"/>
      <c r="P1389" s="4"/>
      <c r="Q1389" s="4"/>
      <c r="R1389" s="4"/>
      <c r="S1389" s="8"/>
      <c r="T1389" s="8"/>
      <c r="U1389" s="8"/>
      <c r="V1389" s="4"/>
      <c r="W1389" s="8"/>
      <c r="X1389" s="8"/>
      <c r="Y1389" s="33"/>
      <c r="Z1389" s="4"/>
      <c r="AA1389" s="42"/>
      <c r="AB1389" s="43"/>
      <c r="AC1389" s="8"/>
      <c r="AD1389" s="4"/>
      <c r="AE1389" s="4"/>
      <c r="AF1389" s="4"/>
      <c r="AG1389" s="4"/>
      <c r="AH1389" s="4"/>
      <c r="AI1389" s="4"/>
      <c r="AJ1389" s="4"/>
      <c r="AK1389" s="4"/>
      <c r="AL1389" s="4"/>
      <c r="AM1389" s="4"/>
      <c r="AN1389" s="4"/>
      <c r="AO1389" s="4"/>
      <c r="AP1389" s="4"/>
      <c r="AQ1389" s="4"/>
      <c r="AR1389" s="4"/>
      <c r="AS1389" s="4"/>
      <c r="AT1389" s="4"/>
      <c r="AU1389" s="4"/>
      <c r="AV1389" s="4"/>
      <c r="AW1389" s="4"/>
      <c r="AX1389" s="4"/>
      <c r="AY1389" s="4"/>
      <c r="AZ1389" s="4"/>
      <c r="BA1389" s="4"/>
      <c r="BB1389" s="4"/>
    </row>
    <row r="1390" spans="1:54" ht="15" x14ac:dyDescent="0.35">
      <c r="A1390" s="4"/>
      <c r="B1390" s="8"/>
      <c r="C1390" s="8"/>
      <c r="D1390" s="8"/>
      <c r="E1390" s="33"/>
      <c r="F1390" s="8"/>
      <c r="G1390" s="4"/>
      <c r="H1390" s="4"/>
      <c r="I1390" s="4"/>
      <c r="J1390" s="4"/>
      <c r="K1390" s="4"/>
      <c r="L1390" s="4"/>
      <c r="M1390" s="8"/>
      <c r="N1390" s="4"/>
      <c r="O1390" s="4"/>
      <c r="P1390" s="4"/>
      <c r="Q1390" s="4"/>
      <c r="R1390" s="4"/>
      <c r="S1390" s="8"/>
      <c r="T1390" s="8"/>
      <c r="U1390" s="8"/>
      <c r="V1390" s="4"/>
      <c r="W1390" s="8"/>
      <c r="X1390" s="8"/>
      <c r="Y1390" s="33"/>
      <c r="Z1390" s="4"/>
      <c r="AA1390" s="42"/>
      <c r="AB1390" s="43"/>
      <c r="AC1390" s="8"/>
      <c r="AD1390" s="4"/>
      <c r="AE1390" s="4"/>
      <c r="AF1390" s="4"/>
      <c r="AG1390" s="4"/>
      <c r="AH1390" s="4"/>
      <c r="AI1390" s="4"/>
      <c r="AJ1390" s="4"/>
      <c r="AK1390" s="4"/>
      <c r="AL1390" s="4"/>
      <c r="AM1390" s="4"/>
      <c r="AN1390" s="4"/>
      <c r="AO1390" s="4"/>
      <c r="AP1390" s="4"/>
      <c r="AQ1390" s="4"/>
      <c r="AR1390" s="4"/>
      <c r="AS1390" s="4"/>
      <c r="AT1390" s="4"/>
      <c r="AU1390" s="4"/>
      <c r="AV1390" s="4"/>
      <c r="AW1390" s="4"/>
      <c r="AX1390" s="4"/>
      <c r="AY1390" s="4"/>
      <c r="AZ1390" s="4"/>
      <c r="BA1390" s="4"/>
      <c r="BB1390" s="4"/>
    </row>
    <row r="1391" spans="1:54" ht="15" x14ac:dyDescent="0.35">
      <c r="A1391" s="4"/>
      <c r="B1391" s="8"/>
      <c r="C1391" s="8"/>
      <c r="D1391" s="8"/>
      <c r="E1391" s="33"/>
      <c r="F1391" s="8"/>
      <c r="G1391" s="4"/>
      <c r="H1391" s="4"/>
      <c r="I1391" s="4"/>
      <c r="J1391" s="4"/>
      <c r="K1391" s="4"/>
      <c r="L1391" s="4"/>
      <c r="M1391" s="8"/>
      <c r="N1391" s="4"/>
      <c r="O1391" s="4"/>
      <c r="P1391" s="4"/>
      <c r="Q1391" s="4"/>
      <c r="R1391" s="4"/>
      <c r="S1391" s="8"/>
      <c r="T1391" s="8"/>
      <c r="U1391" s="8"/>
      <c r="V1391" s="4"/>
      <c r="W1391" s="8"/>
      <c r="X1391" s="8"/>
      <c r="Y1391" s="33"/>
      <c r="Z1391" s="4"/>
      <c r="AA1391" s="42"/>
      <c r="AB1391" s="43"/>
      <c r="AC1391" s="8"/>
      <c r="AD1391" s="4"/>
      <c r="AE1391" s="4"/>
      <c r="AF1391" s="4"/>
      <c r="AG1391" s="4"/>
      <c r="AH1391" s="4"/>
      <c r="AI1391" s="4"/>
      <c r="AJ1391" s="4"/>
      <c r="AK1391" s="4"/>
      <c r="AL1391" s="4"/>
      <c r="AM1391" s="4"/>
      <c r="AN1391" s="4"/>
      <c r="AO1391" s="4"/>
      <c r="AP1391" s="4"/>
      <c r="AQ1391" s="4"/>
      <c r="AR1391" s="4"/>
      <c r="AS1391" s="4"/>
      <c r="AT1391" s="4"/>
      <c r="AU1391" s="4"/>
      <c r="AV1391" s="4"/>
      <c r="AW1391" s="4"/>
      <c r="AX1391" s="4"/>
      <c r="AY1391" s="4"/>
      <c r="AZ1391" s="4"/>
      <c r="BA1391" s="4"/>
      <c r="BB1391" s="4"/>
    </row>
    <row r="1392" spans="1:54" ht="15" x14ac:dyDescent="0.35">
      <c r="A1392" s="4"/>
      <c r="B1392" s="8"/>
      <c r="C1392" s="8"/>
      <c r="D1392" s="8"/>
      <c r="E1392" s="33"/>
      <c r="F1392" s="8"/>
      <c r="G1392" s="4"/>
      <c r="H1392" s="4"/>
      <c r="I1392" s="4"/>
      <c r="J1392" s="4"/>
      <c r="K1392" s="4"/>
      <c r="L1392" s="4"/>
      <c r="M1392" s="8"/>
      <c r="N1392" s="4"/>
      <c r="O1392" s="4"/>
      <c r="P1392" s="4"/>
      <c r="Q1392" s="4"/>
      <c r="R1392" s="4"/>
      <c r="S1392" s="8"/>
      <c r="T1392" s="8"/>
      <c r="U1392" s="8"/>
      <c r="V1392" s="4"/>
      <c r="W1392" s="8"/>
      <c r="X1392" s="8"/>
      <c r="Y1392" s="33"/>
      <c r="Z1392" s="4"/>
      <c r="AA1392" s="42"/>
      <c r="AB1392" s="43"/>
      <c r="AC1392" s="8"/>
      <c r="AD1392" s="4"/>
      <c r="AE1392" s="4"/>
      <c r="AF1392" s="4"/>
      <c r="AG1392" s="4"/>
      <c r="AH1392" s="4"/>
      <c r="AI1392" s="4"/>
      <c r="AJ1392" s="4"/>
      <c r="AK1392" s="4"/>
      <c r="AL1392" s="4"/>
      <c r="AM1392" s="4"/>
      <c r="AN1392" s="4"/>
      <c r="AO1392" s="4"/>
      <c r="AP1392" s="4"/>
      <c r="AQ1392" s="4"/>
      <c r="AR1392" s="4"/>
      <c r="AS1392" s="4"/>
      <c r="AT1392" s="4"/>
      <c r="AU1392" s="4"/>
      <c r="AV1392" s="4"/>
      <c r="AW1392" s="4"/>
      <c r="AX1392" s="4"/>
      <c r="AY1392" s="4"/>
      <c r="AZ1392" s="4"/>
      <c r="BA1392" s="4"/>
      <c r="BB1392" s="4"/>
    </row>
    <row r="1393" spans="1:54" ht="15" x14ac:dyDescent="0.35">
      <c r="A1393" s="4"/>
      <c r="B1393" s="8"/>
      <c r="C1393" s="8"/>
      <c r="D1393" s="8"/>
      <c r="E1393" s="33"/>
      <c r="F1393" s="8"/>
      <c r="G1393" s="4"/>
      <c r="H1393" s="4"/>
      <c r="I1393" s="4"/>
      <c r="J1393" s="4"/>
      <c r="K1393" s="4"/>
      <c r="L1393" s="4"/>
      <c r="M1393" s="8"/>
      <c r="N1393" s="4"/>
      <c r="O1393" s="4"/>
      <c r="P1393" s="4"/>
      <c r="Q1393" s="4"/>
      <c r="R1393" s="4"/>
      <c r="S1393" s="8"/>
      <c r="T1393" s="8"/>
      <c r="U1393" s="8"/>
      <c r="V1393" s="4"/>
      <c r="W1393" s="8"/>
      <c r="X1393" s="8"/>
      <c r="Y1393" s="33"/>
      <c r="Z1393" s="4"/>
      <c r="AA1393" s="42"/>
      <c r="AB1393" s="43"/>
      <c r="AC1393" s="8"/>
      <c r="AD1393" s="4"/>
      <c r="AE1393" s="4"/>
      <c r="AF1393" s="4"/>
      <c r="AG1393" s="4"/>
      <c r="AH1393" s="4"/>
      <c r="AI1393" s="4"/>
      <c r="AJ1393" s="4"/>
      <c r="AK1393" s="4"/>
      <c r="AL1393" s="4"/>
      <c r="AM1393" s="4"/>
      <c r="AN1393" s="4"/>
      <c r="AO1393" s="4"/>
      <c r="AP1393" s="4"/>
      <c r="AQ1393" s="4"/>
      <c r="AR1393" s="4"/>
      <c r="AS1393" s="4"/>
      <c r="AT1393" s="4"/>
      <c r="AU1393" s="4"/>
      <c r="AV1393" s="4"/>
      <c r="AW1393" s="4"/>
      <c r="AX1393" s="4"/>
      <c r="AY1393" s="4"/>
      <c r="AZ1393" s="4"/>
      <c r="BA1393" s="4"/>
      <c r="BB1393" s="4"/>
    </row>
    <row r="1394" spans="1:54" ht="15" x14ac:dyDescent="0.35">
      <c r="A1394" s="4"/>
      <c r="B1394" s="8"/>
      <c r="C1394" s="8"/>
      <c r="D1394" s="8"/>
      <c r="E1394" s="33"/>
      <c r="F1394" s="8"/>
      <c r="G1394" s="4"/>
      <c r="H1394" s="4"/>
      <c r="I1394" s="4"/>
      <c r="J1394" s="4"/>
      <c r="K1394" s="4"/>
      <c r="L1394" s="4"/>
      <c r="M1394" s="8"/>
      <c r="N1394" s="4"/>
      <c r="O1394" s="4"/>
      <c r="P1394" s="4"/>
      <c r="Q1394" s="4"/>
      <c r="R1394" s="4"/>
      <c r="S1394" s="8"/>
      <c r="T1394" s="8"/>
      <c r="U1394" s="8"/>
      <c r="V1394" s="4"/>
      <c r="W1394" s="8"/>
      <c r="X1394" s="8"/>
      <c r="Y1394" s="33"/>
      <c r="Z1394" s="4"/>
      <c r="AA1394" s="42"/>
      <c r="AB1394" s="43"/>
      <c r="AC1394" s="8"/>
      <c r="AD1394" s="4"/>
      <c r="AE1394" s="4"/>
      <c r="AF1394" s="4"/>
      <c r="AG1394" s="4"/>
      <c r="AH1394" s="4"/>
      <c r="AI1394" s="4"/>
      <c r="AJ1394" s="4"/>
      <c r="AK1394" s="4"/>
      <c r="AL1394" s="4"/>
      <c r="AM1394" s="4"/>
      <c r="AN1394" s="4"/>
      <c r="AO1394" s="4"/>
      <c r="AP1394" s="4"/>
      <c r="AQ1394" s="4"/>
      <c r="AR1394" s="4"/>
      <c r="AS1394" s="4"/>
      <c r="AT1394" s="4"/>
      <c r="AU1394" s="4"/>
      <c r="AV1394" s="4"/>
      <c r="AW1394" s="4"/>
      <c r="AX1394" s="4"/>
      <c r="AY1394" s="4"/>
      <c r="AZ1394" s="4"/>
      <c r="BA1394" s="4"/>
      <c r="BB1394" s="4"/>
    </row>
    <row r="1395" spans="1:54" ht="15" x14ac:dyDescent="0.35">
      <c r="A1395" s="4"/>
      <c r="B1395" s="8"/>
      <c r="C1395" s="8"/>
      <c r="D1395" s="8"/>
      <c r="E1395" s="33"/>
      <c r="F1395" s="8"/>
      <c r="G1395" s="4"/>
      <c r="H1395" s="4"/>
      <c r="I1395" s="4"/>
      <c r="J1395" s="4"/>
      <c r="K1395" s="4"/>
      <c r="L1395" s="4"/>
      <c r="M1395" s="8"/>
      <c r="N1395" s="4"/>
      <c r="O1395" s="4"/>
      <c r="P1395" s="4"/>
      <c r="Q1395" s="4"/>
      <c r="R1395" s="4"/>
      <c r="S1395" s="8"/>
      <c r="T1395" s="8"/>
      <c r="U1395" s="8"/>
      <c r="V1395" s="4"/>
      <c r="W1395" s="8"/>
      <c r="X1395" s="8"/>
      <c r="Y1395" s="33"/>
      <c r="Z1395" s="4"/>
      <c r="AA1395" s="42"/>
      <c r="AB1395" s="43"/>
      <c r="AC1395" s="8"/>
      <c r="AD1395" s="4"/>
      <c r="AE1395" s="4"/>
      <c r="AF1395" s="4"/>
      <c r="AG1395" s="4"/>
      <c r="AH1395" s="4"/>
      <c r="AI1395" s="4"/>
      <c r="AJ1395" s="4"/>
      <c r="AK1395" s="4"/>
      <c r="AL1395" s="4"/>
      <c r="AM1395" s="4"/>
      <c r="AN1395" s="4"/>
      <c r="AO1395" s="4"/>
      <c r="AP1395" s="4"/>
      <c r="AQ1395" s="4"/>
      <c r="AR1395" s="4"/>
      <c r="AS1395" s="4"/>
      <c r="AT1395" s="4"/>
      <c r="AU1395" s="4"/>
      <c r="AV1395" s="4"/>
      <c r="AW1395" s="4"/>
      <c r="AX1395" s="4"/>
      <c r="AY1395" s="4"/>
      <c r="AZ1395" s="4"/>
      <c r="BA1395" s="4"/>
      <c r="BB1395" s="4"/>
    </row>
    <row r="1396" spans="1:54" ht="15" x14ac:dyDescent="0.35">
      <c r="A1396" s="4"/>
      <c r="B1396" s="8"/>
      <c r="C1396" s="8"/>
      <c r="D1396" s="8"/>
      <c r="E1396" s="33"/>
      <c r="F1396" s="8"/>
      <c r="G1396" s="4"/>
      <c r="H1396" s="4"/>
      <c r="I1396" s="4"/>
      <c r="J1396" s="4"/>
      <c r="K1396" s="4"/>
      <c r="L1396" s="4"/>
      <c r="M1396" s="8"/>
      <c r="N1396" s="4"/>
      <c r="O1396" s="4"/>
      <c r="P1396" s="4"/>
      <c r="Q1396" s="4"/>
      <c r="R1396" s="4"/>
      <c r="S1396" s="8"/>
      <c r="T1396" s="8"/>
      <c r="U1396" s="8"/>
      <c r="V1396" s="4"/>
      <c r="W1396" s="8"/>
      <c r="X1396" s="8"/>
      <c r="Y1396" s="33"/>
      <c r="Z1396" s="4"/>
      <c r="AA1396" s="42"/>
      <c r="AB1396" s="43"/>
      <c r="AC1396" s="8"/>
      <c r="AD1396" s="4"/>
      <c r="AE1396" s="4"/>
      <c r="AF1396" s="4"/>
      <c r="AG1396" s="4"/>
      <c r="AH1396" s="4"/>
      <c r="AI1396" s="4"/>
      <c r="AJ1396" s="4"/>
      <c r="AK1396" s="4"/>
      <c r="AL1396" s="4"/>
      <c r="AM1396" s="4"/>
      <c r="AN1396" s="4"/>
      <c r="AO1396" s="4"/>
      <c r="AP1396" s="4"/>
      <c r="AQ1396" s="4"/>
      <c r="AR1396" s="4"/>
      <c r="AS1396" s="4"/>
      <c r="AT1396" s="4"/>
      <c r="AU1396" s="4"/>
      <c r="AV1396" s="4"/>
      <c r="AW1396" s="4"/>
      <c r="AX1396" s="4"/>
      <c r="AY1396" s="4"/>
      <c r="AZ1396" s="4"/>
      <c r="BA1396" s="4"/>
      <c r="BB1396" s="4"/>
    </row>
    <row r="1397" spans="1:54" ht="15" x14ac:dyDescent="0.35">
      <c r="A1397" s="4"/>
      <c r="B1397" s="8"/>
      <c r="C1397" s="8"/>
      <c r="D1397" s="8"/>
      <c r="E1397" s="33"/>
      <c r="F1397" s="8"/>
      <c r="G1397" s="4"/>
      <c r="H1397" s="4"/>
      <c r="I1397" s="4"/>
      <c r="J1397" s="4"/>
      <c r="K1397" s="4"/>
      <c r="L1397" s="4"/>
      <c r="M1397" s="8"/>
      <c r="N1397" s="4"/>
      <c r="O1397" s="4"/>
      <c r="P1397" s="4"/>
      <c r="Q1397" s="4"/>
      <c r="R1397" s="4"/>
      <c r="S1397" s="8"/>
      <c r="T1397" s="8"/>
      <c r="U1397" s="8"/>
      <c r="V1397" s="4"/>
      <c r="W1397" s="8"/>
      <c r="X1397" s="8"/>
      <c r="Y1397" s="33"/>
      <c r="Z1397" s="4"/>
      <c r="AA1397" s="42"/>
      <c r="AB1397" s="43"/>
      <c r="AC1397" s="8"/>
      <c r="AD1397" s="4"/>
      <c r="AE1397" s="4"/>
      <c r="AF1397" s="4"/>
      <c r="AG1397" s="4"/>
      <c r="AH1397" s="4"/>
      <c r="AI1397" s="4"/>
      <c r="AJ1397" s="4"/>
      <c r="AK1397" s="4"/>
      <c r="AL1397" s="4"/>
      <c r="AM1397" s="4"/>
      <c r="AN1397" s="4"/>
      <c r="AO1397" s="4"/>
      <c r="AP1397" s="4"/>
      <c r="AQ1397" s="4"/>
      <c r="AR1397" s="4"/>
      <c r="AS1397" s="4"/>
      <c r="AT1397" s="4"/>
      <c r="AU1397" s="4"/>
      <c r="AV1397" s="4"/>
      <c r="AW1397" s="4"/>
      <c r="AX1397" s="4"/>
      <c r="AY1397" s="4"/>
      <c r="AZ1397" s="4"/>
      <c r="BA1397" s="4"/>
      <c r="BB1397" s="4"/>
    </row>
    <row r="1398" spans="1:54" ht="15" x14ac:dyDescent="0.35">
      <c r="A1398" s="4"/>
      <c r="B1398" s="8"/>
      <c r="C1398" s="8"/>
      <c r="D1398" s="8"/>
      <c r="E1398" s="33"/>
      <c r="F1398" s="8"/>
      <c r="G1398" s="4"/>
      <c r="H1398" s="4"/>
      <c r="I1398" s="4"/>
      <c r="J1398" s="4"/>
      <c r="K1398" s="4"/>
      <c r="L1398" s="4"/>
      <c r="M1398" s="8"/>
      <c r="N1398" s="4"/>
      <c r="O1398" s="4"/>
      <c r="P1398" s="4"/>
      <c r="Q1398" s="4"/>
      <c r="R1398" s="4"/>
      <c r="S1398" s="8"/>
      <c r="T1398" s="8"/>
      <c r="U1398" s="8"/>
      <c r="V1398" s="4"/>
      <c r="W1398" s="8"/>
      <c r="X1398" s="8"/>
      <c r="Y1398" s="33"/>
      <c r="Z1398" s="4"/>
      <c r="AA1398" s="42"/>
      <c r="AB1398" s="43"/>
      <c r="AC1398" s="8"/>
      <c r="AD1398" s="4"/>
      <c r="AE1398" s="4"/>
      <c r="AF1398" s="4"/>
      <c r="AG1398" s="4"/>
      <c r="AH1398" s="4"/>
      <c r="AI1398" s="4"/>
      <c r="AJ1398" s="4"/>
      <c r="AK1398" s="4"/>
      <c r="AL1398" s="4"/>
      <c r="AM1398" s="4"/>
      <c r="AN1398" s="4"/>
      <c r="AO1398" s="4"/>
      <c r="AP1398" s="4"/>
      <c r="AQ1398" s="4"/>
      <c r="AR1398" s="4"/>
      <c r="AS1398" s="4"/>
      <c r="AT1398" s="4"/>
      <c r="AU1398" s="4"/>
      <c r="AV1398" s="4"/>
      <c r="AW1398" s="4"/>
      <c r="AX1398" s="4"/>
      <c r="AY1398" s="4"/>
      <c r="AZ1398" s="4"/>
      <c r="BA1398" s="4"/>
      <c r="BB1398" s="4"/>
    </row>
    <row r="1399" spans="1:54" ht="15" x14ac:dyDescent="0.35">
      <c r="A1399" s="4"/>
      <c r="B1399" s="8"/>
      <c r="C1399" s="8"/>
      <c r="D1399" s="8"/>
      <c r="E1399" s="33"/>
      <c r="F1399" s="8"/>
      <c r="G1399" s="4"/>
      <c r="H1399" s="4"/>
      <c r="I1399" s="4"/>
      <c r="J1399" s="4"/>
      <c r="K1399" s="4"/>
      <c r="L1399" s="4"/>
      <c r="M1399" s="8"/>
      <c r="N1399" s="4"/>
      <c r="O1399" s="4"/>
      <c r="P1399" s="4"/>
      <c r="Q1399" s="4"/>
      <c r="R1399" s="4"/>
      <c r="S1399" s="8"/>
      <c r="T1399" s="8"/>
      <c r="U1399" s="8"/>
      <c r="V1399" s="4"/>
      <c r="W1399" s="8"/>
      <c r="X1399" s="8"/>
      <c r="Y1399" s="33"/>
      <c r="Z1399" s="4"/>
      <c r="AA1399" s="42"/>
      <c r="AB1399" s="43"/>
      <c r="AC1399" s="8"/>
      <c r="AD1399" s="4"/>
      <c r="AE1399" s="4"/>
      <c r="AF1399" s="4"/>
      <c r="AG1399" s="4"/>
      <c r="AH1399" s="4"/>
      <c r="AI1399" s="4"/>
      <c r="AJ1399" s="4"/>
      <c r="AK1399" s="4"/>
      <c r="AL1399" s="4"/>
      <c r="AM1399" s="4"/>
      <c r="AN1399" s="4"/>
      <c r="AO1399" s="4"/>
      <c r="AP1399" s="4"/>
      <c r="AQ1399" s="4"/>
      <c r="AR1399" s="4"/>
      <c r="AS1399" s="4"/>
      <c r="AT1399" s="4"/>
      <c r="AU1399" s="4"/>
      <c r="AV1399" s="4"/>
      <c r="AW1399" s="4"/>
      <c r="AX1399" s="4"/>
      <c r="AY1399" s="4"/>
      <c r="AZ1399" s="4"/>
      <c r="BA1399" s="4"/>
      <c r="BB1399" s="4"/>
    </row>
    <row r="1400" spans="1:54" ht="15" x14ac:dyDescent="0.35">
      <c r="A1400" s="4"/>
      <c r="B1400" s="8"/>
      <c r="C1400" s="8"/>
      <c r="D1400" s="8"/>
      <c r="E1400" s="33"/>
      <c r="F1400" s="8"/>
      <c r="G1400" s="4"/>
      <c r="H1400" s="4"/>
      <c r="I1400" s="4"/>
      <c r="J1400" s="4"/>
      <c r="K1400" s="4"/>
      <c r="L1400" s="4"/>
      <c r="M1400" s="8"/>
      <c r="N1400" s="4"/>
      <c r="O1400" s="4"/>
      <c r="P1400" s="4"/>
      <c r="Q1400" s="4"/>
      <c r="R1400" s="4"/>
      <c r="S1400" s="8"/>
      <c r="T1400" s="8"/>
      <c r="U1400" s="8"/>
      <c r="V1400" s="4"/>
      <c r="W1400" s="8"/>
      <c r="X1400" s="8"/>
      <c r="Y1400" s="33"/>
      <c r="Z1400" s="4"/>
      <c r="AA1400" s="42"/>
      <c r="AB1400" s="43"/>
      <c r="AC1400" s="8"/>
      <c r="AD1400" s="4"/>
      <c r="AE1400" s="4"/>
      <c r="AF1400" s="4"/>
      <c r="AG1400" s="4"/>
      <c r="AH1400" s="4"/>
      <c r="AI1400" s="4"/>
      <c r="AJ1400" s="4"/>
      <c r="AK1400" s="4"/>
      <c r="AL1400" s="4"/>
      <c r="AM1400" s="4"/>
      <c r="AN1400" s="4"/>
      <c r="AO1400" s="4"/>
      <c r="AP1400" s="4"/>
      <c r="AQ1400" s="4"/>
      <c r="AR1400" s="4"/>
      <c r="AS1400" s="4"/>
      <c r="AT1400" s="4"/>
      <c r="AU1400" s="4"/>
      <c r="AV1400" s="4"/>
      <c r="AW1400" s="4"/>
      <c r="AX1400" s="4"/>
      <c r="AY1400" s="4"/>
      <c r="AZ1400" s="4"/>
      <c r="BA1400" s="4"/>
      <c r="BB1400" s="4"/>
    </row>
    <row r="1401" spans="1:54" ht="15" x14ac:dyDescent="0.35">
      <c r="A1401" s="4"/>
      <c r="B1401" s="8"/>
      <c r="C1401" s="8"/>
      <c r="D1401" s="8"/>
      <c r="E1401" s="33"/>
      <c r="F1401" s="8"/>
      <c r="G1401" s="4"/>
      <c r="H1401" s="4"/>
      <c r="I1401" s="4"/>
      <c r="J1401" s="4"/>
      <c r="K1401" s="4"/>
      <c r="L1401" s="4"/>
      <c r="M1401" s="8"/>
      <c r="N1401" s="4"/>
      <c r="O1401" s="4"/>
      <c r="P1401" s="4"/>
      <c r="Q1401" s="4"/>
      <c r="R1401" s="4"/>
      <c r="S1401" s="8"/>
      <c r="T1401" s="8"/>
      <c r="U1401" s="8"/>
      <c r="V1401" s="4"/>
      <c r="W1401" s="8"/>
      <c r="X1401" s="8"/>
      <c r="Y1401" s="33"/>
      <c r="Z1401" s="4"/>
      <c r="AA1401" s="42"/>
      <c r="AB1401" s="43"/>
      <c r="AC1401" s="8"/>
      <c r="AD1401" s="4"/>
      <c r="AE1401" s="4"/>
      <c r="AF1401" s="4"/>
      <c r="AG1401" s="4"/>
      <c r="AH1401" s="4"/>
      <c r="AI1401" s="4"/>
      <c r="AJ1401" s="4"/>
      <c r="AK1401" s="4"/>
      <c r="AL1401" s="4"/>
      <c r="AM1401" s="4"/>
      <c r="AN1401" s="4"/>
      <c r="AO1401" s="4"/>
      <c r="AP1401" s="4"/>
      <c r="AQ1401" s="4"/>
      <c r="AR1401" s="4"/>
      <c r="AS1401" s="4"/>
      <c r="AT1401" s="4"/>
      <c r="AU1401" s="4"/>
      <c r="AV1401" s="4"/>
      <c r="AW1401" s="4"/>
      <c r="AX1401" s="4"/>
      <c r="AY1401" s="4"/>
      <c r="AZ1401" s="4"/>
      <c r="BA1401" s="4"/>
      <c r="BB1401" s="4"/>
    </row>
    <row r="1402" spans="1:54" ht="15" x14ac:dyDescent="0.35">
      <c r="A1402" s="4"/>
      <c r="B1402" s="8"/>
      <c r="C1402" s="8"/>
      <c r="D1402" s="8"/>
      <c r="E1402" s="33"/>
      <c r="F1402" s="8"/>
      <c r="G1402" s="4"/>
      <c r="H1402" s="4"/>
      <c r="I1402" s="4"/>
      <c r="J1402" s="4"/>
      <c r="K1402" s="4"/>
      <c r="L1402" s="4"/>
      <c r="M1402" s="8"/>
      <c r="N1402" s="4"/>
      <c r="O1402" s="4"/>
      <c r="P1402" s="4"/>
      <c r="Q1402" s="4"/>
      <c r="R1402" s="4"/>
      <c r="S1402" s="8"/>
      <c r="T1402" s="8"/>
      <c r="U1402" s="8"/>
      <c r="V1402" s="4"/>
      <c r="W1402" s="8"/>
      <c r="X1402" s="8"/>
      <c r="Y1402" s="33"/>
      <c r="Z1402" s="4"/>
      <c r="AA1402" s="42"/>
      <c r="AB1402" s="43"/>
      <c r="AC1402" s="8"/>
      <c r="AD1402" s="4"/>
      <c r="AE1402" s="4"/>
      <c r="AF1402" s="4"/>
      <c r="AG1402" s="4"/>
      <c r="AH1402" s="4"/>
      <c r="AI1402" s="4"/>
      <c r="AJ1402" s="4"/>
      <c r="AK1402" s="4"/>
      <c r="AL1402" s="4"/>
      <c r="AM1402" s="4"/>
      <c r="AN1402" s="4"/>
      <c r="AO1402" s="4"/>
      <c r="AP1402" s="4"/>
      <c r="AQ1402" s="4"/>
      <c r="AR1402" s="4"/>
      <c r="AS1402" s="4"/>
      <c r="AT1402" s="4"/>
      <c r="AU1402" s="4"/>
      <c r="AV1402" s="4"/>
      <c r="AW1402" s="4"/>
      <c r="AX1402" s="4"/>
      <c r="AY1402" s="4"/>
      <c r="AZ1402" s="4"/>
      <c r="BA1402" s="4"/>
      <c r="BB1402" s="4"/>
    </row>
    <row r="1403" spans="1:54" ht="15" x14ac:dyDescent="0.35">
      <c r="A1403" s="4"/>
      <c r="B1403" s="8"/>
      <c r="C1403" s="8"/>
      <c r="D1403" s="8"/>
      <c r="E1403" s="33"/>
      <c r="F1403" s="8"/>
      <c r="G1403" s="4"/>
      <c r="H1403" s="4"/>
      <c r="I1403" s="4"/>
      <c r="J1403" s="4"/>
      <c r="K1403" s="4"/>
      <c r="L1403" s="4"/>
      <c r="M1403" s="8"/>
      <c r="N1403" s="4"/>
      <c r="O1403" s="4"/>
      <c r="P1403" s="4"/>
      <c r="Q1403" s="4"/>
      <c r="R1403" s="4"/>
      <c r="S1403" s="8"/>
      <c r="T1403" s="8"/>
      <c r="U1403" s="8"/>
      <c r="V1403" s="4"/>
      <c r="W1403" s="8"/>
      <c r="X1403" s="8"/>
      <c r="Y1403" s="33"/>
      <c r="Z1403" s="4"/>
      <c r="AA1403" s="42"/>
      <c r="AB1403" s="43"/>
      <c r="AC1403" s="8"/>
      <c r="AD1403" s="4"/>
      <c r="AE1403" s="4"/>
      <c r="AF1403" s="4"/>
      <c r="AG1403" s="4"/>
      <c r="AH1403" s="4"/>
      <c r="AI1403" s="4"/>
      <c r="AJ1403" s="4"/>
      <c r="AK1403" s="4"/>
      <c r="AL1403" s="4"/>
      <c r="AM1403" s="4"/>
      <c r="AN1403" s="4"/>
      <c r="AO1403" s="4"/>
      <c r="AP1403" s="4"/>
      <c r="AQ1403" s="4"/>
      <c r="AR1403" s="4"/>
      <c r="AS1403" s="4"/>
      <c r="AT1403" s="4"/>
      <c r="AU1403" s="4"/>
      <c r="AV1403" s="4"/>
      <c r="AW1403" s="4"/>
      <c r="AX1403" s="4"/>
      <c r="AY1403" s="4"/>
      <c r="AZ1403" s="4"/>
      <c r="BA1403" s="4"/>
      <c r="BB1403" s="4"/>
    </row>
    <row r="1404" spans="1:54" ht="15" x14ac:dyDescent="0.35">
      <c r="A1404" s="4"/>
      <c r="B1404" s="8"/>
      <c r="C1404" s="8"/>
      <c r="D1404" s="8"/>
      <c r="E1404" s="33"/>
      <c r="F1404" s="8"/>
      <c r="G1404" s="4"/>
      <c r="H1404" s="4"/>
      <c r="I1404" s="4"/>
      <c r="J1404" s="4"/>
      <c r="K1404" s="4"/>
      <c r="L1404" s="4"/>
      <c r="M1404" s="8"/>
      <c r="N1404" s="4"/>
      <c r="O1404" s="4"/>
      <c r="P1404" s="4"/>
      <c r="Q1404" s="4"/>
      <c r="R1404" s="4"/>
      <c r="S1404" s="8"/>
      <c r="T1404" s="8"/>
      <c r="U1404" s="8"/>
      <c r="V1404" s="4"/>
      <c r="W1404" s="8"/>
      <c r="X1404" s="8"/>
      <c r="Y1404" s="33"/>
      <c r="Z1404" s="4"/>
      <c r="AA1404" s="42"/>
      <c r="AB1404" s="43"/>
      <c r="AC1404" s="8"/>
      <c r="AD1404" s="4"/>
      <c r="AE1404" s="4"/>
      <c r="AF1404" s="4"/>
      <c r="AG1404" s="4"/>
      <c r="AH1404" s="4"/>
      <c r="AI1404" s="4"/>
      <c r="AJ1404" s="4"/>
      <c r="AK1404" s="4"/>
      <c r="AL1404" s="4"/>
      <c r="AM1404" s="4"/>
      <c r="AN1404" s="4"/>
      <c r="AO1404" s="4"/>
      <c r="AP1404" s="4"/>
      <c r="AQ1404" s="4"/>
      <c r="AR1404" s="4"/>
      <c r="AS1404" s="4"/>
      <c r="AT1404" s="4"/>
      <c r="AU1404" s="4"/>
      <c r="AV1404" s="4"/>
      <c r="AW1404" s="4"/>
      <c r="AX1404" s="4"/>
      <c r="AY1404" s="4"/>
      <c r="AZ1404" s="4"/>
      <c r="BA1404" s="4"/>
      <c r="BB1404" s="4"/>
    </row>
    <row r="1405" spans="1:54" ht="15" x14ac:dyDescent="0.35">
      <c r="A1405" s="4"/>
      <c r="B1405" s="8"/>
      <c r="C1405" s="8"/>
      <c r="D1405" s="8"/>
      <c r="E1405" s="33"/>
      <c r="F1405" s="8"/>
      <c r="G1405" s="4"/>
      <c r="H1405" s="4"/>
      <c r="I1405" s="4"/>
      <c r="J1405" s="4"/>
      <c r="K1405" s="4"/>
      <c r="L1405" s="4"/>
      <c r="M1405" s="8"/>
      <c r="N1405" s="4"/>
      <c r="O1405" s="4"/>
      <c r="P1405" s="4"/>
      <c r="Q1405" s="4"/>
      <c r="R1405" s="4"/>
      <c r="S1405" s="8"/>
      <c r="T1405" s="8"/>
      <c r="U1405" s="8"/>
      <c r="V1405" s="4"/>
      <c r="W1405" s="8"/>
      <c r="X1405" s="8"/>
      <c r="Y1405" s="33"/>
      <c r="Z1405" s="4"/>
      <c r="AA1405" s="42"/>
      <c r="AB1405" s="43"/>
      <c r="AC1405" s="8"/>
      <c r="AD1405" s="4"/>
      <c r="AE1405" s="4"/>
      <c r="AF1405" s="4"/>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row>
    <row r="1406" spans="1:54" ht="15" x14ac:dyDescent="0.35">
      <c r="A1406" s="4"/>
      <c r="B1406" s="8"/>
      <c r="C1406" s="8"/>
      <c r="D1406" s="8"/>
      <c r="E1406" s="33"/>
      <c r="F1406" s="8"/>
      <c r="G1406" s="4"/>
      <c r="H1406" s="4"/>
      <c r="I1406" s="4"/>
      <c r="J1406" s="4"/>
      <c r="K1406" s="4"/>
      <c r="L1406" s="4"/>
      <c r="M1406" s="8"/>
      <c r="N1406" s="4"/>
      <c r="O1406" s="4"/>
      <c r="P1406" s="4"/>
      <c r="Q1406" s="4"/>
      <c r="R1406" s="4"/>
      <c r="S1406" s="8"/>
      <c r="T1406" s="8"/>
      <c r="U1406" s="8"/>
      <c r="V1406" s="4"/>
      <c r="W1406" s="8"/>
      <c r="X1406" s="8"/>
      <c r="Y1406" s="33"/>
      <c r="Z1406" s="4"/>
      <c r="AA1406" s="42"/>
      <c r="AB1406" s="43"/>
      <c r="AC1406" s="8"/>
      <c r="AD1406" s="4"/>
      <c r="AE1406" s="4"/>
      <c r="AF1406" s="4"/>
      <c r="AG1406" s="4"/>
      <c r="AH1406" s="4"/>
      <c r="AI1406" s="4"/>
      <c r="AJ1406" s="4"/>
      <c r="AK1406" s="4"/>
      <c r="AL1406" s="4"/>
      <c r="AM1406" s="4"/>
      <c r="AN1406" s="4"/>
      <c r="AO1406" s="4"/>
      <c r="AP1406" s="4"/>
      <c r="AQ1406" s="4"/>
      <c r="AR1406" s="4"/>
      <c r="AS1406" s="4"/>
      <c r="AT1406" s="4"/>
      <c r="AU1406" s="4"/>
      <c r="AV1406" s="4"/>
      <c r="AW1406" s="4"/>
      <c r="AX1406" s="4"/>
      <c r="AY1406" s="4"/>
      <c r="AZ1406" s="4"/>
      <c r="BA1406" s="4"/>
      <c r="BB1406" s="4"/>
    </row>
    <row r="1407" spans="1:54" ht="15" x14ac:dyDescent="0.35">
      <c r="A1407" s="4"/>
      <c r="B1407" s="8"/>
      <c r="C1407" s="8"/>
      <c r="D1407" s="8"/>
      <c r="E1407" s="33"/>
      <c r="F1407" s="8"/>
      <c r="G1407" s="4"/>
      <c r="H1407" s="4"/>
      <c r="I1407" s="4"/>
      <c r="J1407" s="4"/>
      <c r="K1407" s="4"/>
      <c r="L1407" s="4"/>
      <c r="M1407" s="8"/>
      <c r="N1407" s="4"/>
      <c r="O1407" s="4"/>
      <c r="P1407" s="4"/>
      <c r="Q1407" s="4"/>
      <c r="R1407" s="4"/>
      <c r="S1407" s="8"/>
      <c r="T1407" s="8"/>
      <c r="U1407" s="8"/>
      <c r="V1407" s="4"/>
      <c r="W1407" s="8"/>
      <c r="X1407" s="8"/>
      <c r="Y1407" s="33"/>
      <c r="Z1407" s="4"/>
      <c r="AA1407" s="42"/>
      <c r="AB1407" s="43"/>
      <c r="AC1407" s="8"/>
      <c r="AD1407" s="4"/>
      <c r="AE1407" s="4"/>
      <c r="AF1407" s="4"/>
      <c r="AG1407" s="4"/>
      <c r="AH1407" s="4"/>
      <c r="AI1407" s="4"/>
      <c r="AJ1407" s="4"/>
      <c r="AK1407" s="4"/>
      <c r="AL1407" s="4"/>
      <c r="AM1407" s="4"/>
      <c r="AN1407" s="4"/>
      <c r="AO1407" s="4"/>
      <c r="AP1407" s="4"/>
      <c r="AQ1407" s="4"/>
      <c r="AR1407" s="4"/>
      <c r="AS1407" s="4"/>
      <c r="AT1407" s="4"/>
      <c r="AU1407" s="4"/>
      <c r="AV1407" s="4"/>
      <c r="AW1407" s="4"/>
      <c r="AX1407" s="4"/>
      <c r="AY1407" s="4"/>
      <c r="AZ1407" s="4"/>
      <c r="BA1407" s="4"/>
      <c r="BB1407" s="4"/>
    </row>
    <row r="1408" spans="1:54" ht="15" x14ac:dyDescent="0.35">
      <c r="A1408" s="4"/>
      <c r="B1408" s="8"/>
      <c r="C1408" s="8"/>
      <c r="D1408" s="8"/>
      <c r="E1408" s="33"/>
      <c r="F1408" s="8"/>
      <c r="G1408" s="4"/>
      <c r="H1408" s="4"/>
      <c r="I1408" s="4"/>
      <c r="J1408" s="4"/>
      <c r="K1408" s="4"/>
      <c r="L1408" s="4"/>
      <c r="M1408" s="8"/>
      <c r="N1408" s="4"/>
      <c r="O1408" s="4"/>
      <c r="P1408" s="4"/>
      <c r="Q1408" s="4"/>
      <c r="R1408" s="4"/>
      <c r="S1408" s="8"/>
      <c r="T1408" s="8"/>
      <c r="U1408" s="8"/>
      <c r="V1408" s="4"/>
      <c r="W1408" s="8"/>
      <c r="X1408" s="8"/>
      <c r="Y1408" s="33"/>
      <c r="Z1408" s="4"/>
      <c r="AA1408" s="42"/>
      <c r="AB1408" s="43"/>
      <c r="AC1408" s="8"/>
      <c r="AD1408" s="4"/>
      <c r="AE1408" s="4"/>
      <c r="AF1408" s="4"/>
      <c r="AG1408" s="4"/>
      <c r="AH1408" s="4"/>
      <c r="AI1408" s="4"/>
      <c r="AJ1408" s="4"/>
      <c r="AK1408" s="4"/>
      <c r="AL1408" s="4"/>
      <c r="AM1408" s="4"/>
      <c r="AN1408" s="4"/>
      <c r="AO1408" s="4"/>
      <c r="AP1408" s="4"/>
      <c r="AQ1408" s="4"/>
      <c r="AR1408" s="4"/>
      <c r="AS1408" s="4"/>
      <c r="AT1408" s="4"/>
      <c r="AU1408" s="4"/>
      <c r="AV1408" s="4"/>
      <c r="AW1408" s="4"/>
      <c r="AX1408" s="4"/>
      <c r="AY1408" s="4"/>
      <c r="AZ1408" s="4"/>
      <c r="BA1408" s="4"/>
      <c r="BB1408" s="4"/>
    </row>
    <row r="1409" spans="1:54" ht="15" x14ac:dyDescent="0.35">
      <c r="A1409" s="4"/>
      <c r="B1409" s="8"/>
      <c r="C1409" s="8"/>
      <c r="D1409" s="8"/>
      <c r="E1409" s="33"/>
      <c r="F1409" s="8"/>
      <c r="G1409" s="4"/>
      <c r="H1409" s="4"/>
      <c r="I1409" s="4"/>
      <c r="J1409" s="4"/>
      <c r="K1409" s="4"/>
      <c r="L1409" s="4"/>
      <c r="M1409" s="8"/>
      <c r="N1409" s="4"/>
      <c r="O1409" s="4"/>
      <c r="P1409" s="4"/>
      <c r="Q1409" s="4"/>
      <c r="R1409" s="4"/>
      <c r="S1409" s="8"/>
      <c r="T1409" s="8"/>
      <c r="U1409" s="8"/>
      <c r="V1409" s="4"/>
      <c r="W1409" s="8"/>
      <c r="X1409" s="8"/>
      <c r="Y1409" s="33"/>
      <c r="Z1409" s="4"/>
      <c r="AA1409" s="42"/>
      <c r="AB1409" s="43"/>
      <c r="AC1409" s="8"/>
      <c r="AD1409" s="4"/>
      <c r="AE1409" s="4"/>
      <c r="AF1409" s="4"/>
      <c r="AG1409" s="4"/>
      <c r="AH1409" s="4"/>
      <c r="AI1409" s="4"/>
      <c r="AJ1409" s="4"/>
      <c r="AK1409" s="4"/>
      <c r="AL1409" s="4"/>
      <c r="AM1409" s="4"/>
      <c r="AN1409" s="4"/>
      <c r="AO1409" s="4"/>
      <c r="AP1409" s="4"/>
      <c r="AQ1409" s="4"/>
      <c r="AR1409" s="4"/>
      <c r="AS1409" s="4"/>
      <c r="AT1409" s="4"/>
      <c r="AU1409" s="4"/>
      <c r="AV1409" s="4"/>
      <c r="AW1409" s="4"/>
      <c r="AX1409" s="4"/>
      <c r="AY1409" s="4"/>
      <c r="AZ1409" s="4"/>
      <c r="BA1409" s="4"/>
      <c r="BB1409" s="4"/>
    </row>
    <row r="1410" spans="1:54" ht="15" x14ac:dyDescent="0.35">
      <c r="A1410" s="4"/>
      <c r="B1410" s="8"/>
      <c r="C1410" s="8"/>
      <c r="D1410" s="8"/>
      <c r="E1410" s="33"/>
      <c r="F1410" s="8"/>
      <c r="G1410" s="4"/>
      <c r="H1410" s="4"/>
      <c r="I1410" s="4"/>
      <c r="J1410" s="4"/>
      <c r="K1410" s="4"/>
      <c r="L1410" s="4"/>
      <c r="M1410" s="8"/>
      <c r="N1410" s="4"/>
      <c r="O1410" s="4"/>
      <c r="P1410" s="4"/>
      <c r="Q1410" s="4"/>
      <c r="R1410" s="4"/>
      <c r="S1410" s="8"/>
      <c r="T1410" s="8"/>
      <c r="U1410" s="8"/>
      <c r="V1410" s="4"/>
      <c r="W1410" s="8"/>
      <c r="X1410" s="8"/>
      <c r="Y1410" s="33"/>
      <c r="Z1410" s="4"/>
      <c r="AA1410" s="42"/>
      <c r="AB1410" s="43"/>
      <c r="AC1410" s="8"/>
      <c r="AD1410" s="4"/>
      <c r="AE1410" s="4"/>
      <c r="AF1410" s="4"/>
      <c r="AG1410" s="4"/>
      <c r="AH1410" s="4"/>
      <c r="AI1410" s="4"/>
      <c r="AJ1410" s="4"/>
      <c r="AK1410" s="4"/>
      <c r="AL1410" s="4"/>
      <c r="AM1410" s="4"/>
      <c r="AN1410" s="4"/>
      <c r="AO1410" s="4"/>
      <c r="AP1410" s="4"/>
      <c r="AQ1410" s="4"/>
      <c r="AR1410" s="4"/>
      <c r="AS1410" s="4"/>
      <c r="AT1410" s="4"/>
      <c r="AU1410" s="4"/>
      <c r="AV1410" s="4"/>
      <c r="AW1410" s="4"/>
      <c r="AX1410" s="4"/>
      <c r="AY1410" s="4"/>
      <c r="AZ1410" s="4"/>
      <c r="BA1410" s="4"/>
      <c r="BB1410" s="4"/>
    </row>
    <row r="1411" spans="1:54" ht="15" x14ac:dyDescent="0.35">
      <c r="A1411" s="4"/>
      <c r="B1411" s="8"/>
      <c r="C1411" s="8"/>
      <c r="D1411" s="8"/>
      <c r="E1411" s="33"/>
      <c r="F1411" s="8"/>
      <c r="G1411" s="4"/>
      <c r="H1411" s="4"/>
      <c r="I1411" s="4"/>
      <c r="J1411" s="4"/>
      <c r="K1411" s="4"/>
      <c r="L1411" s="4"/>
      <c r="M1411" s="8"/>
      <c r="N1411" s="4"/>
      <c r="O1411" s="4"/>
      <c r="P1411" s="4"/>
      <c r="Q1411" s="4"/>
      <c r="R1411" s="4"/>
      <c r="S1411" s="8"/>
      <c r="T1411" s="8"/>
      <c r="U1411" s="8"/>
      <c r="V1411" s="4"/>
      <c r="W1411" s="8"/>
      <c r="X1411" s="8"/>
      <c r="Y1411" s="33"/>
      <c r="Z1411" s="4"/>
      <c r="AA1411" s="42"/>
      <c r="AB1411" s="43"/>
      <c r="AC1411" s="8"/>
      <c r="AD1411" s="4"/>
      <c r="AE1411" s="4"/>
      <c r="AF1411" s="4"/>
      <c r="AG1411" s="4"/>
      <c r="AH1411" s="4"/>
      <c r="AI1411" s="4"/>
      <c r="AJ1411" s="4"/>
      <c r="AK1411" s="4"/>
      <c r="AL1411" s="4"/>
      <c r="AM1411" s="4"/>
      <c r="AN1411" s="4"/>
      <c r="AO1411" s="4"/>
      <c r="AP1411" s="4"/>
      <c r="AQ1411" s="4"/>
      <c r="AR1411" s="4"/>
      <c r="AS1411" s="4"/>
      <c r="AT1411" s="4"/>
      <c r="AU1411" s="4"/>
      <c r="AV1411" s="4"/>
      <c r="AW1411" s="4"/>
      <c r="AX1411" s="4"/>
      <c r="AY1411" s="4"/>
      <c r="AZ1411" s="4"/>
      <c r="BA1411" s="4"/>
      <c r="BB1411" s="4"/>
    </row>
    <row r="1412" spans="1:54" ht="15" x14ac:dyDescent="0.35">
      <c r="A1412" s="4"/>
      <c r="B1412" s="8"/>
      <c r="C1412" s="8"/>
      <c r="D1412" s="8"/>
      <c r="E1412" s="33"/>
      <c r="F1412" s="8"/>
      <c r="G1412" s="4"/>
      <c r="H1412" s="4"/>
      <c r="I1412" s="4"/>
      <c r="J1412" s="4"/>
      <c r="K1412" s="4"/>
      <c r="L1412" s="4"/>
      <c r="M1412" s="8"/>
      <c r="N1412" s="4"/>
      <c r="O1412" s="4"/>
      <c r="P1412" s="4"/>
      <c r="Q1412" s="4"/>
      <c r="R1412" s="4"/>
      <c r="S1412" s="8"/>
      <c r="T1412" s="8"/>
      <c r="U1412" s="8"/>
      <c r="V1412" s="4"/>
      <c r="W1412" s="8"/>
      <c r="X1412" s="8"/>
      <c r="Y1412" s="33"/>
      <c r="Z1412" s="4"/>
      <c r="AA1412" s="42"/>
      <c r="AB1412" s="43"/>
      <c r="AC1412" s="8"/>
      <c r="AD1412" s="4"/>
      <c r="AE1412" s="4"/>
      <c r="AF1412" s="4"/>
      <c r="AG1412" s="4"/>
      <c r="AH1412" s="4"/>
      <c r="AI1412" s="4"/>
      <c r="AJ1412" s="4"/>
      <c r="AK1412" s="4"/>
      <c r="AL1412" s="4"/>
      <c r="AM1412" s="4"/>
      <c r="AN1412" s="4"/>
      <c r="AO1412" s="4"/>
      <c r="AP1412" s="4"/>
      <c r="AQ1412" s="4"/>
      <c r="AR1412" s="4"/>
      <c r="AS1412" s="4"/>
      <c r="AT1412" s="4"/>
      <c r="AU1412" s="4"/>
      <c r="AV1412" s="4"/>
      <c r="AW1412" s="4"/>
      <c r="AX1412" s="4"/>
      <c r="AY1412" s="4"/>
      <c r="AZ1412" s="4"/>
      <c r="BA1412" s="4"/>
      <c r="BB1412" s="4"/>
    </row>
    <row r="1413" spans="1:54" ht="15" x14ac:dyDescent="0.35">
      <c r="A1413" s="4"/>
      <c r="B1413" s="8"/>
      <c r="C1413" s="8"/>
      <c r="D1413" s="8"/>
      <c r="E1413" s="33"/>
      <c r="F1413" s="8"/>
      <c r="G1413" s="4"/>
      <c r="H1413" s="4"/>
      <c r="I1413" s="4"/>
      <c r="J1413" s="4"/>
      <c r="K1413" s="4"/>
      <c r="L1413" s="4"/>
      <c r="M1413" s="8"/>
      <c r="N1413" s="4"/>
      <c r="O1413" s="4"/>
      <c r="P1413" s="4"/>
      <c r="Q1413" s="4"/>
      <c r="R1413" s="4"/>
      <c r="S1413" s="8"/>
      <c r="T1413" s="8"/>
      <c r="U1413" s="8"/>
      <c r="V1413" s="4"/>
      <c r="W1413" s="8"/>
      <c r="X1413" s="8"/>
      <c r="Y1413" s="33"/>
      <c r="Z1413" s="4"/>
      <c r="AA1413" s="42"/>
      <c r="AB1413" s="43"/>
      <c r="AC1413" s="8"/>
      <c r="AD1413" s="4"/>
      <c r="AE1413" s="4"/>
      <c r="AF1413" s="4"/>
      <c r="AG1413" s="4"/>
      <c r="AH1413" s="4"/>
      <c r="AI1413" s="4"/>
      <c r="AJ1413" s="4"/>
      <c r="AK1413" s="4"/>
      <c r="AL1413" s="4"/>
      <c r="AM1413" s="4"/>
      <c r="AN1413" s="4"/>
      <c r="AO1413" s="4"/>
      <c r="AP1413" s="4"/>
      <c r="AQ1413" s="4"/>
      <c r="AR1413" s="4"/>
      <c r="AS1413" s="4"/>
      <c r="AT1413" s="4"/>
      <c r="AU1413" s="4"/>
      <c r="AV1413" s="4"/>
      <c r="AW1413" s="4"/>
      <c r="AX1413" s="4"/>
      <c r="AY1413" s="4"/>
      <c r="AZ1413" s="4"/>
      <c r="BA1413" s="4"/>
      <c r="BB1413" s="4"/>
    </row>
    <row r="1414" spans="1:54" ht="15" x14ac:dyDescent="0.35">
      <c r="A1414" s="4"/>
      <c r="B1414" s="8"/>
      <c r="C1414" s="8"/>
      <c r="D1414" s="8"/>
      <c r="E1414" s="33"/>
      <c r="F1414" s="8"/>
      <c r="G1414" s="4"/>
      <c r="H1414" s="4"/>
      <c r="I1414" s="4"/>
      <c r="J1414" s="4"/>
      <c r="K1414" s="4"/>
      <c r="L1414" s="4"/>
      <c r="M1414" s="8"/>
      <c r="N1414" s="4"/>
      <c r="O1414" s="4"/>
      <c r="P1414" s="4"/>
      <c r="Q1414" s="4"/>
      <c r="R1414" s="4"/>
      <c r="S1414" s="8"/>
      <c r="T1414" s="8"/>
      <c r="U1414" s="8"/>
      <c r="V1414" s="4"/>
      <c r="W1414" s="8"/>
      <c r="X1414" s="8"/>
      <c r="Y1414" s="33"/>
      <c r="Z1414" s="4"/>
      <c r="AA1414" s="42"/>
      <c r="AB1414" s="43"/>
      <c r="AC1414" s="8"/>
      <c r="AD1414" s="4"/>
      <c r="AE1414" s="4"/>
      <c r="AF1414" s="4"/>
      <c r="AG1414" s="4"/>
      <c r="AH1414" s="4"/>
      <c r="AI1414" s="4"/>
      <c r="AJ1414" s="4"/>
      <c r="AK1414" s="4"/>
      <c r="AL1414" s="4"/>
      <c r="AM1414" s="4"/>
      <c r="AN1414" s="4"/>
      <c r="AO1414" s="4"/>
      <c r="AP1414" s="4"/>
      <c r="AQ1414" s="4"/>
      <c r="AR1414" s="4"/>
      <c r="AS1414" s="4"/>
      <c r="AT1414" s="4"/>
      <c r="AU1414" s="4"/>
      <c r="AV1414" s="4"/>
      <c r="AW1414" s="4"/>
      <c r="AX1414" s="4"/>
      <c r="AY1414" s="4"/>
      <c r="AZ1414" s="4"/>
      <c r="BA1414" s="4"/>
      <c r="BB1414" s="4"/>
    </row>
    <row r="1415" spans="1:54" ht="15" x14ac:dyDescent="0.35">
      <c r="A1415" s="4"/>
      <c r="B1415" s="8"/>
      <c r="C1415" s="8"/>
      <c r="D1415" s="8"/>
      <c r="E1415" s="33"/>
      <c r="F1415" s="8"/>
      <c r="G1415" s="4"/>
      <c r="H1415" s="4"/>
      <c r="I1415" s="4"/>
      <c r="J1415" s="4"/>
      <c r="K1415" s="4"/>
      <c r="L1415" s="4"/>
      <c r="M1415" s="8"/>
      <c r="N1415" s="4"/>
      <c r="O1415" s="4"/>
      <c r="P1415" s="4"/>
      <c r="Q1415" s="4"/>
      <c r="R1415" s="4"/>
      <c r="S1415" s="8"/>
      <c r="T1415" s="8"/>
      <c r="U1415" s="8"/>
      <c r="V1415" s="4"/>
      <c r="W1415" s="8"/>
      <c r="X1415" s="8"/>
      <c r="Y1415" s="33"/>
      <c r="Z1415" s="4"/>
      <c r="AA1415" s="42"/>
      <c r="AB1415" s="43"/>
      <c r="AC1415" s="8"/>
      <c r="AD1415" s="4"/>
      <c r="AE1415" s="4"/>
      <c r="AF1415" s="4"/>
      <c r="AG1415" s="4"/>
      <c r="AH1415" s="4"/>
      <c r="AI1415" s="4"/>
      <c r="AJ1415" s="4"/>
      <c r="AK1415" s="4"/>
      <c r="AL1415" s="4"/>
      <c r="AM1415" s="4"/>
      <c r="AN1415" s="4"/>
      <c r="AO1415" s="4"/>
      <c r="AP1415" s="4"/>
      <c r="AQ1415" s="4"/>
      <c r="AR1415" s="4"/>
      <c r="AS1415" s="4"/>
      <c r="AT1415" s="4"/>
      <c r="AU1415" s="4"/>
      <c r="AV1415" s="4"/>
      <c r="AW1415" s="4"/>
      <c r="AX1415" s="4"/>
      <c r="AY1415" s="4"/>
      <c r="AZ1415" s="4"/>
      <c r="BA1415" s="4"/>
      <c r="BB1415" s="4"/>
    </row>
    <row r="1416" spans="1:54" ht="15" x14ac:dyDescent="0.35">
      <c r="A1416" s="4"/>
      <c r="B1416" s="8"/>
      <c r="C1416" s="8"/>
      <c r="D1416" s="8"/>
      <c r="E1416" s="33"/>
      <c r="F1416" s="8"/>
      <c r="G1416" s="4"/>
      <c r="H1416" s="4"/>
      <c r="I1416" s="4"/>
      <c r="J1416" s="4"/>
      <c r="K1416" s="4"/>
      <c r="L1416" s="4"/>
      <c r="M1416" s="8"/>
      <c r="N1416" s="4"/>
      <c r="O1416" s="4"/>
      <c r="P1416" s="4"/>
      <c r="Q1416" s="4"/>
      <c r="R1416" s="4"/>
      <c r="S1416" s="8"/>
      <c r="T1416" s="8"/>
      <c r="U1416" s="8"/>
      <c r="V1416" s="4"/>
      <c r="W1416" s="8"/>
      <c r="X1416" s="8"/>
      <c r="Y1416" s="33"/>
      <c r="Z1416" s="4"/>
      <c r="AA1416" s="42"/>
      <c r="AB1416" s="43"/>
      <c r="AC1416" s="8"/>
      <c r="AD1416" s="4"/>
      <c r="AE1416" s="4"/>
      <c r="AF1416" s="4"/>
      <c r="AG1416" s="4"/>
      <c r="AH1416" s="4"/>
      <c r="AI1416" s="4"/>
      <c r="AJ1416" s="4"/>
      <c r="AK1416" s="4"/>
      <c r="AL1416" s="4"/>
      <c r="AM1416" s="4"/>
      <c r="AN1416" s="4"/>
      <c r="AO1416" s="4"/>
      <c r="AP1416" s="4"/>
      <c r="AQ1416" s="4"/>
      <c r="AR1416" s="4"/>
      <c r="AS1416" s="4"/>
      <c r="AT1416" s="4"/>
      <c r="AU1416" s="4"/>
      <c r="AV1416" s="4"/>
      <c r="AW1416" s="4"/>
      <c r="AX1416" s="4"/>
      <c r="AY1416" s="4"/>
      <c r="AZ1416" s="4"/>
      <c r="BA1416" s="4"/>
      <c r="BB1416" s="4"/>
    </row>
    <row r="1417" spans="1:54" ht="15" x14ac:dyDescent="0.35">
      <c r="A1417" s="4"/>
      <c r="B1417" s="8"/>
      <c r="C1417" s="8"/>
      <c r="D1417" s="8"/>
      <c r="E1417" s="33"/>
      <c r="F1417" s="8"/>
      <c r="G1417" s="4"/>
      <c r="H1417" s="4"/>
      <c r="I1417" s="4"/>
      <c r="J1417" s="4"/>
      <c r="K1417" s="4"/>
      <c r="L1417" s="4"/>
      <c r="M1417" s="8"/>
      <c r="N1417" s="4"/>
      <c r="O1417" s="4"/>
      <c r="P1417" s="4"/>
      <c r="Q1417" s="4"/>
      <c r="R1417" s="4"/>
      <c r="S1417" s="8"/>
      <c r="T1417" s="8"/>
      <c r="U1417" s="8"/>
      <c r="V1417" s="4"/>
      <c r="W1417" s="8"/>
      <c r="X1417" s="8"/>
      <c r="Y1417" s="33"/>
      <c r="Z1417" s="4"/>
      <c r="AA1417" s="42"/>
      <c r="AB1417" s="43"/>
      <c r="AC1417" s="8"/>
      <c r="AD1417" s="4"/>
      <c r="AE1417" s="4"/>
      <c r="AF1417" s="4"/>
      <c r="AG1417" s="4"/>
      <c r="AH1417" s="4"/>
      <c r="AI1417" s="4"/>
      <c r="AJ1417" s="4"/>
      <c r="AK1417" s="4"/>
      <c r="AL1417" s="4"/>
      <c r="AM1417" s="4"/>
      <c r="AN1417" s="4"/>
      <c r="AO1417" s="4"/>
      <c r="AP1417" s="4"/>
      <c r="AQ1417" s="4"/>
      <c r="AR1417" s="4"/>
      <c r="AS1417" s="4"/>
      <c r="AT1417" s="4"/>
      <c r="AU1417" s="4"/>
      <c r="AV1417" s="4"/>
      <c r="AW1417" s="4"/>
      <c r="AX1417" s="4"/>
      <c r="AY1417" s="4"/>
      <c r="AZ1417" s="4"/>
      <c r="BA1417" s="4"/>
      <c r="BB1417" s="4"/>
    </row>
    <row r="1418" spans="1:54" ht="15" x14ac:dyDescent="0.35">
      <c r="A1418" s="4"/>
      <c r="B1418" s="8"/>
      <c r="C1418" s="8"/>
      <c r="D1418" s="8"/>
      <c r="E1418" s="33"/>
      <c r="F1418" s="8"/>
      <c r="G1418" s="4"/>
      <c r="H1418" s="4"/>
      <c r="I1418" s="4"/>
      <c r="J1418" s="4"/>
      <c r="K1418" s="4"/>
      <c r="L1418" s="4"/>
      <c r="M1418" s="8"/>
      <c r="N1418" s="4"/>
      <c r="O1418" s="4"/>
      <c r="P1418" s="4"/>
      <c r="Q1418" s="4"/>
      <c r="R1418" s="4"/>
      <c r="S1418" s="8"/>
      <c r="T1418" s="8"/>
      <c r="U1418" s="8"/>
      <c r="V1418" s="4"/>
      <c r="W1418" s="8"/>
      <c r="X1418" s="8"/>
      <c r="Y1418" s="33"/>
      <c r="Z1418" s="4"/>
      <c r="AA1418" s="42"/>
      <c r="AB1418" s="43"/>
      <c r="AC1418" s="8"/>
      <c r="AD1418" s="4"/>
      <c r="AE1418" s="4"/>
      <c r="AF1418" s="4"/>
      <c r="AG1418" s="4"/>
      <c r="AH1418" s="4"/>
      <c r="AI1418" s="4"/>
      <c r="AJ1418" s="4"/>
      <c r="AK1418" s="4"/>
      <c r="AL1418" s="4"/>
      <c r="AM1418" s="4"/>
      <c r="AN1418" s="4"/>
      <c r="AO1418" s="4"/>
      <c r="AP1418" s="4"/>
      <c r="AQ1418" s="4"/>
      <c r="AR1418" s="4"/>
      <c r="AS1418" s="4"/>
      <c r="AT1418" s="4"/>
      <c r="AU1418" s="4"/>
      <c r="AV1418" s="4"/>
      <c r="AW1418" s="4"/>
      <c r="AX1418" s="4"/>
      <c r="AY1418" s="4"/>
      <c r="AZ1418" s="4"/>
      <c r="BA1418" s="4"/>
      <c r="BB1418" s="4"/>
    </row>
    <row r="1419" spans="1:54" ht="15" x14ac:dyDescent="0.35">
      <c r="A1419" s="4"/>
      <c r="B1419" s="8"/>
      <c r="C1419" s="8"/>
      <c r="D1419" s="8"/>
      <c r="E1419" s="33"/>
      <c r="F1419" s="8"/>
      <c r="G1419" s="4"/>
      <c r="H1419" s="4"/>
      <c r="I1419" s="4"/>
      <c r="J1419" s="4"/>
      <c r="K1419" s="4"/>
      <c r="L1419" s="4"/>
      <c r="M1419" s="8"/>
      <c r="N1419" s="4"/>
      <c r="O1419" s="4"/>
      <c r="P1419" s="4"/>
      <c r="Q1419" s="4"/>
      <c r="R1419" s="4"/>
      <c r="S1419" s="8"/>
      <c r="T1419" s="8"/>
      <c r="U1419" s="8"/>
      <c r="V1419" s="4"/>
      <c r="W1419" s="8"/>
      <c r="X1419" s="8"/>
      <c r="Y1419" s="33"/>
      <c r="Z1419" s="4"/>
      <c r="AA1419" s="42"/>
      <c r="AB1419" s="43"/>
      <c r="AC1419" s="8"/>
      <c r="AD1419" s="4"/>
      <c r="AE1419" s="4"/>
      <c r="AF1419" s="4"/>
      <c r="AG1419" s="4"/>
      <c r="AH1419" s="4"/>
      <c r="AI1419" s="4"/>
      <c r="AJ1419" s="4"/>
      <c r="AK1419" s="4"/>
      <c r="AL1419" s="4"/>
      <c r="AM1419" s="4"/>
      <c r="AN1419" s="4"/>
      <c r="AO1419" s="4"/>
      <c r="AP1419" s="4"/>
      <c r="AQ1419" s="4"/>
      <c r="AR1419" s="4"/>
      <c r="AS1419" s="4"/>
      <c r="AT1419" s="4"/>
      <c r="AU1419" s="4"/>
      <c r="AV1419" s="4"/>
      <c r="AW1419" s="4"/>
      <c r="AX1419" s="4"/>
      <c r="AY1419" s="4"/>
      <c r="AZ1419" s="4"/>
      <c r="BA1419" s="4"/>
      <c r="BB1419" s="4"/>
    </row>
    <row r="1420" spans="1:54" ht="15" x14ac:dyDescent="0.35">
      <c r="A1420" s="4"/>
      <c r="B1420" s="8"/>
      <c r="C1420" s="8"/>
      <c r="D1420" s="8"/>
      <c r="E1420" s="33"/>
      <c r="F1420" s="8"/>
      <c r="G1420" s="4"/>
      <c r="H1420" s="4"/>
      <c r="I1420" s="4"/>
      <c r="J1420" s="4"/>
      <c r="K1420" s="4"/>
      <c r="L1420" s="4"/>
      <c r="M1420" s="8"/>
      <c r="N1420" s="4"/>
      <c r="O1420" s="4"/>
      <c r="P1420" s="4"/>
      <c r="Q1420" s="4"/>
      <c r="R1420" s="4"/>
      <c r="S1420" s="8"/>
      <c r="T1420" s="8"/>
      <c r="U1420" s="8"/>
      <c r="V1420" s="4"/>
      <c r="W1420" s="8"/>
      <c r="X1420" s="8"/>
      <c r="Y1420" s="33"/>
      <c r="Z1420" s="4"/>
      <c r="AA1420" s="42"/>
      <c r="AB1420" s="43"/>
      <c r="AC1420" s="8"/>
      <c r="AD1420" s="4"/>
      <c r="AE1420" s="4"/>
      <c r="AF1420" s="4"/>
      <c r="AG1420" s="4"/>
      <c r="AH1420" s="4"/>
      <c r="AI1420" s="4"/>
      <c r="AJ1420" s="4"/>
      <c r="AK1420" s="4"/>
      <c r="AL1420" s="4"/>
      <c r="AM1420" s="4"/>
      <c r="AN1420" s="4"/>
      <c r="AO1420" s="4"/>
      <c r="AP1420" s="4"/>
      <c r="AQ1420" s="4"/>
      <c r="AR1420" s="4"/>
      <c r="AS1420" s="4"/>
      <c r="AT1420" s="4"/>
      <c r="AU1420" s="4"/>
      <c r="AV1420" s="4"/>
      <c r="AW1420" s="4"/>
      <c r="AX1420" s="4"/>
      <c r="AY1420" s="4"/>
      <c r="AZ1420" s="4"/>
      <c r="BA1420" s="4"/>
      <c r="BB1420" s="4"/>
    </row>
    <row r="1421" spans="1:54" ht="15" x14ac:dyDescent="0.35">
      <c r="A1421" s="4"/>
      <c r="B1421" s="8"/>
      <c r="C1421" s="8"/>
      <c r="D1421" s="8"/>
      <c r="E1421" s="33"/>
      <c r="F1421" s="8"/>
      <c r="G1421" s="4"/>
      <c r="H1421" s="4"/>
      <c r="I1421" s="4"/>
      <c r="J1421" s="4"/>
      <c r="K1421" s="4"/>
      <c r="L1421" s="4"/>
      <c r="M1421" s="8"/>
      <c r="N1421" s="4"/>
      <c r="O1421" s="4"/>
      <c r="P1421" s="4"/>
      <c r="Q1421" s="4"/>
      <c r="R1421" s="4"/>
      <c r="S1421" s="8"/>
      <c r="T1421" s="8"/>
      <c r="U1421" s="8"/>
      <c r="V1421" s="4"/>
      <c r="W1421" s="8"/>
      <c r="X1421" s="8"/>
      <c r="Y1421" s="33"/>
      <c r="Z1421" s="4"/>
      <c r="AA1421" s="42"/>
      <c r="AB1421" s="43"/>
      <c r="AC1421" s="8"/>
      <c r="AD1421" s="4"/>
      <c r="AE1421" s="4"/>
      <c r="AF1421" s="4"/>
      <c r="AG1421" s="4"/>
      <c r="AH1421" s="4"/>
      <c r="AI1421" s="4"/>
      <c r="AJ1421" s="4"/>
      <c r="AK1421" s="4"/>
      <c r="AL1421" s="4"/>
      <c r="AM1421" s="4"/>
      <c r="AN1421" s="4"/>
      <c r="AO1421" s="4"/>
      <c r="AP1421" s="4"/>
      <c r="AQ1421" s="4"/>
      <c r="AR1421" s="4"/>
      <c r="AS1421" s="4"/>
      <c r="AT1421" s="4"/>
      <c r="AU1421" s="4"/>
      <c r="AV1421" s="4"/>
      <c r="AW1421" s="4"/>
      <c r="AX1421" s="4"/>
      <c r="AY1421" s="4"/>
      <c r="AZ1421" s="4"/>
      <c r="BA1421" s="4"/>
      <c r="BB1421" s="4"/>
    </row>
    <row r="1422" spans="1:54" ht="15" x14ac:dyDescent="0.35">
      <c r="A1422" s="4"/>
      <c r="B1422" s="8"/>
      <c r="C1422" s="8"/>
      <c r="D1422" s="8"/>
      <c r="E1422" s="33"/>
      <c r="F1422" s="8"/>
      <c r="G1422" s="4"/>
      <c r="H1422" s="4"/>
      <c r="I1422" s="4"/>
      <c r="J1422" s="4"/>
      <c r="K1422" s="4"/>
      <c r="L1422" s="4"/>
      <c r="M1422" s="8"/>
      <c r="N1422" s="4"/>
      <c r="O1422" s="4"/>
      <c r="P1422" s="4"/>
      <c r="Q1422" s="4"/>
      <c r="R1422" s="4"/>
      <c r="S1422" s="8"/>
      <c r="T1422" s="8"/>
      <c r="U1422" s="8"/>
      <c r="V1422" s="4"/>
      <c r="W1422" s="8"/>
      <c r="X1422" s="8"/>
      <c r="Y1422" s="33"/>
      <c r="Z1422" s="4"/>
      <c r="AA1422" s="42"/>
      <c r="AB1422" s="43"/>
      <c r="AC1422" s="8"/>
      <c r="AD1422" s="4"/>
      <c r="AE1422" s="4"/>
      <c r="AF1422" s="4"/>
      <c r="AG1422" s="4"/>
      <c r="AH1422" s="4"/>
      <c r="AI1422" s="4"/>
      <c r="AJ1422" s="4"/>
      <c r="AK1422" s="4"/>
      <c r="AL1422" s="4"/>
      <c r="AM1422" s="4"/>
      <c r="AN1422" s="4"/>
      <c r="AO1422" s="4"/>
      <c r="AP1422" s="4"/>
      <c r="AQ1422" s="4"/>
      <c r="AR1422" s="4"/>
      <c r="AS1422" s="4"/>
      <c r="AT1422" s="4"/>
      <c r="AU1422" s="4"/>
      <c r="AV1422" s="4"/>
      <c r="AW1422" s="4"/>
      <c r="AX1422" s="4"/>
      <c r="AY1422" s="4"/>
      <c r="AZ1422" s="4"/>
      <c r="BA1422" s="4"/>
      <c r="BB1422" s="4"/>
    </row>
    <row r="1423" spans="1:54" ht="15" x14ac:dyDescent="0.35">
      <c r="A1423" s="4"/>
      <c r="B1423" s="8"/>
      <c r="C1423" s="8"/>
      <c r="D1423" s="8"/>
      <c r="E1423" s="33"/>
      <c r="F1423" s="8"/>
      <c r="G1423" s="4"/>
      <c r="H1423" s="4"/>
      <c r="I1423" s="4"/>
      <c r="J1423" s="4"/>
      <c r="K1423" s="4"/>
      <c r="L1423" s="4"/>
      <c r="M1423" s="8"/>
      <c r="N1423" s="4"/>
      <c r="O1423" s="4"/>
      <c r="P1423" s="4"/>
      <c r="Q1423" s="4"/>
      <c r="R1423" s="4"/>
      <c r="S1423" s="8"/>
      <c r="T1423" s="8"/>
      <c r="U1423" s="8"/>
      <c r="V1423" s="4"/>
      <c r="W1423" s="8"/>
      <c r="X1423" s="8"/>
      <c r="Y1423" s="33"/>
      <c r="Z1423" s="4"/>
      <c r="AA1423" s="42"/>
      <c r="AB1423" s="43"/>
      <c r="AC1423" s="8"/>
      <c r="AD1423" s="4"/>
      <c r="AE1423" s="4"/>
      <c r="AF1423" s="4"/>
      <c r="AG1423" s="4"/>
      <c r="AH1423" s="4"/>
      <c r="AI1423" s="4"/>
      <c r="AJ1423" s="4"/>
      <c r="AK1423" s="4"/>
      <c r="AL1423" s="4"/>
      <c r="AM1423" s="4"/>
      <c r="AN1423" s="4"/>
      <c r="AO1423" s="4"/>
      <c r="AP1423" s="4"/>
      <c r="AQ1423" s="4"/>
      <c r="AR1423" s="4"/>
      <c r="AS1423" s="4"/>
      <c r="AT1423" s="4"/>
      <c r="AU1423" s="4"/>
      <c r="AV1423" s="4"/>
      <c r="AW1423" s="4"/>
      <c r="AX1423" s="4"/>
      <c r="AY1423" s="4"/>
      <c r="AZ1423" s="4"/>
      <c r="BA1423" s="4"/>
      <c r="BB1423" s="4"/>
    </row>
    <row r="1424" spans="1:54" ht="15" x14ac:dyDescent="0.35">
      <c r="A1424" s="4"/>
      <c r="B1424" s="8"/>
      <c r="C1424" s="8"/>
      <c r="D1424" s="8"/>
      <c r="E1424" s="33"/>
      <c r="F1424" s="8"/>
      <c r="G1424" s="4"/>
      <c r="H1424" s="4"/>
      <c r="I1424" s="4"/>
      <c r="J1424" s="4"/>
      <c r="K1424" s="4"/>
      <c r="L1424" s="4"/>
      <c r="M1424" s="8"/>
      <c r="N1424" s="4"/>
      <c r="O1424" s="4"/>
      <c r="P1424" s="4"/>
      <c r="Q1424" s="4"/>
      <c r="R1424" s="4"/>
      <c r="S1424" s="8"/>
      <c r="T1424" s="8"/>
      <c r="U1424" s="8"/>
      <c r="V1424" s="4"/>
      <c r="W1424" s="8"/>
      <c r="X1424" s="8"/>
      <c r="Y1424" s="33"/>
      <c r="Z1424" s="4"/>
      <c r="AA1424" s="42"/>
      <c r="AB1424" s="43"/>
      <c r="AC1424" s="8"/>
      <c r="AD1424" s="4"/>
      <c r="AE1424" s="4"/>
      <c r="AF1424" s="4"/>
      <c r="AG1424" s="4"/>
      <c r="AH1424" s="4"/>
      <c r="AI1424" s="4"/>
      <c r="AJ1424" s="4"/>
      <c r="AK1424" s="4"/>
      <c r="AL1424" s="4"/>
      <c r="AM1424" s="4"/>
      <c r="AN1424" s="4"/>
      <c r="AO1424" s="4"/>
      <c r="AP1424" s="4"/>
      <c r="AQ1424" s="4"/>
      <c r="AR1424" s="4"/>
      <c r="AS1424" s="4"/>
      <c r="AT1424" s="4"/>
      <c r="AU1424" s="4"/>
      <c r="AV1424" s="4"/>
      <c r="AW1424" s="4"/>
      <c r="AX1424" s="4"/>
      <c r="AY1424" s="4"/>
      <c r="AZ1424" s="4"/>
      <c r="BA1424" s="4"/>
      <c r="BB1424" s="4"/>
    </row>
    <row r="1425" spans="1:54" ht="15" x14ac:dyDescent="0.35">
      <c r="A1425" s="4"/>
      <c r="B1425" s="8"/>
      <c r="C1425" s="8"/>
      <c r="D1425" s="8"/>
      <c r="E1425" s="33"/>
      <c r="F1425" s="8"/>
      <c r="G1425" s="4"/>
      <c r="H1425" s="4"/>
      <c r="I1425" s="4"/>
      <c r="J1425" s="4"/>
      <c r="K1425" s="4"/>
      <c r="L1425" s="4"/>
      <c r="M1425" s="8"/>
      <c r="N1425" s="4"/>
      <c r="O1425" s="4"/>
      <c r="P1425" s="4"/>
      <c r="Q1425" s="4"/>
      <c r="R1425" s="4"/>
      <c r="S1425" s="8"/>
      <c r="T1425" s="8"/>
      <c r="U1425" s="8"/>
      <c r="V1425" s="4"/>
      <c r="W1425" s="8"/>
      <c r="X1425" s="8"/>
      <c r="Y1425" s="33"/>
      <c r="Z1425" s="4"/>
      <c r="AA1425" s="42"/>
      <c r="AB1425" s="43"/>
      <c r="AC1425" s="8"/>
      <c r="AD1425" s="4"/>
      <c r="AE1425" s="4"/>
      <c r="AF1425" s="4"/>
      <c r="AG1425" s="4"/>
      <c r="AH1425" s="4"/>
      <c r="AI1425" s="4"/>
      <c r="AJ1425" s="4"/>
      <c r="AK1425" s="4"/>
      <c r="AL1425" s="4"/>
      <c r="AM1425" s="4"/>
      <c r="AN1425" s="4"/>
      <c r="AO1425" s="4"/>
      <c r="AP1425" s="4"/>
      <c r="AQ1425" s="4"/>
      <c r="AR1425" s="4"/>
      <c r="AS1425" s="4"/>
      <c r="AT1425" s="4"/>
      <c r="AU1425" s="4"/>
      <c r="AV1425" s="4"/>
      <c r="AW1425" s="4"/>
      <c r="AX1425" s="4"/>
      <c r="AY1425" s="4"/>
      <c r="AZ1425" s="4"/>
      <c r="BA1425" s="4"/>
      <c r="BB1425" s="4"/>
    </row>
    <row r="1426" spans="1:54" ht="15" x14ac:dyDescent="0.35">
      <c r="A1426" s="4"/>
      <c r="B1426" s="8"/>
      <c r="C1426" s="8"/>
      <c r="D1426" s="8"/>
      <c r="E1426" s="33"/>
      <c r="F1426" s="8"/>
      <c r="G1426" s="4"/>
      <c r="H1426" s="4"/>
      <c r="I1426" s="4"/>
      <c r="J1426" s="4"/>
      <c r="K1426" s="4"/>
      <c r="L1426" s="4"/>
      <c r="M1426" s="8"/>
      <c r="N1426" s="4"/>
      <c r="O1426" s="4"/>
      <c r="P1426" s="4"/>
      <c r="Q1426" s="4"/>
      <c r="R1426" s="4"/>
      <c r="S1426" s="8"/>
      <c r="T1426" s="8"/>
      <c r="U1426" s="8"/>
      <c r="V1426" s="4"/>
      <c r="W1426" s="8"/>
      <c r="X1426" s="8"/>
      <c r="Y1426" s="33"/>
      <c r="Z1426" s="4"/>
      <c r="AA1426" s="42"/>
      <c r="AB1426" s="43"/>
      <c r="AC1426" s="8"/>
      <c r="AD1426" s="4"/>
      <c r="AE1426" s="4"/>
      <c r="AF1426" s="4"/>
      <c r="AG1426" s="4"/>
      <c r="AH1426" s="4"/>
      <c r="AI1426" s="4"/>
      <c r="AJ1426" s="4"/>
      <c r="AK1426" s="4"/>
      <c r="AL1426" s="4"/>
      <c r="AM1426" s="4"/>
      <c r="AN1426" s="4"/>
      <c r="AO1426" s="4"/>
      <c r="AP1426" s="4"/>
      <c r="AQ1426" s="4"/>
      <c r="AR1426" s="4"/>
      <c r="AS1426" s="4"/>
      <c r="AT1426" s="4"/>
      <c r="AU1426" s="4"/>
      <c r="AV1426" s="4"/>
      <c r="AW1426" s="4"/>
      <c r="AX1426" s="4"/>
      <c r="AY1426" s="4"/>
      <c r="AZ1426" s="4"/>
      <c r="BA1426" s="4"/>
      <c r="BB1426" s="4"/>
    </row>
    <row r="1427" spans="1:54" ht="15" x14ac:dyDescent="0.35">
      <c r="A1427" s="4"/>
      <c r="B1427" s="8"/>
      <c r="C1427" s="8"/>
      <c r="D1427" s="8"/>
      <c r="E1427" s="33"/>
      <c r="F1427" s="8"/>
      <c r="G1427" s="4"/>
      <c r="H1427" s="4"/>
      <c r="I1427" s="4"/>
      <c r="J1427" s="4"/>
      <c r="K1427" s="4"/>
      <c r="L1427" s="4"/>
      <c r="M1427" s="8"/>
      <c r="N1427" s="4"/>
      <c r="O1427" s="4"/>
      <c r="P1427" s="4"/>
      <c r="Q1427" s="4"/>
      <c r="R1427" s="4"/>
      <c r="S1427" s="8"/>
      <c r="T1427" s="8"/>
      <c r="U1427" s="8"/>
      <c r="V1427" s="4"/>
      <c r="W1427" s="8"/>
      <c r="X1427" s="8"/>
      <c r="Y1427" s="33"/>
      <c r="Z1427" s="4"/>
      <c r="AA1427" s="42"/>
      <c r="AB1427" s="43"/>
      <c r="AC1427" s="8"/>
      <c r="AD1427" s="4"/>
      <c r="AE1427" s="4"/>
      <c r="AF1427" s="4"/>
      <c r="AG1427" s="4"/>
      <c r="AH1427" s="4"/>
      <c r="AI1427" s="4"/>
      <c r="AJ1427" s="4"/>
      <c r="AK1427" s="4"/>
      <c r="AL1427" s="4"/>
      <c r="AM1427" s="4"/>
      <c r="AN1427" s="4"/>
      <c r="AO1427" s="4"/>
      <c r="AP1427" s="4"/>
      <c r="AQ1427" s="4"/>
      <c r="AR1427" s="4"/>
      <c r="AS1427" s="4"/>
      <c r="AT1427" s="4"/>
      <c r="AU1427" s="4"/>
      <c r="AV1427" s="4"/>
      <c r="AW1427" s="4"/>
      <c r="AX1427" s="4"/>
      <c r="AY1427" s="4"/>
      <c r="AZ1427" s="4"/>
      <c r="BA1427" s="4"/>
      <c r="BB1427" s="4"/>
    </row>
    <row r="1428" spans="1:54" ht="15" x14ac:dyDescent="0.35">
      <c r="A1428" s="4"/>
      <c r="B1428" s="8"/>
      <c r="C1428" s="8"/>
      <c r="D1428" s="8"/>
      <c r="E1428" s="33"/>
      <c r="F1428" s="8"/>
      <c r="G1428" s="4"/>
      <c r="H1428" s="4"/>
      <c r="I1428" s="4"/>
      <c r="J1428" s="4"/>
      <c r="K1428" s="4"/>
      <c r="L1428" s="4"/>
      <c r="M1428" s="8"/>
      <c r="N1428" s="4"/>
      <c r="O1428" s="4"/>
      <c r="P1428" s="4"/>
      <c r="Q1428" s="4"/>
      <c r="R1428" s="4"/>
      <c r="S1428" s="8"/>
      <c r="T1428" s="8"/>
      <c r="U1428" s="8"/>
      <c r="V1428" s="4"/>
      <c r="W1428" s="8"/>
      <c r="X1428" s="8"/>
      <c r="Y1428" s="33"/>
      <c r="Z1428" s="4"/>
      <c r="AA1428" s="42"/>
      <c r="AB1428" s="43"/>
      <c r="AC1428" s="8"/>
      <c r="AD1428" s="4"/>
      <c r="AE1428" s="4"/>
      <c r="AF1428" s="4"/>
      <c r="AG1428" s="4"/>
      <c r="AH1428" s="4"/>
      <c r="AI1428" s="4"/>
      <c r="AJ1428" s="4"/>
      <c r="AK1428" s="4"/>
      <c r="AL1428" s="4"/>
      <c r="AM1428" s="4"/>
      <c r="AN1428" s="4"/>
      <c r="AO1428" s="4"/>
      <c r="AP1428" s="4"/>
      <c r="AQ1428" s="4"/>
      <c r="AR1428" s="4"/>
      <c r="AS1428" s="4"/>
      <c r="AT1428" s="4"/>
      <c r="AU1428" s="4"/>
      <c r="AV1428" s="4"/>
      <c r="AW1428" s="4"/>
      <c r="AX1428" s="4"/>
      <c r="AY1428" s="4"/>
      <c r="AZ1428" s="4"/>
      <c r="BA1428" s="4"/>
      <c r="BB1428" s="4"/>
    </row>
    <row r="1429" spans="1:54" ht="15" x14ac:dyDescent="0.35">
      <c r="A1429" s="4"/>
      <c r="B1429" s="8"/>
      <c r="C1429" s="8"/>
      <c r="D1429" s="8"/>
      <c r="E1429" s="33"/>
      <c r="F1429" s="8"/>
      <c r="G1429" s="4"/>
      <c r="H1429" s="4"/>
      <c r="I1429" s="4"/>
      <c r="J1429" s="4"/>
      <c r="K1429" s="4"/>
      <c r="L1429" s="4"/>
      <c r="M1429" s="8"/>
      <c r="N1429" s="4"/>
      <c r="O1429" s="4"/>
      <c r="P1429" s="4"/>
      <c r="Q1429" s="4"/>
      <c r="R1429" s="4"/>
      <c r="S1429" s="8"/>
      <c r="T1429" s="8"/>
      <c r="U1429" s="8"/>
      <c r="V1429" s="4"/>
      <c r="W1429" s="8"/>
      <c r="X1429" s="8"/>
      <c r="Y1429" s="33"/>
      <c r="Z1429" s="4"/>
      <c r="AA1429" s="42"/>
      <c r="AB1429" s="43"/>
      <c r="AC1429" s="8"/>
      <c r="AD1429" s="4"/>
      <c r="AE1429" s="4"/>
      <c r="AF1429" s="4"/>
      <c r="AG1429" s="4"/>
      <c r="AH1429" s="4"/>
      <c r="AI1429" s="4"/>
      <c r="AJ1429" s="4"/>
      <c r="AK1429" s="4"/>
      <c r="AL1429" s="4"/>
      <c r="AM1429" s="4"/>
      <c r="AN1429" s="4"/>
      <c r="AO1429" s="4"/>
      <c r="AP1429" s="4"/>
      <c r="AQ1429" s="4"/>
      <c r="AR1429" s="4"/>
      <c r="AS1429" s="4"/>
      <c r="AT1429" s="4"/>
      <c r="AU1429" s="4"/>
      <c r="AV1429" s="4"/>
      <c r="AW1429" s="4"/>
      <c r="AX1429" s="4"/>
      <c r="AY1429" s="4"/>
      <c r="AZ1429" s="4"/>
      <c r="BA1429" s="4"/>
      <c r="BB1429" s="4"/>
    </row>
    <row r="1430" spans="1:54" ht="15" x14ac:dyDescent="0.35">
      <c r="A1430" s="4"/>
      <c r="B1430" s="8"/>
      <c r="C1430" s="8"/>
      <c r="D1430" s="8"/>
      <c r="E1430" s="33"/>
      <c r="F1430" s="8"/>
      <c r="G1430" s="4"/>
      <c r="H1430" s="4"/>
      <c r="I1430" s="4"/>
      <c r="J1430" s="4"/>
      <c r="K1430" s="4"/>
      <c r="L1430" s="4"/>
      <c r="M1430" s="8"/>
      <c r="N1430" s="4"/>
      <c r="O1430" s="4"/>
      <c r="P1430" s="4"/>
      <c r="Q1430" s="4"/>
      <c r="R1430" s="4"/>
      <c r="S1430" s="8"/>
      <c r="T1430" s="8"/>
      <c r="U1430" s="8"/>
      <c r="V1430" s="4"/>
      <c r="W1430" s="8"/>
      <c r="X1430" s="8"/>
      <c r="Y1430" s="33"/>
      <c r="Z1430" s="4"/>
      <c r="AA1430" s="42"/>
      <c r="AB1430" s="43"/>
      <c r="AC1430" s="8"/>
      <c r="AD1430" s="4"/>
      <c r="AE1430" s="4"/>
      <c r="AF1430" s="4"/>
      <c r="AG1430" s="4"/>
      <c r="AH1430" s="4"/>
      <c r="AI1430" s="4"/>
      <c r="AJ1430" s="4"/>
      <c r="AK1430" s="4"/>
      <c r="AL1430" s="4"/>
      <c r="AM1430" s="4"/>
      <c r="AN1430" s="4"/>
      <c r="AO1430" s="4"/>
      <c r="AP1430" s="4"/>
      <c r="AQ1430" s="4"/>
      <c r="AR1430" s="4"/>
      <c r="AS1430" s="4"/>
      <c r="AT1430" s="4"/>
      <c r="AU1430" s="4"/>
      <c r="AV1430" s="4"/>
      <c r="AW1430" s="4"/>
      <c r="AX1430" s="4"/>
      <c r="AY1430" s="4"/>
      <c r="AZ1430" s="4"/>
      <c r="BA1430" s="4"/>
      <c r="BB1430" s="4"/>
    </row>
    <row r="1431" spans="1:54" ht="15" x14ac:dyDescent="0.35">
      <c r="A1431" s="4"/>
      <c r="B1431" s="8"/>
      <c r="C1431" s="8"/>
      <c r="D1431" s="8"/>
      <c r="E1431" s="33"/>
      <c r="F1431" s="8"/>
      <c r="G1431" s="4"/>
      <c r="H1431" s="4"/>
      <c r="I1431" s="4"/>
      <c r="J1431" s="4"/>
      <c r="K1431" s="4"/>
      <c r="L1431" s="4"/>
      <c r="M1431" s="8"/>
      <c r="N1431" s="4"/>
      <c r="O1431" s="4"/>
      <c r="P1431" s="4"/>
      <c r="Q1431" s="4"/>
      <c r="R1431" s="4"/>
      <c r="S1431" s="8"/>
      <c r="T1431" s="8"/>
      <c r="U1431" s="8"/>
      <c r="V1431" s="4"/>
      <c r="W1431" s="8"/>
      <c r="X1431" s="8"/>
      <c r="Y1431" s="33"/>
      <c r="Z1431" s="4"/>
      <c r="AA1431" s="42"/>
      <c r="AB1431" s="43"/>
      <c r="AC1431" s="8"/>
      <c r="AD1431" s="4"/>
      <c r="AE1431" s="4"/>
      <c r="AF1431" s="4"/>
      <c r="AG1431" s="4"/>
      <c r="AH1431" s="4"/>
      <c r="AI1431" s="4"/>
      <c r="AJ1431" s="4"/>
      <c r="AK1431" s="4"/>
      <c r="AL1431" s="4"/>
      <c r="AM1431" s="4"/>
      <c r="AN1431" s="4"/>
      <c r="AO1431" s="4"/>
      <c r="AP1431" s="4"/>
      <c r="AQ1431" s="4"/>
      <c r="AR1431" s="4"/>
      <c r="AS1431" s="4"/>
      <c r="AT1431" s="4"/>
      <c r="AU1431" s="4"/>
      <c r="AV1431" s="4"/>
      <c r="AW1431" s="4"/>
      <c r="AX1431" s="4"/>
      <c r="AY1431" s="4"/>
      <c r="AZ1431" s="4"/>
      <c r="BA1431" s="4"/>
      <c r="BB1431" s="4"/>
    </row>
    <row r="1432" spans="1:54" ht="15" x14ac:dyDescent="0.35">
      <c r="A1432" s="4"/>
      <c r="B1432" s="8"/>
      <c r="C1432" s="8"/>
      <c r="D1432" s="8"/>
      <c r="E1432" s="33"/>
      <c r="F1432" s="8"/>
      <c r="G1432" s="4"/>
      <c r="H1432" s="4"/>
      <c r="I1432" s="4"/>
      <c r="J1432" s="4"/>
      <c r="K1432" s="4"/>
      <c r="L1432" s="4"/>
      <c r="M1432" s="8"/>
      <c r="N1432" s="4"/>
      <c r="O1432" s="4"/>
      <c r="P1432" s="4"/>
      <c r="Q1432" s="4"/>
      <c r="R1432" s="4"/>
      <c r="S1432" s="8"/>
      <c r="T1432" s="8"/>
      <c r="U1432" s="8"/>
      <c r="V1432" s="4"/>
      <c r="W1432" s="8"/>
      <c r="X1432" s="8"/>
      <c r="Y1432" s="33"/>
      <c r="Z1432" s="4"/>
      <c r="AA1432" s="42"/>
      <c r="AB1432" s="43"/>
      <c r="AC1432" s="8"/>
      <c r="AD1432" s="4"/>
      <c r="AE1432" s="4"/>
      <c r="AF1432" s="4"/>
      <c r="AG1432" s="4"/>
      <c r="AH1432" s="4"/>
      <c r="AI1432" s="4"/>
      <c r="AJ1432" s="4"/>
      <c r="AK1432" s="4"/>
      <c r="AL1432" s="4"/>
      <c r="AM1432" s="4"/>
      <c r="AN1432" s="4"/>
      <c r="AO1432" s="4"/>
      <c r="AP1432" s="4"/>
      <c r="AQ1432" s="4"/>
      <c r="AR1432" s="4"/>
      <c r="AS1432" s="4"/>
      <c r="AT1432" s="4"/>
      <c r="AU1432" s="4"/>
      <c r="AV1432" s="4"/>
      <c r="AW1432" s="4"/>
      <c r="AX1432" s="4"/>
      <c r="AY1432" s="4"/>
      <c r="AZ1432" s="4"/>
      <c r="BA1432" s="4"/>
      <c r="BB1432" s="4"/>
    </row>
    <row r="1433" spans="1:54" ht="15" x14ac:dyDescent="0.35">
      <c r="A1433" s="4"/>
      <c r="B1433" s="8"/>
      <c r="C1433" s="8"/>
      <c r="D1433" s="8"/>
      <c r="E1433" s="33"/>
      <c r="F1433" s="8"/>
      <c r="G1433" s="4"/>
      <c r="H1433" s="4"/>
      <c r="I1433" s="4"/>
      <c r="J1433" s="4"/>
      <c r="K1433" s="4"/>
      <c r="L1433" s="4"/>
      <c r="M1433" s="8"/>
      <c r="N1433" s="4"/>
      <c r="O1433" s="4"/>
      <c r="P1433" s="4"/>
      <c r="Q1433" s="4"/>
      <c r="R1433" s="4"/>
      <c r="S1433" s="8"/>
      <c r="T1433" s="8"/>
      <c r="U1433" s="8"/>
      <c r="V1433" s="4"/>
      <c r="W1433" s="8"/>
      <c r="X1433" s="8"/>
      <c r="Y1433" s="33"/>
      <c r="Z1433" s="4"/>
      <c r="AA1433" s="42"/>
      <c r="AB1433" s="43"/>
      <c r="AC1433" s="8"/>
      <c r="AD1433" s="4"/>
      <c r="AE1433" s="4"/>
      <c r="AF1433" s="4"/>
      <c r="AG1433" s="4"/>
      <c r="AH1433" s="4"/>
      <c r="AI1433" s="4"/>
      <c r="AJ1433" s="4"/>
      <c r="AK1433" s="4"/>
      <c r="AL1433" s="4"/>
      <c r="AM1433" s="4"/>
      <c r="AN1433" s="4"/>
      <c r="AO1433" s="4"/>
      <c r="AP1433" s="4"/>
      <c r="AQ1433" s="4"/>
      <c r="AR1433" s="4"/>
      <c r="AS1433" s="4"/>
      <c r="AT1433" s="4"/>
      <c r="AU1433" s="4"/>
      <c r="AV1433" s="4"/>
      <c r="AW1433" s="4"/>
      <c r="AX1433" s="4"/>
      <c r="AY1433" s="4"/>
      <c r="AZ1433" s="4"/>
      <c r="BA1433" s="4"/>
      <c r="BB1433" s="4"/>
    </row>
    <row r="1434" spans="1:54" ht="15" x14ac:dyDescent="0.35">
      <c r="A1434" s="4"/>
      <c r="B1434" s="8"/>
      <c r="C1434" s="8"/>
      <c r="D1434" s="8"/>
      <c r="E1434" s="33"/>
      <c r="F1434" s="8"/>
      <c r="G1434" s="4"/>
      <c r="H1434" s="4"/>
      <c r="I1434" s="4"/>
      <c r="J1434" s="4"/>
      <c r="K1434" s="4"/>
      <c r="L1434" s="4"/>
      <c r="M1434" s="8"/>
      <c r="N1434" s="4"/>
      <c r="O1434" s="4"/>
      <c r="P1434" s="4"/>
      <c r="Q1434" s="4"/>
      <c r="R1434" s="4"/>
      <c r="S1434" s="8"/>
      <c r="T1434" s="8"/>
      <c r="U1434" s="8"/>
      <c r="V1434" s="4"/>
      <c r="W1434" s="8"/>
      <c r="X1434" s="8"/>
      <c r="Y1434" s="33"/>
      <c r="Z1434" s="4"/>
      <c r="AA1434" s="42"/>
      <c r="AB1434" s="43"/>
      <c r="AC1434" s="8"/>
      <c r="AD1434" s="4"/>
      <c r="AE1434" s="4"/>
      <c r="AF1434" s="4"/>
      <c r="AG1434" s="4"/>
      <c r="AH1434" s="4"/>
      <c r="AI1434" s="4"/>
      <c r="AJ1434" s="4"/>
      <c r="AK1434" s="4"/>
      <c r="AL1434" s="4"/>
      <c r="AM1434" s="4"/>
      <c r="AN1434" s="4"/>
      <c r="AO1434" s="4"/>
      <c r="AP1434" s="4"/>
      <c r="AQ1434" s="4"/>
      <c r="AR1434" s="4"/>
      <c r="AS1434" s="4"/>
      <c r="AT1434" s="4"/>
      <c r="AU1434" s="4"/>
      <c r="AV1434" s="4"/>
      <c r="AW1434" s="4"/>
      <c r="AX1434" s="4"/>
      <c r="AY1434" s="4"/>
      <c r="AZ1434" s="4"/>
      <c r="BA1434" s="4"/>
      <c r="BB1434" s="4"/>
    </row>
    <row r="1435" spans="1:54" ht="15" x14ac:dyDescent="0.35">
      <c r="A1435" s="4"/>
      <c r="B1435" s="8"/>
      <c r="C1435" s="8"/>
      <c r="D1435" s="8"/>
      <c r="E1435" s="33"/>
      <c r="F1435" s="8"/>
      <c r="G1435" s="4"/>
      <c r="H1435" s="4"/>
      <c r="I1435" s="4"/>
      <c r="J1435" s="4"/>
      <c r="K1435" s="4"/>
      <c r="L1435" s="4"/>
      <c r="M1435" s="8"/>
      <c r="N1435" s="4"/>
      <c r="O1435" s="4"/>
      <c r="P1435" s="4"/>
      <c r="Q1435" s="4"/>
      <c r="R1435" s="4"/>
      <c r="S1435" s="8"/>
      <c r="T1435" s="8"/>
      <c r="U1435" s="8"/>
      <c r="V1435" s="4"/>
      <c r="W1435" s="8"/>
      <c r="X1435" s="8"/>
      <c r="Y1435" s="33"/>
      <c r="Z1435" s="4"/>
      <c r="AA1435" s="42"/>
      <c r="AB1435" s="43"/>
      <c r="AC1435" s="8"/>
      <c r="AD1435" s="4"/>
      <c r="AE1435" s="4"/>
      <c r="AF1435" s="4"/>
      <c r="AG1435" s="4"/>
      <c r="AH1435" s="4"/>
      <c r="AI1435" s="4"/>
      <c r="AJ1435" s="4"/>
      <c r="AK1435" s="4"/>
      <c r="AL1435" s="4"/>
      <c r="AM1435" s="4"/>
      <c r="AN1435" s="4"/>
      <c r="AO1435" s="4"/>
      <c r="AP1435" s="4"/>
      <c r="AQ1435" s="4"/>
      <c r="AR1435" s="4"/>
      <c r="AS1435" s="4"/>
      <c r="AT1435" s="4"/>
      <c r="AU1435" s="4"/>
      <c r="AV1435" s="4"/>
      <c r="AW1435" s="4"/>
      <c r="AX1435" s="4"/>
      <c r="AY1435" s="4"/>
      <c r="AZ1435" s="4"/>
      <c r="BA1435" s="4"/>
      <c r="BB1435" s="4"/>
    </row>
    <row r="1436" spans="1:54" ht="15" x14ac:dyDescent="0.35">
      <c r="A1436" s="4"/>
      <c r="B1436" s="8"/>
      <c r="C1436" s="8"/>
      <c r="D1436" s="8"/>
      <c r="E1436" s="33"/>
      <c r="F1436" s="8"/>
      <c r="G1436" s="4"/>
      <c r="H1436" s="4"/>
      <c r="I1436" s="4"/>
      <c r="J1436" s="4"/>
      <c r="K1436" s="4"/>
      <c r="L1436" s="4"/>
      <c r="M1436" s="8"/>
      <c r="N1436" s="4"/>
      <c r="O1436" s="4"/>
      <c r="P1436" s="4"/>
      <c r="Q1436" s="4"/>
      <c r="R1436" s="4"/>
      <c r="S1436" s="8"/>
      <c r="T1436" s="8"/>
      <c r="U1436" s="8"/>
      <c r="V1436" s="4"/>
      <c r="W1436" s="8"/>
      <c r="X1436" s="8"/>
      <c r="Y1436" s="33"/>
      <c r="Z1436" s="4"/>
      <c r="AA1436" s="42"/>
      <c r="AB1436" s="43"/>
      <c r="AC1436" s="8"/>
      <c r="AD1436" s="4"/>
      <c r="AE1436" s="4"/>
      <c r="AF1436" s="4"/>
      <c r="AG1436" s="4"/>
      <c r="AH1436" s="4"/>
      <c r="AI1436" s="4"/>
      <c r="AJ1436" s="4"/>
      <c r="AK1436" s="4"/>
      <c r="AL1436" s="4"/>
      <c r="AM1436" s="4"/>
      <c r="AN1436" s="4"/>
      <c r="AO1436" s="4"/>
      <c r="AP1436" s="4"/>
      <c r="AQ1436" s="4"/>
      <c r="AR1436" s="4"/>
      <c r="AS1436" s="4"/>
      <c r="AT1436" s="4"/>
      <c r="AU1436" s="4"/>
      <c r="AV1436" s="4"/>
      <c r="AW1436" s="4"/>
      <c r="AX1436" s="4"/>
      <c r="AY1436" s="4"/>
      <c r="AZ1436" s="4"/>
      <c r="BA1436" s="4"/>
      <c r="BB1436" s="4"/>
    </row>
    <row r="1437" spans="1:54" ht="15" x14ac:dyDescent="0.35">
      <c r="A1437" s="4"/>
      <c r="B1437" s="8"/>
      <c r="C1437" s="8"/>
      <c r="D1437" s="8"/>
      <c r="E1437" s="33"/>
      <c r="F1437" s="8"/>
      <c r="G1437" s="4"/>
      <c r="H1437" s="4"/>
      <c r="I1437" s="4"/>
      <c r="J1437" s="4"/>
      <c r="K1437" s="4"/>
      <c r="L1437" s="4"/>
      <c r="M1437" s="8"/>
      <c r="N1437" s="4"/>
      <c r="O1437" s="4"/>
      <c r="P1437" s="4"/>
      <c r="Q1437" s="4"/>
      <c r="R1437" s="4"/>
      <c r="S1437" s="8"/>
      <c r="T1437" s="8"/>
      <c r="U1437" s="8"/>
      <c r="V1437" s="4"/>
      <c r="W1437" s="8"/>
      <c r="X1437" s="8"/>
      <c r="Y1437" s="33"/>
      <c r="Z1437" s="4"/>
      <c r="AA1437" s="42"/>
      <c r="AB1437" s="43"/>
      <c r="AC1437" s="8"/>
      <c r="AD1437" s="4"/>
      <c r="AE1437" s="4"/>
      <c r="AF1437" s="4"/>
      <c r="AG1437" s="4"/>
      <c r="AH1437" s="4"/>
      <c r="AI1437" s="4"/>
      <c r="AJ1437" s="4"/>
      <c r="AK1437" s="4"/>
      <c r="AL1437" s="4"/>
      <c r="AM1437" s="4"/>
      <c r="AN1437" s="4"/>
      <c r="AO1437" s="4"/>
      <c r="AP1437" s="4"/>
      <c r="AQ1437" s="4"/>
      <c r="AR1437" s="4"/>
      <c r="AS1437" s="4"/>
      <c r="AT1437" s="4"/>
      <c r="AU1437" s="4"/>
      <c r="AV1437" s="4"/>
      <c r="AW1437" s="4"/>
      <c r="AX1437" s="4"/>
      <c r="AY1437" s="4"/>
      <c r="AZ1437" s="4"/>
      <c r="BA1437" s="4"/>
      <c r="BB1437" s="4"/>
    </row>
    <row r="1438" spans="1:54" ht="15" x14ac:dyDescent="0.35">
      <c r="A1438" s="4"/>
      <c r="B1438" s="8"/>
      <c r="C1438" s="8"/>
      <c r="D1438" s="8"/>
      <c r="E1438" s="33"/>
      <c r="F1438" s="8"/>
      <c r="G1438" s="4"/>
      <c r="H1438" s="4"/>
      <c r="I1438" s="4"/>
      <c r="J1438" s="4"/>
      <c r="K1438" s="4"/>
      <c r="L1438" s="4"/>
      <c r="M1438" s="8"/>
      <c r="N1438" s="4"/>
      <c r="O1438" s="4"/>
      <c r="P1438" s="4"/>
      <c r="Q1438" s="4"/>
      <c r="R1438" s="4"/>
      <c r="S1438" s="8"/>
      <c r="T1438" s="8"/>
      <c r="U1438" s="8"/>
      <c r="V1438" s="4"/>
      <c r="W1438" s="8"/>
      <c r="X1438" s="8"/>
      <c r="Y1438" s="33"/>
      <c r="Z1438" s="4"/>
      <c r="AA1438" s="42"/>
      <c r="AB1438" s="43"/>
      <c r="AC1438" s="8"/>
      <c r="AD1438" s="4"/>
      <c r="AE1438" s="4"/>
      <c r="AF1438" s="4"/>
      <c r="AG1438" s="4"/>
      <c r="AH1438" s="4"/>
      <c r="AI1438" s="4"/>
      <c r="AJ1438" s="4"/>
      <c r="AK1438" s="4"/>
      <c r="AL1438" s="4"/>
      <c r="AM1438" s="4"/>
      <c r="AN1438" s="4"/>
      <c r="AO1438" s="4"/>
      <c r="AP1438" s="4"/>
      <c r="AQ1438" s="4"/>
      <c r="AR1438" s="4"/>
      <c r="AS1438" s="4"/>
      <c r="AT1438" s="4"/>
      <c r="AU1438" s="4"/>
      <c r="AV1438" s="4"/>
      <c r="AW1438" s="4"/>
      <c r="AX1438" s="4"/>
      <c r="AY1438" s="4"/>
      <c r="AZ1438" s="4"/>
      <c r="BA1438" s="4"/>
      <c r="BB1438" s="4"/>
    </row>
    <row r="1439" spans="1:54" ht="15" x14ac:dyDescent="0.35">
      <c r="A1439" s="4"/>
      <c r="B1439" s="8"/>
      <c r="C1439" s="8"/>
      <c r="D1439" s="8"/>
      <c r="E1439" s="33"/>
      <c r="F1439" s="8"/>
      <c r="G1439" s="4"/>
      <c r="H1439" s="4"/>
      <c r="I1439" s="4"/>
      <c r="J1439" s="4"/>
      <c r="K1439" s="4"/>
      <c r="L1439" s="4"/>
      <c r="M1439" s="8"/>
      <c r="N1439" s="4"/>
      <c r="O1439" s="4"/>
      <c r="P1439" s="4"/>
      <c r="Q1439" s="4"/>
      <c r="R1439" s="4"/>
      <c r="S1439" s="8"/>
      <c r="T1439" s="8"/>
      <c r="U1439" s="8"/>
      <c r="V1439" s="4"/>
      <c r="W1439" s="8"/>
      <c r="X1439" s="8"/>
      <c r="Y1439" s="33"/>
      <c r="Z1439" s="4"/>
      <c r="AA1439" s="42"/>
      <c r="AB1439" s="43"/>
      <c r="AC1439" s="8"/>
      <c r="AD1439" s="4"/>
      <c r="AE1439" s="4"/>
      <c r="AF1439" s="4"/>
      <c r="AG1439" s="4"/>
      <c r="AH1439" s="4"/>
      <c r="AI1439" s="4"/>
      <c r="AJ1439" s="4"/>
      <c r="AK1439" s="4"/>
      <c r="AL1439" s="4"/>
      <c r="AM1439" s="4"/>
      <c r="AN1439" s="4"/>
      <c r="AO1439" s="4"/>
      <c r="AP1439" s="4"/>
      <c r="AQ1439" s="4"/>
      <c r="AR1439" s="4"/>
      <c r="AS1439" s="4"/>
      <c r="AT1439" s="4"/>
      <c r="AU1439" s="4"/>
      <c r="AV1439" s="4"/>
      <c r="AW1439" s="4"/>
      <c r="AX1439" s="4"/>
      <c r="AY1439" s="4"/>
      <c r="AZ1439" s="4"/>
      <c r="BA1439" s="4"/>
      <c r="BB1439" s="4"/>
    </row>
    <row r="1440" spans="1:54" ht="15" x14ac:dyDescent="0.35">
      <c r="A1440" s="4"/>
      <c r="B1440" s="8"/>
      <c r="C1440" s="8"/>
      <c r="D1440" s="8"/>
      <c r="E1440" s="33"/>
      <c r="F1440" s="8"/>
      <c r="G1440" s="4"/>
      <c r="H1440" s="4"/>
      <c r="I1440" s="4"/>
      <c r="J1440" s="4"/>
      <c r="K1440" s="4"/>
      <c r="L1440" s="4"/>
      <c r="M1440" s="8"/>
      <c r="N1440" s="4"/>
      <c r="O1440" s="4"/>
      <c r="P1440" s="4"/>
      <c r="Q1440" s="4"/>
      <c r="R1440" s="4"/>
      <c r="S1440" s="8"/>
      <c r="T1440" s="8"/>
      <c r="U1440" s="8"/>
      <c r="V1440" s="4"/>
      <c r="W1440" s="8"/>
      <c r="X1440" s="8"/>
      <c r="Y1440" s="33"/>
      <c r="Z1440" s="4"/>
      <c r="AA1440" s="42"/>
      <c r="AB1440" s="43"/>
      <c r="AC1440" s="8"/>
      <c r="AD1440" s="4"/>
      <c r="AE1440" s="4"/>
      <c r="AF1440" s="4"/>
      <c r="AG1440" s="4"/>
      <c r="AH1440" s="4"/>
      <c r="AI1440" s="4"/>
      <c r="AJ1440" s="4"/>
      <c r="AK1440" s="4"/>
      <c r="AL1440" s="4"/>
      <c r="AM1440" s="4"/>
      <c r="AN1440" s="4"/>
      <c r="AO1440" s="4"/>
      <c r="AP1440" s="4"/>
      <c r="AQ1440" s="4"/>
      <c r="AR1440" s="4"/>
      <c r="AS1440" s="4"/>
      <c r="AT1440" s="4"/>
      <c r="AU1440" s="4"/>
      <c r="AV1440" s="4"/>
      <c r="AW1440" s="4"/>
      <c r="AX1440" s="4"/>
      <c r="AY1440" s="4"/>
      <c r="AZ1440" s="4"/>
      <c r="BA1440" s="4"/>
      <c r="BB1440" s="4"/>
    </row>
    <row r="1441" spans="1:54" ht="15" x14ac:dyDescent="0.35">
      <c r="A1441" s="4"/>
      <c r="B1441" s="8"/>
      <c r="C1441" s="8"/>
      <c r="D1441" s="8"/>
      <c r="E1441" s="33"/>
      <c r="F1441" s="8"/>
      <c r="G1441" s="4"/>
      <c r="H1441" s="4"/>
      <c r="I1441" s="4"/>
      <c r="J1441" s="4"/>
      <c r="K1441" s="4"/>
      <c r="L1441" s="4"/>
      <c r="M1441" s="8"/>
      <c r="N1441" s="4"/>
      <c r="O1441" s="4"/>
      <c r="P1441" s="4"/>
      <c r="Q1441" s="4"/>
      <c r="R1441" s="4"/>
      <c r="S1441" s="8"/>
      <c r="T1441" s="8"/>
      <c r="U1441" s="8"/>
      <c r="V1441" s="4"/>
      <c r="W1441" s="8"/>
      <c r="X1441" s="8"/>
      <c r="Y1441" s="33"/>
      <c r="Z1441" s="4"/>
      <c r="AA1441" s="42"/>
      <c r="AB1441" s="43"/>
      <c r="AC1441" s="8"/>
      <c r="AD1441" s="4"/>
      <c r="AE1441" s="4"/>
      <c r="AF1441" s="4"/>
      <c r="AG1441" s="4"/>
      <c r="AH1441" s="4"/>
      <c r="AI1441" s="4"/>
      <c r="AJ1441" s="4"/>
      <c r="AK1441" s="4"/>
      <c r="AL1441" s="4"/>
      <c r="AM1441" s="4"/>
      <c r="AN1441" s="4"/>
      <c r="AO1441" s="4"/>
      <c r="AP1441" s="4"/>
      <c r="AQ1441" s="4"/>
      <c r="AR1441" s="4"/>
      <c r="AS1441" s="4"/>
      <c r="AT1441" s="4"/>
      <c r="AU1441" s="4"/>
      <c r="AV1441" s="4"/>
      <c r="AW1441" s="4"/>
      <c r="AX1441" s="4"/>
      <c r="AY1441" s="4"/>
      <c r="AZ1441" s="4"/>
      <c r="BA1441" s="4"/>
      <c r="BB1441" s="4"/>
    </row>
    <row r="1442" spans="1:54" ht="15" x14ac:dyDescent="0.35">
      <c r="A1442" s="4"/>
      <c r="B1442" s="8"/>
      <c r="C1442" s="8"/>
      <c r="D1442" s="8"/>
      <c r="E1442" s="33"/>
      <c r="F1442" s="8"/>
      <c r="G1442" s="4"/>
      <c r="H1442" s="4"/>
      <c r="I1442" s="4"/>
      <c r="J1442" s="4"/>
      <c r="K1442" s="4"/>
      <c r="L1442" s="4"/>
      <c r="M1442" s="8"/>
      <c r="N1442" s="4"/>
      <c r="O1442" s="4"/>
      <c r="P1442" s="4"/>
      <c r="Q1442" s="4"/>
      <c r="R1442" s="4"/>
      <c r="S1442" s="8"/>
      <c r="T1442" s="8"/>
      <c r="U1442" s="8"/>
      <c r="V1442" s="4"/>
      <c r="W1442" s="8"/>
      <c r="X1442" s="8"/>
      <c r="Y1442" s="33"/>
      <c r="Z1442" s="4"/>
      <c r="AA1442" s="42"/>
      <c r="AB1442" s="43"/>
      <c r="AC1442" s="8"/>
      <c r="AD1442" s="4"/>
      <c r="AE1442" s="4"/>
      <c r="AF1442" s="4"/>
      <c r="AG1442" s="4"/>
      <c r="AH1442" s="4"/>
      <c r="AI1442" s="4"/>
      <c r="AJ1442" s="4"/>
      <c r="AK1442" s="4"/>
      <c r="AL1442" s="4"/>
      <c r="AM1442" s="4"/>
      <c r="AN1442" s="4"/>
      <c r="AO1442" s="4"/>
      <c r="AP1442" s="4"/>
      <c r="AQ1442" s="4"/>
      <c r="AR1442" s="4"/>
      <c r="AS1442" s="4"/>
      <c r="AT1442" s="4"/>
      <c r="AU1442" s="4"/>
      <c r="AV1442" s="4"/>
      <c r="AW1442" s="4"/>
      <c r="AX1442" s="4"/>
      <c r="AY1442" s="4"/>
      <c r="AZ1442" s="4"/>
      <c r="BA1442" s="4"/>
      <c r="BB1442" s="4"/>
    </row>
    <row r="1443" spans="1:54" ht="15" x14ac:dyDescent="0.35">
      <c r="A1443" s="4"/>
      <c r="B1443" s="8"/>
      <c r="C1443" s="8"/>
      <c r="D1443" s="8"/>
      <c r="E1443" s="33"/>
      <c r="F1443" s="8"/>
      <c r="G1443" s="4"/>
      <c r="H1443" s="4"/>
      <c r="I1443" s="4"/>
      <c r="J1443" s="4"/>
      <c r="K1443" s="4"/>
      <c r="L1443" s="4"/>
      <c r="M1443" s="8"/>
      <c r="N1443" s="4"/>
      <c r="O1443" s="4"/>
      <c r="P1443" s="4"/>
      <c r="Q1443" s="4"/>
      <c r="R1443" s="4"/>
      <c r="S1443" s="8"/>
      <c r="T1443" s="8"/>
      <c r="U1443" s="8"/>
      <c r="V1443" s="4"/>
      <c r="W1443" s="8"/>
      <c r="X1443" s="8"/>
      <c r="Y1443" s="33"/>
      <c r="Z1443" s="4"/>
      <c r="AA1443" s="42"/>
      <c r="AB1443" s="43"/>
      <c r="AC1443" s="8"/>
      <c r="AD1443" s="4"/>
      <c r="AE1443" s="4"/>
      <c r="AF1443" s="4"/>
      <c r="AG1443" s="4"/>
      <c r="AH1443" s="4"/>
      <c r="AI1443" s="4"/>
      <c r="AJ1443" s="4"/>
      <c r="AK1443" s="4"/>
      <c r="AL1443" s="4"/>
      <c r="AM1443" s="4"/>
      <c r="AN1443" s="4"/>
      <c r="AO1443" s="4"/>
      <c r="AP1443" s="4"/>
      <c r="AQ1443" s="4"/>
      <c r="AR1443" s="4"/>
      <c r="AS1443" s="4"/>
      <c r="AT1443" s="4"/>
      <c r="AU1443" s="4"/>
      <c r="AV1443" s="4"/>
      <c r="AW1443" s="4"/>
      <c r="AX1443" s="4"/>
      <c r="AY1443" s="4"/>
      <c r="AZ1443" s="4"/>
      <c r="BA1443" s="4"/>
      <c r="BB1443" s="4"/>
    </row>
    <row r="1444" spans="1:54" ht="15" x14ac:dyDescent="0.35">
      <c r="A1444" s="4"/>
      <c r="B1444" s="8"/>
      <c r="C1444" s="8"/>
      <c r="D1444" s="8"/>
      <c r="E1444" s="33"/>
      <c r="F1444" s="8"/>
      <c r="G1444" s="4"/>
      <c r="H1444" s="4"/>
      <c r="I1444" s="4"/>
      <c r="J1444" s="4"/>
      <c r="K1444" s="4"/>
      <c r="L1444" s="4"/>
      <c r="M1444" s="8"/>
      <c r="N1444" s="4"/>
      <c r="O1444" s="4"/>
      <c r="P1444" s="4"/>
      <c r="Q1444" s="4"/>
      <c r="R1444" s="4"/>
      <c r="S1444" s="8"/>
      <c r="T1444" s="8"/>
      <c r="U1444" s="8"/>
      <c r="V1444" s="4"/>
      <c r="W1444" s="8"/>
      <c r="X1444" s="8"/>
      <c r="Y1444" s="33"/>
      <c r="Z1444" s="4"/>
      <c r="AA1444" s="42"/>
      <c r="AB1444" s="43"/>
      <c r="AC1444" s="8"/>
      <c r="AD1444" s="4"/>
      <c r="AE1444" s="4"/>
      <c r="AF1444" s="4"/>
      <c r="AG1444" s="4"/>
      <c r="AH1444" s="4"/>
      <c r="AI1444" s="4"/>
      <c r="AJ1444" s="4"/>
      <c r="AK1444" s="4"/>
      <c r="AL1444" s="4"/>
      <c r="AM1444" s="4"/>
      <c r="AN1444" s="4"/>
      <c r="AO1444" s="4"/>
      <c r="AP1444" s="4"/>
      <c r="AQ1444" s="4"/>
      <c r="AR1444" s="4"/>
      <c r="AS1444" s="4"/>
      <c r="AT1444" s="4"/>
      <c r="AU1444" s="4"/>
      <c r="AV1444" s="4"/>
      <c r="AW1444" s="4"/>
      <c r="AX1444" s="4"/>
      <c r="AY1444" s="4"/>
      <c r="AZ1444" s="4"/>
      <c r="BA1444" s="4"/>
      <c r="BB1444" s="4"/>
    </row>
    <row r="1445" spans="1:54" ht="15" x14ac:dyDescent="0.35">
      <c r="A1445" s="4"/>
      <c r="B1445" s="8"/>
      <c r="C1445" s="8"/>
      <c r="D1445" s="8"/>
      <c r="E1445" s="33"/>
      <c r="F1445" s="8"/>
      <c r="G1445" s="4"/>
      <c r="H1445" s="4"/>
      <c r="I1445" s="4"/>
      <c r="J1445" s="4"/>
      <c r="K1445" s="4"/>
      <c r="L1445" s="4"/>
      <c r="M1445" s="8"/>
      <c r="N1445" s="4"/>
      <c r="O1445" s="4"/>
      <c r="P1445" s="4"/>
      <c r="Q1445" s="4"/>
      <c r="R1445" s="4"/>
      <c r="S1445" s="8"/>
      <c r="T1445" s="8"/>
      <c r="U1445" s="8"/>
      <c r="V1445" s="4"/>
      <c r="W1445" s="8"/>
      <c r="X1445" s="8"/>
      <c r="Y1445" s="33"/>
      <c r="Z1445" s="4"/>
      <c r="AA1445" s="42"/>
      <c r="AB1445" s="43"/>
      <c r="AC1445" s="8"/>
      <c r="AD1445" s="4"/>
      <c r="AE1445" s="4"/>
      <c r="AF1445" s="4"/>
      <c r="AG1445" s="4"/>
      <c r="AH1445" s="4"/>
      <c r="AI1445" s="4"/>
      <c r="AJ1445" s="4"/>
      <c r="AK1445" s="4"/>
      <c r="AL1445" s="4"/>
      <c r="AM1445" s="4"/>
      <c r="AN1445" s="4"/>
      <c r="AO1445" s="4"/>
      <c r="AP1445" s="4"/>
      <c r="AQ1445" s="4"/>
      <c r="AR1445" s="4"/>
      <c r="AS1445" s="4"/>
      <c r="AT1445" s="4"/>
      <c r="AU1445" s="4"/>
      <c r="AV1445" s="4"/>
      <c r="AW1445" s="4"/>
      <c r="AX1445" s="4"/>
      <c r="AY1445" s="4"/>
      <c r="AZ1445" s="4"/>
      <c r="BA1445" s="4"/>
      <c r="BB1445" s="4"/>
    </row>
    <row r="1446" spans="1:54" ht="15" x14ac:dyDescent="0.35">
      <c r="A1446" s="4"/>
      <c r="B1446" s="8"/>
      <c r="C1446" s="8"/>
      <c r="D1446" s="8"/>
      <c r="E1446" s="33"/>
      <c r="F1446" s="8"/>
      <c r="G1446" s="4"/>
      <c r="H1446" s="4"/>
      <c r="I1446" s="4"/>
      <c r="J1446" s="4"/>
      <c r="K1446" s="4"/>
      <c r="L1446" s="4"/>
      <c r="M1446" s="8"/>
      <c r="N1446" s="4"/>
      <c r="O1446" s="4"/>
      <c r="P1446" s="4"/>
      <c r="Q1446" s="4"/>
      <c r="R1446" s="4"/>
      <c r="S1446" s="8"/>
      <c r="T1446" s="8"/>
      <c r="U1446" s="8"/>
      <c r="V1446" s="4"/>
      <c r="W1446" s="8"/>
      <c r="X1446" s="8"/>
      <c r="Y1446" s="33"/>
      <c r="Z1446" s="4"/>
      <c r="AA1446" s="42"/>
      <c r="AB1446" s="43"/>
      <c r="AC1446" s="8"/>
      <c r="AD1446" s="4"/>
      <c r="AE1446" s="4"/>
      <c r="AF1446" s="4"/>
      <c r="AG1446" s="4"/>
      <c r="AH1446" s="4"/>
      <c r="AI1446" s="4"/>
      <c r="AJ1446" s="4"/>
      <c r="AK1446" s="4"/>
      <c r="AL1446" s="4"/>
      <c r="AM1446" s="4"/>
      <c r="AN1446" s="4"/>
      <c r="AO1446" s="4"/>
      <c r="AP1446" s="4"/>
      <c r="AQ1446" s="4"/>
      <c r="AR1446" s="4"/>
      <c r="AS1446" s="4"/>
      <c r="AT1446" s="4"/>
      <c r="AU1446" s="4"/>
      <c r="AV1446" s="4"/>
      <c r="AW1446" s="4"/>
      <c r="AX1446" s="4"/>
      <c r="AY1446" s="4"/>
      <c r="AZ1446" s="4"/>
      <c r="BA1446" s="4"/>
      <c r="BB1446" s="4"/>
    </row>
    <row r="1447" spans="1:54" ht="15" x14ac:dyDescent="0.35">
      <c r="A1447" s="4"/>
      <c r="B1447" s="8"/>
      <c r="C1447" s="8"/>
      <c r="D1447" s="8"/>
      <c r="E1447" s="33"/>
      <c r="F1447" s="8"/>
      <c r="G1447" s="4"/>
      <c r="H1447" s="4"/>
      <c r="I1447" s="4"/>
      <c r="J1447" s="4"/>
      <c r="K1447" s="4"/>
      <c r="L1447" s="4"/>
      <c r="M1447" s="8"/>
      <c r="N1447" s="4"/>
      <c r="O1447" s="4"/>
      <c r="P1447" s="4"/>
      <c r="Q1447" s="4"/>
      <c r="R1447" s="4"/>
      <c r="S1447" s="8"/>
      <c r="T1447" s="8"/>
      <c r="U1447" s="8"/>
      <c r="V1447" s="4"/>
      <c r="W1447" s="8"/>
      <c r="X1447" s="8"/>
      <c r="Y1447" s="33"/>
      <c r="Z1447" s="4"/>
      <c r="AA1447" s="42"/>
      <c r="AB1447" s="43"/>
      <c r="AC1447" s="8"/>
      <c r="AD1447" s="4"/>
      <c r="AE1447" s="4"/>
      <c r="AF1447" s="4"/>
      <c r="AG1447" s="4"/>
      <c r="AH1447" s="4"/>
      <c r="AI1447" s="4"/>
      <c r="AJ1447" s="4"/>
      <c r="AK1447" s="4"/>
      <c r="AL1447" s="4"/>
      <c r="AM1447" s="4"/>
      <c r="AN1447" s="4"/>
      <c r="AO1447" s="4"/>
      <c r="AP1447" s="4"/>
      <c r="AQ1447" s="4"/>
      <c r="AR1447" s="4"/>
      <c r="AS1447" s="4"/>
      <c r="AT1447" s="4"/>
      <c r="AU1447" s="4"/>
      <c r="AV1447" s="4"/>
      <c r="AW1447" s="4"/>
      <c r="AX1447" s="4"/>
      <c r="AY1447" s="4"/>
      <c r="AZ1447" s="4"/>
      <c r="BA1447" s="4"/>
      <c r="BB1447" s="4"/>
    </row>
    <row r="1448" spans="1:54" ht="15" x14ac:dyDescent="0.35">
      <c r="A1448" s="4"/>
      <c r="B1448" s="8"/>
      <c r="C1448" s="8"/>
      <c r="D1448" s="8"/>
      <c r="E1448" s="33"/>
      <c r="F1448" s="8"/>
      <c r="G1448" s="4"/>
      <c r="H1448" s="4"/>
      <c r="I1448" s="4"/>
      <c r="J1448" s="4"/>
      <c r="K1448" s="4"/>
      <c r="L1448" s="4"/>
      <c r="M1448" s="8"/>
      <c r="N1448" s="4"/>
      <c r="O1448" s="4"/>
      <c r="P1448" s="4"/>
      <c r="Q1448" s="4"/>
      <c r="R1448" s="4"/>
      <c r="S1448" s="8"/>
      <c r="T1448" s="8"/>
      <c r="U1448" s="8"/>
      <c r="V1448" s="4"/>
      <c r="W1448" s="8"/>
      <c r="X1448" s="8"/>
      <c r="Y1448" s="33"/>
      <c r="Z1448" s="4"/>
      <c r="AA1448" s="42"/>
      <c r="AB1448" s="43"/>
      <c r="AC1448" s="8"/>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row>
    <row r="1449" spans="1:54" ht="15" x14ac:dyDescent="0.35">
      <c r="A1449" s="4"/>
      <c r="B1449" s="8"/>
      <c r="C1449" s="8"/>
      <c r="D1449" s="8"/>
      <c r="E1449" s="33"/>
      <c r="F1449" s="8"/>
      <c r="G1449" s="4"/>
      <c r="H1449" s="4"/>
      <c r="I1449" s="4"/>
      <c r="J1449" s="4"/>
      <c r="K1449" s="4"/>
      <c r="L1449" s="4"/>
      <c r="M1449" s="8"/>
      <c r="N1449" s="4"/>
      <c r="O1449" s="4"/>
      <c r="P1449" s="4"/>
      <c r="Q1449" s="4"/>
      <c r="R1449" s="4"/>
      <c r="S1449" s="8"/>
      <c r="T1449" s="8"/>
      <c r="U1449" s="8"/>
      <c r="V1449" s="4"/>
      <c r="W1449" s="8"/>
      <c r="X1449" s="8"/>
      <c r="Y1449" s="33"/>
      <c r="Z1449" s="4"/>
      <c r="AA1449" s="42"/>
      <c r="AB1449" s="43"/>
      <c r="AC1449" s="8"/>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row>
    <row r="1450" spans="1:54" ht="15" x14ac:dyDescent="0.35">
      <c r="A1450" s="4"/>
      <c r="B1450" s="8"/>
      <c r="C1450" s="8"/>
      <c r="D1450" s="8"/>
      <c r="E1450" s="33"/>
      <c r="F1450" s="8"/>
      <c r="G1450" s="4"/>
      <c r="H1450" s="4"/>
      <c r="I1450" s="4"/>
      <c r="J1450" s="4"/>
      <c r="K1450" s="4"/>
      <c r="L1450" s="4"/>
      <c r="M1450" s="8"/>
      <c r="N1450" s="4"/>
      <c r="O1450" s="4"/>
      <c r="P1450" s="4"/>
      <c r="Q1450" s="4"/>
      <c r="R1450" s="4"/>
      <c r="S1450" s="8"/>
      <c r="T1450" s="8"/>
      <c r="U1450" s="8"/>
      <c r="V1450" s="4"/>
      <c r="W1450" s="8"/>
      <c r="X1450" s="8"/>
      <c r="Y1450" s="33"/>
      <c r="Z1450" s="4"/>
      <c r="AA1450" s="42"/>
      <c r="AB1450" s="43"/>
      <c r="AC1450" s="8"/>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row>
    <row r="1451" spans="1:54" ht="15" x14ac:dyDescent="0.35">
      <c r="A1451" s="4"/>
      <c r="B1451" s="8"/>
      <c r="C1451" s="8"/>
      <c r="D1451" s="8"/>
      <c r="E1451" s="33"/>
      <c r="F1451" s="8"/>
      <c r="G1451" s="4"/>
      <c r="H1451" s="4"/>
      <c r="I1451" s="4"/>
      <c r="J1451" s="4"/>
      <c r="K1451" s="4"/>
      <c r="L1451" s="4"/>
      <c r="M1451" s="8"/>
      <c r="N1451" s="4"/>
      <c r="O1451" s="4"/>
      <c r="P1451" s="4"/>
      <c r="Q1451" s="4"/>
      <c r="R1451" s="4"/>
      <c r="S1451" s="8"/>
      <c r="T1451" s="8"/>
      <c r="U1451" s="8"/>
      <c r="V1451" s="4"/>
      <c r="W1451" s="8"/>
      <c r="X1451" s="8"/>
      <c r="Y1451" s="33"/>
      <c r="Z1451" s="4"/>
      <c r="AA1451" s="42"/>
      <c r="AB1451" s="43"/>
      <c r="AC1451" s="8"/>
      <c r="AD1451" s="4"/>
      <c r="AE1451" s="4"/>
      <c r="AF1451" s="4"/>
      <c r="AG1451" s="4"/>
      <c r="AH1451" s="4"/>
      <c r="AI1451" s="4"/>
      <c r="AJ1451" s="4"/>
      <c r="AK1451" s="4"/>
      <c r="AL1451" s="4"/>
      <c r="AM1451" s="4"/>
      <c r="AN1451" s="4"/>
      <c r="AO1451" s="4"/>
      <c r="AP1451" s="4"/>
      <c r="AQ1451" s="4"/>
      <c r="AR1451" s="4"/>
      <c r="AS1451" s="4"/>
      <c r="AT1451" s="4"/>
      <c r="AU1451" s="4"/>
      <c r="AV1451" s="4"/>
      <c r="AW1451" s="4"/>
      <c r="AX1451" s="4"/>
      <c r="AY1451" s="4"/>
      <c r="AZ1451" s="4"/>
      <c r="BA1451" s="4"/>
      <c r="BB1451" s="4"/>
    </row>
    <row r="1452" spans="1:54" ht="15" x14ac:dyDescent="0.35">
      <c r="A1452" s="4"/>
      <c r="B1452" s="8"/>
      <c r="C1452" s="8"/>
      <c r="D1452" s="8"/>
      <c r="E1452" s="33"/>
      <c r="F1452" s="8"/>
      <c r="G1452" s="4"/>
      <c r="H1452" s="4"/>
      <c r="I1452" s="4"/>
      <c r="J1452" s="4"/>
      <c r="K1452" s="4"/>
      <c r="L1452" s="4"/>
      <c r="M1452" s="8"/>
      <c r="N1452" s="4"/>
      <c r="O1452" s="4"/>
      <c r="P1452" s="4"/>
      <c r="Q1452" s="4"/>
      <c r="R1452" s="4"/>
      <c r="S1452" s="8"/>
      <c r="T1452" s="8"/>
      <c r="U1452" s="8"/>
      <c r="V1452" s="4"/>
      <c r="W1452" s="8"/>
      <c r="X1452" s="8"/>
      <c r="Y1452" s="33"/>
      <c r="Z1452" s="4"/>
      <c r="AA1452" s="42"/>
      <c r="AB1452" s="43"/>
      <c r="AC1452" s="8"/>
      <c r="AD1452" s="4"/>
      <c r="AE1452" s="4"/>
      <c r="AF1452" s="4"/>
      <c r="AG1452" s="4"/>
      <c r="AH1452" s="4"/>
      <c r="AI1452" s="4"/>
      <c r="AJ1452" s="4"/>
      <c r="AK1452" s="4"/>
      <c r="AL1452" s="4"/>
      <c r="AM1452" s="4"/>
      <c r="AN1452" s="4"/>
      <c r="AO1452" s="4"/>
      <c r="AP1452" s="4"/>
      <c r="AQ1452" s="4"/>
      <c r="AR1452" s="4"/>
      <c r="AS1452" s="4"/>
      <c r="AT1452" s="4"/>
      <c r="AU1452" s="4"/>
      <c r="AV1452" s="4"/>
      <c r="AW1452" s="4"/>
      <c r="AX1452" s="4"/>
      <c r="AY1452" s="4"/>
      <c r="AZ1452" s="4"/>
      <c r="BA1452" s="4"/>
      <c r="BB1452" s="4"/>
    </row>
    <row r="1453" spans="1:54" ht="15" x14ac:dyDescent="0.35">
      <c r="A1453" s="4"/>
      <c r="B1453" s="8"/>
      <c r="C1453" s="8"/>
      <c r="D1453" s="8"/>
      <c r="E1453" s="33"/>
      <c r="F1453" s="8"/>
      <c r="G1453" s="4"/>
      <c r="H1453" s="4"/>
      <c r="I1453" s="4"/>
      <c r="J1453" s="4"/>
      <c r="K1453" s="4"/>
      <c r="L1453" s="4"/>
      <c r="M1453" s="8"/>
      <c r="N1453" s="4"/>
      <c r="O1453" s="4"/>
      <c r="P1453" s="4"/>
      <c r="Q1453" s="4"/>
      <c r="R1453" s="4"/>
      <c r="S1453" s="8"/>
      <c r="T1453" s="8"/>
      <c r="U1453" s="8"/>
      <c r="V1453" s="4"/>
      <c r="W1453" s="8"/>
      <c r="X1453" s="8"/>
      <c r="Y1453" s="33"/>
      <c r="Z1453" s="4"/>
      <c r="AA1453" s="42"/>
      <c r="AB1453" s="43"/>
      <c r="AC1453" s="8"/>
      <c r="AD1453" s="4"/>
      <c r="AE1453" s="4"/>
      <c r="AF1453" s="4"/>
      <c r="AG1453" s="4"/>
      <c r="AH1453" s="4"/>
      <c r="AI1453" s="4"/>
      <c r="AJ1453" s="4"/>
      <c r="AK1453" s="4"/>
      <c r="AL1453" s="4"/>
      <c r="AM1453" s="4"/>
      <c r="AN1453" s="4"/>
      <c r="AO1453" s="4"/>
      <c r="AP1453" s="4"/>
      <c r="AQ1453" s="4"/>
      <c r="AR1453" s="4"/>
      <c r="AS1453" s="4"/>
      <c r="AT1453" s="4"/>
      <c r="AU1453" s="4"/>
      <c r="AV1453" s="4"/>
      <c r="AW1453" s="4"/>
      <c r="AX1453" s="4"/>
      <c r="AY1453" s="4"/>
      <c r="AZ1453" s="4"/>
      <c r="BA1453" s="4"/>
      <c r="BB1453" s="4"/>
    </row>
    <row r="1454" spans="1:54" ht="15" x14ac:dyDescent="0.35">
      <c r="A1454" s="4"/>
      <c r="B1454" s="8"/>
      <c r="C1454" s="8"/>
      <c r="D1454" s="8"/>
      <c r="E1454" s="33"/>
      <c r="F1454" s="8"/>
      <c r="G1454" s="4"/>
      <c r="H1454" s="4"/>
      <c r="I1454" s="4"/>
      <c r="J1454" s="4"/>
      <c r="K1454" s="4"/>
      <c r="L1454" s="4"/>
      <c r="M1454" s="8"/>
      <c r="N1454" s="4"/>
      <c r="O1454" s="4"/>
      <c r="P1454" s="4"/>
      <c r="Q1454" s="4"/>
      <c r="R1454" s="4"/>
      <c r="S1454" s="8"/>
      <c r="T1454" s="8"/>
      <c r="U1454" s="8"/>
      <c r="V1454" s="4"/>
      <c r="W1454" s="8"/>
      <c r="X1454" s="8"/>
      <c r="Y1454" s="33"/>
      <c r="Z1454" s="4"/>
      <c r="AA1454" s="42"/>
      <c r="AB1454" s="43"/>
      <c r="AC1454" s="8"/>
      <c r="AD1454" s="4"/>
      <c r="AE1454" s="4"/>
      <c r="AF1454" s="4"/>
      <c r="AG1454" s="4"/>
      <c r="AH1454" s="4"/>
      <c r="AI1454" s="4"/>
      <c r="AJ1454" s="4"/>
      <c r="AK1454" s="4"/>
      <c r="AL1454" s="4"/>
      <c r="AM1454" s="4"/>
      <c r="AN1454" s="4"/>
      <c r="AO1454" s="4"/>
      <c r="AP1454" s="4"/>
      <c r="AQ1454" s="4"/>
      <c r="AR1454" s="4"/>
      <c r="AS1454" s="4"/>
      <c r="AT1454" s="4"/>
      <c r="AU1454" s="4"/>
      <c r="AV1454" s="4"/>
      <c r="AW1454" s="4"/>
      <c r="AX1454" s="4"/>
      <c r="AY1454" s="4"/>
      <c r="AZ1454" s="4"/>
      <c r="BA1454" s="4"/>
      <c r="BB1454" s="4"/>
    </row>
    <row r="1455" spans="1:54" ht="15" x14ac:dyDescent="0.35">
      <c r="A1455" s="4"/>
      <c r="B1455" s="8"/>
      <c r="C1455" s="8"/>
      <c r="D1455" s="8"/>
      <c r="E1455" s="33"/>
      <c r="F1455" s="8"/>
      <c r="G1455" s="4"/>
      <c r="H1455" s="4"/>
      <c r="I1455" s="4"/>
      <c r="J1455" s="4"/>
      <c r="K1455" s="4"/>
      <c r="L1455" s="4"/>
      <c r="M1455" s="8"/>
      <c r="N1455" s="4"/>
      <c r="O1455" s="4"/>
      <c r="P1455" s="4"/>
      <c r="Q1455" s="4"/>
      <c r="R1455" s="4"/>
      <c r="S1455" s="8"/>
      <c r="T1455" s="8"/>
      <c r="U1455" s="8"/>
      <c r="V1455" s="4"/>
      <c r="W1455" s="8"/>
      <c r="X1455" s="8"/>
      <c r="Y1455" s="33"/>
      <c r="Z1455" s="4"/>
      <c r="AA1455" s="42"/>
      <c r="AB1455" s="43"/>
      <c r="AC1455" s="8"/>
      <c r="AD1455" s="4"/>
      <c r="AE1455" s="4"/>
      <c r="AF1455" s="4"/>
      <c r="AG1455" s="4"/>
      <c r="AH1455" s="4"/>
      <c r="AI1455" s="4"/>
      <c r="AJ1455" s="4"/>
      <c r="AK1455" s="4"/>
      <c r="AL1455" s="4"/>
      <c r="AM1455" s="4"/>
      <c r="AN1455" s="4"/>
      <c r="AO1455" s="4"/>
      <c r="AP1455" s="4"/>
      <c r="AQ1455" s="4"/>
      <c r="AR1455" s="4"/>
      <c r="AS1455" s="4"/>
      <c r="AT1455" s="4"/>
      <c r="AU1455" s="4"/>
      <c r="AV1455" s="4"/>
      <c r="AW1455" s="4"/>
      <c r="AX1455" s="4"/>
      <c r="AY1455" s="4"/>
      <c r="AZ1455" s="4"/>
      <c r="BA1455" s="4"/>
      <c r="BB1455" s="4"/>
    </row>
    <row r="1456" spans="1:54" ht="15" x14ac:dyDescent="0.35">
      <c r="A1456" s="4"/>
      <c r="B1456" s="8"/>
      <c r="C1456" s="8"/>
      <c r="D1456" s="8"/>
      <c r="E1456" s="33"/>
      <c r="F1456" s="8"/>
      <c r="G1456" s="4"/>
      <c r="H1456" s="4"/>
      <c r="I1456" s="4"/>
      <c r="J1456" s="4"/>
      <c r="K1456" s="4"/>
      <c r="L1456" s="4"/>
      <c r="M1456" s="8"/>
      <c r="N1456" s="4"/>
      <c r="O1456" s="4"/>
      <c r="P1456" s="4"/>
      <c r="Q1456" s="4"/>
      <c r="R1456" s="4"/>
      <c r="S1456" s="8"/>
      <c r="T1456" s="8"/>
      <c r="U1456" s="8"/>
      <c r="V1456" s="4"/>
      <c r="W1456" s="8"/>
      <c r="X1456" s="8"/>
      <c r="Y1456" s="33"/>
      <c r="Z1456" s="4"/>
      <c r="AA1456" s="42"/>
      <c r="AB1456" s="43"/>
      <c r="AC1456" s="8"/>
      <c r="AD1456" s="4"/>
      <c r="AE1456" s="4"/>
      <c r="AF1456" s="4"/>
      <c r="AG1456" s="4"/>
      <c r="AH1456" s="4"/>
      <c r="AI1456" s="4"/>
      <c r="AJ1456" s="4"/>
      <c r="AK1456" s="4"/>
      <c r="AL1456" s="4"/>
      <c r="AM1456" s="4"/>
      <c r="AN1456" s="4"/>
      <c r="AO1456" s="4"/>
      <c r="AP1456" s="4"/>
      <c r="AQ1456" s="4"/>
      <c r="AR1456" s="4"/>
      <c r="AS1456" s="4"/>
      <c r="AT1456" s="4"/>
      <c r="AU1456" s="4"/>
      <c r="AV1456" s="4"/>
      <c r="AW1456" s="4"/>
      <c r="AX1456" s="4"/>
      <c r="AY1456" s="4"/>
      <c r="AZ1456" s="4"/>
      <c r="BA1456" s="4"/>
      <c r="BB1456" s="4"/>
    </row>
    <row r="1457" spans="1:54" ht="15" x14ac:dyDescent="0.35">
      <c r="A1457" s="4"/>
      <c r="B1457" s="8"/>
      <c r="C1457" s="8"/>
      <c r="D1457" s="8"/>
      <c r="E1457" s="33"/>
      <c r="F1457" s="8"/>
      <c r="G1457" s="4"/>
      <c r="H1457" s="4"/>
      <c r="I1457" s="4"/>
      <c r="J1457" s="4"/>
      <c r="K1457" s="4"/>
      <c r="L1457" s="4"/>
      <c r="M1457" s="8"/>
      <c r="N1457" s="4"/>
      <c r="O1457" s="4"/>
      <c r="P1457" s="4"/>
      <c r="Q1457" s="4"/>
      <c r="R1457" s="4"/>
      <c r="S1457" s="8"/>
      <c r="T1457" s="8"/>
      <c r="U1457" s="8"/>
      <c r="V1457" s="4"/>
      <c r="W1457" s="8"/>
      <c r="X1457" s="8"/>
      <c r="Y1457" s="33"/>
      <c r="Z1457" s="4"/>
      <c r="AA1457" s="42"/>
      <c r="AB1457" s="43"/>
      <c r="AC1457" s="8"/>
      <c r="AD1457" s="4"/>
      <c r="AE1457" s="4"/>
      <c r="AF1457" s="4"/>
      <c r="AG1457" s="4"/>
      <c r="AH1457" s="4"/>
      <c r="AI1457" s="4"/>
      <c r="AJ1457" s="4"/>
      <c r="AK1457" s="4"/>
      <c r="AL1457" s="4"/>
      <c r="AM1457" s="4"/>
      <c r="AN1457" s="4"/>
      <c r="AO1457" s="4"/>
      <c r="AP1457" s="4"/>
      <c r="AQ1457" s="4"/>
      <c r="AR1457" s="4"/>
      <c r="AS1457" s="4"/>
      <c r="AT1457" s="4"/>
      <c r="AU1457" s="4"/>
      <c r="AV1457" s="4"/>
      <c r="AW1457" s="4"/>
      <c r="AX1457" s="4"/>
      <c r="AY1457" s="4"/>
      <c r="AZ1457" s="4"/>
      <c r="BA1457" s="4"/>
      <c r="BB1457" s="4"/>
    </row>
    <row r="1458" spans="1:54" ht="15" x14ac:dyDescent="0.35">
      <c r="A1458" s="4"/>
      <c r="B1458" s="8"/>
      <c r="C1458" s="8"/>
      <c r="D1458" s="8"/>
      <c r="E1458" s="33"/>
      <c r="F1458" s="8"/>
      <c r="G1458" s="4"/>
      <c r="H1458" s="4"/>
      <c r="I1458" s="4"/>
      <c r="J1458" s="4"/>
      <c r="K1458" s="4"/>
      <c r="L1458" s="4"/>
      <c r="M1458" s="8"/>
      <c r="N1458" s="4"/>
      <c r="O1458" s="4"/>
      <c r="P1458" s="4"/>
      <c r="Q1458" s="4"/>
      <c r="R1458" s="4"/>
      <c r="S1458" s="8"/>
      <c r="T1458" s="8"/>
      <c r="U1458" s="8"/>
      <c r="V1458" s="4"/>
      <c r="W1458" s="8"/>
      <c r="X1458" s="8"/>
      <c r="Y1458" s="33"/>
      <c r="Z1458" s="4"/>
      <c r="AA1458" s="42"/>
      <c r="AB1458" s="43"/>
      <c r="AC1458" s="8"/>
      <c r="AD1458" s="4"/>
      <c r="AE1458" s="4"/>
      <c r="AF1458" s="4"/>
      <c r="AG1458" s="4"/>
      <c r="AH1458" s="4"/>
      <c r="AI1458" s="4"/>
      <c r="AJ1458" s="4"/>
      <c r="AK1458" s="4"/>
      <c r="AL1458" s="4"/>
      <c r="AM1458" s="4"/>
      <c r="AN1458" s="4"/>
      <c r="AO1458" s="4"/>
      <c r="AP1458" s="4"/>
      <c r="AQ1458" s="4"/>
      <c r="AR1458" s="4"/>
      <c r="AS1458" s="4"/>
      <c r="AT1458" s="4"/>
      <c r="AU1458" s="4"/>
      <c r="AV1458" s="4"/>
      <c r="AW1458" s="4"/>
      <c r="AX1458" s="4"/>
      <c r="AY1458" s="4"/>
      <c r="AZ1458" s="4"/>
      <c r="BA1458" s="4"/>
      <c r="BB1458" s="4"/>
    </row>
    <row r="1459" spans="1:54" ht="15" x14ac:dyDescent="0.35">
      <c r="A1459" s="4"/>
      <c r="B1459" s="8"/>
      <c r="C1459" s="8"/>
      <c r="D1459" s="8"/>
      <c r="E1459" s="33"/>
      <c r="F1459" s="8"/>
      <c r="G1459" s="4"/>
      <c r="H1459" s="4"/>
      <c r="I1459" s="4"/>
      <c r="J1459" s="4"/>
      <c r="K1459" s="4"/>
      <c r="L1459" s="4"/>
      <c r="M1459" s="8"/>
      <c r="N1459" s="4"/>
      <c r="O1459" s="4"/>
      <c r="P1459" s="4"/>
      <c r="Q1459" s="4"/>
      <c r="R1459" s="4"/>
      <c r="S1459" s="8"/>
      <c r="T1459" s="8"/>
      <c r="U1459" s="8"/>
      <c r="V1459" s="4"/>
      <c r="W1459" s="8"/>
      <c r="X1459" s="8"/>
      <c r="Y1459" s="33"/>
      <c r="Z1459" s="4"/>
      <c r="AA1459" s="42"/>
      <c r="AB1459" s="43"/>
      <c r="AC1459" s="8"/>
      <c r="AD1459" s="4"/>
      <c r="AE1459" s="4"/>
      <c r="AF1459" s="4"/>
      <c r="AG1459" s="4"/>
      <c r="AH1459" s="4"/>
      <c r="AI1459" s="4"/>
      <c r="AJ1459" s="4"/>
      <c r="AK1459" s="4"/>
      <c r="AL1459" s="4"/>
      <c r="AM1459" s="4"/>
      <c r="AN1459" s="4"/>
      <c r="AO1459" s="4"/>
      <c r="AP1459" s="4"/>
      <c r="AQ1459" s="4"/>
      <c r="AR1459" s="4"/>
      <c r="AS1459" s="4"/>
      <c r="AT1459" s="4"/>
      <c r="AU1459" s="4"/>
      <c r="AV1459" s="4"/>
      <c r="AW1459" s="4"/>
      <c r="AX1459" s="4"/>
      <c r="AY1459" s="4"/>
      <c r="AZ1459" s="4"/>
      <c r="BA1459" s="4"/>
      <c r="BB1459" s="4"/>
    </row>
    <row r="1460" spans="1:54" ht="15" x14ac:dyDescent="0.35">
      <c r="A1460" s="4"/>
      <c r="B1460" s="8"/>
      <c r="C1460" s="8"/>
      <c r="D1460" s="8"/>
      <c r="E1460" s="33"/>
      <c r="F1460" s="8"/>
      <c r="G1460" s="4"/>
      <c r="H1460" s="4"/>
      <c r="I1460" s="4"/>
      <c r="J1460" s="4"/>
      <c r="K1460" s="4"/>
      <c r="L1460" s="4"/>
      <c r="M1460" s="8"/>
      <c r="N1460" s="4"/>
      <c r="O1460" s="4"/>
      <c r="P1460" s="4"/>
      <c r="Q1460" s="4"/>
      <c r="R1460" s="4"/>
      <c r="S1460" s="8"/>
      <c r="T1460" s="8"/>
      <c r="U1460" s="8"/>
      <c r="V1460" s="4"/>
      <c r="W1460" s="8"/>
      <c r="X1460" s="8"/>
      <c r="Y1460" s="33"/>
      <c r="Z1460" s="4"/>
      <c r="AA1460" s="42"/>
      <c r="AB1460" s="43"/>
      <c r="AC1460" s="8"/>
      <c r="AD1460" s="4"/>
      <c r="AE1460" s="4"/>
      <c r="AF1460" s="4"/>
      <c r="AG1460" s="4"/>
      <c r="AH1460" s="4"/>
      <c r="AI1460" s="4"/>
      <c r="AJ1460" s="4"/>
      <c r="AK1460" s="4"/>
      <c r="AL1460" s="4"/>
      <c r="AM1460" s="4"/>
      <c r="AN1460" s="4"/>
      <c r="AO1460" s="4"/>
      <c r="AP1460" s="4"/>
      <c r="AQ1460" s="4"/>
      <c r="AR1460" s="4"/>
      <c r="AS1460" s="4"/>
      <c r="AT1460" s="4"/>
      <c r="AU1460" s="4"/>
      <c r="AV1460" s="4"/>
      <c r="AW1460" s="4"/>
      <c r="AX1460" s="4"/>
      <c r="AY1460" s="4"/>
      <c r="AZ1460" s="4"/>
      <c r="BA1460" s="4"/>
      <c r="BB1460" s="4"/>
    </row>
    <row r="1461" spans="1:54" ht="15" x14ac:dyDescent="0.35">
      <c r="A1461" s="4"/>
      <c r="B1461" s="8"/>
      <c r="C1461" s="8"/>
      <c r="D1461" s="8"/>
      <c r="E1461" s="33"/>
      <c r="F1461" s="8"/>
      <c r="G1461" s="4"/>
      <c r="H1461" s="4"/>
      <c r="I1461" s="4"/>
      <c r="J1461" s="4"/>
      <c r="K1461" s="4"/>
      <c r="L1461" s="4"/>
      <c r="M1461" s="8"/>
      <c r="N1461" s="4"/>
      <c r="O1461" s="4"/>
      <c r="P1461" s="4"/>
      <c r="Q1461" s="4"/>
      <c r="R1461" s="4"/>
      <c r="S1461" s="8"/>
      <c r="T1461" s="8"/>
      <c r="U1461" s="8"/>
      <c r="V1461" s="4"/>
      <c r="W1461" s="8"/>
      <c r="X1461" s="8"/>
      <c r="Y1461" s="33"/>
      <c r="Z1461" s="4"/>
      <c r="AA1461" s="42"/>
      <c r="AB1461" s="43"/>
      <c r="AC1461" s="8"/>
      <c r="AD1461" s="4"/>
      <c r="AE1461" s="4"/>
      <c r="AF1461" s="4"/>
      <c r="AG1461" s="4"/>
      <c r="AH1461" s="4"/>
      <c r="AI1461" s="4"/>
      <c r="AJ1461" s="4"/>
      <c r="AK1461" s="4"/>
      <c r="AL1461" s="4"/>
      <c r="AM1461" s="4"/>
      <c r="AN1461" s="4"/>
      <c r="AO1461" s="4"/>
      <c r="AP1461" s="4"/>
      <c r="AQ1461" s="4"/>
      <c r="AR1461" s="4"/>
      <c r="AS1461" s="4"/>
      <c r="AT1461" s="4"/>
      <c r="AU1461" s="4"/>
      <c r="AV1461" s="4"/>
      <c r="AW1461" s="4"/>
      <c r="AX1461" s="4"/>
      <c r="AY1461" s="4"/>
      <c r="AZ1461" s="4"/>
      <c r="BA1461" s="4"/>
      <c r="BB1461" s="4"/>
    </row>
    <row r="1462" spans="1:54" ht="15" x14ac:dyDescent="0.35">
      <c r="A1462" s="4"/>
      <c r="B1462" s="8"/>
      <c r="C1462" s="8"/>
      <c r="D1462" s="8"/>
      <c r="E1462" s="33"/>
      <c r="F1462" s="8"/>
      <c r="G1462" s="4"/>
      <c r="H1462" s="4"/>
      <c r="I1462" s="4"/>
      <c r="J1462" s="4"/>
      <c r="K1462" s="4"/>
      <c r="L1462" s="4"/>
      <c r="M1462" s="8"/>
      <c r="N1462" s="4"/>
      <c r="O1462" s="4"/>
      <c r="P1462" s="4"/>
      <c r="Q1462" s="4"/>
      <c r="R1462" s="4"/>
      <c r="S1462" s="8"/>
      <c r="T1462" s="8"/>
      <c r="U1462" s="8"/>
      <c r="V1462" s="4"/>
      <c r="W1462" s="8"/>
      <c r="X1462" s="8"/>
      <c r="Y1462" s="33"/>
      <c r="Z1462" s="4"/>
      <c r="AA1462" s="42"/>
      <c r="AB1462" s="43"/>
      <c r="AC1462" s="8"/>
      <c r="AD1462" s="4"/>
      <c r="AE1462" s="4"/>
      <c r="AF1462" s="4"/>
      <c r="AG1462" s="4"/>
      <c r="AH1462" s="4"/>
      <c r="AI1462" s="4"/>
      <c r="AJ1462" s="4"/>
      <c r="AK1462" s="4"/>
      <c r="AL1462" s="4"/>
      <c r="AM1462" s="4"/>
      <c r="AN1462" s="4"/>
      <c r="AO1462" s="4"/>
      <c r="AP1462" s="4"/>
      <c r="AQ1462" s="4"/>
      <c r="AR1462" s="4"/>
      <c r="AS1462" s="4"/>
      <c r="AT1462" s="4"/>
      <c r="AU1462" s="4"/>
      <c r="AV1462" s="4"/>
      <c r="AW1462" s="4"/>
      <c r="AX1462" s="4"/>
      <c r="AY1462" s="4"/>
      <c r="AZ1462" s="4"/>
      <c r="BA1462" s="4"/>
      <c r="BB1462" s="4"/>
    </row>
    <row r="1463" spans="1:54" ht="15" x14ac:dyDescent="0.35">
      <c r="A1463" s="4"/>
      <c r="B1463" s="8"/>
      <c r="C1463" s="8"/>
      <c r="D1463" s="8"/>
      <c r="E1463" s="33"/>
      <c r="F1463" s="8"/>
      <c r="G1463" s="4"/>
      <c r="H1463" s="4"/>
      <c r="I1463" s="4"/>
      <c r="J1463" s="4"/>
      <c r="K1463" s="4"/>
      <c r="L1463" s="4"/>
      <c r="M1463" s="8"/>
      <c r="N1463" s="4"/>
      <c r="O1463" s="4"/>
      <c r="P1463" s="4"/>
      <c r="Q1463" s="4"/>
      <c r="R1463" s="4"/>
      <c r="S1463" s="8"/>
      <c r="T1463" s="8"/>
      <c r="U1463" s="8"/>
      <c r="V1463" s="4"/>
      <c r="W1463" s="8"/>
      <c r="X1463" s="8"/>
      <c r="Y1463" s="33"/>
      <c r="Z1463" s="4"/>
      <c r="AA1463" s="42"/>
      <c r="AB1463" s="43"/>
      <c r="AC1463" s="8"/>
      <c r="AD1463" s="4"/>
      <c r="AE1463" s="4"/>
      <c r="AF1463" s="4"/>
      <c r="AG1463" s="4"/>
      <c r="AH1463" s="4"/>
      <c r="AI1463" s="4"/>
      <c r="AJ1463" s="4"/>
      <c r="AK1463" s="4"/>
      <c r="AL1463" s="4"/>
      <c r="AM1463" s="4"/>
      <c r="AN1463" s="4"/>
      <c r="AO1463" s="4"/>
      <c r="AP1463" s="4"/>
      <c r="AQ1463" s="4"/>
      <c r="AR1463" s="4"/>
      <c r="AS1463" s="4"/>
      <c r="AT1463" s="4"/>
      <c r="AU1463" s="4"/>
      <c r="AV1463" s="4"/>
      <c r="AW1463" s="4"/>
      <c r="AX1463" s="4"/>
      <c r="AY1463" s="4"/>
      <c r="AZ1463" s="4"/>
      <c r="BA1463" s="4"/>
      <c r="BB1463" s="4"/>
    </row>
    <row r="1464" spans="1:54" ht="15" x14ac:dyDescent="0.35">
      <c r="A1464" s="4"/>
      <c r="B1464" s="8"/>
      <c r="C1464" s="8"/>
      <c r="D1464" s="8"/>
      <c r="E1464" s="33"/>
      <c r="F1464" s="8"/>
      <c r="G1464" s="4"/>
      <c r="H1464" s="4"/>
      <c r="I1464" s="4"/>
      <c r="J1464" s="4"/>
      <c r="K1464" s="4"/>
      <c r="L1464" s="4"/>
      <c r="M1464" s="8"/>
      <c r="N1464" s="4"/>
      <c r="O1464" s="4"/>
      <c r="P1464" s="4"/>
      <c r="Q1464" s="4"/>
      <c r="R1464" s="4"/>
      <c r="S1464" s="8"/>
      <c r="T1464" s="8"/>
      <c r="U1464" s="8"/>
      <c r="V1464" s="4"/>
      <c r="W1464" s="8"/>
      <c r="X1464" s="8"/>
      <c r="Y1464" s="33"/>
      <c r="Z1464" s="4"/>
      <c r="AA1464" s="42"/>
      <c r="AB1464" s="43"/>
      <c r="AC1464" s="8"/>
      <c r="AD1464" s="4"/>
      <c r="AE1464" s="4"/>
      <c r="AF1464" s="4"/>
      <c r="AG1464" s="4"/>
      <c r="AH1464" s="4"/>
      <c r="AI1464" s="4"/>
      <c r="AJ1464" s="4"/>
      <c r="AK1464" s="4"/>
      <c r="AL1464" s="4"/>
      <c r="AM1464" s="4"/>
      <c r="AN1464" s="4"/>
      <c r="AO1464" s="4"/>
      <c r="AP1464" s="4"/>
      <c r="AQ1464" s="4"/>
      <c r="AR1464" s="4"/>
      <c r="AS1464" s="4"/>
      <c r="AT1464" s="4"/>
      <c r="AU1464" s="4"/>
      <c r="AV1464" s="4"/>
      <c r="AW1464" s="4"/>
      <c r="AX1464" s="4"/>
      <c r="AY1464" s="4"/>
      <c r="AZ1464" s="4"/>
      <c r="BA1464" s="4"/>
      <c r="BB1464" s="4"/>
    </row>
    <row r="1465" spans="1:54" ht="15" x14ac:dyDescent="0.35">
      <c r="A1465" s="4"/>
      <c r="B1465" s="8"/>
      <c r="C1465" s="8"/>
      <c r="D1465" s="8"/>
      <c r="E1465" s="33"/>
      <c r="F1465" s="8"/>
      <c r="G1465" s="4"/>
      <c r="H1465" s="4"/>
      <c r="I1465" s="4"/>
      <c r="J1465" s="4"/>
      <c r="K1465" s="4"/>
      <c r="L1465" s="4"/>
      <c r="M1465" s="8"/>
      <c r="N1465" s="4"/>
      <c r="O1465" s="4"/>
      <c r="P1465" s="4"/>
      <c r="Q1465" s="4"/>
      <c r="R1465" s="4"/>
      <c r="S1465" s="8"/>
      <c r="T1465" s="8"/>
      <c r="U1465" s="8"/>
      <c r="V1465" s="4"/>
      <c r="W1465" s="8"/>
      <c r="X1465" s="8"/>
      <c r="Y1465" s="33"/>
      <c r="Z1465" s="4"/>
      <c r="AA1465" s="42"/>
      <c r="AB1465" s="43"/>
      <c r="AC1465" s="8"/>
      <c r="AD1465" s="4"/>
      <c r="AE1465" s="4"/>
      <c r="AF1465" s="4"/>
      <c r="AG1465" s="4"/>
      <c r="AH1465" s="4"/>
      <c r="AI1465" s="4"/>
      <c r="AJ1465" s="4"/>
      <c r="AK1465" s="4"/>
      <c r="AL1465" s="4"/>
      <c r="AM1465" s="4"/>
      <c r="AN1465" s="4"/>
      <c r="AO1465" s="4"/>
      <c r="AP1465" s="4"/>
      <c r="AQ1465" s="4"/>
      <c r="AR1465" s="4"/>
      <c r="AS1465" s="4"/>
      <c r="AT1465" s="4"/>
      <c r="AU1465" s="4"/>
      <c r="AV1465" s="4"/>
      <c r="AW1465" s="4"/>
      <c r="AX1465" s="4"/>
      <c r="AY1465" s="4"/>
      <c r="AZ1465" s="4"/>
      <c r="BA1465" s="4"/>
      <c r="BB1465" s="4"/>
    </row>
    <row r="1466" spans="1:54" ht="15" x14ac:dyDescent="0.35">
      <c r="A1466" s="4"/>
      <c r="B1466" s="8"/>
      <c r="C1466" s="8"/>
      <c r="D1466" s="8"/>
      <c r="E1466" s="33"/>
      <c r="F1466" s="8"/>
      <c r="G1466" s="4"/>
      <c r="H1466" s="4"/>
      <c r="I1466" s="4"/>
      <c r="J1466" s="4"/>
      <c r="K1466" s="4"/>
      <c r="L1466" s="4"/>
      <c r="M1466" s="8"/>
      <c r="N1466" s="4"/>
      <c r="O1466" s="4"/>
      <c r="P1466" s="4"/>
      <c r="Q1466" s="4"/>
      <c r="R1466" s="4"/>
      <c r="S1466" s="8"/>
      <c r="T1466" s="8"/>
      <c r="U1466" s="8"/>
      <c r="V1466" s="4"/>
      <c r="W1466" s="8"/>
      <c r="X1466" s="8"/>
      <c r="Y1466" s="33"/>
      <c r="Z1466" s="4"/>
      <c r="AA1466" s="42"/>
      <c r="AB1466" s="43"/>
      <c r="AC1466" s="8"/>
      <c r="AD1466" s="4"/>
      <c r="AE1466" s="4"/>
      <c r="AF1466" s="4"/>
      <c r="AG1466" s="4"/>
      <c r="AH1466" s="4"/>
      <c r="AI1466" s="4"/>
      <c r="AJ1466" s="4"/>
      <c r="AK1466" s="4"/>
      <c r="AL1466" s="4"/>
      <c r="AM1466" s="4"/>
      <c r="AN1466" s="4"/>
      <c r="AO1466" s="4"/>
      <c r="AP1466" s="4"/>
      <c r="AQ1466" s="4"/>
      <c r="AR1466" s="4"/>
      <c r="AS1466" s="4"/>
      <c r="AT1466" s="4"/>
      <c r="AU1466" s="4"/>
      <c r="AV1466" s="4"/>
      <c r="AW1466" s="4"/>
      <c r="AX1466" s="4"/>
      <c r="AY1466" s="4"/>
      <c r="AZ1466" s="4"/>
      <c r="BA1466" s="4"/>
      <c r="BB1466" s="4"/>
    </row>
    <row r="1467" spans="1:54" ht="15" x14ac:dyDescent="0.35">
      <c r="A1467" s="4"/>
      <c r="B1467" s="8"/>
      <c r="C1467" s="8"/>
      <c r="D1467" s="8"/>
      <c r="E1467" s="33"/>
      <c r="F1467" s="8"/>
      <c r="G1467" s="4"/>
      <c r="H1467" s="4"/>
      <c r="I1467" s="4"/>
      <c r="J1467" s="4"/>
      <c r="K1467" s="4"/>
      <c r="L1467" s="4"/>
      <c r="M1467" s="8"/>
      <c r="N1467" s="4"/>
      <c r="O1467" s="4"/>
      <c r="P1467" s="4"/>
      <c r="Q1467" s="4"/>
      <c r="R1467" s="4"/>
      <c r="S1467" s="8"/>
      <c r="T1467" s="8"/>
      <c r="U1467" s="8"/>
      <c r="V1467" s="4"/>
      <c r="W1467" s="8"/>
      <c r="X1467" s="8"/>
      <c r="Y1467" s="33"/>
      <c r="Z1467" s="4"/>
      <c r="AA1467" s="42"/>
      <c r="AB1467" s="43"/>
      <c r="AC1467" s="8"/>
      <c r="AD1467" s="4"/>
      <c r="AE1467" s="4"/>
      <c r="AF1467" s="4"/>
      <c r="AG1467" s="4"/>
      <c r="AH1467" s="4"/>
      <c r="AI1467" s="4"/>
      <c r="AJ1467" s="4"/>
      <c r="AK1467" s="4"/>
      <c r="AL1467" s="4"/>
      <c r="AM1467" s="4"/>
      <c r="AN1467" s="4"/>
      <c r="AO1467" s="4"/>
      <c r="AP1467" s="4"/>
      <c r="AQ1467" s="4"/>
      <c r="AR1467" s="4"/>
      <c r="AS1467" s="4"/>
      <c r="AT1467" s="4"/>
      <c r="AU1467" s="4"/>
      <c r="AV1467" s="4"/>
      <c r="AW1467" s="4"/>
      <c r="AX1467" s="4"/>
      <c r="AY1467" s="4"/>
      <c r="AZ1467" s="4"/>
      <c r="BA1467" s="4"/>
      <c r="BB1467" s="4"/>
    </row>
    <row r="1468" spans="1:54" ht="15" x14ac:dyDescent="0.35">
      <c r="A1468" s="4"/>
      <c r="B1468" s="8"/>
      <c r="C1468" s="8"/>
      <c r="D1468" s="8"/>
      <c r="E1468" s="33"/>
      <c r="F1468" s="8"/>
      <c r="G1468" s="4"/>
      <c r="H1468" s="4"/>
      <c r="I1468" s="4"/>
      <c r="J1468" s="4"/>
      <c r="K1468" s="4"/>
      <c r="L1468" s="4"/>
      <c r="M1468" s="8"/>
      <c r="N1468" s="4"/>
      <c r="O1468" s="4"/>
      <c r="P1468" s="4"/>
      <c r="Q1468" s="4"/>
      <c r="R1468" s="4"/>
      <c r="S1468" s="8"/>
      <c r="T1468" s="8"/>
      <c r="U1468" s="8"/>
      <c r="V1468" s="4"/>
      <c r="W1468" s="8"/>
      <c r="X1468" s="8"/>
      <c r="Y1468" s="33"/>
      <c r="Z1468" s="4"/>
      <c r="AA1468" s="42"/>
      <c r="AB1468" s="43"/>
      <c r="AC1468" s="8"/>
      <c r="AD1468" s="4"/>
      <c r="AE1468" s="4"/>
      <c r="AF1468" s="4"/>
      <c r="AG1468" s="4"/>
      <c r="AH1468" s="4"/>
      <c r="AI1468" s="4"/>
      <c r="AJ1468" s="4"/>
      <c r="AK1468" s="4"/>
      <c r="AL1468" s="4"/>
      <c r="AM1468" s="4"/>
      <c r="AN1468" s="4"/>
      <c r="AO1468" s="4"/>
      <c r="AP1468" s="4"/>
      <c r="AQ1468" s="4"/>
      <c r="AR1468" s="4"/>
      <c r="AS1468" s="4"/>
      <c r="AT1468" s="4"/>
      <c r="AU1468" s="4"/>
      <c r="AV1468" s="4"/>
      <c r="AW1468" s="4"/>
      <c r="AX1468" s="4"/>
      <c r="AY1468" s="4"/>
      <c r="AZ1468" s="4"/>
      <c r="BA1468" s="4"/>
      <c r="BB1468" s="4"/>
    </row>
    <row r="1469" spans="1:54" ht="15" x14ac:dyDescent="0.35">
      <c r="A1469" s="4"/>
      <c r="B1469" s="8"/>
      <c r="C1469" s="8"/>
      <c r="D1469" s="8"/>
      <c r="E1469" s="33"/>
      <c r="F1469" s="8"/>
      <c r="G1469" s="4"/>
      <c r="H1469" s="4"/>
      <c r="I1469" s="4"/>
      <c r="J1469" s="4"/>
      <c r="K1469" s="4"/>
      <c r="L1469" s="4"/>
      <c r="M1469" s="8"/>
      <c r="N1469" s="4"/>
      <c r="O1469" s="4"/>
      <c r="P1469" s="4"/>
      <c r="Q1469" s="4"/>
      <c r="R1469" s="4"/>
      <c r="S1469" s="8"/>
      <c r="T1469" s="8"/>
      <c r="U1469" s="8"/>
      <c r="V1469" s="4"/>
      <c r="W1469" s="8"/>
      <c r="X1469" s="8"/>
      <c r="Y1469" s="33"/>
      <c r="Z1469" s="4"/>
      <c r="AA1469" s="42"/>
      <c r="AB1469" s="43"/>
      <c r="AC1469" s="8"/>
      <c r="AD1469" s="4"/>
      <c r="AE1469" s="4"/>
      <c r="AF1469" s="4"/>
      <c r="AG1469" s="4"/>
      <c r="AH1469" s="4"/>
      <c r="AI1469" s="4"/>
      <c r="AJ1469" s="4"/>
      <c r="AK1469" s="4"/>
      <c r="AL1469" s="4"/>
      <c r="AM1469" s="4"/>
      <c r="AN1469" s="4"/>
      <c r="AO1469" s="4"/>
      <c r="AP1469" s="4"/>
      <c r="AQ1469" s="4"/>
      <c r="AR1469" s="4"/>
      <c r="AS1469" s="4"/>
      <c r="AT1469" s="4"/>
      <c r="AU1469" s="4"/>
      <c r="AV1469" s="4"/>
      <c r="AW1469" s="4"/>
      <c r="AX1469" s="4"/>
      <c r="AY1469" s="4"/>
      <c r="AZ1469" s="4"/>
      <c r="BA1469" s="4"/>
      <c r="BB1469" s="4"/>
    </row>
    <row r="1470" spans="1:54" ht="15" x14ac:dyDescent="0.35">
      <c r="A1470" s="4"/>
      <c r="B1470" s="8"/>
      <c r="C1470" s="8"/>
      <c r="D1470" s="8"/>
      <c r="E1470" s="33"/>
      <c r="F1470" s="8"/>
      <c r="G1470" s="4"/>
      <c r="H1470" s="4"/>
      <c r="I1470" s="4"/>
      <c r="J1470" s="4"/>
      <c r="K1470" s="4"/>
      <c r="L1470" s="4"/>
      <c r="M1470" s="8"/>
      <c r="N1470" s="4"/>
      <c r="O1470" s="4"/>
      <c r="P1470" s="4"/>
      <c r="Q1470" s="4"/>
      <c r="R1470" s="4"/>
      <c r="S1470" s="8"/>
      <c r="T1470" s="8"/>
      <c r="U1470" s="8"/>
      <c r="V1470" s="4"/>
      <c r="W1470" s="8"/>
      <c r="X1470" s="8"/>
      <c r="Y1470" s="33"/>
      <c r="Z1470" s="4"/>
      <c r="AA1470" s="42"/>
      <c r="AB1470" s="43"/>
      <c r="AC1470" s="8"/>
      <c r="AD1470" s="4"/>
      <c r="AE1470" s="4"/>
      <c r="AF1470" s="4"/>
      <c r="AG1470" s="4"/>
      <c r="AH1470" s="4"/>
      <c r="AI1470" s="4"/>
      <c r="AJ1470" s="4"/>
      <c r="AK1470" s="4"/>
      <c r="AL1470" s="4"/>
      <c r="AM1470" s="4"/>
      <c r="AN1470" s="4"/>
      <c r="AO1470" s="4"/>
      <c r="AP1470" s="4"/>
      <c r="AQ1470" s="4"/>
      <c r="AR1470" s="4"/>
      <c r="AS1470" s="4"/>
      <c r="AT1470" s="4"/>
      <c r="AU1470" s="4"/>
      <c r="AV1470" s="4"/>
      <c r="AW1470" s="4"/>
      <c r="AX1470" s="4"/>
      <c r="AY1470" s="4"/>
      <c r="AZ1470" s="4"/>
      <c r="BA1470" s="4"/>
      <c r="BB1470" s="4"/>
    </row>
    <row r="1471" spans="1:54" ht="15" x14ac:dyDescent="0.35">
      <c r="A1471" s="4"/>
      <c r="B1471" s="8"/>
      <c r="C1471" s="8"/>
      <c r="D1471" s="8"/>
      <c r="E1471" s="33"/>
      <c r="F1471" s="8"/>
      <c r="G1471" s="4"/>
      <c r="H1471" s="4"/>
      <c r="I1471" s="4"/>
      <c r="J1471" s="4"/>
      <c r="K1471" s="4"/>
      <c r="L1471" s="4"/>
      <c r="M1471" s="8"/>
      <c r="N1471" s="4"/>
      <c r="O1471" s="4"/>
      <c r="P1471" s="4"/>
      <c r="Q1471" s="4"/>
      <c r="R1471" s="4"/>
      <c r="S1471" s="8"/>
      <c r="T1471" s="8"/>
      <c r="U1471" s="8"/>
      <c r="V1471" s="4"/>
      <c r="W1471" s="8"/>
      <c r="X1471" s="8"/>
      <c r="Y1471" s="33"/>
      <c r="Z1471" s="4"/>
      <c r="AA1471" s="42"/>
      <c r="AB1471" s="43"/>
      <c r="AC1471" s="8"/>
      <c r="AD1471" s="4"/>
      <c r="AE1471" s="4"/>
      <c r="AF1471" s="4"/>
      <c r="AG1471" s="4"/>
      <c r="AH1471" s="4"/>
      <c r="AI1471" s="4"/>
      <c r="AJ1471" s="4"/>
      <c r="AK1471" s="4"/>
      <c r="AL1471" s="4"/>
      <c r="AM1471" s="4"/>
      <c r="AN1471" s="4"/>
      <c r="AO1471" s="4"/>
      <c r="AP1471" s="4"/>
      <c r="AQ1471" s="4"/>
      <c r="AR1471" s="4"/>
      <c r="AS1471" s="4"/>
      <c r="AT1471" s="4"/>
      <c r="AU1471" s="4"/>
      <c r="AV1471" s="4"/>
      <c r="AW1471" s="4"/>
      <c r="AX1471" s="4"/>
      <c r="AY1471" s="4"/>
      <c r="AZ1471" s="4"/>
      <c r="BA1471" s="4"/>
      <c r="BB1471" s="4"/>
    </row>
    <row r="1472" spans="1:54" ht="15" x14ac:dyDescent="0.35">
      <c r="A1472" s="4"/>
      <c r="B1472" s="8"/>
      <c r="C1472" s="8"/>
      <c r="D1472" s="8"/>
      <c r="E1472" s="33"/>
      <c r="F1472" s="8"/>
      <c r="G1472" s="4"/>
      <c r="H1472" s="4"/>
      <c r="I1472" s="4"/>
      <c r="J1472" s="4"/>
      <c r="K1472" s="4"/>
      <c r="L1472" s="4"/>
      <c r="M1472" s="8"/>
      <c r="N1472" s="4"/>
      <c r="O1472" s="4"/>
      <c r="P1472" s="4"/>
      <c r="Q1472" s="4"/>
      <c r="R1472" s="4"/>
      <c r="S1472" s="8"/>
      <c r="T1472" s="8"/>
      <c r="U1472" s="8"/>
      <c r="V1472" s="4"/>
      <c r="W1472" s="8"/>
      <c r="X1472" s="8"/>
      <c r="Y1472" s="33"/>
      <c r="Z1472" s="4"/>
      <c r="AA1472" s="42"/>
      <c r="AB1472" s="43"/>
      <c r="AC1472" s="8"/>
      <c r="AD1472" s="4"/>
      <c r="AE1472" s="4"/>
      <c r="AF1472" s="4"/>
      <c r="AG1472" s="4"/>
      <c r="AH1472" s="4"/>
      <c r="AI1472" s="4"/>
      <c r="AJ1472" s="4"/>
      <c r="AK1472" s="4"/>
      <c r="AL1472" s="4"/>
      <c r="AM1472" s="4"/>
      <c r="AN1472" s="4"/>
      <c r="AO1472" s="4"/>
      <c r="AP1472" s="4"/>
      <c r="AQ1472" s="4"/>
      <c r="AR1472" s="4"/>
      <c r="AS1472" s="4"/>
      <c r="AT1472" s="4"/>
      <c r="AU1472" s="4"/>
      <c r="AV1472" s="4"/>
      <c r="AW1472" s="4"/>
      <c r="AX1472" s="4"/>
      <c r="AY1472" s="4"/>
      <c r="AZ1472" s="4"/>
      <c r="BA1472" s="4"/>
      <c r="BB1472" s="4"/>
    </row>
    <row r="1473" spans="1:54" ht="15" x14ac:dyDescent="0.35">
      <c r="A1473" s="4"/>
      <c r="B1473" s="8"/>
      <c r="C1473" s="8"/>
      <c r="D1473" s="8"/>
      <c r="E1473" s="33"/>
      <c r="F1473" s="8"/>
      <c r="G1473" s="4"/>
      <c r="H1473" s="4"/>
      <c r="I1473" s="4"/>
      <c r="J1473" s="4"/>
      <c r="K1473" s="4"/>
      <c r="L1473" s="4"/>
      <c r="M1473" s="8"/>
      <c r="N1473" s="4"/>
      <c r="O1473" s="4"/>
      <c r="P1473" s="4"/>
      <c r="Q1473" s="4"/>
      <c r="R1473" s="4"/>
      <c r="S1473" s="8"/>
      <c r="T1473" s="8"/>
      <c r="U1473" s="8"/>
      <c r="V1473" s="4"/>
      <c r="W1473" s="8"/>
      <c r="X1473" s="8"/>
      <c r="Y1473" s="33"/>
      <c r="Z1473" s="4"/>
      <c r="AA1473" s="42"/>
      <c r="AB1473" s="43"/>
      <c r="AC1473" s="8"/>
      <c r="AD1473" s="4"/>
      <c r="AE1473" s="4"/>
      <c r="AF1473" s="4"/>
      <c r="AG1473" s="4"/>
      <c r="AH1473" s="4"/>
      <c r="AI1473" s="4"/>
      <c r="AJ1473" s="4"/>
      <c r="AK1473" s="4"/>
      <c r="AL1473" s="4"/>
      <c r="AM1473" s="4"/>
      <c r="AN1473" s="4"/>
      <c r="AO1473" s="4"/>
      <c r="AP1473" s="4"/>
      <c r="AQ1473" s="4"/>
      <c r="AR1473" s="4"/>
      <c r="AS1473" s="4"/>
      <c r="AT1473" s="4"/>
      <c r="AU1473" s="4"/>
      <c r="AV1473" s="4"/>
      <c r="AW1473" s="4"/>
      <c r="AX1473" s="4"/>
      <c r="AY1473" s="4"/>
      <c r="AZ1473" s="4"/>
      <c r="BA1473" s="4"/>
      <c r="BB1473" s="4"/>
    </row>
    <row r="1474" spans="1:54" ht="15" x14ac:dyDescent="0.35">
      <c r="A1474" s="4"/>
      <c r="B1474" s="8"/>
      <c r="C1474" s="8"/>
      <c r="D1474" s="8"/>
      <c r="E1474" s="33"/>
      <c r="F1474" s="8"/>
      <c r="G1474" s="4"/>
      <c r="H1474" s="4"/>
      <c r="I1474" s="4"/>
      <c r="J1474" s="4"/>
      <c r="K1474" s="4"/>
      <c r="L1474" s="4"/>
      <c r="M1474" s="8"/>
      <c r="N1474" s="4"/>
      <c r="O1474" s="4"/>
      <c r="P1474" s="4"/>
      <c r="Q1474" s="4"/>
      <c r="R1474" s="4"/>
      <c r="S1474" s="8"/>
      <c r="T1474" s="8"/>
      <c r="U1474" s="8"/>
      <c r="V1474" s="4"/>
      <c r="W1474" s="8"/>
      <c r="X1474" s="8"/>
      <c r="Y1474" s="33"/>
      <c r="Z1474" s="4"/>
      <c r="AA1474" s="42"/>
      <c r="AB1474" s="43"/>
      <c r="AC1474" s="8"/>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row>
    <row r="1475" spans="1:54" ht="15" x14ac:dyDescent="0.35">
      <c r="A1475" s="4"/>
      <c r="B1475" s="8"/>
      <c r="C1475" s="8"/>
      <c r="D1475" s="8"/>
      <c r="E1475" s="33"/>
      <c r="F1475" s="8"/>
      <c r="G1475" s="4"/>
      <c r="H1475" s="4"/>
      <c r="I1475" s="4"/>
      <c r="J1475" s="4"/>
      <c r="K1475" s="4"/>
      <c r="L1475" s="4"/>
      <c r="M1475" s="8"/>
      <c r="N1475" s="4"/>
      <c r="O1475" s="4"/>
      <c r="P1475" s="4"/>
      <c r="Q1475" s="4"/>
      <c r="R1475" s="4"/>
      <c r="S1475" s="8"/>
      <c r="T1475" s="8"/>
      <c r="U1475" s="8"/>
      <c r="V1475" s="4"/>
      <c r="W1475" s="8"/>
      <c r="X1475" s="8"/>
      <c r="Y1475" s="33"/>
      <c r="Z1475" s="4"/>
      <c r="AA1475" s="42"/>
      <c r="AB1475" s="43"/>
      <c r="AC1475" s="8"/>
      <c r="AD1475" s="4"/>
      <c r="AE1475" s="4"/>
      <c r="AF1475" s="4"/>
      <c r="AG1475" s="4"/>
      <c r="AH1475" s="4"/>
      <c r="AI1475" s="4"/>
      <c r="AJ1475" s="4"/>
      <c r="AK1475" s="4"/>
      <c r="AL1475" s="4"/>
      <c r="AM1475" s="4"/>
      <c r="AN1475" s="4"/>
      <c r="AO1475" s="4"/>
      <c r="AP1475" s="4"/>
      <c r="AQ1475" s="4"/>
      <c r="AR1475" s="4"/>
      <c r="AS1475" s="4"/>
      <c r="AT1475" s="4"/>
      <c r="AU1475" s="4"/>
      <c r="AV1475" s="4"/>
      <c r="AW1475" s="4"/>
      <c r="AX1475" s="4"/>
      <c r="AY1475" s="4"/>
      <c r="AZ1475" s="4"/>
      <c r="BA1475" s="4"/>
      <c r="BB1475" s="4"/>
    </row>
    <row r="1476" spans="1:54" ht="15" x14ac:dyDescent="0.35">
      <c r="A1476" s="4"/>
      <c r="B1476" s="8"/>
      <c r="C1476" s="8"/>
      <c r="D1476" s="8"/>
      <c r="E1476" s="33"/>
      <c r="F1476" s="8"/>
      <c r="G1476" s="4"/>
      <c r="H1476" s="4"/>
      <c r="I1476" s="4"/>
      <c r="J1476" s="4"/>
      <c r="K1476" s="4"/>
      <c r="L1476" s="4"/>
      <c r="M1476" s="8"/>
      <c r="N1476" s="4"/>
      <c r="O1476" s="4"/>
      <c r="P1476" s="4"/>
      <c r="Q1476" s="4"/>
      <c r="R1476" s="4"/>
      <c r="S1476" s="8"/>
      <c r="T1476" s="8"/>
      <c r="U1476" s="8"/>
      <c r="V1476" s="4"/>
      <c r="W1476" s="8"/>
      <c r="X1476" s="8"/>
      <c r="Y1476" s="33"/>
      <c r="Z1476" s="4"/>
      <c r="AA1476" s="42"/>
      <c r="AB1476" s="43"/>
      <c r="AC1476" s="8"/>
      <c r="AD1476" s="4"/>
      <c r="AE1476" s="4"/>
      <c r="AF1476" s="4"/>
      <c r="AG1476" s="4"/>
      <c r="AH1476" s="4"/>
      <c r="AI1476" s="4"/>
      <c r="AJ1476" s="4"/>
      <c r="AK1476" s="4"/>
      <c r="AL1476" s="4"/>
      <c r="AM1476" s="4"/>
      <c r="AN1476" s="4"/>
      <c r="AO1476" s="4"/>
      <c r="AP1476" s="4"/>
      <c r="AQ1476" s="4"/>
      <c r="AR1476" s="4"/>
      <c r="AS1476" s="4"/>
      <c r="AT1476" s="4"/>
      <c r="AU1476" s="4"/>
      <c r="AV1476" s="4"/>
      <c r="AW1476" s="4"/>
      <c r="AX1476" s="4"/>
      <c r="AY1476" s="4"/>
      <c r="AZ1476" s="4"/>
      <c r="BA1476" s="4"/>
      <c r="BB1476" s="4"/>
    </row>
    <row r="1477" spans="1:54" ht="15" x14ac:dyDescent="0.35">
      <c r="A1477" s="4"/>
      <c r="B1477" s="8"/>
      <c r="C1477" s="8"/>
      <c r="D1477" s="8"/>
      <c r="E1477" s="33"/>
      <c r="F1477" s="8"/>
      <c r="G1477" s="4"/>
      <c r="H1477" s="4"/>
      <c r="I1477" s="4"/>
      <c r="J1477" s="4"/>
      <c r="K1477" s="4"/>
      <c r="L1477" s="4"/>
      <c r="M1477" s="8"/>
      <c r="N1477" s="4"/>
      <c r="O1477" s="4"/>
      <c r="P1477" s="4"/>
      <c r="Q1477" s="4"/>
      <c r="R1477" s="4"/>
      <c r="S1477" s="8"/>
      <c r="T1477" s="8"/>
      <c r="U1477" s="8"/>
      <c r="V1477" s="4"/>
      <c r="W1477" s="8"/>
      <c r="X1477" s="8"/>
      <c r="Y1477" s="33"/>
      <c r="Z1477" s="4"/>
      <c r="AA1477" s="42"/>
      <c r="AB1477" s="43"/>
      <c r="AC1477" s="8"/>
      <c r="AD1477" s="4"/>
      <c r="AE1477" s="4"/>
      <c r="AF1477" s="4"/>
      <c r="AG1477" s="4"/>
      <c r="AH1477" s="4"/>
      <c r="AI1477" s="4"/>
      <c r="AJ1477" s="4"/>
      <c r="AK1477" s="4"/>
      <c r="AL1477" s="4"/>
      <c r="AM1477" s="4"/>
      <c r="AN1477" s="4"/>
      <c r="AO1477" s="4"/>
      <c r="AP1477" s="4"/>
      <c r="AQ1477" s="4"/>
      <c r="AR1477" s="4"/>
      <c r="AS1477" s="4"/>
      <c r="AT1477" s="4"/>
      <c r="AU1477" s="4"/>
      <c r="AV1477" s="4"/>
      <c r="AW1477" s="4"/>
      <c r="AX1477" s="4"/>
      <c r="AY1477" s="4"/>
      <c r="AZ1477" s="4"/>
      <c r="BA1477" s="4"/>
      <c r="BB1477" s="4"/>
    </row>
    <row r="1478" spans="1:54" ht="15" x14ac:dyDescent="0.35">
      <c r="A1478" s="4"/>
      <c r="B1478" s="8"/>
      <c r="C1478" s="8"/>
      <c r="D1478" s="8"/>
      <c r="E1478" s="33"/>
      <c r="F1478" s="8"/>
      <c r="G1478" s="4"/>
      <c r="H1478" s="4"/>
      <c r="I1478" s="4"/>
      <c r="J1478" s="4"/>
      <c r="K1478" s="4"/>
      <c r="L1478" s="4"/>
      <c r="M1478" s="8"/>
      <c r="N1478" s="4"/>
      <c r="O1478" s="4"/>
      <c r="P1478" s="4"/>
      <c r="Q1478" s="4"/>
      <c r="R1478" s="4"/>
      <c r="S1478" s="8"/>
      <c r="T1478" s="8"/>
      <c r="U1478" s="8"/>
      <c r="V1478" s="4"/>
      <c r="W1478" s="8"/>
      <c r="X1478" s="8"/>
      <c r="Y1478" s="33"/>
      <c r="Z1478" s="4"/>
      <c r="AA1478" s="42"/>
      <c r="AB1478" s="43"/>
      <c r="AC1478" s="8"/>
      <c r="AD1478" s="4"/>
      <c r="AE1478" s="4"/>
      <c r="AF1478" s="4"/>
      <c r="AG1478" s="4"/>
      <c r="AH1478" s="4"/>
      <c r="AI1478" s="4"/>
      <c r="AJ1478" s="4"/>
      <c r="AK1478" s="4"/>
      <c r="AL1478" s="4"/>
      <c r="AM1478" s="4"/>
      <c r="AN1478" s="4"/>
      <c r="AO1478" s="4"/>
      <c r="AP1478" s="4"/>
      <c r="AQ1478" s="4"/>
      <c r="AR1478" s="4"/>
      <c r="AS1478" s="4"/>
      <c r="AT1478" s="4"/>
      <c r="AU1478" s="4"/>
      <c r="AV1478" s="4"/>
      <c r="AW1478" s="4"/>
      <c r="AX1478" s="4"/>
      <c r="AY1478" s="4"/>
      <c r="AZ1478" s="4"/>
      <c r="BA1478" s="4"/>
      <c r="BB1478" s="4"/>
    </row>
    <row r="1479" spans="1:54" ht="15" x14ac:dyDescent="0.35">
      <c r="A1479" s="4"/>
      <c r="B1479" s="8"/>
      <c r="C1479" s="8"/>
      <c r="D1479" s="8"/>
      <c r="E1479" s="33"/>
      <c r="F1479" s="8"/>
      <c r="G1479" s="4"/>
      <c r="H1479" s="4"/>
      <c r="I1479" s="4"/>
      <c r="J1479" s="4"/>
      <c r="K1479" s="4"/>
      <c r="L1479" s="4"/>
      <c r="M1479" s="8"/>
      <c r="N1479" s="4"/>
      <c r="O1479" s="4"/>
      <c r="P1479" s="4"/>
      <c r="Q1479" s="4"/>
      <c r="R1479" s="4"/>
      <c r="S1479" s="8"/>
      <c r="T1479" s="8"/>
      <c r="U1479" s="8"/>
      <c r="V1479" s="4"/>
      <c r="W1479" s="8"/>
      <c r="X1479" s="8"/>
      <c r="Y1479" s="33"/>
      <c r="Z1479" s="4"/>
      <c r="AA1479" s="42"/>
      <c r="AB1479" s="43"/>
      <c r="AC1479" s="8"/>
      <c r="AD1479" s="4"/>
      <c r="AE1479" s="4"/>
      <c r="AF1479" s="4"/>
      <c r="AG1479" s="4"/>
      <c r="AH1479" s="4"/>
      <c r="AI1479" s="4"/>
      <c r="AJ1479" s="4"/>
      <c r="AK1479" s="4"/>
      <c r="AL1479" s="4"/>
      <c r="AM1479" s="4"/>
      <c r="AN1479" s="4"/>
      <c r="AO1479" s="4"/>
      <c r="AP1479" s="4"/>
      <c r="AQ1479" s="4"/>
      <c r="AR1479" s="4"/>
      <c r="AS1479" s="4"/>
      <c r="AT1479" s="4"/>
      <c r="AU1479" s="4"/>
      <c r="AV1479" s="4"/>
      <c r="AW1479" s="4"/>
      <c r="AX1479" s="4"/>
      <c r="AY1479" s="4"/>
      <c r="AZ1479" s="4"/>
      <c r="BA1479" s="4"/>
      <c r="BB1479" s="4"/>
    </row>
    <row r="1480" spans="1:54" ht="15" x14ac:dyDescent="0.35">
      <c r="A1480" s="4"/>
      <c r="B1480" s="8"/>
      <c r="C1480" s="8"/>
      <c r="D1480" s="8"/>
      <c r="E1480" s="33"/>
      <c r="F1480" s="8"/>
      <c r="G1480" s="4"/>
      <c r="H1480" s="4"/>
      <c r="I1480" s="4"/>
      <c r="J1480" s="4"/>
      <c r="K1480" s="4"/>
      <c r="L1480" s="4"/>
      <c r="M1480" s="8"/>
      <c r="N1480" s="4"/>
      <c r="O1480" s="4"/>
      <c r="P1480" s="4"/>
      <c r="Q1480" s="4"/>
      <c r="R1480" s="4"/>
      <c r="S1480" s="8"/>
      <c r="T1480" s="8"/>
      <c r="U1480" s="8"/>
      <c r="V1480" s="4"/>
      <c r="W1480" s="8"/>
      <c r="X1480" s="8"/>
      <c r="Y1480" s="33"/>
      <c r="Z1480" s="4"/>
      <c r="AA1480" s="42"/>
      <c r="AB1480" s="43"/>
      <c r="AC1480" s="8"/>
      <c r="AD1480" s="4"/>
      <c r="AE1480" s="4"/>
      <c r="AF1480" s="4"/>
      <c r="AG1480" s="4"/>
      <c r="AH1480" s="4"/>
      <c r="AI1480" s="4"/>
      <c r="AJ1480" s="4"/>
      <c r="AK1480" s="4"/>
      <c r="AL1480" s="4"/>
      <c r="AM1480" s="4"/>
      <c r="AN1480" s="4"/>
      <c r="AO1480" s="4"/>
      <c r="AP1480" s="4"/>
      <c r="AQ1480" s="4"/>
      <c r="AR1480" s="4"/>
      <c r="AS1480" s="4"/>
      <c r="AT1480" s="4"/>
      <c r="AU1480" s="4"/>
      <c r="AV1480" s="4"/>
      <c r="AW1480" s="4"/>
      <c r="AX1480" s="4"/>
      <c r="AY1480" s="4"/>
      <c r="AZ1480" s="4"/>
      <c r="BA1480" s="4"/>
      <c r="BB1480" s="4"/>
    </row>
    <row r="1481" spans="1:54" ht="15" x14ac:dyDescent="0.35">
      <c r="A1481" s="4"/>
      <c r="B1481" s="8"/>
      <c r="C1481" s="8"/>
      <c r="D1481" s="8"/>
      <c r="E1481" s="33"/>
      <c r="F1481" s="8"/>
      <c r="G1481" s="4"/>
      <c r="H1481" s="4"/>
      <c r="I1481" s="4"/>
      <c r="J1481" s="4"/>
      <c r="K1481" s="4"/>
      <c r="L1481" s="4"/>
      <c r="M1481" s="8"/>
      <c r="N1481" s="4"/>
      <c r="O1481" s="4"/>
      <c r="P1481" s="4"/>
      <c r="Q1481" s="4"/>
      <c r="R1481" s="4"/>
      <c r="S1481" s="8"/>
      <c r="T1481" s="8"/>
      <c r="U1481" s="8"/>
      <c r="V1481" s="4"/>
      <c r="W1481" s="8"/>
      <c r="X1481" s="8"/>
      <c r="Y1481" s="33"/>
      <c r="Z1481" s="4"/>
      <c r="AA1481" s="42"/>
      <c r="AB1481" s="43"/>
      <c r="AC1481" s="8"/>
      <c r="AD1481" s="4"/>
      <c r="AE1481" s="4"/>
      <c r="AF1481" s="4"/>
      <c r="AG1481" s="4"/>
      <c r="AH1481" s="4"/>
      <c r="AI1481" s="4"/>
      <c r="AJ1481" s="4"/>
      <c r="AK1481" s="4"/>
      <c r="AL1481" s="4"/>
      <c r="AM1481" s="4"/>
      <c r="AN1481" s="4"/>
      <c r="AO1481" s="4"/>
      <c r="AP1481" s="4"/>
      <c r="AQ1481" s="4"/>
      <c r="AR1481" s="4"/>
      <c r="AS1481" s="4"/>
      <c r="AT1481" s="4"/>
      <c r="AU1481" s="4"/>
      <c r="AV1481" s="4"/>
      <c r="AW1481" s="4"/>
      <c r="AX1481" s="4"/>
      <c r="AY1481" s="4"/>
      <c r="AZ1481" s="4"/>
      <c r="BA1481" s="4"/>
      <c r="BB1481" s="4"/>
    </row>
    <row r="1482" spans="1:54" ht="15" x14ac:dyDescent="0.35">
      <c r="A1482" s="4"/>
      <c r="B1482" s="8"/>
      <c r="C1482" s="8"/>
      <c r="D1482" s="8"/>
      <c r="E1482" s="33"/>
      <c r="F1482" s="8"/>
      <c r="G1482" s="4"/>
      <c r="H1482" s="4"/>
      <c r="I1482" s="4"/>
      <c r="J1482" s="4"/>
      <c r="K1482" s="4"/>
      <c r="L1482" s="4"/>
      <c r="M1482" s="8"/>
      <c r="N1482" s="4"/>
      <c r="O1482" s="4"/>
      <c r="P1482" s="4"/>
      <c r="Q1482" s="4"/>
      <c r="R1482" s="4"/>
      <c r="S1482" s="8"/>
      <c r="T1482" s="8"/>
      <c r="U1482" s="8"/>
      <c r="V1482" s="4"/>
      <c r="W1482" s="8"/>
      <c r="X1482" s="8"/>
      <c r="Y1482" s="33"/>
      <c r="Z1482" s="4"/>
      <c r="AA1482" s="42"/>
      <c r="AB1482" s="43"/>
      <c r="AC1482" s="8"/>
      <c r="AD1482" s="4"/>
      <c r="AE1482" s="4"/>
      <c r="AF1482" s="4"/>
      <c r="AG1482" s="4"/>
      <c r="AH1482" s="4"/>
      <c r="AI1482" s="4"/>
      <c r="AJ1482" s="4"/>
      <c r="AK1482" s="4"/>
      <c r="AL1482" s="4"/>
      <c r="AM1482" s="4"/>
      <c r="AN1482" s="4"/>
      <c r="AO1482" s="4"/>
      <c r="AP1482" s="4"/>
      <c r="AQ1482" s="4"/>
      <c r="AR1482" s="4"/>
      <c r="AS1482" s="4"/>
      <c r="AT1482" s="4"/>
      <c r="AU1482" s="4"/>
      <c r="AV1482" s="4"/>
      <c r="AW1482" s="4"/>
      <c r="AX1482" s="4"/>
      <c r="AY1482" s="4"/>
      <c r="AZ1482" s="4"/>
      <c r="BA1482" s="4"/>
      <c r="BB1482" s="4"/>
    </row>
    <row r="1483" spans="1:54" ht="15" x14ac:dyDescent="0.35">
      <c r="A1483" s="4"/>
      <c r="B1483" s="8"/>
      <c r="C1483" s="8"/>
      <c r="D1483" s="8"/>
      <c r="E1483" s="33"/>
      <c r="F1483" s="8"/>
      <c r="G1483" s="4"/>
      <c r="H1483" s="4"/>
      <c r="I1483" s="4"/>
      <c r="J1483" s="4"/>
      <c r="K1483" s="4"/>
      <c r="L1483" s="4"/>
      <c r="M1483" s="8"/>
      <c r="N1483" s="4"/>
      <c r="O1483" s="4"/>
      <c r="P1483" s="4"/>
      <c r="Q1483" s="4"/>
      <c r="R1483" s="4"/>
      <c r="S1483" s="8"/>
      <c r="T1483" s="8"/>
      <c r="U1483" s="8"/>
      <c r="V1483" s="4"/>
      <c r="W1483" s="8"/>
      <c r="X1483" s="8"/>
      <c r="Y1483" s="33"/>
      <c r="Z1483" s="4"/>
      <c r="AA1483" s="42"/>
      <c r="AB1483" s="43"/>
      <c r="AC1483" s="8"/>
      <c r="AD1483" s="4"/>
      <c r="AE1483" s="4"/>
      <c r="AF1483" s="4"/>
      <c r="AG1483" s="4"/>
      <c r="AH1483" s="4"/>
      <c r="AI1483" s="4"/>
      <c r="AJ1483" s="4"/>
      <c r="AK1483" s="4"/>
      <c r="AL1483" s="4"/>
      <c r="AM1483" s="4"/>
      <c r="AN1483" s="4"/>
      <c r="AO1483" s="4"/>
      <c r="AP1483" s="4"/>
      <c r="AQ1483" s="4"/>
      <c r="AR1483" s="4"/>
      <c r="AS1483" s="4"/>
      <c r="AT1483" s="4"/>
      <c r="AU1483" s="4"/>
      <c r="AV1483" s="4"/>
      <c r="AW1483" s="4"/>
      <c r="AX1483" s="4"/>
      <c r="AY1483" s="4"/>
      <c r="AZ1483" s="4"/>
      <c r="BA1483" s="4"/>
      <c r="BB1483" s="4"/>
    </row>
    <row r="1484" spans="1:54" ht="15" x14ac:dyDescent="0.35">
      <c r="A1484" s="4"/>
      <c r="B1484" s="8"/>
      <c r="C1484" s="8"/>
      <c r="D1484" s="8"/>
      <c r="E1484" s="33"/>
      <c r="F1484" s="8"/>
      <c r="G1484" s="4"/>
      <c r="H1484" s="4"/>
      <c r="I1484" s="4"/>
      <c r="J1484" s="4"/>
      <c r="K1484" s="4"/>
      <c r="L1484" s="4"/>
      <c r="M1484" s="8"/>
      <c r="N1484" s="4"/>
      <c r="O1484" s="4"/>
      <c r="P1484" s="4"/>
      <c r="Q1484" s="4"/>
      <c r="R1484" s="4"/>
      <c r="S1484" s="8"/>
      <c r="T1484" s="8"/>
      <c r="U1484" s="8"/>
      <c r="V1484" s="4"/>
      <c r="W1484" s="8"/>
      <c r="X1484" s="8"/>
      <c r="Y1484" s="33"/>
      <c r="Z1484" s="4"/>
      <c r="AA1484" s="42"/>
      <c r="AB1484" s="43"/>
      <c r="AC1484" s="8"/>
      <c r="AD1484" s="4"/>
      <c r="AE1484" s="4"/>
      <c r="AF1484" s="4"/>
      <c r="AG1484" s="4"/>
      <c r="AH1484" s="4"/>
      <c r="AI1484" s="4"/>
      <c r="AJ1484" s="4"/>
      <c r="AK1484" s="4"/>
      <c r="AL1484" s="4"/>
      <c r="AM1484" s="4"/>
      <c r="AN1484" s="4"/>
      <c r="AO1484" s="4"/>
      <c r="AP1484" s="4"/>
      <c r="AQ1484" s="4"/>
      <c r="AR1484" s="4"/>
      <c r="AS1484" s="4"/>
      <c r="AT1484" s="4"/>
      <c r="AU1484" s="4"/>
      <c r="AV1484" s="4"/>
      <c r="AW1484" s="4"/>
      <c r="AX1484" s="4"/>
      <c r="AY1484" s="4"/>
      <c r="AZ1484" s="4"/>
      <c r="BA1484" s="4"/>
      <c r="BB1484" s="4"/>
    </row>
    <row r="1485" spans="1:54" ht="15" x14ac:dyDescent="0.35">
      <c r="A1485" s="4"/>
      <c r="B1485" s="8"/>
      <c r="C1485" s="8"/>
      <c r="D1485" s="8"/>
      <c r="E1485" s="33"/>
      <c r="F1485" s="8"/>
      <c r="G1485" s="4"/>
      <c r="H1485" s="4"/>
      <c r="I1485" s="4"/>
      <c r="J1485" s="4"/>
      <c r="K1485" s="4"/>
      <c r="L1485" s="4"/>
      <c r="M1485" s="8"/>
      <c r="N1485" s="4"/>
      <c r="O1485" s="4"/>
      <c r="P1485" s="4"/>
      <c r="Q1485" s="4"/>
      <c r="R1485" s="4"/>
      <c r="S1485" s="8"/>
      <c r="T1485" s="8"/>
      <c r="U1485" s="8"/>
      <c r="V1485" s="4"/>
      <c r="W1485" s="8"/>
      <c r="X1485" s="8"/>
      <c r="Y1485" s="33"/>
      <c r="Z1485" s="4"/>
      <c r="AA1485" s="42"/>
      <c r="AB1485" s="43"/>
      <c r="AC1485" s="8"/>
      <c r="AD1485" s="4"/>
      <c r="AE1485" s="4"/>
      <c r="AF1485" s="4"/>
      <c r="AG1485" s="4"/>
      <c r="AH1485" s="4"/>
      <c r="AI1485" s="4"/>
      <c r="AJ1485" s="4"/>
      <c r="AK1485" s="4"/>
      <c r="AL1485" s="4"/>
      <c r="AM1485" s="4"/>
      <c r="AN1485" s="4"/>
      <c r="AO1485" s="4"/>
      <c r="AP1485" s="4"/>
      <c r="AQ1485" s="4"/>
      <c r="AR1485" s="4"/>
      <c r="AS1485" s="4"/>
      <c r="AT1485" s="4"/>
      <c r="AU1485" s="4"/>
      <c r="AV1485" s="4"/>
      <c r="AW1485" s="4"/>
      <c r="AX1485" s="4"/>
      <c r="AY1485" s="4"/>
      <c r="AZ1485" s="4"/>
      <c r="BA1485" s="4"/>
      <c r="BB1485" s="4"/>
    </row>
    <row r="1486" spans="1:54" ht="15" x14ac:dyDescent="0.35">
      <c r="A1486" s="4"/>
      <c r="B1486" s="8"/>
      <c r="C1486" s="8"/>
      <c r="D1486" s="8"/>
      <c r="E1486" s="33"/>
      <c r="F1486" s="8"/>
      <c r="G1486" s="4"/>
      <c r="H1486" s="4"/>
      <c r="I1486" s="4"/>
      <c r="J1486" s="4"/>
      <c r="K1486" s="4"/>
      <c r="L1486" s="4"/>
      <c r="M1486" s="8"/>
      <c r="N1486" s="4"/>
      <c r="O1486" s="4"/>
      <c r="P1486" s="4"/>
      <c r="Q1486" s="4"/>
      <c r="R1486" s="4"/>
      <c r="S1486" s="8"/>
      <c r="T1486" s="8"/>
      <c r="U1486" s="8"/>
      <c r="V1486" s="4"/>
      <c r="W1486" s="8"/>
      <c r="X1486" s="8"/>
      <c r="Y1486" s="33"/>
      <c r="Z1486" s="4"/>
      <c r="AA1486" s="42"/>
      <c r="AB1486" s="43"/>
      <c r="AC1486" s="8"/>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A1486" s="4"/>
      <c r="BB1486" s="4"/>
    </row>
    <row r="1487" spans="1:54" ht="15" x14ac:dyDescent="0.35">
      <c r="A1487" s="4"/>
      <c r="B1487" s="8"/>
      <c r="C1487" s="8"/>
      <c r="D1487" s="8"/>
      <c r="E1487" s="33"/>
      <c r="F1487" s="8"/>
      <c r="G1487" s="4"/>
      <c r="H1487" s="4"/>
      <c r="I1487" s="4"/>
      <c r="J1487" s="4"/>
      <c r="K1487" s="4"/>
      <c r="L1487" s="4"/>
      <c r="M1487" s="8"/>
      <c r="N1487" s="4"/>
      <c r="O1487" s="4"/>
      <c r="P1487" s="4"/>
      <c r="Q1487" s="4"/>
      <c r="R1487" s="4"/>
      <c r="S1487" s="8"/>
      <c r="T1487" s="8"/>
      <c r="U1487" s="8"/>
      <c r="V1487" s="4"/>
      <c r="W1487" s="8"/>
      <c r="X1487" s="8"/>
      <c r="Y1487" s="33"/>
      <c r="Z1487" s="4"/>
      <c r="AA1487" s="42"/>
      <c r="AB1487" s="43"/>
      <c r="AC1487" s="8"/>
      <c r="AD1487" s="4"/>
      <c r="AE1487" s="4"/>
      <c r="AF1487" s="4"/>
      <c r="AG1487" s="4"/>
      <c r="AH1487" s="4"/>
      <c r="AI1487" s="4"/>
      <c r="AJ1487" s="4"/>
      <c r="AK1487" s="4"/>
      <c r="AL1487" s="4"/>
      <c r="AM1487" s="4"/>
      <c r="AN1487" s="4"/>
      <c r="AO1487" s="4"/>
      <c r="AP1487" s="4"/>
      <c r="AQ1487" s="4"/>
      <c r="AR1487" s="4"/>
      <c r="AS1487" s="4"/>
      <c r="AT1487" s="4"/>
      <c r="AU1487" s="4"/>
      <c r="AV1487" s="4"/>
      <c r="AW1487" s="4"/>
      <c r="AX1487" s="4"/>
      <c r="AY1487" s="4"/>
      <c r="AZ1487" s="4"/>
      <c r="BA1487" s="4"/>
      <c r="BB1487" s="4"/>
    </row>
    <row r="1488" spans="1:54" ht="15" x14ac:dyDescent="0.35">
      <c r="A1488" s="4"/>
      <c r="B1488" s="8"/>
      <c r="C1488" s="8"/>
      <c r="D1488" s="8"/>
      <c r="E1488" s="33"/>
      <c r="F1488" s="8"/>
      <c r="G1488" s="4"/>
      <c r="H1488" s="4"/>
      <c r="I1488" s="4"/>
      <c r="J1488" s="4"/>
      <c r="K1488" s="4"/>
      <c r="L1488" s="4"/>
      <c r="M1488" s="8"/>
      <c r="N1488" s="4"/>
      <c r="O1488" s="4"/>
      <c r="P1488" s="4"/>
      <c r="Q1488" s="4"/>
      <c r="R1488" s="4"/>
      <c r="S1488" s="8"/>
      <c r="T1488" s="8"/>
      <c r="U1488" s="8"/>
      <c r="V1488" s="4"/>
      <c r="W1488" s="8"/>
      <c r="X1488" s="8"/>
      <c r="Y1488" s="33"/>
      <c r="Z1488" s="4"/>
      <c r="AA1488" s="42"/>
      <c r="AB1488" s="43"/>
      <c r="AC1488" s="8"/>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row>
    <row r="1489" spans="1:54" ht="15" x14ac:dyDescent="0.35">
      <c r="A1489" s="4"/>
      <c r="B1489" s="8"/>
      <c r="C1489" s="8"/>
      <c r="D1489" s="8"/>
      <c r="E1489" s="33"/>
      <c r="F1489" s="8"/>
      <c r="G1489" s="4"/>
      <c r="H1489" s="4"/>
      <c r="I1489" s="4"/>
      <c r="J1489" s="4"/>
      <c r="K1489" s="4"/>
      <c r="L1489" s="4"/>
      <c r="M1489" s="8"/>
      <c r="N1489" s="4"/>
      <c r="O1489" s="4"/>
      <c r="P1489" s="4"/>
      <c r="Q1489" s="4"/>
      <c r="R1489" s="4"/>
      <c r="S1489" s="8"/>
      <c r="T1489" s="8"/>
      <c r="U1489" s="8"/>
      <c r="V1489" s="4"/>
      <c r="W1489" s="8"/>
      <c r="X1489" s="8"/>
      <c r="Y1489" s="33"/>
      <c r="Z1489" s="4"/>
      <c r="AA1489" s="42"/>
      <c r="AB1489" s="43"/>
      <c r="AC1489" s="8"/>
      <c r="AD1489" s="4"/>
      <c r="AE1489" s="4"/>
      <c r="AF1489" s="4"/>
      <c r="AG1489" s="4"/>
      <c r="AH1489" s="4"/>
      <c r="AI1489" s="4"/>
      <c r="AJ1489" s="4"/>
      <c r="AK1489" s="4"/>
      <c r="AL1489" s="4"/>
      <c r="AM1489" s="4"/>
      <c r="AN1489" s="4"/>
      <c r="AO1489" s="4"/>
      <c r="AP1489" s="4"/>
      <c r="AQ1489" s="4"/>
      <c r="AR1489" s="4"/>
      <c r="AS1489" s="4"/>
      <c r="AT1489" s="4"/>
      <c r="AU1489" s="4"/>
      <c r="AV1489" s="4"/>
      <c r="AW1489" s="4"/>
      <c r="AX1489" s="4"/>
      <c r="AY1489" s="4"/>
      <c r="AZ1489" s="4"/>
      <c r="BA1489" s="4"/>
      <c r="BB1489" s="4"/>
    </row>
    <row r="1490" spans="1:54" ht="15" x14ac:dyDescent="0.35">
      <c r="A1490" s="4"/>
      <c r="B1490" s="8"/>
      <c r="C1490" s="8"/>
      <c r="D1490" s="8"/>
      <c r="E1490" s="33"/>
      <c r="F1490" s="8"/>
      <c r="G1490" s="4"/>
      <c r="H1490" s="4"/>
      <c r="I1490" s="4"/>
      <c r="J1490" s="4"/>
      <c r="K1490" s="4"/>
      <c r="L1490" s="4"/>
      <c r="M1490" s="8"/>
      <c r="N1490" s="4"/>
      <c r="O1490" s="4"/>
      <c r="P1490" s="4"/>
      <c r="Q1490" s="4"/>
      <c r="R1490" s="4"/>
      <c r="S1490" s="8"/>
      <c r="T1490" s="8"/>
      <c r="U1490" s="8"/>
      <c r="V1490" s="4"/>
      <c r="W1490" s="8"/>
      <c r="X1490" s="8"/>
      <c r="Y1490" s="33"/>
      <c r="Z1490" s="4"/>
      <c r="AA1490" s="42"/>
      <c r="AB1490" s="43"/>
      <c r="AC1490" s="8"/>
      <c r="AD1490" s="4"/>
      <c r="AE1490" s="4"/>
      <c r="AF1490" s="4"/>
      <c r="AG1490" s="4"/>
      <c r="AH1490" s="4"/>
      <c r="AI1490" s="4"/>
      <c r="AJ1490" s="4"/>
      <c r="AK1490" s="4"/>
      <c r="AL1490" s="4"/>
      <c r="AM1490" s="4"/>
      <c r="AN1490" s="4"/>
      <c r="AO1490" s="4"/>
      <c r="AP1490" s="4"/>
      <c r="AQ1490" s="4"/>
      <c r="AR1490" s="4"/>
      <c r="AS1490" s="4"/>
      <c r="AT1490" s="4"/>
      <c r="AU1490" s="4"/>
      <c r="AV1490" s="4"/>
      <c r="AW1490" s="4"/>
      <c r="AX1490" s="4"/>
      <c r="AY1490" s="4"/>
      <c r="AZ1490" s="4"/>
      <c r="BA1490" s="4"/>
      <c r="BB1490" s="4"/>
    </row>
    <row r="1491" spans="1:54" ht="15" x14ac:dyDescent="0.35">
      <c r="A1491" s="4"/>
      <c r="B1491" s="8"/>
      <c r="C1491" s="8"/>
      <c r="D1491" s="8"/>
      <c r="E1491" s="33"/>
      <c r="F1491" s="8"/>
      <c r="G1491" s="4"/>
      <c r="H1491" s="4"/>
      <c r="I1491" s="4"/>
      <c r="J1491" s="4"/>
      <c r="K1491" s="4"/>
      <c r="L1491" s="4"/>
      <c r="M1491" s="8"/>
      <c r="N1491" s="4"/>
      <c r="O1491" s="4"/>
      <c r="P1491" s="4"/>
      <c r="Q1491" s="4"/>
      <c r="R1491" s="4"/>
      <c r="S1491" s="8"/>
      <c r="T1491" s="8"/>
      <c r="U1491" s="8"/>
      <c r="V1491" s="4"/>
      <c r="W1491" s="8"/>
      <c r="X1491" s="8"/>
      <c r="Y1491" s="33"/>
      <c r="Z1491" s="4"/>
      <c r="AA1491" s="42"/>
      <c r="AB1491" s="43"/>
      <c r="AC1491" s="8"/>
      <c r="AD1491" s="4"/>
      <c r="AE1491" s="4"/>
      <c r="AF1491" s="4"/>
      <c r="AG1491" s="4"/>
      <c r="AH1491" s="4"/>
      <c r="AI1491" s="4"/>
      <c r="AJ1491" s="4"/>
      <c r="AK1491" s="4"/>
      <c r="AL1491" s="4"/>
      <c r="AM1491" s="4"/>
      <c r="AN1491" s="4"/>
      <c r="AO1491" s="4"/>
      <c r="AP1491" s="4"/>
      <c r="AQ1491" s="4"/>
      <c r="AR1491" s="4"/>
      <c r="AS1491" s="4"/>
      <c r="AT1491" s="4"/>
      <c r="AU1491" s="4"/>
      <c r="AV1491" s="4"/>
      <c r="AW1491" s="4"/>
      <c r="AX1491" s="4"/>
      <c r="AY1491" s="4"/>
      <c r="AZ1491" s="4"/>
      <c r="BA1491" s="4"/>
      <c r="BB1491" s="4"/>
    </row>
    <row r="1492" spans="1:54" ht="15" x14ac:dyDescent="0.35">
      <c r="A1492" s="4"/>
      <c r="B1492" s="8"/>
      <c r="C1492" s="8"/>
      <c r="D1492" s="8"/>
      <c r="E1492" s="33"/>
      <c r="F1492" s="8"/>
      <c r="G1492" s="4"/>
      <c r="H1492" s="4"/>
      <c r="I1492" s="4"/>
      <c r="J1492" s="4"/>
      <c r="K1492" s="4"/>
      <c r="L1492" s="4"/>
      <c r="M1492" s="8"/>
      <c r="N1492" s="4"/>
      <c r="O1492" s="4"/>
      <c r="P1492" s="4"/>
      <c r="Q1492" s="4"/>
      <c r="R1492" s="4"/>
      <c r="S1492" s="8"/>
      <c r="T1492" s="8"/>
      <c r="U1492" s="8"/>
      <c r="V1492" s="4"/>
      <c r="W1492" s="8"/>
      <c r="X1492" s="8"/>
      <c r="Y1492" s="33"/>
      <c r="Z1492" s="4"/>
      <c r="AA1492" s="42"/>
      <c r="AB1492" s="43"/>
      <c r="AC1492" s="8"/>
      <c r="AD1492" s="4"/>
      <c r="AE1492" s="4"/>
      <c r="AF1492" s="4"/>
      <c r="AG1492" s="4"/>
      <c r="AH1492" s="4"/>
      <c r="AI1492" s="4"/>
      <c r="AJ1492" s="4"/>
      <c r="AK1492" s="4"/>
      <c r="AL1492" s="4"/>
      <c r="AM1492" s="4"/>
      <c r="AN1492" s="4"/>
      <c r="AO1492" s="4"/>
      <c r="AP1492" s="4"/>
      <c r="AQ1492" s="4"/>
      <c r="AR1492" s="4"/>
      <c r="AS1492" s="4"/>
      <c r="AT1492" s="4"/>
      <c r="AU1492" s="4"/>
      <c r="AV1492" s="4"/>
      <c r="AW1492" s="4"/>
      <c r="AX1492" s="4"/>
      <c r="AY1492" s="4"/>
      <c r="AZ1492" s="4"/>
      <c r="BA1492" s="4"/>
      <c r="BB1492" s="4"/>
    </row>
    <row r="1493" spans="1:54" ht="15" x14ac:dyDescent="0.35">
      <c r="A1493" s="4"/>
      <c r="B1493" s="8"/>
      <c r="C1493" s="8"/>
      <c r="D1493" s="8"/>
      <c r="E1493" s="33"/>
      <c r="F1493" s="8"/>
      <c r="G1493" s="4"/>
      <c r="H1493" s="4"/>
      <c r="I1493" s="4"/>
      <c r="J1493" s="4"/>
      <c r="K1493" s="4"/>
      <c r="L1493" s="4"/>
      <c r="M1493" s="8"/>
      <c r="N1493" s="4"/>
      <c r="O1493" s="4"/>
      <c r="P1493" s="4"/>
      <c r="Q1493" s="4"/>
      <c r="R1493" s="4"/>
      <c r="S1493" s="8"/>
      <c r="T1493" s="8"/>
      <c r="U1493" s="8"/>
      <c r="V1493" s="4"/>
      <c r="W1493" s="8"/>
      <c r="X1493" s="8"/>
      <c r="Y1493" s="33"/>
      <c r="Z1493" s="4"/>
      <c r="AA1493" s="42"/>
      <c r="AB1493" s="43"/>
      <c r="AC1493" s="8"/>
      <c r="AD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row>
    <row r="1494" spans="1:54" ht="15" x14ac:dyDescent="0.35">
      <c r="A1494" s="4"/>
      <c r="B1494" s="8"/>
      <c r="C1494" s="8"/>
      <c r="D1494" s="8"/>
      <c r="E1494" s="33"/>
      <c r="F1494" s="8"/>
      <c r="G1494" s="4"/>
      <c r="H1494" s="4"/>
      <c r="I1494" s="4"/>
      <c r="J1494" s="4"/>
      <c r="K1494" s="4"/>
      <c r="L1494" s="4"/>
      <c r="M1494" s="8"/>
      <c r="N1494" s="4"/>
      <c r="O1494" s="4"/>
      <c r="P1494" s="4"/>
      <c r="Q1494" s="4"/>
      <c r="R1494" s="4"/>
      <c r="S1494" s="8"/>
      <c r="T1494" s="8"/>
      <c r="U1494" s="8"/>
      <c r="V1494" s="4"/>
      <c r="W1494" s="8"/>
      <c r="X1494" s="8"/>
      <c r="Y1494" s="33"/>
      <c r="Z1494" s="4"/>
      <c r="AA1494" s="42"/>
      <c r="AB1494" s="43"/>
      <c r="AC1494" s="8"/>
      <c r="AD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row>
    <row r="1495" spans="1:54" ht="15" x14ac:dyDescent="0.35">
      <c r="A1495" s="4"/>
      <c r="B1495" s="8"/>
      <c r="C1495" s="8"/>
      <c r="D1495" s="8"/>
      <c r="E1495" s="33"/>
      <c r="F1495" s="8"/>
      <c r="G1495" s="4"/>
      <c r="H1495" s="4"/>
      <c r="I1495" s="4"/>
      <c r="J1495" s="4"/>
      <c r="K1495" s="4"/>
      <c r="L1495" s="4"/>
      <c r="M1495" s="8"/>
      <c r="N1495" s="4"/>
      <c r="O1495" s="4"/>
      <c r="P1495" s="4"/>
      <c r="Q1495" s="4"/>
      <c r="R1495" s="4"/>
      <c r="S1495" s="8"/>
      <c r="T1495" s="8"/>
      <c r="U1495" s="8"/>
      <c r="V1495" s="4"/>
      <c r="W1495" s="8"/>
      <c r="X1495" s="8"/>
      <c r="Y1495" s="33"/>
      <c r="Z1495" s="4"/>
      <c r="AA1495" s="42"/>
      <c r="AB1495" s="43"/>
      <c r="AC1495" s="8"/>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row>
    <row r="1496" spans="1:54" ht="15" x14ac:dyDescent="0.35">
      <c r="A1496" s="4"/>
      <c r="B1496" s="8"/>
      <c r="C1496" s="8"/>
      <c r="D1496" s="8"/>
      <c r="E1496" s="33"/>
      <c r="F1496" s="8"/>
      <c r="G1496" s="4"/>
      <c r="H1496" s="4"/>
      <c r="I1496" s="4"/>
      <c r="J1496" s="4"/>
      <c r="K1496" s="4"/>
      <c r="L1496" s="4"/>
      <c r="M1496" s="8"/>
      <c r="N1496" s="4"/>
      <c r="O1496" s="4"/>
      <c r="P1496" s="4"/>
      <c r="Q1496" s="4"/>
      <c r="R1496" s="4"/>
      <c r="S1496" s="8"/>
      <c r="T1496" s="8"/>
      <c r="U1496" s="8"/>
      <c r="V1496" s="4"/>
      <c r="W1496" s="8"/>
      <c r="X1496" s="8"/>
      <c r="Y1496" s="33"/>
      <c r="Z1496" s="4"/>
      <c r="AA1496" s="42"/>
      <c r="AB1496" s="43"/>
      <c r="AC1496" s="8"/>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row>
    <row r="1497" spans="1:54" ht="15" x14ac:dyDescent="0.35">
      <c r="A1497" s="4"/>
      <c r="B1497" s="8"/>
      <c r="C1497" s="8"/>
      <c r="D1497" s="8"/>
      <c r="E1497" s="33"/>
      <c r="F1497" s="8"/>
      <c r="G1497" s="4"/>
      <c r="H1497" s="4"/>
      <c r="I1497" s="4"/>
      <c r="J1497" s="4"/>
      <c r="K1497" s="4"/>
      <c r="L1497" s="4"/>
      <c r="M1497" s="8"/>
      <c r="N1497" s="4"/>
      <c r="O1497" s="4"/>
      <c r="P1497" s="4"/>
      <c r="Q1497" s="4"/>
      <c r="R1497" s="4"/>
      <c r="S1497" s="8"/>
      <c r="T1497" s="8"/>
      <c r="U1497" s="8"/>
      <c r="V1497" s="4"/>
      <c r="W1497" s="8"/>
      <c r="X1497" s="8"/>
      <c r="Y1497" s="33"/>
      <c r="Z1497" s="4"/>
      <c r="AA1497" s="42"/>
      <c r="AB1497" s="43"/>
      <c r="AC1497" s="8"/>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row>
    <row r="1498" spans="1:54" ht="15" x14ac:dyDescent="0.35">
      <c r="A1498" s="4"/>
      <c r="B1498" s="8"/>
      <c r="C1498" s="8"/>
      <c r="D1498" s="8"/>
      <c r="E1498" s="33"/>
      <c r="F1498" s="8"/>
      <c r="G1498" s="4"/>
      <c r="H1498" s="4"/>
      <c r="I1498" s="4"/>
      <c r="J1498" s="4"/>
      <c r="K1498" s="4"/>
      <c r="L1498" s="4"/>
      <c r="M1498" s="8"/>
      <c r="N1498" s="4"/>
      <c r="O1498" s="4"/>
      <c r="P1498" s="4"/>
      <c r="Q1498" s="4"/>
      <c r="R1498" s="4"/>
      <c r="S1498" s="8"/>
      <c r="T1498" s="8"/>
      <c r="U1498" s="8"/>
      <c r="V1498" s="4"/>
      <c r="W1498" s="8"/>
      <c r="X1498" s="8"/>
      <c r="Y1498" s="33"/>
      <c r="Z1498" s="4"/>
      <c r="AA1498" s="42"/>
      <c r="AB1498" s="43"/>
      <c r="AC1498" s="8"/>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4"/>
    </row>
    <row r="1499" spans="1:54" ht="15" x14ac:dyDescent="0.35">
      <c r="A1499" s="4"/>
      <c r="B1499" s="8"/>
      <c r="C1499" s="8"/>
      <c r="D1499" s="8"/>
      <c r="E1499" s="33"/>
      <c r="F1499" s="8"/>
      <c r="G1499" s="4"/>
      <c r="H1499" s="4"/>
      <c r="I1499" s="4"/>
      <c r="J1499" s="4"/>
      <c r="K1499" s="4"/>
      <c r="L1499" s="4"/>
      <c r="M1499" s="8"/>
      <c r="N1499" s="4"/>
      <c r="O1499" s="4"/>
      <c r="P1499" s="4"/>
      <c r="Q1499" s="4"/>
      <c r="R1499" s="4"/>
      <c r="S1499" s="8"/>
      <c r="T1499" s="8"/>
      <c r="U1499" s="8"/>
      <c r="V1499" s="4"/>
      <c r="W1499" s="8"/>
      <c r="X1499" s="8"/>
      <c r="Y1499" s="33"/>
      <c r="Z1499" s="4"/>
      <c r="AA1499" s="42"/>
      <c r="AB1499" s="43"/>
      <c r="AC1499" s="8"/>
      <c r="AD1499" s="4"/>
      <c r="AE1499" s="4"/>
      <c r="AF1499" s="4"/>
      <c r="AG1499" s="4"/>
      <c r="AH1499" s="4"/>
      <c r="AI1499" s="4"/>
      <c r="AJ1499" s="4"/>
      <c r="AK1499" s="4"/>
      <c r="AL1499" s="4"/>
      <c r="AM1499" s="4"/>
      <c r="AN1499" s="4"/>
      <c r="AO1499" s="4"/>
      <c r="AP1499" s="4"/>
      <c r="AQ1499" s="4"/>
      <c r="AR1499" s="4"/>
      <c r="AS1499" s="4"/>
      <c r="AT1499" s="4"/>
      <c r="AU1499" s="4"/>
      <c r="AV1499" s="4"/>
      <c r="AW1499" s="4"/>
      <c r="AX1499" s="4"/>
      <c r="AY1499" s="4"/>
      <c r="AZ1499" s="4"/>
      <c r="BA1499" s="4"/>
      <c r="BB1499" s="4"/>
    </row>
    <row r="1500" spans="1:54" ht="15" x14ac:dyDescent="0.35">
      <c r="A1500" s="4"/>
      <c r="B1500" s="8"/>
      <c r="C1500" s="8"/>
      <c r="D1500" s="8"/>
      <c r="E1500" s="33"/>
      <c r="F1500" s="8"/>
      <c r="G1500" s="4"/>
      <c r="H1500" s="4"/>
      <c r="I1500" s="4"/>
      <c r="J1500" s="4"/>
      <c r="K1500" s="4"/>
      <c r="L1500" s="4"/>
      <c r="M1500" s="8"/>
      <c r="N1500" s="4"/>
      <c r="O1500" s="4"/>
      <c r="P1500" s="4"/>
      <c r="Q1500" s="4"/>
      <c r="R1500" s="4"/>
      <c r="S1500" s="8"/>
      <c r="T1500" s="8"/>
      <c r="U1500" s="8"/>
      <c r="V1500" s="4"/>
      <c r="W1500" s="8"/>
      <c r="X1500" s="8"/>
      <c r="Y1500" s="33"/>
      <c r="Z1500" s="4"/>
      <c r="AA1500" s="42"/>
      <c r="AB1500" s="43"/>
      <c r="AC1500" s="8"/>
      <c r="AD1500" s="4"/>
      <c r="AE1500" s="4"/>
      <c r="AF1500" s="4"/>
      <c r="AG1500" s="4"/>
      <c r="AH1500" s="4"/>
      <c r="AI1500" s="4"/>
      <c r="AJ1500" s="4"/>
      <c r="AK1500" s="4"/>
      <c r="AL1500" s="4"/>
      <c r="AM1500" s="4"/>
      <c r="AN1500" s="4"/>
      <c r="AO1500" s="4"/>
      <c r="AP1500" s="4"/>
      <c r="AQ1500" s="4"/>
      <c r="AR1500" s="4"/>
      <c r="AS1500" s="4"/>
      <c r="AT1500" s="4"/>
      <c r="AU1500" s="4"/>
      <c r="AV1500" s="4"/>
      <c r="AW1500" s="4"/>
      <c r="AX1500" s="4"/>
      <c r="AY1500" s="4"/>
      <c r="AZ1500" s="4"/>
      <c r="BA1500" s="4"/>
      <c r="BB1500" s="4"/>
    </row>
    <row r="1501" spans="1:54" ht="15" x14ac:dyDescent="0.35">
      <c r="A1501" s="4"/>
      <c r="B1501" s="8"/>
      <c r="C1501" s="8"/>
      <c r="D1501" s="8"/>
      <c r="E1501" s="33"/>
      <c r="F1501" s="8"/>
      <c r="G1501" s="4"/>
      <c r="H1501" s="4"/>
      <c r="I1501" s="4"/>
      <c r="J1501" s="4"/>
      <c r="K1501" s="4"/>
      <c r="L1501" s="4"/>
      <c r="M1501" s="8"/>
      <c r="N1501" s="4"/>
      <c r="O1501" s="4"/>
      <c r="P1501" s="4"/>
      <c r="Q1501" s="4"/>
      <c r="R1501" s="4"/>
      <c r="S1501" s="8"/>
      <c r="T1501" s="8"/>
      <c r="U1501" s="8"/>
      <c r="V1501" s="4"/>
      <c r="W1501" s="8"/>
      <c r="X1501" s="8"/>
      <c r="Y1501" s="33"/>
      <c r="Z1501" s="4"/>
      <c r="AA1501" s="42"/>
      <c r="AB1501" s="43"/>
      <c r="AC1501" s="8"/>
      <c r="AD1501" s="4"/>
      <c r="AE1501" s="4"/>
      <c r="AF1501" s="4"/>
      <c r="AG1501" s="4"/>
      <c r="AH1501" s="4"/>
      <c r="AI1501" s="4"/>
      <c r="AJ1501" s="4"/>
      <c r="AK1501" s="4"/>
      <c r="AL1501" s="4"/>
      <c r="AM1501" s="4"/>
      <c r="AN1501" s="4"/>
      <c r="AO1501" s="4"/>
      <c r="AP1501" s="4"/>
      <c r="AQ1501" s="4"/>
      <c r="AR1501" s="4"/>
      <c r="AS1501" s="4"/>
      <c r="AT1501" s="4"/>
      <c r="AU1501" s="4"/>
      <c r="AV1501" s="4"/>
      <c r="AW1501" s="4"/>
      <c r="AX1501" s="4"/>
      <c r="AY1501" s="4"/>
      <c r="AZ1501" s="4"/>
      <c r="BA1501" s="4"/>
      <c r="BB1501" s="4"/>
    </row>
    <row r="1502" spans="1:54" ht="15" x14ac:dyDescent="0.35">
      <c r="A1502" s="4"/>
      <c r="B1502" s="8"/>
      <c r="C1502" s="8"/>
      <c r="D1502" s="8"/>
      <c r="E1502" s="33"/>
      <c r="F1502" s="8"/>
      <c r="G1502" s="4"/>
      <c r="H1502" s="4"/>
      <c r="I1502" s="4"/>
      <c r="J1502" s="4"/>
      <c r="K1502" s="4"/>
      <c r="L1502" s="4"/>
      <c r="M1502" s="8"/>
      <c r="N1502" s="4"/>
      <c r="O1502" s="4"/>
      <c r="P1502" s="4"/>
      <c r="Q1502" s="4"/>
      <c r="R1502" s="4"/>
      <c r="S1502" s="8"/>
      <c r="T1502" s="8"/>
      <c r="U1502" s="8"/>
      <c r="V1502" s="4"/>
      <c r="W1502" s="8"/>
      <c r="X1502" s="8"/>
      <c r="Y1502" s="33"/>
      <c r="Z1502" s="4"/>
      <c r="AA1502" s="42"/>
      <c r="AB1502" s="43"/>
      <c r="AC1502" s="8"/>
      <c r="AD1502" s="4"/>
      <c r="AE1502" s="4"/>
      <c r="AF1502" s="4"/>
      <c r="AG1502" s="4"/>
      <c r="AH1502" s="4"/>
      <c r="AI1502" s="4"/>
      <c r="AJ1502" s="4"/>
      <c r="AK1502" s="4"/>
      <c r="AL1502" s="4"/>
      <c r="AM1502" s="4"/>
      <c r="AN1502" s="4"/>
      <c r="AO1502" s="4"/>
      <c r="AP1502" s="4"/>
      <c r="AQ1502" s="4"/>
      <c r="AR1502" s="4"/>
      <c r="AS1502" s="4"/>
      <c r="AT1502" s="4"/>
      <c r="AU1502" s="4"/>
      <c r="AV1502" s="4"/>
      <c r="AW1502" s="4"/>
      <c r="AX1502" s="4"/>
      <c r="AY1502" s="4"/>
      <c r="AZ1502" s="4"/>
      <c r="BA1502" s="4"/>
      <c r="BB1502" s="4"/>
    </row>
    <row r="1503" spans="1:54" ht="15" x14ac:dyDescent="0.35">
      <c r="A1503" s="4"/>
      <c r="B1503" s="8"/>
      <c r="C1503" s="8"/>
      <c r="D1503" s="8"/>
      <c r="E1503" s="33"/>
      <c r="F1503" s="8"/>
      <c r="G1503" s="4"/>
      <c r="H1503" s="4"/>
      <c r="I1503" s="4"/>
      <c r="J1503" s="4"/>
      <c r="K1503" s="4"/>
      <c r="L1503" s="4"/>
      <c r="M1503" s="8"/>
      <c r="N1503" s="4"/>
      <c r="O1503" s="4"/>
      <c r="P1503" s="4"/>
      <c r="Q1503" s="4"/>
      <c r="R1503" s="4"/>
      <c r="S1503" s="8"/>
      <c r="T1503" s="8"/>
      <c r="U1503" s="8"/>
      <c r="V1503" s="4"/>
      <c r="W1503" s="8"/>
      <c r="X1503" s="8"/>
      <c r="Y1503" s="33"/>
      <c r="Z1503" s="4"/>
      <c r="AA1503" s="42"/>
      <c r="AB1503" s="43"/>
      <c r="AC1503" s="8"/>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4"/>
    </row>
    <row r="1504" spans="1:54" ht="15" x14ac:dyDescent="0.35">
      <c r="A1504" s="4"/>
      <c r="B1504" s="8"/>
      <c r="C1504" s="8"/>
      <c r="D1504" s="8"/>
      <c r="E1504" s="33"/>
      <c r="F1504" s="8"/>
      <c r="G1504" s="4"/>
      <c r="H1504" s="4"/>
      <c r="I1504" s="4"/>
      <c r="J1504" s="4"/>
      <c r="K1504" s="4"/>
      <c r="L1504" s="4"/>
      <c r="M1504" s="8"/>
      <c r="N1504" s="4"/>
      <c r="O1504" s="4"/>
      <c r="P1504" s="4"/>
      <c r="Q1504" s="4"/>
      <c r="R1504" s="4"/>
      <c r="S1504" s="8"/>
      <c r="T1504" s="8"/>
      <c r="U1504" s="8"/>
      <c r="V1504" s="4"/>
      <c r="W1504" s="8"/>
      <c r="X1504" s="8"/>
      <c r="Y1504" s="33"/>
      <c r="Z1504" s="4"/>
      <c r="AA1504" s="42"/>
      <c r="AB1504" s="43"/>
      <c r="AC1504" s="8"/>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4"/>
    </row>
    <row r="1505" spans="1:54" ht="15" x14ac:dyDescent="0.35">
      <c r="A1505" s="4"/>
      <c r="B1505" s="8"/>
      <c r="C1505" s="8"/>
      <c r="D1505" s="8"/>
      <c r="E1505" s="33"/>
      <c r="F1505" s="8"/>
      <c r="G1505" s="4"/>
      <c r="H1505" s="4"/>
      <c r="I1505" s="4"/>
      <c r="J1505" s="4"/>
      <c r="K1505" s="4"/>
      <c r="L1505" s="4"/>
      <c r="M1505" s="8"/>
      <c r="N1505" s="4"/>
      <c r="O1505" s="4"/>
      <c r="P1505" s="4"/>
      <c r="Q1505" s="4"/>
      <c r="R1505" s="4"/>
      <c r="S1505" s="8"/>
      <c r="T1505" s="8"/>
      <c r="U1505" s="8"/>
      <c r="V1505" s="4"/>
      <c r="W1505" s="8"/>
      <c r="X1505" s="8"/>
      <c r="Y1505" s="33"/>
      <c r="Z1505" s="4"/>
      <c r="AA1505" s="42"/>
      <c r="AB1505" s="43"/>
      <c r="AC1505" s="8"/>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4"/>
    </row>
    <row r="1506" spans="1:54" ht="15" x14ac:dyDescent="0.35">
      <c r="A1506" s="4"/>
      <c r="B1506" s="8"/>
      <c r="C1506" s="8"/>
      <c r="D1506" s="8"/>
      <c r="E1506" s="33"/>
      <c r="F1506" s="8"/>
      <c r="G1506" s="4"/>
      <c r="H1506" s="4"/>
      <c r="I1506" s="4"/>
      <c r="J1506" s="4"/>
      <c r="K1506" s="4"/>
      <c r="L1506" s="4"/>
      <c r="M1506" s="8"/>
      <c r="N1506" s="4"/>
      <c r="O1506" s="4"/>
      <c r="P1506" s="4"/>
      <c r="Q1506" s="4"/>
      <c r="R1506" s="4"/>
      <c r="S1506" s="8"/>
      <c r="T1506" s="8"/>
      <c r="U1506" s="8"/>
      <c r="V1506" s="4"/>
      <c r="W1506" s="8"/>
      <c r="X1506" s="8"/>
      <c r="Y1506" s="33"/>
      <c r="Z1506" s="4"/>
      <c r="AA1506" s="42"/>
      <c r="AB1506" s="43"/>
      <c r="AC1506" s="8"/>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row>
    <row r="1507" spans="1:54" ht="15" x14ac:dyDescent="0.35">
      <c r="A1507" s="4"/>
      <c r="B1507" s="8"/>
      <c r="C1507" s="8"/>
      <c r="D1507" s="8"/>
      <c r="E1507" s="33"/>
      <c r="F1507" s="8"/>
      <c r="G1507" s="4"/>
      <c r="H1507" s="4"/>
      <c r="I1507" s="4"/>
      <c r="J1507" s="4"/>
      <c r="K1507" s="4"/>
      <c r="L1507" s="4"/>
      <c r="M1507" s="8"/>
      <c r="N1507" s="4"/>
      <c r="O1507" s="4"/>
      <c r="P1507" s="4"/>
      <c r="Q1507" s="4"/>
      <c r="R1507" s="4"/>
      <c r="S1507" s="8"/>
      <c r="T1507" s="8"/>
      <c r="U1507" s="8"/>
      <c r="V1507" s="4"/>
      <c r="W1507" s="8"/>
      <c r="X1507" s="8"/>
      <c r="Y1507" s="33"/>
      <c r="Z1507" s="4"/>
      <c r="AA1507" s="42"/>
      <c r="AB1507" s="43"/>
      <c r="AC1507" s="8"/>
      <c r="AD1507" s="4"/>
      <c r="AE1507" s="4"/>
      <c r="AF1507" s="4"/>
      <c r="AG1507" s="4"/>
      <c r="AH1507" s="4"/>
      <c r="AI1507" s="4"/>
      <c r="AJ1507" s="4"/>
      <c r="AK1507" s="4"/>
      <c r="AL1507" s="4"/>
      <c r="AM1507" s="4"/>
      <c r="AN1507" s="4"/>
      <c r="AO1507" s="4"/>
      <c r="AP1507" s="4"/>
      <c r="AQ1507" s="4"/>
      <c r="AR1507" s="4"/>
      <c r="AS1507" s="4"/>
      <c r="AT1507" s="4"/>
      <c r="AU1507" s="4"/>
      <c r="AV1507" s="4"/>
      <c r="AW1507" s="4"/>
      <c r="AX1507" s="4"/>
      <c r="AY1507" s="4"/>
      <c r="AZ1507" s="4"/>
      <c r="BA1507" s="4"/>
      <c r="BB1507" s="4"/>
    </row>
    <row r="1508" spans="1:54" ht="15" x14ac:dyDescent="0.35">
      <c r="A1508" s="4"/>
      <c r="B1508" s="8"/>
      <c r="C1508" s="8"/>
      <c r="D1508" s="8"/>
      <c r="E1508" s="33"/>
      <c r="F1508" s="8"/>
      <c r="G1508" s="4"/>
      <c r="H1508" s="4"/>
      <c r="I1508" s="4"/>
      <c r="J1508" s="4"/>
      <c r="K1508" s="4"/>
      <c r="L1508" s="4"/>
      <c r="M1508" s="8"/>
      <c r="N1508" s="4"/>
      <c r="O1508" s="4"/>
      <c r="P1508" s="4"/>
      <c r="Q1508" s="4"/>
      <c r="R1508" s="4"/>
      <c r="S1508" s="8"/>
      <c r="T1508" s="8"/>
      <c r="U1508" s="8"/>
      <c r="V1508" s="4"/>
      <c r="W1508" s="8"/>
      <c r="X1508" s="8"/>
      <c r="Y1508" s="33"/>
      <c r="Z1508" s="4"/>
      <c r="AA1508" s="42"/>
      <c r="AB1508" s="43"/>
      <c r="AC1508" s="8"/>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A1508" s="4"/>
      <c r="BB1508" s="4"/>
    </row>
    <row r="1509" spans="1:54" ht="15" x14ac:dyDescent="0.35">
      <c r="A1509" s="4"/>
      <c r="B1509" s="8"/>
      <c r="C1509" s="8"/>
      <c r="D1509" s="8"/>
      <c r="E1509" s="33"/>
      <c r="F1509" s="8"/>
      <c r="G1509" s="4"/>
      <c r="H1509" s="4"/>
      <c r="I1509" s="4"/>
      <c r="J1509" s="4"/>
      <c r="K1509" s="4"/>
      <c r="L1509" s="4"/>
      <c r="M1509" s="8"/>
      <c r="N1509" s="4"/>
      <c r="O1509" s="4"/>
      <c r="P1509" s="4"/>
      <c r="Q1509" s="4"/>
      <c r="R1509" s="4"/>
      <c r="S1509" s="8"/>
      <c r="T1509" s="8"/>
      <c r="U1509" s="8"/>
      <c r="V1509" s="4"/>
      <c r="W1509" s="8"/>
      <c r="X1509" s="8"/>
      <c r="Y1509" s="33"/>
      <c r="Z1509" s="4"/>
      <c r="AA1509" s="42"/>
      <c r="AB1509" s="43"/>
      <c r="AC1509" s="8"/>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A1509" s="4"/>
      <c r="BB1509" s="4"/>
    </row>
    <row r="1510" spans="1:54" ht="15" x14ac:dyDescent="0.35">
      <c r="A1510" s="4"/>
      <c r="B1510" s="8"/>
      <c r="C1510" s="8"/>
      <c r="D1510" s="8"/>
      <c r="E1510" s="33"/>
      <c r="F1510" s="8"/>
      <c r="G1510" s="4"/>
      <c r="H1510" s="4"/>
      <c r="I1510" s="4"/>
      <c r="J1510" s="4"/>
      <c r="K1510" s="4"/>
      <c r="L1510" s="4"/>
      <c r="M1510" s="8"/>
      <c r="N1510" s="4"/>
      <c r="O1510" s="4"/>
      <c r="P1510" s="4"/>
      <c r="Q1510" s="4"/>
      <c r="R1510" s="4"/>
      <c r="S1510" s="8"/>
      <c r="T1510" s="8"/>
      <c r="U1510" s="8"/>
      <c r="V1510" s="4"/>
      <c r="W1510" s="8"/>
      <c r="X1510" s="8"/>
      <c r="Y1510" s="33"/>
      <c r="Z1510" s="4"/>
      <c r="AA1510" s="42"/>
      <c r="AB1510" s="43"/>
      <c r="AC1510" s="8"/>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row>
    <row r="1511" spans="1:54" ht="15" x14ac:dyDescent="0.35">
      <c r="A1511" s="4"/>
      <c r="B1511" s="8"/>
      <c r="C1511" s="8"/>
      <c r="D1511" s="8"/>
      <c r="E1511" s="33"/>
      <c r="F1511" s="8"/>
      <c r="G1511" s="4"/>
      <c r="H1511" s="4"/>
      <c r="I1511" s="4"/>
      <c r="J1511" s="4"/>
      <c r="K1511" s="4"/>
      <c r="L1511" s="4"/>
      <c r="M1511" s="8"/>
      <c r="N1511" s="4"/>
      <c r="O1511" s="4"/>
      <c r="P1511" s="4"/>
      <c r="Q1511" s="4"/>
      <c r="R1511" s="4"/>
      <c r="S1511" s="8"/>
      <c r="T1511" s="8"/>
      <c r="U1511" s="8"/>
      <c r="V1511" s="4"/>
      <c r="W1511" s="8"/>
      <c r="X1511" s="8"/>
      <c r="Y1511" s="33"/>
      <c r="Z1511" s="4"/>
      <c r="AA1511" s="42"/>
      <c r="AB1511" s="43"/>
      <c r="AC1511" s="8"/>
      <c r="AD1511" s="4"/>
      <c r="AE1511" s="4"/>
      <c r="AF1511" s="4"/>
      <c r="AG1511" s="4"/>
      <c r="AH1511" s="4"/>
      <c r="AI1511" s="4"/>
      <c r="AJ1511" s="4"/>
      <c r="AK1511" s="4"/>
      <c r="AL1511" s="4"/>
      <c r="AM1511" s="4"/>
      <c r="AN1511" s="4"/>
      <c r="AO1511" s="4"/>
      <c r="AP1511" s="4"/>
      <c r="AQ1511" s="4"/>
      <c r="AR1511" s="4"/>
      <c r="AS1511" s="4"/>
      <c r="AT1511" s="4"/>
      <c r="AU1511" s="4"/>
      <c r="AV1511" s="4"/>
      <c r="AW1511" s="4"/>
      <c r="AX1511" s="4"/>
      <c r="AY1511" s="4"/>
      <c r="AZ1511" s="4"/>
      <c r="BA1511" s="4"/>
      <c r="BB1511" s="4"/>
    </row>
    <row r="1512" spans="1:54" ht="15" x14ac:dyDescent="0.35">
      <c r="A1512" s="4"/>
      <c r="B1512" s="8"/>
      <c r="C1512" s="8"/>
      <c r="D1512" s="8"/>
      <c r="E1512" s="33"/>
      <c r="F1512" s="8"/>
      <c r="G1512" s="4"/>
      <c r="H1512" s="4"/>
      <c r="I1512" s="4"/>
      <c r="J1512" s="4"/>
      <c r="K1512" s="4"/>
      <c r="L1512" s="4"/>
      <c r="M1512" s="8"/>
      <c r="N1512" s="4"/>
      <c r="O1512" s="4"/>
      <c r="P1512" s="4"/>
      <c r="Q1512" s="4"/>
      <c r="R1512" s="4"/>
      <c r="S1512" s="8"/>
      <c r="T1512" s="8"/>
      <c r="U1512" s="8"/>
      <c r="V1512" s="4"/>
      <c r="W1512" s="8"/>
      <c r="X1512" s="8"/>
      <c r="Y1512" s="33"/>
      <c r="Z1512" s="4"/>
      <c r="AA1512" s="42"/>
      <c r="AB1512" s="43"/>
      <c r="AC1512" s="8"/>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row>
    <row r="1513" spans="1:54" ht="15" x14ac:dyDescent="0.35">
      <c r="A1513" s="4"/>
      <c r="B1513" s="8"/>
      <c r="C1513" s="8"/>
      <c r="D1513" s="8"/>
      <c r="E1513" s="33"/>
      <c r="F1513" s="8"/>
      <c r="G1513" s="4"/>
      <c r="H1513" s="4"/>
      <c r="I1513" s="4"/>
      <c r="J1513" s="4"/>
      <c r="K1513" s="4"/>
      <c r="L1513" s="4"/>
      <c r="M1513" s="8"/>
      <c r="N1513" s="4"/>
      <c r="O1513" s="4"/>
      <c r="P1513" s="4"/>
      <c r="Q1513" s="4"/>
      <c r="R1513" s="4"/>
      <c r="S1513" s="8"/>
      <c r="T1513" s="8"/>
      <c r="U1513" s="8"/>
      <c r="V1513" s="4"/>
      <c r="W1513" s="8"/>
      <c r="X1513" s="8"/>
      <c r="Y1513" s="33"/>
      <c r="Z1513" s="4"/>
      <c r="AA1513" s="42"/>
      <c r="AB1513" s="43"/>
      <c r="AC1513" s="8"/>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row>
    <row r="1514" spans="1:54" ht="15" x14ac:dyDescent="0.35">
      <c r="A1514" s="4"/>
      <c r="B1514" s="8"/>
      <c r="C1514" s="8"/>
      <c r="D1514" s="8"/>
      <c r="E1514" s="33"/>
      <c r="F1514" s="8"/>
      <c r="G1514" s="4"/>
      <c r="H1514" s="4"/>
      <c r="I1514" s="4"/>
      <c r="J1514" s="4"/>
      <c r="K1514" s="4"/>
      <c r="L1514" s="4"/>
      <c r="M1514" s="8"/>
      <c r="N1514" s="4"/>
      <c r="O1514" s="4"/>
      <c r="P1514" s="4"/>
      <c r="Q1514" s="4"/>
      <c r="R1514" s="4"/>
      <c r="S1514" s="8"/>
      <c r="T1514" s="8"/>
      <c r="U1514" s="8"/>
      <c r="V1514" s="4"/>
      <c r="W1514" s="8"/>
      <c r="X1514" s="8"/>
      <c r="Y1514" s="33"/>
      <c r="Z1514" s="4"/>
      <c r="AA1514" s="42"/>
      <c r="AB1514" s="43"/>
      <c r="AC1514" s="8"/>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row>
    <row r="1515" spans="1:54" ht="15" x14ac:dyDescent="0.35">
      <c r="A1515" s="4"/>
      <c r="B1515" s="8"/>
      <c r="C1515" s="8"/>
      <c r="D1515" s="8"/>
      <c r="E1515" s="33"/>
      <c r="F1515" s="8"/>
      <c r="G1515" s="4"/>
      <c r="H1515" s="4"/>
      <c r="I1515" s="4"/>
      <c r="J1515" s="4"/>
      <c r="K1515" s="4"/>
      <c r="L1515" s="4"/>
      <c r="M1515" s="8"/>
      <c r="N1515" s="4"/>
      <c r="O1515" s="4"/>
      <c r="P1515" s="4"/>
      <c r="Q1515" s="4"/>
      <c r="R1515" s="4"/>
      <c r="S1515" s="8"/>
      <c r="T1515" s="8"/>
      <c r="U1515" s="8"/>
      <c r="V1515" s="4"/>
      <c r="W1515" s="8"/>
      <c r="X1515" s="8"/>
      <c r="Y1515" s="33"/>
      <c r="Z1515" s="4"/>
      <c r="AA1515" s="42"/>
      <c r="AB1515" s="43"/>
      <c r="AC1515" s="8"/>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row>
    <row r="1516" spans="1:54" ht="15" x14ac:dyDescent="0.35">
      <c r="A1516" s="4"/>
      <c r="B1516" s="8"/>
      <c r="C1516" s="8"/>
      <c r="D1516" s="8"/>
      <c r="E1516" s="33"/>
      <c r="F1516" s="8"/>
      <c r="G1516" s="4"/>
      <c r="H1516" s="4"/>
      <c r="I1516" s="4"/>
      <c r="J1516" s="4"/>
      <c r="K1516" s="4"/>
      <c r="L1516" s="4"/>
      <c r="M1516" s="8"/>
      <c r="N1516" s="4"/>
      <c r="O1516" s="4"/>
      <c r="P1516" s="4"/>
      <c r="Q1516" s="4"/>
      <c r="R1516" s="4"/>
      <c r="S1516" s="8"/>
      <c r="T1516" s="8"/>
      <c r="U1516" s="8"/>
      <c r="V1516" s="4"/>
      <c r="W1516" s="8"/>
      <c r="X1516" s="8"/>
      <c r="Y1516" s="33"/>
      <c r="Z1516" s="4"/>
      <c r="AA1516" s="42"/>
      <c r="AB1516" s="43"/>
      <c r="AC1516" s="8"/>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A1516" s="4"/>
      <c r="BB1516" s="4"/>
    </row>
    <row r="1517" spans="1:54" ht="15" x14ac:dyDescent="0.35">
      <c r="A1517" s="4"/>
      <c r="B1517" s="8"/>
      <c r="C1517" s="8"/>
      <c r="D1517" s="8"/>
      <c r="E1517" s="33"/>
      <c r="F1517" s="8"/>
      <c r="G1517" s="4"/>
      <c r="H1517" s="4"/>
      <c r="I1517" s="4"/>
      <c r="J1517" s="4"/>
      <c r="K1517" s="4"/>
      <c r="L1517" s="4"/>
      <c r="M1517" s="8"/>
      <c r="N1517" s="4"/>
      <c r="O1517" s="4"/>
      <c r="P1517" s="4"/>
      <c r="Q1517" s="4"/>
      <c r="R1517" s="4"/>
      <c r="S1517" s="8"/>
      <c r="T1517" s="8"/>
      <c r="U1517" s="8"/>
      <c r="V1517" s="4"/>
      <c r="W1517" s="8"/>
      <c r="X1517" s="8"/>
      <c r="Y1517" s="33"/>
      <c r="Z1517" s="4"/>
      <c r="AA1517" s="42"/>
      <c r="AB1517" s="43"/>
      <c r="AC1517" s="8"/>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A1517" s="4"/>
      <c r="BB1517" s="4"/>
    </row>
    <row r="1518" spans="1:54" ht="15" x14ac:dyDescent="0.35">
      <c r="A1518" s="4"/>
      <c r="B1518" s="8"/>
      <c r="C1518" s="8"/>
      <c r="D1518" s="8"/>
      <c r="E1518" s="33"/>
      <c r="F1518" s="8"/>
      <c r="G1518" s="4"/>
      <c r="H1518" s="4"/>
      <c r="I1518" s="4"/>
      <c r="J1518" s="4"/>
      <c r="K1518" s="4"/>
      <c r="L1518" s="4"/>
      <c r="M1518" s="8"/>
      <c r="N1518" s="4"/>
      <c r="O1518" s="4"/>
      <c r="P1518" s="4"/>
      <c r="Q1518" s="4"/>
      <c r="R1518" s="4"/>
      <c r="S1518" s="8"/>
      <c r="T1518" s="8"/>
      <c r="U1518" s="8"/>
      <c r="V1518" s="4"/>
      <c r="W1518" s="8"/>
      <c r="X1518" s="8"/>
      <c r="Y1518" s="33"/>
      <c r="Z1518" s="4"/>
      <c r="AA1518" s="42"/>
      <c r="AB1518" s="43"/>
      <c r="AC1518" s="8"/>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row>
    <row r="1519" spans="1:54" ht="15" x14ac:dyDescent="0.35">
      <c r="A1519" s="4"/>
      <c r="B1519" s="8"/>
      <c r="C1519" s="8"/>
      <c r="D1519" s="8"/>
      <c r="E1519" s="33"/>
      <c r="F1519" s="8"/>
      <c r="G1519" s="4"/>
      <c r="H1519" s="4"/>
      <c r="I1519" s="4"/>
      <c r="J1519" s="4"/>
      <c r="K1519" s="4"/>
      <c r="L1519" s="4"/>
      <c r="M1519" s="8"/>
      <c r="N1519" s="4"/>
      <c r="O1519" s="4"/>
      <c r="P1519" s="4"/>
      <c r="Q1519" s="4"/>
      <c r="R1519" s="4"/>
      <c r="S1519" s="8"/>
      <c r="T1519" s="8"/>
      <c r="U1519" s="8"/>
      <c r="V1519" s="4"/>
      <c r="W1519" s="8"/>
      <c r="X1519" s="8"/>
      <c r="Y1519" s="33"/>
      <c r="Z1519" s="4"/>
      <c r="AA1519" s="42"/>
      <c r="AB1519" s="43"/>
      <c r="AC1519" s="8"/>
      <c r="AD1519" s="4"/>
      <c r="AE1519" s="4"/>
      <c r="AF1519" s="4"/>
      <c r="AG1519" s="4"/>
      <c r="AH1519" s="4"/>
      <c r="AI1519" s="4"/>
      <c r="AJ1519" s="4"/>
      <c r="AK1519" s="4"/>
      <c r="AL1519" s="4"/>
      <c r="AM1519" s="4"/>
      <c r="AN1519" s="4"/>
      <c r="AO1519" s="4"/>
      <c r="AP1519" s="4"/>
      <c r="AQ1519" s="4"/>
      <c r="AR1519" s="4"/>
      <c r="AS1519" s="4"/>
      <c r="AT1519" s="4"/>
      <c r="AU1519" s="4"/>
      <c r="AV1519" s="4"/>
      <c r="AW1519" s="4"/>
      <c r="AX1519" s="4"/>
      <c r="AY1519" s="4"/>
      <c r="AZ1519" s="4"/>
      <c r="BA1519" s="4"/>
      <c r="BB1519" s="4"/>
    </row>
    <row r="1520" spans="1:54" ht="15" x14ac:dyDescent="0.35">
      <c r="A1520" s="4"/>
      <c r="B1520" s="8"/>
      <c r="C1520" s="8"/>
      <c r="D1520" s="8"/>
      <c r="E1520" s="33"/>
      <c r="F1520" s="8"/>
      <c r="G1520" s="4"/>
      <c r="H1520" s="4"/>
      <c r="I1520" s="4"/>
      <c r="J1520" s="4"/>
      <c r="K1520" s="4"/>
      <c r="L1520" s="4"/>
      <c r="M1520" s="8"/>
      <c r="N1520" s="4"/>
      <c r="O1520" s="4"/>
      <c r="P1520" s="4"/>
      <c r="Q1520" s="4"/>
      <c r="R1520" s="4"/>
      <c r="S1520" s="8"/>
      <c r="T1520" s="8"/>
      <c r="U1520" s="8"/>
      <c r="V1520" s="4"/>
      <c r="W1520" s="8"/>
      <c r="X1520" s="8"/>
      <c r="Y1520" s="33"/>
      <c r="Z1520" s="4"/>
      <c r="AA1520" s="42"/>
      <c r="AB1520" s="43"/>
      <c r="AC1520" s="8"/>
      <c r="AD1520" s="4"/>
      <c r="AE1520" s="4"/>
      <c r="AF1520" s="4"/>
      <c r="AG1520" s="4"/>
      <c r="AH1520" s="4"/>
      <c r="AI1520" s="4"/>
      <c r="AJ1520" s="4"/>
      <c r="AK1520" s="4"/>
      <c r="AL1520" s="4"/>
      <c r="AM1520" s="4"/>
      <c r="AN1520" s="4"/>
      <c r="AO1520" s="4"/>
      <c r="AP1520" s="4"/>
      <c r="AQ1520" s="4"/>
      <c r="AR1520" s="4"/>
      <c r="AS1520" s="4"/>
      <c r="AT1520" s="4"/>
      <c r="AU1520" s="4"/>
      <c r="AV1520" s="4"/>
      <c r="AW1520" s="4"/>
      <c r="AX1520" s="4"/>
      <c r="AY1520" s="4"/>
      <c r="AZ1520" s="4"/>
      <c r="BA1520" s="4"/>
      <c r="BB1520" s="4"/>
    </row>
    <row r="1521" spans="1:54" ht="15" x14ac:dyDescent="0.35">
      <c r="A1521" s="4"/>
      <c r="B1521" s="8"/>
      <c r="C1521" s="8"/>
      <c r="D1521" s="8"/>
      <c r="E1521" s="33"/>
      <c r="F1521" s="8"/>
      <c r="G1521" s="4"/>
      <c r="H1521" s="4"/>
      <c r="I1521" s="4"/>
      <c r="J1521" s="4"/>
      <c r="K1521" s="4"/>
      <c r="L1521" s="4"/>
      <c r="M1521" s="8"/>
      <c r="N1521" s="4"/>
      <c r="O1521" s="4"/>
      <c r="P1521" s="4"/>
      <c r="Q1521" s="4"/>
      <c r="R1521" s="4"/>
      <c r="S1521" s="8"/>
      <c r="T1521" s="8"/>
      <c r="U1521" s="8"/>
      <c r="V1521" s="4"/>
      <c r="W1521" s="8"/>
      <c r="X1521" s="8"/>
      <c r="Y1521" s="33"/>
      <c r="Z1521" s="4"/>
      <c r="AA1521" s="42"/>
      <c r="AB1521" s="43"/>
      <c r="AC1521" s="8"/>
      <c r="AD1521" s="4"/>
      <c r="AE1521" s="4"/>
      <c r="AF1521" s="4"/>
      <c r="AG1521" s="4"/>
      <c r="AH1521" s="4"/>
      <c r="AI1521" s="4"/>
      <c r="AJ1521" s="4"/>
      <c r="AK1521" s="4"/>
      <c r="AL1521" s="4"/>
      <c r="AM1521" s="4"/>
      <c r="AN1521" s="4"/>
      <c r="AO1521" s="4"/>
      <c r="AP1521" s="4"/>
      <c r="AQ1521" s="4"/>
      <c r="AR1521" s="4"/>
      <c r="AS1521" s="4"/>
      <c r="AT1521" s="4"/>
      <c r="AU1521" s="4"/>
      <c r="AV1521" s="4"/>
      <c r="AW1521" s="4"/>
      <c r="AX1521" s="4"/>
      <c r="AY1521" s="4"/>
      <c r="AZ1521" s="4"/>
      <c r="BA1521" s="4"/>
      <c r="BB1521" s="4"/>
    </row>
    <row r="1522" spans="1:54" ht="15" x14ac:dyDescent="0.35">
      <c r="A1522" s="4"/>
      <c r="B1522" s="8"/>
      <c r="C1522" s="8"/>
      <c r="D1522" s="8"/>
      <c r="E1522" s="33"/>
      <c r="F1522" s="8"/>
      <c r="G1522" s="4"/>
      <c r="H1522" s="4"/>
      <c r="I1522" s="4"/>
      <c r="J1522" s="4"/>
      <c r="K1522" s="4"/>
      <c r="L1522" s="4"/>
      <c r="M1522" s="8"/>
      <c r="N1522" s="4"/>
      <c r="O1522" s="4"/>
      <c r="P1522" s="4"/>
      <c r="Q1522" s="4"/>
      <c r="R1522" s="4"/>
      <c r="S1522" s="8"/>
      <c r="T1522" s="8"/>
      <c r="U1522" s="8"/>
      <c r="V1522" s="4"/>
      <c r="W1522" s="8"/>
      <c r="X1522" s="8"/>
      <c r="Y1522" s="33"/>
      <c r="Z1522" s="4"/>
      <c r="AA1522" s="42"/>
      <c r="AB1522" s="43"/>
      <c r="AC1522" s="8"/>
      <c r="AD1522" s="4"/>
      <c r="AE1522" s="4"/>
      <c r="AF1522" s="4"/>
      <c r="AG1522" s="4"/>
      <c r="AH1522" s="4"/>
      <c r="AI1522" s="4"/>
      <c r="AJ1522" s="4"/>
      <c r="AK1522" s="4"/>
      <c r="AL1522" s="4"/>
      <c r="AM1522" s="4"/>
      <c r="AN1522" s="4"/>
      <c r="AO1522" s="4"/>
      <c r="AP1522" s="4"/>
      <c r="AQ1522" s="4"/>
      <c r="AR1522" s="4"/>
      <c r="AS1522" s="4"/>
      <c r="AT1522" s="4"/>
      <c r="AU1522" s="4"/>
      <c r="AV1522" s="4"/>
      <c r="AW1522" s="4"/>
      <c r="AX1522" s="4"/>
      <c r="AY1522" s="4"/>
      <c r="AZ1522" s="4"/>
      <c r="BA1522" s="4"/>
      <c r="BB1522" s="4"/>
    </row>
    <row r="1523" spans="1:54" ht="15" x14ac:dyDescent="0.35">
      <c r="A1523" s="4"/>
      <c r="B1523" s="8"/>
      <c r="C1523" s="8"/>
      <c r="D1523" s="8"/>
      <c r="E1523" s="33"/>
      <c r="F1523" s="8"/>
      <c r="G1523" s="4"/>
      <c r="H1523" s="4"/>
      <c r="I1523" s="4"/>
      <c r="J1523" s="4"/>
      <c r="K1523" s="4"/>
      <c r="L1523" s="4"/>
      <c r="M1523" s="8"/>
      <c r="N1523" s="4"/>
      <c r="O1523" s="4"/>
      <c r="P1523" s="4"/>
      <c r="Q1523" s="4"/>
      <c r="R1523" s="4"/>
      <c r="S1523" s="8"/>
      <c r="T1523" s="8"/>
      <c r="U1523" s="8"/>
      <c r="V1523" s="4"/>
      <c r="W1523" s="8"/>
      <c r="X1523" s="8"/>
      <c r="Y1523" s="33"/>
      <c r="Z1523" s="4"/>
      <c r="AA1523" s="42"/>
      <c r="AB1523" s="43"/>
      <c r="AC1523" s="8"/>
      <c r="AD1523" s="4"/>
      <c r="AE1523" s="4"/>
      <c r="AF1523" s="4"/>
      <c r="AG1523" s="4"/>
      <c r="AH1523" s="4"/>
      <c r="AI1523" s="4"/>
      <c r="AJ1523" s="4"/>
      <c r="AK1523" s="4"/>
      <c r="AL1523" s="4"/>
      <c r="AM1523" s="4"/>
      <c r="AN1523" s="4"/>
      <c r="AO1523" s="4"/>
      <c r="AP1523" s="4"/>
      <c r="AQ1523" s="4"/>
      <c r="AR1523" s="4"/>
      <c r="AS1523" s="4"/>
      <c r="AT1523" s="4"/>
      <c r="AU1523" s="4"/>
      <c r="AV1523" s="4"/>
      <c r="AW1523" s="4"/>
      <c r="AX1523" s="4"/>
      <c r="AY1523" s="4"/>
      <c r="AZ1523" s="4"/>
      <c r="BA1523" s="4"/>
      <c r="BB1523" s="4"/>
    </row>
    <row r="1524" spans="1:54" ht="15" x14ac:dyDescent="0.35">
      <c r="A1524" s="4"/>
      <c r="B1524" s="8"/>
      <c r="C1524" s="8"/>
      <c r="D1524" s="8"/>
      <c r="E1524" s="33"/>
      <c r="F1524" s="8"/>
      <c r="G1524" s="4"/>
      <c r="H1524" s="4"/>
      <c r="I1524" s="4"/>
      <c r="J1524" s="4"/>
      <c r="K1524" s="4"/>
      <c r="L1524" s="4"/>
      <c r="M1524" s="8"/>
      <c r="N1524" s="4"/>
      <c r="O1524" s="4"/>
      <c r="P1524" s="4"/>
      <c r="Q1524" s="4"/>
      <c r="R1524" s="4"/>
      <c r="S1524" s="8"/>
      <c r="T1524" s="8"/>
      <c r="U1524" s="8"/>
      <c r="V1524" s="4"/>
      <c r="W1524" s="8"/>
      <c r="X1524" s="8"/>
      <c r="Y1524" s="33"/>
      <c r="Z1524" s="4"/>
      <c r="AA1524" s="42"/>
      <c r="AB1524" s="43"/>
      <c r="AC1524" s="8"/>
      <c r="AD1524" s="4"/>
      <c r="AE1524" s="4"/>
      <c r="AF1524" s="4"/>
      <c r="AG1524" s="4"/>
      <c r="AH1524" s="4"/>
      <c r="AI1524" s="4"/>
      <c r="AJ1524" s="4"/>
      <c r="AK1524" s="4"/>
      <c r="AL1524" s="4"/>
      <c r="AM1524" s="4"/>
      <c r="AN1524" s="4"/>
      <c r="AO1524" s="4"/>
      <c r="AP1524" s="4"/>
      <c r="AQ1524" s="4"/>
      <c r="AR1524" s="4"/>
      <c r="AS1524" s="4"/>
      <c r="AT1524" s="4"/>
      <c r="AU1524" s="4"/>
      <c r="AV1524" s="4"/>
      <c r="AW1524" s="4"/>
      <c r="AX1524" s="4"/>
      <c r="AY1524" s="4"/>
      <c r="AZ1524" s="4"/>
      <c r="BA1524" s="4"/>
      <c r="BB1524" s="4"/>
    </row>
    <row r="1525" spans="1:54" ht="15" x14ac:dyDescent="0.35">
      <c r="A1525" s="4"/>
      <c r="B1525" s="8"/>
      <c r="C1525" s="8"/>
      <c r="D1525" s="8"/>
      <c r="E1525" s="33"/>
      <c r="F1525" s="8"/>
      <c r="G1525" s="4"/>
      <c r="H1525" s="4"/>
      <c r="I1525" s="4"/>
      <c r="J1525" s="4"/>
      <c r="K1525" s="4"/>
      <c r="L1525" s="4"/>
      <c r="M1525" s="8"/>
      <c r="N1525" s="4"/>
      <c r="O1525" s="4"/>
      <c r="P1525" s="4"/>
      <c r="Q1525" s="4"/>
      <c r="R1525" s="4"/>
      <c r="S1525" s="8"/>
      <c r="T1525" s="8"/>
      <c r="U1525" s="8"/>
      <c r="V1525" s="4"/>
      <c r="W1525" s="8"/>
      <c r="X1525" s="8"/>
      <c r="Y1525" s="33"/>
      <c r="Z1525" s="4"/>
      <c r="AA1525" s="42"/>
      <c r="AB1525" s="43"/>
      <c r="AC1525" s="8"/>
      <c r="AD1525" s="4"/>
      <c r="AE1525" s="4"/>
      <c r="AF1525" s="4"/>
      <c r="AG1525" s="4"/>
      <c r="AH1525" s="4"/>
      <c r="AI1525" s="4"/>
      <c r="AJ1525" s="4"/>
      <c r="AK1525" s="4"/>
      <c r="AL1525" s="4"/>
      <c r="AM1525" s="4"/>
      <c r="AN1525" s="4"/>
      <c r="AO1525" s="4"/>
      <c r="AP1525" s="4"/>
      <c r="AQ1525" s="4"/>
      <c r="AR1525" s="4"/>
      <c r="AS1525" s="4"/>
      <c r="AT1525" s="4"/>
      <c r="AU1525" s="4"/>
      <c r="AV1525" s="4"/>
      <c r="AW1525" s="4"/>
      <c r="AX1525" s="4"/>
      <c r="AY1525" s="4"/>
      <c r="AZ1525" s="4"/>
      <c r="BA1525" s="4"/>
      <c r="BB1525" s="4"/>
    </row>
    <row r="1526" spans="1:54" ht="15" x14ac:dyDescent="0.35">
      <c r="A1526" s="4"/>
      <c r="B1526" s="8"/>
      <c r="C1526" s="8"/>
      <c r="D1526" s="8"/>
      <c r="E1526" s="33"/>
      <c r="F1526" s="8"/>
      <c r="G1526" s="4"/>
      <c r="H1526" s="4"/>
      <c r="I1526" s="4"/>
      <c r="J1526" s="4"/>
      <c r="K1526" s="4"/>
      <c r="L1526" s="4"/>
      <c r="M1526" s="8"/>
      <c r="N1526" s="4"/>
      <c r="O1526" s="4"/>
      <c r="P1526" s="4"/>
      <c r="Q1526" s="4"/>
      <c r="R1526" s="4"/>
      <c r="S1526" s="8"/>
      <c r="T1526" s="8"/>
      <c r="U1526" s="8"/>
      <c r="V1526" s="4"/>
      <c r="W1526" s="8"/>
      <c r="X1526" s="8"/>
      <c r="Y1526" s="33"/>
      <c r="Z1526" s="4"/>
      <c r="AA1526" s="42"/>
      <c r="AB1526" s="43"/>
      <c r="AC1526" s="8"/>
      <c r="AD1526" s="4"/>
      <c r="AE1526" s="4"/>
      <c r="AF1526" s="4"/>
      <c r="AG1526" s="4"/>
      <c r="AH1526" s="4"/>
      <c r="AI1526" s="4"/>
      <c r="AJ1526" s="4"/>
      <c r="AK1526" s="4"/>
      <c r="AL1526" s="4"/>
      <c r="AM1526" s="4"/>
      <c r="AN1526" s="4"/>
      <c r="AO1526" s="4"/>
      <c r="AP1526" s="4"/>
      <c r="AQ1526" s="4"/>
      <c r="AR1526" s="4"/>
      <c r="AS1526" s="4"/>
      <c r="AT1526" s="4"/>
      <c r="AU1526" s="4"/>
      <c r="AV1526" s="4"/>
      <c r="AW1526" s="4"/>
      <c r="AX1526" s="4"/>
      <c r="AY1526" s="4"/>
      <c r="AZ1526" s="4"/>
      <c r="BA1526" s="4"/>
      <c r="BB1526" s="4"/>
    </row>
    <row r="1527" spans="1:54" ht="15" x14ac:dyDescent="0.35">
      <c r="A1527" s="4"/>
      <c r="B1527" s="8"/>
      <c r="C1527" s="8"/>
      <c r="D1527" s="8"/>
      <c r="E1527" s="33"/>
      <c r="F1527" s="8"/>
      <c r="G1527" s="4"/>
      <c r="H1527" s="4"/>
      <c r="I1527" s="4"/>
      <c r="J1527" s="4"/>
      <c r="K1527" s="4"/>
      <c r="L1527" s="4"/>
      <c r="M1527" s="8"/>
      <c r="N1527" s="4"/>
      <c r="O1527" s="4"/>
      <c r="P1527" s="4"/>
      <c r="Q1527" s="4"/>
      <c r="R1527" s="4"/>
      <c r="S1527" s="8"/>
      <c r="T1527" s="8"/>
      <c r="U1527" s="8"/>
      <c r="V1527" s="4"/>
      <c r="W1527" s="8"/>
      <c r="X1527" s="8"/>
      <c r="Y1527" s="33"/>
      <c r="Z1527" s="4"/>
      <c r="AA1527" s="42"/>
      <c r="AB1527" s="43"/>
      <c r="AC1527" s="8"/>
      <c r="AD1527" s="4"/>
      <c r="AE1527" s="4"/>
      <c r="AF1527" s="4"/>
      <c r="AG1527" s="4"/>
      <c r="AH1527" s="4"/>
      <c r="AI1527" s="4"/>
      <c r="AJ1527" s="4"/>
      <c r="AK1527" s="4"/>
      <c r="AL1527" s="4"/>
      <c r="AM1527" s="4"/>
      <c r="AN1527" s="4"/>
      <c r="AO1527" s="4"/>
      <c r="AP1527" s="4"/>
      <c r="AQ1527" s="4"/>
      <c r="AR1527" s="4"/>
      <c r="AS1527" s="4"/>
      <c r="AT1527" s="4"/>
      <c r="AU1527" s="4"/>
      <c r="AV1527" s="4"/>
      <c r="AW1527" s="4"/>
      <c r="AX1527" s="4"/>
      <c r="AY1527" s="4"/>
      <c r="AZ1527" s="4"/>
      <c r="BA1527" s="4"/>
      <c r="BB1527" s="4"/>
    </row>
    <row r="1528" spans="1:54" ht="15" x14ac:dyDescent="0.35">
      <c r="A1528" s="4"/>
      <c r="B1528" s="8"/>
      <c r="C1528" s="8"/>
      <c r="D1528" s="8"/>
      <c r="E1528" s="33"/>
      <c r="F1528" s="8"/>
      <c r="G1528" s="4"/>
      <c r="H1528" s="4"/>
      <c r="I1528" s="4"/>
      <c r="J1528" s="4"/>
      <c r="K1528" s="4"/>
      <c r="L1528" s="4"/>
      <c r="M1528" s="8"/>
      <c r="N1528" s="4"/>
      <c r="O1528" s="4"/>
      <c r="P1528" s="4"/>
      <c r="Q1528" s="4"/>
      <c r="R1528" s="4"/>
      <c r="S1528" s="8"/>
      <c r="T1528" s="8"/>
      <c r="U1528" s="8"/>
      <c r="V1528" s="4"/>
      <c r="W1528" s="8"/>
      <c r="X1528" s="8"/>
      <c r="Y1528" s="33"/>
      <c r="Z1528" s="4"/>
      <c r="AA1528" s="42"/>
      <c r="AB1528" s="43"/>
      <c r="AC1528" s="8"/>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row>
    <row r="1529" spans="1:54" ht="15" x14ac:dyDescent="0.35">
      <c r="A1529" s="4"/>
      <c r="B1529" s="8"/>
      <c r="C1529" s="8"/>
      <c r="D1529" s="8"/>
      <c r="E1529" s="33"/>
      <c r="F1529" s="8"/>
      <c r="G1529" s="4"/>
      <c r="H1529" s="4"/>
      <c r="I1529" s="4"/>
      <c r="J1529" s="4"/>
      <c r="K1529" s="4"/>
      <c r="L1529" s="4"/>
      <c r="M1529" s="8"/>
      <c r="N1529" s="4"/>
      <c r="O1529" s="4"/>
      <c r="P1529" s="4"/>
      <c r="Q1529" s="4"/>
      <c r="R1529" s="4"/>
      <c r="S1529" s="8"/>
      <c r="T1529" s="8"/>
      <c r="U1529" s="8"/>
      <c r="V1529" s="4"/>
      <c r="W1529" s="8"/>
      <c r="X1529" s="8"/>
      <c r="Y1529" s="33"/>
      <c r="Z1529" s="4"/>
      <c r="AA1529" s="42"/>
      <c r="AB1529" s="43"/>
      <c r="AC1529" s="8"/>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row>
    <row r="1530" spans="1:54" ht="15" x14ac:dyDescent="0.35">
      <c r="A1530" s="4"/>
      <c r="B1530" s="8"/>
      <c r="C1530" s="8"/>
      <c r="D1530" s="8"/>
      <c r="E1530" s="33"/>
      <c r="F1530" s="8"/>
      <c r="G1530" s="4"/>
      <c r="H1530" s="4"/>
      <c r="I1530" s="4"/>
      <c r="J1530" s="4"/>
      <c r="K1530" s="4"/>
      <c r="L1530" s="4"/>
      <c r="M1530" s="8"/>
      <c r="N1530" s="4"/>
      <c r="O1530" s="4"/>
      <c r="P1530" s="4"/>
      <c r="Q1530" s="4"/>
      <c r="R1530" s="4"/>
      <c r="S1530" s="8"/>
      <c r="T1530" s="8"/>
      <c r="U1530" s="8"/>
      <c r="V1530" s="4"/>
      <c r="W1530" s="8"/>
      <c r="X1530" s="8"/>
      <c r="Y1530" s="33"/>
      <c r="Z1530" s="4"/>
      <c r="AA1530" s="42"/>
      <c r="AB1530" s="43"/>
      <c r="AC1530" s="8"/>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row>
    <row r="1531" spans="1:54" ht="15" x14ac:dyDescent="0.35">
      <c r="A1531" s="4"/>
      <c r="B1531" s="8"/>
      <c r="C1531" s="8"/>
      <c r="D1531" s="8"/>
      <c r="E1531" s="33"/>
      <c r="F1531" s="8"/>
      <c r="G1531" s="4"/>
      <c r="H1531" s="4"/>
      <c r="I1531" s="4"/>
      <c r="J1531" s="4"/>
      <c r="K1531" s="4"/>
      <c r="L1531" s="4"/>
      <c r="M1531" s="8"/>
      <c r="N1531" s="4"/>
      <c r="O1531" s="4"/>
      <c r="P1531" s="4"/>
      <c r="Q1531" s="4"/>
      <c r="R1531" s="4"/>
      <c r="S1531" s="8"/>
      <c r="T1531" s="8"/>
      <c r="U1531" s="8"/>
      <c r="V1531" s="4"/>
      <c r="W1531" s="8"/>
      <c r="X1531" s="8"/>
      <c r="Y1531" s="33"/>
      <c r="Z1531" s="4"/>
      <c r="AA1531" s="42"/>
      <c r="AB1531" s="43"/>
      <c r="AC1531" s="8"/>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row>
    <row r="1532" spans="1:54" ht="15" x14ac:dyDescent="0.35">
      <c r="A1532" s="4"/>
      <c r="B1532" s="8"/>
      <c r="C1532" s="8"/>
      <c r="D1532" s="8"/>
      <c r="E1532" s="33"/>
      <c r="F1532" s="8"/>
      <c r="G1532" s="4"/>
      <c r="H1532" s="4"/>
      <c r="I1532" s="4"/>
      <c r="J1532" s="4"/>
      <c r="K1532" s="4"/>
      <c r="L1532" s="4"/>
      <c r="M1532" s="8"/>
      <c r="N1532" s="4"/>
      <c r="O1532" s="4"/>
      <c r="P1532" s="4"/>
      <c r="Q1532" s="4"/>
      <c r="R1532" s="4"/>
      <c r="S1532" s="8"/>
      <c r="T1532" s="8"/>
      <c r="U1532" s="8"/>
      <c r="V1532" s="4"/>
      <c r="W1532" s="8"/>
      <c r="X1532" s="8"/>
      <c r="Y1532" s="33"/>
      <c r="Z1532" s="4"/>
      <c r="AA1532" s="42"/>
      <c r="AB1532" s="43"/>
      <c r="AC1532" s="8"/>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row>
    <row r="1533" spans="1:54" ht="15" x14ac:dyDescent="0.35">
      <c r="A1533" s="4"/>
      <c r="B1533" s="8"/>
      <c r="C1533" s="8"/>
      <c r="D1533" s="8"/>
      <c r="E1533" s="33"/>
      <c r="F1533" s="8"/>
      <c r="G1533" s="4"/>
      <c r="H1533" s="4"/>
      <c r="I1533" s="4"/>
      <c r="J1533" s="4"/>
      <c r="K1533" s="4"/>
      <c r="L1533" s="4"/>
      <c r="M1533" s="8"/>
      <c r="N1533" s="4"/>
      <c r="O1533" s="4"/>
      <c r="P1533" s="4"/>
      <c r="Q1533" s="4"/>
      <c r="R1533" s="4"/>
      <c r="S1533" s="8"/>
      <c r="T1533" s="8"/>
      <c r="U1533" s="8"/>
      <c r="V1533" s="4"/>
      <c r="W1533" s="8"/>
      <c r="X1533" s="8"/>
      <c r="Y1533" s="33"/>
      <c r="Z1533" s="4"/>
      <c r="AA1533" s="42"/>
      <c r="AB1533" s="43"/>
      <c r="AC1533" s="8"/>
      <c r="AD1533" s="4"/>
      <c r="AE1533" s="4"/>
      <c r="AF1533" s="4"/>
      <c r="AG1533" s="4"/>
      <c r="AH1533" s="4"/>
      <c r="AI1533" s="4"/>
      <c r="AJ1533" s="4"/>
      <c r="AK1533" s="4"/>
      <c r="AL1533" s="4"/>
      <c r="AM1533" s="4"/>
      <c r="AN1533" s="4"/>
      <c r="AO1533" s="4"/>
      <c r="AP1533" s="4"/>
      <c r="AQ1533" s="4"/>
      <c r="AR1533" s="4"/>
      <c r="AS1533" s="4"/>
      <c r="AT1533" s="4"/>
      <c r="AU1533" s="4"/>
      <c r="AV1533" s="4"/>
      <c r="AW1533" s="4"/>
      <c r="AX1533" s="4"/>
      <c r="AY1533" s="4"/>
      <c r="AZ1533" s="4"/>
      <c r="BA1533" s="4"/>
      <c r="BB1533" s="4"/>
    </row>
    <row r="1534" spans="1:54" ht="15" x14ac:dyDescent="0.35">
      <c r="A1534" s="4"/>
      <c r="B1534" s="8"/>
      <c r="C1534" s="8"/>
      <c r="D1534" s="8"/>
      <c r="E1534" s="33"/>
      <c r="F1534" s="8"/>
      <c r="G1534" s="4"/>
      <c r="H1534" s="4"/>
      <c r="I1534" s="4"/>
      <c r="J1534" s="4"/>
      <c r="K1534" s="4"/>
      <c r="L1534" s="4"/>
      <c r="M1534" s="8"/>
      <c r="N1534" s="4"/>
      <c r="O1534" s="4"/>
      <c r="P1534" s="4"/>
      <c r="Q1534" s="4"/>
      <c r="R1534" s="4"/>
      <c r="S1534" s="8"/>
      <c r="T1534" s="8"/>
      <c r="U1534" s="8"/>
      <c r="V1534" s="4"/>
      <c r="W1534" s="8"/>
      <c r="X1534" s="8"/>
      <c r="Y1534" s="33"/>
      <c r="Z1534" s="4"/>
      <c r="AA1534" s="42"/>
      <c r="AB1534" s="43"/>
      <c r="AC1534" s="8"/>
      <c r="AD1534" s="4"/>
      <c r="AE1534" s="4"/>
      <c r="AF1534" s="4"/>
      <c r="AG1534" s="4"/>
      <c r="AH1534" s="4"/>
      <c r="AI1534" s="4"/>
      <c r="AJ1534" s="4"/>
      <c r="AK1534" s="4"/>
      <c r="AL1534" s="4"/>
      <c r="AM1534" s="4"/>
      <c r="AN1534" s="4"/>
      <c r="AO1534" s="4"/>
      <c r="AP1534" s="4"/>
      <c r="AQ1534" s="4"/>
      <c r="AR1534" s="4"/>
      <c r="AS1534" s="4"/>
      <c r="AT1534" s="4"/>
      <c r="AU1534" s="4"/>
      <c r="AV1534" s="4"/>
      <c r="AW1534" s="4"/>
      <c r="AX1534" s="4"/>
      <c r="AY1534" s="4"/>
      <c r="AZ1534" s="4"/>
      <c r="BA1534" s="4"/>
      <c r="BB1534" s="4"/>
    </row>
    <row r="1535" spans="1:54" ht="15" x14ac:dyDescent="0.35">
      <c r="A1535" s="4"/>
      <c r="B1535" s="8"/>
      <c r="C1535" s="8"/>
      <c r="D1535" s="8"/>
      <c r="E1535" s="33"/>
      <c r="F1535" s="8"/>
      <c r="G1535" s="4"/>
      <c r="H1535" s="4"/>
      <c r="I1535" s="4"/>
      <c r="J1535" s="4"/>
      <c r="K1535" s="4"/>
      <c r="L1535" s="4"/>
      <c r="M1535" s="8"/>
      <c r="N1535" s="4"/>
      <c r="O1535" s="4"/>
      <c r="P1535" s="4"/>
      <c r="Q1535" s="4"/>
      <c r="R1535" s="4"/>
      <c r="S1535" s="8"/>
      <c r="T1535" s="8"/>
      <c r="U1535" s="8"/>
      <c r="V1535" s="4"/>
      <c r="W1535" s="8"/>
      <c r="X1535" s="8"/>
      <c r="Y1535" s="33"/>
      <c r="Z1535" s="4"/>
      <c r="AA1535" s="42"/>
      <c r="AB1535" s="43"/>
      <c r="AC1535" s="8"/>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row>
    <row r="1536" spans="1:54" ht="15" x14ac:dyDescent="0.35">
      <c r="A1536" s="4"/>
      <c r="B1536" s="8"/>
      <c r="C1536" s="8"/>
      <c r="D1536" s="8"/>
      <c r="E1536" s="33"/>
      <c r="F1536" s="8"/>
      <c r="G1536" s="4"/>
      <c r="H1536" s="4"/>
      <c r="I1536" s="4"/>
      <c r="J1536" s="4"/>
      <c r="K1536" s="4"/>
      <c r="L1536" s="4"/>
      <c r="M1536" s="8"/>
      <c r="N1536" s="4"/>
      <c r="O1536" s="4"/>
      <c r="P1536" s="4"/>
      <c r="Q1536" s="4"/>
      <c r="R1536" s="4"/>
      <c r="S1536" s="8"/>
      <c r="T1536" s="8"/>
      <c r="U1536" s="8"/>
      <c r="V1536" s="4"/>
      <c r="W1536" s="8"/>
      <c r="X1536" s="8"/>
      <c r="Y1536" s="33"/>
      <c r="Z1536" s="4"/>
      <c r="AA1536" s="42"/>
      <c r="AB1536" s="43"/>
      <c r="AC1536" s="8"/>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row>
    <row r="1537" spans="1:54" ht="15" x14ac:dyDescent="0.35">
      <c r="A1537" s="4"/>
      <c r="B1537" s="8"/>
      <c r="C1537" s="8"/>
      <c r="D1537" s="8"/>
      <c r="E1537" s="33"/>
      <c r="F1537" s="8"/>
      <c r="G1537" s="4"/>
      <c r="H1537" s="4"/>
      <c r="I1537" s="4"/>
      <c r="J1537" s="4"/>
      <c r="K1537" s="4"/>
      <c r="L1537" s="4"/>
      <c r="M1537" s="8"/>
      <c r="N1537" s="4"/>
      <c r="O1537" s="4"/>
      <c r="P1537" s="4"/>
      <c r="Q1537" s="4"/>
      <c r="R1537" s="4"/>
      <c r="S1537" s="8"/>
      <c r="T1537" s="8"/>
      <c r="U1537" s="8"/>
      <c r="V1537" s="4"/>
      <c r="W1537" s="8"/>
      <c r="X1537" s="8"/>
      <c r="Y1537" s="33"/>
      <c r="Z1537" s="4"/>
      <c r="AA1537" s="42"/>
      <c r="AB1537" s="43"/>
      <c r="AC1537" s="8"/>
      <c r="AD1537" s="4"/>
      <c r="AE1537" s="4"/>
      <c r="AF1537" s="4"/>
      <c r="AG1537" s="4"/>
      <c r="AH1537" s="4"/>
      <c r="AI1537" s="4"/>
      <c r="AJ1537" s="4"/>
      <c r="AK1537" s="4"/>
      <c r="AL1537" s="4"/>
      <c r="AM1537" s="4"/>
      <c r="AN1537" s="4"/>
      <c r="AO1537" s="4"/>
      <c r="AP1537" s="4"/>
      <c r="AQ1537" s="4"/>
      <c r="AR1537" s="4"/>
      <c r="AS1537" s="4"/>
      <c r="AT1537" s="4"/>
      <c r="AU1537" s="4"/>
      <c r="AV1537" s="4"/>
      <c r="AW1537" s="4"/>
      <c r="AX1537" s="4"/>
      <c r="AY1537" s="4"/>
      <c r="AZ1537" s="4"/>
      <c r="BA1537" s="4"/>
      <c r="BB1537" s="4"/>
    </row>
    <row r="1538" spans="1:54" ht="15" x14ac:dyDescent="0.35">
      <c r="A1538" s="4"/>
      <c r="B1538" s="8"/>
      <c r="C1538" s="8"/>
      <c r="D1538" s="8"/>
      <c r="E1538" s="33"/>
      <c r="F1538" s="8"/>
      <c r="G1538" s="4"/>
      <c r="H1538" s="4"/>
      <c r="I1538" s="4"/>
      <c r="J1538" s="4"/>
      <c r="K1538" s="4"/>
      <c r="L1538" s="4"/>
      <c r="M1538" s="8"/>
      <c r="N1538" s="4"/>
      <c r="O1538" s="4"/>
      <c r="P1538" s="4"/>
      <c r="Q1538" s="4"/>
      <c r="R1538" s="4"/>
      <c r="S1538" s="8"/>
      <c r="T1538" s="8"/>
      <c r="U1538" s="8"/>
      <c r="V1538" s="4"/>
      <c r="W1538" s="8"/>
      <c r="X1538" s="8"/>
      <c r="Y1538" s="33"/>
      <c r="Z1538" s="4"/>
      <c r="AA1538" s="42"/>
      <c r="AB1538" s="43"/>
      <c r="AC1538" s="8"/>
      <c r="AD1538" s="4"/>
      <c r="AE1538" s="4"/>
      <c r="AF1538" s="4"/>
      <c r="AG1538" s="4"/>
      <c r="AH1538" s="4"/>
      <c r="AI1538" s="4"/>
      <c r="AJ1538" s="4"/>
      <c r="AK1538" s="4"/>
      <c r="AL1538" s="4"/>
      <c r="AM1538" s="4"/>
      <c r="AN1538" s="4"/>
      <c r="AO1538" s="4"/>
      <c r="AP1538" s="4"/>
      <c r="AQ1538" s="4"/>
      <c r="AR1538" s="4"/>
      <c r="AS1538" s="4"/>
      <c r="AT1538" s="4"/>
      <c r="AU1538" s="4"/>
      <c r="AV1538" s="4"/>
      <c r="AW1538" s="4"/>
      <c r="AX1538" s="4"/>
      <c r="AY1538" s="4"/>
      <c r="AZ1538" s="4"/>
      <c r="BA1538" s="4"/>
      <c r="BB1538" s="4"/>
    </row>
    <row r="1539" spans="1:54" ht="15" x14ac:dyDescent="0.35">
      <c r="A1539" s="4"/>
      <c r="B1539" s="8"/>
      <c r="C1539" s="8"/>
      <c r="D1539" s="8"/>
      <c r="E1539" s="33"/>
      <c r="F1539" s="8"/>
      <c r="G1539" s="4"/>
      <c r="H1539" s="4"/>
      <c r="I1539" s="4"/>
      <c r="J1539" s="4"/>
      <c r="K1539" s="4"/>
      <c r="L1539" s="4"/>
      <c r="M1539" s="8"/>
      <c r="N1539" s="4"/>
      <c r="O1539" s="4"/>
      <c r="P1539" s="4"/>
      <c r="Q1539" s="4"/>
      <c r="R1539" s="4"/>
      <c r="S1539" s="8"/>
      <c r="T1539" s="8"/>
      <c r="U1539" s="8"/>
      <c r="V1539" s="4"/>
      <c r="W1539" s="8"/>
      <c r="X1539" s="8"/>
      <c r="Y1539" s="33"/>
      <c r="Z1539" s="4"/>
      <c r="AA1539" s="42"/>
      <c r="AB1539" s="43"/>
      <c r="AC1539" s="8"/>
      <c r="AD1539" s="4"/>
      <c r="AE1539" s="4"/>
      <c r="AF1539" s="4"/>
      <c r="AG1539" s="4"/>
      <c r="AH1539" s="4"/>
      <c r="AI1539" s="4"/>
      <c r="AJ1539" s="4"/>
      <c r="AK1539" s="4"/>
      <c r="AL1539" s="4"/>
      <c r="AM1539" s="4"/>
      <c r="AN1539" s="4"/>
      <c r="AO1539" s="4"/>
      <c r="AP1539" s="4"/>
      <c r="AQ1539" s="4"/>
      <c r="AR1539" s="4"/>
      <c r="AS1539" s="4"/>
      <c r="AT1539" s="4"/>
      <c r="AU1539" s="4"/>
      <c r="AV1539" s="4"/>
      <c r="AW1539" s="4"/>
      <c r="AX1539" s="4"/>
      <c r="AY1539" s="4"/>
      <c r="AZ1539" s="4"/>
      <c r="BA1539" s="4"/>
      <c r="BB1539" s="4"/>
    </row>
    <row r="1540" spans="1:54" ht="15" x14ac:dyDescent="0.35">
      <c r="A1540" s="4"/>
      <c r="B1540" s="8"/>
      <c r="C1540" s="8"/>
      <c r="D1540" s="8"/>
      <c r="E1540" s="33"/>
      <c r="F1540" s="8"/>
      <c r="G1540" s="4"/>
      <c r="H1540" s="4"/>
      <c r="I1540" s="4"/>
      <c r="J1540" s="4"/>
      <c r="K1540" s="4"/>
      <c r="L1540" s="4"/>
      <c r="M1540" s="8"/>
      <c r="N1540" s="4"/>
      <c r="O1540" s="4"/>
      <c r="P1540" s="4"/>
      <c r="Q1540" s="4"/>
      <c r="R1540" s="4"/>
      <c r="S1540" s="8"/>
      <c r="T1540" s="8"/>
      <c r="U1540" s="8"/>
      <c r="V1540" s="4"/>
      <c r="W1540" s="8"/>
      <c r="X1540" s="8"/>
      <c r="Y1540" s="33"/>
      <c r="Z1540" s="4"/>
      <c r="AA1540" s="42"/>
      <c r="AB1540" s="43"/>
      <c r="AC1540" s="8"/>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row>
    <row r="1541" spans="1:54" ht="15" x14ac:dyDescent="0.35">
      <c r="A1541" s="4"/>
      <c r="B1541" s="8"/>
      <c r="C1541" s="8"/>
      <c r="D1541" s="8"/>
      <c r="E1541" s="33"/>
      <c r="F1541" s="8"/>
      <c r="G1541" s="4"/>
      <c r="H1541" s="4"/>
      <c r="I1541" s="4"/>
      <c r="J1541" s="4"/>
      <c r="K1541" s="4"/>
      <c r="L1541" s="4"/>
      <c r="M1541" s="8"/>
      <c r="N1541" s="4"/>
      <c r="O1541" s="4"/>
      <c r="P1541" s="4"/>
      <c r="Q1541" s="4"/>
      <c r="R1541" s="4"/>
      <c r="S1541" s="8"/>
      <c r="T1541" s="8"/>
      <c r="U1541" s="8"/>
      <c r="V1541" s="4"/>
      <c r="W1541" s="8"/>
      <c r="X1541" s="8"/>
      <c r="Y1541" s="33"/>
      <c r="Z1541" s="4"/>
      <c r="AA1541" s="42"/>
      <c r="AB1541" s="43"/>
      <c r="AC1541" s="8"/>
      <c r="AD1541" s="4"/>
      <c r="AE1541" s="4"/>
      <c r="AF1541" s="4"/>
      <c r="AG1541" s="4"/>
      <c r="AH1541" s="4"/>
      <c r="AI1541" s="4"/>
      <c r="AJ1541" s="4"/>
      <c r="AK1541" s="4"/>
      <c r="AL1541" s="4"/>
      <c r="AM1541" s="4"/>
      <c r="AN1541" s="4"/>
      <c r="AO1541" s="4"/>
      <c r="AP1541" s="4"/>
      <c r="AQ1541" s="4"/>
      <c r="AR1541" s="4"/>
      <c r="AS1541" s="4"/>
      <c r="AT1541" s="4"/>
      <c r="AU1541" s="4"/>
      <c r="AV1541" s="4"/>
      <c r="AW1541" s="4"/>
      <c r="AX1541" s="4"/>
      <c r="AY1541" s="4"/>
      <c r="AZ1541" s="4"/>
      <c r="BA1541" s="4"/>
      <c r="BB1541" s="4"/>
    </row>
    <row r="1542" spans="1:54" ht="15" x14ac:dyDescent="0.35">
      <c r="A1542" s="4"/>
      <c r="B1542" s="8"/>
      <c r="C1542" s="8"/>
      <c r="D1542" s="8"/>
      <c r="E1542" s="33"/>
      <c r="F1542" s="8"/>
      <c r="G1542" s="4"/>
      <c r="H1542" s="4"/>
      <c r="I1542" s="4"/>
      <c r="J1542" s="4"/>
      <c r="K1542" s="4"/>
      <c r="L1542" s="4"/>
      <c r="M1542" s="8"/>
      <c r="N1542" s="4"/>
      <c r="O1542" s="4"/>
      <c r="P1542" s="4"/>
      <c r="Q1542" s="4"/>
      <c r="R1542" s="4"/>
      <c r="S1542" s="8"/>
      <c r="T1542" s="8"/>
      <c r="U1542" s="8"/>
      <c r="V1542" s="4"/>
      <c r="W1542" s="8"/>
      <c r="X1542" s="8"/>
      <c r="Y1542" s="33"/>
      <c r="Z1542" s="4"/>
      <c r="AA1542" s="42"/>
      <c r="AB1542" s="43"/>
      <c r="AC1542" s="8"/>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A1542" s="4"/>
      <c r="BB1542" s="4"/>
    </row>
    <row r="1543" spans="1:54" ht="15" x14ac:dyDescent="0.35">
      <c r="A1543" s="4"/>
      <c r="B1543" s="8"/>
      <c r="C1543" s="8"/>
      <c r="D1543" s="8"/>
      <c r="E1543" s="33"/>
      <c r="F1543" s="8"/>
      <c r="G1543" s="4"/>
      <c r="H1543" s="4"/>
      <c r="I1543" s="4"/>
      <c r="J1543" s="4"/>
      <c r="K1543" s="4"/>
      <c r="L1543" s="4"/>
      <c r="M1543" s="8"/>
      <c r="N1543" s="4"/>
      <c r="O1543" s="4"/>
      <c r="P1543" s="4"/>
      <c r="Q1543" s="4"/>
      <c r="R1543" s="4"/>
      <c r="S1543" s="8"/>
      <c r="T1543" s="8"/>
      <c r="U1543" s="8"/>
      <c r="V1543" s="4"/>
      <c r="W1543" s="8"/>
      <c r="X1543" s="8"/>
      <c r="Y1543" s="33"/>
      <c r="Z1543" s="4"/>
      <c r="AA1543" s="42"/>
      <c r="AB1543" s="43"/>
      <c r="AC1543" s="8"/>
      <c r="AD1543" s="4"/>
      <c r="AE1543" s="4"/>
      <c r="AF1543" s="4"/>
      <c r="AG1543" s="4"/>
      <c r="AH1543" s="4"/>
      <c r="AI1543" s="4"/>
      <c r="AJ1543" s="4"/>
      <c r="AK1543" s="4"/>
      <c r="AL1543" s="4"/>
      <c r="AM1543" s="4"/>
      <c r="AN1543" s="4"/>
      <c r="AO1543" s="4"/>
      <c r="AP1543" s="4"/>
      <c r="AQ1543" s="4"/>
      <c r="AR1543" s="4"/>
      <c r="AS1543" s="4"/>
      <c r="AT1543" s="4"/>
      <c r="AU1543" s="4"/>
      <c r="AV1543" s="4"/>
      <c r="AW1543" s="4"/>
      <c r="AX1543" s="4"/>
      <c r="AY1543" s="4"/>
      <c r="AZ1543" s="4"/>
      <c r="BA1543" s="4"/>
      <c r="BB1543" s="4"/>
    </row>
    <row r="1544" spans="1:54" ht="15" x14ac:dyDescent="0.35">
      <c r="A1544" s="4"/>
      <c r="B1544" s="8"/>
      <c r="C1544" s="8"/>
      <c r="D1544" s="8"/>
      <c r="E1544" s="33"/>
      <c r="F1544" s="8"/>
      <c r="G1544" s="4"/>
      <c r="H1544" s="4"/>
      <c r="I1544" s="4"/>
      <c r="J1544" s="4"/>
      <c r="K1544" s="4"/>
      <c r="L1544" s="4"/>
      <c r="M1544" s="8"/>
      <c r="N1544" s="4"/>
      <c r="O1544" s="4"/>
      <c r="P1544" s="4"/>
      <c r="Q1544" s="4"/>
      <c r="R1544" s="4"/>
      <c r="S1544" s="8"/>
      <c r="T1544" s="8"/>
      <c r="U1544" s="8"/>
      <c r="V1544" s="4"/>
      <c r="W1544" s="8"/>
      <c r="X1544" s="8"/>
      <c r="Y1544" s="33"/>
      <c r="Z1544" s="4"/>
      <c r="AA1544" s="42"/>
      <c r="AB1544" s="43"/>
      <c r="AC1544" s="8"/>
      <c r="AD1544" s="4"/>
      <c r="AE1544" s="4"/>
      <c r="AF1544" s="4"/>
      <c r="AG1544" s="4"/>
      <c r="AH1544" s="4"/>
      <c r="AI1544" s="4"/>
      <c r="AJ1544" s="4"/>
      <c r="AK1544" s="4"/>
      <c r="AL1544" s="4"/>
      <c r="AM1544" s="4"/>
      <c r="AN1544" s="4"/>
      <c r="AO1544" s="4"/>
      <c r="AP1544" s="4"/>
      <c r="AQ1544" s="4"/>
      <c r="AR1544" s="4"/>
      <c r="AS1544" s="4"/>
      <c r="AT1544" s="4"/>
      <c r="AU1544" s="4"/>
      <c r="AV1544" s="4"/>
      <c r="AW1544" s="4"/>
      <c r="AX1544" s="4"/>
      <c r="AY1544" s="4"/>
      <c r="AZ1544" s="4"/>
      <c r="BA1544" s="4"/>
      <c r="BB1544" s="4"/>
    </row>
    <row r="1545" spans="1:54" ht="15" x14ac:dyDescent="0.35">
      <c r="A1545" s="4"/>
      <c r="B1545" s="8"/>
      <c r="C1545" s="8"/>
      <c r="D1545" s="8"/>
      <c r="E1545" s="33"/>
      <c r="F1545" s="8"/>
      <c r="G1545" s="4"/>
      <c r="H1545" s="4"/>
      <c r="I1545" s="4"/>
      <c r="J1545" s="4"/>
      <c r="K1545" s="4"/>
      <c r="L1545" s="4"/>
      <c r="M1545" s="8"/>
      <c r="N1545" s="4"/>
      <c r="O1545" s="4"/>
      <c r="P1545" s="4"/>
      <c r="Q1545" s="4"/>
      <c r="R1545" s="4"/>
      <c r="S1545" s="8"/>
      <c r="T1545" s="8"/>
      <c r="U1545" s="8"/>
      <c r="V1545" s="4"/>
      <c r="W1545" s="8"/>
      <c r="X1545" s="8"/>
      <c r="Y1545" s="33"/>
      <c r="Z1545" s="4"/>
      <c r="AA1545" s="42"/>
      <c r="AB1545" s="43"/>
      <c r="AC1545" s="8"/>
      <c r="AD1545" s="4"/>
      <c r="AE1545" s="4"/>
      <c r="AF1545" s="4"/>
      <c r="AG1545" s="4"/>
      <c r="AH1545" s="4"/>
      <c r="AI1545" s="4"/>
      <c r="AJ1545" s="4"/>
      <c r="AK1545" s="4"/>
      <c r="AL1545" s="4"/>
      <c r="AM1545" s="4"/>
      <c r="AN1545" s="4"/>
      <c r="AO1545" s="4"/>
      <c r="AP1545" s="4"/>
      <c r="AQ1545" s="4"/>
      <c r="AR1545" s="4"/>
      <c r="AS1545" s="4"/>
      <c r="AT1545" s="4"/>
      <c r="AU1545" s="4"/>
      <c r="AV1545" s="4"/>
      <c r="AW1545" s="4"/>
      <c r="AX1545" s="4"/>
      <c r="AY1545" s="4"/>
      <c r="AZ1545" s="4"/>
      <c r="BA1545" s="4"/>
      <c r="BB1545" s="4"/>
    </row>
    <row r="1546" spans="1:54" ht="15" x14ac:dyDescent="0.35">
      <c r="A1546" s="4"/>
      <c r="B1546" s="8"/>
      <c r="C1546" s="8"/>
      <c r="D1546" s="8"/>
      <c r="E1546" s="33"/>
      <c r="F1546" s="8"/>
      <c r="G1546" s="4"/>
      <c r="H1546" s="4"/>
      <c r="I1546" s="4"/>
      <c r="J1546" s="4"/>
      <c r="K1546" s="4"/>
      <c r="L1546" s="4"/>
      <c r="M1546" s="8"/>
      <c r="N1546" s="4"/>
      <c r="O1546" s="4"/>
      <c r="P1546" s="4"/>
      <c r="Q1546" s="4"/>
      <c r="R1546" s="4"/>
      <c r="S1546" s="8"/>
      <c r="T1546" s="8"/>
      <c r="U1546" s="8"/>
      <c r="V1546" s="4"/>
      <c r="W1546" s="8"/>
      <c r="X1546" s="8"/>
      <c r="Y1546" s="33"/>
      <c r="Z1546" s="4"/>
      <c r="AA1546" s="42"/>
      <c r="AB1546" s="43"/>
      <c r="AC1546" s="8"/>
      <c r="AD1546" s="4"/>
      <c r="AE1546" s="4"/>
      <c r="AF1546" s="4"/>
      <c r="AG1546" s="4"/>
      <c r="AH1546" s="4"/>
      <c r="AI1546" s="4"/>
      <c r="AJ1546" s="4"/>
      <c r="AK1546" s="4"/>
      <c r="AL1546" s="4"/>
      <c r="AM1546" s="4"/>
      <c r="AN1546" s="4"/>
      <c r="AO1546" s="4"/>
      <c r="AP1546" s="4"/>
      <c r="AQ1546" s="4"/>
      <c r="AR1546" s="4"/>
      <c r="AS1546" s="4"/>
      <c r="AT1546" s="4"/>
      <c r="AU1546" s="4"/>
      <c r="AV1546" s="4"/>
      <c r="AW1546" s="4"/>
      <c r="AX1546" s="4"/>
      <c r="AY1546" s="4"/>
      <c r="AZ1546" s="4"/>
      <c r="BA1546" s="4"/>
      <c r="BB1546" s="4"/>
    </row>
    <row r="1547" spans="1:54" ht="15" x14ac:dyDescent="0.35">
      <c r="A1547" s="4"/>
      <c r="B1547" s="8"/>
      <c r="C1547" s="8"/>
      <c r="D1547" s="8"/>
      <c r="E1547" s="33"/>
      <c r="F1547" s="8"/>
      <c r="G1547" s="4"/>
      <c r="H1547" s="4"/>
      <c r="I1547" s="4"/>
      <c r="J1547" s="4"/>
      <c r="K1547" s="4"/>
      <c r="L1547" s="4"/>
      <c r="M1547" s="8"/>
      <c r="N1547" s="4"/>
      <c r="O1547" s="4"/>
      <c r="P1547" s="4"/>
      <c r="Q1547" s="4"/>
      <c r="R1547" s="4"/>
      <c r="S1547" s="8"/>
      <c r="T1547" s="8"/>
      <c r="U1547" s="8"/>
      <c r="V1547" s="4"/>
      <c r="W1547" s="8"/>
      <c r="X1547" s="8"/>
      <c r="Y1547" s="33"/>
      <c r="Z1547" s="4"/>
      <c r="AA1547" s="42"/>
      <c r="AB1547" s="43"/>
      <c r="AC1547" s="8"/>
      <c r="AD1547" s="4"/>
      <c r="AE1547" s="4"/>
      <c r="AF1547" s="4"/>
      <c r="AG1547" s="4"/>
      <c r="AH1547" s="4"/>
      <c r="AI1547" s="4"/>
      <c r="AJ1547" s="4"/>
      <c r="AK1547" s="4"/>
      <c r="AL1547" s="4"/>
      <c r="AM1547" s="4"/>
      <c r="AN1547" s="4"/>
      <c r="AO1547" s="4"/>
      <c r="AP1547" s="4"/>
      <c r="AQ1547" s="4"/>
      <c r="AR1547" s="4"/>
      <c r="AS1547" s="4"/>
      <c r="AT1547" s="4"/>
      <c r="AU1547" s="4"/>
      <c r="AV1547" s="4"/>
      <c r="AW1547" s="4"/>
      <c r="AX1547" s="4"/>
      <c r="AY1547" s="4"/>
      <c r="AZ1547" s="4"/>
      <c r="BA1547" s="4"/>
      <c r="BB1547" s="4"/>
    </row>
    <row r="1548" spans="1:54" ht="15" x14ac:dyDescent="0.35">
      <c r="A1548" s="4"/>
      <c r="B1548" s="8"/>
      <c r="C1548" s="8"/>
      <c r="D1548" s="8"/>
      <c r="E1548" s="33"/>
      <c r="F1548" s="8"/>
      <c r="G1548" s="4"/>
      <c r="H1548" s="4"/>
      <c r="I1548" s="4"/>
      <c r="J1548" s="4"/>
      <c r="K1548" s="4"/>
      <c r="L1548" s="4"/>
      <c r="M1548" s="8"/>
      <c r="N1548" s="4"/>
      <c r="O1548" s="4"/>
      <c r="P1548" s="4"/>
      <c r="Q1548" s="4"/>
      <c r="R1548" s="4"/>
      <c r="S1548" s="8"/>
      <c r="T1548" s="8"/>
      <c r="U1548" s="8"/>
      <c r="V1548" s="4"/>
      <c r="W1548" s="8"/>
      <c r="X1548" s="8"/>
      <c r="Y1548" s="33"/>
      <c r="Z1548" s="4"/>
      <c r="AA1548" s="42"/>
      <c r="AB1548" s="43"/>
      <c r="AC1548" s="8"/>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row>
    <row r="1549" spans="1:54" ht="15" x14ac:dyDescent="0.35">
      <c r="A1549" s="4"/>
      <c r="B1549" s="8"/>
      <c r="C1549" s="8"/>
      <c r="D1549" s="8"/>
      <c r="E1549" s="33"/>
      <c r="F1549" s="8"/>
      <c r="G1549" s="4"/>
      <c r="H1549" s="4"/>
      <c r="I1549" s="4"/>
      <c r="J1549" s="4"/>
      <c r="K1549" s="4"/>
      <c r="L1549" s="4"/>
      <c r="M1549" s="8"/>
      <c r="N1549" s="4"/>
      <c r="O1549" s="4"/>
      <c r="P1549" s="4"/>
      <c r="Q1549" s="4"/>
      <c r="R1549" s="4"/>
      <c r="S1549" s="8"/>
      <c r="T1549" s="8"/>
      <c r="U1549" s="8"/>
      <c r="V1549" s="4"/>
      <c r="W1549" s="8"/>
      <c r="X1549" s="8"/>
      <c r="Y1549" s="33"/>
      <c r="Z1549" s="4"/>
      <c r="AA1549" s="42"/>
      <c r="AB1549" s="43"/>
      <c r="AC1549" s="8"/>
      <c r="AD1549" s="4"/>
      <c r="AE1549" s="4"/>
      <c r="AF1549" s="4"/>
      <c r="AG1549" s="4"/>
      <c r="AH1549" s="4"/>
      <c r="AI1549" s="4"/>
      <c r="AJ1549" s="4"/>
      <c r="AK1549" s="4"/>
      <c r="AL1549" s="4"/>
      <c r="AM1549" s="4"/>
      <c r="AN1549" s="4"/>
      <c r="AO1549" s="4"/>
      <c r="AP1549" s="4"/>
      <c r="AQ1549" s="4"/>
      <c r="AR1549" s="4"/>
      <c r="AS1549" s="4"/>
      <c r="AT1549" s="4"/>
      <c r="AU1549" s="4"/>
      <c r="AV1549" s="4"/>
      <c r="AW1549" s="4"/>
      <c r="AX1549" s="4"/>
      <c r="AY1549" s="4"/>
      <c r="AZ1549" s="4"/>
      <c r="BA1549" s="4"/>
      <c r="BB1549" s="4"/>
    </row>
    <row r="1550" spans="1:54" ht="15" x14ac:dyDescent="0.35">
      <c r="A1550" s="4"/>
      <c r="B1550" s="8"/>
      <c r="C1550" s="8"/>
      <c r="D1550" s="8"/>
      <c r="E1550" s="33"/>
      <c r="F1550" s="8"/>
      <c r="G1550" s="4"/>
      <c r="H1550" s="4"/>
      <c r="I1550" s="4"/>
      <c r="J1550" s="4"/>
      <c r="K1550" s="4"/>
      <c r="L1550" s="4"/>
      <c r="M1550" s="8"/>
      <c r="N1550" s="4"/>
      <c r="O1550" s="4"/>
      <c r="P1550" s="4"/>
      <c r="Q1550" s="4"/>
      <c r="R1550" s="4"/>
      <c r="S1550" s="8"/>
      <c r="T1550" s="8"/>
      <c r="U1550" s="8"/>
      <c r="V1550" s="4"/>
      <c r="W1550" s="8"/>
      <c r="X1550" s="8"/>
      <c r="Y1550" s="33"/>
      <c r="Z1550" s="4"/>
      <c r="AA1550" s="42"/>
      <c r="AB1550" s="43"/>
      <c r="AC1550" s="8"/>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A1550" s="4"/>
      <c r="BB1550" s="4"/>
    </row>
    <row r="1551" spans="1:54" ht="15" x14ac:dyDescent="0.35">
      <c r="A1551" s="4"/>
      <c r="B1551" s="8"/>
      <c r="C1551" s="8"/>
      <c r="D1551" s="8"/>
      <c r="E1551" s="33"/>
      <c r="F1551" s="8"/>
      <c r="G1551" s="4"/>
      <c r="H1551" s="4"/>
      <c r="I1551" s="4"/>
      <c r="J1551" s="4"/>
      <c r="K1551" s="4"/>
      <c r="L1551" s="4"/>
      <c r="M1551" s="8"/>
      <c r="N1551" s="4"/>
      <c r="O1551" s="4"/>
      <c r="P1551" s="4"/>
      <c r="Q1551" s="4"/>
      <c r="R1551" s="4"/>
      <c r="S1551" s="8"/>
      <c r="T1551" s="8"/>
      <c r="U1551" s="8"/>
      <c r="V1551" s="4"/>
      <c r="W1551" s="8"/>
      <c r="X1551" s="8"/>
      <c r="Y1551" s="33"/>
      <c r="Z1551" s="4"/>
      <c r="AA1551" s="42"/>
      <c r="AB1551" s="43"/>
      <c r="AC1551" s="8"/>
      <c r="AD1551" s="4"/>
      <c r="AE1551" s="4"/>
      <c r="AF1551" s="4"/>
      <c r="AG1551" s="4"/>
      <c r="AH1551" s="4"/>
      <c r="AI1551" s="4"/>
      <c r="AJ1551" s="4"/>
      <c r="AK1551" s="4"/>
      <c r="AL1551" s="4"/>
      <c r="AM1551" s="4"/>
      <c r="AN1551" s="4"/>
      <c r="AO1551" s="4"/>
      <c r="AP1551" s="4"/>
      <c r="AQ1551" s="4"/>
      <c r="AR1551" s="4"/>
      <c r="AS1551" s="4"/>
      <c r="AT1551" s="4"/>
      <c r="AU1551" s="4"/>
      <c r="AV1551" s="4"/>
      <c r="AW1551" s="4"/>
      <c r="AX1551" s="4"/>
      <c r="AY1551" s="4"/>
      <c r="AZ1551" s="4"/>
      <c r="BA1551" s="4"/>
      <c r="BB1551" s="4"/>
    </row>
    <row r="1552" spans="1:54" ht="15" x14ac:dyDescent="0.35">
      <c r="A1552" s="4"/>
      <c r="B1552" s="8"/>
      <c r="C1552" s="8"/>
      <c r="D1552" s="8"/>
      <c r="E1552" s="33"/>
      <c r="F1552" s="8"/>
      <c r="G1552" s="4"/>
      <c r="H1552" s="4"/>
      <c r="I1552" s="4"/>
      <c r="J1552" s="4"/>
      <c r="K1552" s="4"/>
      <c r="L1552" s="4"/>
      <c r="M1552" s="8"/>
      <c r="N1552" s="4"/>
      <c r="O1552" s="4"/>
      <c r="P1552" s="4"/>
      <c r="Q1552" s="4"/>
      <c r="R1552" s="4"/>
      <c r="S1552" s="8"/>
      <c r="T1552" s="8"/>
      <c r="U1552" s="8"/>
      <c r="V1552" s="4"/>
      <c r="W1552" s="8"/>
      <c r="X1552" s="8"/>
      <c r="Y1552" s="33"/>
      <c r="Z1552" s="4"/>
      <c r="AA1552" s="42"/>
      <c r="AB1552" s="43"/>
      <c r="AC1552" s="8"/>
      <c r="AD1552" s="4"/>
      <c r="AE1552" s="4"/>
      <c r="AF1552" s="4"/>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row>
    <row r="1553" spans="1:54" ht="15" x14ac:dyDescent="0.35">
      <c r="A1553" s="4"/>
      <c r="B1553" s="8"/>
      <c r="C1553" s="8"/>
      <c r="D1553" s="8"/>
      <c r="E1553" s="33"/>
      <c r="F1553" s="8"/>
      <c r="G1553" s="4"/>
      <c r="H1553" s="4"/>
      <c r="I1553" s="4"/>
      <c r="J1553" s="4"/>
      <c r="K1553" s="4"/>
      <c r="L1553" s="4"/>
      <c r="M1553" s="8"/>
      <c r="N1553" s="4"/>
      <c r="O1553" s="4"/>
      <c r="P1553" s="4"/>
      <c r="Q1553" s="4"/>
      <c r="R1553" s="4"/>
      <c r="S1553" s="8"/>
      <c r="T1553" s="8"/>
      <c r="U1553" s="8"/>
      <c r="V1553" s="4"/>
      <c r="W1553" s="8"/>
      <c r="X1553" s="8"/>
      <c r="Y1553" s="33"/>
      <c r="Z1553" s="4"/>
      <c r="AA1553" s="42"/>
      <c r="AB1553" s="43"/>
      <c r="AC1553" s="8"/>
      <c r="AD1553" s="4"/>
      <c r="AE1553" s="4"/>
      <c r="AF1553" s="4"/>
      <c r="AG1553" s="4"/>
      <c r="AH1553" s="4"/>
      <c r="AI1553" s="4"/>
      <c r="AJ1553" s="4"/>
      <c r="AK1553" s="4"/>
      <c r="AL1553" s="4"/>
      <c r="AM1553" s="4"/>
      <c r="AN1553" s="4"/>
      <c r="AO1553" s="4"/>
      <c r="AP1553" s="4"/>
      <c r="AQ1553" s="4"/>
      <c r="AR1553" s="4"/>
      <c r="AS1553" s="4"/>
      <c r="AT1553" s="4"/>
      <c r="AU1553" s="4"/>
      <c r="AV1553" s="4"/>
      <c r="AW1553" s="4"/>
      <c r="AX1553" s="4"/>
      <c r="AY1553" s="4"/>
      <c r="AZ1553" s="4"/>
      <c r="BA1553" s="4"/>
      <c r="BB1553" s="4"/>
    </row>
    <row r="1554" spans="1:54" ht="15" x14ac:dyDescent="0.35">
      <c r="A1554" s="4"/>
      <c r="B1554" s="8"/>
      <c r="C1554" s="8"/>
      <c r="D1554" s="8"/>
      <c r="E1554" s="33"/>
      <c r="F1554" s="8"/>
      <c r="G1554" s="4"/>
      <c r="H1554" s="4"/>
      <c r="I1554" s="4"/>
      <c r="J1554" s="4"/>
      <c r="K1554" s="4"/>
      <c r="L1554" s="4"/>
      <c r="M1554" s="8"/>
      <c r="N1554" s="4"/>
      <c r="O1554" s="4"/>
      <c r="P1554" s="4"/>
      <c r="Q1554" s="4"/>
      <c r="R1554" s="4"/>
      <c r="S1554" s="8"/>
      <c r="T1554" s="8"/>
      <c r="U1554" s="8"/>
      <c r="V1554" s="4"/>
      <c r="W1554" s="8"/>
      <c r="X1554" s="8"/>
      <c r="Y1554" s="33"/>
      <c r="Z1554" s="4"/>
      <c r="AA1554" s="42"/>
      <c r="AB1554" s="43"/>
      <c r="AC1554" s="8"/>
      <c r="AD1554" s="4"/>
      <c r="AE1554" s="4"/>
      <c r="AF1554" s="4"/>
      <c r="AG1554" s="4"/>
      <c r="AH1554" s="4"/>
      <c r="AI1554" s="4"/>
      <c r="AJ1554" s="4"/>
      <c r="AK1554" s="4"/>
      <c r="AL1554" s="4"/>
      <c r="AM1554" s="4"/>
      <c r="AN1554" s="4"/>
      <c r="AO1554" s="4"/>
      <c r="AP1554" s="4"/>
      <c r="AQ1554" s="4"/>
      <c r="AR1554" s="4"/>
      <c r="AS1554" s="4"/>
      <c r="AT1554" s="4"/>
      <c r="AU1554" s="4"/>
      <c r="AV1554" s="4"/>
      <c r="AW1554" s="4"/>
      <c r="AX1554" s="4"/>
      <c r="AY1554" s="4"/>
      <c r="AZ1554" s="4"/>
      <c r="BA1554" s="4"/>
      <c r="BB1554" s="4"/>
    </row>
    <row r="1555" spans="1:54" ht="15" x14ac:dyDescent="0.35">
      <c r="A1555" s="4"/>
      <c r="B1555" s="8"/>
      <c r="C1555" s="8"/>
      <c r="D1555" s="8"/>
      <c r="E1555" s="33"/>
      <c r="F1555" s="8"/>
      <c r="G1555" s="4"/>
      <c r="H1555" s="4"/>
      <c r="I1555" s="4"/>
      <c r="J1555" s="4"/>
      <c r="K1555" s="4"/>
      <c r="L1555" s="4"/>
      <c r="M1555" s="8"/>
      <c r="N1555" s="4"/>
      <c r="O1555" s="4"/>
      <c r="P1555" s="4"/>
      <c r="Q1555" s="4"/>
      <c r="R1555" s="4"/>
      <c r="S1555" s="8"/>
      <c r="T1555" s="8"/>
      <c r="U1555" s="8"/>
      <c r="V1555" s="4"/>
      <c r="W1555" s="8"/>
      <c r="X1555" s="8"/>
      <c r="Y1555" s="33"/>
      <c r="Z1555" s="4"/>
      <c r="AA1555" s="42"/>
      <c r="AB1555" s="43"/>
      <c r="AC1555" s="8"/>
      <c r="AD1555" s="4"/>
      <c r="AE1555" s="4"/>
      <c r="AF1555" s="4"/>
      <c r="AG1555" s="4"/>
      <c r="AH1555" s="4"/>
      <c r="AI1555" s="4"/>
      <c r="AJ1555" s="4"/>
      <c r="AK1555" s="4"/>
      <c r="AL1555" s="4"/>
      <c r="AM1555" s="4"/>
      <c r="AN1555" s="4"/>
      <c r="AO1555" s="4"/>
      <c r="AP1555" s="4"/>
      <c r="AQ1555" s="4"/>
      <c r="AR1555" s="4"/>
      <c r="AS1555" s="4"/>
      <c r="AT1555" s="4"/>
      <c r="AU1555" s="4"/>
      <c r="AV1555" s="4"/>
      <c r="AW1555" s="4"/>
      <c r="AX1555" s="4"/>
      <c r="AY1555" s="4"/>
      <c r="AZ1555" s="4"/>
      <c r="BA1555" s="4"/>
      <c r="BB1555" s="4"/>
    </row>
    <row r="1556" spans="1:54" ht="15" x14ac:dyDescent="0.35">
      <c r="A1556" s="4"/>
      <c r="B1556" s="8"/>
      <c r="C1556" s="8"/>
      <c r="D1556" s="8"/>
      <c r="E1556" s="33"/>
      <c r="F1556" s="8"/>
      <c r="G1556" s="4"/>
      <c r="H1556" s="4"/>
      <c r="I1556" s="4"/>
      <c r="J1556" s="4"/>
      <c r="K1556" s="4"/>
      <c r="L1556" s="4"/>
      <c r="M1556" s="8"/>
      <c r="N1556" s="4"/>
      <c r="O1556" s="4"/>
      <c r="P1556" s="4"/>
      <c r="Q1556" s="4"/>
      <c r="R1556" s="4"/>
      <c r="S1556" s="8"/>
      <c r="T1556" s="8"/>
      <c r="U1556" s="8"/>
      <c r="V1556" s="4"/>
      <c r="W1556" s="8"/>
      <c r="X1556" s="8"/>
      <c r="Y1556" s="33"/>
      <c r="Z1556" s="4"/>
      <c r="AA1556" s="42"/>
      <c r="AB1556" s="43"/>
      <c r="AC1556" s="8"/>
      <c r="AD1556" s="4"/>
      <c r="AE1556" s="4"/>
      <c r="AF1556" s="4"/>
      <c r="AG1556" s="4"/>
      <c r="AH1556" s="4"/>
      <c r="AI1556" s="4"/>
      <c r="AJ1556" s="4"/>
      <c r="AK1556" s="4"/>
      <c r="AL1556" s="4"/>
      <c r="AM1556" s="4"/>
      <c r="AN1556" s="4"/>
      <c r="AO1556" s="4"/>
      <c r="AP1556" s="4"/>
      <c r="AQ1556" s="4"/>
      <c r="AR1556" s="4"/>
      <c r="AS1556" s="4"/>
      <c r="AT1556" s="4"/>
      <c r="AU1556" s="4"/>
      <c r="AV1556" s="4"/>
      <c r="AW1556" s="4"/>
      <c r="AX1556" s="4"/>
      <c r="AY1556" s="4"/>
      <c r="AZ1556" s="4"/>
      <c r="BA1556" s="4"/>
      <c r="BB1556" s="4"/>
    </row>
    <row r="1557" spans="1:54" ht="15" x14ac:dyDescent="0.35">
      <c r="A1557" s="4"/>
      <c r="B1557" s="8"/>
      <c r="C1557" s="8"/>
      <c r="D1557" s="8"/>
      <c r="E1557" s="33"/>
      <c r="F1557" s="8"/>
      <c r="G1557" s="4"/>
      <c r="H1557" s="4"/>
      <c r="I1557" s="4"/>
      <c r="J1557" s="4"/>
      <c r="K1557" s="4"/>
      <c r="L1557" s="4"/>
      <c r="M1557" s="8"/>
      <c r="N1557" s="4"/>
      <c r="O1557" s="4"/>
      <c r="P1557" s="4"/>
      <c r="Q1557" s="4"/>
      <c r="R1557" s="4"/>
      <c r="S1557" s="8"/>
      <c r="T1557" s="8"/>
      <c r="U1557" s="8"/>
      <c r="V1557" s="4"/>
      <c r="W1557" s="8"/>
      <c r="X1557" s="8"/>
      <c r="Y1557" s="33"/>
      <c r="Z1557" s="4"/>
      <c r="AA1557" s="42"/>
      <c r="AB1557" s="43"/>
      <c r="AC1557" s="8"/>
      <c r="AD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row>
    <row r="1558" spans="1:54" ht="15" x14ac:dyDescent="0.35">
      <c r="A1558" s="4"/>
      <c r="B1558" s="8"/>
      <c r="C1558" s="8"/>
      <c r="D1558" s="8"/>
      <c r="E1558" s="33"/>
      <c r="F1558" s="8"/>
      <c r="G1558" s="4"/>
      <c r="H1558" s="4"/>
      <c r="I1558" s="4"/>
      <c r="J1558" s="4"/>
      <c r="K1558" s="4"/>
      <c r="L1558" s="4"/>
      <c r="M1558" s="8"/>
      <c r="N1558" s="4"/>
      <c r="O1558" s="4"/>
      <c r="P1558" s="4"/>
      <c r="Q1558" s="4"/>
      <c r="R1558" s="4"/>
      <c r="S1558" s="8"/>
      <c r="T1558" s="8"/>
      <c r="U1558" s="8"/>
      <c r="V1558" s="4"/>
      <c r="W1558" s="8"/>
      <c r="X1558" s="8"/>
      <c r="Y1558" s="33"/>
      <c r="Z1558" s="4"/>
      <c r="AA1558" s="42"/>
      <c r="AB1558" s="43"/>
      <c r="AC1558" s="8"/>
      <c r="AD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row>
    <row r="1559" spans="1:54" ht="15" x14ac:dyDescent="0.35">
      <c r="A1559" s="4"/>
      <c r="B1559" s="8"/>
      <c r="C1559" s="8"/>
      <c r="D1559" s="8"/>
      <c r="E1559" s="33"/>
      <c r="F1559" s="8"/>
      <c r="G1559" s="4"/>
      <c r="H1559" s="4"/>
      <c r="I1559" s="4"/>
      <c r="J1559" s="4"/>
      <c r="K1559" s="4"/>
      <c r="L1559" s="4"/>
      <c r="M1559" s="8"/>
      <c r="N1559" s="4"/>
      <c r="O1559" s="4"/>
      <c r="P1559" s="4"/>
      <c r="Q1559" s="4"/>
      <c r="R1559" s="4"/>
      <c r="S1559" s="8"/>
      <c r="T1559" s="8"/>
      <c r="U1559" s="8"/>
      <c r="V1559" s="4"/>
      <c r="W1559" s="8"/>
      <c r="X1559" s="8"/>
      <c r="Y1559" s="33"/>
      <c r="Z1559" s="4"/>
      <c r="AA1559" s="42"/>
      <c r="AB1559" s="43"/>
      <c r="AC1559" s="8"/>
      <c r="AD1559" s="4"/>
      <c r="AE1559" s="4"/>
      <c r="AF1559" s="4"/>
      <c r="AG1559" s="4"/>
      <c r="AH1559" s="4"/>
      <c r="AI1559" s="4"/>
      <c r="AJ1559" s="4"/>
      <c r="AK1559" s="4"/>
      <c r="AL1559" s="4"/>
      <c r="AM1559" s="4"/>
      <c r="AN1559" s="4"/>
      <c r="AO1559" s="4"/>
      <c r="AP1559" s="4"/>
      <c r="AQ1559" s="4"/>
      <c r="AR1559" s="4"/>
      <c r="AS1559" s="4"/>
      <c r="AT1559" s="4"/>
      <c r="AU1559" s="4"/>
      <c r="AV1559" s="4"/>
      <c r="AW1559" s="4"/>
      <c r="AX1559" s="4"/>
      <c r="AY1559" s="4"/>
      <c r="AZ1559" s="4"/>
      <c r="BA1559" s="4"/>
      <c r="BB1559" s="4"/>
    </row>
    <row r="1560" spans="1:54" ht="15" x14ac:dyDescent="0.35">
      <c r="A1560" s="4"/>
      <c r="B1560" s="8"/>
      <c r="C1560" s="8"/>
      <c r="D1560" s="8"/>
      <c r="E1560" s="33"/>
      <c r="F1560" s="8"/>
      <c r="G1560" s="4"/>
      <c r="H1560" s="4"/>
      <c r="I1560" s="4"/>
      <c r="J1560" s="4"/>
      <c r="K1560" s="4"/>
      <c r="L1560" s="4"/>
      <c r="M1560" s="8"/>
      <c r="N1560" s="4"/>
      <c r="O1560" s="4"/>
      <c r="P1560" s="4"/>
      <c r="Q1560" s="4"/>
      <c r="R1560" s="4"/>
      <c r="S1560" s="8"/>
      <c r="T1560" s="8"/>
      <c r="U1560" s="8"/>
      <c r="V1560" s="4"/>
      <c r="W1560" s="8"/>
      <c r="X1560" s="8"/>
      <c r="Y1560" s="33"/>
      <c r="Z1560" s="4"/>
      <c r="AA1560" s="42"/>
      <c r="AB1560" s="43"/>
      <c r="AC1560" s="8"/>
      <c r="AD1560" s="4"/>
      <c r="AE1560" s="4"/>
      <c r="AF1560" s="4"/>
      <c r="AG1560" s="4"/>
      <c r="AH1560" s="4"/>
      <c r="AI1560" s="4"/>
      <c r="AJ1560" s="4"/>
      <c r="AK1560" s="4"/>
      <c r="AL1560" s="4"/>
      <c r="AM1560" s="4"/>
      <c r="AN1560" s="4"/>
      <c r="AO1560" s="4"/>
      <c r="AP1560" s="4"/>
      <c r="AQ1560" s="4"/>
      <c r="AR1560" s="4"/>
      <c r="AS1560" s="4"/>
      <c r="AT1560" s="4"/>
      <c r="AU1560" s="4"/>
      <c r="AV1560" s="4"/>
      <c r="AW1560" s="4"/>
      <c r="AX1560" s="4"/>
      <c r="AY1560" s="4"/>
      <c r="AZ1560" s="4"/>
      <c r="BA1560" s="4"/>
      <c r="BB1560" s="4"/>
    </row>
    <row r="1561" spans="1:54" ht="15" x14ac:dyDescent="0.35">
      <c r="A1561" s="4"/>
      <c r="B1561" s="8"/>
      <c r="C1561" s="8"/>
      <c r="D1561" s="8"/>
      <c r="E1561" s="33"/>
      <c r="F1561" s="8"/>
      <c r="G1561" s="4"/>
      <c r="H1561" s="4"/>
      <c r="I1561" s="4"/>
      <c r="J1561" s="4"/>
      <c r="K1561" s="4"/>
      <c r="L1561" s="4"/>
      <c r="M1561" s="8"/>
      <c r="N1561" s="4"/>
      <c r="O1561" s="4"/>
      <c r="P1561" s="4"/>
      <c r="Q1561" s="4"/>
      <c r="R1561" s="4"/>
      <c r="S1561" s="8"/>
      <c r="T1561" s="8"/>
      <c r="U1561" s="8"/>
      <c r="V1561" s="4"/>
      <c r="W1561" s="8"/>
      <c r="X1561" s="8"/>
      <c r="Y1561" s="33"/>
      <c r="Z1561" s="4"/>
      <c r="AA1561" s="42"/>
      <c r="AB1561" s="43"/>
      <c r="AC1561" s="8"/>
      <c r="AD1561" s="4"/>
      <c r="AE1561" s="4"/>
      <c r="AF1561" s="4"/>
      <c r="AG1561" s="4"/>
      <c r="AH1561" s="4"/>
      <c r="AI1561" s="4"/>
      <c r="AJ1561" s="4"/>
      <c r="AK1561" s="4"/>
      <c r="AL1561" s="4"/>
      <c r="AM1561" s="4"/>
      <c r="AN1561" s="4"/>
      <c r="AO1561" s="4"/>
      <c r="AP1561" s="4"/>
      <c r="AQ1561" s="4"/>
      <c r="AR1561" s="4"/>
      <c r="AS1561" s="4"/>
      <c r="AT1561" s="4"/>
      <c r="AU1561" s="4"/>
      <c r="AV1561" s="4"/>
      <c r="AW1561" s="4"/>
      <c r="AX1561" s="4"/>
      <c r="AY1561" s="4"/>
      <c r="AZ1561" s="4"/>
      <c r="BA1561" s="4"/>
      <c r="BB1561" s="4"/>
    </row>
    <row r="1562" spans="1:54" ht="15" x14ac:dyDescent="0.35">
      <c r="A1562" s="4"/>
      <c r="B1562" s="8"/>
      <c r="C1562" s="8"/>
      <c r="D1562" s="8"/>
      <c r="E1562" s="33"/>
      <c r="F1562" s="8"/>
      <c r="G1562" s="4"/>
      <c r="H1562" s="4"/>
      <c r="I1562" s="4"/>
      <c r="J1562" s="4"/>
      <c r="K1562" s="4"/>
      <c r="L1562" s="4"/>
      <c r="M1562" s="8"/>
      <c r="N1562" s="4"/>
      <c r="O1562" s="4"/>
      <c r="P1562" s="4"/>
      <c r="Q1562" s="4"/>
      <c r="R1562" s="4"/>
      <c r="S1562" s="8"/>
      <c r="T1562" s="8"/>
      <c r="U1562" s="8"/>
      <c r="V1562" s="4"/>
      <c r="W1562" s="8"/>
      <c r="X1562" s="8"/>
      <c r="Y1562" s="33"/>
      <c r="Z1562" s="4"/>
      <c r="AA1562" s="42"/>
      <c r="AB1562" s="43"/>
      <c r="AC1562" s="8"/>
      <c r="AD1562" s="4"/>
      <c r="AE1562" s="4"/>
      <c r="AF1562" s="4"/>
      <c r="AG1562" s="4"/>
      <c r="AH1562" s="4"/>
      <c r="AI1562" s="4"/>
      <c r="AJ1562" s="4"/>
      <c r="AK1562" s="4"/>
      <c r="AL1562" s="4"/>
      <c r="AM1562" s="4"/>
      <c r="AN1562" s="4"/>
      <c r="AO1562" s="4"/>
      <c r="AP1562" s="4"/>
      <c r="AQ1562" s="4"/>
      <c r="AR1562" s="4"/>
      <c r="AS1562" s="4"/>
      <c r="AT1562" s="4"/>
      <c r="AU1562" s="4"/>
      <c r="AV1562" s="4"/>
      <c r="AW1562" s="4"/>
      <c r="AX1562" s="4"/>
      <c r="AY1562" s="4"/>
      <c r="AZ1562" s="4"/>
      <c r="BA1562" s="4"/>
      <c r="BB1562" s="4"/>
    </row>
    <row r="1563" spans="1:54" ht="15" x14ac:dyDescent="0.35">
      <c r="A1563" s="4"/>
      <c r="B1563" s="8"/>
      <c r="C1563" s="8"/>
      <c r="D1563" s="8"/>
      <c r="E1563" s="33"/>
      <c r="F1563" s="8"/>
      <c r="G1563" s="4"/>
      <c r="H1563" s="4"/>
      <c r="I1563" s="4"/>
      <c r="J1563" s="4"/>
      <c r="K1563" s="4"/>
      <c r="L1563" s="4"/>
      <c r="M1563" s="8"/>
      <c r="N1563" s="4"/>
      <c r="O1563" s="4"/>
      <c r="P1563" s="4"/>
      <c r="Q1563" s="4"/>
      <c r="R1563" s="4"/>
      <c r="S1563" s="8"/>
      <c r="T1563" s="8"/>
      <c r="U1563" s="8"/>
      <c r="V1563" s="4"/>
      <c r="W1563" s="8"/>
      <c r="X1563" s="8"/>
      <c r="Y1563" s="33"/>
      <c r="Z1563" s="4"/>
      <c r="AA1563" s="42"/>
      <c r="AB1563" s="43"/>
      <c r="AC1563" s="8"/>
      <c r="AD1563" s="4"/>
      <c r="AE1563" s="4"/>
      <c r="AF1563" s="4"/>
      <c r="AG1563" s="4"/>
      <c r="AH1563" s="4"/>
      <c r="AI1563" s="4"/>
      <c r="AJ1563" s="4"/>
      <c r="AK1563" s="4"/>
      <c r="AL1563" s="4"/>
      <c r="AM1563" s="4"/>
      <c r="AN1563" s="4"/>
      <c r="AO1563" s="4"/>
      <c r="AP1563" s="4"/>
      <c r="AQ1563" s="4"/>
      <c r="AR1563" s="4"/>
      <c r="AS1563" s="4"/>
      <c r="AT1563" s="4"/>
      <c r="AU1563" s="4"/>
      <c r="AV1563" s="4"/>
      <c r="AW1563" s="4"/>
      <c r="AX1563" s="4"/>
      <c r="AY1563" s="4"/>
      <c r="AZ1563" s="4"/>
      <c r="BA1563" s="4"/>
      <c r="BB1563" s="4"/>
    </row>
    <row r="1564" spans="1:54" ht="15" x14ac:dyDescent="0.35">
      <c r="A1564" s="4"/>
      <c r="B1564" s="8"/>
      <c r="C1564" s="8"/>
      <c r="D1564" s="8"/>
      <c r="E1564" s="33"/>
      <c r="F1564" s="8"/>
      <c r="G1564" s="4"/>
      <c r="H1564" s="4"/>
      <c r="I1564" s="4"/>
      <c r="J1564" s="4"/>
      <c r="K1564" s="4"/>
      <c r="L1564" s="4"/>
      <c r="M1564" s="8"/>
      <c r="N1564" s="4"/>
      <c r="O1564" s="4"/>
      <c r="P1564" s="4"/>
      <c r="Q1564" s="4"/>
      <c r="R1564" s="4"/>
      <c r="S1564" s="8"/>
      <c r="T1564" s="8"/>
      <c r="U1564" s="8"/>
      <c r="V1564" s="4"/>
      <c r="W1564" s="8"/>
      <c r="X1564" s="8"/>
      <c r="Y1564" s="33"/>
      <c r="Z1564" s="4"/>
      <c r="AA1564" s="42"/>
      <c r="AB1564" s="43"/>
      <c r="AC1564" s="8"/>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row>
    <row r="1565" spans="1:54" ht="15" x14ac:dyDescent="0.35">
      <c r="A1565" s="4"/>
      <c r="B1565" s="8"/>
      <c r="C1565" s="8"/>
      <c r="D1565" s="8"/>
      <c r="E1565" s="33"/>
      <c r="F1565" s="8"/>
      <c r="G1565" s="4"/>
      <c r="H1565" s="4"/>
      <c r="I1565" s="4"/>
      <c r="J1565" s="4"/>
      <c r="K1565" s="4"/>
      <c r="L1565" s="4"/>
      <c r="M1565" s="8"/>
      <c r="N1565" s="4"/>
      <c r="O1565" s="4"/>
      <c r="P1565" s="4"/>
      <c r="Q1565" s="4"/>
      <c r="R1565" s="4"/>
      <c r="S1565" s="8"/>
      <c r="T1565" s="8"/>
      <c r="U1565" s="8"/>
      <c r="V1565" s="4"/>
      <c r="W1565" s="8"/>
      <c r="X1565" s="8"/>
      <c r="Y1565" s="33"/>
      <c r="Z1565" s="4"/>
      <c r="AA1565" s="42"/>
      <c r="AB1565" s="43"/>
      <c r="AC1565" s="8"/>
      <c r="AD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row>
    <row r="1566" spans="1:54" ht="15" x14ac:dyDescent="0.35">
      <c r="A1566" s="4"/>
      <c r="B1566" s="8"/>
      <c r="C1566" s="8"/>
      <c r="D1566" s="8"/>
      <c r="E1566" s="33"/>
      <c r="F1566" s="8"/>
      <c r="G1566" s="4"/>
      <c r="H1566" s="4"/>
      <c r="I1566" s="4"/>
      <c r="J1566" s="4"/>
      <c r="K1566" s="4"/>
      <c r="L1566" s="4"/>
      <c r="M1566" s="8"/>
      <c r="N1566" s="4"/>
      <c r="O1566" s="4"/>
      <c r="P1566" s="4"/>
      <c r="Q1566" s="4"/>
      <c r="R1566" s="4"/>
      <c r="S1566" s="8"/>
      <c r="T1566" s="8"/>
      <c r="U1566" s="8"/>
      <c r="V1566" s="4"/>
      <c r="W1566" s="8"/>
      <c r="X1566" s="8"/>
      <c r="Y1566" s="33"/>
      <c r="Z1566" s="4"/>
      <c r="AA1566" s="42"/>
      <c r="AB1566" s="43"/>
      <c r="AC1566" s="8"/>
      <c r="AD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row>
    <row r="1567" spans="1:54" ht="15" x14ac:dyDescent="0.35">
      <c r="A1567" s="4"/>
      <c r="B1567" s="8"/>
      <c r="C1567" s="8"/>
      <c r="D1567" s="8"/>
      <c r="E1567" s="33"/>
      <c r="F1567" s="8"/>
      <c r="G1567" s="4"/>
      <c r="H1567" s="4"/>
      <c r="I1567" s="4"/>
      <c r="J1567" s="4"/>
      <c r="K1567" s="4"/>
      <c r="L1567" s="4"/>
      <c r="M1567" s="8"/>
      <c r="N1567" s="4"/>
      <c r="O1567" s="4"/>
      <c r="P1567" s="4"/>
      <c r="Q1567" s="4"/>
      <c r="R1567" s="4"/>
      <c r="S1567" s="8"/>
      <c r="T1567" s="8"/>
      <c r="U1567" s="8"/>
      <c r="V1567" s="4"/>
      <c r="W1567" s="8"/>
      <c r="X1567" s="8"/>
      <c r="Y1567" s="33"/>
      <c r="Z1567" s="4"/>
      <c r="AA1567" s="42"/>
      <c r="AB1567" s="43"/>
      <c r="AC1567" s="8"/>
      <c r="AD1567" s="4"/>
      <c r="AE1567" s="4"/>
      <c r="AF1567" s="4"/>
      <c r="AG1567" s="4"/>
      <c r="AH1567" s="4"/>
      <c r="AI1567" s="4"/>
      <c r="AJ1567" s="4"/>
      <c r="AK1567" s="4"/>
      <c r="AL1567" s="4"/>
      <c r="AM1567" s="4"/>
      <c r="AN1567" s="4"/>
      <c r="AO1567" s="4"/>
      <c r="AP1567" s="4"/>
      <c r="AQ1567" s="4"/>
      <c r="AR1567" s="4"/>
      <c r="AS1567" s="4"/>
      <c r="AT1567" s="4"/>
      <c r="AU1567" s="4"/>
      <c r="AV1567" s="4"/>
      <c r="AW1567" s="4"/>
      <c r="AX1567" s="4"/>
      <c r="AY1567" s="4"/>
      <c r="AZ1567" s="4"/>
      <c r="BA1567" s="4"/>
      <c r="BB1567" s="4"/>
    </row>
    <row r="1568" spans="1:54" ht="15" x14ac:dyDescent="0.35">
      <c r="A1568" s="4"/>
      <c r="B1568" s="8"/>
      <c r="C1568" s="8"/>
      <c r="D1568" s="8"/>
      <c r="E1568" s="33"/>
      <c r="F1568" s="8"/>
      <c r="G1568" s="4"/>
      <c r="H1568" s="4"/>
      <c r="I1568" s="4"/>
      <c r="J1568" s="4"/>
      <c r="K1568" s="4"/>
      <c r="L1568" s="4"/>
      <c r="M1568" s="8"/>
      <c r="N1568" s="4"/>
      <c r="O1568" s="4"/>
      <c r="P1568" s="4"/>
      <c r="Q1568" s="4"/>
      <c r="R1568" s="4"/>
      <c r="S1568" s="8"/>
      <c r="T1568" s="8"/>
      <c r="U1568" s="8"/>
      <c r="V1568" s="4"/>
      <c r="W1568" s="8"/>
      <c r="X1568" s="8"/>
      <c r="Y1568" s="33"/>
      <c r="Z1568" s="4"/>
      <c r="AA1568" s="42"/>
      <c r="AB1568" s="43"/>
      <c r="AC1568" s="8"/>
      <c r="AD1568" s="4"/>
      <c r="AE1568" s="4"/>
      <c r="AF1568" s="4"/>
      <c r="AG1568" s="4"/>
      <c r="AH1568" s="4"/>
      <c r="AI1568" s="4"/>
      <c r="AJ1568" s="4"/>
      <c r="AK1568" s="4"/>
      <c r="AL1568" s="4"/>
      <c r="AM1568" s="4"/>
      <c r="AN1568" s="4"/>
      <c r="AO1568" s="4"/>
      <c r="AP1568" s="4"/>
      <c r="AQ1568" s="4"/>
      <c r="AR1568" s="4"/>
      <c r="AS1568" s="4"/>
      <c r="AT1568" s="4"/>
      <c r="AU1568" s="4"/>
      <c r="AV1568" s="4"/>
      <c r="AW1568" s="4"/>
      <c r="AX1568" s="4"/>
      <c r="AY1568" s="4"/>
      <c r="AZ1568" s="4"/>
      <c r="BA1568" s="4"/>
      <c r="BB1568" s="4"/>
    </row>
    <row r="1569" spans="1:54" ht="15" x14ac:dyDescent="0.35">
      <c r="A1569" s="4"/>
      <c r="B1569" s="8"/>
      <c r="C1569" s="8"/>
      <c r="D1569" s="8"/>
      <c r="E1569" s="33"/>
      <c r="F1569" s="8"/>
      <c r="G1569" s="4"/>
      <c r="H1569" s="4"/>
      <c r="I1569" s="4"/>
      <c r="J1569" s="4"/>
      <c r="K1569" s="4"/>
      <c r="L1569" s="4"/>
      <c r="M1569" s="8"/>
      <c r="N1569" s="4"/>
      <c r="O1569" s="4"/>
      <c r="P1569" s="4"/>
      <c r="Q1569" s="4"/>
      <c r="R1569" s="4"/>
      <c r="S1569" s="8"/>
      <c r="T1569" s="8"/>
      <c r="U1569" s="8"/>
      <c r="V1569" s="4"/>
      <c r="W1569" s="8"/>
      <c r="X1569" s="8"/>
      <c r="Y1569" s="33"/>
      <c r="Z1569" s="4"/>
      <c r="AA1569" s="42"/>
      <c r="AB1569" s="43"/>
      <c r="AC1569" s="8"/>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row>
    <row r="1570" spans="1:54" ht="15" x14ac:dyDescent="0.35">
      <c r="A1570" s="4"/>
      <c r="B1570" s="8"/>
      <c r="C1570" s="8"/>
      <c r="D1570" s="8"/>
      <c r="E1570" s="33"/>
      <c r="F1570" s="8"/>
      <c r="G1570" s="4"/>
      <c r="H1570" s="4"/>
      <c r="I1570" s="4"/>
      <c r="J1570" s="4"/>
      <c r="K1570" s="4"/>
      <c r="L1570" s="4"/>
      <c r="M1570" s="8"/>
      <c r="N1570" s="4"/>
      <c r="O1570" s="4"/>
      <c r="P1570" s="4"/>
      <c r="Q1570" s="4"/>
      <c r="R1570" s="4"/>
      <c r="S1570" s="8"/>
      <c r="T1570" s="8"/>
      <c r="U1570" s="8"/>
      <c r="V1570" s="4"/>
      <c r="W1570" s="8"/>
      <c r="X1570" s="8"/>
      <c r="Y1570" s="33"/>
      <c r="Z1570" s="4"/>
      <c r="AA1570" s="42"/>
      <c r="AB1570" s="43"/>
      <c r="AC1570" s="8"/>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row>
    <row r="1571" spans="1:54" ht="15" x14ac:dyDescent="0.35">
      <c r="A1571" s="4"/>
      <c r="B1571" s="8"/>
      <c r="C1571" s="8"/>
      <c r="D1571" s="8"/>
      <c r="E1571" s="33"/>
      <c r="F1571" s="8"/>
      <c r="G1571" s="4"/>
      <c r="H1571" s="4"/>
      <c r="I1571" s="4"/>
      <c r="J1571" s="4"/>
      <c r="K1571" s="4"/>
      <c r="L1571" s="4"/>
      <c r="M1571" s="8"/>
      <c r="N1571" s="4"/>
      <c r="O1571" s="4"/>
      <c r="P1571" s="4"/>
      <c r="Q1571" s="4"/>
      <c r="R1571" s="4"/>
      <c r="S1571" s="8"/>
      <c r="T1571" s="8"/>
      <c r="U1571" s="8"/>
      <c r="V1571" s="4"/>
      <c r="W1571" s="8"/>
      <c r="X1571" s="8"/>
      <c r="Y1571" s="33"/>
      <c r="Z1571" s="4"/>
      <c r="AA1571" s="42"/>
      <c r="AB1571" s="43"/>
      <c r="AC1571" s="8"/>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row>
    <row r="1572" spans="1:54" ht="15" x14ac:dyDescent="0.35">
      <c r="A1572" s="4"/>
      <c r="B1572" s="8"/>
      <c r="C1572" s="8"/>
      <c r="D1572" s="8"/>
      <c r="E1572" s="33"/>
      <c r="F1572" s="8"/>
      <c r="G1572" s="4"/>
      <c r="H1572" s="4"/>
      <c r="I1572" s="4"/>
      <c r="J1572" s="4"/>
      <c r="K1572" s="4"/>
      <c r="L1572" s="4"/>
      <c r="M1572" s="8"/>
      <c r="N1572" s="4"/>
      <c r="O1572" s="4"/>
      <c r="P1572" s="4"/>
      <c r="Q1572" s="4"/>
      <c r="R1572" s="4"/>
      <c r="S1572" s="8"/>
      <c r="T1572" s="8"/>
      <c r="U1572" s="8"/>
      <c r="V1572" s="4"/>
      <c r="W1572" s="8"/>
      <c r="X1572" s="8"/>
      <c r="Y1572" s="33"/>
      <c r="Z1572" s="4"/>
      <c r="AA1572" s="42"/>
      <c r="AB1572" s="43"/>
      <c r="AC1572" s="8"/>
      <c r="AD1572" s="4"/>
      <c r="AE1572" s="4"/>
      <c r="AF1572" s="4"/>
      <c r="AG1572" s="4"/>
      <c r="AH1572" s="4"/>
      <c r="AI1572" s="4"/>
      <c r="AJ1572" s="4"/>
      <c r="AK1572" s="4"/>
      <c r="AL1572" s="4"/>
      <c r="AM1572" s="4"/>
      <c r="AN1572" s="4"/>
      <c r="AO1572" s="4"/>
      <c r="AP1572" s="4"/>
      <c r="AQ1572" s="4"/>
      <c r="AR1572" s="4"/>
      <c r="AS1572" s="4"/>
      <c r="AT1572" s="4"/>
      <c r="AU1572" s="4"/>
      <c r="AV1572" s="4"/>
      <c r="AW1572" s="4"/>
      <c r="AX1572" s="4"/>
      <c r="AY1572" s="4"/>
      <c r="AZ1572" s="4"/>
      <c r="BA1572" s="4"/>
      <c r="BB1572" s="4"/>
    </row>
    <row r="1573" spans="1:54" ht="15" x14ac:dyDescent="0.35">
      <c r="A1573" s="4"/>
      <c r="B1573" s="8"/>
      <c r="C1573" s="8"/>
      <c r="D1573" s="8"/>
      <c r="E1573" s="33"/>
      <c r="F1573" s="8"/>
      <c r="G1573" s="4"/>
      <c r="H1573" s="4"/>
      <c r="I1573" s="4"/>
      <c r="J1573" s="4"/>
      <c r="K1573" s="4"/>
      <c r="L1573" s="4"/>
      <c r="M1573" s="8"/>
      <c r="N1573" s="4"/>
      <c r="O1573" s="4"/>
      <c r="P1573" s="4"/>
      <c r="Q1573" s="4"/>
      <c r="R1573" s="4"/>
      <c r="S1573" s="8"/>
      <c r="T1573" s="8"/>
      <c r="U1573" s="8"/>
      <c r="V1573" s="4"/>
      <c r="W1573" s="8"/>
      <c r="X1573" s="8"/>
      <c r="Y1573" s="33"/>
      <c r="Z1573" s="4"/>
      <c r="AA1573" s="42"/>
      <c r="AB1573" s="43"/>
      <c r="AC1573" s="8"/>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row>
    <row r="1574" spans="1:54" ht="15" x14ac:dyDescent="0.35">
      <c r="A1574" s="4"/>
      <c r="B1574" s="8"/>
      <c r="C1574" s="8"/>
      <c r="D1574" s="8"/>
      <c r="E1574" s="33"/>
      <c r="F1574" s="8"/>
      <c r="G1574" s="4"/>
      <c r="H1574" s="4"/>
      <c r="I1574" s="4"/>
      <c r="J1574" s="4"/>
      <c r="K1574" s="4"/>
      <c r="L1574" s="4"/>
      <c r="M1574" s="8"/>
      <c r="N1574" s="4"/>
      <c r="O1574" s="4"/>
      <c r="P1574" s="4"/>
      <c r="Q1574" s="4"/>
      <c r="R1574" s="4"/>
      <c r="S1574" s="8"/>
      <c r="T1574" s="8"/>
      <c r="U1574" s="8"/>
      <c r="V1574" s="4"/>
      <c r="W1574" s="8"/>
      <c r="X1574" s="8"/>
      <c r="Y1574" s="33"/>
      <c r="Z1574" s="4"/>
      <c r="AA1574" s="42"/>
      <c r="AB1574" s="43"/>
      <c r="AC1574" s="8"/>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row>
    <row r="1575" spans="1:54" ht="15" x14ac:dyDescent="0.35">
      <c r="A1575" s="4"/>
      <c r="B1575" s="8"/>
      <c r="C1575" s="8"/>
      <c r="D1575" s="8"/>
      <c r="E1575" s="33"/>
      <c r="F1575" s="8"/>
      <c r="G1575" s="4"/>
      <c r="H1575" s="4"/>
      <c r="I1575" s="4"/>
      <c r="J1575" s="4"/>
      <c r="K1575" s="4"/>
      <c r="L1575" s="4"/>
      <c r="M1575" s="8"/>
      <c r="N1575" s="4"/>
      <c r="O1575" s="4"/>
      <c r="P1575" s="4"/>
      <c r="Q1575" s="4"/>
      <c r="R1575" s="4"/>
      <c r="S1575" s="8"/>
      <c r="T1575" s="8"/>
      <c r="U1575" s="8"/>
      <c r="V1575" s="4"/>
      <c r="W1575" s="8"/>
      <c r="X1575" s="8"/>
      <c r="Y1575" s="33"/>
      <c r="Z1575" s="4"/>
      <c r="AA1575" s="42"/>
      <c r="AB1575" s="43"/>
      <c r="AC1575" s="8"/>
      <c r="AD1575" s="4"/>
      <c r="AE1575" s="4"/>
      <c r="AF1575" s="4"/>
      <c r="AG1575" s="4"/>
      <c r="AH1575" s="4"/>
      <c r="AI1575" s="4"/>
      <c r="AJ1575" s="4"/>
      <c r="AK1575" s="4"/>
      <c r="AL1575" s="4"/>
      <c r="AM1575" s="4"/>
      <c r="AN1575" s="4"/>
      <c r="AO1575" s="4"/>
      <c r="AP1575" s="4"/>
      <c r="AQ1575" s="4"/>
      <c r="AR1575" s="4"/>
      <c r="AS1575" s="4"/>
      <c r="AT1575" s="4"/>
      <c r="AU1575" s="4"/>
      <c r="AV1575" s="4"/>
      <c r="AW1575" s="4"/>
      <c r="AX1575" s="4"/>
      <c r="AY1575" s="4"/>
      <c r="AZ1575" s="4"/>
      <c r="BA1575" s="4"/>
      <c r="BB1575" s="4"/>
    </row>
    <row r="1576" spans="1:54" ht="15" x14ac:dyDescent="0.35">
      <c r="A1576" s="4"/>
      <c r="B1576" s="8"/>
      <c r="C1576" s="8"/>
      <c r="D1576" s="8"/>
      <c r="E1576" s="33"/>
      <c r="F1576" s="8"/>
      <c r="G1576" s="4"/>
      <c r="H1576" s="4"/>
      <c r="I1576" s="4"/>
      <c r="J1576" s="4"/>
      <c r="K1576" s="4"/>
      <c r="L1576" s="4"/>
      <c r="M1576" s="8"/>
      <c r="N1576" s="4"/>
      <c r="O1576" s="4"/>
      <c r="P1576" s="4"/>
      <c r="Q1576" s="4"/>
      <c r="R1576" s="4"/>
      <c r="S1576" s="8"/>
      <c r="T1576" s="8"/>
      <c r="U1576" s="8"/>
      <c r="V1576" s="4"/>
      <c r="W1576" s="8"/>
      <c r="X1576" s="8"/>
      <c r="Y1576" s="33"/>
      <c r="Z1576" s="4"/>
      <c r="AA1576" s="42"/>
      <c r="AB1576" s="43"/>
      <c r="AC1576" s="8"/>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row>
    <row r="1577" spans="1:54" ht="15" x14ac:dyDescent="0.35">
      <c r="A1577" s="4"/>
      <c r="B1577" s="8"/>
      <c r="C1577" s="8"/>
      <c r="D1577" s="8"/>
      <c r="E1577" s="33"/>
      <c r="F1577" s="8"/>
      <c r="G1577" s="4"/>
      <c r="H1577" s="4"/>
      <c r="I1577" s="4"/>
      <c r="J1577" s="4"/>
      <c r="K1577" s="4"/>
      <c r="L1577" s="4"/>
      <c r="M1577" s="8"/>
      <c r="N1577" s="4"/>
      <c r="O1577" s="4"/>
      <c r="P1577" s="4"/>
      <c r="Q1577" s="4"/>
      <c r="R1577" s="4"/>
      <c r="S1577" s="8"/>
      <c r="T1577" s="8"/>
      <c r="U1577" s="8"/>
      <c r="V1577" s="4"/>
      <c r="W1577" s="8"/>
      <c r="X1577" s="8"/>
      <c r="Y1577" s="33"/>
      <c r="Z1577" s="4"/>
      <c r="AA1577" s="42"/>
      <c r="AB1577" s="43"/>
      <c r="AC1577" s="8"/>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row>
    <row r="1578" spans="1:54" ht="15" x14ac:dyDescent="0.35">
      <c r="A1578" s="4"/>
      <c r="B1578" s="8"/>
      <c r="C1578" s="8"/>
      <c r="D1578" s="8"/>
      <c r="E1578" s="33"/>
      <c r="F1578" s="8"/>
      <c r="G1578" s="4"/>
      <c r="H1578" s="4"/>
      <c r="I1578" s="4"/>
      <c r="J1578" s="4"/>
      <c r="K1578" s="4"/>
      <c r="L1578" s="4"/>
      <c r="M1578" s="8"/>
      <c r="N1578" s="4"/>
      <c r="O1578" s="4"/>
      <c r="P1578" s="4"/>
      <c r="Q1578" s="4"/>
      <c r="R1578" s="4"/>
      <c r="S1578" s="8"/>
      <c r="T1578" s="8"/>
      <c r="U1578" s="8"/>
      <c r="V1578" s="4"/>
      <c r="W1578" s="8"/>
      <c r="X1578" s="8"/>
      <c r="Y1578" s="33"/>
      <c r="Z1578" s="4"/>
      <c r="AA1578" s="42"/>
      <c r="AB1578" s="43"/>
      <c r="AC1578" s="8"/>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row>
    <row r="1579" spans="1:54" ht="15" x14ac:dyDescent="0.35">
      <c r="A1579" s="4"/>
      <c r="B1579" s="8"/>
      <c r="C1579" s="8"/>
      <c r="D1579" s="8"/>
      <c r="E1579" s="33"/>
      <c r="F1579" s="8"/>
      <c r="G1579" s="4"/>
      <c r="H1579" s="4"/>
      <c r="I1579" s="4"/>
      <c r="J1579" s="4"/>
      <c r="K1579" s="4"/>
      <c r="L1579" s="4"/>
      <c r="M1579" s="8"/>
      <c r="N1579" s="4"/>
      <c r="O1579" s="4"/>
      <c r="P1579" s="4"/>
      <c r="Q1579" s="4"/>
      <c r="R1579" s="4"/>
      <c r="S1579" s="8"/>
      <c r="T1579" s="8"/>
      <c r="U1579" s="8"/>
      <c r="V1579" s="4"/>
      <c r="W1579" s="8"/>
      <c r="X1579" s="8"/>
      <c r="Y1579" s="33"/>
      <c r="Z1579" s="4"/>
      <c r="AA1579" s="42"/>
      <c r="AB1579" s="43"/>
      <c r="AC1579" s="8"/>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row>
    <row r="1580" spans="1:54" ht="15" x14ac:dyDescent="0.35">
      <c r="A1580" s="4"/>
      <c r="B1580" s="8"/>
      <c r="C1580" s="8"/>
      <c r="D1580" s="8"/>
      <c r="E1580" s="33"/>
      <c r="F1580" s="8"/>
      <c r="G1580" s="4"/>
      <c r="H1580" s="4"/>
      <c r="I1580" s="4"/>
      <c r="J1580" s="4"/>
      <c r="K1580" s="4"/>
      <c r="L1580" s="4"/>
      <c r="M1580" s="8"/>
      <c r="N1580" s="4"/>
      <c r="O1580" s="4"/>
      <c r="P1580" s="4"/>
      <c r="Q1580" s="4"/>
      <c r="R1580" s="4"/>
      <c r="S1580" s="8"/>
      <c r="T1580" s="8"/>
      <c r="U1580" s="8"/>
      <c r="V1580" s="4"/>
      <c r="W1580" s="8"/>
      <c r="X1580" s="8"/>
      <c r="Y1580" s="33"/>
      <c r="Z1580" s="4"/>
      <c r="AA1580" s="42"/>
      <c r="AB1580" s="43"/>
      <c r="AC1580" s="8"/>
      <c r="AD1580" s="4"/>
      <c r="AE1580" s="4"/>
      <c r="AF1580" s="4"/>
      <c r="AG1580" s="4"/>
      <c r="AH1580" s="4"/>
      <c r="AI1580" s="4"/>
      <c r="AJ1580" s="4"/>
      <c r="AK1580" s="4"/>
      <c r="AL1580" s="4"/>
      <c r="AM1580" s="4"/>
      <c r="AN1580" s="4"/>
      <c r="AO1580" s="4"/>
      <c r="AP1580" s="4"/>
      <c r="AQ1580" s="4"/>
      <c r="AR1580" s="4"/>
      <c r="AS1580" s="4"/>
      <c r="AT1580" s="4"/>
      <c r="AU1580" s="4"/>
      <c r="AV1580" s="4"/>
      <c r="AW1580" s="4"/>
      <c r="AX1580" s="4"/>
      <c r="AY1580" s="4"/>
      <c r="AZ1580" s="4"/>
      <c r="BA1580" s="4"/>
      <c r="BB1580" s="4"/>
    </row>
    <row r="1581" spans="1:54" ht="15" x14ac:dyDescent="0.35">
      <c r="A1581" s="4"/>
      <c r="B1581" s="8"/>
      <c r="C1581" s="8"/>
      <c r="D1581" s="8"/>
      <c r="E1581" s="33"/>
      <c r="F1581" s="8"/>
      <c r="G1581" s="4"/>
      <c r="H1581" s="4"/>
      <c r="I1581" s="4"/>
      <c r="J1581" s="4"/>
      <c r="K1581" s="4"/>
      <c r="L1581" s="4"/>
      <c r="M1581" s="8"/>
      <c r="N1581" s="4"/>
      <c r="O1581" s="4"/>
      <c r="P1581" s="4"/>
      <c r="Q1581" s="4"/>
      <c r="R1581" s="4"/>
      <c r="S1581" s="8"/>
      <c r="T1581" s="8"/>
      <c r="U1581" s="8"/>
      <c r="V1581" s="4"/>
      <c r="W1581" s="8"/>
      <c r="X1581" s="8"/>
      <c r="Y1581" s="33"/>
      <c r="Z1581" s="4"/>
      <c r="AA1581" s="42"/>
      <c r="AB1581" s="43"/>
      <c r="AC1581" s="8"/>
      <c r="AD1581" s="4"/>
      <c r="AE1581" s="4"/>
      <c r="AF1581" s="4"/>
      <c r="AG1581" s="4"/>
      <c r="AH1581" s="4"/>
      <c r="AI1581" s="4"/>
      <c r="AJ1581" s="4"/>
      <c r="AK1581" s="4"/>
      <c r="AL1581" s="4"/>
      <c r="AM1581" s="4"/>
      <c r="AN1581" s="4"/>
      <c r="AO1581" s="4"/>
      <c r="AP1581" s="4"/>
      <c r="AQ1581" s="4"/>
      <c r="AR1581" s="4"/>
      <c r="AS1581" s="4"/>
      <c r="AT1581" s="4"/>
      <c r="AU1581" s="4"/>
      <c r="AV1581" s="4"/>
      <c r="AW1581" s="4"/>
      <c r="AX1581" s="4"/>
      <c r="AY1581" s="4"/>
      <c r="AZ1581" s="4"/>
      <c r="BA1581" s="4"/>
      <c r="BB1581" s="4"/>
    </row>
    <row r="1582" spans="1:54" ht="15" x14ac:dyDescent="0.35">
      <c r="A1582" s="4"/>
      <c r="B1582" s="8"/>
      <c r="C1582" s="8"/>
      <c r="D1582" s="8"/>
      <c r="E1582" s="33"/>
      <c r="F1582" s="8"/>
      <c r="G1582" s="4"/>
      <c r="H1582" s="4"/>
      <c r="I1582" s="4"/>
      <c r="J1582" s="4"/>
      <c r="K1582" s="4"/>
      <c r="L1582" s="4"/>
      <c r="M1582" s="8"/>
      <c r="N1582" s="4"/>
      <c r="O1582" s="4"/>
      <c r="P1582" s="4"/>
      <c r="Q1582" s="4"/>
      <c r="R1582" s="4"/>
      <c r="S1582" s="8"/>
      <c r="T1582" s="8"/>
      <c r="U1582" s="8"/>
      <c r="V1582" s="4"/>
      <c r="W1582" s="8"/>
      <c r="X1582" s="8"/>
      <c r="Y1582" s="33"/>
      <c r="Z1582" s="4"/>
      <c r="AA1582" s="42"/>
      <c r="AB1582" s="43"/>
      <c r="AC1582" s="8"/>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row>
    <row r="1583" spans="1:54" ht="15" x14ac:dyDescent="0.35">
      <c r="A1583" s="4"/>
      <c r="B1583" s="8"/>
      <c r="C1583" s="8"/>
      <c r="D1583" s="8"/>
      <c r="E1583" s="33"/>
      <c r="F1583" s="8"/>
      <c r="G1583" s="4"/>
      <c r="H1583" s="4"/>
      <c r="I1583" s="4"/>
      <c r="J1583" s="4"/>
      <c r="K1583" s="4"/>
      <c r="L1583" s="4"/>
      <c r="M1583" s="8"/>
      <c r="N1583" s="4"/>
      <c r="O1583" s="4"/>
      <c r="P1583" s="4"/>
      <c r="Q1583" s="4"/>
      <c r="R1583" s="4"/>
      <c r="S1583" s="8"/>
      <c r="T1583" s="8"/>
      <c r="U1583" s="8"/>
      <c r="V1583" s="4"/>
      <c r="W1583" s="8"/>
      <c r="X1583" s="8"/>
      <c r="Y1583" s="33"/>
      <c r="Z1583" s="4"/>
      <c r="AA1583" s="42"/>
      <c r="AB1583" s="43"/>
      <c r="AC1583" s="8"/>
      <c r="AD1583" s="4"/>
      <c r="AE1583" s="4"/>
      <c r="AF1583" s="4"/>
      <c r="AG1583" s="4"/>
      <c r="AH1583" s="4"/>
      <c r="AI1583" s="4"/>
      <c r="AJ1583" s="4"/>
      <c r="AK1583" s="4"/>
      <c r="AL1583" s="4"/>
      <c r="AM1583" s="4"/>
      <c r="AN1583" s="4"/>
      <c r="AO1583" s="4"/>
      <c r="AP1583" s="4"/>
      <c r="AQ1583" s="4"/>
      <c r="AR1583" s="4"/>
      <c r="AS1583" s="4"/>
      <c r="AT1583" s="4"/>
      <c r="AU1583" s="4"/>
      <c r="AV1583" s="4"/>
      <c r="AW1583" s="4"/>
      <c r="AX1583" s="4"/>
      <c r="AY1583" s="4"/>
      <c r="AZ1583" s="4"/>
      <c r="BA1583" s="4"/>
      <c r="BB1583" s="4"/>
    </row>
    <row r="1584" spans="1:54" ht="15" x14ac:dyDescent="0.35">
      <c r="A1584" s="4"/>
      <c r="B1584" s="8"/>
      <c r="C1584" s="8"/>
      <c r="D1584" s="8"/>
      <c r="E1584" s="33"/>
      <c r="F1584" s="8"/>
      <c r="G1584" s="4"/>
      <c r="H1584" s="4"/>
      <c r="I1584" s="4"/>
      <c r="J1584" s="4"/>
      <c r="K1584" s="4"/>
      <c r="L1584" s="4"/>
      <c r="M1584" s="8"/>
      <c r="N1584" s="4"/>
      <c r="O1584" s="4"/>
      <c r="P1584" s="4"/>
      <c r="Q1584" s="4"/>
      <c r="R1584" s="4"/>
      <c r="S1584" s="8"/>
      <c r="T1584" s="8"/>
      <c r="U1584" s="8"/>
      <c r="V1584" s="4"/>
      <c r="W1584" s="8"/>
      <c r="X1584" s="8"/>
      <c r="Y1584" s="33"/>
      <c r="Z1584" s="4"/>
      <c r="AA1584" s="42"/>
      <c r="AB1584" s="43"/>
      <c r="AC1584" s="8"/>
      <c r="AD1584" s="4"/>
      <c r="AE1584" s="4"/>
      <c r="AF1584" s="4"/>
      <c r="AG1584" s="4"/>
      <c r="AH1584" s="4"/>
      <c r="AI1584" s="4"/>
      <c r="AJ1584" s="4"/>
      <c r="AK1584" s="4"/>
      <c r="AL1584" s="4"/>
      <c r="AM1584" s="4"/>
      <c r="AN1584" s="4"/>
      <c r="AO1584" s="4"/>
      <c r="AP1584" s="4"/>
      <c r="AQ1584" s="4"/>
      <c r="AR1584" s="4"/>
      <c r="AS1584" s="4"/>
      <c r="AT1584" s="4"/>
      <c r="AU1584" s="4"/>
      <c r="AV1584" s="4"/>
      <c r="AW1584" s="4"/>
      <c r="AX1584" s="4"/>
      <c r="AY1584" s="4"/>
      <c r="AZ1584" s="4"/>
      <c r="BA1584" s="4"/>
      <c r="BB1584" s="4"/>
    </row>
    <row r="1585" spans="1:54" ht="15" x14ac:dyDescent="0.35">
      <c r="A1585" s="4"/>
      <c r="B1585" s="8"/>
      <c r="C1585" s="8"/>
      <c r="D1585" s="8"/>
      <c r="E1585" s="33"/>
      <c r="F1585" s="8"/>
      <c r="G1585" s="4"/>
      <c r="H1585" s="4"/>
      <c r="I1585" s="4"/>
      <c r="J1585" s="4"/>
      <c r="K1585" s="4"/>
      <c r="L1585" s="4"/>
      <c r="M1585" s="8"/>
      <c r="N1585" s="4"/>
      <c r="O1585" s="4"/>
      <c r="P1585" s="4"/>
      <c r="Q1585" s="4"/>
      <c r="R1585" s="4"/>
      <c r="S1585" s="8"/>
      <c r="T1585" s="8"/>
      <c r="U1585" s="8"/>
      <c r="V1585" s="4"/>
      <c r="W1585" s="8"/>
      <c r="X1585" s="8"/>
      <c r="Y1585" s="33"/>
      <c r="Z1585" s="4"/>
      <c r="AA1585" s="42"/>
      <c r="AB1585" s="43"/>
      <c r="AC1585" s="8"/>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row>
    <row r="1586" spans="1:54" ht="15" x14ac:dyDescent="0.35">
      <c r="A1586" s="4"/>
      <c r="B1586" s="8"/>
      <c r="C1586" s="8"/>
      <c r="D1586" s="8"/>
      <c r="E1586" s="33"/>
      <c r="F1586" s="8"/>
      <c r="G1586" s="4"/>
      <c r="H1586" s="4"/>
      <c r="I1586" s="4"/>
      <c r="J1586" s="4"/>
      <c r="K1586" s="4"/>
      <c r="L1586" s="4"/>
      <c r="M1586" s="8"/>
      <c r="N1586" s="4"/>
      <c r="O1586" s="4"/>
      <c r="P1586" s="4"/>
      <c r="Q1586" s="4"/>
      <c r="R1586" s="4"/>
      <c r="S1586" s="8"/>
      <c r="T1586" s="8"/>
      <c r="U1586" s="8"/>
      <c r="V1586" s="4"/>
      <c r="W1586" s="8"/>
      <c r="X1586" s="8"/>
      <c r="Y1586" s="33"/>
      <c r="Z1586" s="4"/>
      <c r="AA1586" s="42"/>
      <c r="AB1586" s="43"/>
      <c r="AC1586" s="8"/>
      <c r="AD1586" s="4"/>
      <c r="AE1586" s="4"/>
      <c r="AF1586" s="4"/>
      <c r="AG1586" s="4"/>
      <c r="AH1586" s="4"/>
      <c r="AI1586" s="4"/>
      <c r="AJ1586" s="4"/>
      <c r="AK1586" s="4"/>
      <c r="AL1586" s="4"/>
      <c r="AM1586" s="4"/>
      <c r="AN1586" s="4"/>
      <c r="AO1586" s="4"/>
      <c r="AP1586" s="4"/>
      <c r="AQ1586" s="4"/>
      <c r="AR1586" s="4"/>
      <c r="AS1586" s="4"/>
      <c r="AT1586" s="4"/>
      <c r="AU1586" s="4"/>
      <c r="AV1586" s="4"/>
      <c r="AW1586" s="4"/>
      <c r="AX1586" s="4"/>
      <c r="AY1586" s="4"/>
      <c r="AZ1586" s="4"/>
      <c r="BA1586" s="4"/>
      <c r="BB1586" s="4"/>
    </row>
    <row r="1587" spans="1:54" ht="15" x14ac:dyDescent="0.35">
      <c r="A1587" s="4"/>
      <c r="B1587" s="8"/>
      <c r="C1587" s="8"/>
      <c r="D1587" s="8"/>
      <c r="E1587" s="33"/>
      <c r="F1587" s="8"/>
      <c r="G1587" s="4"/>
      <c r="H1587" s="4"/>
      <c r="I1587" s="4"/>
      <c r="J1587" s="4"/>
      <c r="K1587" s="4"/>
      <c r="L1587" s="4"/>
      <c r="M1587" s="8"/>
      <c r="N1587" s="4"/>
      <c r="O1587" s="4"/>
      <c r="P1587" s="4"/>
      <c r="Q1587" s="4"/>
      <c r="R1587" s="4"/>
      <c r="S1587" s="8"/>
      <c r="T1587" s="8"/>
      <c r="U1587" s="8"/>
      <c r="V1587" s="4"/>
      <c r="W1587" s="8"/>
      <c r="X1587" s="8"/>
      <c r="Y1587" s="33"/>
      <c r="Z1587" s="4"/>
      <c r="AA1587" s="42"/>
      <c r="AB1587" s="43"/>
      <c r="AC1587" s="8"/>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row>
    <row r="1588" spans="1:54" ht="15" x14ac:dyDescent="0.35">
      <c r="A1588" s="4"/>
      <c r="B1588" s="8"/>
      <c r="C1588" s="8"/>
      <c r="D1588" s="8"/>
      <c r="E1588" s="33"/>
      <c r="F1588" s="8"/>
      <c r="G1588" s="4"/>
      <c r="H1588" s="4"/>
      <c r="I1588" s="4"/>
      <c r="J1588" s="4"/>
      <c r="K1588" s="4"/>
      <c r="L1588" s="4"/>
      <c r="M1588" s="8"/>
      <c r="N1588" s="4"/>
      <c r="O1588" s="4"/>
      <c r="P1588" s="4"/>
      <c r="Q1588" s="4"/>
      <c r="R1588" s="4"/>
      <c r="S1588" s="8"/>
      <c r="T1588" s="8"/>
      <c r="U1588" s="8"/>
      <c r="V1588" s="4"/>
      <c r="W1588" s="8"/>
      <c r="X1588" s="8"/>
      <c r="Y1588" s="33"/>
      <c r="Z1588" s="4"/>
      <c r="AA1588" s="42"/>
      <c r="AB1588" s="43"/>
      <c r="AC1588" s="8"/>
      <c r="AD1588" s="4"/>
      <c r="AE1588" s="4"/>
      <c r="AF1588" s="4"/>
      <c r="AG1588" s="4"/>
      <c r="AH1588" s="4"/>
      <c r="AI1588" s="4"/>
      <c r="AJ1588" s="4"/>
      <c r="AK1588" s="4"/>
      <c r="AL1588" s="4"/>
      <c r="AM1588" s="4"/>
      <c r="AN1588" s="4"/>
      <c r="AO1588" s="4"/>
      <c r="AP1588" s="4"/>
      <c r="AQ1588" s="4"/>
      <c r="AR1588" s="4"/>
      <c r="AS1588" s="4"/>
      <c r="AT1588" s="4"/>
      <c r="AU1588" s="4"/>
      <c r="AV1588" s="4"/>
      <c r="AW1588" s="4"/>
      <c r="AX1588" s="4"/>
      <c r="AY1588" s="4"/>
      <c r="AZ1588" s="4"/>
      <c r="BA1588" s="4"/>
      <c r="BB1588" s="4"/>
    </row>
    <row r="1589" spans="1:54" ht="15" x14ac:dyDescent="0.35">
      <c r="A1589" s="4"/>
      <c r="B1589" s="8"/>
      <c r="C1589" s="8"/>
      <c r="D1589" s="8"/>
      <c r="E1589" s="33"/>
      <c r="F1589" s="8"/>
      <c r="G1589" s="4"/>
      <c r="H1589" s="4"/>
      <c r="I1589" s="4"/>
      <c r="J1589" s="4"/>
      <c r="K1589" s="4"/>
      <c r="L1589" s="4"/>
      <c r="M1589" s="8"/>
      <c r="N1589" s="4"/>
      <c r="O1589" s="4"/>
      <c r="P1589" s="4"/>
      <c r="Q1589" s="4"/>
      <c r="R1589" s="4"/>
      <c r="S1589" s="8"/>
      <c r="T1589" s="8"/>
      <c r="U1589" s="8"/>
      <c r="V1589" s="4"/>
      <c r="W1589" s="8"/>
      <c r="X1589" s="8"/>
      <c r="Y1589" s="33"/>
      <c r="Z1589" s="4"/>
      <c r="AA1589" s="42"/>
      <c r="AB1589" s="43"/>
      <c r="AC1589" s="8"/>
      <c r="AD1589" s="4"/>
      <c r="AE1589" s="4"/>
      <c r="AF1589" s="4"/>
      <c r="AG1589" s="4"/>
      <c r="AH1589" s="4"/>
      <c r="AI1589" s="4"/>
      <c r="AJ1589" s="4"/>
      <c r="AK1589" s="4"/>
      <c r="AL1589" s="4"/>
      <c r="AM1589" s="4"/>
      <c r="AN1589" s="4"/>
      <c r="AO1589" s="4"/>
      <c r="AP1589" s="4"/>
      <c r="AQ1589" s="4"/>
      <c r="AR1589" s="4"/>
      <c r="AS1589" s="4"/>
      <c r="AT1589" s="4"/>
      <c r="AU1589" s="4"/>
      <c r="AV1589" s="4"/>
      <c r="AW1589" s="4"/>
      <c r="AX1589" s="4"/>
      <c r="AY1589" s="4"/>
      <c r="AZ1589" s="4"/>
      <c r="BA1589" s="4"/>
      <c r="BB1589" s="4"/>
    </row>
    <row r="1590" spans="1:54" ht="15" x14ac:dyDescent="0.35">
      <c r="A1590" s="4"/>
      <c r="B1590" s="8"/>
      <c r="C1590" s="8"/>
      <c r="D1590" s="8"/>
      <c r="E1590" s="33"/>
      <c r="F1590" s="8"/>
      <c r="G1590" s="4"/>
      <c r="H1590" s="4"/>
      <c r="I1590" s="4"/>
      <c r="J1590" s="4"/>
      <c r="K1590" s="4"/>
      <c r="L1590" s="4"/>
      <c r="M1590" s="8"/>
      <c r="N1590" s="4"/>
      <c r="O1590" s="4"/>
      <c r="P1590" s="4"/>
      <c r="Q1590" s="4"/>
      <c r="R1590" s="4"/>
      <c r="S1590" s="8"/>
      <c r="T1590" s="8"/>
      <c r="U1590" s="8"/>
      <c r="V1590" s="4"/>
      <c r="W1590" s="8"/>
      <c r="X1590" s="8"/>
      <c r="Y1590" s="33"/>
      <c r="Z1590" s="4"/>
      <c r="AA1590" s="42"/>
      <c r="AB1590" s="43"/>
      <c r="AC1590" s="8"/>
      <c r="AD1590" s="4"/>
      <c r="AE1590" s="4"/>
      <c r="AF1590" s="4"/>
      <c r="AG1590" s="4"/>
      <c r="AH1590" s="4"/>
      <c r="AI1590" s="4"/>
      <c r="AJ1590" s="4"/>
      <c r="AK1590" s="4"/>
      <c r="AL1590" s="4"/>
      <c r="AM1590" s="4"/>
      <c r="AN1590" s="4"/>
      <c r="AO1590" s="4"/>
      <c r="AP1590" s="4"/>
      <c r="AQ1590" s="4"/>
      <c r="AR1590" s="4"/>
      <c r="AS1590" s="4"/>
      <c r="AT1590" s="4"/>
      <c r="AU1590" s="4"/>
      <c r="AV1590" s="4"/>
      <c r="AW1590" s="4"/>
      <c r="AX1590" s="4"/>
      <c r="AY1590" s="4"/>
      <c r="AZ1590" s="4"/>
      <c r="BA1590" s="4"/>
      <c r="BB1590" s="4"/>
    </row>
    <row r="1591" spans="1:54" ht="15" x14ac:dyDescent="0.35">
      <c r="A1591" s="4"/>
      <c r="B1591" s="8"/>
      <c r="C1591" s="8"/>
      <c r="D1591" s="8"/>
      <c r="E1591" s="33"/>
      <c r="F1591" s="8"/>
      <c r="G1591" s="4"/>
      <c r="H1591" s="4"/>
      <c r="I1591" s="4"/>
      <c r="J1591" s="4"/>
      <c r="K1591" s="4"/>
      <c r="L1591" s="4"/>
      <c r="M1591" s="8"/>
      <c r="N1591" s="4"/>
      <c r="O1591" s="4"/>
      <c r="P1591" s="4"/>
      <c r="Q1591" s="4"/>
      <c r="R1591" s="4"/>
      <c r="S1591" s="8"/>
      <c r="T1591" s="8"/>
      <c r="U1591" s="8"/>
      <c r="V1591" s="4"/>
      <c r="W1591" s="8"/>
      <c r="X1591" s="8"/>
      <c r="Y1591" s="33"/>
      <c r="Z1591" s="4"/>
      <c r="AA1591" s="42"/>
      <c r="AB1591" s="43"/>
      <c r="AC1591" s="8"/>
      <c r="AD1591" s="4"/>
      <c r="AE1591" s="4"/>
      <c r="AF1591" s="4"/>
      <c r="AG1591" s="4"/>
      <c r="AH1591" s="4"/>
      <c r="AI1591" s="4"/>
      <c r="AJ1591" s="4"/>
      <c r="AK1591" s="4"/>
      <c r="AL1591" s="4"/>
      <c r="AM1591" s="4"/>
      <c r="AN1591" s="4"/>
      <c r="AO1591" s="4"/>
      <c r="AP1591" s="4"/>
      <c r="AQ1591" s="4"/>
      <c r="AR1591" s="4"/>
      <c r="AS1591" s="4"/>
      <c r="AT1591" s="4"/>
      <c r="AU1591" s="4"/>
      <c r="AV1591" s="4"/>
      <c r="AW1591" s="4"/>
      <c r="AX1591" s="4"/>
      <c r="AY1591" s="4"/>
      <c r="AZ1591" s="4"/>
      <c r="BA1591" s="4"/>
      <c r="BB1591" s="4"/>
    </row>
    <row r="1592" spans="1:54" ht="15" x14ac:dyDescent="0.35">
      <c r="A1592" s="4"/>
      <c r="B1592" s="8"/>
      <c r="C1592" s="8"/>
      <c r="D1592" s="8"/>
      <c r="E1592" s="33"/>
      <c r="F1592" s="8"/>
      <c r="G1592" s="4"/>
      <c r="H1592" s="4"/>
      <c r="I1592" s="4"/>
      <c r="J1592" s="4"/>
      <c r="K1592" s="4"/>
      <c r="L1592" s="4"/>
      <c r="M1592" s="8"/>
      <c r="N1592" s="4"/>
      <c r="O1592" s="4"/>
      <c r="P1592" s="4"/>
      <c r="Q1592" s="4"/>
      <c r="R1592" s="4"/>
      <c r="S1592" s="8"/>
      <c r="T1592" s="8"/>
      <c r="U1592" s="8"/>
      <c r="V1592" s="4"/>
      <c r="W1592" s="8"/>
      <c r="X1592" s="8"/>
      <c r="Y1592" s="33"/>
      <c r="Z1592" s="4"/>
      <c r="AA1592" s="42"/>
      <c r="AB1592" s="43"/>
      <c r="AC1592" s="8"/>
      <c r="AD1592" s="4"/>
      <c r="AE1592" s="4"/>
      <c r="AF1592" s="4"/>
      <c r="AG1592" s="4"/>
      <c r="AH1592" s="4"/>
      <c r="AI1592" s="4"/>
      <c r="AJ1592" s="4"/>
      <c r="AK1592" s="4"/>
      <c r="AL1592" s="4"/>
      <c r="AM1592" s="4"/>
      <c r="AN1592" s="4"/>
      <c r="AO1592" s="4"/>
      <c r="AP1592" s="4"/>
      <c r="AQ1592" s="4"/>
      <c r="AR1592" s="4"/>
      <c r="AS1592" s="4"/>
      <c r="AT1592" s="4"/>
      <c r="AU1592" s="4"/>
      <c r="AV1592" s="4"/>
      <c r="AW1592" s="4"/>
      <c r="AX1592" s="4"/>
      <c r="AY1592" s="4"/>
      <c r="AZ1592" s="4"/>
      <c r="BA1592" s="4"/>
      <c r="BB1592" s="4"/>
    </row>
    <row r="1593" spans="1:54" ht="15" x14ac:dyDescent="0.35">
      <c r="A1593" s="4"/>
      <c r="B1593" s="8"/>
      <c r="C1593" s="8"/>
      <c r="D1593" s="8"/>
      <c r="E1593" s="33"/>
      <c r="F1593" s="8"/>
      <c r="G1593" s="4"/>
      <c r="H1593" s="4"/>
      <c r="I1593" s="4"/>
      <c r="J1593" s="4"/>
      <c r="K1593" s="4"/>
      <c r="L1593" s="4"/>
      <c r="M1593" s="8"/>
      <c r="N1593" s="4"/>
      <c r="O1593" s="4"/>
      <c r="P1593" s="4"/>
      <c r="Q1593" s="4"/>
      <c r="R1593" s="4"/>
      <c r="S1593" s="8"/>
      <c r="T1593" s="8"/>
      <c r="U1593" s="8"/>
      <c r="V1593" s="4"/>
      <c r="W1593" s="8"/>
      <c r="X1593" s="8"/>
      <c r="Y1593" s="33"/>
      <c r="Z1593" s="4"/>
      <c r="AA1593" s="42"/>
      <c r="AB1593" s="43"/>
      <c r="AC1593" s="8"/>
      <c r="AD1593" s="4"/>
      <c r="AE1593" s="4"/>
      <c r="AF1593" s="4"/>
      <c r="AG1593" s="4"/>
      <c r="AH1593" s="4"/>
      <c r="AI1593" s="4"/>
      <c r="AJ1593" s="4"/>
      <c r="AK1593" s="4"/>
      <c r="AL1593" s="4"/>
      <c r="AM1593" s="4"/>
      <c r="AN1593" s="4"/>
      <c r="AO1593" s="4"/>
      <c r="AP1593" s="4"/>
      <c r="AQ1593" s="4"/>
      <c r="AR1593" s="4"/>
      <c r="AS1593" s="4"/>
      <c r="AT1593" s="4"/>
      <c r="AU1593" s="4"/>
      <c r="AV1593" s="4"/>
      <c r="AW1593" s="4"/>
      <c r="AX1593" s="4"/>
      <c r="AY1593" s="4"/>
      <c r="AZ1593" s="4"/>
      <c r="BA1593" s="4"/>
      <c r="BB1593" s="4"/>
    </row>
    <row r="1594" spans="1:54" ht="15" x14ac:dyDescent="0.35">
      <c r="A1594" s="4"/>
      <c r="B1594" s="8"/>
      <c r="C1594" s="8"/>
      <c r="D1594" s="8"/>
      <c r="E1594" s="33"/>
      <c r="F1594" s="8"/>
      <c r="G1594" s="4"/>
      <c r="H1594" s="4"/>
      <c r="I1594" s="4"/>
      <c r="J1594" s="4"/>
      <c r="K1594" s="4"/>
      <c r="L1594" s="4"/>
      <c r="M1594" s="8"/>
      <c r="N1594" s="4"/>
      <c r="O1594" s="4"/>
      <c r="P1594" s="4"/>
      <c r="Q1594" s="4"/>
      <c r="R1594" s="4"/>
      <c r="S1594" s="8"/>
      <c r="T1594" s="8"/>
      <c r="U1594" s="8"/>
      <c r="V1594" s="4"/>
      <c r="W1594" s="8"/>
      <c r="X1594" s="8"/>
      <c r="Y1594" s="33"/>
      <c r="Z1594" s="4"/>
      <c r="AA1594" s="42"/>
      <c r="AB1594" s="43"/>
      <c r="AC1594" s="8"/>
      <c r="AD1594" s="4"/>
      <c r="AE1594" s="4"/>
      <c r="AF1594" s="4"/>
      <c r="AG1594" s="4"/>
      <c r="AH1594" s="4"/>
      <c r="AI1594" s="4"/>
      <c r="AJ1594" s="4"/>
      <c r="AK1594" s="4"/>
      <c r="AL1594" s="4"/>
      <c r="AM1594" s="4"/>
      <c r="AN1594" s="4"/>
      <c r="AO1594" s="4"/>
      <c r="AP1594" s="4"/>
      <c r="AQ1594" s="4"/>
      <c r="AR1594" s="4"/>
      <c r="AS1594" s="4"/>
      <c r="AT1594" s="4"/>
      <c r="AU1594" s="4"/>
      <c r="AV1594" s="4"/>
      <c r="AW1594" s="4"/>
      <c r="AX1594" s="4"/>
      <c r="AY1594" s="4"/>
      <c r="AZ1594" s="4"/>
      <c r="BA1594" s="4"/>
      <c r="BB1594" s="4"/>
    </row>
    <row r="1595" spans="1:54" ht="15" x14ac:dyDescent="0.35">
      <c r="A1595" s="4"/>
      <c r="B1595" s="8"/>
      <c r="C1595" s="8"/>
      <c r="D1595" s="8"/>
      <c r="E1595" s="33"/>
      <c r="F1595" s="8"/>
      <c r="G1595" s="4"/>
      <c r="H1595" s="4"/>
      <c r="I1595" s="4"/>
      <c r="J1595" s="4"/>
      <c r="K1595" s="4"/>
      <c r="L1595" s="4"/>
      <c r="M1595" s="8"/>
      <c r="N1595" s="4"/>
      <c r="O1595" s="4"/>
      <c r="P1595" s="4"/>
      <c r="Q1595" s="4"/>
      <c r="R1595" s="4"/>
      <c r="S1595" s="8"/>
      <c r="T1595" s="8"/>
      <c r="U1595" s="8"/>
      <c r="V1595" s="4"/>
      <c r="W1595" s="8"/>
      <c r="X1595" s="8"/>
      <c r="Y1595" s="33"/>
      <c r="Z1595" s="4"/>
      <c r="AA1595" s="42"/>
      <c r="AB1595" s="43"/>
      <c r="AC1595" s="8"/>
      <c r="AD1595" s="4"/>
      <c r="AE1595" s="4"/>
      <c r="AF1595" s="4"/>
      <c r="AG1595" s="4"/>
      <c r="AH1595" s="4"/>
      <c r="AI1595" s="4"/>
      <c r="AJ1595" s="4"/>
      <c r="AK1595" s="4"/>
      <c r="AL1595" s="4"/>
      <c r="AM1595" s="4"/>
      <c r="AN1595" s="4"/>
      <c r="AO1595" s="4"/>
      <c r="AP1595" s="4"/>
      <c r="AQ1595" s="4"/>
      <c r="AR1595" s="4"/>
      <c r="AS1595" s="4"/>
      <c r="AT1595" s="4"/>
      <c r="AU1595" s="4"/>
      <c r="AV1595" s="4"/>
      <c r="AW1595" s="4"/>
      <c r="AX1595" s="4"/>
      <c r="AY1595" s="4"/>
      <c r="AZ1595" s="4"/>
      <c r="BA1595" s="4"/>
      <c r="BB1595" s="4"/>
    </row>
    <row r="1596" spans="1:54" ht="15" x14ac:dyDescent="0.35">
      <c r="A1596" s="4"/>
      <c r="B1596" s="8"/>
      <c r="C1596" s="8"/>
      <c r="D1596" s="8"/>
      <c r="E1596" s="33"/>
      <c r="F1596" s="8"/>
      <c r="G1596" s="4"/>
      <c r="H1596" s="4"/>
      <c r="I1596" s="4"/>
      <c r="J1596" s="4"/>
      <c r="K1596" s="4"/>
      <c r="L1596" s="4"/>
      <c r="M1596" s="8"/>
      <c r="N1596" s="4"/>
      <c r="O1596" s="4"/>
      <c r="P1596" s="4"/>
      <c r="Q1596" s="4"/>
      <c r="R1596" s="4"/>
      <c r="S1596" s="8"/>
      <c r="T1596" s="8"/>
      <c r="U1596" s="8"/>
      <c r="V1596" s="4"/>
      <c r="W1596" s="8"/>
      <c r="X1596" s="8"/>
      <c r="Y1596" s="33"/>
      <c r="Z1596" s="4"/>
      <c r="AA1596" s="42"/>
      <c r="AB1596" s="43"/>
      <c r="AC1596" s="8"/>
      <c r="AD1596" s="4"/>
      <c r="AE1596" s="4"/>
      <c r="AF1596" s="4"/>
      <c r="AG1596" s="4"/>
      <c r="AH1596" s="4"/>
      <c r="AI1596" s="4"/>
      <c r="AJ1596" s="4"/>
      <c r="AK1596" s="4"/>
      <c r="AL1596" s="4"/>
      <c r="AM1596" s="4"/>
      <c r="AN1596" s="4"/>
      <c r="AO1596" s="4"/>
      <c r="AP1596" s="4"/>
      <c r="AQ1596" s="4"/>
      <c r="AR1596" s="4"/>
      <c r="AS1596" s="4"/>
      <c r="AT1596" s="4"/>
      <c r="AU1596" s="4"/>
      <c r="AV1596" s="4"/>
      <c r="AW1596" s="4"/>
      <c r="AX1596" s="4"/>
      <c r="AY1596" s="4"/>
      <c r="AZ1596" s="4"/>
      <c r="BA1596" s="4"/>
      <c r="BB1596" s="4"/>
    </row>
    <row r="1597" spans="1:54" ht="15" x14ac:dyDescent="0.35">
      <c r="A1597" s="4"/>
      <c r="B1597" s="8"/>
      <c r="C1597" s="8"/>
      <c r="D1597" s="8"/>
      <c r="E1597" s="33"/>
      <c r="F1597" s="8"/>
      <c r="G1597" s="4"/>
      <c r="H1597" s="4"/>
      <c r="I1597" s="4"/>
      <c r="J1597" s="4"/>
      <c r="K1597" s="4"/>
      <c r="L1597" s="4"/>
      <c r="M1597" s="8"/>
      <c r="N1597" s="4"/>
      <c r="O1597" s="4"/>
      <c r="P1597" s="4"/>
      <c r="Q1597" s="4"/>
      <c r="R1597" s="4"/>
      <c r="S1597" s="8"/>
      <c r="T1597" s="8"/>
      <c r="U1597" s="8"/>
      <c r="V1597" s="4"/>
      <c r="W1597" s="8"/>
      <c r="X1597" s="8"/>
      <c r="Y1597" s="33"/>
      <c r="Z1597" s="4"/>
      <c r="AA1597" s="42"/>
      <c r="AB1597" s="43"/>
      <c r="AC1597" s="8"/>
      <c r="AD1597" s="4"/>
      <c r="AE1597" s="4"/>
      <c r="AF1597" s="4"/>
      <c r="AG1597" s="4"/>
      <c r="AH1597" s="4"/>
      <c r="AI1597" s="4"/>
      <c r="AJ1597" s="4"/>
      <c r="AK1597" s="4"/>
      <c r="AL1597" s="4"/>
      <c r="AM1597" s="4"/>
      <c r="AN1597" s="4"/>
      <c r="AO1597" s="4"/>
      <c r="AP1597" s="4"/>
      <c r="AQ1597" s="4"/>
      <c r="AR1597" s="4"/>
      <c r="AS1597" s="4"/>
      <c r="AT1597" s="4"/>
      <c r="AU1597" s="4"/>
      <c r="AV1597" s="4"/>
      <c r="AW1597" s="4"/>
      <c r="AX1597" s="4"/>
      <c r="AY1597" s="4"/>
      <c r="AZ1597" s="4"/>
      <c r="BA1597" s="4"/>
      <c r="BB1597" s="4"/>
    </row>
    <row r="1598" spans="1:54" ht="15" x14ac:dyDescent="0.35">
      <c r="A1598" s="4"/>
      <c r="B1598" s="8"/>
      <c r="C1598" s="8"/>
      <c r="D1598" s="8"/>
      <c r="E1598" s="33"/>
      <c r="F1598" s="8"/>
      <c r="G1598" s="4"/>
      <c r="H1598" s="4"/>
      <c r="I1598" s="4"/>
      <c r="J1598" s="4"/>
      <c r="K1598" s="4"/>
      <c r="L1598" s="4"/>
      <c r="M1598" s="8"/>
      <c r="N1598" s="4"/>
      <c r="O1598" s="4"/>
      <c r="P1598" s="4"/>
      <c r="Q1598" s="4"/>
      <c r="R1598" s="4"/>
      <c r="S1598" s="8"/>
      <c r="T1598" s="8"/>
      <c r="U1598" s="8"/>
      <c r="V1598" s="4"/>
      <c r="W1598" s="8"/>
      <c r="X1598" s="8"/>
      <c r="Y1598" s="33"/>
      <c r="Z1598" s="4"/>
      <c r="AA1598" s="42"/>
      <c r="AB1598" s="43"/>
      <c r="AC1598" s="8"/>
      <c r="AD1598" s="4"/>
      <c r="AE1598" s="4"/>
      <c r="AF1598" s="4"/>
      <c r="AG1598" s="4"/>
      <c r="AH1598" s="4"/>
      <c r="AI1598" s="4"/>
      <c r="AJ1598" s="4"/>
      <c r="AK1598" s="4"/>
      <c r="AL1598" s="4"/>
      <c r="AM1598" s="4"/>
      <c r="AN1598" s="4"/>
      <c r="AO1598" s="4"/>
      <c r="AP1598" s="4"/>
      <c r="AQ1598" s="4"/>
      <c r="AR1598" s="4"/>
      <c r="AS1598" s="4"/>
      <c r="AT1598" s="4"/>
      <c r="AU1598" s="4"/>
      <c r="AV1598" s="4"/>
      <c r="AW1598" s="4"/>
      <c r="AX1598" s="4"/>
      <c r="AY1598" s="4"/>
      <c r="AZ1598" s="4"/>
      <c r="BA1598" s="4"/>
      <c r="BB1598" s="4"/>
    </row>
    <row r="1599" spans="1:54" ht="15" x14ac:dyDescent="0.35">
      <c r="A1599" s="4"/>
      <c r="B1599" s="8"/>
      <c r="C1599" s="8"/>
      <c r="D1599" s="8"/>
      <c r="E1599" s="33"/>
      <c r="F1599" s="8"/>
      <c r="G1599" s="4"/>
      <c r="H1599" s="4"/>
      <c r="I1599" s="4"/>
      <c r="J1599" s="4"/>
      <c r="K1599" s="4"/>
      <c r="L1599" s="4"/>
      <c r="M1599" s="8"/>
      <c r="N1599" s="4"/>
      <c r="O1599" s="4"/>
      <c r="P1599" s="4"/>
      <c r="Q1599" s="4"/>
      <c r="R1599" s="4"/>
      <c r="S1599" s="8"/>
      <c r="T1599" s="8"/>
      <c r="U1599" s="8"/>
      <c r="V1599" s="4"/>
      <c r="W1599" s="8"/>
      <c r="X1599" s="8"/>
      <c r="Y1599" s="33"/>
      <c r="Z1599" s="4"/>
      <c r="AA1599" s="42"/>
      <c r="AB1599" s="43"/>
      <c r="AC1599" s="8"/>
      <c r="AD1599" s="4"/>
      <c r="AE1599" s="4"/>
      <c r="AF1599" s="4"/>
      <c r="AG1599" s="4"/>
      <c r="AH1599" s="4"/>
      <c r="AI1599" s="4"/>
      <c r="AJ1599" s="4"/>
      <c r="AK1599" s="4"/>
      <c r="AL1599" s="4"/>
      <c r="AM1599" s="4"/>
      <c r="AN1599" s="4"/>
      <c r="AO1599" s="4"/>
      <c r="AP1599" s="4"/>
      <c r="AQ1599" s="4"/>
      <c r="AR1599" s="4"/>
      <c r="AS1599" s="4"/>
      <c r="AT1599" s="4"/>
      <c r="AU1599" s="4"/>
      <c r="AV1599" s="4"/>
      <c r="AW1599" s="4"/>
      <c r="AX1599" s="4"/>
      <c r="AY1599" s="4"/>
      <c r="AZ1599" s="4"/>
      <c r="BA1599" s="4"/>
      <c r="BB1599" s="4"/>
    </row>
    <row r="1600" spans="1:54" ht="15" x14ac:dyDescent="0.35">
      <c r="A1600" s="4"/>
      <c r="B1600" s="8"/>
      <c r="C1600" s="8"/>
      <c r="D1600" s="8"/>
      <c r="E1600" s="33"/>
      <c r="F1600" s="8"/>
      <c r="G1600" s="4"/>
      <c r="H1600" s="4"/>
      <c r="I1600" s="4"/>
      <c r="J1600" s="4"/>
      <c r="K1600" s="4"/>
      <c r="L1600" s="4"/>
      <c r="M1600" s="8"/>
      <c r="N1600" s="4"/>
      <c r="O1600" s="4"/>
      <c r="P1600" s="4"/>
      <c r="Q1600" s="4"/>
      <c r="R1600" s="4"/>
      <c r="S1600" s="8"/>
      <c r="T1600" s="8"/>
      <c r="U1600" s="8"/>
      <c r="V1600" s="4"/>
      <c r="W1600" s="8"/>
      <c r="X1600" s="8"/>
      <c r="Y1600" s="33"/>
      <c r="Z1600" s="4"/>
      <c r="AA1600" s="42"/>
      <c r="AB1600" s="43"/>
      <c r="AC1600" s="8"/>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row>
    <row r="1601" spans="1:54" ht="15" x14ac:dyDescent="0.35">
      <c r="A1601" s="4"/>
      <c r="B1601" s="8"/>
      <c r="C1601" s="8"/>
      <c r="D1601" s="8"/>
      <c r="E1601" s="33"/>
      <c r="F1601" s="8"/>
      <c r="G1601" s="4"/>
      <c r="H1601" s="4"/>
      <c r="I1601" s="4"/>
      <c r="J1601" s="4"/>
      <c r="K1601" s="4"/>
      <c r="L1601" s="4"/>
      <c r="M1601" s="8"/>
      <c r="N1601" s="4"/>
      <c r="O1601" s="4"/>
      <c r="P1601" s="4"/>
      <c r="Q1601" s="4"/>
      <c r="R1601" s="4"/>
      <c r="S1601" s="8"/>
      <c r="T1601" s="8"/>
      <c r="U1601" s="8"/>
      <c r="V1601" s="4"/>
      <c r="W1601" s="8"/>
      <c r="X1601" s="8"/>
      <c r="Y1601" s="33"/>
      <c r="Z1601" s="4"/>
      <c r="AA1601" s="42"/>
      <c r="AB1601" s="43"/>
      <c r="AC1601" s="8"/>
      <c r="AD1601" s="4"/>
      <c r="AE1601" s="4"/>
      <c r="AF1601" s="4"/>
      <c r="AG1601" s="4"/>
      <c r="AH1601" s="4"/>
      <c r="AI1601" s="4"/>
      <c r="AJ1601" s="4"/>
      <c r="AK1601" s="4"/>
      <c r="AL1601" s="4"/>
      <c r="AM1601" s="4"/>
      <c r="AN1601" s="4"/>
      <c r="AO1601" s="4"/>
      <c r="AP1601" s="4"/>
      <c r="AQ1601" s="4"/>
      <c r="AR1601" s="4"/>
      <c r="AS1601" s="4"/>
      <c r="AT1601" s="4"/>
      <c r="AU1601" s="4"/>
      <c r="AV1601" s="4"/>
      <c r="AW1601" s="4"/>
      <c r="AX1601" s="4"/>
      <c r="AY1601" s="4"/>
      <c r="AZ1601" s="4"/>
      <c r="BA1601" s="4"/>
      <c r="BB1601" s="4"/>
    </row>
    <row r="1602" spans="1:54" ht="15" x14ac:dyDescent="0.35">
      <c r="A1602" s="4"/>
      <c r="B1602" s="8"/>
      <c r="C1602" s="8"/>
      <c r="D1602" s="8"/>
      <c r="E1602" s="33"/>
      <c r="F1602" s="8"/>
      <c r="G1602" s="4"/>
      <c r="H1602" s="4"/>
      <c r="I1602" s="4"/>
      <c r="J1602" s="4"/>
      <c r="K1602" s="4"/>
      <c r="L1602" s="4"/>
      <c r="M1602" s="8"/>
      <c r="N1602" s="4"/>
      <c r="O1602" s="4"/>
      <c r="P1602" s="4"/>
      <c r="Q1602" s="4"/>
      <c r="R1602" s="4"/>
      <c r="S1602" s="8"/>
      <c r="T1602" s="8"/>
      <c r="U1602" s="8"/>
      <c r="V1602" s="4"/>
      <c r="W1602" s="8"/>
      <c r="X1602" s="8"/>
      <c r="Y1602" s="33"/>
      <c r="Z1602" s="4"/>
      <c r="AA1602" s="42"/>
      <c r="AB1602" s="43"/>
      <c r="AC1602" s="8"/>
      <c r="AD1602" s="4"/>
      <c r="AE1602" s="4"/>
      <c r="AF1602" s="4"/>
      <c r="AG1602" s="4"/>
      <c r="AH1602" s="4"/>
      <c r="AI1602" s="4"/>
      <c r="AJ1602" s="4"/>
      <c r="AK1602" s="4"/>
      <c r="AL1602" s="4"/>
      <c r="AM1602" s="4"/>
      <c r="AN1602" s="4"/>
      <c r="AO1602" s="4"/>
      <c r="AP1602" s="4"/>
      <c r="AQ1602" s="4"/>
      <c r="AR1602" s="4"/>
      <c r="AS1602" s="4"/>
      <c r="AT1602" s="4"/>
      <c r="AU1602" s="4"/>
      <c r="AV1602" s="4"/>
      <c r="AW1602" s="4"/>
      <c r="AX1602" s="4"/>
      <c r="AY1602" s="4"/>
      <c r="AZ1602" s="4"/>
      <c r="BA1602" s="4"/>
      <c r="BB1602" s="4"/>
    </row>
    <row r="1603" spans="1:54" ht="15" x14ac:dyDescent="0.35">
      <c r="A1603" s="4"/>
      <c r="B1603" s="8"/>
      <c r="C1603" s="8"/>
      <c r="D1603" s="8"/>
      <c r="E1603" s="33"/>
      <c r="F1603" s="8"/>
      <c r="G1603" s="4"/>
      <c r="H1603" s="4"/>
      <c r="I1603" s="4"/>
      <c r="J1603" s="4"/>
      <c r="K1603" s="4"/>
      <c r="L1603" s="4"/>
      <c r="M1603" s="8"/>
      <c r="N1603" s="4"/>
      <c r="O1603" s="4"/>
      <c r="P1603" s="4"/>
      <c r="Q1603" s="4"/>
      <c r="R1603" s="4"/>
      <c r="S1603" s="8"/>
      <c r="T1603" s="8"/>
      <c r="U1603" s="8"/>
      <c r="V1603" s="4"/>
      <c r="W1603" s="8"/>
      <c r="X1603" s="8"/>
      <c r="Y1603" s="33"/>
      <c r="Z1603" s="4"/>
      <c r="AA1603" s="42"/>
      <c r="AB1603" s="43"/>
      <c r="AC1603" s="8"/>
      <c r="AD1603" s="4"/>
      <c r="AE1603" s="4"/>
      <c r="AF1603" s="4"/>
      <c r="AG1603" s="4"/>
      <c r="AH1603" s="4"/>
      <c r="AI1603" s="4"/>
      <c r="AJ1603" s="4"/>
      <c r="AK1603" s="4"/>
      <c r="AL1603" s="4"/>
      <c r="AM1603" s="4"/>
      <c r="AN1603" s="4"/>
      <c r="AO1603" s="4"/>
      <c r="AP1603" s="4"/>
      <c r="AQ1603" s="4"/>
      <c r="AR1603" s="4"/>
      <c r="AS1603" s="4"/>
      <c r="AT1603" s="4"/>
      <c r="AU1603" s="4"/>
      <c r="AV1603" s="4"/>
      <c r="AW1603" s="4"/>
      <c r="AX1603" s="4"/>
      <c r="AY1603" s="4"/>
      <c r="AZ1603" s="4"/>
      <c r="BA1603" s="4"/>
      <c r="BB1603" s="4"/>
    </row>
    <row r="1604" spans="1:54" ht="15" x14ac:dyDescent="0.35">
      <c r="A1604" s="4"/>
      <c r="B1604" s="8"/>
      <c r="C1604" s="8"/>
      <c r="D1604" s="8"/>
      <c r="E1604" s="33"/>
      <c r="F1604" s="8"/>
      <c r="G1604" s="4"/>
      <c r="H1604" s="4"/>
      <c r="I1604" s="4"/>
      <c r="J1604" s="4"/>
      <c r="K1604" s="4"/>
      <c r="L1604" s="4"/>
      <c r="M1604" s="8"/>
      <c r="N1604" s="4"/>
      <c r="O1604" s="4"/>
      <c r="P1604" s="4"/>
      <c r="Q1604" s="4"/>
      <c r="R1604" s="4"/>
      <c r="S1604" s="8"/>
      <c r="T1604" s="8"/>
      <c r="U1604" s="8"/>
      <c r="V1604" s="4"/>
      <c r="W1604" s="8"/>
      <c r="X1604" s="8"/>
      <c r="Y1604" s="33"/>
      <c r="Z1604" s="4"/>
      <c r="AA1604" s="42"/>
      <c r="AB1604" s="43"/>
      <c r="AC1604" s="8"/>
      <c r="AD1604" s="4"/>
      <c r="AE1604" s="4"/>
      <c r="AF1604" s="4"/>
      <c r="AG1604" s="4"/>
      <c r="AH1604" s="4"/>
      <c r="AI1604" s="4"/>
      <c r="AJ1604" s="4"/>
      <c r="AK1604" s="4"/>
      <c r="AL1604" s="4"/>
      <c r="AM1604" s="4"/>
      <c r="AN1604" s="4"/>
      <c r="AO1604" s="4"/>
      <c r="AP1604" s="4"/>
      <c r="AQ1604" s="4"/>
      <c r="AR1604" s="4"/>
      <c r="AS1604" s="4"/>
      <c r="AT1604" s="4"/>
      <c r="AU1604" s="4"/>
      <c r="AV1604" s="4"/>
      <c r="AW1604" s="4"/>
      <c r="AX1604" s="4"/>
      <c r="AY1604" s="4"/>
      <c r="AZ1604" s="4"/>
      <c r="BA1604" s="4"/>
      <c r="BB1604" s="4"/>
    </row>
    <row r="1605" spans="1:54" ht="15" x14ac:dyDescent="0.35">
      <c r="A1605" s="4"/>
      <c r="B1605" s="8"/>
      <c r="C1605" s="8"/>
      <c r="D1605" s="8"/>
      <c r="E1605" s="33"/>
      <c r="F1605" s="8"/>
      <c r="G1605" s="4"/>
      <c r="H1605" s="4"/>
      <c r="I1605" s="4"/>
      <c r="J1605" s="4"/>
      <c r="K1605" s="4"/>
      <c r="L1605" s="4"/>
      <c r="M1605" s="8"/>
      <c r="N1605" s="4"/>
      <c r="O1605" s="4"/>
      <c r="P1605" s="4"/>
      <c r="Q1605" s="4"/>
      <c r="R1605" s="4"/>
      <c r="S1605" s="8"/>
      <c r="T1605" s="8"/>
      <c r="U1605" s="8"/>
      <c r="V1605" s="4"/>
      <c r="W1605" s="8"/>
      <c r="X1605" s="8"/>
      <c r="Y1605" s="33"/>
      <c r="Z1605" s="4"/>
      <c r="AA1605" s="42"/>
      <c r="AB1605" s="43"/>
      <c r="AC1605" s="8"/>
      <c r="AD1605" s="4"/>
      <c r="AE1605" s="4"/>
      <c r="AF1605" s="4"/>
      <c r="AG1605" s="4"/>
      <c r="AH1605" s="4"/>
      <c r="AI1605" s="4"/>
      <c r="AJ1605" s="4"/>
      <c r="AK1605" s="4"/>
      <c r="AL1605" s="4"/>
      <c r="AM1605" s="4"/>
      <c r="AN1605" s="4"/>
      <c r="AO1605" s="4"/>
      <c r="AP1605" s="4"/>
      <c r="AQ1605" s="4"/>
      <c r="AR1605" s="4"/>
      <c r="AS1605" s="4"/>
      <c r="AT1605" s="4"/>
      <c r="AU1605" s="4"/>
      <c r="AV1605" s="4"/>
      <c r="AW1605" s="4"/>
      <c r="AX1605" s="4"/>
      <c r="AY1605" s="4"/>
      <c r="AZ1605" s="4"/>
      <c r="BA1605" s="4"/>
      <c r="BB1605" s="4"/>
    </row>
    <row r="1606" spans="1:54" ht="15" x14ac:dyDescent="0.35">
      <c r="A1606" s="4"/>
      <c r="B1606" s="8"/>
      <c r="C1606" s="8"/>
      <c r="D1606" s="8"/>
      <c r="E1606" s="33"/>
      <c r="F1606" s="8"/>
      <c r="G1606" s="4"/>
      <c r="H1606" s="4"/>
      <c r="I1606" s="4"/>
      <c r="J1606" s="4"/>
      <c r="K1606" s="4"/>
      <c r="L1606" s="4"/>
      <c r="M1606" s="8"/>
      <c r="N1606" s="4"/>
      <c r="O1606" s="4"/>
      <c r="P1606" s="4"/>
      <c r="Q1606" s="4"/>
      <c r="R1606" s="4"/>
      <c r="S1606" s="8"/>
      <c r="T1606" s="8"/>
      <c r="U1606" s="8"/>
      <c r="V1606" s="4"/>
      <c r="W1606" s="8"/>
      <c r="X1606" s="8"/>
      <c r="Y1606" s="33"/>
      <c r="Z1606" s="4"/>
      <c r="AA1606" s="42"/>
      <c r="AB1606" s="43"/>
      <c r="AC1606" s="8"/>
      <c r="AD1606" s="4"/>
      <c r="AE1606" s="4"/>
      <c r="AF1606" s="4"/>
      <c r="AG1606" s="4"/>
      <c r="AH1606" s="4"/>
      <c r="AI1606" s="4"/>
      <c r="AJ1606" s="4"/>
      <c r="AK1606" s="4"/>
      <c r="AL1606" s="4"/>
      <c r="AM1606" s="4"/>
      <c r="AN1606" s="4"/>
      <c r="AO1606" s="4"/>
      <c r="AP1606" s="4"/>
      <c r="AQ1606" s="4"/>
      <c r="AR1606" s="4"/>
      <c r="AS1606" s="4"/>
      <c r="AT1606" s="4"/>
      <c r="AU1606" s="4"/>
      <c r="AV1606" s="4"/>
      <c r="AW1606" s="4"/>
      <c r="AX1606" s="4"/>
      <c r="AY1606" s="4"/>
      <c r="AZ1606" s="4"/>
      <c r="BA1606" s="4"/>
      <c r="BB1606" s="4"/>
    </row>
    <row r="1607" spans="1:54" ht="15" x14ac:dyDescent="0.35">
      <c r="A1607" s="4"/>
      <c r="B1607" s="8"/>
      <c r="C1607" s="8"/>
      <c r="D1607" s="8"/>
      <c r="E1607" s="33"/>
      <c r="F1607" s="8"/>
      <c r="G1607" s="4"/>
      <c r="H1607" s="4"/>
      <c r="I1607" s="4"/>
      <c r="J1607" s="4"/>
      <c r="K1607" s="4"/>
      <c r="L1607" s="4"/>
      <c r="M1607" s="8"/>
      <c r="N1607" s="4"/>
      <c r="O1607" s="4"/>
      <c r="P1607" s="4"/>
      <c r="Q1607" s="4"/>
      <c r="R1607" s="4"/>
      <c r="S1607" s="8"/>
      <c r="T1607" s="8"/>
      <c r="U1607" s="8"/>
      <c r="V1607" s="4"/>
      <c r="W1607" s="8"/>
      <c r="X1607" s="8"/>
      <c r="Y1607" s="33"/>
      <c r="Z1607" s="4"/>
      <c r="AA1607" s="42"/>
      <c r="AB1607" s="43"/>
      <c r="AC1607" s="8"/>
      <c r="AD1607" s="4"/>
      <c r="AE1607" s="4"/>
      <c r="AF1607" s="4"/>
      <c r="AG1607" s="4"/>
      <c r="AH1607" s="4"/>
      <c r="AI1607" s="4"/>
      <c r="AJ1607" s="4"/>
      <c r="AK1607" s="4"/>
      <c r="AL1607" s="4"/>
      <c r="AM1607" s="4"/>
      <c r="AN1607" s="4"/>
      <c r="AO1607" s="4"/>
      <c r="AP1607" s="4"/>
      <c r="AQ1607" s="4"/>
      <c r="AR1607" s="4"/>
      <c r="AS1607" s="4"/>
      <c r="AT1607" s="4"/>
      <c r="AU1607" s="4"/>
      <c r="AV1607" s="4"/>
      <c r="AW1607" s="4"/>
      <c r="AX1607" s="4"/>
      <c r="AY1607" s="4"/>
      <c r="AZ1607" s="4"/>
      <c r="BA1607" s="4"/>
      <c r="BB1607" s="4"/>
    </row>
    <row r="1608" spans="1:54" ht="15" x14ac:dyDescent="0.35">
      <c r="A1608" s="4"/>
      <c r="B1608" s="8"/>
      <c r="C1608" s="8"/>
      <c r="D1608" s="8"/>
      <c r="E1608" s="33"/>
      <c r="F1608" s="8"/>
      <c r="G1608" s="4"/>
      <c r="H1608" s="4"/>
      <c r="I1608" s="4"/>
      <c r="J1608" s="4"/>
      <c r="K1608" s="4"/>
      <c r="L1608" s="4"/>
      <c r="M1608" s="8"/>
      <c r="N1608" s="4"/>
      <c r="O1608" s="4"/>
      <c r="P1608" s="4"/>
      <c r="Q1608" s="4"/>
      <c r="R1608" s="4"/>
      <c r="S1608" s="8"/>
      <c r="T1608" s="8"/>
      <c r="U1608" s="8"/>
      <c r="V1608" s="4"/>
      <c r="W1608" s="8"/>
      <c r="X1608" s="8"/>
      <c r="Y1608" s="33"/>
      <c r="Z1608" s="4"/>
      <c r="AA1608" s="42"/>
      <c r="AB1608" s="43"/>
      <c r="AC1608" s="8"/>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row>
    <row r="1609" spans="1:54" ht="15" x14ac:dyDescent="0.35">
      <c r="A1609" s="4"/>
      <c r="B1609" s="8"/>
      <c r="C1609" s="8"/>
      <c r="D1609" s="8"/>
      <c r="E1609" s="33"/>
      <c r="F1609" s="8"/>
      <c r="G1609" s="4"/>
      <c r="H1609" s="4"/>
      <c r="I1609" s="4"/>
      <c r="J1609" s="4"/>
      <c r="K1609" s="4"/>
      <c r="L1609" s="4"/>
      <c r="M1609" s="8"/>
      <c r="N1609" s="4"/>
      <c r="O1609" s="4"/>
      <c r="P1609" s="4"/>
      <c r="Q1609" s="4"/>
      <c r="R1609" s="4"/>
      <c r="S1609" s="8"/>
      <c r="T1609" s="8"/>
      <c r="U1609" s="8"/>
      <c r="V1609" s="4"/>
      <c r="W1609" s="8"/>
      <c r="X1609" s="8"/>
      <c r="Y1609" s="33"/>
      <c r="Z1609" s="4"/>
      <c r="AA1609" s="42"/>
      <c r="AB1609" s="43"/>
      <c r="AC1609" s="8"/>
      <c r="AD1609" s="4"/>
      <c r="AE1609" s="4"/>
      <c r="AF1609" s="4"/>
      <c r="AG1609" s="4"/>
      <c r="AH1609" s="4"/>
      <c r="AI1609" s="4"/>
      <c r="AJ1609" s="4"/>
      <c r="AK1609" s="4"/>
      <c r="AL1609" s="4"/>
      <c r="AM1609" s="4"/>
      <c r="AN1609" s="4"/>
      <c r="AO1609" s="4"/>
      <c r="AP1609" s="4"/>
      <c r="AQ1609" s="4"/>
      <c r="AR1609" s="4"/>
      <c r="AS1609" s="4"/>
      <c r="AT1609" s="4"/>
      <c r="AU1609" s="4"/>
      <c r="AV1609" s="4"/>
      <c r="AW1609" s="4"/>
      <c r="AX1609" s="4"/>
      <c r="AY1609" s="4"/>
      <c r="AZ1609" s="4"/>
      <c r="BA1609" s="4"/>
      <c r="BB1609" s="4"/>
    </row>
    <row r="1610" spans="1:54" ht="15" x14ac:dyDescent="0.35">
      <c r="A1610" s="4"/>
      <c r="B1610" s="8"/>
      <c r="C1610" s="8"/>
      <c r="D1610" s="8"/>
      <c r="E1610" s="33"/>
      <c r="F1610" s="8"/>
      <c r="G1610" s="4"/>
      <c r="H1610" s="4"/>
      <c r="I1610" s="4"/>
      <c r="J1610" s="4"/>
      <c r="K1610" s="4"/>
      <c r="L1610" s="4"/>
      <c r="M1610" s="8"/>
      <c r="N1610" s="4"/>
      <c r="O1610" s="4"/>
      <c r="P1610" s="4"/>
      <c r="Q1610" s="4"/>
      <c r="R1610" s="4"/>
      <c r="S1610" s="8"/>
      <c r="T1610" s="8"/>
      <c r="U1610" s="8"/>
      <c r="V1610" s="4"/>
      <c r="W1610" s="8"/>
      <c r="X1610" s="8"/>
      <c r="Y1610" s="33"/>
      <c r="Z1610" s="4"/>
      <c r="AA1610" s="42"/>
      <c r="AB1610" s="43"/>
      <c r="AC1610" s="8"/>
      <c r="AD1610" s="4"/>
      <c r="AE1610" s="4"/>
      <c r="AF1610" s="4"/>
      <c r="AG1610" s="4"/>
      <c r="AH1610" s="4"/>
      <c r="AI1610" s="4"/>
      <c r="AJ1610" s="4"/>
      <c r="AK1610" s="4"/>
      <c r="AL1610" s="4"/>
      <c r="AM1610" s="4"/>
      <c r="AN1610" s="4"/>
      <c r="AO1610" s="4"/>
      <c r="AP1610" s="4"/>
      <c r="AQ1610" s="4"/>
      <c r="AR1610" s="4"/>
      <c r="AS1610" s="4"/>
      <c r="AT1610" s="4"/>
      <c r="AU1610" s="4"/>
      <c r="AV1610" s="4"/>
      <c r="AW1610" s="4"/>
      <c r="AX1610" s="4"/>
      <c r="AY1610" s="4"/>
      <c r="AZ1610" s="4"/>
      <c r="BA1610" s="4"/>
      <c r="BB1610" s="4"/>
    </row>
    <row r="1611" spans="1:54" ht="15" x14ac:dyDescent="0.35">
      <c r="A1611" s="4"/>
      <c r="B1611" s="8"/>
      <c r="C1611" s="8"/>
      <c r="D1611" s="8"/>
      <c r="E1611" s="33"/>
      <c r="F1611" s="8"/>
      <c r="G1611" s="4"/>
      <c r="H1611" s="4"/>
      <c r="I1611" s="4"/>
      <c r="J1611" s="4"/>
      <c r="K1611" s="4"/>
      <c r="L1611" s="4"/>
      <c r="M1611" s="8"/>
      <c r="N1611" s="4"/>
      <c r="O1611" s="4"/>
      <c r="P1611" s="4"/>
      <c r="Q1611" s="4"/>
      <c r="R1611" s="4"/>
      <c r="S1611" s="8"/>
      <c r="T1611" s="8"/>
      <c r="U1611" s="8"/>
      <c r="V1611" s="4"/>
      <c r="W1611" s="8"/>
      <c r="X1611" s="8"/>
      <c r="Y1611" s="33"/>
      <c r="Z1611" s="4"/>
      <c r="AA1611" s="42"/>
      <c r="AB1611" s="43"/>
      <c r="AC1611" s="8"/>
      <c r="AD1611" s="4"/>
      <c r="AE1611" s="4"/>
      <c r="AF1611" s="4"/>
      <c r="AG1611" s="4"/>
      <c r="AH1611" s="4"/>
      <c r="AI1611" s="4"/>
      <c r="AJ1611" s="4"/>
      <c r="AK1611" s="4"/>
      <c r="AL1611" s="4"/>
      <c r="AM1611" s="4"/>
      <c r="AN1611" s="4"/>
      <c r="AO1611" s="4"/>
      <c r="AP1611" s="4"/>
      <c r="AQ1611" s="4"/>
      <c r="AR1611" s="4"/>
      <c r="AS1611" s="4"/>
      <c r="AT1611" s="4"/>
      <c r="AU1611" s="4"/>
      <c r="AV1611" s="4"/>
      <c r="AW1611" s="4"/>
      <c r="AX1611" s="4"/>
      <c r="AY1611" s="4"/>
      <c r="AZ1611" s="4"/>
      <c r="BA1611" s="4"/>
      <c r="BB1611" s="4"/>
    </row>
    <row r="1612" spans="1:54" ht="15" x14ac:dyDescent="0.35">
      <c r="A1612" s="4"/>
      <c r="B1612" s="8"/>
      <c r="C1612" s="8"/>
      <c r="D1612" s="8"/>
      <c r="E1612" s="33"/>
      <c r="F1612" s="8"/>
      <c r="G1612" s="4"/>
      <c r="H1612" s="4"/>
      <c r="I1612" s="4"/>
      <c r="J1612" s="4"/>
      <c r="K1612" s="4"/>
      <c r="L1612" s="4"/>
      <c r="M1612" s="8"/>
      <c r="N1612" s="4"/>
      <c r="O1612" s="4"/>
      <c r="P1612" s="4"/>
      <c r="Q1612" s="4"/>
      <c r="R1612" s="4"/>
      <c r="S1612" s="8"/>
      <c r="T1612" s="8"/>
      <c r="U1612" s="8"/>
      <c r="V1612" s="4"/>
      <c r="W1612" s="8"/>
      <c r="X1612" s="8"/>
      <c r="Y1612" s="33"/>
      <c r="Z1612" s="4"/>
      <c r="AA1612" s="42"/>
      <c r="AB1612" s="43"/>
      <c r="AC1612" s="8"/>
      <c r="AD1612" s="4"/>
      <c r="AE1612" s="4"/>
      <c r="AF1612" s="4"/>
      <c r="AG1612" s="4"/>
      <c r="AH1612" s="4"/>
      <c r="AI1612" s="4"/>
      <c r="AJ1612" s="4"/>
      <c r="AK1612" s="4"/>
      <c r="AL1612" s="4"/>
      <c r="AM1612" s="4"/>
      <c r="AN1612" s="4"/>
      <c r="AO1612" s="4"/>
      <c r="AP1612" s="4"/>
      <c r="AQ1612" s="4"/>
      <c r="AR1612" s="4"/>
      <c r="AS1612" s="4"/>
      <c r="AT1612" s="4"/>
      <c r="AU1612" s="4"/>
      <c r="AV1612" s="4"/>
      <c r="AW1612" s="4"/>
      <c r="AX1612" s="4"/>
      <c r="AY1612" s="4"/>
      <c r="AZ1612" s="4"/>
      <c r="BA1612" s="4"/>
      <c r="BB1612" s="4"/>
    </row>
    <row r="1613" spans="1:54" ht="15" x14ac:dyDescent="0.35">
      <c r="A1613" s="4"/>
      <c r="B1613" s="8"/>
      <c r="C1613" s="8"/>
      <c r="D1613" s="8"/>
      <c r="E1613" s="33"/>
      <c r="F1613" s="8"/>
      <c r="G1613" s="4"/>
      <c r="H1613" s="4"/>
      <c r="I1613" s="4"/>
      <c r="J1613" s="4"/>
      <c r="K1613" s="4"/>
      <c r="L1613" s="4"/>
      <c r="M1613" s="8"/>
      <c r="N1613" s="4"/>
      <c r="O1613" s="4"/>
      <c r="P1613" s="4"/>
      <c r="Q1613" s="4"/>
      <c r="R1613" s="4"/>
      <c r="S1613" s="8"/>
      <c r="T1613" s="8"/>
      <c r="U1613" s="8"/>
      <c r="V1613" s="4"/>
      <c r="W1613" s="8"/>
      <c r="X1613" s="8"/>
      <c r="Y1613" s="33"/>
      <c r="Z1613" s="4"/>
      <c r="AA1613" s="42"/>
      <c r="AB1613" s="43"/>
      <c r="AC1613" s="8"/>
      <c r="AD1613" s="4"/>
      <c r="AE1613" s="4"/>
      <c r="AF1613" s="4"/>
      <c r="AG1613" s="4"/>
      <c r="AH1613" s="4"/>
      <c r="AI1613" s="4"/>
      <c r="AJ1613" s="4"/>
      <c r="AK1613" s="4"/>
      <c r="AL1613" s="4"/>
      <c r="AM1613" s="4"/>
      <c r="AN1613" s="4"/>
      <c r="AO1613" s="4"/>
      <c r="AP1613" s="4"/>
      <c r="AQ1613" s="4"/>
      <c r="AR1613" s="4"/>
      <c r="AS1613" s="4"/>
      <c r="AT1613" s="4"/>
      <c r="AU1613" s="4"/>
      <c r="AV1613" s="4"/>
      <c r="AW1613" s="4"/>
      <c r="AX1613" s="4"/>
      <c r="AY1613" s="4"/>
      <c r="AZ1613" s="4"/>
      <c r="BA1613" s="4"/>
      <c r="BB1613" s="4"/>
    </row>
    <row r="1614" spans="1:54" ht="15" x14ac:dyDescent="0.35">
      <c r="A1614" s="4"/>
      <c r="B1614" s="8"/>
      <c r="C1614" s="8"/>
      <c r="D1614" s="8"/>
      <c r="E1614" s="33"/>
      <c r="F1614" s="8"/>
      <c r="G1614" s="4"/>
      <c r="H1614" s="4"/>
      <c r="I1614" s="4"/>
      <c r="J1614" s="4"/>
      <c r="K1614" s="4"/>
      <c r="L1614" s="4"/>
      <c r="M1614" s="8"/>
      <c r="N1614" s="4"/>
      <c r="O1614" s="4"/>
      <c r="P1614" s="4"/>
      <c r="Q1614" s="4"/>
      <c r="R1614" s="4"/>
      <c r="S1614" s="8"/>
      <c r="T1614" s="8"/>
      <c r="U1614" s="8"/>
      <c r="V1614" s="4"/>
      <c r="W1614" s="8"/>
      <c r="X1614" s="8"/>
      <c r="Y1614" s="33"/>
      <c r="Z1614" s="4"/>
      <c r="AA1614" s="42"/>
      <c r="AB1614" s="43"/>
      <c r="AC1614" s="8"/>
      <c r="AD1614" s="4"/>
      <c r="AE1614" s="4"/>
      <c r="AF1614" s="4"/>
      <c r="AG1614" s="4"/>
      <c r="AH1614" s="4"/>
      <c r="AI1614" s="4"/>
      <c r="AJ1614" s="4"/>
      <c r="AK1614" s="4"/>
      <c r="AL1614" s="4"/>
      <c r="AM1614" s="4"/>
      <c r="AN1614" s="4"/>
      <c r="AO1614" s="4"/>
      <c r="AP1614" s="4"/>
      <c r="AQ1614" s="4"/>
      <c r="AR1614" s="4"/>
      <c r="AS1614" s="4"/>
      <c r="AT1614" s="4"/>
      <c r="AU1614" s="4"/>
      <c r="AV1614" s="4"/>
      <c r="AW1614" s="4"/>
      <c r="AX1614" s="4"/>
      <c r="AY1614" s="4"/>
      <c r="AZ1614" s="4"/>
      <c r="BA1614" s="4"/>
      <c r="BB1614" s="4"/>
    </row>
    <row r="1615" spans="1:54" ht="15" x14ac:dyDescent="0.35">
      <c r="A1615" s="4"/>
      <c r="B1615" s="8"/>
      <c r="C1615" s="8"/>
      <c r="D1615" s="8"/>
      <c r="E1615" s="33"/>
      <c r="F1615" s="8"/>
      <c r="G1615" s="4"/>
      <c r="H1615" s="4"/>
      <c r="I1615" s="4"/>
      <c r="J1615" s="4"/>
      <c r="K1615" s="4"/>
      <c r="L1615" s="4"/>
      <c r="M1615" s="8"/>
      <c r="N1615" s="4"/>
      <c r="O1615" s="4"/>
      <c r="P1615" s="4"/>
      <c r="Q1615" s="4"/>
      <c r="R1615" s="4"/>
      <c r="S1615" s="8"/>
      <c r="T1615" s="8"/>
      <c r="U1615" s="8"/>
      <c r="V1615" s="4"/>
      <c r="W1615" s="8"/>
      <c r="X1615" s="8"/>
      <c r="Y1615" s="33"/>
      <c r="Z1615" s="4"/>
      <c r="AA1615" s="42"/>
      <c r="AB1615" s="43"/>
      <c r="AC1615" s="8"/>
      <c r="AD1615" s="4"/>
      <c r="AE1615" s="4"/>
      <c r="AF1615" s="4"/>
      <c r="AG1615" s="4"/>
      <c r="AH1615" s="4"/>
      <c r="AI1615" s="4"/>
      <c r="AJ1615" s="4"/>
      <c r="AK1615" s="4"/>
      <c r="AL1615" s="4"/>
      <c r="AM1615" s="4"/>
      <c r="AN1615" s="4"/>
      <c r="AO1615" s="4"/>
      <c r="AP1615" s="4"/>
      <c r="AQ1615" s="4"/>
      <c r="AR1615" s="4"/>
      <c r="AS1615" s="4"/>
      <c r="AT1615" s="4"/>
      <c r="AU1615" s="4"/>
      <c r="AV1615" s="4"/>
      <c r="AW1615" s="4"/>
      <c r="AX1615" s="4"/>
      <c r="AY1615" s="4"/>
      <c r="AZ1615" s="4"/>
      <c r="BA1615" s="4"/>
      <c r="BB1615" s="4"/>
    </row>
    <row r="1616" spans="1:54" ht="15" x14ac:dyDescent="0.35">
      <c r="A1616" s="4"/>
      <c r="B1616" s="8"/>
      <c r="C1616" s="8"/>
      <c r="D1616" s="8"/>
      <c r="E1616" s="33"/>
      <c r="F1616" s="8"/>
      <c r="G1616" s="4"/>
      <c r="H1616" s="4"/>
      <c r="I1616" s="4"/>
      <c r="J1616" s="4"/>
      <c r="K1616" s="4"/>
      <c r="L1616" s="4"/>
      <c r="M1616" s="8"/>
      <c r="N1616" s="4"/>
      <c r="O1616" s="4"/>
      <c r="P1616" s="4"/>
      <c r="Q1616" s="4"/>
      <c r="R1616" s="4"/>
      <c r="S1616" s="8"/>
      <c r="T1616" s="8"/>
      <c r="U1616" s="8"/>
      <c r="V1616" s="4"/>
      <c r="W1616" s="8"/>
      <c r="X1616" s="8"/>
      <c r="Y1616" s="33"/>
      <c r="Z1616" s="4"/>
      <c r="AA1616" s="42"/>
      <c r="AB1616" s="43"/>
      <c r="AC1616" s="8"/>
      <c r="AD1616" s="4"/>
      <c r="AE1616" s="4"/>
      <c r="AF1616" s="4"/>
      <c r="AG1616" s="4"/>
      <c r="AH1616" s="4"/>
      <c r="AI1616" s="4"/>
      <c r="AJ1616" s="4"/>
      <c r="AK1616" s="4"/>
      <c r="AL1616" s="4"/>
      <c r="AM1616" s="4"/>
      <c r="AN1616" s="4"/>
      <c r="AO1616" s="4"/>
      <c r="AP1616" s="4"/>
      <c r="AQ1616" s="4"/>
      <c r="AR1616" s="4"/>
      <c r="AS1616" s="4"/>
      <c r="AT1616" s="4"/>
      <c r="AU1616" s="4"/>
      <c r="AV1616" s="4"/>
      <c r="AW1616" s="4"/>
      <c r="AX1616" s="4"/>
      <c r="AY1616" s="4"/>
      <c r="AZ1616" s="4"/>
      <c r="BA1616" s="4"/>
      <c r="BB1616" s="4"/>
    </row>
    <row r="1617" spans="1:54" ht="15" x14ac:dyDescent="0.35">
      <c r="A1617" s="4"/>
      <c r="B1617" s="8"/>
      <c r="C1617" s="8"/>
      <c r="D1617" s="8"/>
      <c r="E1617" s="33"/>
      <c r="F1617" s="8"/>
      <c r="G1617" s="4"/>
      <c r="H1617" s="4"/>
      <c r="I1617" s="4"/>
      <c r="J1617" s="4"/>
      <c r="K1617" s="4"/>
      <c r="L1617" s="4"/>
      <c r="M1617" s="8"/>
      <c r="N1617" s="4"/>
      <c r="O1617" s="4"/>
      <c r="P1617" s="4"/>
      <c r="Q1617" s="4"/>
      <c r="R1617" s="4"/>
      <c r="S1617" s="8"/>
      <c r="T1617" s="8"/>
      <c r="U1617" s="8"/>
      <c r="V1617" s="4"/>
      <c r="W1617" s="8"/>
      <c r="X1617" s="8"/>
      <c r="Y1617" s="33"/>
      <c r="Z1617" s="4"/>
      <c r="AA1617" s="42"/>
      <c r="AB1617" s="43"/>
      <c r="AC1617" s="8"/>
      <c r="AD1617" s="4"/>
      <c r="AE1617" s="4"/>
      <c r="AF1617" s="4"/>
      <c r="AG1617" s="4"/>
      <c r="AH1617" s="4"/>
      <c r="AI1617" s="4"/>
      <c r="AJ1617" s="4"/>
      <c r="AK1617" s="4"/>
      <c r="AL1617" s="4"/>
      <c r="AM1617" s="4"/>
      <c r="AN1617" s="4"/>
      <c r="AO1617" s="4"/>
      <c r="AP1617" s="4"/>
      <c r="AQ1617" s="4"/>
      <c r="AR1617" s="4"/>
      <c r="AS1617" s="4"/>
      <c r="AT1617" s="4"/>
      <c r="AU1617" s="4"/>
      <c r="AV1617" s="4"/>
      <c r="AW1617" s="4"/>
      <c r="AX1617" s="4"/>
      <c r="AY1617" s="4"/>
      <c r="AZ1617" s="4"/>
      <c r="BA1617" s="4"/>
      <c r="BB1617" s="4"/>
    </row>
    <row r="1618" spans="1:54" ht="15" x14ac:dyDescent="0.35">
      <c r="A1618" s="4"/>
      <c r="B1618" s="8"/>
      <c r="C1618" s="8"/>
      <c r="D1618" s="8"/>
      <c r="E1618" s="33"/>
      <c r="F1618" s="8"/>
      <c r="G1618" s="4"/>
      <c r="H1618" s="4"/>
      <c r="I1618" s="4"/>
      <c r="J1618" s="4"/>
      <c r="K1618" s="4"/>
      <c r="L1618" s="4"/>
      <c r="M1618" s="8"/>
      <c r="N1618" s="4"/>
      <c r="O1618" s="4"/>
      <c r="P1618" s="4"/>
      <c r="Q1618" s="4"/>
      <c r="R1618" s="4"/>
      <c r="S1618" s="8"/>
      <c r="T1618" s="8"/>
      <c r="U1618" s="8"/>
      <c r="V1618" s="4"/>
      <c r="W1618" s="8"/>
      <c r="X1618" s="8"/>
      <c r="Y1618" s="33"/>
      <c r="Z1618" s="4"/>
      <c r="AA1618" s="42"/>
      <c r="AB1618" s="43"/>
      <c r="AC1618" s="8"/>
      <c r="AD1618" s="4"/>
      <c r="AE1618" s="4"/>
      <c r="AF1618" s="4"/>
      <c r="AG1618" s="4"/>
      <c r="AH1618" s="4"/>
      <c r="AI1618" s="4"/>
      <c r="AJ1618" s="4"/>
      <c r="AK1618" s="4"/>
      <c r="AL1618" s="4"/>
      <c r="AM1618" s="4"/>
      <c r="AN1618" s="4"/>
      <c r="AO1618" s="4"/>
      <c r="AP1618" s="4"/>
      <c r="AQ1618" s="4"/>
      <c r="AR1618" s="4"/>
      <c r="AS1618" s="4"/>
      <c r="AT1618" s="4"/>
      <c r="AU1618" s="4"/>
      <c r="AV1618" s="4"/>
      <c r="AW1618" s="4"/>
      <c r="AX1618" s="4"/>
      <c r="AY1618" s="4"/>
      <c r="AZ1618" s="4"/>
      <c r="BA1618" s="4"/>
      <c r="BB1618" s="4"/>
    </row>
    <row r="1619" spans="1:54" ht="15" x14ac:dyDescent="0.35">
      <c r="A1619" s="4"/>
      <c r="B1619" s="8"/>
      <c r="C1619" s="8"/>
      <c r="D1619" s="8"/>
      <c r="E1619" s="33"/>
      <c r="F1619" s="8"/>
      <c r="G1619" s="4"/>
      <c r="H1619" s="4"/>
      <c r="I1619" s="4"/>
      <c r="J1619" s="4"/>
      <c r="K1619" s="4"/>
      <c r="L1619" s="4"/>
      <c r="M1619" s="8"/>
      <c r="N1619" s="4"/>
      <c r="O1619" s="4"/>
      <c r="P1619" s="4"/>
      <c r="Q1619" s="4"/>
      <c r="R1619" s="4"/>
      <c r="S1619" s="8"/>
      <c r="T1619" s="8"/>
      <c r="U1619" s="8"/>
      <c r="V1619" s="4"/>
      <c r="W1619" s="8"/>
      <c r="X1619" s="8"/>
      <c r="Y1619" s="33"/>
      <c r="Z1619" s="4"/>
      <c r="AA1619" s="42"/>
      <c r="AB1619" s="43"/>
      <c r="AC1619" s="8"/>
      <c r="AD1619" s="4"/>
      <c r="AE1619" s="4"/>
      <c r="AF1619" s="4"/>
      <c r="AG1619" s="4"/>
      <c r="AH1619" s="4"/>
      <c r="AI1619" s="4"/>
      <c r="AJ1619" s="4"/>
      <c r="AK1619" s="4"/>
      <c r="AL1619" s="4"/>
      <c r="AM1619" s="4"/>
      <c r="AN1619" s="4"/>
      <c r="AO1619" s="4"/>
      <c r="AP1619" s="4"/>
      <c r="AQ1619" s="4"/>
      <c r="AR1619" s="4"/>
      <c r="AS1619" s="4"/>
      <c r="AT1619" s="4"/>
      <c r="AU1619" s="4"/>
      <c r="AV1619" s="4"/>
      <c r="AW1619" s="4"/>
      <c r="AX1619" s="4"/>
      <c r="AY1619" s="4"/>
      <c r="AZ1619" s="4"/>
      <c r="BA1619" s="4"/>
      <c r="BB1619" s="4"/>
    </row>
    <row r="1620" spans="1:54" ht="15" x14ac:dyDescent="0.35">
      <c r="A1620" s="4"/>
      <c r="B1620" s="8"/>
      <c r="C1620" s="8"/>
      <c r="D1620" s="8"/>
      <c r="E1620" s="33"/>
      <c r="F1620" s="8"/>
      <c r="G1620" s="4"/>
      <c r="H1620" s="4"/>
      <c r="I1620" s="4"/>
      <c r="J1620" s="4"/>
      <c r="K1620" s="4"/>
      <c r="L1620" s="4"/>
      <c r="M1620" s="8"/>
      <c r="N1620" s="4"/>
      <c r="O1620" s="4"/>
      <c r="P1620" s="4"/>
      <c r="Q1620" s="4"/>
      <c r="R1620" s="4"/>
      <c r="S1620" s="8"/>
      <c r="T1620" s="8"/>
      <c r="U1620" s="8"/>
      <c r="V1620" s="4"/>
      <c r="W1620" s="8"/>
      <c r="X1620" s="8"/>
      <c r="Y1620" s="33"/>
      <c r="Z1620" s="4"/>
      <c r="AA1620" s="42"/>
      <c r="AB1620" s="43"/>
      <c r="AC1620" s="8"/>
      <c r="AD1620" s="4"/>
      <c r="AE1620" s="4"/>
      <c r="AF1620" s="4"/>
      <c r="AG1620" s="4"/>
      <c r="AH1620" s="4"/>
      <c r="AI1620" s="4"/>
      <c r="AJ1620" s="4"/>
      <c r="AK1620" s="4"/>
      <c r="AL1620" s="4"/>
      <c r="AM1620" s="4"/>
      <c r="AN1620" s="4"/>
      <c r="AO1620" s="4"/>
      <c r="AP1620" s="4"/>
      <c r="AQ1620" s="4"/>
      <c r="AR1620" s="4"/>
      <c r="AS1620" s="4"/>
      <c r="AT1620" s="4"/>
      <c r="AU1620" s="4"/>
      <c r="AV1620" s="4"/>
      <c r="AW1620" s="4"/>
      <c r="AX1620" s="4"/>
      <c r="AY1620" s="4"/>
      <c r="AZ1620" s="4"/>
      <c r="BA1620" s="4"/>
      <c r="BB1620" s="4"/>
    </row>
    <row r="1621" spans="1:54" ht="15" x14ac:dyDescent="0.35">
      <c r="A1621" s="4"/>
      <c r="B1621" s="8"/>
      <c r="C1621" s="8"/>
      <c r="D1621" s="8"/>
      <c r="E1621" s="33"/>
      <c r="F1621" s="8"/>
      <c r="G1621" s="4"/>
      <c r="H1621" s="4"/>
      <c r="I1621" s="4"/>
      <c r="J1621" s="4"/>
      <c r="K1621" s="4"/>
      <c r="L1621" s="4"/>
      <c r="M1621" s="8"/>
      <c r="N1621" s="4"/>
      <c r="O1621" s="4"/>
      <c r="P1621" s="4"/>
      <c r="Q1621" s="4"/>
      <c r="R1621" s="4"/>
      <c r="S1621" s="8"/>
      <c r="T1621" s="8"/>
      <c r="U1621" s="8"/>
      <c r="V1621" s="4"/>
      <c r="W1621" s="8"/>
      <c r="X1621" s="8"/>
      <c r="Y1621" s="33"/>
      <c r="Z1621" s="4"/>
      <c r="AA1621" s="42"/>
      <c r="AB1621" s="43"/>
      <c r="AC1621" s="8"/>
      <c r="AD1621" s="4"/>
      <c r="AE1621" s="4"/>
      <c r="AF1621" s="4"/>
      <c r="AG1621" s="4"/>
      <c r="AH1621" s="4"/>
      <c r="AI1621" s="4"/>
      <c r="AJ1621" s="4"/>
      <c r="AK1621" s="4"/>
      <c r="AL1621" s="4"/>
      <c r="AM1621" s="4"/>
      <c r="AN1621" s="4"/>
      <c r="AO1621" s="4"/>
      <c r="AP1621" s="4"/>
      <c r="AQ1621" s="4"/>
      <c r="AR1621" s="4"/>
      <c r="AS1621" s="4"/>
      <c r="AT1621" s="4"/>
      <c r="AU1621" s="4"/>
      <c r="AV1621" s="4"/>
      <c r="AW1621" s="4"/>
      <c r="AX1621" s="4"/>
      <c r="AY1621" s="4"/>
      <c r="AZ1621" s="4"/>
      <c r="BA1621" s="4"/>
      <c r="BB1621" s="4"/>
    </row>
    <row r="1622" spans="1:54" ht="15" x14ac:dyDescent="0.35">
      <c r="A1622" s="4"/>
      <c r="B1622" s="8"/>
      <c r="C1622" s="8"/>
      <c r="D1622" s="8"/>
      <c r="E1622" s="33"/>
      <c r="F1622" s="8"/>
      <c r="G1622" s="4"/>
      <c r="H1622" s="4"/>
      <c r="I1622" s="4"/>
      <c r="J1622" s="4"/>
      <c r="K1622" s="4"/>
      <c r="L1622" s="4"/>
      <c r="M1622" s="8"/>
      <c r="N1622" s="4"/>
      <c r="O1622" s="4"/>
      <c r="P1622" s="4"/>
      <c r="Q1622" s="4"/>
      <c r="R1622" s="4"/>
      <c r="S1622" s="8"/>
      <c r="T1622" s="8"/>
      <c r="U1622" s="8"/>
      <c r="V1622" s="4"/>
      <c r="W1622" s="8"/>
      <c r="X1622" s="8"/>
      <c r="Y1622" s="33"/>
      <c r="Z1622" s="4"/>
      <c r="AA1622" s="42"/>
      <c r="AB1622" s="43"/>
      <c r="AC1622" s="8"/>
      <c r="AD1622" s="4"/>
      <c r="AE1622" s="4"/>
      <c r="AF1622" s="4"/>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row>
    <row r="1623" spans="1:54" ht="15" x14ac:dyDescent="0.35">
      <c r="A1623" s="4"/>
      <c r="B1623" s="8"/>
      <c r="C1623" s="8"/>
      <c r="D1623" s="8"/>
      <c r="E1623" s="33"/>
      <c r="F1623" s="8"/>
      <c r="G1623" s="4"/>
      <c r="H1623" s="4"/>
      <c r="I1623" s="4"/>
      <c r="J1623" s="4"/>
      <c r="K1623" s="4"/>
      <c r="L1623" s="4"/>
      <c r="M1623" s="8"/>
      <c r="N1623" s="4"/>
      <c r="O1623" s="4"/>
      <c r="P1623" s="4"/>
      <c r="Q1623" s="4"/>
      <c r="R1623" s="4"/>
      <c r="S1623" s="8"/>
      <c r="T1623" s="8"/>
      <c r="U1623" s="8"/>
      <c r="V1623" s="4"/>
      <c r="W1623" s="8"/>
      <c r="X1623" s="8"/>
      <c r="Y1623" s="33"/>
      <c r="Z1623" s="4"/>
      <c r="AA1623" s="42"/>
      <c r="AB1623" s="43"/>
      <c r="AC1623" s="8"/>
      <c r="AD1623" s="4"/>
      <c r="AE1623" s="4"/>
      <c r="AF1623" s="4"/>
      <c r="AG1623" s="4"/>
      <c r="AH1623" s="4"/>
      <c r="AI1623" s="4"/>
      <c r="AJ1623" s="4"/>
      <c r="AK1623" s="4"/>
      <c r="AL1623" s="4"/>
      <c r="AM1623" s="4"/>
      <c r="AN1623" s="4"/>
      <c r="AO1623" s="4"/>
      <c r="AP1623" s="4"/>
      <c r="AQ1623" s="4"/>
      <c r="AR1623" s="4"/>
      <c r="AS1623" s="4"/>
      <c r="AT1623" s="4"/>
      <c r="AU1623" s="4"/>
      <c r="AV1623" s="4"/>
      <c r="AW1623" s="4"/>
      <c r="AX1623" s="4"/>
      <c r="AY1623" s="4"/>
      <c r="AZ1623" s="4"/>
      <c r="BA1623" s="4"/>
      <c r="BB1623" s="4"/>
    </row>
    <row r="1624" spans="1:54" ht="15" x14ac:dyDescent="0.35">
      <c r="A1624" s="4"/>
      <c r="B1624" s="8"/>
      <c r="C1624" s="8"/>
      <c r="D1624" s="8"/>
      <c r="E1624" s="33"/>
      <c r="F1624" s="8"/>
      <c r="G1624" s="4"/>
      <c r="H1624" s="4"/>
      <c r="I1624" s="4"/>
      <c r="J1624" s="4"/>
      <c r="K1624" s="4"/>
      <c r="L1624" s="4"/>
      <c r="M1624" s="8"/>
      <c r="N1624" s="4"/>
      <c r="O1624" s="4"/>
      <c r="P1624" s="4"/>
      <c r="Q1624" s="4"/>
      <c r="R1624" s="4"/>
      <c r="S1624" s="8"/>
      <c r="T1624" s="8"/>
      <c r="U1624" s="8"/>
      <c r="V1624" s="4"/>
      <c r="W1624" s="8"/>
      <c r="X1624" s="8"/>
      <c r="Y1624" s="33"/>
      <c r="Z1624" s="4"/>
      <c r="AA1624" s="42"/>
      <c r="AB1624" s="43"/>
      <c r="AC1624" s="8"/>
      <c r="AD1624" s="4"/>
      <c r="AE1624" s="4"/>
      <c r="AF1624" s="4"/>
      <c r="AG1624" s="4"/>
      <c r="AH1624" s="4"/>
      <c r="AI1624" s="4"/>
      <c r="AJ1624" s="4"/>
      <c r="AK1624" s="4"/>
      <c r="AL1624" s="4"/>
      <c r="AM1624" s="4"/>
      <c r="AN1624" s="4"/>
      <c r="AO1624" s="4"/>
      <c r="AP1624" s="4"/>
      <c r="AQ1624" s="4"/>
      <c r="AR1624" s="4"/>
      <c r="AS1624" s="4"/>
      <c r="AT1624" s="4"/>
      <c r="AU1624" s="4"/>
      <c r="AV1624" s="4"/>
      <c r="AW1624" s="4"/>
      <c r="AX1624" s="4"/>
      <c r="AY1624" s="4"/>
      <c r="AZ1624" s="4"/>
      <c r="BA1624" s="4"/>
      <c r="BB1624" s="4"/>
    </row>
    <row r="1625" spans="1:54" ht="15" x14ac:dyDescent="0.35">
      <c r="A1625" s="4"/>
      <c r="B1625" s="8"/>
      <c r="C1625" s="8"/>
      <c r="D1625" s="8"/>
      <c r="E1625" s="33"/>
      <c r="F1625" s="8"/>
      <c r="G1625" s="4"/>
      <c r="H1625" s="4"/>
      <c r="I1625" s="4"/>
      <c r="J1625" s="4"/>
      <c r="K1625" s="4"/>
      <c r="L1625" s="4"/>
      <c r="M1625" s="8"/>
      <c r="N1625" s="4"/>
      <c r="O1625" s="4"/>
      <c r="P1625" s="4"/>
      <c r="Q1625" s="4"/>
      <c r="R1625" s="4"/>
      <c r="S1625" s="8"/>
      <c r="T1625" s="8"/>
      <c r="U1625" s="8"/>
      <c r="V1625" s="4"/>
      <c r="W1625" s="8"/>
      <c r="X1625" s="8"/>
      <c r="Y1625" s="33"/>
      <c r="Z1625" s="4"/>
      <c r="AA1625" s="42"/>
      <c r="AB1625" s="43"/>
      <c r="AC1625" s="8"/>
      <c r="AD1625" s="4"/>
      <c r="AE1625" s="4"/>
      <c r="AF1625" s="4"/>
      <c r="AG1625" s="4"/>
      <c r="AH1625" s="4"/>
      <c r="AI1625" s="4"/>
      <c r="AJ1625" s="4"/>
      <c r="AK1625" s="4"/>
      <c r="AL1625" s="4"/>
      <c r="AM1625" s="4"/>
      <c r="AN1625" s="4"/>
      <c r="AO1625" s="4"/>
      <c r="AP1625" s="4"/>
      <c r="AQ1625" s="4"/>
      <c r="AR1625" s="4"/>
      <c r="AS1625" s="4"/>
      <c r="AT1625" s="4"/>
      <c r="AU1625" s="4"/>
      <c r="AV1625" s="4"/>
      <c r="AW1625" s="4"/>
      <c r="AX1625" s="4"/>
      <c r="AY1625" s="4"/>
      <c r="AZ1625" s="4"/>
      <c r="BA1625" s="4"/>
      <c r="BB1625" s="4"/>
    </row>
    <row r="1626" spans="1:54" ht="15" x14ac:dyDescent="0.35">
      <c r="A1626" s="4"/>
      <c r="B1626" s="8"/>
      <c r="C1626" s="8"/>
      <c r="D1626" s="8"/>
      <c r="E1626" s="33"/>
      <c r="F1626" s="8"/>
      <c r="G1626" s="4"/>
      <c r="H1626" s="4"/>
      <c r="I1626" s="4"/>
      <c r="J1626" s="4"/>
      <c r="K1626" s="4"/>
      <c r="L1626" s="4"/>
      <c r="M1626" s="8"/>
      <c r="N1626" s="4"/>
      <c r="O1626" s="4"/>
      <c r="P1626" s="4"/>
      <c r="Q1626" s="4"/>
      <c r="R1626" s="4"/>
      <c r="S1626" s="8"/>
      <c r="T1626" s="8"/>
      <c r="U1626" s="8"/>
      <c r="V1626" s="4"/>
      <c r="W1626" s="8"/>
      <c r="X1626" s="8"/>
      <c r="Y1626" s="33"/>
      <c r="Z1626" s="4"/>
      <c r="AA1626" s="42"/>
      <c r="AB1626" s="43"/>
      <c r="AC1626" s="8"/>
      <c r="AD1626" s="4"/>
      <c r="AE1626" s="4"/>
      <c r="AF1626" s="4"/>
      <c r="AG1626" s="4"/>
      <c r="AH1626" s="4"/>
      <c r="AI1626" s="4"/>
      <c r="AJ1626" s="4"/>
      <c r="AK1626" s="4"/>
      <c r="AL1626" s="4"/>
      <c r="AM1626" s="4"/>
      <c r="AN1626" s="4"/>
      <c r="AO1626" s="4"/>
      <c r="AP1626" s="4"/>
      <c r="AQ1626" s="4"/>
      <c r="AR1626" s="4"/>
      <c r="AS1626" s="4"/>
      <c r="AT1626" s="4"/>
      <c r="AU1626" s="4"/>
      <c r="AV1626" s="4"/>
      <c r="AW1626" s="4"/>
      <c r="AX1626" s="4"/>
      <c r="AY1626" s="4"/>
      <c r="AZ1626" s="4"/>
      <c r="BA1626" s="4"/>
      <c r="BB1626" s="4"/>
    </row>
    <row r="1627" spans="1:54" ht="15" x14ac:dyDescent="0.35">
      <c r="A1627" s="4"/>
      <c r="B1627" s="8"/>
      <c r="C1627" s="8"/>
      <c r="D1627" s="8"/>
      <c r="E1627" s="33"/>
      <c r="F1627" s="8"/>
      <c r="G1627" s="4"/>
      <c r="H1627" s="4"/>
      <c r="I1627" s="4"/>
      <c r="J1627" s="4"/>
      <c r="K1627" s="4"/>
      <c r="L1627" s="4"/>
      <c r="M1627" s="8"/>
      <c r="N1627" s="4"/>
      <c r="O1627" s="4"/>
      <c r="P1627" s="4"/>
      <c r="Q1627" s="4"/>
      <c r="R1627" s="4"/>
      <c r="S1627" s="8"/>
      <c r="T1627" s="8"/>
      <c r="U1627" s="8"/>
      <c r="V1627" s="4"/>
      <c r="W1627" s="8"/>
      <c r="X1627" s="8"/>
      <c r="Y1627" s="33"/>
      <c r="Z1627" s="4"/>
      <c r="AA1627" s="42"/>
      <c r="AB1627" s="43"/>
      <c r="AC1627" s="8"/>
      <c r="AD1627" s="4"/>
      <c r="AE1627" s="4"/>
      <c r="AF1627" s="4"/>
      <c r="AG1627" s="4"/>
      <c r="AH1627" s="4"/>
      <c r="AI1627" s="4"/>
      <c r="AJ1627" s="4"/>
      <c r="AK1627" s="4"/>
      <c r="AL1627" s="4"/>
      <c r="AM1627" s="4"/>
      <c r="AN1627" s="4"/>
      <c r="AO1627" s="4"/>
      <c r="AP1627" s="4"/>
      <c r="AQ1627" s="4"/>
      <c r="AR1627" s="4"/>
      <c r="AS1627" s="4"/>
      <c r="AT1627" s="4"/>
      <c r="AU1627" s="4"/>
      <c r="AV1627" s="4"/>
      <c r="AW1627" s="4"/>
      <c r="AX1627" s="4"/>
      <c r="AY1627" s="4"/>
      <c r="AZ1627" s="4"/>
      <c r="BA1627" s="4"/>
      <c r="BB1627" s="4"/>
    </row>
    <row r="1628" spans="1:54" ht="15" x14ac:dyDescent="0.35">
      <c r="A1628" s="4"/>
      <c r="B1628" s="8"/>
      <c r="C1628" s="8"/>
      <c r="D1628" s="8"/>
      <c r="E1628" s="33"/>
      <c r="F1628" s="8"/>
      <c r="G1628" s="4"/>
      <c r="H1628" s="4"/>
      <c r="I1628" s="4"/>
      <c r="J1628" s="4"/>
      <c r="K1628" s="4"/>
      <c r="L1628" s="4"/>
      <c r="M1628" s="8"/>
      <c r="N1628" s="4"/>
      <c r="O1628" s="4"/>
      <c r="P1628" s="4"/>
      <c r="Q1628" s="4"/>
      <c r="R1628" s="4"/>
      <c r="S1628" s="8"/>
      <c r="T1628" s="8"/>
      <c r="U1628" s="8"/>
      <c r="V1628" s="4"/>
      <c r="W1628" s="8"/>
      <c r="X1628" s="8"/>
      <c r="Y1628" s="33"/>
      <c r="Z1628" s="4"/>
      <c r="AA1628" s="42"/>
      <c r="AB1628" s="43"/>
      <c r="AC1628" s="8"/>
      <c r="AD1628" s="4"/>
      <c r="AE1628" s="4"/>
      <c r="AF1628" s="4"/>
      <c r="AG1628" s="4"/>
      <c r="AH1628" s="4"/>
      <c r="AI1628" s="4"/>
      <c r="AJ1628" s="4"/>
      <c r="AK1628" s="4"/>
      <c r="AL1628" s="4"/>
      <c r="AM1628" s="4"/>
      <c r="AN1628" s="4"/>
      <c r="AO1628" s="4"/>
      <c r="AP1628" s="4"/>
      <c r="AQ1628" s="4"/>
      <c r="AR1628" s="4"/>
      <c r="AS1628" s="4"/>
      <c r="AT1628" s="4"/>
      <c r="AU1628" s="4"/>
      <c r="AV1628" s="4"/>
      <c r="AW1628" s="4"/>
      <c r="AX1628" s="4"/>
      <c r="AY1628" s="4"/>
      <c r="AZ1628" s="4"/>
      <c r="BA1628" s="4"/>
      <c r="BB1628" s="4"/>
    </row>
    <row r="1629" spans="1:54" ht="15" x14ac:dyDescent="0.35">
      <c r="A1629" s="4"/>
      <c r="B1629" s="8"/>
      <c r="C1629" s="8"/>
      <c r="D1629" s="8"/>
      <c r="E1629" s="33"/>
      <c r="F1629" s="8"/>
      <c r="G1629" s="4"/>
      <c r="H1629" s="4"/>
      <c r="I1629" s="4"/>
      <c r="J1629" s="4"/>
      <c r="K1629" s="4"/>
      <c r="L1629" s="4"/>
      <c r="M1629" s="8"/>
      <c r="N1629" s="4"/>
      <c r="O1629" s="4"/>
      <c r="P1629" s="4"/>
      <c r="Q1629" s="4"/>
      <c r="R1629" s="4"/>
      <c r="S1629" s="8"/>
      <c r="T1629" s="8"/>
      <c r="U1629" s="8"/>
      <c r="V1629" s="4"/>
      <c r="W1629" s="8"/>
      <c r="X1629" s="8"/>
      <c r="Y1629" s="33"/>
      <c r="Z1629" s="4"/>
      <c r="AA1629" s="42"/>
      <c r="AB1629" s="43"/>
      <c r="AC1629" s="8"/>
      <c r="AD1629" s="4"/>
      <c r="AE1629" s="4"/>
      <c r="AF1629" s="4"/>
      <c r="AG1629" s="4"/>
      <c r="AH1629" s="4"/>
      <c r="AI1629" s="4"/>
      <c r="AJ1629" s="4"/>
      <c r="AK1629" s="4"/>
      <c r="AL1629" s="4"/>
      <c r="AM1629" s="4"/>
      <c r="AN1629" s="4"/>
      <c r="AO1629" s="4"/>
      <c r="AP1629" s="4"/>
      <c r="AQ1629" s="4"/>
      <c r="AR1629" s="4"/>
      <c r="AS1629" s="4"/>
      <c r="AT1629" s="4"/>
      <c r="AU1629" s="4"/>
      <c r="AV1629" s="4"/>
      <c r="AW1629" s="4"/>
      <c r="AX1629" s="4"/>
      <c r="AY1629" s="4"/>
      <c r="AZ1629" s="4"/>
      <c r="BA1629" s="4"/>
      <c r="BB1629" s="4"/>
    </row>
    <row r="1630" spans="1:54" ht="15" x14ac:dyDescent="0.35">
      <c r="A1630" s="4"/>
      <c r="B1630" s="8"/>
      <c r="C1630" s="8"/>
      <c r="D1630" s="8"/>
      <c r="E1630" s="33"/>
      <c r="F1630" s="8"/>
      <c r="G1630" s="4"/>
      <c r="H1630" s="4"/>
      <c r="I1630" s="4"/>
      <c r="J1630" s="4"/>
      <c r="K1630" s="4"/>
      <c r="L1630" s="4"/>
      <c r="M1630" s="8"/>
      <c r="N1630" s="4"/>
      <c r="O1630" s="4"/>
      <c r="P1630" s="4"/>
      <c r="Q1630" s="4"/>
      <c r="R1630" s="4"/>
      <c r="S1630" s="8"/>
      <c r="T1630" s="8"/>
      <c r="U1630" s="8"/>
      <c r="V1630" s="4"/>
      <c r="W1630" s="8"/>
      <c r="X1630" s="8"/>
      <c r="Y1630" s="33"/>
      <c r="Z1630" s="4"/>
      <c r="AA1630" s="42"/>
      <c r="AB1630" s="43"/>
      <c r="AC1630" s="8"/>
      <c r="AD1630" s="4"/>
      <c r="AE1630" s="4"/>
      <c r="AF1630" s="4"/>
      <c r="AG1630" s="4"/>
      <c r="AH1630" s="4"/>
      <c r="AI1630" s="4"/>
      <c r="AJ1630" s="4"/>
      <c r="AK1630" s="4"/>
      <c r="AL1630" s="4"/>
      <c r="AM1630" s="4"/>
      <c r="AN1630" s="4"/>
      <c r="AO1630" s="4"/>
      <c r="AP1630" s="4"/>
      <c r="AQ1630" s="4"/>
      <c r="AR1630" s="4"/>
      <c r="AS1630" s="4"/>
      <c r="AT1630" s="4"/>
      <c r="AU1630" s="4"/>
      <c r="AV1630" s="4"/>
      <c r="AW1630" s="4"/>
      <c r="AX1630" s="4"/>
      <c r="AY1630" s="4"/>
      <c r="AZ1630" s="4"/>
      <c r="BA1630" s="4"/>
      <c r="BB1630" s="4"/>
    </row>
    <row r="1631" spans="1:54" ht="15" x14ac:dyDescent="0.35">
      <c r="A1631" s="4"/>
      <c r="B1631" s="8"/>
      <c r="C1631" s="8"/>
      <c r="D1631" s="8"/>
      <c r="E1631" s="33"/>
      <c r="F1631" s="8"/>
      <c r="G1631" s="4"/>
      <c r="H1631" s="4"/>
      <c r="I1631" s="4"/>
      <c r="J1631" s="4"/>
      <c r="K1631" s="4"/>
      <c r="L1631" s="4"/>
      <c r="M1631" s="8"/>
      <c r="N1631" s="4"/>
      <c r="O1631" s="4"/>
      <c r="P1631" s="4"/>
      <c r="Q1631" s="4"/>
      <c r="R1631" s="4"/>
      <c r="S1631" s="8"/>
      <c r="T1631" s="8"/>
      <c r="U1631" s="8"/>
      <c r="V1631" s="4"/>
      <c r="W1631" s="8"/>
      <c r="X1631" s="8"/>
      <c r="Y1631" s="33"/>
      <c r="Z1631" s="4"/>
      <c r="AA1631" s="42"/>
      <c r="AB1631" s="43"/>
      <c r="AC1631" s="8"/>
      <c r="AD1631" s="4"/>
      <c r="AE1631" s="4"/>
      <c r="AF1631" s="4"/>
      <c r="AG1631" s="4"/>
      <c r="AH1631" s="4"/>
      <c r="AI1631" s="4"/>
      <c r="AJ1631" s="4"/>
      <c r="AK1631" s="4"/>
      <c r="AL1631" s="4"/>
      <c r="AM1631" s="4"/>
      <c r="AN1631" s="4"/>
      <c r="AO1631" s="4"/>
      <c r="AP1631" s="4"/>
      <c r="AQ1631" s="4"/>
      <c r="AR1631" s="4"/>
      <c r="AS1631" s="4"/>
      <c r="AT1631" s="4"/>
      <c r="AU1631" s="4"/>
      <c r="AV1631" s="4"/>
      <c r="AW1631" s="4"/>
      <c r="AX1631" s="4"/>
      <c r="AY1631" s="4"/>
      <c r="AZ1631" s="4"/>
      <c r="BA1631" s="4"/>
      <c r="BB1631" s="4"/>
    </row>
    <row r="1632" spans="1:54" ht="15" x14ac:dyDescent="0.35">
      <c r="A1632" s="4"/>
      <c r="B1632" s="8"/>
      <c r="C1632" s="8"/>
      <c r="D1632" s="8"/>
      <c r="E1632" s="33"/>
      <c r="F1632" s="8"/>
      <c r="G1632" s="4"/>
      <c r="H1632" s="4"/>
      <c r="I1632" s="4"/>
      <c r="J1632" s="4"/>
      <c r="K1632" s="4"/>
      <c r="L1632" s="4"/>
      <c r="M1632" s="8"/>
      <c r="N1632" s="4"/>
      <c r="O1632" s="4"/>
      <c r="P1632" s="4"/>
      <c r="Q1632" s="4"/>
      <c r="R1632" s="4"/>
      <c r="S1632" s="8"/>
      <c r="T1632" s="8"/>
      <c r="U1632" s="8"/>
      <c r="V1632" s="4"/>
      <c r="W1632" s="8"/>
      <c r="X1632" s="8"/>
      <c r="Y1632" s="33"/>
      <c r="Z1632" s="4"/>
      <c r="AA1632" s="42"/>
      <c r="AB1632" s="43"/>
      <c r="AC1632" s="8"/>
      <c r="AD1632" s="4"/>
      <c r="AE1632" s="4"/>
      <c r="AF1632" s="4"/>
      <c r="AG1632" s="4"/>
      <c r="AH1632" s="4"/>
      <c r="AI1632" s="4"/>
      <c r="AJ1632" s="4"/>
      <c r="AK1632" s="4"/>
      <c r="AL1632" s="4"/>
      <c r="AM1632" s="4"/>
      <c r="AN1632" s="4"/>
      <c r="AO1632" s="4"/>
      <c r="AP1632" s="4"/>
      <c r="AQ1632" s="4"/>
      <c r="AR1632" s="4"/>
      <c r="AS1632" s="4"/>
      <c r="AT1632" s="4"/>
      <c r="AU1632" s="4"/>
      <c r="AV1632" s="4"/>
      <c r="AW1632" s="4"/>
      <c r="AX1632" s="4"/>
      <c r="AY1632" s="4"/>
      <c r="AZ1632" s="4"/>
      <c r="BA1632" s="4"/>
      <c r="BB1632" s="4"/>
    </row>
    <row r="1633" spans="1:54" ht="15" x14ac:dyDescent="0.35">
      <c r="A1633" s="4"/>
      <c r="B1633" s="8"/>
      <c r="C1633" s="8"/>
      <c r="D1633" s="8"/>
      <c r="E1633" s="33"/>
      <c r="F1633" s="8"/>
      <c r="G1633" s="4"/>
      <c r="H1633" s="4"/>
      <c r="I1633" s="4"/>
      <c r="J1633" s="4"/>
      <c r="K1633" s="4"/>
      <c r="L1633" s="4"/>
      <c r="M1633" s="8"/>
      <c r="N1633" s="4"/>
      <c r="O1633" s="4"/>
      <c r="P1633" s="4"/>
      <c r="Q1633" s="4"/>
      <c r="R1633" s="4"/>
      <c r="S1633" s="8"/>
      <c r="T1633" s="8"/>
      <c r="U1633" s="8"/>
      <c r="V1633" s="4"/>
      <c r="W1633" s="8"/>
      <c r="X1633" s="8"/>
      <c r="Y1633" s="33"/>
      <c r="Z1633" s="4"/>
      <c r="AA1633" s="42"/>
      <c r="AB1633" s="43"/>
      <c r="AC1633" s="8"/>
      <c r="AD1633" s="4"/>
      <c r="AE1633" s="4"/>
      <c r="AF1633" s="4"/>
      <c r="AG1633" s="4"/>
      <c r="AH1633" s="4"/>
      <c r="AI1633" s="4"/>
      <c r="AJ1633" s="4"/>
      <c r="AK1633" s="4"/>
      <c r="AL1633" s="4"/>
      <c r="AM1633" s="4"/>
      <c r="AN1633" s="4"/>
      <c r="AO1633" s="4"/>
      <c r="AP1633" s="4"/>
      <c r="AQ1633" s="4"/>
      <c r="AR1633" s="4"/>
      <c r="AS1633" s="4"/>
      <c r="AT1633" s="4"/>
      <c r="AU1633" s="4"/>
      <c r="AV1633" s="4"/>
      <c r="AW1633" s="4"/>
      <c r="AX1633" s="4"/>
      <c r="AY1633" s="4"/>
      <c r="AZ1633" s="4"/>
      <c r="BA1633" s="4"/>
      <c r="BB1633" s="4"/>
    </row>
    <row r="1634" spans="1:54" ht="15" x14ac:dyDescent="0.35">
      <c r="A1634" s="4"/>
      <c r="B1634" s="8"/>
      <c r="C1634" s="8"/>
      <c r="D1634" s="8"/>
      <c r="E1634" s="33"/>
      <c r="F1634" s="8"/>
      <c r="G1634" s="4"/>
      <c r="H1634" s="4"/>
      <c r="I1634" s="4"/>
      <c r="J1634" s="4"/>
      <c r="K1634" s="4"/>
      <c r="L1634" s="4"/>
      <c r="M1634" s="8"/>
      <c r="N1634" s="4"/>
      <c r="O1634" s="4"/>
      <c r="P1634" s="4"/>
      <c r="Q1634" s="4"/>
      <c r="R1634" s="4"/>
      <c r="S1634" s="8"/>
      <c r="T1634" s="8"/>
      <c r="U1634" s="8"/>
      <c r="V1634" s="4"/>
      <c r="W1634" s="8"/>
      <c r="X1634" s="8"/>
      <c r="Y1634" s="33"/>
      <c r="Z1634" s="4"/>
      <c r="AA1634" s="42"/>
      <c r="AB1634" s="43"/>
      <c r="AC1634" s="8"/>
      <c r="AD1634" s="4"/>
      <c r="AE1634" s="4"/>
      <c r="AF1634" s="4"/>
      <c r="AG1634" s="4"/>
      <c r="AH1634" s="4"/>
      <c r="AI1634" s="4"/>
      <c r="AJ1634" s="4"/>
      <c r="AK1634" s="4"/>
      <c r="AL1634" s="4"/>
      <c r="AM1634" s="4"/>
      <c r="AN1634" s="4"/>
      <c r="AO1634" s="4"/>
      <c r="AP1634" s="4"/>
      <c r="AQ1634" s="4"/>
      <c r="AR1634" s="4"/>
      <c r="AS1634" s="4"/>
      <c r="AT1634" s="4"/>
      <c r="AU1634" s="4"/>
      <c r="AV1634" s="4"/>
      <c r="AW1634" s="4"/>
      <c r="AX1634" s="4"/>
      <c r="AY1634" s="4"/>
      <c r="AZ1634" s="4"/>
      <c r="BA1634" s="4"/>
      <c r="BB1634" s="4"/>
    </row>
    <row r="1635" spans="1:54" ht="15" x14ac:dyDescent="0.35">
      <c r="A1635" s="4"/>
      <c r="B1635" s="8"/>
      <c r="C1635" s="8"/>
      <c r="D1635" s="8"/>
      <c r="E1635" s="33"/>
      <c r="F1635" s="8"/>
      <c r="G1635" s="4"/>
      <c r="H1635" s="4"/>
      <c r="I1635" s="4"/>
      <c r="J1635" s="4"/>
      <c r="K1635" s="4"/>
      <c r="L1635" s="4"/>
      <c r="M1635" s="8"/>
      <c r="N1635" s="4"/>
      <c r="O1635" s="4"/>
      <c r="P1635" s="4"/>
      <c r="Q1635" s="4"/>
      <c r="R1635" s="4"/>
      <c r="S1635" s="8"/>
      <c r="T1635" s="8"/>
      <c r="U1635" s="8"/>
      <c r="V1635" s="4"/>
      <c r="W1635" s="8"/>
      <c r="X1635" s="8"/>
      <c r="Y1635" s="33"/>
      <c r="Z1635" s="4"/>
      <c r="AA1635" s="42"/>
      <c r="AB1635" s="43"/>
      <c r="AC1635" s="8"/>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row>
    <row r="1636" spans="1:54" ht="15" x14ac:dyDescent="0.35">
      <c r="A1636" s="4"/>
      <c r="B1636" s="8"/>
      <c r="C1636" s="8"/>
      <c r="D1636" s="8"/>
      <c r="E1636" s="33"/>
      <c r="F1636" s="8"/>
      <c r="G1636" s="4"/>
      <c r="H1636" s="4"/>
      <c r="I1636" s="4"/>
      <c r="J1636" s="4"/>
      <c r="K1636" s="4"/>
      <c r="L1636" s="4"/>
      <c r="M1636" s="8"/>
      <c r="N1636" s="4"/>
      <c r="O1636" s="4"/>
      <c r="P1636" s="4"/>
      <c r="Q1636" s="4"/>
      <c r="R1636" s="4"/>
      <c r="S1636" s="8"/>
      <c r="T1636" s="8"/>
      <c r="U1636" s="8"/>
      <c r="V1636" s="4"/>
      <c r="W1636" s="8"/>
      <c r="X1636" s="8"/>
      <c r="Y1636" s="33"/>
      <c r="Z1636" s="4"/>
      <c r="AA1636" s="42"/>
      <c r="AB1636" s="43"/>
      <c r="AC1636" s="8"/>
      <c r="AD1636" s="4"/>
      <c r="AE1636" s="4"/>
      <c r="AF1636" s="4"/>
      <c r="AG1636" s="4"/>
      <c r="AH1636" s="4"/>
      <c r="AI1636" s="4"/>
      <c r="AJ1636" s="4"/>
      <c r="AK1636" s="4"/>
      <c r="AL1636" s="4"/>
      <c r="AM1636" s="4"/>
      <c r="AN1636" s="4"/>
      <c r="AO1636" s="4"/>
      <c r="AP1636" s="4"/>
      <c r="AQ1636" s="4"/>
      <c r="AR1636" s="4"/>
      <c r="AS1636" s="4"/>
      <c r="AT1636" s="4"/>
      <c r="AU1636" s="4"/>
      <c r="AV1636" s="4"/>
      <c r="AW1636" s="4"/>
      <c r="AX1636" s="4"/>
      <c r="AY1636" s="4"/>
      <c r="AZ1636" s="4"/>
      <c r="BA1636" s="4"/>
      <c r="BB1636" s="4"/>
    </row>
    <row r="1637" spans="1:54" ht="15" x14ac:dyDescent="0.35">
      <c r="A1637" s="4"/>
      <c r="B1637" s="8"/>
      <c r="C1637" s="8"/>
      <c r="D1637" s="8"/>
      <c r="E1637" s="33"/>
      <c r="F1637" s="8"/>
      <c r="G1637" s="4"/>
      <c r="H1637" s="4"/>
      <c r="I1637" s="4"/>
      <c r="J1637" s="4"/>
      <c r="K1637" s="4"/>
      <c r="L1637" s="4"/>
      <c r="M1637" s="8"/>
      <c r="N1637" s="4"/>
      <c r="O1637" s="4"/>
      <c r="P1637" s="4"/>
      <c r="Q1637" s="4"/>
      <c r="R1637" s="4"/>
      <c r="S1637" s="8"/>
      <c r="T1637" s="8"/>
      <c r="U1637" s="8"/>
      <c r="V1637" s="4"/>
      <c r="W1637" s="8"/>
      <c r="X1637" s="8"/>
      <c r="Y1637" s="33"/>
      <c r="Z1637" s="4"/>
      <c r="AA1637" s="42"/>
      <c r="AB1637" s="43"/>
      <c r="AC1637" s="8"/>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row>
    <row r="1638" spans="1:54" ht="15" x14ac:dyDescent="0.35">
      <c r="A1638" s="4"/>
      <c r="B1638" s="8"/>
      <c r="C1638" s="8"/>
      <c r="D1638" s="8"/>
      <c r="E1638" s="33"/>
      <c r="F1638" s="8"/>
      <c r="G1638" s="4"/>
      <c r="H1638" s="4"/>
      <c r="I1638" s="4"/>
      <c r="J1638" s="4"/>
      <c r="K1638" s="4"/>
      <c r="L1638" s="4"/>
      <c r="M1638" s="8"/>
      <c r="N1638" s="4"/>
      <c r="O1638" s="4"/>
      <c r="P1638" s="4"/>
      <c r="Q1638" s="4"/>
      <c r="R1638" s="4"/>
      <c r="S1638" s="8"/>
      <c r="T1638" s="8"/>
      <c r="U1638" s="8"/>
      <c r="V1638" s="4"/>
      <c r="W1638" s="8"/>
      <c r="X1638" s="8"/>
      <c r="Y1638" s="33"/>
      <c r="Z1638" s="4"/>
      <c r="AA1638" s="42"/>
      <c r="AB1638" s="43"/>
      <c r="AC1638" s="8"/>
      <c r="AD1638" s="4"/>
      <c r="AE1638" s="4"/>
      <c r="AF1638" s="4"/>
      <c r="AG1638" s="4"/>
      <c r="AH1638" s="4"/>
      <c r="AI1638" s="4"/>
      <c r="AJ1638" s="4"/>
      <c r="AK1638" s="4"/>
      <c r="AL1638" s="4"/>
      <c r="AM1638" s="4"/>
      <c r="AN1638" s="4"/>
      <c r="AO1638" s="4"/>
      <c r="AP1638" s="4"/>
      <c r="AQ1638" s="4"/>
      <c r="AR1638" s="4"/>
      <c r="AS1638" s="4"/>
      <c r="AT1638" s="4"/>
      <c r="AU1638" s="4"/>
      <c r="AV1638" s="4"/>
      <c r="AW1638" s="4"/>
      <c r="AX1638" s="4"/>
      <c r="AY1638" s="4"/>
      <c r="AZ1638" s="4"/>
      <c r="BA1638" s="4"/>
      <c r="BB1638" s="4"/>
    </row>
    <row r="1639" spans="1:54" ht="15" x14ac:dyDescent="0.35">
      <c r="A1639" s="4"/>
      <c r="B1639" s="8"/>
      <c r="C1639" s="8"/>
      <c r="D1639" s="8"/>
      <c r="E1639" s="33"/>
      <c r="F1639" s="8"/>
      <c r="G1639" s="4"/>
      <c r="H1639" s="4"/>
      <c r="I1639" s="4"/>
      <c r="J1639" s="4"/>
      <c r="K1639" s="4"/>
      <c r="L1639" s="4"/>
      <c r="M1639" s="8"/>
      <c r="N1639" s="4"/>
      <c r="O1639" s="4"/>
      <c r="P1639" s="4"/>
      <c r="Q1639" s="4"/>
      <c r="R1639" s="4"/>
      <c r="S1639" s="8"/>
      <c r="T1639" s="8"/>
      <c r="U1639" s="8"/>
      <c r="V1639" s="4"/>
      <c r="W1639" s="8"/>
      <c r="X1639" s="8"/>
      <c r="Y1639" s="33"/>
      <c r="Z1639" s="4"/>
      <c r="AA1639" s="42"/>
      <c r="AB1639" s="43"/>
      <c r="AC1639" s="8"/>
      <c r="AD1639" s="4"/>
      <c r="AE1639" s="4"/>
      <c r="AF1639" s="4"/>
      <c r="AG1639" s="4"/>
      <c r="AH1639" s="4"/>
      <c r="AI1639" s="4"/>
      <c r="AJ1639" s="4"/>
      <c r="AK1639" s="4"/>
      <c r="AL1639" s="4"/>
      <c r="AM1639" s="4"/>
      <c r="AN1639" s="4"/>
      <c r="AO1639" s="4"/>
      <c r="AP1639" s="4"/>
      <c r="AQ1639" s="4"/>
      <c r="AR1639" s="4"/>
      <c r="AS1639" s="4"/>
      <c r="AT1639" s="4"/>
      <c r="AU1639" s="4"/>
      <c r="AV1639" s="4"/>
      <c r="AW1639" s="4"/>
      <c r="AX1639" s="4"/>
      <c r="AY1639" s="4"/>
      <c r="AZ1639" s="4"/>
      <c r="BA1639" s="4"/>
      <c r="BB1639" s="4"/>
    </row>
    <row r="1640" spans="1:54" ht="15" x14ac:dyDescent="0.35">
      <c r="A1640" s="4"/>
      <c r="B1640" s="8"/>
      <c r="C1640" s="8"/>
      <c r="D1640" s="8"/>
      <c r="E1640" s="33"/>
      <c r="F1640" s="8"/>
      <c r="G1640" s="4"/>
      <c r="H1640" s="4"/>
      <c r="I1640" s="4"/>
      <c r="J1640" s="4"/>
      <c r="K1640" s="4"/>
      <c r="L1640" s="4"/>
      <c r="M1640" s="8"/>
      <c r="N1640" s="4"/>
      <c r="O1640" s="4"/>
      <c r="P1640" s="4"/>
      <c r="Q1640" s="4"/>
      <c r="R1640" s="4"/>
      <c r="S1640" s="8"/>
      <c r="T1640" s="8"/>
      <c r="U1640" s="8"/>
      <c r="V1640" s="4"/>
      <c r="W1640" s="8"/>
      <c r="X1640" s="8"/>
      <c r="Y1640" s="33"/>
      <c r="Z1640" s="4"/>
      <c r="AA1640" s="42"/>
      <c r="AB1640" s="43"/>
      <c r="AC1640" s="8"/>
      <c r="AD1640" s="4"/>
      <c r="AE1640" s="4"/>
      <c r="AF1640" s="4"/>
      <c r="AG1640" s="4"/>
      <c r="AH1640" s="4"/>
      <c r="AI1640" s="4"/>
      <c r="AJ1640" s="4"/>
      <c r="AK1640" s="4"/>
      <c r="AL1640" s="4"/>
      <c r="AM1640" s="4"/>
      <c r="AN1640" s="4"/>
      <c r="AO1640" s="4"/>
      <c r="AP1640" s="4"/>
      <c r="AQ1640" s="4"/>
      <c r="AR1640" s="4"/>
      <c r="AS1640" s="4"/>
      <c r="AT1640" s="4"/>
      <c r="AU1640" s="4"/>
      <c r="AV1640" s="4"/>
      <c r="AW1640" s="4"/>
      <c r="AX1640" s="4"/>
      <c r="AY1640" s="4"/>
      <c r="AZ1640" s="4"/>
      <c r="BA1640" s="4"/>
      <c r="BB1640" s="4"/>
    </row>
    <row r="1641" spans="1:54" ht="15" x14ac:dyDescent="0.35">
      <c r="A1641" s="4"/>
      <c r="B1641" s="8"/>
      <c r="C1641" s="8"/>
      <c r="D1641" s="8"/>
      <c r="E1641" s="33"/>
      <c r="F1641" s="8"/>
      <c r="G1641" s="4"/>
      <c r="H1641" s="4"/>
      <c r="I1641" s="4"/>
      <c r="J1641" s="4"/>
      <c r="K1641" s="4"/>
      <c r="L1641" s="4"/>
      <c r="M1641" s="8"/>
      <c r="N1641" s="4"/>
      <c r="O1641" s="4"/>
      <c r="P1641" s="4"/>
      <c r="Q1641" s="4"/>
      <c r="R1641" s="4"/>
      <c r="S1641" s="8"/>
      <c r="T1641" s="8"/>
      <c r="U1641" s="8"/>
      <c r="V1641" s="4"/>
      <c r="W1641" s="8"/>
      <c r="X1641" s="8"/>
      <c r="Y1641" s="33"/>
      <c r="Z1641" s="4"/>
      <c r="AA1641" s="42"/>
      <c r="AB1641" s="43"/>
      <c r="AC1641" s="8"/>
      <c r="AD1641" s="4"/>
      <c r="AE1641" s="4"/>
      <c r="AF1641" s="4"/>
      <c r="AG1641" s="4"/>
      <c r="AH1641" s="4"/>
      <c r="AI1641" s="4"/>
      <c r="AJ1641" s="4"/>
      <c r="AK1641" s="4"/>
      <c r="AL1641" s="4"/>
      <c r="AM1641" s="4"/>
      <c r="AN1641" s="4"/>
      <c r="AO1641" s="4"/>
      <c r="AP1641" s="4"/>
      <c r="AQ1641" s="4"/>
      <c r="AR1641" s="4"/>
      <c r="AS1641" s="4"/>
      <c r="AT1641" s="4"/>
      <c r="AU1641" s="4"/>
      <c r="AV1641" s="4"/>
      <c r="AW1641" s="4"/>
      <c r="AX1641" s="4"/>
      <c r="AY1641" s="4"/>
      <c r="AZ1641" s="4"/>
      <c r="BA1641" s="4"/>
      <c r="BB1641" s="4"/>
    </row>
    <row r="1642" spans="1:54" ht="15" x14ac:dyDescent="0.35">
      <c r="A1642" s="4"/>
      <c r="B1642" s="8"/>
      <c r="C1642" s="8"/>
      <c r="D1642" s="8"/>
      <c r="E1642" s="33"/>
      <c r="F1642" s="8"/>
      <c r="G1642" s="4"/>
      <c r="H1642" s="4"/>
      <c r="I1642" s="4"/>
      <c r="J1642" s="4"/>
      <c r="K1642" s="4"/>
      <c r="L1642" s="4"/>
      <c r="M1642" s="8"/>
      <c r="N1642" s="4"/>
      <c r="O1642" s="4"/>
      <c r="P1642" s="4"/>
      <c r="Q1642" s="4"/>
      <c r="R1642" s="4"/>
      <c r="S1642" s="8"/>
      <c r="T1642" s="8"/>
      <c r="U1642" s="8"/>
      <c r="V1642" s="4"/>
      <c r="W1642" s="8"/>
      <c r="X1642" s="8"/>
      <c r="Y1642" s="33"/>
      <c r="Z1642" s="4"/>
      <c r="AA1642" s="42"/>
      <c r="AB1642" s="43"/>
      <c r="AC1642" s="8"/>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row>
    <row r="1643" spans="1:54" ht="15" x14ac:dyDescent="0.35">
      <c r="A1643" s="4"/>
      <c r="B1643" s="8"/>
      <c r="C1643" s="8"/>
      <c r="D1643" s="8"/>
      <c r="E1643" s="33"/>
      <c r="F1643" s="8"/>
      <c r="G1643" s="4"/>
      <c r="H1643" s="4"/>
      <c r="I1643" s="4"/>
      <c r="J1643" s="4"/>
      <c r="K1643" s="4"/>
      <c r="L1643" s="4"/>
      <c r="M1643" s="8"/>
      <c r="N1643" s="4"/>
      <c r="O1643" s="4"/>
      <c r="P1643" s="4"/>
      <c r="Q1643" s="4"/>
      <c r="R1643" s="4"/>
      <c r="S1643" s="8"/>
      <c r="T1643" s="8"/>
      <c r="U1643" s="8"/>
      <c r="V1643" s="4"/>
      <c r="W1643" s="8"/>
      <c r="X1643" s="8"/>
      <c r="Y1643" s="33"/>
      <c r="Z1643" s="4"/>
      <c r="AA1643" s="42"/>
      <c r="AB1643" s="43"/>
      <c r="AC1643" s="8"/>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row>
    <row r="1644" spans="1:54" ht="15" x14ac:dyDescent="0.35">
      <c r="A1644" s="4"/>
      <c r="B1644" s="8"/>
      <c r="C1644" s="8"/>
      <c r="D1644" s="8"/>
      <c r="E1644" s="33"/>
      <c r="F1644" s="8"/>
      <c r="G1644" s="4"/>
      <c r="H1644" s="4"/>
      <c r="I1644" s="4"/>
      <c r="J1644" s="4"/>
      <c r="K1644" s="4"/>
      <c r="L1644" s="4"/>
      <c r="M1644" s="8"/>
      <c r="N1644" s="4"/>
      <c r="O1644" s="4"/>
      <c r="P1644" s="4"/>
      <c r="Q1644" s="4"/>
      <c r="R1644" s="4"/>
      <c r="S1644" s="8"/>
      <c r="T1644" s="8"/>
      <c r="U1644" s="8"/>
      <c r="V1644" s="4"/>
      <c r="W1644" s="8"/>
      <c r="X1644" s="8"/>
      <c r="Y1644" s="33"/>
      <c r="Z1644" s="4"/>
      <c r="AA1644" s="42"/>
      <c r="AB1644" s="43"/>
      <c r="AC1644" s="8"/>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row>
    <row r="1645" spans="1:54" ht="15" x14ac:dyDescent="0.35">
      <c r="A1645" s="4"/>
      <c r="B1645" s="8"/>
      <c r="C1645" s="8"/>
      <c r="D1645" s="8"/>
      <c r="E1645" s="33"/>
      <c r="F1645" s="8"/>
      <c r="G1645" s="4"/>
      <c r="H1645" s="4"/>
      <c r="I1645" s="4"/>
      <c r="J1645" s="4"/>
      <c r="K1645" s="4"/>
      <c r="L1645" s="4"/>
      <c r="M1645" s="8"/>
      <c r="N1645" s="4"/>
      <c r="O1645" s="4"/>
      <c r="P1645" s="4"/>
      <c r="Q1645" s="4"/>
      <c r="R1645" s="4"/>
      <c r="S1645" s="8"/>
      <c r="T1645" s="8"/>
      <c r="U1645" s="8"/>
      <c r="V1645" s="4"/>
      <c r="W1645" s="8"/>
      <c r="X1645" s="8"/>
      <c r="Y1645" s="33"/>
      <c r="Z1645" s="4"/>
      <c r="AA1645" s="42"/>
      <c r="AB1645" s="43"/>
      <c r="AC1645" s="8"/>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row>
    <row r="1646" spans="1:54" ht="15" x14ac:dyDescent="0.35">
      <c r="A1646" s="4"/>
      <c r="B1646" s="8"/>
      <c r="C1646" s="8"/>
      <c r="D1646" s="8"/>
      <c r="E1646" s="33"/>
      <c r="F1646" s="8"/>
      <c r="G1646" s="4"/>
      <c r="H1646" s="4"/>
      <c r="I1646" s="4"/>
      <c r="J1646" s="4"/>
      <c r="K1646" s="4"/>
      <c r="L1646" s="4"/>
      <c r="M1646" s="8"/>
      <c r="N1646" s="4"/>
      <c r="O1646" s="4"/>
      <c r="P1646" s="4"/>
      <c r="Q1646" s="4"/>
      <c r="R1646" s="4"/>
      <c r="S1646" s="8"/>
      <c r="T1646" s="8"/>
      <c r="U1646" s="8"/>
      <c r="V1646" s="4"/>
      <c r="W1646" s="8"/>
      <c r="X1646" s="8"/>
      <c r="Y1646" s="33"/>
      <c r="Z1646" s="4"/>
      <c r="AA1646" s="42"/>
      <c r="AB1646" s="43"/>
      <c r="AC1646" s="8"/>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row>
    <row r="1647" spans="1:54" ht="15" x14ac:dyDescent="0.35">
      <c r="A1647" s="4"/>
      <c r="B1647" s="8"/>
      <c r="C1647" s="8"/>
      <c r="D1647" s="8"/>
      <c r="E1647" s="33"/>
      <c r="F1647" s="8"/>
      <c r="G1647" s="4"/>
      <c r="H1647" s="4"/>
      <c r="I1647" s="4"/>
      <c r="J1647" s="4"/>
      <c r="K1647" s="4"/>
      <c r="L1647" s="4"/>
      <c r="M1647" s="8"/>
      <c r="N1647" s="4"/>
      <c r="O1647" s="4"/>
      <c r="P1647" s="4"/>
      <c r="Q1647" s="4"/>
      <c r="R1647" s="4"/>
      <c r="S1647" s="8"/>
      <c r="T1647" s="8"/>
      <c r="U1647" s="8"/>
      <c r="V1647" s="4"/>
      <c r="W1647" s="8"/>
      <c r="X1647" s="8"/>
      <c r="Y1647" s="33"/>
      <c r="Z1647" s="4"/>
      <c r="AA1647" s="42"/>
      <c r="AB1647" s="43"/>
      <c r="AC1647" s="8"/>
      <c r="AD1647" s="4"/>
      <c r="AE1647" s="4"/>
      <c r="AF1647" s="4"/>
      <c r="AG1647" s="4"/>
      <c r="AH1647" s="4"/>
      <c r="AI1647" s="4"/>
      <c r="AJ1647" s="4"/>
      <c r="AK1647" s="4"/>
      <c r="AL1647" s="4"/>
      <c r="AM1647" s="4"/>
      <c r="AN1647" s="4"/>
      <c r="AO1647" s="4"/>
      <c r="AP1647" s="4"/>
      <c r="AQ1647" s="4"/>
      <c r="AR1647" s="4"/>
      <c r="AS1647" s="4"/>
      <c r="AT1647" s="4"/>
      <c r="AU1647" s="4"/>
      <c r="AV1647" s="4"/>
      <c r="AW1647" s="4"/>
      <c r="AX1647" s="4"/>
      <c r="AY1647" s="4"/>
      <c r="AZ1647" s="4"/>
      <c r="BA1647" s="4"/>
      <c r="BB1647" s="4"/>
    </row>
    <row r="1648" spans="1:54" ht="15" x14ac:dyDescent="0.35">
      <c r="A1648" s="4"/>
      <c r="B1648" s="8"/>
      <c r="C1648" s="8"/>
      <c r="D1648" s="8"/>
      <c r="E1648" s="33"/>
      <c r="F1648" s="8"/>
      <c r="G1648" s="4"/>
      <c r="H1648" s="4"/>
      <c r="I1648" s="4"/>
      <c r="J1648" s="4"/>
      <c r="K1648" s="4"/>
      <c r="L1648" s="4"/>
      <c r="M1648" s="8"/>
      <c r="N1648" s="4"/>
      <c r="O1648" s="4"/>
      <c r="P1648" s="4"/>
      <c r="Q1648" s="4"/>
      <c r="R1648" s="4"/>
      <c r="S1648" s="8"/>
      <c r="T1648" s="8"/>
      <c r="U1648" s="8"/>
      <c r="V1648" s="4"/>
      <c r="W1648" s="8"/>
      <c r="X1648" s="8"/>
      <c r="Y1648" s="33"/>
      <c r="Z1648" s="4"/>
      <c r="AA1648" s="42"/>
      <c r="AB1648" s="43"/>
      <c r="AC1648" s="8"/>
      <c r="AD1648" s="4"/>
      <c r="AE1648" s="4"/>
      <c r="AF1648" s="4"/>
      <c r="AG1648" s="4"/>
      <c r="AH1648" s="4"/>
      <c r="AI1648" s="4"/>
      <c r="AJ1648" s="4"/>
      <c r="AK1648" s="4"/>
      <c r="AL1648" s="4"/>
      <c r="AM1648" s="4"/>
      <c r="AN1648" s="4"/>
      <c r="AO1648" s="4"/>
      <c r="AP1648" s="4"/>
      <c r="AQ1648" s="4"/>
      <c r="AR1648" s="4"/>
      <c r="AS1648" s="4"/>
      <c r="AT1648" s="4"/>
      <c r="AU1648" s="4"/>
      <c r="AV1648" s="4"/>
      <c r="AW1648" s="4"/>
      <c r="AX1648" s="4"/>
      <c r="AY1648" s="4"/>
      <c r="AZ1648" s="4"/>
      <c r="BA1648" s="4"/>
      <c r="BB1648" s="4"/>
    </row>
    <row r="1649" spans="1:54" ht="15" x14ac:dyDescent="0.35">
      <c r="A1649" s="4"/>
      <c r="B1649" s="8"/>
      <c r="C1649" s="8"/>
      <c r="D1649" s="8"/>
      <c r="E1649" s="33"/>
      <c r="F1649" s="8"/>
      <c r="G1649" s="4"/>
      <c r="H1649" s="4"/>
      <c r="I1649" s="4"/>
      <c r="J1649" s="4"/>
      <c r="K1649" s="4"/>
      <c r="L1649" s="4"/>
      <c r="M1649" s="8"/>
      <c r="N1649" s="4"/>
      <c r="O1649" s="4"/>
      <c r="P1649" s="4"/>
      <c r="Q1649" s="4"/>
      <c r="R1649" s="4"/>
      <c r="S1649" s="8"/>
      <c r="T1649" s="8"/>
      <c r="U1649" s="8"/>
      <c r="V1649" s="4"/>
      <c r="W1649" s="8"/>
      <c r="X1649" s="8"/>
      <c r="Y1649" s="33"/>
      <c r="Z1649" s="4"/>
      <c r="AA1649" s="42"/>
      <c r="AB1649" s="43"/>
      <c r="AC1649" s="8"/>
      <c r="AD1649" s="4"/>
      <c r="AE1649" s="4"/>
      <c r="AF1649" s="4"/>
      <c r="AG1649" s="4"/>
      <c r="AH1649" s="4"/>
      <c r="AI1649" s="4"/>
      <c r="AJ1649" s="4"/>
      <c r="AK1649" s="4"/>
      <c r="AL1649" s="4"/>
      <c r="AM1649" s="4"/>
      <c r="AN1649" s="4"/>
      <c r="AO1649" s="4"/>
      <c r="AP1649" s="4"/>
      <c r="AQ1649" s="4"/>
      <c r="AR1649" s="4"/>
      <c r="AS1649" s="4"/>
      <c r="AT1649" s="4"/>
      <c r="AU1649" s="4"/>
      <c r="AV1649" s="4"/>
      <c r="AW1649" s="4"/>
      <c r="AX1649" s="4"/>
      <c r="AY1649" s="4"/>
      <c r="AZ1649" s="4"/>
      <c r="BA1649" s="4"/>
      <c r="BB1649" s="4"/>
    </row>
    <row r="1650" spans="1:54" ht="15" x14ac:dyDescent="0.35">
      <c r="A1650" s="4"/>
      <c r="B1650" s="8"/>
      <c r="C1650" s="8"/>
      <c r="D1650" s="8"/>
      <c r="E1650" s="33"/>
      <c r="F1650" s="8"/>
      <c r="G1650" s="4"/>
      <c r="H1650" s="4"/>
      <c r="I1650" s="4"/>
      <c r="J1650" s="4"/>
      <c r="K1650" s="4"/>
      <c r="L1650" s="4"/>
      <c r="M1650" s="8"/>
      <c r="N1650" s="4"/>
      <c r="O1650" s="4"/>
      <c r="P1650" s="4"/>
      <c r="Q1650" s="4"/>
      <c r="R1650" s="4"/>
      <c r="S1650" s="8"/>
      <c r="T1650" s="8"/>
      <c r="U1650" s="8"/>
      <c r="V1650" s="4"/>
      <c r="W1650" s="8"/>
      <c r="X1650" s="8"/>
      <c r="Y1650" s="33"/>
      <c r="Z1650" s="4"/>
      <c r="AA1650" s="42"/>
      <c r="AB1650" s="43"/>
      <c r="AC1650" s="8"/>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row>
    <row r="1651" spans="1:54" ht="15" x14ac:dyDescent="0.35">
      <c r="A1651" s="4"/>
      <c r="B1651" s="8"/>
      <c r="C1651" s="8"/>
      <c r="D1651" s="8"/>
      <c r="E1651" s="33"/>
      <c r="F1651" s="8"/>
      <c r="G1651" s="4"/>
      <c r="H1651" s="4"/>
      <c r="I1651" s="4"/>
      <c r="J1651" s="4"/>
      <c r="K1651" s="4"/>
      <c r="L1651" s="4"/>
      <c r="M1651" s="8"/>
      <c r="N1651" s="4"/>
      <c r="O1651" s="4"/>
      <c r="P1651" s="4"/>
      <c r="Q1651" s="4"/>
      <c r="R1651" s="4"/>
      <c r="S1651" s="8"/>
      <c r="T1651" s="8"/>
      <c r="U1651" s="8"/>
      <c r="V1651" s="4"/>
      <c r="W1651" s="8"/>
      <c r="X1651" s="8"/>
      <c r="Y1651" s="33"/>
      <c r="Z1651" s="4"/>
      <c r="AA1651" s="42"/>
      <c r="AB1651" s="43"/>
      <c r="AC1651" s="8"/>
      <c r="AD1651" s="4"/>
      <c r="AE1651" s="4"/>
      <c r="AF1651" s="4"/>
      <c r="AG1651" s="4"/>
      <c r="AH1651" s="4"/>
      <c r="AI1651" s="4"/>
      <c r="AJ1651" s="4"/>
      <c r="AK1651" s="4"/>
      <c r="AL1651" s="4"/>
      <c r="AM1651" s="4"/>
      <c r="AN1651" s="4"/>
      <c r="AO1651" s="4"/>
      <c r="AP1651" s="4"/>
      <c r="AQ1651" s="4"/>
      <c r="AR1651" s="4"/>
      <c r="AS1651" s="4"/>
      <c r="AT1651" s="4"/>
      <c r="AU1651" s="4"/>
      <c r="AV1651" s="4"/>
      <c r="AW1651" s="4"/>
      <c r="AX1651" s="4"/>
      <c r="AY1651" s="4"/>
      <c r="AZ1651" s="4"/>
      <c r="BA1651" s="4"/>
      <c r="BB1651" s="4"/>
    </row>
    <row r="1652" spans="1:54" ht="15" x14ac:dyDescent="0.35">
      <c r="A1652" s="4"/>
      <c r="B1652" s="8"/>
      <c r="C1652" s="8"/>
      <c r="D1652" s="8"/>
      <c r="E1652" s="33"/>
      <c r="F1652" s="8"/>
      <c r="G1652" s="4"/>
      <c r="H1652" s="4"/>
      <c r="I1652" s="4"/>
      <c r="J1652" s="4"/>
      <c r="K1652" s="4"/>
      <c r="L1652" s="4"/>
      <c r="M1652" s="8"/>
      <c r="N1652" s="4"/>
      <c r="O1652" s="4"/>
      <c r="P1652" s="4"/>
      <c r="Q1652" s="4"/>
      <c r="R1652" s="4"/>
      <c r="S1652" s="8"/>
      <c r="T1652" s="8"/>
      <c r="U1652" s="8"/>
      <c r="V1652" s="4"/>
      <c r="W1652" s="8"/>
      <c r="X1652" s="8"/>
      <c r="Y1652" s="33"/>
      <c r="Z1652" s="4"/>
      <c r="AA1652" s="42"/>
      <c r="AB1652" s="43"/>
      <c r="AC1652" s="8"/>
      <c r="AD1652" s="4"/>
      <c r="AE1652" s="4"/>
      <c r="AF1652" s="4"/>
      <c r="AG1652" s="4"/>
      <c r="AH1652" s="4"/>
      <c r="AI1652" s="4"/>
      <c r="AJ1652" s="4"/>
      <c r="AK1652" s="4"/>
      <c r="AL1652" s="4"/>
      <c r="AM1652" s="4"/>
      <c r="AN1652" s="4"/>
      <c r="AO1652" s="4"/>
      <c r="AP1652" s="4"/>
      <c r="AQ1652" s="4"/>
      <c r="AR1652" s="4"/>
      <c r="AS1652" s="4"/>
      <c r="AT1652" s="4"/>
      <c r="AU1652" s="4"/>
      <c r="AV1652" s="4"/>
      <c r="AW1652" s="4"/>
      <c r="AX1652" s="4"/>
      <c r="AY1652" s="4"/>
      <c r="AZ1652" s="4"/>
      <c r="BA1652" s="4"/>
      <c r="BB1652" s="4"/>
    </row>
    <row r="1653" spans="1:54" ht="15" x14ac:dyDescent="0.35">
      <c r="A1653" s="4"/>
      <c r="B1653" s="8"/>
      <c r="C1653" s="8"/>
      <c r="D1653" s="8"/>
      <c r="E1653" s="33"/>
      <c r="F1653" s="8"/>
      <c r="G1653" s="4"/>
      <c r="H1653" s="4"/>
      <c r="I1653" s="4"/>
      <c r="J1653" s="4"/>
      <c r="K1653" s="4"/>
      <c r="L1653" s="4"/>
      <c r="M1653" s="8"/>
      <c r="N1653" s="4"/>
      <c r="O1653" s="4"/>
      <c r="P1653" s="4"/>
      <c r="Q1653" s="4"/>
      <c r="R1653" s="4"/>
      <c r="S1653" s="8"/>
      <c r="T1653" s="8"/>
      <c r="U1653" s="8"/>
      <c r="V1653" s="4"/>
      <c r="W1653" s="8"/>
      <c r="X1653" s="8"/>
      <c r="Y1653" s="33"/>
      <c r="Z1653" s="4"/>
      <c r="AA1653" s="42"/>
      <c r="AB1653" s="43"/>
      <c r="AC1653" s="8"/>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row>
    <row r="1654" spans="1:54" ht="15" x14ac:dyDescent="0.35">
      <c r="A1654" s="4"/>
      <c r="B1654" s="8"/>
      <c r="C1654" s="8"/>
      <c r="D1654" s="8"/>
      <c r="E1654" s="33"/>
      <c r="F1654" s="8"/>
      <c r="G1654" s="4"/>
      <c r="H1654" s="4"/>
      <c r="I1654" s="4"/>
      <c r="J1654" s="4"/>
      <c r="K1654" s="4"/>
      <c r="L1654" s="4"/>
      <c r="M1654" s="8"/>
      <c r="N1654" s="4"/>
      <c r="O1654" s="4"/>
      <c r="P1654" s="4"/>
      <c r="Q1654" s="4"/>
      <c r="R1654" s="4"/>
      <c r="S1654" s="8"/>
      <c r="T1654" s="8"/>
      <c r="U1654" s="8"/>
      <c r="V1654" s="4"/>
      <c r="W1654" s="8"/>
      <c r="X1654" s="8"/>
      <c r="Y1654" s="33"/>
      <c r="Z1654" s="4"/>
      <c r="AA1654" s="42"/>
      <c r="AB1654" s="43"/>
      <c r="AC1654" s="8"/>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row>
    <row r="1655" spans="1:54" ht="15" x14ac:dyDescent="0.35">
      <c r="A1655" s="4"/>
      <c r="B1655" s="8"/>
      <c r="C1655" s="8"/>
      <c r="D1655" s="8"/>
      <c r="E1655" s="33"/>
      <c r="F1655" s="8"/>
      <c r="G1655" s="4"/>
      <c r="H1655" s="4"/>
      <c r="I1655" s="4"/>
      <c r="J1655" s="4"/>
      <c r="K1655" s="4"/>
      <c r="L1655" s="4"/>
      <c r="M1655" s="8"/>
      <c r="N1655" s="4"/>
      <c r="O1655" s="4"/>
      <c r="P1655" s="4"/>
      <c r="Q1655" s="4"/>
      <c r="R1655" s="4"/>
      <c r="S1655" s="8"/>
      <c r="T1655" s="8"/>
      <c r="U1655" s="8"/>
      <c r="V1655" s="4"/>
      <c r="W1655" s="8"/>
      <c r="X1655" s="8"/>
      <c r="Y1655" s="33"/>
      <c r="Z1655" s="4"/>
      <c r="AA1655" s="42"/>
      <c r="AB1655" s="43"/>
      <c r="AC1655" s="8"/>
      <c r="AD1655" s="4"/>
      <c r="AE1655" s="4"/>
      <c r="AF1655" s="4"/>
      <c r="AG1655" s="4"/>
      <c r="AH1655" s="4"/>
      <c r="AI1655" s="4"/>
      <c r="AJ1655" s="4"/>
      <c r="AK1655" s="4"/>
      <c r="AL1655" s="4"/>
      <c r="AM1655" s="4"/>
      <c r="AN1655" s="4"/>
      <c r="AO1655" s="4"/>
      <c r="AP1655" s="4"/>
      <c r="AQ1655" s="4"/>
      <c r="AR1655" s="4"/>
      <c r="AS1655" s="4"/>
      <c r="AT1655" s="4"/>
      <c r="AU1655" s="4"/>
      <c r="AV1655" s="4"/>
      <c r="AW1655" s="4"/>
      <c r="AX1655" s="4"/>
      <c r="AY1655" s="4"/>
      <c r="AZ1655" s="4"/>
      <c r="BA1655" s="4"/>
      <c r="BB1655" s="4"/>
    </row>
    <row r="1656" spans="1:54" ht="15" x14ac:dyDescent="0.35">
      <c r="A1656" s="4"/>
      <c r="B1656" s="8"/>
      <c r="C1656" s="8"/>
      <c r="D1656" s="8"/>
      <c r="E1656" s="33"/>
      <c r="F1656" s="8"/>
      <c r="G1656" s="4"/>
      <c r="H1656" s="4"/>
      <c r="I1656" s="4"/>
      <c r="J1656" s="4"/>
      <c r="K1656" s="4"/>
      <c r="L1656" s="4"/>
      <c r="M1656" s="8"/>
      <c r="N1656" s="4"/>
      <c r="O1656" s="4"/>
      <c r="P1656" s="4"/>
      <c r="Q1656" s="4"/>
      <c r="R1656" s="4"/>
      <c r="S1656" s="8"/>
      <c r="T1656" s="8"/>
      <c r="U1656" s="8"/>
      <c r="V1656" s="4"/>
      <c r="W1656" s="8"/>
      <c r="X1656" s="8"/>
      <c r="Y1656" s="33"/>
      <c r="Z1656" s="4"/>
      <c r="AA1656" s="42"/>
      <c r="AB1656" s="43"/>
      <c r="AC1656" s="8"/>
      <c r="AD1656" s="4"/>
      <c r="AE1656" s="4"/>
      <c r="AF1656" s="4"/>
      <c r="AG1656" s="4"/>
      <c r="AH1656" s="4"/>
      <c r="AI1656" s="4"/>
      <c r="AJ1656" s="4"/>
      <c r="AK1656" s="4"/>
      <c r="AL1656" s="4"/>
      <c r="AM1656" s="4"/>
      <c r="AN1656" s="4"/>
      <c r="AO1656" s="4"/>
      <c r="AP1656" s="4"/>
      <c r="AQ1656" s="4"/>
      <c r="AR1656" s="4"/>
      <c r="AS1656" s="4"/>
      <c r="AT1656" s="4"/>
      <c r="AU1656" s="4"/>
      <c r="AV1656" s="4"/>
      <c r="AW1656" s="4"/>
      <c r="AX1656" s="4"/>
      <c r="AY1656" s="4"/>
      <c r="AZ1656" s="4"/>
      <c r="BA1656" s="4"/>
      <c r="BB1656" s="4"/>
    </row>
    <row r="1657" spans="1:54" ht="15" x14ac:dyDescent="0.35">
      <c r="A1657" s="4"/>
      <c r="B1657" s="8"/>
      <c r="C1657" s="8"/>
      <c r="D1657" s="8"/>
      <c r="E1657" s="33"/>
      <c r="F1657" s="8"/>
      <c r="G1657" s="4"/>
      <c r="H1657" s="4"/>
      <c r="I1657" s="4"/>
      <c r="J1657" s="4"/>
      <c r="K1657" s="4"/>
      <c r="L1657" s="4"/>
      <c r="M1657" s="8"/>
      <c r="N1657" s="4"/>
      <c r="O1657" s="4"/>
      <c r="P1657" s="4"/>
      <c r="Q1657" s="4"/>
      <c r="R1657" s="4"/>
      <c r="S1657" s="8"/>
      <c r="T1657" s="8"/>
      <c r="U1657" s="8"/>
      <c r="V1657" s="4"/>
      <c r="W1657" s="8"/>
      <c r="X1657" s="8"/>
      <c r="Y1657" s="33"/>
      <c r="Z1657" s="4"/>
      <c r="AA1657" s="42"/>
      <c r="AB1657" s="43"/>
      <c r="AC1657" s="8"/>
      <c r="AD1657" s="4"/>
      <c r="AE1657" s="4"/>
      <c r="AF1657" s="4"/>
      <c r="AG1657" s="4"/>
      <c r="AH1657" s="4"/>
      <c r="AI1657" s="4"/>
      <c r="AJ1657" s="4"/>
      <c r="AK1657" s="4"/>
      <c r="AL1657" s="4"/>
      <c r="AM1657" s="4"/>
      <c r="AN1657" s="4"/>
      <c r="AO1657" s="4"/>
      <c r="AP1657" s="4"/>
      <c r="AQ1657" s="4"/>
      <c r="AR1657" s="4"/>
      <c r="AS1657" s="4"/>
      <c r="AT1657" s="4"/>
      <c r="AU1657" s="4"/>
      <c r="AV1657" s="4"/>
      <c r="AW1657" s="4"/>
      <c r="AX1657" s="4"/>
      <c r="AY1657" s="4"/>
      <c r="AZ1657" s="4"/>
      <c r="BA1657" s="4"/>
      <c r="BB1657" s="4"/>
    </row>
    <row r="1658" spans="1:54" ht="15" x14ac:dyDescent="0.35">
      <c r="A1658" s="4"/>
      <c r="B1658" s="8"/>
      <c r="C1658" s="8"/>
      <c r="D1658" s="8"/>
      <c r="E1658" s="33"/>
      <c r="F1658" s="8"/>
      <c r="G1658" s="4"/>
      <c r="H1658" s="4"/>
      <c r="I1658" s="4"/>
      <c r="J1658" s="4"/>
      <c r="K1658" s="4"/>
      <c r="L1658" s="4"/>
      <c r="M1658" s="8"/>
      <c r="N1658" s="4"/>
      <c r="O1658" s="4"/>
      <c r="P1658" s="4"/>
      <c r="Q1658" s="4"/>
      <c r="R1658" s="4"/>
      <c r="S1658" s="8"/>
      <c r="T1658" s="8"/>
      <c r="U1658" s="8"/>
      <c r="V1658" s="4"/>
      <c r="W1658" s="8"/>
      <c r="X1658" s="8"/>
      <c r="Y1658" s="33"/>
      <c r="Z1658" s="4"/>
      <c r="AA1658" s="42"/>
      <c r="AB1658" s="43"/>
      <c r="AC1658" s="8"/>
      <c r="AD1658" s="4"/>
      <c r="AE1658" s="4"/>
      <c r="AF1658" s="4"/>
      <c r="AG1658" s="4"/>
      <c r="AH1658" s="4"/>
      <c r="AI1658" s="4"/>
      <c r="AJ1658" s="4"/>
      <c r="AK1658" s="4"/>
      <c r="AL1658" s="4"/>
      <c r="AM1658" s="4"/>
      <c r="AN1658" s="4"/>
      <c r="AO1658" s="4"/>
      <c r="AP1658" s="4"/>
      <c r="AQ1658" s="4"/>
      <c r="AR1658" s="4"/>
      <c r="AS1658" s="4"/>
      <c r="AT1658" s="4"/>
      <c r="AU1658" s="4"/>
      <c r="AV1658" s="4"/>
      <c r="AW1658" s="4"/>
      <c r="AX1658" s="4"/>
      <c r="AY1658" s="4"/>
      <c r="AZ1658" s="4"/>
      <c r="BA1658" s="4"/>
      <c r="BB1658" s="4"/>
    </row>
    <row r="1659" spans="1:54" ht="15" x14ac:dyDescent="0.35">
      <c r="A1659" s="4"/>
      <c r="B1659" s="8"/>
      <c r="C1659" s="8"/>
      <c r="D1659" s="8"/>
      <c r="E1659" s="33"/>
      <c r="F1659" s="8"/>
      <c r="G1659" s="4"/>
      <c r="H1659" s="4"/>
      <c r="I1659" s="4"/>
      <c r="J1659" s="4"/>
      <c r="K1659" s="4"/>
      <c r="L1659" s="4"/>
      <c r="M1659" s="8"/>
      <c r="N1659" s="4"/>
      <c r="O1659" s="4"/>
      <c r="P1659" s="4"/>
      <c r="Q1659" s="4"/>
      <c r="R1659" s="4"/>
      <c r="S1659" s="8"/>
      <c r="T1659" s="8"/>
      <c r="U1659" s="8"/>
      <c r="V1659" s="4"/>
      <c r="W1659" s="8"/>
      <c r="X1659" s="8"/>
      <c r="Y1659" s="33"/>
      <c r="Z1659" s="4"/>
      <c r="AA1659" s="42"/>
      <c r="AB1659" s="43"/>
      <c r="AC1659" s="8"/>
      <c r="AD1659" s="4"/>
      <c r="AE1659" s="4"/>
      <c r="AF1659" s="4"/>
      <c r="AG1659" s="4"/>
      <c r="AH1659" s="4"/>
      <c r="AI1659" s="4"/>
      <c r="AJ1659" s="4"/>
      <c r="AK1659" s="4"/>
      <c r="AL1659" s="4"/>
      <c r="AM1659" s="4"/>
      <c r="AN1659" s="4"/>
      <c r="AO1659" s="4"/>
      <c r="AP1659" s="4"/>
      <c r="AQ1659" s="4"/>
      <c r="AR1659" s="4"/>
      <c r="AS1659" s="4"/>
      <c r="AT1659" s="4"/>
      <c r="AU1659" s="4"/>
      <c r="AV1659" s="4"/>
      <c r="AW1659" s="4"/>
      <c r="AX1659" s="4"/>
      <c r="AY1659" s="4"/>
      <c r="AZ1659" s="4"/>
      <c r="BA1659" s="4"/>
      <c r="BB1659" s="4"/>
    </row>
    <row r="1660" spans="1:54" ht="15" x14ac:dyDescent="0.35">
      <c r="A1660" s="4"/>
      <c r="B1660" s="8"/>
      <c r="C1660" s="8"/>
      <c r="D1660" s="8"/>
      <c r="E1660" s="33"/>
      <c r="F1660" s="8"/>
      <c r="G1660" s="4"/>
      <c r="H1660" s="4"/>
      <c r="I1660" s="4"/>
      <c r="J1660" s="4"/>
      <c r="K1660" s="4"/>
      <c r="L1660" s="4"/>
      <c r="M1660" s="8"/>
      <c r="N1660" s="4"/>
      <c r="O1660" s="4"/>
      <c r="P1660" s="4"/>
      <c r="Q1660" s="4"/>
      <c r="R1660" s="4"/>
      <c r="S1660" s="8"/>
      <c r="T1660" s="8"/>
      <c r="U1660" s="8"/>
      <c r="V1660" s="4"/>
      <c r="W1660" s="8"/>
      <c r="X1660" s="8"/>
      <c r="Y1660" s="33"/>
      <c r="Z1660" s="4"/>
      <c r="AA1660" s="42"/>
      <c r="AB1660" s="43"/>
      <c r="AC1660" s="8"/>
      <c r="AD1660" s="4"/>
      <c r="AE1660" s="4"/>
      <c r="AF1660" s="4"/>
      <c r="AG1660" s="4"/>
      <c r="AH1660" s="4"/>
      <c r="AI1660" s="4"/>
      <c r="AJ1660" s="4"/>
      <c r="AK1660" s="4"/>
      <c r="AL1660" s="4"/>
      <c r="AM1660" s="4"/>
      <c r="AN1660" s="4"/>
      <c r="AO1660" s="4"/>
      <c r="AP1660" s="4"/>
      <c r="AQ1660" s="4"/>
      <c r="AR1660" s="4"/>
      <c r="AS1660" s="4"/>
      <c r="AT1660" s="4"/>
      <c r="AU1660" s="4"/>
      <c r="AV1660" s="4"/>
      <c r="AW1660" s="4"/>
      <c r="AX1660" s="4"/>
      <c r="AY1660" s="4"/>
      <c r="AZ1660" s="4"/>
      <c r="BA1660" s="4"/>
      <c r="BB1660" s="4"/>
    </row>
    <row r="1661" spans="1:54" ht="15" x14ac:dyDescent="0.35">
      <c r="A1661" s="4"/>
      <c r="B1661" s="8"/>
      <c r="C1661" s="8"/>
      <c r="D1661" s="8"/>
      <c r="E1661" s="33"/>
      <c r="F1661" s="8"/>
      <c r="G1661" s="4"/>
      <c r="H1661" s="4"/>
      <c r="I1661" s="4"/>
      <c r="J1661" s="4"/>
      <c r="K1661" s="4"/>
      <c r="L1661" s="4"/>
      <c r="M1661" s="8"/>
      <c r="N1661" s="4"/>
      <c r="O1661" s="4"/>
      <c r="P1661" s="4"/>
      <c r="Q1661" s="4"/>
      <c r="R1661" s="4"/>
      <c r="S1661" s="8"/>
      <c r="T1661" s="8"/>
      <c r="U1661" s="8"/>
      <c r="V1661" s="4"/>
      <c r="W1661" s="8"/>
      <c r="X1661" s="8"/>
      <c r="Y1661" s="33"/>
      <c r="Z1661" s="4"/>
      <c r="AA1661" s="42"/>
      <c r="AB1661" s="43"/>
      <c r="AC1661" s="8"/>
      <c r="AD1661" s="4"/>
      <c r="AE1661" s="4"/>
      <c r="AF1661" s="4"/>
      <c r="AG1661" s="4"/>
      <c r="AH1661" s="4"/>
      <c r="AI1661" s="4"/>
      <c r="AJ1661" s="4"/>
      <c r="AK1661" s="4"/>
      <c r="AL1661" s="4"/>
      <c r="AM1661" s="4"/>
      <c r="AN1661" s="4"/>
      <c r="AO1661" s="4"/>
      <c r="AP1661" s="4"/>
      <c r="AQ1661" s="4"/>
      <c r="AR1661" s="4"/>
      <c r="AS1661" s="4"/>
      <c r="AT1661" s="4"/>
      <c r="AU1661" s="4"/>
      <c r="AV1661" s="4"/>
      <c r="AW1661" s="4"/>
      <c r="AX1661" s="4"/>
      <c r="AY1661" s="4"/>
      <c r="AZ1661" s="4"/>
      <c r="BA1661" s="4"/>
      <c r="BB1661" s="4"/>
    </row>
    <row r="1662" spans="1:54" ht="15" x14ac:dyDescent="0.35">
      <c r="A1662" s="4"/>
      <c r="B1662" s="8"/>
      <c r="C1662" s="8"/>
      <c r="D1662" s="8"/>
      <c r="E1662" s="33"/>
      <c r="F1662" s="8"/>
      <c r="G1662" s="4"/>
      <c r="H1662" s="4"/>
      <c r="I1662" s="4"/>
      <c r="J1662" s="4"/>
      <c r="K1662" s="4"/>
      <c r="L1662" s="4"/>
      <c r="M1662" s="8"/>
      <c r="N1662" s="4"/>
      <c r="O1662" s="4"/>
      <c r="P1662" s="4"/>
      <c r="Q1662" s="4"/>
      <c r="R1662" s="4"/>
      <c r="S1662" s="8"/>
      <c r="T1662" s="8"/>
      <c r="U1662" s="8"/>
      <c r="V1662" s="4"/>
      <c r="W1662" s="8"/>
      <c r="X1662" s="8"/>
      <c r="Y1662" s="33"/>
      <c r="Z1662" s="4"/>
      <c r="AA1662" s="42"/>
      <c r="AB1662" s="43"/>
      <c r="AC1662" s="8"/>
      <c r="AD1662" s="4"/>
      <c r="AE1662" s="4"/>
      <c r="AF1662" s="4"/>
      <c r="AG1662" s="4"/>
      <c r="AH1662" s="4"/>
      <c r="AI1662" s="4"/>
      <c r="AJ1662" s="4"/>
      <c r="AK1662" s="4"/>
      <c r="AL1662" s="4"/>
      <c r="AM1662" s="4"/>
      <c r="AN1662" s="4"/>
      <c r="AO1662" s="4"/>
      <c r="AP1662" s="4"/>
      <c r="AQ1662" s="4"/>
      <c r="AR1662" s="4"/>
      <c r="AS1662" s="4"/>
      <c r="AT1662" s="4"/>
      <c r="AU1662" s="4"/>
      <c r="AV1662" s="4"/>
      <c r="AW1662" s="4"/>
      <c r="AX1662" s="4"/>
      <c r="AY1662" s="4"/>
      <c r="AZ1662" s="4"/>
      <c r="BA1662" s="4"/>
      <c r="BB1662" s="4"/>
    </row>
    <row r="1663" spans="1:54" ht="15" x14ac:dyDescent="0.35">
      <c r="A1663" s="4"/>
      <c r="B1663" s="8"/>
      <c r="C1663" s="8"/>
      <c r="D1663" s="8"/>
      <c r="E1663" s="33"/>
      <c r="F1663" s="8"/>
      <c r="G1663" s="4"/>
      <c r="H1663" s="4"/>
      <c r="I1663" s="4"/>
      <c r="J1663" s="4"/>
      <c r="K1663" s="4"/>
      <c r="L1663" s="4"/>
      <c r="M1663" s="8"/>
      <c r="N1663" s="4"/>
      <c r="O1663" s="4"/>
      <c r="P1663" s="4"/>
      <c r="Q1663" s="4"/>
      <c r="R1663" s="4"/>
      <c r="S1663" s="8"/>
      <c r="T1663" s="8"/>
      <c r="U1663" s="8"/>
      <c r="V1663" s="4"/>
      <c r="W1663" s="8"/>
      <c r="X1663" s="8"/>
      <c r="Y1663" s="33"/>
      <c r="Z1663" s="4"/>
      <c r="AA1663" s="42"/>
      <c r="AB1663" s="43"/>
      <c r="AC1663" s="8"/>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row>
    <row r="1664" spans="1:54" ht="15" x14ac:dyDescent="0.35">
      <c r="A1664" s="4"/>
      <c r="B1664" s="8"/>
      <c r="C1664" s="8"/>
      <c r="D1664" s="8"/>
      <c r="E1664" s="33"/>
      <c r="F1664" s="8"/>
      <c r="G1664" s="4"/>
      <c r="H1664" s="4"/>
      <c r="I1664" s="4"/>
      <c r="J1664" s="4"/>
      <c r="K1664" s="4"/>
      <c r="L1664" s="4"/>
      <c r="M1664" s="8"/>
      <c r="N1664" s="4"/>
      <c r="O1664" s="4"/>
      <c r="P1664" s="4"/>
      <c r="Q1664" s="4"/>
      <c r="R1664" s="4"/>
      <c r="S1664" s="8"/>
      <c r="T1664" s="8"/>
      <c r="U1664" s="8"/>
      <c r="V1664" s="4"/>
      <c r="W1664" s="8"/>
      <c r="X1664" s="8"/>
      <c r="Y1664" s="33"/>
      <c r="Z1664" s="4"/>
      <c r="AA1664" s="42"/>
      <c r="AB1664" s="43"/>
      <c r="AC1664" s="8"/>
      <c r="AD1664" s="4"/>
      <c r="AE1664" s="4"/>
      <c r="AF1664" s="4"/>
      <c r="AG1664" s="4"/>
      <c r="AH1664" s="4"/>
      <c r="AI1664" s="4"/>
      <c r="AJ1664" s="4"/>
      <c r="AK1664" s="4"/>
      <c r="AL1664" s="4"/>
      <c r="AM1664" s="4"/>
      <c r="AN1664" s="4"/>
      <c r="AO1664" s="4"/>
      <c r="AP1664" s="4"/>
      <c r="AQ1664" s="4"/>
      <c r="AR1664" s="4"/>
      <c r="AS1664" s="4"/>
      <c r="AT1664" s="4"/>
      <c r="AU1664" s="4"/>
      <c r="AV1664" s="4"/>
      <c r="AW1664" s="4"/>
      <c r="AX1664" s="4"/>
      <c r="AY1664" s="4"/>
      <c r="AZ1664" s="4"/>
      <c r="BA1664" s="4"/>
      <c r="BB1664" s="4"/>
    </row>
    <row r="1665" spans="1:54" ht="15" x14ac:dyDescent="0.35">
      <c r="A1665" s="4"/>
      <c r="B1665" s="8"/>
      <c r="C1665" s="8"/>
      <c r="D1665" s="8"/>
      <c r="E1665" s="33"/>
      <c r="F1665" s="8"/>
      <c r="G1665" s="4"/>
      <c r="H1665" s="4"/>
      <c r="I1665" s="4"/>
      <c r="J1665" s="4"/>
      <c r="K1665" s="4"/>
      <c r="L1665" s="4"/>
      <c r="M1665" s="8"/>
      <c r="N1665" s="4"/>
      <c r="O1665" s="4"/>
      <c r="P1665" s="4"/>
      <c r="Q1665" s="4"/>
      <c r="R1665" s="4"/>
      <c r="S1665" s="8"/>
      <c r="T1665" s="8"/>
      <c r="U1665" s="8"/>
      <c r="V1665" s="4"/>
      <c r="W1665" s="8"/>
      <c r="X1665" s="8"/>
      <c r="Y1665" s="33"/>
      <c r="Z1665" s="4"/>
      <c r="AA1665" s="42"/>
      <c r="AB1665" s="43"/>
      <c r="AC1665" s="8"/>
      <c r="AD1665" s="4"/>
      <c r="AE1665" s="4"/>
      <c r="AF1665" s="4"/>
      <c r="AG1665" s="4"/>
      <c r="AH1665" s="4"/>
      <c r="AI1665" s="4"/>
      <c r="AJ1665" s="4"/>
      <c r="AK1665" s="4"/>
      <c r="AL1665" s="4"/>
      <c r="AM1665" s="4"/>
      <c r="AN1665" s="4"/>
      <c r="AO1665" s="4"/>
      <c r="AP1665" s="4"/>
      <c r="AQ1665" s="4"/>
      <c r="AR1665" s="4"/>
      <c r="AS1665" s="4"/>
      <c r="AT1665" s="4"/>
      <c r="AU1665" s="4"/>
      <c r="AV1665" s="4"/>
      <c r="AW1665" s="4"/>
      <c r="AX1665" s="4"/>
      <c r="AY1665" s="4"/>
      <c r="AZ1665" s="4"/>
      <c r="BA1665" s="4"/>
      <c r="BB1665" s="4"/>
    </row>
    <row r="1666" spans="1:54" ht="15" x14ac:dyDescent="0.35">
      <c r="A1666" s="4"/>
      <c r="B1666" s="8"/>
      <c r="C1666" s="8"/>
      <c r="D1666" s="8"/>
      <c r="E1666" s="33"/>
      <c r="F1666" s="8"/>
      <c r="G1666" s="4"/>
      <c r="H1666" s="4"/>
      <c r="I1666" s="4"/>
      <c r="J1666" s="4"/>
      <c r="K1666" s="4"/>
      <c r="L1666" s="4"/>
      <c r="M1666" s="8"/>
      <c r="N1666" s="4"/>
      <c r="O1666" s="4"/>
      <c r="P1666" s="4"/>
      <c r="Q1666" s="4"/>
      <c r="R1666" s="4"/>
      <c r="S1666" s="8"/>
      <c r="T1666" s="8"/>
      <c r="U1666" s="8"/>
      <c r="V1666" s="4"/>
      <c r="W1666" s="8"/>
      <c r="X1666" s="8"/>
      <c r="Y1666" s="33"/>
      <c r="Z1666" s="4"/>
      <c r="AA1666" s="42"/>
      <c r="AB1666" s="43"/>
      <c r="AC1666" s="8"/>
      <c r="AD1666" s="4"/>
      <c r="AE1666" s="4"/>
      <c r="AF1666" s="4"/>
      <c r="AG1666" s="4"/>
      <c r="AH1666" s="4"/>
      <c r="AI1666" s="4"/>
      <c r="AJ1666" s="4"/>
      <c r="AK1666" s="4"/>
      <c r="AL1666" s="4"/>
      <c r="AM1666" s="4"/>
      <c r="AN1666" s="4"/>
      <c r="AO1666" s="4"/>
      <c r="AP1666" s="4"/>
      <c r="AQ1666" s="4"/>
      <c r="AR1666" s="4"/>
      <c r="AS1666" s="4"/>
      <c r="AT1666" s="4"/>
      <c r="AU1666" s="4"/>
      <c r="AV1666" s="4"/>
      <c r="AW1666" s="4"/>
      <c r="AX1666" s="4"/>
      <c r="AY1666" s="4"/>
      <c r="AZ1666" s="4"/>
      <c r="BA1666" s="4"/>
      <c r="BB1666" s="4"/>
    </row>
    <row r="1667" spans="1:54" ht="15" x14ac:dyDescent="0.35">
      <c r="A1667" s="4"/>
      <c r="B1667" s="8"/>
      <c r="C1667" s="8"/>
      <c r="D1667" s="8"/>
      <c r="E1667" s="33"/>
      <c r="F1667" s="8"/>
      <c r="G1667" s="4"/>
      <c r="H1667" s="4"/>
      <c r="I1667" s="4"/>
      <c r="J1667" s="4"/>
      <c r="K1667" s="4"/>
      <c r="L1667" s="4"/>
      <c r="M1667" s="8"/>
      <c r="N1667" s="4"/>
      <c r="O1667" s="4"/>
      <c r="P1667" s="4"/>
      <c r="Q1667" s="4"/>
      <c r="R1667" s="4"/>
      <c r="S1667" s="8"/>
      <c r="T1667" s="8"/>
      <c r="U1667" s="8"/>
      <c r="V1667" s="4"/>
      <c r="W1667" s="8"/>
      <c r="X1667" s="8"/>
      <c r="Y1667" s="33"/>
      <c r="Z1667" s="4"/>
      <c r="AA1667" s="42"/>
      <c r="AB1667" s="43"/>
      <c r="AC1667" s="8"/>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row>
    <row r="1668" spans="1:54" ht="15" x14ac:dyDescent="0.35">
      <c r="A1668" s="4"/>
      <c r="B1668" s="8"/>
      <c r="C1668" s="8"/>
      <c r="D1668" s="8"/>
      <c r="E1668" s="33"/>
      <c r="F1668" s="8"/>
      <c r="G1668" s="4"/>
      <c r="H1668" s="4"/>
      <c r="I1668" s="4"/>
      <c r="J1668" s="4"/>
      <c r="K1668" s="4"/>
      <c r="L1668" s="4"/>
      <c r="M1668" s="8"/>
      <c r="N1668" s="4"/>
      <c r="O1668" s="4"/>
      <c r="P1668" s="4"/>
      <c r="Q1668" s="4"/>
      <c r="R1668" s="4"/>
      <c r="S1668" s="8"/>
      <c r="T1668" s="8"/>
      <c r="U1668" s="8"/>
      <c r="V1668" s="4"/>
      <c r="W1668" s="8"/>
      <c r="X1668" s="8"/>
      <c r="Y1668" s="33"/>
      <c r="Z1668" s="4"/>
      <c r="AA1668" s="42"/>
      <c r="AB1668" s="43"/>
      <c r="AC1668" s="8"/>
      <c r="AD1668" s="4"/>
      <c r="AE1668" s="4"/>
      <c r="AF1668" s="4"/>
      <c r="AG1668" s="4"/>
      <c r="AH1668" s="4"/>
      <c r="AI1668" s="4"/>
      <c r="AJ1668" s="4"/>
      <c r="AK1668" s="4"/>
      <c r="AL1668" s="4"/>
      <c r="AM1668" s="4"/>
      <c r="AN1668" s="4"/>
      <c r="AO1668" s="4"/>
      <c r="AP1668" s="4"/>
      <c r="AQ1668" s="4"/>
      <c r="AR1668" s="4"/>
      <c r="AS1668" s="4"/>
      <c r="AT1668" s="4"/>
      <c r="AU1668" s="4"/>
      <c r="AV1668" s="4"/>
      <c r="AW1668" s="4"/>
      <c r="AX1668" s="4"/>
      <c r="AY1668" s="4"/>
      <c r="AZ1668" s="4"/>
      <c r="BA1668" s="4"/>
      <c r="BB1668" s="4"/>
    </row>
    <row r="1669" spans="1:54" ht="15" x14ac:dyDescent="0.35">
      <c r="A1669" s="4"/>
      <c r="B1669" s="8"/>
      <c r="C1669" s="8"/>
      <c r="D1669" s="8"/>
      <c r="E1669" s="33"/>
      <c r="F1669" s="8"/>
      <c r="G1669" s="4"/>
      <c r="H1669" s="4"/>
      <c r="I1669" s="4"/>
      <c r="J1669" s="4"/>
      <c r="K1669" s="4"/>
      <c r="L1669" s="4"/>
      <c r="M1669" s="8"/>
      <c r="N1669" s="4"/>
      <c r="O1669" s="4"/>
      <c r="P1669" s="4"/>
      <c r="Q1669" s="4"/>
      <c r="R1669" s="4"/>
      <c r="S1669" s="8"/>
      <c r="T1669" s="8"/>
      <c r="U1669" s="8"/>
      <c r="V1669" s="4"/>
      <c r="W1669" s="8"/>
      <c r="X1669" s="8"/>
      <c r="Y1669" s="33"/>
      <c r="Z1669" s="4"/>
      <c r="AA1669" s="42"/>
      <c r="AB1669" s="43"/>
      <c r="AC1669" s="8"/>
      <c r="AD1669" s="4"/>
      <c r="AE1669" s="4"/>
      <c r="AF1669" s="4"/>
      <c r="AG1669" s="4"/>
      <c r="AH1669" s="4"/>
      <c r="AI1669" s="4"/>
      <c r="AJ1669" s="4"/>
      <c r="AK1669" s="4"/>
      <c r="AL1669" s="4"/>
      <c r="AM1669" s="4"/>
      <c r="AN1669" s="4"/>
      <c r="AO1669" s="4"/>
      <c r="AP1669" s="4"/>
      <c r="AQ1669" s="4"/>
      <c r="AR1669" s="4"/>
      <c r="AS1669" s="4"/>
      <c r="AT1669" s="4"/>
      <c r="AU1669" s="4"/>
      <c r="AV1669" s="4"/>
      <c r="AW1669" s="4"/>
      <c r="AX1669" s="4"/>
      <c r="AY1669" s="4"/>
      <c r="AZ1669" s="4"/>
      <c r="BA1669" s="4"/>
      <c r="BB1669" s="4"/>
    </row>
    <row r="1670" spans="1:54" ht="15" x14ac:dyDescent="0.35">
      <c r="A1670" s="4"/>
      <c r="B1670" s="8"/>
      <c r="C1670" s="8"/>
      <c r="D1670" s="8"/>
      <c r="E1670" s="33"/>
      <c r="F1670" s="8"/>
      <c r="G1670" s="4"/>
      <c r="H1670" s="4"/>
      <c r="I1670" s="4"/>
      <c r="J1670" s="4"/>
      <c r="K1670" s="4"/>
      <c r="L1670" s="4"/>
      <c r="M1670" s="8"/>
      <c r="N1670" s="4"/>
      <c r="O1670" s="4"/>
      <c r="P1670" s="4"/>
      <c r="Q1670" s="4"/>
      <c r="R1670" s="4"/>
      <c r="S1670" s="8"/>
      <c r="T1670" s="8"/>
      <c r="U1670" s="8"/>
      <c r="V1670" s="4"/>
      <c r="W1670" s="8"/>
      <c r="X1670" s="8"/>
      <c r="Y1670" s="33"/>
      <c r="Z1670" s="4"/>
      <c r="AA1670" s="42"/>
      <c r="AB1670" s="43"/>
      <c r="AC1670" s="8"/>
      <c r="AD1670" s="4"/>
      <c r="AE1670" s="4"/>
      <c r="AF1670" s="4"/>
      <c r="AG1670" s="4"/>
      <c r="AH1670" s="4"/>
      <c r="AI1670" s="4"/>
      <c r="AJ1670" s="4"/>
      <c r="AK1670" s="4"/>
      <c r="AL1670" s="4"/>
      <c r="AM1670" s="4"/>
      <c r="AN1670" s="4"/>
      <c r="AO1670" s="4"/>
      <c r="AP1670" s="4"/>
      <c r="AQ1670" s="4"/>
      <c r="AR1670" s="4"/>
      <c r="AS1670" s="4"/>
      <c r="AT1670" s="4"/>
      <c r="AU1670" s="4"/>
      <c r="AV1670" s="4"/>
      <c r="AW1670" s="4"/>
      <c r="AX1670" s="4"/>
      <c r="AY1670" s="4"/>
      <c r="AZ1670" s="4"/>
      <c r="BA1670" s="4"/>
      <c r="BB1670" s="4"/>
    </row>
    <row r="1671" spans="1:54" ht="15" x14ac:dyDescent="0.35">
      <c r="A1671" s="4"/>
      <c r="B1671" s="8"/>
      <c r="C1671" s="8"/>
      <c r="D1671" s="8"/>
      <c r="E1671" s="33"/>
      <c r="F1671" s="8"/>
      <c r="G1671" s="4"/>
      <c r="H1671" s="4"/>
      <c r="I1671" s="4"/>
      <c r="J1671" s="4"/>
      <c r="K1671" s="4"/>
      <c r="L1671" s="4"/>
      <c r="M1671" s="8"/>
      <c r="N1671" s="4"/>
      <c r="O1671" s="4"/>
      <c r="P1671" s="4"/>
      <c r="Q1671" s="4"/>
      <c r="R1671" s="4"/>
      <c r="S1671" s="8"/>
      <c r="T1671" s="8"/>
      <c r="U1671" s="8"/>
      <c r="V1671" s="4"/>
      <c r="W1671" s="8"/>
      <c r="X1671" s="8"/>
      <c r="Y1671" s="33"/>
      <c r="Z1671" s="4"/>
      <c r="AA1671" s="42"/>
      <c r="AB1671" s="43"/>
      <c r="AC1671" s="8"/>
      <c r="AD1671" s="4"/>
      <c r="AE1671" s="4"/>
      <c r="AF1671" s="4"/>
      <c r="AG1671" s="4"/>
      <c r="AH1671" s="4"/>
      <c r="AI1671" s="4"/>
      <c r="AJ1671" s="4"/>
      <c r="AK1671" s="4"/>
      <c r="AL1671" s="4"/>
      <c r="AM1671" s="4"/>
      <c r="AN1671" s="4"/>
      <c r="AO1671" s="4"/>
      <c r="AP1671" s="4"/>
      <c r="AQ1671" s="4"/>
      <c r="AR1671" s="4"/>
      <c r="AS1671" s="4"/>
      <c r="AT1671" s="4"/>
      <c r="AU1671" s="4"/>
      <c r="AV1671" s="4"/>
      <c r="AW1671" s="4"/>
      <c r="AX1671" s="4"/>
      <c r="AY1671" s="4"/>
      <c r="AZ1671" s="4"/>
      <c r="BA1671" s="4"/>
      <c r="BB1671" s="4"/>
    </row>
    <row r="1672" spans="1:54" ht="15" x14ac:dyDescent="0.35">
      <c r="A1672" s="4"/>
      <c r="B1672" s="8"/>
      <c r="C1672" s="8"/>
      <c r="D1672" s="8"/>
      <c r="E1672" s="33"/>
      <c r="F1672" s="8"/>
      <c r="G1672" s="4"/>
      <c r="H1672" s="4"/>
      <c r="I1672" s="4"/>
      <c r="J1672" s="4"/>
      <c r="K1672" s="4"/>
      <c r="L1672" s="4"/>
      <c r="M1672" s="8"/>
      <c r="N1672" s="4"/>
      <c r="O1672" s="4"/>
      <c r="P1672" s="4"/>
      <c r="Q1672" s="4"/>
      <c r="R1672" s="4"/>
      <c r="S1672" s="8"/>
      <c r="T1672" s="8"/>
      <c r="U1672" s="8"/>
      <c r="V1672" s="4"/>
      <c r="W1672" s="8"/>
      <c r="X1672" s="8"/>
      <c r="Y1672" s="33"/>
      <c r="Z1672" s="4"/>
      <c r="AA1672" s="42"/>
      <c r="AB1672" s="43"/>
      <c r="AC1672" s="8"/>
      <c r="AD1672" s="4"/>
      <c r="AE1672" s="4"/>
      <c r="AF1672" s="4"/>
      <c r="AG1672" s="4"/>
      <c r="AH1672" s="4"/>
      <c r="AI1672" s="4"/>
      <c r="AJ1672" s="4"/>
      <c r="AK1672" s="4"/>
      <c r="AL1672" s="4"/>
      <c r="AM1672" s="4"/>
      <c r="AN1672" s="4"/>
      <c r="AO1672" s="4"/>
      <c r="AP1672" s="4"/>
      <c r="AQ1672" s="4"/>
      <c r="AR1672" s="4"/>
      <c r="AS1672" s="4"/>
      <c r="AT1672" s="4"/>
      <c r="AU1672" s="4"/>
      <c r="AV1672" s="4"/>
      <c r="AW1672" s="4"/>
      <c r="AX1672" s="4"/>
      <c r="AY1672" s="4"/>
      <c r="AZ1672" s="4"/>
      <c r="BA1672" s="4"/>
      <c r="BB1672" s="4"/>
    </row>
    <row r="1673" spans="1:54" ht="15" x14ac:dyDescent="0.35">
      <c r="A1673" s="4"/>
      <c r="B1673" s="8"/>
      <c r="C1673" s="8"/>
      <c r="D1673" s="8"/>
      <c r="E1673" s="33"/>
      <c r="F1673" s="8"/>
      <c r="G1673" s="4"/>
      <c r="H1673" s="4"/>
      <c r="I1673" s="4"/>
      <c r="J1673" s="4"/>
      <c r="K1673" s="4"/>
      <c r="L1673" s="4"/>
      <c r="M1673" s="8"/>
      <c r="N1673" s="4"/>
      <c r="O1673" s="4"/>
      <c r="P1673" s="4"/>
      <c r="Q1673" s="4"/>
      <c r="R1673" s="4"/>
      <c r="S1673" s="8"/>
      <c r="T1673" s="8"/>
      <c r="U1673" s="8"/>
      <c r="V1673" s="4"/>
      <c r="W1673" s="8"/>
      <c r="X1673" s="8"/>
      <c r="Y1673" s="33"/>
      <c r="Z1673" s="4"/>
      <c r="AA1673" s="42"/>
      <c r="AB1673" s="43"/>
      <c r="AC1673" s="8"/>
      <c r="AD1673" s="4"/>
      <c r="AE1673" s="4"/>
      <c r="AF1673" s="4"/>
      <c r="AG1673" s="4"/>
      <c r="AH1673" s="4"/>
      <c r="AI1673" s="4"/>
      <c r="AJ1673" s="4"/>
      <c r="AK1673" s="4"/>
      <c r="AL1673" s="4"/>
      <c r="AM1673" s="4"/>
      <c r="AN1673" s="4"/>
      <c r="AO1673" s="4"/>
      <c r="AP1673" s="4"/>
      <c r="AQ1673" s="4"/>
      <c r="AR1673" s="4"/>
      <c r="AS1673" s="4"/>
      <c r="AT1673" s="4"/>
      <c r="AU1673" s="4"/>
      <c r="AV1673" s="4"/>
      <c r="AW1673" s="4"/>
      <c r="AX1673" s="4"/>
      <c r="AY1673" s="4"/>
      <c r="AZ1673" s="4"/>
      <c r="BA1673" s="4"/>
      <c r="BB1673" s="4"/>
    </row>
    <row r="1674" spans="1:54" ht="15" x14ac:dyDescent="0.35">
      <c r="A1674" s="4"/>
      <c r="B1674" s="8"/>
      <c r="C1674" s="8"/>
      <c r="D1674" s="8"/>
      <c r="E1674" s="33"/>
      <c r="F1674" s="8"/>
      <c r="G1674" s="4"/>
      <c r="H1674" s="4"/>
      <c r="I1674" s="4"/>
      <c r="J1674" s="4"/>
      <c r="K1674" s="4"/>
      <c r="L1674" s="4"/>
      <c r="M1674" s="8"/>
      <c r="N1674" s="4"/>
      <c r="O1674" s="4"/>
      <c r="P1674" s="4"/>
      <c r="Q1674" s="4"/>
      <c r="R1674" s="4"/>
      <c r="S1674" s="8"/>
      <c r="T1674" s="8"/>
      <c r="U1674" s="8"/>
      <c r="V1674" s="4"/>
      <c r="W1674" s="8"/>
      <c r="X1674" s="8"/>
      <c r="Y1674" s="33"/>
      <c r="Z1674" s="4"/>
      <c r="AA1674" s="42"/>
      <c r="AB1674" s="43"/>
      <c r="AC1674" s="8"/>
      <c r="AD1674" s="4"/>
      <c r="AE1674" s="4"/>
      <c r="AF1674" s="4"/>
      <c r="AG1674" s="4"/>
      <c r="AH1674" s="4"/>
      <c r="AI1674" s="4"/>
      <c r="AJ1674" s="4"/>
      <c r="AK1674" s="4"/>
      <c r="AL1674" s="4"/>
      <c r="AM1674" s="4"/>
      <c r="AN1674" s="4"/>
      <c r="AO1674" s="4"/>
      <c r="AP1674" s="4"/>
      <c r="AQ1674" s="4"/>
      <c r="AR1674" s="4"/>
      <c r="AS1674" s="4"/>
      <c r="AT1674" s="4"/>
      <c r="AU1674" s="4"/>
      <c r="AV1674" s="4"/>
      <c r="AW1674" s="4"/>
      <c r="AX1674" s="4"/>
      <c r="AY1674" s="4"/>
      <c r="AZ1674" s="4"/>
      <c r="BA1674" s="4"/>
      <c r="BB1674" s="4"/>
    </row>
    <row r="1675" spans="1:54" ht="15" x14ac:dyDescent="0.35">
      <c r="A1675" s="4"/>
      <c r="B1675" s="8"/>
      <c r="C1675" s="8"/>
      <c r="D1675" s="8"/>
      <c r="E1675" s="33"/>
      <c r="F1675" s="8"/>
      <c r="G1675" s="4"/>
      <c r="H1675" s="4"/>
      <c r="I1675" s="4"/>
      <c r="J1675" s="4"/>
      <c r="K1675" s="4"/>
      <c r="L1675" s="4"/>
      <c r="M1675" s="8"/>
      <c r="N1675" s="4"/>
      <c r="O1675" s="4"/>
      <c r="P1675" s="4"/>
      <c r="Q1675" s="4"/>
      <c r="R1675" s="4"/>
      <c r="S1675" s="8"/>
      <c r="T1675" s="8"/>
      <c r="U1675" s="8"/>
      <c r="V1675" s="4"/>
      <c r="W1675" s="8"/>
      <c r="X1675" s="8"/>
      <c r="Y1675" s="33"/>
      <c r="Z1675" s="4"/>
      <c r="AA1675" s="42"/>
      <c r="AB1675" s="43"/>
      <c r="AC1675" s="8"/>
      <c r="AD1675" s="4"/>
      <c r="AE1675" s="4"/>
      <c r="AF1675" s="4"/>
      <c r="AG1675" s="4"/>
      <c r="AH1675" s="4"/>
      <c r="AI1675" s="4"/>
      <c r="AJ1675" s="4"/>
      <c r="AK1675" s="4"/>
      <c r="AL1675" s="4"/>
      <c r="AM1675" s="4"/>
      <c r="AN1675" s="4"/>
      <c r="AO1675" s="4"/>
      <c r="AP1675" s="4"/>
      <c r="AQ1675" s="4"/>
      <c r="AR1675" s="4"/>
      <c r="AS1675" s="4"/>
      <c r="AT1675" s="4"/>
      <c r="AU1675" s="4"/>
      <c r="AV1675" s="4"/>
      <c r="AW1675" s="4"/>
      <c r="AX1675" s="4"/>
      <c r="AY1675" s="4"/>
      <c r="AZ1675" s="4"/>
      <c r="BA1675" s="4"/>
      <c r="BB1675" s="4"/>
    </row>
    <row r="1676" spans="1:54" ht="15" x14ac:dyDescent="0.35">
      <c r="A1676" s="4"/>
      <c r="B1676" s="8"/>
      <c r="C1676" s="8"/>
      <c r="D1676" s="8"/>
      <c r="E1676" s="33"/>
      <c r="F1676" s="8"/>
      <c r="G1676" s="4"/>
      <c r="H1676" s="4"/>
      <c r="I1676" s="4"/>
      <c r="J1676" s="4"/>
      <c r="K1676" s="4"/>
      <c r="L1676" s="4"/>
      <c r="M1676" s="8"/>
      <c r="N1676" s="4"/>
      <c r="O1676" s="4"/>
      <c r="P1676" s="4"/>
      <c r="Q1676" s="4"/>
      <c r="R1676" s="4"/>
      <c r="S1676" s="8"/>
      <c r="T1676" s="8"/>
      <c r="U1676" s="8"/>
      <c r="V1676" s="4"/>
      <c r="W1676" s="8"/>
      <c r="X1676" s="8"/>
      <c r="Y1676" s="33"/>
      <c r="Z1676" s="4"/>
      <c r="AA1676" s="42"/>
      <c r="AB1676" s="43"/>
      <c r="AC1676" s="8"/>
      <c r="AD1676" s="4"/>
      <c r="AE1676" s="4"/>
      <c r="AF1676" s="4"/>
      <c r="AG1676" s="4"/>
      <c r="AH1676" s="4"/>
      <c r="AI1676" s="4"/>
      <c r="AJ1676" s="4"/>
      <c r="AK1676" s="4"/>
      <c r="AL1676" s="4"/>
      <c r="AM1676" s="4"/>
      <c r="AN1676" s="4"/>
      <c r="AO1676" s="4"/>
      <c r="AP1676" s="4"/>
      <c r="AQ1676" s="4"/>
      <c r="AR1676" s="4"/>
      <c r="AS1676" s="4"/>
      <c r="AT1676" s="4"/>
      <c r="AU1676" s="4"/>
      <c r="AV1676" s="4"/>
      <c r="AW1676" s="4"/>
      <c r="AX1676" s="4"/>
      <c r="AY1676" s="4"/>
      <c r="AZ1676" s="4"/>
      <c r="BA1676" s="4"/>
      <c r="BB1676" s="4"/>
    </row>
    <row r="1677" spans="1:54" ht="15" x14ac:dyDescent="0.35">
      <c r="A1677" s="4"/>
      <c r="B1677" s="8"/>
      <c r="C1677" s="8"/>
      <c r="D1677" s="8"/>
      <c r="E1677" s="33"/>
      <c r="F1677" s="8"/>
      <c r="G1677" s="4"/>
      <c r="H1677" s="4"/>
      <c r="I1677" s="4"/>
      <c r="J1677" s="4"/>
      <c r="K1677" s="4"/>
      <c r="L1677" s="4"/>
      <c r="M1677" s="8"/>
      <c r="N1677" s="4"/>
      <c r="O1677" s="4"/>
      <c r="P1677" s="4"/>
      <c r="Q1677" s="4"/>
      <c r="R1677" s="4"/>
      <c r="S1677" s="8"/>
      <c r="T1677" s="8"/>
      <c r="U1677" s="8"/>
      <c r="V1677" s="4"/>
      <c r="W1677" s="8"/>
      <c r="X1677" s="8"/>
      <c r="Y1677" s="33"/>
      <c r="Z1677" s="4"/>
      <c r="AA1677" s="42"/>
      <c r="AB1677" s="43"/>
      <c r="AC1677" s="8"/>
      <c r="AD1677" s="4"/>
      <c r="AE1677" s="4"/>
      <c r="AF1677" s="4"/>
      <c r="AG1677" s="4"/>
      <c r="AH1677" s="4"/>
      <c r="AI1677" s="4"/>
      <c r="AJ1677" s="4"/>
      <c r="AK1677" s="4"/>
      <c r="AL1677" s="4"/>
      <c r="AM1677" s="4"/>
      <c r="AN1677" s="4"/>
      <c r="AO1677" s="4"/>
      <c r="AP1677" s="4"/>
      <c r="AQ1677" s="4"/>
      <c r="AR1677" s="4"/>
      <c r="AS1677" s="4"/>
      <c r="AT1677" s="4"/>
      <c r="AU1677" s="4"/>
      <c r="AV1677" s="4"/>
      <c r="AW1677" s="4"/>
      <c r="AX1677" s="4"/>
      <c r="AY1677" s="4"/>
      <c r="AZ1677" s="4"/>
      <c r="BA1677" s="4"/>
      <c r="BB1677" s="4"/>
    </row>
    <row r="1678" spans="1:54" ht="15" x14ac:dyDescent="0.35">
      <c r="A1678" s="4"/>
      <c r="B1678" s="8"/>
      <c r="C1678" s="8"/>
      <c r="D1678" s="8"/>
      <c r="E1678" s="33"/>
      <c r="F1678" s="8"/>
      <c r="G1678" s="4"/>
      <c r="H1678" s="4"/>
      <c r="I1678" s="4"/>
      <c r="J1678" s="4"/>
      <c r="K1678" s="4"/>
      <c r="L1678" s="4"/>
      <c r="M1678" s="8"/>
      <c r="N1678" s="4"/>
      <c r="O1678" s="4"/>
      <c r="P1678" s="4"/>
      <c r="Q1678" s="4"/>
      <c r="R1678" s="4"/>
      <c r="S1678" s="8"/>
      <c r="T1678" s="8"/>
      <c r="U1678" s="8"/>
      <c r="V1678" s="4"/>
      <c r="W1678" s="8"/>
      <c r="X1678" s="8"/>
      <c r="Y1678" s="33"/>
      <c r="Z1678" s="4"/>
      <c r="AA1678" s="42"/>
      <c r="AB1678" s="43"/>
      <c r="AC1678" s="8"/>
      <c r="AD1678" s="4"/>
      <c r="AE1678" s="4"/>
      <c r="AF1678" s="4"/>
      <c r="AG1678" s="4"/>
      <c r="AH1678" s="4"/>
      <c r="AI1678" s="4"/>
      <c r="AJ1678" s="4"/>
      <c r="AK1678" s="4"/>
      <c r="AL1678" s="4"/>
      <c r="AM1678" s="4"/>
      <c r="AN1678" s="4"/>
      <c r="AO1678" s="4"/>
      <c r="AP1678" s="4"/>
      <c r="AQ1678" s="4"/>
      <c r="AR1678" s="4"/>
      <c r="AS1678" s="4"/>
      <c r="AT1678" s="4"/>
      <c r="AU1678" s="4"/>
      <c r="AV1678" s="4"/>
      <c r="AW1678" s="4"/>
      <c r="AX1678" s="4"/>
      <c r="AY1678" s="4"/>
      <c r="AZ1678" s="4"/>
      <c r="BA1678" s="4"/>
      <c r="BB1678" s="4"/>
    </row>
    <row r="1679" spans="1:54" ht="15" x14ac:dyDescent="0.35">
      <c r="A1679" s="4"/>
      <c r="B1679" s="8"/>
      <c r="C1679" s="8"/>
      <c r="D1679" s="8"/>
      <c r="E1679" s="33"/>
      <c r="F1679" s="8"/>
      <c r="G1679" s="4"/>
      <c r="H1679" s="4"/>
      <c r="I1679" s="4"/>
      <c r="J1679" s="4"/>
      <c r="K1679" s="4"/>
      <c r="L1679" s="4"/>
      <c r="M1679" s="8"/>
      <c r="N1679" s="4"/>
      <c r="O1679" s="4"/>
      <c r="P1679" s="4"/>
      <c r="Q1679" s="4"/>
      <c r="R1679" s="4"/>
      <c r="S1679" s="8"/>
      <c r="T1679" s="8"/>
      <c r="U1679" s="8"/>
      <c r="V1679" s="4"/>
      <c r="W1679" s="8"/>
      <c r="X1679" s="8"/>
      <c r="Y1679" s="33"/>
      <c r="Z1679" s="4"/>
      <c r="AA1679" s="42"/>
      <c r="AB1679" s="43"/>
      <c r="AC1679" s="8"/>
      <c r="AD1679" s="4"/>
      <c r="AE1679" s="4"/>
      <c r="AF1679" s="4"/>
      <c r="AG1679" s="4"/>
      <c r="AH1679" s="4"/>
      <c r="AI1679" s="4"/>
      <c r="AJ1679" s="4"/>
      <c r="AK1679" s="4"/>
      <c r="AL1679" s="4"/>
      <c r="AM1679" s="4"/>
      <c r="AN1679" s="4"/>
      <c r="AO1679" s="4"/>
      <c r="AP1679" s="4"/>
      <c r="AQ1679" s="4"/>
      <c r="AR1679" s="4"/>
      <c r="AS1679" s="4"/>
      <c r="AT1679" s="4"/>
      <c r="AU1679" s="4"/>
      <c r="AV1679" s="4"/>
      <c r="AW1679" s="4"/>
      <c r="AX1679" s="4"/>
      <c r="AY1679" s="4"/>
      <c r="AZ1679" s="4"/>
      <c r="BA1679" s="4"/>
      <c r="BB1679" s="4"/>
    </row>
    <row r="1680" spans="1:54" ht="15" x14ac:dyDescent="0.35">
      <c r="A1680" s="4"/>
      <c r="B1680" s="8"/>
      <c r="C1680" s="8"/>
      <c r="D1680" s="8"/>
      <c r="E1680" s="33"/>
      <c r="F1680" s="8"/>
      <c r="G1680" s="4"/>
      <c r="H1680" s="4"/>
      <c r="I1680" s="4"/>
      <c r="J1680" s="4"/>
      <c r="K1680" s="4"/>
      <c r="L1680" s="4"/>
      <c r="M1680" s="8"/>
      <c r="N1680" s="4"/>
      <c r="O1680" s="4"/>
      <c r="P1680" s="4"/>
      <c r="Q1680" s="4"/>
      <c r="R1680" s="4"/>
      <c r="S1680" s="8"/>
      <c r="T1680" s="8"/>
      <c r="U1680" s="8"/>
      <c r="V1680" s="4"/>
      <c r="W1680" s="8"/>
      <c r="X1680" s="8"/>
      <c r="Y1680" s="33"/>
      <c r="Z1680" s="4"/>
      <c r="AA1680" s="42"/>
      <c r="AB1680" s="43"/>
      <c r="AC1680" s="8"/>
      <c r="AD1680" s="4"/>
      <c r="AE1680" s="4"/>
      <c r="AF1680" s="4"/>
      <c r="AG1680" s="4"/>
      <c r="AH1680" s="4"/>
      <c r="AI1680" s="4"/>
      <c r="AJ1680" s="4"/>
      <c r="AK1680" s="4"/>
      <c r="AL1680" s="4"/>
      <c r="AM1680" s="4"/>
      <c r="AN1680" s="4"/>
      <c r="AO1680" s="4"/>
      <c r="AP1680" s="4"/>
      <c r="AQ1680" s="4"/>
      <c r="AR1680" s="4"/>
      <c r="AS1680" s="4"/>
      <c r="AT1680" s="4"/>
      <c r="AU1680" s="4"/>
      <c r="AV1680" s="4"/>
      <c r="AW1680" s="4"/>
      <c r="AX1680" s="4"/>
      <c r="AY1680" s="4"/>
      <c r="AZ1680" s="4"/>
      <c r="BA1680" s="4"/>
      <c r="BB1680" s="4"/>
    </row>
    <row r="1681" spans="1:54" ht="15" x14ac:dyDescent="0.35">
      <c r="A1681" s="4"/>
      <c r="B1681" s="8"/>
      <c r="C1681" s="8"/>
      <c r="D1681" s="8"/>
      <c r="E1681" s="33"/>
      <c r="F1681" s="8"/>
      <c r="G1681" s="4"/>
      <c r="H1681" s="4"/>
      <c r="I1681" s="4"/>
      <c r="J1681" s="4"/>
      <c r="K1681" s="4"/>
      <c r="L1681" s="4"/>
      <c r="M1681" s="8"/>
      <c r="N1681" s="4"/>
      <c r="O1681" s="4"/>
      <c r="P1681" s="4"/>
      <c r="Q1681" s="4"/>
      <c r="R1681" s="4"/>
      <c r="S1681" s="8"/>
      <c r="T1681" s="8"/>
      <c r="U1681" s="8"/>
      <c r="V1681" s="4"/>
      <c r="W1681" s="8"/>
      <c r="X1681" s="8"/>
      <c r="Y1681" s="33"/>
      <c r="Z1681" s="4"/>
      <c r="AA1681" s="42"/>
      <c r="AB1681" s="43"/>
      <c r="AC1681" s="8"/>
      <c r="AD1681" s="4"/>
      <c r="AE1681" s="4"/>
      <c r="AF1681" s="4"/>
      <c r="AG1681" s="4"/>
      <c r="AH1681" s="4"/>
      <c r="AI1681" s="4"/>
      <c r="AJ1681" s="4"/>
      <c r="AK1681" s="4"/>
      <c r="AL1681" s="4"/>
      <c r="AM1681" s="4"/>
      <c r="AN1681" s="4"/>
      <c r="AO1681" s="4"/>
      <c r="AP1681" s="4"/>
      <c r="AQ1681" s="4"/>
      <c r="AR1681" s="4"/>
      <c r="AS1681" s="4"/>
      <c r="AT1681" s="4"/>
      <c r="AU1681" s="4"/>
      <c r="AV1681" s="4"/>
      <c r="AW1681" s="4"/>
      <c r="AX1681" s="4"/>
      <c r="AY1681" s="4"/>
      <c r="AZ1681" s="4"/>
      <c r="BA1681" s="4"/>
      <c r="BB1681" s="4"/>
    </row>
    <row r="1682" spans="1:54" ht="15" x14ac:dyDescent="0.35">
      <c r="A1682" s="4"/>
      <c r="B1682" s="8"/>
      <c r="C1682" s="8"/>
      <c r="D1682" s="8"/>
      <c r="E1682" s="33"/>
      <c r="F1682" s="8"/>
      <c r="G1682" s="4"/>
      <c r="H1682" s="4"/>
      <c r="I1682" s="4"/>
      <c r="J1682" s="4"/>
      <c r="K1682" s="4"/>
      <c r="L1682" s="4"/>
      <c r="M1682" s="8"/>
      <c r="N1682" s="4"/>
      <c r="O1682" s="4"/>
      <c r="P1682" s="4"/>
      <c r="Q1682" s="4"/>
      <c r="R1682" s="4"/>
      <c r="S1682" s="8"/>
      <c r="T1682" s="8"/>
      <c r="U1682" s="8"/>
      <c r="V1682" s="4"/>
      <c r="W1682" s="8"/>
      <c r="X1682" s="8"/>
      <c r="Y1682" s="33"/>
      <c r="Z1682" s="4"/>
      <c r="AA1682" s="42"/>
      <c r="AB1682" s="43"/>
      <c r="AC1682" s="8"/>
      <c r="AD1682" s="4"/>
      <c r="AE1682" s="4"/>
      <c r="AF1682" s="4"/>
      <c r="AG1682" s="4"/>
      <c r="AH1682" s="4"/>
      <c r="AI1682" s="4"/>
      <c r="AJ1682" s="4"/>
      <c r="AK1682" s="4"/>
      <c r="AL1682" s="4"/>
      <c r="AM1682" s="4"/>
      <c r="AN1682" s="4"/>
      <c r="AO1682" s="4"/>
      <c r="AP1682" s="4"/>
      <c r="AQ1682" s="4"/>
      <c r="AR1682" s="4"/>
      <c r="AS1682" s="4"/>
      <c r="AT1682" s="4"/>
      <c r="AU1682" s="4"/>
      <c r="AV1682" s="4"/>
      <c r="AW1682" s="4"/>
      <c r="AX1682" s="4"/>
      <c r="AY1682" s="4"/>
      <c r="AZ1682" s="4"/>
      <c r="BA1682" s="4"/>
      <c r="BB1682" s="4"/>
    </row>
    <row r="1683" spans="1:54" ht="15" x14ac:dyDescent="0.35">
      <c r="A1683" s="4"/>
      <c r="B1683" s="8"/>
      <c r="C1683" s="8"/>
      <c r="D1683" s="8"/>
      <c r="E1683" s="33"/>
      <c r="F1683" s="8"/>
      <c r="G1683" s="4"/>
      <c r="H1683" s="4"/>
      <c r="I1683" s="4"/>
      <c r="J1683" s="4"/>
      <c r="K1683" s="4"/>
      <c r="L1683" s="4"/>
      <c r="M1683" s="8"/>
      <c r="N1683" s="4"/>
      <c r="O1683" s="4"/>
      <c r="P1683" s="4"/>
      <c r="Q1683" s="4"/>
      <c r="R1683" s="4"/>
      <c r="S1683" s="8"/>
      <c r="T1683" s="8"/>
      <c r="U1683" s="8"/>
      <c r="V1683" s="4"/>
      <c r="W1683" s="8"/>
      <c r="X1683" s="8"/>
      <c r="Y1683" s="33"/>
      <c r="Z1683" s="4"/>
      <c r="AA1683" s="42"/>
      <c r="AB1683" s="43"/>
      <c r="AC1683" s="8"/>
      <c r="AD1683" s="4"/>
      <c r="AE1683" s="4"/>
      <c r="AF1683" s="4"/>
      <c r="AG1683" s="4"/>
      <c r="AH1683" s="4"/>
      <c r="AI1683" s="4"/>
      <c r="AJ1683" s="4"/>
      <c r="AK1683" s="4"/>
      <c r="AL1683" s="4"/>
      <c r="AM1683" s="4"/>
      <c r="AN1683" s="4"/>
      <c r="AO1683" s="4"/>
      <c r="AP1683" s="4"/>
      <c r="AQ1683" s="4"/>
      <c r="AR1683" s="4"/>
      <c r="AS1683" s="4"/>
      <c r="AT1683" s="4"/>
      <c r="AU1683" s="4"/>
      <c r="AV1683" s="4"/>
      <c r="AW1683" s="4"/>
      <c r="AX1683" s="4"/>
      <c r="AY1683" s="4"/>
      <c r="AZ1683" s="4"/>
      <c r="BA1683" s="4"/>
      <c r="BB1683" s="4"/>
    </row>
    <row r="1684" spans="1:54" ht="15" x14ac:dyDescent="0.35">
      <c r="A1684" s="4"/>
      <c r="B1684" s="8"/>
      <c r="C1684" s="8"/>
      <c r="D1684" s="8"/>
      <c r="E1684" s="33"/>
      <c r="F1684" s="8"/>
      <c r="G1684" s="4"/>
      <c r="H1684" s="4"/>
      <c r="I1684" s="4"/>
      <c r="J1684" s="4"/>
      <c r="K1684" s="4"/>
      <c r="L1684" s="4"/>
      <c r="M1684" s="8"/>
      <c r="N1684" s="4"/>
      <c r="O1684" s="4"/>
      <c r="P1684" s="4"/>
      <c r="Q1684" s="4"/>
      <c r="R1684" s="4"/>
      <c r="S1684" s="8"/>
      <c r="T1684" s="8"/>
      <c r="U1684" s="8"/>
      <c r="V1684" s="4"/>
      <c r="W1684" s="8"/>
      <c r="X1684" s="8"/>
      <c r="Y1684" s="33"/>
      <c r="Z1684" s="4"/>
      <c r="AA1684" s="42"/>
      <c r="AB1684" s="43"/>
      <c r="AC1684" s="8"/>
      <c r="AD1684" s="4"/>
      <c r="AE1684" s="4"/>
      <c r="AF1684" s="4"/>
      <c r="AG1684" s="4"/>
      <c r="AH1684" s="4"/>
      <c r="AI1684" s="4"/>
      <c r="AJ1684" s="4"/>
      <c r="AK1684" s="4"/>
      <c r="AL1684" s="4"/>
      <c r="AM1684" s="4"/>
      <c r="AN1684" s="4"/>
      <c r="AO1684" s="4"/>
      <c r="AP1684" s="4"/>
      <c r="AQ1684" s="4"/>
      <c r="AR1684" s="4"/>
      <c r="AS1684" s="4"/>
      <c r="AT1684" s="4"/>
      <c r="AU1684" s="4"/>
      <c r="AV1684" s="4"/>
      <c r="AW1684" s="4"/>
      <c r="AX1684" s="4"/>
      <c r="AY1684" s="4"/>
      <c r="AZ1684" s="4"/>
      <c r="BA1684" s="4"/>
      <c r="BB1684" s="4"/>
    </row>
    <row r="1685" spans="1:54" ht="15" x14ac:dyDescent="0.35">
      <c r="A1685" s="4"/>
      <c r="B1685" s="8"/>
      <c r="C1685" s="8"/>
      <c r="D1685" s="8"/>
      <c r="E1685" s="33"/>
      <c r="F1685" s="8"/>
      <c r="G1685" s="4"/>
      <c r="H1685" s="4"/>
      <c r="I1685" s="4"/>
      <c r="J1685" s="4"/>
      <c r="K1685" s="4"/>
      <c r="L1685" s="4"/>
      <c r="M1685" s="8"/>
      <c r="N1685" s="4"/>
      <c r="O1685" s="4"/>
      <c r="P1685" s="4"/>
      <c r="Q1685" s="4"/>
      <c r="R1685" s="4"/>
      <c r="S1685" s="8"/>
      <c r="T1685" s="8"/>
      <c r="U1685" s="8"/>
      <c r="V1685" s="4"/>
      <c r="W1685" s="8"/>
      <c r="X1685" s="8"/>
      <c r="Y1685" s="33"/>
      <c r="Z1685" s="4"/>
      <c r="AA1685" s="42"/>
      <c r="AB1685" s="43"/>
      <c r="AC1685" s="8"/>
      <c r="AD1685" s="4"/>
      <c r="AE1685" s="4"/>
      <c r="AF1685" s="4"/>
      <c r="AG1685" s="4"/>
      <c r="AH1685" s="4"/>
      <c r="AI1685" s="4"/>
      <c r="AJ1685" s="4"/>
      <c r="AK1685" s="4"/>
      <c r="AL1685" s="4"/>
      <c r="AM1685" s="4"/>
      <c r="AN1685" s="4"/>
      <c r="AO1685" s="4"/>
      <c r="AP1685" s="4"/>
      <c r="AQ1685" s="4"/>
      <c r="AR1685" s="4"/>
      <c r="AS1685" s="4"/>
      <c r="AT1685" s="4"/>
      <c r="AU1685" s="4"/>
      <c r="AV1685" s="4"/>
      <c r="AW1685" s="4"/>
      <c r="AX1685" s="4"/>
      <c r="AY1685" s="4"/>
      <c r="AZ1685" s="4"/>
      <c r="BA1685" s="4"/>
      <c r="BB1685" s="4"/>
    </row>
    <row r="1686" spans="1:54" ht="15" x14ac:dyDescent="0.35">
      <c r="A1686" s="4"/>
      <c r="B1686" s="8"/>
      <c r="C1686" s="8"/>
      <c r="D1686" s="8"/>
      <c r="E1686" s="33"/>
      <c r="F1686" s="8"/>
      <c r="G1686" s="4"/>
      <c r="H1686" s="4"/>
      <c r="I1686" s="4"/>
      <c r="J1686" s="4"/>
      <c r="K1686" s="4"/>
      <c r="L1686" s="4"/>
      <c r="M1686" s="8"/>
      <c r="N1686" s="4"/>
      <c r="O1686" s="4"/>
      <c r="P1686" s="4"/>
      <c r="Q1686" s="4"/>
      <c r="R1686" s="4"/>
      <c r="S1686" s="8"/>
      <c r="T1686" s="8"/>
      <c r="U1686" s="8"/>
      <c r="V1686" s="4"/>
      <c r="W1686" s="8"/>
      <c r="X1686" s="8"/>
      <c r="Y1686" s="33"/>
      <c r="Z1686" s="4"/>
      <c r="AA1686" s="42"/>
      <c r="AB1686" s="43"/>
      <c r="AC1686" s="8"/>
      <c r="AD1686" s="4"/>
      <c r="AE1686" s="4"/>
      <c r="AF1686" s="4"/>
      <c r="AG1686" s="4"/>
      <c r="AH1686" s="4"/>
      <c r="AI1686" s="4"/>
      <c r="AJ1686" s="4"/>
      <c r="AK1686" s="4"/>
      <c r="AL1686" s="4"/>
      <c r="AM1686" s="4"/>
      <c r="AN1686" s="4"/>
      <c r="AO1686" s="4"/>
      <c r="AP1686" s="4"/>
      <c r="AQ1686" s="4"/>
      <c r="AR1686" s="4"/>
      <c r="AS1686" s="4"/>
      <c r="AT1686" s="4"/>
      <c r="AU1686" s="4"/>
      <c r="AV1686" s="4"/>
      <c r="AW1686" s="4"/>
      <c r="AX1686" s="4"/>
      <c r="AY1686" s="4"/>
      <c r="AZ1686" s="4"/>
      <c r="BA1686" s="4"/>
      <c r="BB1686" s="4"/>
    </row>
    <row r="1687" spans="1:54" ht="15" x14ac:dyDescent="0.35">
      <c r="A1687" s="4"/>
      <c r="B1687" s="8"/>
      <c r="C1687" s="8"/>
      <c r="D1687" s="8"/>
      <c r="E1687" s="33"/>
      <c r="F1687" s="8"/>
      <c r="G1687" s="4"/>
      <c r="H1687" s="4"/>
      <c r="I1687" s="4"/>
      <c r="J1687" s="4"/>
      <c r="K1687" s="4"/>
      <c r="L1687" s="4"/>
      <c r="M1687" s="8"/>
      <c r="N1687" s="4"/>
      <c r="O1687" s="4"/>
      <c r="P1687" s="4"/>
      <c r="Q1687" s="4"/>
      <c r="R1687" s="4"/>
      <c r="S1687" s="8"/>
      <c r="T1687" s="8"/>
      <c r="U1687" s="8"/>
      <c r="V1687" s="4"/>
      <c r="W1687" s="8"/>
      <c r="X1687" s="8"/>
      <c r="Y1687" s="33"/>
      <c r="Z1687" s="4"/>
      <c r="AA1687" s="42"/>
      <c r="AB1687" s="43"/>
      <c r="AC1687" s="8"/>
      <c r="AD1687" s="4"/>
      <c r="AE1687" s="4"/>
      <c r="AF1687" s="4"/>
      <c r="AG1687" s="4"/>
      <c r="AH1687" s="4"/>
      <c r="AI1687" s="4"/>
      <c r="AJ1687" s="4"/>
      <c r="AK1687" s="4"/>
      <c r="AL1687" s="4"/>
      <c r="AM1687" s="4"/>
      <c r="AN1687" s="4"/>
      <c r="AO1687" s="4"/>
      <c r="AP1687" s="4"/>
      <c r="AQ1687" s="4"/>
      <c r="AR1687" s="4"/>
      <c r="AS1687" s="4"/>
      <c r="AT1687" s="4"/>
      <c r="AU1687" s="4"/>
      <c r="AV1687" s="4"/>
      <c r="AW1687" s="4"/>
      <c r="AX1687" s="4"/>
      <c r="AY1687" s="4"/>
      <c r="AZ1687" s="4"/>
      <c r="BA1687" s="4"/>
      <c r="BB1687" s="4"/>
    </row>
    <row r="1688" spans="1:54" ht="15" x14ac:dyDescent="0.35">
      <c r="A1688" s="4"/>
      <c r="B1688" s="8"/>
      <c r="C1688" s="8"/>
      <c r="D1688" s="8"/>
      <c r="E1688" s="33"/>
      <c r="F1688" s="8"/>
      <c r="G1688" s="4"/>
      <c r="H1688" s="4"/>
      <c r="I1688" s="4"/>
      <c r="J1688" s="4"/>
      <c r="K1688" s="4"/>
      <c r="L1688" s="4"/>
      <c r="M1688" s="8"/>
      <c r="N1688" s="4"/>
      <c r="O1688" s="4"/>
      <c r="P1688" s="4"/>
      <c r="Q1688" s="4"/>
      <c r="R1688" s="4"/>
      <c r="S1688" s="8"/>
      <c r="T1688" s="8"/>
      <c r="U1688" s="8"/>
      <c r="V1688" s="4"/>
      <c r="W1688" s="8"/>
      <c r="X1688" s="8"/>
      <c r="Y1688" s="33"/>
      <c r="Z1688" s="4"/>
      <c r="AA1688" s="42"/>
      <c r="AB1688" s="43"/>
      <c r="AC1688" s="8"/>
      <c r="AD1688" s="4"/>
      <c r="AE1688" s="4"/>
      <c r="AF1688" s="4"/>
      <c r="AG1688" s="4"/>
      <c r="AH1688" s="4"/>
      <c r="AI1688" s="4"/>
      <c r="AJ1688" s="4"/>
      <c r="AK1688" s="4"/>
      <c r="AL1688" s="4"/>
      <c r="AM1688" s="4"/>
      <c r="AN1688" s="4"/>
      <c r="AO1688" s="4"/>
      <c r="AP1688" s="4"/>
      <c r="AQ1688" s="4"/>
      <c r="AR1688" s="4"/>
      <c r="AS1688" s="4"/>
      <c r="AT1688" s="4"/>
      <c r="AU1688" s="4"/>
      <c r="AV1688" s="4"/>
      <c r="AW1688" s="4"/>
      <c r="AX1688" s="4"/>
      <c r="AY1688" s="4"/>
      <c r="AZ1688" s="4"/>
      <c r="BA1688" s="4"/>
      <c r="BB1688" s="4"/>
    </row>
    <row r="1689" spans="1:54" ht="15" x14ac:dyDescent="0.35">
      <c r="A1689" s="4"/>
      <c r="B1689" s="8"/>
      <c r="C1689" s="8"/>
      <c r="D1689" s="8"/>
      <c r="E1689" s="33"/>
      <c r="F1689" s="8"/>
      <c r="G1689" s="4"/>
      <c r="H1689" s="4"/>
      <c r="I1689" s="4"/>
      <c r="J1689" s="4"/>
      <c r="K1689" s="4"/>
      <c r="L1689" s="4"/>
      <c r="M1689" s="8"/>
      <c r="N1689" s="4"/>
      <c r="O1689" s="4"/>
      <c r="P1689" s="4"/>
      <c r="Q1689" s="4"/>
      <c r="R1689" s="4"/>
      <c r="S1689" s="8"/>
      <c r="T1689" s="8"/>
      <c r="U1689" s="8"/>
      <c r="V1689" s="4"/>
      <c r="W1689" s="8"/>
      <c r="X1689" s="8"/>
      <c r="Y1689" s="33"/>
      <c r="Z1689" s="4"/>
      <c r="AA1689" s="42"/>
      <c r="AB1689" s="43"/>
      <c r="AC1689" s="8"/>
      <c r="AD1689" s="4"/>
      <c r="AE1689" s="4"/>
      <c r="AF1689" s="4"/>
      <c r="AG1689" s="4"/>
      <c r="AH1689" s="4"/>
      <c r="AI1689" s="4"/>
      <c r="AJ1689" s="4"/>
      <c r="AK1689" s="4"/>
      <c r="AL1689" s="4"/>
      <c r="AM1689" s="4"/>
      <c r="AN1689" s="4"/>
      <c r="AO1689" s="4"/>
      <c r="AP1689" s="4"/>
      <c r="AQ1689" s="4"/>
      <c r="AR1689" s="4"/>
      <c r="AS1689" s="4"/>
      <c r="AT1689" s="4"/>
      <c r="AU1689" s="4"/>
      <c r="AV1689" s="4"/>
      <c r="AW1689" s="4"/>
      <c r="AX1689" s="4"/>
      <c r="AY1689" s="4"/>
      <c r="AZ1689" s="4"/>
      <c r="BA1689" s="4"/>
      <c r="BB1689" s="4"/>
    </row>
    <row r="1690" spans="1:54" ht="15" x14ac:dyDescent="0.35">
      <c r="A1690" s="4"/>
      <c r="B1690" s="8"/>
      <c r="C1690" s="8"/>
      <c r="D1690" s="8"/>
      <c r="E1690" s="33"/>
      <c r="F1690" s="8"/>
      <c r="G1690" s="4"/>
      <c r="H1690" s="4"/>
      <c r="I1690" s="4"/>
      <c r="J1690" s="4"/>
      <c r="K1690" s="4"/>
      <c r="L1690" s="4"/>
      <c r="M1690" s="8"/>
      <c r="N1690" s="4"/>
      <c r="O1690" s="4"/>
      <c r="P1690" s="4"/>
      <c r="Q1690" s="4"/>
      <c r="R1690" s="4"/>
      <c r="S1690" s="8"/>
      <c r="T1690" s="8"/>
      <c r="U1690" s="8"/>
      <c r="V1690" s="4"/>
      <c r="W1690" s="8"/>
      <c r="X1690" s="8"/>
      <c r="Y1690" s="33"/>
      <c r="Z1690" s="4"/>
      <c r="AA1690" s="42"/>
      <c r="AB1690" s="43"/>
      <c r="AC1690" s="8"/>
      <c r="AD1690" s="4"/>
      <c r="AE1690" s="4"/>
      <c r="AF1690" s="4"/>
      <c r="AG1690" s="4"/>
      <c r="AH1690" s="4"/>
      <c r="AI1690" s="4"/>
      <c r="AJ1690" s="4"/>
      <c r="AK1690" s="4"/>
      <c r="AL1690" s="4"/>
      <c r="AM1690" s="4"/>
      <c r="AN1690" s="4"/>
      <c r="AO1690" s="4"/>
      <c r="AP1690" s="4"/>
      <c r="AQ1690" s="4"/>
      <c r="AR1690" s="4"/>
      <c r="AS1690" s="4"/>
      <c r="AT1690" s="4"/>
      <c r="AU1690" s="4"/>
      <c r="AV1690" s="4"/>
      <c r="AW1690" s="4"/>
      <c r="AX1690" s="4"/>
      <c r="AY1690" s="4"/>
      <c r="AZ1690" s="4"/>
      <c r="BA1690" s="4"/>
      <c r="BB1690" s="4"/>
    </row>
    <row r="1691" spans="1:54" ht="15" x14ac:dyDescent="0.35">
      <c r="A1691" s="4"/>
      <c r="B1691" s="8"/>
      <c r="C1691" s="8"/>
      <c r="D1691" s="8"/>
      <c r="E1691" s="33"/>
      <c r="F1691" s="8"/>
      <c r="G1691" s="4"/>
      <c r="H1691" s="4"/>
      <c r="I1691" s="4"/>
      <c r="J1691" s="4"/>
      <c r="K1691" s="4"/>
      <c r="L1691" s="4"/>
      <c r="M1691" s="8"/>
      <c r="N1691" s="4"/>
      <c r="O1691" s="4"/>
      <c r="P1691" s="4"/>
      <c r="Q1691" s="4"/>
      <c r="R1691" s="4"/>
      <c r="S1691" s="8"/>
      <c r="T1691" s="8"/>
      <c r="U1691" s="8"/>
      <c r="V1691" s="4"/>
      <c r="W1691" s="8"/>
      <c r="X1691" s="8"/>
      <c r="Y1691" s="33"/>
      <c r="Z1691" s="4"/>
      <c r="AA1691" s="42"/>
      <c r="AB1691" s="43"/>
      <c r="AC1691" s="8"/>
      <c r="AD1691" s="4"/>
      <c r="AE1691" s="4"/>
      <c r="AF1691" s="4"/>
      <c r="AG1691" s="4"/>
      <c r="AH1691" s="4"/>
      <c r="AI1691" s="4"/>
      <c r="AJ1691" s="4"/>
      <c r="AK1691" s="4"/>
      <c r="AL1691" s="4"/>
      <c r="AM1691" s="4"/>
      <c r="AN1691" s="4"/>
      <c r="AO1691" s="4"/>
      <c r="AP1691" s="4"/>
      <c r="AQ1691" s="4"/>
      <c r="AR1691" s="4"/>
      <c r="AS1691" s="4"/>
      <c r="AT1691" s="4"/>
      <c r="AU1691" s="4"/>
      <c r="AV1691" s="4"/>
      <c r="AW1691" s="4"/>
      <c r="AX1691" s="4"/>
      <c r="AY1691" s="4"/>
      <c r="AZ1691" s="4"/>
      <c r="BA1691" s="4"/>
      <c r="BB1691" s="4"/>
    </row>
    <row r="1692" spans="1:54" ht="15" x14ac:dyDescent="0.35">
      <c r="A1692" s="4"/>
      <c r="B1692" s="8"/>
      <c r="C1692" s="8"/>
      <c r="D1692" s="8"/>
      <c r="E1692" s="33"/>
      <c r="F1692" s="8"/>
      <c r="G1692" s="4"/>
      <c r="H1692" s="4"/>
      <c r="I1692" s="4"/>
      <c r="J1692" s="4"/>
      <c r="K1692" s="4"/>
      <c r="L1692" s="4"/>
      <c r="M1692" s="8"/>
      <c r="N1692" s="4"/>
      <c r="O1692" s="4"/>
      <c r="P1692" s="4"/>
      <c r="Q1692" s="4"/>
      <c r="R1692" s="4"/>
      <c r="S1692" s="8"/>
      <c r="T1692" s="8"/>
      <c r="U1692" s="8"/>
      <c r="V1692" s="4"/>
      <c r="W1692" s="8"/>
      <c r="X1692" s="8"/>
      <c r="Y1692" s="33"/>
      <c r="Z1692" s="4"/>
      <c r="AA1692" s="42"/>
      <c r="AB1692" s="43"/>
      <c r="AC1692" s="8"/>
      <c r="AD1692" s="4"/>
      <c r="AE1692" s="4"/>
      <c r="AF1692" s="4"/>
      <c r="AG1692" s="4"/>
      <c r="AH1692" s="4"/>
      <c r="AI1692" s="4"/>
      <c r="AJ1692" s="4"/>
      <c r="AK1692" s="4"/>
      <c r="AL1692" s="4"/>
      <c r="AM1692" s="4"/>
      <c r="AN1692" s="4"/>
      <c r="AO1692" s="4"/>
      <c r="AP1692" s="4"/>
      <c r="AQ1692" s="4"/>
      <c r="AR1692" s="4"/>
      <c r="AS1692" s="4"/>
      <c r="AT1692" s="4"/>
      <c r="AU1692" s="4"/>
      <c r="AV1692" s="4"/>
      <c r="AW1692" s="4"/>
      <c r="AX1692" s="4"/>
      <c r="AY1692" s="4"/>
      <c r="AZ1692" s="4"/>
      <c r="BA1692" s="4"/>
      <c r="BB1692" s="4"/>
    </row>
    <row r="1693" spans="1:54" ht="15" x14ac:dyDescent="0.35">
      <c r="A1693" s="4"/>
      <c r="B1693" s="8"/>
      <c r="C1693" s="8"/>
      <c r="D1693" s="8"/>
      <c r="E1693" s="33"/>
      <c r="F1693" s="8"/>
      <c r="G1693" s="4"/>
      <c r="H1693" s="4"/>
      <c r="I1693" s="4"/>
      <c r="J1693" s="4"/>
      <c r="K1693" s="4"/>
      <c r="L1693" s="4"/>
      <c r="M1693" s="8"/>
      <c r="N1693" s="4"/>
      <c r="O1693" s="4"/>
      <c r="P1693" s="4"/>
      <c r="Q1693" s="4"/>
      <c r="R1693" s="4"/>
      <c r="S1693" s="8"/>
      <c r="T1693" s="8"/>
      <c r="U1693" s="8"/>
      <c r="V1693" s="4"/>
      <c r="W1693" s="8"/>
      <c r="X1693" s="8"/>
      <c r="Y1693" s="33"/>
      <c r="Z1693" s="4"/>
      <c r="AA1693" s="42"/>
      <c r="AB1693" s="43"/>
      <c r="AC1693" s="8"/>
      <c r="AD1693" s="4"/>
      <c r="AE1693" s="4"/>
      <c r="AF1693" s="4"/>
      <c r="AG1693" s="4"/>
      <c r="AH1693" s="4"/>
      <c r="AI1693" s="4"/>
      <c r="AJ1693" s="4"/>
      <c r="AK1693" s="4"/>
      <c r="AL1693" s="4"/>
      <c r="AM1693" s="4"/>
      <c r="AN1693" s="4"/>
      <c r="AO1693" s="4"/>
      <c r="AP1693" s="4"/>
      <c r="AQ1693" s="4"/>
      <c r="AR1693" s="4"/>
      <c r="AS1693" s="4"/>
      <c r="AT1693" s="4"/>
      <c r="AU1693" s="4"/>
      <c r="AV1693" s="4"/>
      <c r="AW1693" s="4"/>
      <c r="AX1693" s="4"/>
      <c r="AY1693" s="4"/>
      <c r="AZ1693" s="4"/>
      <c r="BA1693" s="4"/>
      <c r="BB1693" s="4"/>
    </row>
    <row r="1694" spans="1:54" ht="15" x14ac:dyDescent="0.35">
      <c r="A1694" s="4"/>
      <c r="B1694" s="8"/>
      <c r="C1694" s="8"/>
      <c r="D1694" s="8"/>
      <c r="E1694" s="33"/>
      <c r="F1694" s="8"/>
      <c r="G1694" s="4"/>
      <c r="H1694" s="4"/>
      <c r="I1694" s="4"/>
      <c r="J1694" s="4"/>
      <c r="K1694" s="4"/>
      <c r="L1694" s="4"/>
      <c r="M1694" s="8"/>
      <c r="N1694" s="4"/>
      <c r="O1694" s="4"/>
      <c r="P1694" s="4"/>
      <c r="Q1694" s="4"/>
      <c r="R1694" s="4"/>
      <c r="S1694" s="8"/>
      <c r="T1694" s="8"/>
      <c r="U1694" s="8"/>
      <c r="V1694" s="4"/>
      <c r="W1694" s="8"/>
      <c r="X1694" s="8"/>
      <c r="Y1694" s="33"/>
      <c r="Z1694" s="4"/>
      <c r="AA1694" s="42"/>
      <c r="AB1694" s="43"/>
      <c r="AC1694" s="8"/>
      <c r="AD1694" s="4"/>
      <c r="AE1694" s="4"/>
      <c r="AF1694" s="4"/>
      <c r="AG1694" s="4"/>
      <c r="AH1694" s="4"/>
      <c r="AI1694" s="4"/>
      <c r="AJ1694" s="4"/>
      <c r="AK1694" s="4"/>
      <c r="AL1694" s="4"/>
      <c r="AM1694" s="4"/>
      <c r="AN1694" s="4"/>
      <c r="AO1694" s="4"/>
      <c r="AP1694" s="4"/>
      <c r="AQ1694" s="4"/>
      <c r="AR1694" s="4"/>
      <c r="AS1694" s="4"/>
      <c r="AT1694" s="4"/>
      <c r="AU1694" s="4"/>
      <c r="AV1694" s="4"/>
      <c r="AW1694" s="4"/>
      <c r="AX1694" s="4"/>
      <c r="AY1694" s="4"/>
      <c r="AZ1694" s="4"/>
      <c r="BA1694" s="4"/>
      <c r="BB1694" s="4"/>
    </row>
    <row r="1695" spans="1:54" ht="15" x14ac:dyDescent="0.35">
      <c r="A1695" s="4"/>
      <c r="B1695" s="8"/>
      <c r="C1695" s="8"/>
      <c r="D1695" s="8"/>
      <c r="E1695" s="33"/>
      <c r="F1695" s="8"/>
      <c r="G1695" s="4"/>
      <c r="H1695" s="4"/>
      <c r="I1695" s="4"/>
      <c r="J1695" s="4"/>
      <c r="K1695" s="4"/>
      <c r="L1695" s="4"/>
      <c r="M1695" s="8"/>
      <c r="N1695" s="4"/>
      <c r="O1695" s="4"/>
      <c r="P1695" s="4"/>
      <c r="Q1695" s="4"/>
      <c r="R1695" s="4"/>
      <c r="S1695" s="8"/>
      <c r="T1695" s="8"/>
      <c r="U1695" s="8"/>
      <c r="V1695" s="4"/>
      <c r="W1695" s="8"/>
      <c r="X1695" s="8"/>
      <c r="Y1695" s="33"/>
      <c r="Z1695" s="4"/>
      <c r="AA1695" s="42"/>
      <c r="AB1695" s="43"/>
      <c r="AC1695" s="8"/>
      <c r="AD1695" s="4"/>
      <c r="AE1695" s="4"/>
      <c r="AF1695" s="4"/>
      <c r="AG1695" s="4"/>
      <c r="AH1695" s="4"/>
      <c r="AI1695" s="4"/>
      <c r="AJ1695" s="4"/>
      <c r="AK1695" s="4"/>
      <c r="AL1695" s="4"/>
      <c r="AM1695" s="4"/>
      <c r="AN1695" s="4"/>
      <c r="AO1695" s="4"/>
      <c r="AP1695" s="4"/>
      <c r="AQ1695" s="4"/>
      <c r="AR1695" s="4"/>
      <c r="AS1695" s="4"/>
      <c r="AT1695" s="4"/>
      <c r="AU1695" s="4"/>
      <c r="AV1695" s="4"/>
      <c r="AW1695" s="4"/>
      <c r="AX1695" s="4"/>
      <c r="AY1695" s="4"/>
      <c r="AZ1695" s="4"/>
      <c r="BA1695" s="4"/>
      <c r="BB1695" s="4"/>
    </row>
    <row r="1696" spans="1:54" ht="15" x14ac:dyDescent="0.35">
      <c r="A1696" s="4"/>
      <c r="B1696" s="8"/>
      <c r="C1696" s="8"/>
      <c r="D1696" s="8"/>
      <c r="E1696" s="33"/>
      <c r="F1696" s="8"/>
      <c r="G1696" s="4"/>
      <c r="H1696" s="4"/>
      <c r="I1696" s="4"/>
      <c r="J1696" s="4"/>
      <c r="K1696" s="4"/>
      <c r="L1696" s="4"/>
      <c r="M1696" s="8"/>
      <c r="N1696" s="4"/>
      <c r="O1696" s="4"/>
      <c r="P1696" s="4"/>
      <c r="Q1696" s="4"/>
      <c r="R1696" s="4"/>
      <c r="S1696" s="8"/>
      <c r="T1696" s="8"/>
      <c r="U1696" s="8"/>
      <c r="V1696" s="4"/>
      <c r="W1696" s="8"/>
      <c r="X1696" s="8"/>
      <c r="Y1696" s="33"/>
      <c r="Z1696" s="4"/>
      <c r="AA1696" s="42"/>
      <c r="AB1696" s="43"/>
      <c r="AC1696" s="8"/>
      <c r="AD1696" s="4"/>
      <c r="AE1696" s="4"/>
      <c r="AF1696" s="4"/>
      <c r="AG1696" s="4"/>
      <c r="AH1696" s="4"/>
      <c r="AI1696" s="4"/>
      <c r="AJ1696" s="4"/>
      <c r="AK1696" s="4"/>
      <c r="AL1696" s="4"/>
      <c r="AM1696" s="4"/>
      <c r="AN1696" s="4"/>
      <c r="AO1696" s="4"/>
      <c r="AP1696" s="4"/>
      <c r="AQ1696" s="4"/>
      <c r="AR1696" s="4"/>
      <c r="AS1696" s="4"/>
      <c r="AT1696" s="4"/>
      <c r="AU1696" s="4"/>
      <c r="AV1696" s="4"/>
      <c r="AW1696" s="4"/>
      <c r="AX1696" s="4"/>
      <c r="AY1696" s="4"/>
      <c r="AZ1696" s="4"/>
      <c r="BA1696" s="4"/>
      <c r="BB1696" s="4"/>
    </row>
    <row r="1697" spans="1:54" ht="15" x14ac:dyDescent="0.35">
      <c r="A1697" s="4"/>
      <c r="B1697" s="8"/>
      <c r="C1697" s="8"/>
      <c r="D1697" s="8"/>
      <c r="E1697" s="33"/>
      <c r="F1697" s="8"/>
      <c r="G1697" s="4"/>
      <c r="H1697" s="4"/>
      <c r="I1697" s="4"/>
      <c r="J1697" s="4"/>
      <c r="K1697" s="4"/>
      <c r="L1697" s="4"/>
      <c r="M1697" s="8"/>
      <c r="N1697" s="4"/>
      <c r="O1697" s="4"/>
      <c r="P1697" s="4"/>
      <c r="Q1697" s="4"/>
      <c r="R1697" s="4"/>
      <c r="S1697" s="8"/>
      <c r="T1697" s="8"/>
      <c r="U1697" s="8"/>
      <c r="V1697" s="4"/>
      <c r="W1697" s="8"/>
      <c r="X1697" s="8"/>
      <c r="Y1697" s="33"/>
      <c r="Z1697" s="4"/>
      <c r="AA1697" s="42"/>
      <c r="AB1697" s="43"/>
      <c r="AC1697" s="8"/>
      <c r="AD1697" s="4"/>
      <c r="AE1697" s="4"/>
      <c r="AF1697" s="4"/>
      <c r="AG1697" s="4"/>
      <c r="AH1697" s="4"/>
      <c r="AI1697" s="4"/>
      <c r="AJ1697" s="4"/>
      <c r="AK1697" s="4"/>
      <c r="AL1697" s="4"/>
      <c r="AM1697" s="4"/>
      <c r="AN1697" s="4"/>
      <c r="AO1697" s="4"/>
      <c r="AP1697" s="4"/>
      <c r="AQ1697" s="4"/>
      <c r="AR1697" s="4"/>
      <c r="AS1697" s="4"/>
      <c r="AT1697" s="4"/>
      <c r="AU1697" s="4"/>
      <c r="AV1697" s="4"/>
      <c r="AW1697" s="4"/>
      <c r="AX1697" s="4"/>
      <c r="AY1697" s="4"/>
      <c r="AZ1697" s="4"/>
      <c r="BA1697" s="4"/>
      <c r="BB1697" s="4"/>
    </row>
    <row r="1698" spans="1:54" ht="15" x14ac:dyDescent="0.35">
      <c r="A1698" s="4"/>
      <c r="B1698" s="8"/>
      <c r="C1698" s="8"/>
      <c r="D1698" s="8"/>
      <c r="E1698" s="33"/>
      <c r="F1698" s="8"/>
      <c r="G1698" s="4"/>
      <c r="H1698" s="4"/>
      <c r="I1698" s="4"/>
      <c r="J1698" s="4"/>
      <c r="K1698" s="4"/>
      <c r="L1698" s="4"/>
      <c r="M1698" s="8"/>
      <c r="N1698" s="4"/>
      <c r="O1698" s="4"/>
      <c r="P1698" s="4"/>
      <c r="Q1698" s="4"/>
      <c r="R1698" s="4"/>
      <c r="S1698" s="8"/>
      <c r="T1698" s="8"/>
      <c r="U1698" s="8"/>
      <c r="V1698" s="4"/>
      <c r="W1698" s="8"/>
      <c r="X1698" s="8"/>
      <c r="Y1698" s="33"/>
      <c r="Z1698" s="4"/>
      <c r="AA1698" s="42"/>
      <c r="AB1698" s="43"/>
      <c r="AC1698" s="8"/>
      <c r="AD1698" s="4"/>
      <c r="AE1698" s="4"/>
      <c r="AF1698" s="4"/>
      <c r="AG1698" s="4"/>
      <c r="AH1698" s="4"/>
      <c r="AI1698" s="4"/>
      <c r="AJ1698" s="4"/>
      <c r="AK1698" s="4"/>
      <c r="AL1698" s="4"/>
      <c r="AM1698" s="4"/>
      <c r="AN1698" s="4"/>
      <c r="AO1698" s="4"/>
      <c r="AP1698" s="4"/>
      <c r="AQ1698" s="4"/>
      <c r="AR1698" s="4"/>
      <c r="AS1698" s="4"/>
      <c r="AT1698" s="4"/>
      <c r="AU1698" s="4"/>
      <c r="AV1698" s="4"/>
      <c r="AW1698" s="4"/>
      <c r="AX1698" s="4"/>
      <c r="AY1698" s="4"/>
      <c r="AZ1698" s="4"/>
      <c r="BA1698" s="4"/>
      <c r="BB1698" s="4"/>
    </row>
    <row r="1699" spans="1:54" ht="15" x14ac:dyDescent="0.35">
      <c r="A1699" s="4"/>
      <c r="B1699" s="8"/>
      <c r="C1699" s="8"/>
      <c r="D1699" s="8"/>
      <c r="E1699" s="33"/>
      <c r="F1699" s="8"/>
      <c r="G1699" s="4"/>
      <c r="H1699" s="4"/>
      <c r="I1699" s="4"/>
      <c r="J1699" s="4"/>
      <c r="K1699" s="4"/>
      <c r="L1699" s="4"/>
      <c r="M1699" s="8"/>
      <c r="N1699" s="4"/>
      <c r="O1699" s="4"/>
      <c r="P1699" s="4"/>
      <c r="Q1699" s="4"/>
      <c r="R1699" s="4"/>
      <c r="S1699" s="8"/>
      <c r="T1699" s="8"/>
      <c r="U1699" s="8"/>
      <c r="V1699" s="4"/>
      <c r="W1699" s="8"/>
      <c r="X1699" s="8"/>
      <c r="Y1699" s="33"/>
      <c r="Z1699" s="4"/>
      <c r="AA1699" s="42"/>
      <c r="AB1699" s="43"/>
      <c r="AC1699" s="8"/>
      <c r="AD1699" s="4"/>
      <c r="AE1699" s="4"/>
      <c r="AF1699" s="4"/>
      <c r="AG1699" s="4"/>
      <c r="AH1699" s="4"/>
      <c r="AI1699" s="4"/>
      <c r="AJ1699" s="4"/>
      <c r="AK1699" s="4"/>
      <c r="AL1699" s="4"/>
      <c r="AM1699" s="4"/>
      <c r="AN1699" s="4"/>
      <c r="AO1699" s="4"/>
      <c r="AP1699" s="4"/>
      <c r="AQ1699" s="4"/>
      <c r="AR1699" s="4"/>
      <c r="AS1699" s="4"/>
      <c r="AT1699" s="4"/>
      <c r="AU1699" s="4"/>
      <c r="AV1699" s="4"/>
      <c r="AW1699" s="4"/>
      <c r="AX1699" s="4"/>
      <c r="AY1699" s="4"/>
      <c r="AZ1699" s="4"/>
      <c r="BA1699" s="4"/>
      <c r="BB1699" s="4"/>
    </row>
    <row r="1700" spans="1:54" ht="15" x14ac:dyDescent="0.35">
      <c r="A1700" s="4"/>
      <c r="B1700" s="8"/>
      <c r="C1700" s="8"/>
      <c r="D1700" s="8"/>
      <c r="E1700" s="33"/>
      <c r="F1700" s="8"/>
      <c r="G1700" s="4"/>
      <c r="H1700" s="4"/>
      <c r="I1700" s="4"/>
      <c r="J1700" s="4"/>
      <c r="K1700" s="4"/>
      <c r="L1700" s="4"/>
      <c r="M1700" s="8"/>
      <c r="N1700" s="4"/>
      <c r="O1700" s="4"/>
      <c r="P1700" s="4"/>
      <c r="Q1700" s="4"/>
      <c r="R1700" s="4"/>
      <c r="S1700" s="8"/>
      <c r="T1700" s="8"/>
      <c r="U1700" s="8"/>
      <c r="V1700" s="4"/>
      <c r="W1700" s="8"/>
      <c r="X1700" s="8"/>
      <c r="Y1700" s="33"/>
      <c r="Z1700" s="4"/>
      <c r="AA1700" s="42"/>
      <c r="AB1700" s="43"/>
      <c r="AC1700" s="8"/>
      <c r="AD1700" s="4"/>
      <c r="AE1700" s="4"/>
      <c r="AF1700" s="4"/>
      <c r="AG1700" s="4"/>
      <c r="AH1700" s="4"/>
      <c r="AI1700" s="4"/>
      <c r="AJ1700" s="4"/>
      <c r="AK1700" s="4"/>
      <c r="AL1700" s="4"/>
      <c r="AM1700" s="4"/>
      <c r="AN1700" s="4"/>
      <c r="AO1700" s="4"/>
      <c r="AP1700" s="4"/>
      <c r="AQ1700" s="4"/>
      <c r="AR1700" s="4"/>
      <c r="AS1700" s="4"/>
      <c r="AT1700" s="4"/>
      <c r="AU1700" s="4"/>
      <c r="AV1700" s="4"/>
      <c r="AW1700" s="4"/>
      <c r="AX1700" s="4"/>
      <c r="AY1700" s="4"/>
      <c r="AZ1700" s="4"/>
      <c r="BA1700" s="4"/>
      <c r="BB1700" s="4"/>
    </row>
    <row r="1701" spans="1:54" ht="15" x14ac:dyDescent="0.35">
      <c r="A1701" s="4"/>
      <c r="B1701" s="8"/>
      <c r="C1701" s="8"/>
      <c r="D1701" s="8"/>
      <c r="E1701" s="33"/>
      <c r="F1701" s="8"/>
      <c r="G1701" s="4"/>
      <c r="H1701" s="4"/>
      <c r="I1701" s="4"/>
      <c r="J1701" s="4"/>
      <c r="K1701" s="4"/>
      <c r="L1701" s="4"/>
      <c r="M1701" s="8"/>
      <c r="N1701" s="4"/>
      <c r="O1701" s="4"/>
      <c r="P1701" s="4"/>
      <c r="Q1701" s="4"/>
      <c r="R1701" s="4"/>
      <c r="S1701" s="8"/>
      <c r="T1701" s="8"/>
      <c r="U1701" s="8"/>
      <c r="V1701" s="4"/>
      <c r="W1701" s="8"/>
      <c r="X1701" s="8"/>
      <c r="Y1701" s="33"/>
      <c r="Z1701" s="4"/>
      <c r="AA1701" s="42"/>
      <c r="AB1701" s="43"/>
      <c r="AC1701" s="8"/>
      <c r="AD1701" s="4"/>
      <c r="AE1701" s="4"/>
      <c r="AF1701" s="4"/>
      <c r="AG1701" s="4"/>
      <c r="AH1701" s="4"/>
      <c r="AI1701" s="4"/>
      <c r="AJ1701" s="4"/>
      <c r="AK1701" s="4"/>
      <c r="AL1701" s="4"/>
      <c r="AM1701" s="4"/>
      <c r="AN1701" s="4"/>
      <c r="AO1701" s="4"/>
      <c r="AP1701" s="4"/>
      <c r="AQ1701" s="4"/>
      <c r="AR1701" s="4"/>
      <c r="AS1701" s="4"/>
      <c r="AT1701" s="4"/>
      <c r="AU1701" s="4"/>
      <c r="AV1701" s="4"/>
      <c r="AW1701" s="4"/>
      <c r="AX1701" s="4"/>
      <c r="AY1701" s="4"/>
      <c r="AZ1701" s="4"/>
      <c r="BA1701" s="4"/>
      <c r="BB1701" s="4"/>
    </row>
    <row r="1702" spans="1:54" ht="15" x14ac:dyDescent="0.35">
      <c r="A1702" s="4"/>
      <c r="B1702" s="8"/>
      <c r="C1702" s="8"/>
      <c r="D1702" s="8"/>
      <c r="E1702" s="33"/>
      <c r="F1702" s="8"/>
      <c r="G1702" s="4"/>
      <c r="H1702" s="4"/>
      <c r="I1702" s="4"/>
      <c r="J1702" s="4"/>
      <c r="K1702" s="4"/>
      <c r="L1702" s="4"/>
      <c r="M1702" s="8"/>
      <c r="N1702" s="4"/>
      <c r="O1702" s="4"/>
      <c r="P1702" s="4"/>
      <c r="Q1702" s="4"/>
      <c r="R1702" s="4"/>
      <c r="S1702" s="8"/>
      <c r="T1702" s="8"/>
      <c r="U1702" s="8"/>
      <c r="V1702" s="4"/>
      <c r="W1702" s="8"/>
      <c r="X1702" s="8"/>
      <c r="Y1702" s="33"/>
      <c r="Z1702" s="4"/>
      <c r="AA1702" s="42"/>
      <c r="AB1702" s="43"/>
      <c r="AC1702" s="8"/>
      <c r="AD1702" s="4"/>
      <c r="AE1702" s="4"/>
      <c r="AF1702" s="4"/>
      <c r="AG1702" s="4"/>
      <c r="AH1702" s="4"/>
      <c r="AI1702" s="4"/>
      <c r="AJ1702" s="4"/>
      <c r="AK1702" s="4"/>
      <c r="AL1702" s="4"/>
      <c r="AM1702" s="4"/>
      <c r="AN1702" s="4"/>
      <c r="AO1702" s="4"/>
      <c r="AP1702" s="4"/>
      <c r="AQ1702" s="4"/>
      <c r="AR1702" s="4"/>
      <c r="AS1702" s="4"/>
      <c r="AT1702" s="4"/>
      <c r="AU1702" s="4"/>
      <c r="AV1702" s="4"/>
      <c r="AW1702" s="4"/>
      <c r="AX1702" s="4"/>
      <c r="AY1702" s="4"/>
      <c r="AZ1702" s="4"/>
      <c r="BA1702" s="4"/>
      <c r="BB1702" s="4"/>
    </row>
    <row r="1703" spans="1:54" ht="15" x14ac:dyDescent="0.35">
      <c r="A1703" s="4"/>
      <c r="B1703" s="8"/>
      <c r="C1703" s="8"/>
      <c r="D1703" s="8"/>
      <c r="E1703" s="33"/>
      <c r="F1703" s="8"/>
      <c r="G1703" s="4"/>
      <c r="H1703" s="4"/>
      <c r="I1703" s="4"/>
      <c r="J1703" s="4"/>
      <c r="K1703" s="4"/>
      <c r="L1703" s="4"/>
      <c r="M1703" s="8"/>
      <c r="N1703" s="4"/>
      <c r="O1703" s="4"/>
      <c r="P1703" s="4"/>
      <c r="Q1703" s="4"/>
      <c r="R1703" s="4"/>
      <c r="S1703" s="8"/>
      <c r="T1703" s="8"/>
      <c r="U1703" s="8"/>
      <c r="V1703" s="4"/>
      <c r="W1703" s="8"/>
      <c r="X1703" s="8"/>
      <c r="Y1703" s="33"/>
      <c r="Z1703" s="4"/>
      <c r="AA1703" s="42"/>
      <c r="AB1703" s="43"/>
      <c r="AC1703" s="8"/>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row>
    <row r="1704" spans="1:54" ht="15" x14ac:dyDescent="0.35">
      <c r="A1704" s="4"/>
      <c r="B1704" s="8"/>
      <c r="C1704" s="8"/>
      <c r="D1704" s="8"/>
      <c r="E1704" s="33"/>
      <c r="F1704" s="8"/>
      <c r="G1704" s="4"/>
      <c r="H1704" s="4"/>
      <c r="I1704" s="4"/>
      <c r="J1704" s="4"/>
      <c r="K1704" s="4"/>
      <c r="L1704" s="4"/>
      <c r="M1704" s="8"/>
      <c r="N1704" s="4"/>
      <c r="O1704" s="4"/>
      <c r="P1704" s="4"/>
      <c r="Q1704" s="4"/>
      <c r="R1704" s="4"/>
      <c r="S1704" s="8"/>
      <c r="T1704" s="8"/>
      <c r="U1704" s="8"/>
      <c r="V1704" s="4"/>
      <c r="W1704" s="8"/>
      <c r="X1704" s="8"/>
      <c r="Y1704" s="33"/>
      <c r="Z1704" s="4"/>
      <c r="AA1704" s="42"/>
      <c r="AB1704" s="43"/>
      <c r="AC1704" s="8"/>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row>
    <row r="1705" spans="1:54" ht="15" x14ac:dyDescent="0.35">
      <c r="A1705" s="4"/>
      <c r="B1705" s="8"/>
      <c r="C1705" s="8"/>
      <c r="D1705" s="8"/>
      <c r="E1705" s="33"/>
      <c r="F1705" s="8"/>
      <c r="G1705" s="4"/>
      <c r="H1705" s="4"/>
      <c r="I1705" s="4"/>
      <c r="J1705" s="4"/>
      <c r="K1705" s="4"/>
      <c r="L1705" s="4"/>
      <c r="M1705" s="8"/>
      <c r="N1705" s="4"/>
      <c r="O1705" s="4"/>
      <c r="P1705" s="4"/>
      <c r="Q1705" s="4"/>
      <c r="R1705" s="4"/>
      <c r="S1705" s="8"/>
      <c r="T1705" s="8"/>
      <c r="U1705" s="8"/>
      <c r="V1705" s="4"/>
      <c r="W1705" s="8"/>
      <c r="X1705" s="8"/>
      <c r="Y1705" s="33"/>
      <c r="Z1705" s="4"/>
      <c r="AA1705" s="42"/>
      <c r="AB1705" s="43"/>
      <c r="AC1705" s="8"/>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row>
    <row r="1706" spans="1:54" ht="15" x14ac:dyDescent="0.35">
      <c r="A1706" s="4"/>
      <c r="B1706" s="8"/>
      <c r="C1706" s="8"/>
      <c r="D1706" s="8"/>
      <c r="E1706" s="33"/>
      <c r="F1706" s="8"/>
      <c r="G1706" s="4"/>
      <c r="H1706" s="4"/>
      <c r="I1706" s="4"/>
      <c r="J1706" s="4"/>
      <c r="K1706" s="4"/>
      <c r="L1706" s="4"/>
      <c r="M1706" s="8"/>
      <c r="N1706" s="4"/>
      <c r="O1706" s="4"/>
      <c r="P1706" s="4"/>
      <c r="Q1706" s="4"/>
      <c r="R1706" s="4"/>
      <c r="S1706" s="8"/>
      <c r="T1706" s="8"/>
      <c r="U1706" s="8"/>
      <c r="V1706" s="4"/>
      <c r="W1706" s="8"/>
      <c r="X1706" s="8"/>
      <c r="Y1706" s="33"/>
      <c r="Z1706" s="4"/>
      <c r="AA1706" s="42"/>
      <c r="AB1706" s="43"/>
      <c r="AC1706" s="8"/>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row>
    <row r="1707" spans="1:54" ht="15" x14ac:dyDescent="0.35">
      <c r="A1707" s="4"/>
      <c r="B1707" s="8"/>
      <c r="C1707" s="8"/>
      <c r="D1707" s="8"/>
      <c r="E1707" s="33"/>
      <c r="F1707" s="8"/>
      <c r="G1707" s="4"/>
      <c r="H1707" s="4"/>
      <c r="I1707" s="4"/>
      <c r="J1707" s="4"/>
      <c r="K1707" s="4"/>
      <c r="L1707" s="4"/>
      <c r="M1707" s="8"/>
      <c r="N1707" s="4"/>
      <c r="O1707" s="4"/>
      <c r="P1707" s="4"/>
      <c r="Q1707" s="4"/>
      <c r="R1707" s="4"/>
      <c r="S1707" s="8"/>
      <c r="T1707" s="8"/>
      <c r="U1707" s="8"/>
      <c r="V1707" s="4"/>
      <c r="W1707" s="8"/>
      <c r="X1707" s="8"/>
      <c r="Y1707" s="33"/>
      <c r="Z1707" s="4"/>
      <c r="AA1707" s="42"/>
      <c r="AB1707" s="43"/>
      <c r="AC1707" s="8"/>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row>
    <row r="1708" spans="1:54" ht="15" x14ac:dyDescent="0.35">
      <c r="A1708" s="4"/>
      <c r="B1708" s="8"/>
      <c r="C1708" s="8"/>
      <c r="D1708" s="8"/>
      <c r="E1708" s="33"/>
      <c r="F1708" s="8"/>
      <c r="G1708" s="4"/>
      <c r="H1708" s="4"/>
      <c r="I1708" s="4"/>
      <c r="J1708" s="4"/>
      <c r="K1708" s="4"/>
      <c r="L1708" s="4"/>
      <c r="M1708" s="8"/>
      <c r="N1708" s="4"/>
      <c r="O1708" s="4"/>
      <c r="P1708" s="4"/>
      <c r="Q1708" s="4"/>
      <c r="R1708" s="4"/>
      <c r="S1708" s="8"/>
      <c r="T1708" s="8"/>
      <c r="U1708" s="8"/>
      <c r="V1708" s="4"/>
      <c r="W1708" s="8"/>
      <c r="X1708" s="8"/>
      <c r="Y1708" s="33"/>
      <c r="Z1708" s="4"/>
      <c r="AA1708" s="42"/>
      <c r="AB1708" s="43"/>
      <c r="AC1708" s="8"/>
      <c r="AD1708" s="4"/>
      <c r="AE1708" s="4"/>
      <c r="AF1708" s="4"/>
      <c r="AG1708" s="4"/>
      <c r="AH1708" s="4"/>
      <c r="AI1708" s="4"/>
      <c r="AJ1708" s="4"/>
      <c r="AK1708" s="4"/>
      <c r="AL1708" s="4"/>
      <c r="AM1708" s="4"/>
      <c r="AN1708" s="4"/>
      <c r="AO1708" s="4"/>
      <c r="AP1708" s="4"/>
      <c r="AQ1708" s="4"/>
      <c r="AR1708" s="4"/>
      <c r="AS1708" s="4"/>
      <c r="AT1708" s="4"/>
      <c r="AU1708" s="4"/>
      <c r="AV1708" s="4"/>
      <c r="AW1708" s="4"/>
      <c r="AX1708" s="4"/>
      <c r="AY1708" s="4"/>
      <c r="AZ1708" s="4"/>
      <c r="BA1708" s="4"/>
      <c r="BB1708" s="4"/>
    </row>
    <row r="1709" spans="1:54" ht="15" x14ac:dyDescent="0.35">
      <c r="A1709" s="4"/>
      <c r="B1709" s="8"/>
      <c r="C1709" s="8"/>
      <c r="D1709" s="8"/>
      <c r="E1709" s="33"/>
      <c r="F1709" s="8"/>
      <c r="G1709" s="4"/>
      <c r="H1709" s="4"/>
      <c r="I1709" s="4"/>
      <c r="J1709" s="4"/>
      <c r="K1709" s="4"/>
      <c r="L1709" s="4"/>
      <c r="M1709" s="8"/>
      <c r="N1709" s="4"/>
      <c r="O1709" s="4"/>
      <c r="P1709" s="4"/>
      <c r="Q1709" s="4"/>
      <c r="R1709" s="4"/>
      <c r="S1709" s="8"/>
      <c r="T1709" s="8"/>
      <c r="U1709" s="8"/>
      <c r="V1709" s="4"/>
      <c r="W1709" s="8"/>
      <c r="X1709" s="8"/>
      <c r="Y1709" s="33"/>
      <c r="Z1709" s="4"/>
      <c r="AA1709" s="42"/>
      <c r="AB1709" s="43"/>
      <c r="AC1709" s="8"/>
      <c r="AD1709" s="4"/>
      <c r="AE1709" s="4"/>
      <c r="AF1709" s="4"/>
      <c r="AG1709" s="4"/>
      <c r="AH1709" s="4"/>
      <c r="AI1709" s="4"/>
      <c r="AJ1709" s="4"/>
      <c r="AK1709" s="4"/>
      <c r="AL1709" s="4"/>
      <c r="AM1709" s="4"/>
      <c r="AN1709" s="4"/>
      <c r="AO1709" s="4"/>
      <c r="AP1709" s="4"/>
      <c r="AQ1709" s="4"/>
      <c r="AR1709" s="4"/>
      <c r="AS1709" s="4"/>
      <c r="AT1709" s="4"/>
      <c r="AU1709" s="4"/>
      <c r="AV1709" s="4"/>
      <c r="AW1709" s="4"/>
      <c r="AX1709" s="4"/>
      <c r="AY1709" s="4"/>
      <c r="AZ1709" s="4"/>
      <c r="BA1709" s="4"/>
      <c r="BB1709" s="4"/>
    </row>
    <row r="1710" spans="1:54" ht="15" x14ac:dyDescent="0.35">
      <c r="A1710" s="4"/>
      <c r="B1710" s="8"/>
      <c r="C1710" s="8"/>
      <c r="D1710" s="8"/>
      <c r="E1710" s="33"/>
      <c r="F1710" s="8"/>
      <c r="G1710" s="4"/>
      <c r="H1710" s="4"/>
      <c r="I1710" s="4"/>
      <c r="J1710" s="4"/>
      <c r="K1710" s="4"/>
      <c r="L1710" s="4"/>
      <c r="M1710" s="8"/>
      <c r="N1710" s="4"/>
      <c r="O1710" s="4"/>
      <c r="P1710" s="4"/>
      <c r="Q1710" s="4"/>
      <c r="R1710" s="4"/>
      <c r="S1710" s="8"/>
      <c r="T1710" s="8"/>
      <c r="U1710" s="8"/>
      <c r="V1710" s="4"/>
      <c r="W1710" s="8"/>
      <c r="X1710" s="8"/>
      <c r="Y1710" s="33"/>
      <c r="Z1710" s="4"/>
      <c r="AA1710" s="42"/>
      <c r="AB1710" s="43"/>
      <c r="AC1710" s="8"/>
      <c r="AD1710" s="4"/>
      <c r="AE1710" s="4"/>
      <c r="AF1710" s="4"/>
      <c r="AG1710" s="4"/>
      <c r="AH1710" s="4"/>
      <c r="AI1710" s="4"/>
      <c r="AJ1710" s="4"/>
      <c r="AK1710" s="4"/>
      <c r="AL1710" s="4"/>
      <c r="AM1710" s="4"/>
      <c r="AN1710" s="4"/>
      <c r="AO1710" s="4"/>
      <c r="AP1710" s="4"/>
      <c r="AQ1710" s="4"/>
      <c r="AR1710" s="4"/>
      <c r="AS1710" s="4"/>
      <c r="AT1710" s="4"/>
      <c r="AU1710" s="4"/>
      <c r="AV1710" s="4"/>
      <c r="AW1710" s="4"/>
      <c r="AX1710" s="4"/>
      <c r="AY1710" s="4"/>
      <c r="AZ1710" s="4"/>
      <c r="BA1710" s="4"/>
      <c r="BB1710" s="4"/>
    </row>
    <row r="1711" spans="1:54" ht="15" x14ac:dyDescent="0.35">
      <c r="A1711" s="4"/>
      <c r="B1711" s="8"/>
      <c r="C1711" s="8"/>
      <c r="D1711" s="8"/>
      <c r="E1711" s="33"/>
      <c r="F1711" s="8"/>
      <c r="G1711" s="4"/>
      <c r="H1711" s="4"/>
      <c r="I1711" s="4"/>
      <c r="J1711" s="4"/>
      <c r="K1711" s="4"/>
      <c r="L1711" s="4"/>
      <c r="M1711" s="8"/>
      <c r="N1711" s="4"/>
      <c r="O1711" s="4"/>
      <c r="P1711" s="4"/>
      <c r="Q1711" s="4"/>
      <c r="R1711" s="4"/>
      <c r="S1711" s="8"/>
      <c r="T1711" s="8"/>
      <c r="U1711" s="8"/>
      <c r="V1711" s="4"/>
      <c r="W1711" s="8"/>
      <c r="X1711" s="8"/>
      <c r="Y1711" s="33"/>
      <c r="Z1711" s="4"/>
      <c r="AA1711" s="42"/>
      <c r="AB1711" s="43"/>
      <c r="AC1711" s="8"/>
      <c r="AD1711" s="4"/>
      <c r="AE1711" s="4"/>
      <c r="AF1711" s="4"/>
      <c r="AG1711" s="4"/>
      <c r="AH1711" s="4"/>
      <c r="AI1711" s="4"/>
      <c r="AJ1711" s="4"/>
      <c r="AK1711" s="4"/>
      <c r="AL1711" s="4"/>
      <c r="AM1711" s="4"/>
      <c r="AN1711" s="4"/>
      <c r="AO1711" s="4"/>
      <c r="AP1711" s="4"/>
      <c r="AQ1711" s="4"/>
      <c r="AR1711" s="4"/>
      <c r="AS1711" s="4"/>
      <c r="AT1711" s="4"/>
      <c r="AU1711" s="4"/>
      <c r="AV1711" s="4"/>
      <c r="AW1711" s="4"/>
      <c r="AX1711" s="4"/>
      <c r="AY1711" s="4"/>
      <c r="AZ1711" s="4"/>
      <c r="BA1711" s="4"/>
      <c r="BB1711" s="4"/>
    </row>
    <row r="1712" spans="1:54" ht="15" x14ac:dyDescent="0.35">
      <c r="A1712" s="4"/>
      <c r="B1712" s="8"/>
      <c r="C1712" s="8"/>
      <c r="D1712" s="8"/>
      <c r="E1712" s="33"/>
      <c r="F1712" s="8"/>
      <c r="G1712" s="4"/>
      <c r="H1712" s="4"/>
      <c r="I1712" s="4"/>
      <c r="J1712" s="4"/>
      <c r="K1712" s="4"/>
      <c r="L1712" s="4"/>
      <c r="M1712" s="8"/>
      <c r="N1712" s="4"/>
      <c r="O1712" s="4"/>
      <c r="P1712" s="4"/>
      <c r="Q1712" s="4"/>
      <c r="R1712" s="4"/>
      <c r="S1712" s="8"/>
      <c r="T1712" s="8"/>
      <c r="U1712" s="8"/>
      <c r="V1712" s="4"/>
      <c r="W1712" s="8"/>
      <c r="X1712" s="8"/>
      <c r="Y1712" s="33"/>
      <c r="Z1712" s="4"/>
      <c r="AA1712" s="42"/>
      <c r="AB1712" s="43"/>
      <c r="AC1712" s="8"/>
      <c r="AD1712" s="4"/>
      <c r="AE1712" s="4"/>
      <c r="AF1712" s="4"/>
      <c r="AG1712" s="4"/>
      <c r="AH1712" s="4"/>
      <c r="AI1712" s="4"/>
      <c r="AJ1712" s="4"/>
      <c r="AK1712" s="4"/>
      <c r="AL1712" s="4"/>
      <c r="AM1712" s="4"/>
      <c r="AN1712" s="4"/>
      <c r="AO1712" s="4"/>
      <c r="AP1712" s="4"/>
      <c r="AQ1712" s="4"/>
      <c r="AR1712" s="4"/>
      <c r="AS1712" s="4"/>
      <c r="AT1712" s="4"/>
      <c r="AU1712" s="4"/>
      <c r="AV1712" s="4"/>
      <c r="AW1712" s="4"/>
      <c r="AX1712" s="4"/>
      <c r="AY1712" s="4"/>
      <c r="AZ1712" s="4"/>
      <c r="BA1712" s="4"/>
      <c r="BB1712" s="4"/>
    </row>
    <row r="1713" spans="1:54" ht="15" x14ac:dyDescent="0.35">
      <c r="A1713" s="4"/>
      <c r="B1713" s="8"/>
      <c r="C1713" s="8"/>
      <c r="D1713" s="8"/>
      <c r="E1713" s="33"/>
      <c r="F1713" s="8"/>
      <c r="G1713" s="4"/>
      <c r="H1713" s="4"/>
      <c r="I1713" s="4"/>
      <c r="J1713" s="4"/>
      <c r="K1713" s="4"/>
      <c r="L1713" s="4"/>
      <c r="M1713" s="8"/>
      <c r="N1713" s="4"/>
      <c r="O1713" s="4"/>
      <c r="P1713" s="4"/>
      <c r="Q1713" s="4"/>
      <c r="R1713" s="4"/>
      <c r="S1713" s="8"/>
      <c r="T1713" s="8"/>
      <c r="U1713" s="8"/>
      <c r="V1713" s="4"/>
      <c r="W1713" s="8"/>
      <c r="X1713" s="8"/>
      <c r="Y1713" s="33"/>
      <c r="Z1713" s="4"/>
      <c r="AA1713" s="42"/>
      <c r="AB1713" s="43"/>
      <c r="AC1713" s="8"/>
      <c r="AD1713" s="4"/>
      <c r="AE1713" s="4"/>
      <c r="AF1713" s="4"/>
      <c r="AG1713" s="4"/>
      <c r="AH1713" s="4"/>
      <c r="AI1713" s="4"/>
      <c r="AJ1713" s="4"/>
      <c r="AK1713" s="4"/>
      <c r="AL1713" s="4"/>
      <c r="AM1713" s="4"/>
      <c r="AN1713" s="4"/>
      <c r="AO1713" s="4"/>
      <c r="AP1713" s="4"/>
      <c r="AQ1713" s="4"/>
      <c r="AR1713" s="4"/>
      <c r="AS1713" s="4"/>
      <c r="AT1713" s="4"/>
      <c r="AU1713" s="4"/>
      <c r="AV1713" s="4"/>
      <c r="AW1713" s="4"/>
      <c r="AX1713" s="4"/>
      <c r="AY1713" s="4"/>
      <c r="AZ1713" s="4"/>
      <c r="BA1713" s="4"/>
      <c r="BB1713" s="4"/>
    </row>
    <row r="1714" spans="1:54" ht="15" x14ac:dyDescent="0.35">
      <c r="A1714" s="4"/>
      <c r="B1714" s="8"/>
      <c r="C1714" s="8"/>
      <c r="D1714" s="8"/>
      <c r="E1714" s="33"/>
      <c r="F1714" s="8"/>
      <c r="G1714" s="4"/>
      <c r="H1714" s="4"/>
      <c r="I1714" s="4"/>
      <c r="J1714" s="4"/>
      <c r="K1714" s="4"/>
      <c r="L1714" s="4"/>
      <c r="M1714" s="8"/>
      <c r="N1714" s="4"/>
      <c r="O1714" s="4"/>
      <c r="P1714" s="4"/>
      <c r="Q1714" s="4"/>
      <c r="R1714" s="4"/>
      <c r="S1714" s="8"/>
      <c r="T1714" s="8"/>
      <c r="U1714" s="8"/>
      <c r="V1714" s="4"/>
      <c r="W1714" s="8"/>
      <c r="X1714" s="8"/>
      <c r="Y1714" s="33"/>
      <c r="Z1714" s="4"/>
      <c r="AA1714" s="42"/>
      <c r="AB1714" s="43"/>
      <c r="AC1714" s="8"/>
      <c r="AD1714" s="4"/>
      <c r="AE1714" s="4"/>
      <c r="AF1714" s="4"/>
      <c r="AG1714" s="4"/>
      <c r="AH1714" s="4"/>
      <c r="AI1714" s="4"/>
      <c r="AJ1714" s="4"/>
      <c r="AK1714" s="4"/>
      <c r="AL1714" s="4"/>
      <c r="AM1714" s="4"/>
      <c r="AN1714" s="4"/>
      <c r="AO1714" s="4"/>
      <c r="AP1714" s="4"/>
      <c r="AQ1714" s="4"/>
      <c r="AR1714" s="4"/>
      <c r="AS1714" s="4"/>
      <c r="AT1714" s="4"/>
      <c r="AU1714" s="4"/>
      <c r="AV1714" s="4"/>
      <c r="AW1714" s="4"/>
      <c r="AX1714" s="4"/>
      <c r="AY1714" s="4"/>
      <c r="AZ1714" s="4"/>
      <c r="BA1714" s="4"/>
      <c r="BB1714" s="4"/>
    </row>
    <row r="1715" spans="1:54" ht="15" x14ac:dyDescent="0.35">
      <c r="A1715" s="4"/>
      <c r="B1715" s="8"/>
      <c r="C1715" s="8"/>
      <c r="D1715" s="8"/>
      <c r="E1715" s="33"/>
      <c r="F1715" s="8"/>
      <c r="G1715" s="4"/>
      <c r="H1715" s="4"/>
      <c r="I1715" s="4"/>
      <c r="J1715" s="4"/>
      <c r="K1715" s="4"/>
      <c r="L1715" s="4"/>
      <c r="M1715" s="8"/>
      <c r="N1715" s="4"/>
      <c r="O1715" s="4"/>
      <c r="P1715" s="4"/>
      <c r="Q1715" s="4"/>
      <c r="R1715" s="4"/>
      <c r="S1715" s="8"/>
      <c r="T1715" s="8"/>
      <c r="U1715" s="8"/>
      <c r="V1715" s="4"/>
      <c r="W1715" s="8"/>
      <c r="X1715" s="8"/>
      <c r="Y1715" s="33"/>
      <c r="Z1715" s="4"/>
      <c r="AA1715" s="42"/>
      <c r="AB1715" s="43"/>
      <c r="AC1715" s="8"/>
      <c r="AD1715" s="4"/>
      <c r="AE1715" s="4"/>
      <c r="AF1715" s="4"/>
      <c r="AG1715" s="4"/>
      <c r="AH1715" s="4"/>
      <c r="AI1715" s="4"/>
      <c r="AJ1715" s="4"/>
      <c r="AK1715" s="4"/>
      <c r="AL1715" s="4"/>
      <c r="AM1715" s="4"/>
      <c r="AN1715" s="4"/>
      <c r="AO1715" s="4"/>
      <c r="AP1715" s="4"/>
      <c r="AQ1715" s="4"/>
      <c r="AR1715" s="4"/>
      <c r="AS1715" s="4"/>
      <c r="AT1715" s="4"/>
      <c r="AU1715" s="4"/>
      <c r="AV1715" s="4"/>
      <c r="AW1715" s="4"/>
      <c r="AX1715" s="4"/>
      <c r="AY1715" s="4"/>
      <c r="AZ1715" s="4"/>
      <c r="BA1715" s="4"/>
      <c r="BB1715" s="4"/>
    </row>
    <row r="1716" spans="1:54" ht="15" x14ac:dyDescent="0.35">
      <c r="A1716" s="4"/>
      <c r="B1716" s="8"/>
      <c r="C1716" s="8"/>
      <c r="D1716" s="8"/>
      <c r="E1716" s="33"/>
      <c r="F1716" s="8"/>
      <c r="G1716" s="4"/>
      <c r="H1716" s="4"/>
      <c r="I1716" s="4"/>
      <c r="J1716" s="4"/>
      <c r="K1716" s="4"/>
      <c r="L1716" s="4"/>
      <c r="M1716" s="8"/>
      <c r="N1716" s="4"/>
      <c r="O1716" s="4"/>
      <c r="P1716" s="4"/>
      <c r="Q1716" s="4"/>
      <c r="R1716" s="4"/>
      <c r="S1716" s="8"/>
      <c r="T1716" s="8"/>
      <c r="U1716" s="8"/>
      <c r="V1716" s="4"/>
      <c r="W1716" s="8"/>
      <c r="X1716" s="8"/>
      <c r="Y1716" s="33"/>
      <c r="Z1716" s="4"/>
      <c r="AA1716" s="42"/>
      <c r="AB1716" s="43"/>
      <c r="AC1716" s="8"/>
      <c r="AD1716" s="4"/>
      <c r="AE1716" s="4"/>
      <c r="AF1716" s="4"/>
      <c r="AG1716" s="4"/>
      <c r="AH1716" s="4"/>
      <c r="AI1716" s="4"/>
      <c r="AJ1716" s="4"/>
      <c r="AK1716" s="4"/>
      <c r="AL1716" s="4"/>
      <c r="AM1716" s="4"/>
      <c r="AN1716" s="4"/>
      <c r="AO1716" s="4"/>
      <c r="AP1716" s="4"/>
      <c r="AQ1716" s="4"/>
      <c r="AR1716" s="4"/>
      <c r="AS1716" s="4"/>
      <c r="AT1716" s="4"/>
      <c r="AU1716" s="4"/>
      <c r="AV1716" s="4"/>
      <c r="AW1716" s="4"/>
      <c r="AX1716" s="4"/>
      <c r="AY1716" s="4"/>
      <c r="AZ1716" s="4"/>
      <c r="BA1716" s="4"/>
      <c r="BB1716" s="4"/>
    </row>
    <row r="1717" spans="1:54" ht="15" x14ac:dyDescent="0.35">
      <c r="A1717" s="4"/>
      <c r="B1717" s="8"/>
      <c r="C1717" s="8"/>
      <c r="D1717" s="8"/>
      <c r="E1717" s="33"/>
      <c r="F1717" s="8"/>
      <c r="G1717" s="4"/>
      <c r="H1717" s="4"/>
      <c r="I1717" s="4"/>
      <c r="J1717" s="4"/>
      <c r="K1717" s="4"/>
      <c r="L1717" s="4"/>
      <c r="M1717" s="8"/>
      <c r="N1717" s="4"/>
      <c r="O1717" s="4"/>
      <c r="P1717" s="4"/>
      <c r="Q1717" s="4"/>
      <c r="R1717" s="4"/>
      <c r="S1717" s="8"/>
      <c r="T1717" s="8"/>
      <c r="U1717" s="8"/>
      <c r="V1717" s="4"/>
      <c r="W1717" s="8"/>
      <c r="X1717" s="8"/>
      <c r="Y1717" s="33"/>
      <c r="Z1717" s="4"/>
      <c r="AA1717" s="42"/>
      <c r="AB1717" s="43"/>
      <c r="AC1717" s="8"/>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row>
    <row r="1718" spans="1:54" ht="15" x14ac:dyDescent="0.35">
      <c r="A1718" s="4"/>
      <c r="B1718" s="8"/>
      <c r="C1718" s="8"/>
      <c r="D1718" s="8"/>
      <c r="E1718" s="33"/>
      <c r="F1718" s="8"/>
      <c r="G1718" s="4"/>
      <c r="H1718" s="4"/>
      <c r="I1718" s="4"/>
      <c r="J1718" s="4"/>
      <c r="K1718" s="4"/>
      <c r="L1718" s="4"/>
      <c r="M1718" s="8"/>
      <c r="N1718" s="4"/>
      <c r="O1718" s="4"/>
      <c r="P1718" s="4"/>
      <c r="Q1718" s="4"/>
      <c r="R1718" s="4"/>
      <c r="S1718" s="8"/>
      <c r="T1718" s="8"/>
      <c r="U1718" s="8"/>
      <c r="V1718" s="4"/>
      <c r="W1718" s="8"/>
      <c r="X1718" s="8"/>
      <c r="Y1718" s="33"/>
      <c r="Z1718" s="4"/>
      <c r="AA1718" s="42"/>
      <c r="AB1718" s="43"/>
      <c r="AC1718" s="8"/>
      <c r="AD1718" s="4"/>
      <c r="AE1718" s="4"/>
      <c r="AF1718" s="4"/>
      <c r="AG1718" s="4"/>
      <c r="AH1718" s="4"/>
      <c r="AI1718" s="4"/>
      <c r="AJ1718" s="4"/>
      <c r="AK1718" s="4"/>
      <c r="AL1718" s="4"/>
      <c r="AM1718" s="4"/>
      <c r="AN1718" s="4"/>
      <c r="AO1718" s="4"/>
      <c r="AP1718" s="4"/>
      <c r="AQ1718" s="4"/>
      <c r="AR1718" s="4"/>
      <c r="AS1718" s="4"/>
      <c r="AT1718" s="4"/>
      <c r="AU1718" s="4"/>
      <c r="AV1718" s="4"/>
      <c r="AW1718" s="4"/>
      <c r="AX1718" s="4"/>
      <c r="AY1718" s="4"/>
      <c r="AZ1718" s="4"/>
      <c r="BA1718" s="4"/>
      <c r="BB1718" s="4"/>
    </row>
    <row r="1719" spans="1:54" ht="15" x14ac:dyDescent="0.35">
      <c r="A1719" s="4"/>
      <c r="B1719" s="8"/>
      <c r="C1719" s="8"/>
      <c r="D1719" s="8"/>
      <c r="E1719" s="33"/>
      <c r="F1719" s="8"/>
      <c r="G1719" s="4"/>
      <c r="H1719" s="4"/>
      <c r="I1719" s="4"/>
      <c r="J1719" s="4"/>
      <c r="K1719" s="4"/>
      <c r="L1719" s="4"/>
      <c r="M1719" s="8"/>
      <c r="N1719" s="4"/>
      <c r="O1719" s="4"/>
      <c r="P1719" s="4"/>
      <c r="Q1719" s="4"/>
      <c r="R1719" s="4"/>
      <c r="S1719" s="8"/>
      <c r="T1719" s="8"/>
      <c r="U1719" s="8"/>
      <c r="V1719" s="4"/>
      <c r="W1719" s="8"/>
      <c r="X1719" s="8"/>
      <c r="Y1719" s="33"/>
      <c r="Z1719" s="4"/>
      <c r="AA1719" s="42"/>
      <c r="AB1719" s="43"/>
      <c r="AC1719" s="8"/>
      <c r="AD1719" s="4"/>
      <c r="AE1719" s="4"/>
      <c r="AF1719" s="4"/>
      <c r="AG1719" s="4"/>
      <c r="AH1719" s="4"/>
      <c r="AI1719" s="4"/>
      <c r="AJ1719" s="4"/>
      <c r="AK1719" s="4"/>
      <c r="AL1719" s="4"/>
      <c r="AM1719" s="4"/>
      <c r="AN1719" s="4"/>
      <c r="AO1719" s="4"/>
      <c r="AP1719" s="4"/>
      <c r="AQ1719" s="4"/>
      <c r="AR1719" s="4"/>
      <c r="AS1719" s="4"/>
      <c r="AT1719" s="4"/>
      <c r="AU1719" s="4"/>
      <c r="AV1719" s="4"/>
      <c r="AW1719" s="4"/>
      <c r="AX1719" s="4"/>
      <c r="AY1719" s="4"/>
      <c r="AZ1719" s="4"/>
      <c r="BA1719" s="4"/>
      <c r="BB1719" s="4"/>
    </row>
    <row r="1720" spans="1:54" ht="15" x14ac:dyDescent="0.35">
      <c r="A1720" s="4"/>
      <c r="B1720" s="8"/>
      <c r="C1720" s="8"/>
      <c r="D1720" s="8"/>
      <c r="E1720" s="33"/>
      <c r="F1720" s="8"/>
      <c r="G1720" s="4"/>
      <c r="H1720" s="4"/>
      <c r="I1720" s="4"/>
      <c r="J1720" s="4"/>
      <c r="K1720" s="4"/>
      <c r="L1720" s="4"/>
      <c r="M1720" s="8"/>
      <c r="N1720" s="4"/>
      <c r="O1720" s="4"/>
      <c r="P1720" s="4"/>
      <c r="Q1720" s="4"/>
      <c r="R1720" s="4"/>
      <c r="S1720" s="8"/>
      <c r="T1720" s="8"/>
      <c r="U1720" s="8"/>
      <c r="V1720" s="4"/>
      <c r="W1720" s="8"/>
      <c r="X1720" s="8"/>
      <c r="Y1720" s="33"/>
      <c r="Z1720" s="4"/>
      <c r="AA1720" s="42"/>
      <c r="AB1720" s="43"/>
      <c r="AC1720" s="8"/>
      <c r="AD1720" s="4"/>
      <c r="AE1720" s="4"/>
      <c r="AF1720" s="4"/>
      <c r="AG1720" s="4"/>
      <c r="AH1720" s="4"/>
      <c r="AI1720" s="4"/>
      <c r="AJ1720" s="4"/>
      <c r="AK1720" s="4"/>
      <c r="AL1720" s="4"/>
      <c r="AM1720" s="4"/>
      <c r="AN1720" s="4"/>
      <c r="AO1720" s="4"/>
      <c r="AP1720" s="4"/>
      <c r="AQ1720" s="4"/>
      <c r="AR1720" s="4"/>
      <c r="AS1720" s="4"/>
      <c r="AT1720" s="4"/>
      <c r="AU1720" s="4"/>
      <c r="AV1720" s="4"/>
      <c r="AW1720" s="4"/>
      <c r="AX1720" s="4"/>
      <c r="AY1720" s="4"/>
      <c r="AZ1720" s="4"/>
      <c r="BA1720" s="4"/>
      <c r="BB1720" s="4"/>
    </row>
    <row r="1721" spans="1:54" ht="15" x14ac:dyDescent="0.35">
      <c r="A1721" s="4"/>
      <c r="B1721" s="8"/>
      <c r="C1721" s="8"/>
      <c r="D1721" s="8"/>
      <c r="E1721" s="33"/>
      <c r="F1721" s="8"/>
      <c r="G1721" s="4"/>
      <c r="H1721" s="4"/>
      <c r="I1721" s="4"/>
      <c r="J1721" s="4"/>
      <c r="K1721" s="4"/>
      <c r="L1721" s="4"/>
      <c r="M1721" s="8"/>
      <c r="N1721" s="4"/>
      <c r="O1721" s="4"/>
      <c r="P1721" s="4"/>
      <c r="Q1721" s="4"/>
      <c r="R1721" s="4"/>
      <c r="S1721" s="8"/>
      <c r="T1721" s="8"/>
      <c r="U1721" s="8"/>
      <c r="V1721" s="4"/>
      <c r="W1721" s="8"/>
      <c r="X1721" s="8"/>
      <c r="Y1721" s="33"/>
      <c r="Z1721" s="4"/>
      <c r="AA1721" s="42"/>
      <c r="AB1721" s="43"/>
      <c r="AC1721" s="8"/>
      <c r="AD1721" s="4"/>
      <c r="AE1721" s="4"/>
      <c r="AF1721" s="4"/>
      <c r="AG1721" s="4"/>
      <c r="AH1721" s="4"/>
      <c r="AI1721" s="4"/>
      <c r="AJ1721" s="4"/>
      <c r="AK1721" s="4"/>
      <c r="AL1721" s="4"/>
      <c r="AM1721" s="4"/>
      <c r="AN1721" s="4"/>
      <c r="AO1721" s="4"/>
      <c r="AP1721" s="4"/>
      <c r="AQ1721" s="4"/>
      <c r="AR1721" s="4"/>
      <c r="AS1721" s="4"/>
      <c r="AT1721" s="4"/>
      <c r="AU1721" s="4"/>
      <c r="AV1721" s="4"/>
      <c r="AW1721" s="4"/>
      <c r="AX1721" s="4"/>
      <c r="AY1721" s="4"/>
      <c r="AZ1721" s="4"/>
      <c r="BA1721" s="4"/>
      <c r="BB1721" s="4"/>
    </row>
    <row r="1722" spans="1:54" ht="15" x14ac:dyDescent="0.35">
      <c r="A1722" s="4"/>
      <c r="B1722" s="8"/>
      <c r="C1722" s="8"/>
      <c r="D1722" s="8"/>
      <c r="E1722" s="33"/>
      <c r="F1722" s="8"/>
      <c r="G1722" s="4"/>
      <c r="H1722" s="4"/>
      <c r="I1722" s="4"/>
      <c r="J1722" s="4"/>
      <c r="K1722" s="4"/>
      <c r="L1722" s="4"/>
      <c r="M1722" s="8"/>
      <c r="N1722" s="4"/>
      <c r="O1722" s="4"/>
      <c r="P1722" s="4"/>
      <c r="Q1722" s="4"/>
      <c r="R1722" s="4"/>
      <c r="S1722" s="8"/>
      <c r="T1722" s="8"/>
      <c r="U1722" s="8"/>
      <c r="V1722" s="4"/>
      <c r="W1722" s="8"/>
      <c r="X1722" s="8"/>
      <c r="Y1722" s="33"/>
      <c r="Z1722" s="4"/>
      <c r="AA1722" s="42"/>
      <c r="AB1722" s="43"/>
      <c r="AC1722" s="8"/>
      <c r="AD1722" s="4"/>
      <c r="AE1722" s="4"/>
      <c r="AF1722" s="4"/>
      <c r="AG1722" s="4"/>
      <c r="AH1722" s="4"/>
      <c r="AI1722" s="4"/>
      <c r="AJ1722" s="4"/>
      <c r="AK1722" s="4"/>
      <c r="AL1722" s="4"/>
      <c r="AM1722" s="4"/>
      <c r="AN1722" s="4"/>
      <c r="AO1722" s="4"/>
      <c r="AP1722" s="4"/>
      <c r="AQ1722" s="4"/>
      <c r="AR1722" s="4"/>
      <c r="AS1722" s="4"/>
      <c r="AT1722" s="4"/>
      <c r="AU1722" s="4"/>
      <c r="AV1722" s="4"/>
      <c r="AW1722" s="4"/>
      <c r="AX1722" s="4"/>
      <c r="AY1722" s="4"/>
      <c r="AZ1722" s="4"/>
      <c r="BA1722" s="4"/>
      <c r="BB1722" s="4"/>
    </row>
    <row r="1723" spans="1:54" ht="15" x14ac:dyDescent="0.35">
      <c r="A1723" s="4"/>
      <c r="B1723" s="8"/>
      <c r="C1723" s="8"/>
      <c r="D1723" s="8"/>
      <c r="E1723" s="33"/>
      <c r="F1723" s="8"/>
      <c r="G1723" s="4"/>
      <c r="H1723" s="4"/>
      <c r="I1723" s="4"/>
      <c r="J1723" s="4"/>
      <c r="K1723" s="4"/>
      <c r="L1723" s="4"/>
      <c r="M1723" s="8"/>
      <c r="N1723" s="4"/>
      <c r="O1723" s="4"/>
      <c r="P1723" s="4"/>
      <c r="Q1723" s="4"/>
      <c r="R1723" s="4"/>
      <c r="S1723" s="8"/>
      <c r="T1723" s="8"/>
      <c r="U1723" s="8"/>
      <c r="V1723" s="4"/>
      <c r="W1723" s="8"/>
      <c r="X1723" s="8"/>
      <c r="Y1723" s="33"/>
      <c r="Z1723" s="4"/>
      <c r="AA1723" s="42"/>
      <c r="AB1723" s="43"/>
      <c r="AC1723" s="8"/>
      <c r="AD1723" s="4"/>
      <c r="AE1723" s="4"/>
      <c r="AF1723" s="4"/>
      <c r="AG1723" s="4"/>
      <c r="AH1723" s="4"/>
      <c r="AI1723" s="4"/>
      <c r="AJ1723" s="4"/>
      <c r="AK1723" s="4"/>
      <c r="AL1723" s="4"/>
      <c r="AM1723" s="4"/>
      <c r="AN1723" s="4"/>
      <c r="AO1723" s="4"/>
      <c r="AP1723" s="4"/>
      <c r="AQ1723" s="4"/>
      <c r="AR1723" s="4"/>
      <c r="AS1723" s="4"/>
      <c r="AT1723" s="4"/>
      <c r="AU1723" s="4"/>
      <c r="AV1723" s="4"/>
      <c r="AW1723" s="4"/>
      <c r="AX1723" s="4"/>
      <c r="AY1723" s="4"/>
      <c r="AZ1723" s="4"/>
      <c r="BA1723" s="4"/>
      <c r="BB1723" s="4"/>
    </row>
    <row r="1724" spans="1:54" ht="15" x14ac:dyDescent="0.35">
      <c r="A1724" s="4"/>
      <c r="B1724" s="8"/>
      <c r="C1724" s="8"/>
      <c r="D1724" s="8"/>
      <c r="E1724" s="33"/>
      <c r="F1724" s="8"/>
      <c r="G1724" s="4"/>
      <c r="H1724" s="4"/>
      <c r="I1724" s="4"/>
      <c r="J1724" s="4"/>
      <c r="K1724" s="4"/>
      <c r="L1724" s="4"/>
      <c r="M1724" s="8"/>
      <c r="N1724" s="4"/>
      <c r="O1724" s="4"/>
      <c r="P1724" s="4"/>
      <c r="Q1724" s="4"/>
      <c r="R1724" s="4"/>
      <c r="S1724" s="8"/>
      <c r="T1724" s="8"/>
      <c r="U1724" s="8"/>
      <c r="V1724" s="4"/>
      <c r="W1724" s="8"/>
      <c r="X1724" s="8"/>
      <c r="Y1724" s="33"/>
      <c r="Z1724" s="4"/>
      <c r="AA1724" s="42"/>
      <c r="AB1724" s="43"/>
      <c r="AC1724" s="8"/>
      <c r="AD1724" s="4"/>
      <c r="AE1724" s="4"/>
      <c r="AF1724" s="4"/>
      <c r="AG1724" s="4"/>
      <c r="AH1724" s="4"/>
      <c r="AI1724" s="4"/>
      <c r="AJ1724" s="4"/>
      <c r="AK1724" s="4"/>
      <c r="AL1724" s="4"/>
      <c r="AM1724" s="4"/>
      <c r="AN1724" s="4"/>
      <c r="AO1724" s="4"/>
      <c r="AP1724" s="4"/>
      <c r="AQ1724" s="4"/>
      <c r="AR1724" s="4"/>
      <c r="AS1724" s="4"/>
      <c r="AT1724" s="4"/>
      <c r="AU1724" s="4"/>
      <c r="AV1724" s="4"/>
      <c r="AW1724" s="4"/>
      <c r="AX1724" s="4"/>
      <c r="AY1724" s="4"/>
      <c r="AZ1724" s="4"/>
      <c r="BA1724" s="4"/>
      <c r="BB1724" s="4"/>
    </row>
    <row r="1725" spans="1:54" ht="15" x14ac:dyDescent="0.35">
      <c r="A1725" s="4"/>
      <c r="B1725" s="8"/>
      <c r="C1725" s="8"/>
      <c r="D1725" s="8"/>
      <c r="E1725" s="33"/>
      <c r="F1725" s="8"/>
      <c r="G1725" s="4"/>
      <c r="H1725" s="4"/>
      <c r="I1725" s="4"/>
      <c r="J1725" s="4"/>
      <c r="K1725" s="4"/>
      <c r="L1725" s="4"/>
      <c r="M1725" s="8"/>
      <c r="N1725" s="4"/>
      <c r="O1725" s="4"/>
      <c r="P1725" s="4"/>
      <c r="Q1725" s="4"/>
      <c r="R1725" s="4"/>
      <c r="S1725" s="8"/>
      <c r="T1725" s="8"/>
      <c r="U1725" s="8"/>
      <c r="V1725" s="4"/>
      <c r="W1725" s="8"/>
      <c r="X1725" s="8"/>
      <c r="Y1725" s="33"/>
      <c r="Z1725" s="4"/>
      <c r="AA1725" s="42"/>
      <c r="AB1725" s="43"/>
      <c r="AC1725" s="8"/>
      <c r="AD1725" s="4"/>
      <c r="AE1725" s="4"/>
      <c r="AF1725" s="4"/>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row>
    <row r="1726" spans="1:54" ht="15" x14ac:dyDescent="0.35">
      <c r="A1726" s="4"/>
      <c r="B1726" s="8"/>
      <c r="C1726" s="8"/>
      <c r="D1726" s="8"/>
      <c r="E1726" s="33"/>
      <c r="F1726" s="8"/>
      <c r="G1726" s="4"/>
      <c r="H1726" s="4"/>
      <c r="I1726" s="4"/>
      <c r="J1726" s="4"/>
      <c r="K1726" s="4"/>
      <c r="L1726" s="4"/>
      <c r="M1726" s="8"/>
      <c r="N1726" s="4"/>
      <c r="O1726" s="4"/>
      <c r="P1726" s="4"/>
      <c r="Q1726" s="4"/>
      <c r="R1726" s="4"/>
      <c r="S1726" s="8"/>
      <c r="T1726" s="8"/>
      <c r="U1726" s="8"/>
      <c r="V1726" s="4"/>
      <c r="W1726" s="8"/>
      <c r="X1726" s="8"/>
      <c r="Y1726" s="33"/>
      <c r="Z1726" s="4"/>
      <c r="AA1726" s="42"/>
      <c r="AB1726" s="43"/>
      <c r="AC1726" s="8"/>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row>
    <row r="1727" spans="1:54" ht="15" x14ac:dyDescent="0.35">
      <c r="A1727" s="4"/>
      <c r="B1727" s="8"/>
      <c r="C1727" s="8"/>
      <c r="D1727" s="8"/>
      <c r="E1727" s="33"/>
      <c r="F1727" s="8"/>
      <c r="G1727" s="4"/>
      <c r="H1727" s="4"/>
      <c r="I1727" s="4"/>
      <c r="J1727" s="4"/>
      <c r="K1727" s="4"/>
      <c r="L1727" s="4"/>
      <c r="M1727" s="8"/>
      <c r="N1727" s="4"/>
      <c r="O1727" s="4"/>
      <c r="P1727" s="4"/>
      <c r="Q1727" s="4"/>
      <c r="R1727" s="4"/>
      <c r="S1727" s="8"/>
      <c r="T1727" s="8"/>
      <c r="U1727" s="8"/>
      <c r="V1727" s="4"/>
      <c r="W1727" s="8"/>
      <c r="X1727" s="8"/>
      <c r="Y1727" s="33"/>
      <c r="Z1727" s="4"/>
      <c r="AA1727" s="42"/>
      <c r="AB1727" s="43"/>
      <c r="AC1727" s="8"/>
      <c r="AD1727" s="4"/>
      <c r="AE1727" s="4"/>
      <c r="AF1727" s="4"/>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row>
    <row r="1728" spans="1:54" ht="15" x14ac:dyDescent="0.35">
      <c r="A1728" s="4"/>
      <c r="B1728" s="8"/>
      <c r="C1728" s="8"/>
      <c r="D1728" s="8"/>
      <c r="E1728" s="33"/>
      <c r="F1728" s="8"/>
      <c r="G1728" s="4"/>
      <c r="H1728" s="4"/>
      <c r="I1728" s="4"/>
      <c r="J1728" s="4"/>
      <c r="K1728" s="4"/>
      <c r="L1728" s="4"/>
      <c r="M1728" s="8"/>
      <c r="N1728" s="4"/>
      <c r="O1728" s="4"/>
      <c r="P1728" s="4"/>
      <c r="Q1728" s="4"/>
      <c r="R1728" s="4"/>
      <c r="S1728" s="8"/>
      <c r="T1728" s="8"/>
      <c r="U1728" s="8"/>
      <c r="V1728" s="4"/>
      <c r="W1728" s="8"/>
      <c r="X1728" s="8"/>
      <c r="Y1728" s="33"/>
      <c r="Z1728" s="4"/>
      <c r="AA1728" s="42"/>
      <c r="AB1728" s="43"/>
      <c r="AC1728" s="8"/>
      <c r="AD1728" s="4"/>
      <c r="AE1728" s="4"/>
      <c r="AF1728" s="4"/>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row>
    <row r="1729" spans="1:54" ht="15" x14ac:dyDescent="0.35">
      <c r="A1729" s="4"/>
      <c r="B1729" s="8"/>
      <c r="C1729" s="8"/>
      <c r="D1729" s="8"/>
      <c r="E1729" s="33"/>
      <c r="F1729" s="8"/>
      <c r="G1729" s="4"/>
      <c r="H1729" s="4"/>
      <c r="I1729" s="4"/>
      <c r="J1729" s="4"/>
      <c r="K1729" s="4"/>
      <c r="L1729" s="4"/>
      <c r="M1729" s="8"/>
      <c r="N1729" s="4"/>
      <c r="O1729" s="4"/>
      <c r="P1729" s="4"/>
      <c r="Q1729" s="4"/>
      <c r="R1729" s="4"/>
      <c r="S1729" s="8"/>
      <c r="T1729" s="8"/>
      <c r="U1729" s="8"/>
      <c r="V1729" s="4"/>
      <c r="W1729" s="8"/>
      <c r="X1729" s="8"/>
      <c r="Y1729" s="33"/>
      <c r="Z1729" s="4"/>
      <c r="AA1729" s="42"/>
      <c r="AB1729" s="43"/>
      <c r="AC1729" s="8"/>
      <c r="AD1729" s="4"/>
      <c r="AE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row>
    <row r="1730" spans="1:54" ht="15" x14ac:dyDescent="0.35">
      <c r="A1730" s="4"/>
      <c r="B1730" s="8"/>
      <c r="C1730" s="8"/>
      <c r="D1730" s="8"/>
      <c r="E1730" s="33"/>
      <c r="F1730" s="8"/>
      <c r="G1730" s="4"/>
      <c r="H1730" s="4"/>
      <c r="I1730" s="4"/>
      <c r="J1730" s="4"/>
      <c r="K1730" s="4"/>
      <c r="L1730" s="4"/>
      <c r="M1730" s="8"/>
      <c r="N1730" s="4"/>
      <c r="O1730" s="4"/>
      <c r="P1730" s="4"/>
      <c r="Q1730" s="4"/>
      <c r="R1730" s="4"/>
      <c r="S1730" s="8"/>
      <c r="T1730" s="8"/>
      <c r="U1730" s="8"/>
      <c r="V1730" s="4"/>
      <c r="W1730" s="8"/>
      <c r="X1730" s="8"/>
      <c r="Y1730" s="33"/>
      <c r="Z1730" s="4"/>
      <c r="AA1730" s="42"/>
      <c r="AB1730" s="43"/>
      <c r="AC1730" s="8"/>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row>
    <row r="1731" spans="1:54" ht="15" x14ac:dyDescent="0.35">
      <c r="A1731" s="4"/>
      <c r="B1731" s="8"/>
      <c r="C1731" s="8"/>
      <c r="D1731" s="8"/>
      <c r="E1731" s="33"/>
      <c r="F1731" s="8"/>
      <c r="G1731" s="4"/>
      <c r="H1731" s="4"/>
      <c r="I1731" s="4"/>
      <c r="J1731" s="4"/>
      <c r="K1731" s="4"/>
      <c r="L1731" s="4"/>
      <c r="M1731" s="8"/>
      <c r="N1731" s="4"/>
      <c r="O1731" s="4"/>
      <c r="P1731" s="4"/>
      <c r="Q1731" s="4"/>
      <c r="R1731" s="4"/>
      <c r="S1731" s="8"/>
      <c r="T1731" s="8"/>
      <c r="U1731" s="8"/>
      <c r="V1731" s="4"/>
      <c r="W1731" s="8"/>
      <c r="X1731" s="8"/>
      <c r="Y1731" s="33"/>
      <c r="Z1731" s="4"/>
      <c r="AA1731" s="42"/>
      <c r="AB1731" s="43"/>
      <c r="AC1731" s="8"/>
      <c r="AD1731" s="4"/>
      <c r="AE1731" s="4"/>
      <c r="AF1731" s="4"/>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row>
    <row r="1732" spans="1:54" ht="15" x14ac:dyDescent="0.35">
      <c r="A1732" s="4"/>
      <c r="B1732" s="8"/>
      <c r="C1732" s="8"/>
      <c r="D1732" s="8"/>
      <c r="E1732" s="33"/>
      <c r="F1732" s="8"/>
      <c r="G1732" s="4"/>
      <c r="H1732" s="4"/>
      <c r="I1732" s="4"/>
      <c r="J1732" s="4"/>
      <c r="K1732" s="4"/>
      <c r="L1732" s="4"/>
      <c r="M1732" s="8"/>
      <c r="N1732" s="4"/>
      <c r="O1732" s="4"/>
      <c r="P1732" s="4"/>
      <c r="Q1732" s="4"/>
      <c r="R1732" s="4"/>
      <c r="S1732" s="8"/>
      <c r="T1732" s="8"/>
      <c r="U1732" s="8"/>
      <c r="V1732" s="4"/>
      <c r="W1732" s="8"/>
      <c r="X1732" s="8"/>
      <c r="Y1732" s="33"/>
      <c r="Z1732" s="4"/>
      <c r="AA1732" s="42"/>
      <c r="AB1732" s="43"/>
      <c r="AC1732" s="8"/>
      <c r="AD1732" s="4"/>
      <c r="AE1732" s="4"/>
      <c r="AF1732" s="4"/>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row>
    <row r="1733" spans="1:54" ht="15" x14ac:dyDescent="0.35">
      <c r="A1733" s="4"/>
      <c r="B1733" s="8"/>
      <c r="C1733" s="8"/>
      <c r="D1733" s="8"/>
      <c r="E1733" s="33"/>
      <c r="F1733" s="8"/>
      <c r="G1733" s="4"/>
      <c r="H1733" s="4"/>
      <c r="I1733" s="4"/>
      <c r="J1733" s="4"/>
      <c r="K1733" s="4"/>
      <c r="L1733" s="4"/>
      <c r="M1733" s="8"/>
      <c r="N1733" s="4"/>
      <c r="O1733" s="4"/>
      <c r="P1733" s="4"/>
      <c r="Q1733" s="4"/>
      <c r="R1733" s="4"/>
      <c r="S1733" s="8"/>
      <c r="T1733" s="8"/>
      <c r="U1733" s="8"/>
      <c r="V1733" s="4"/>
      <c r="W1733" s="8"/>
      <c r="X1733" s="8"/>
      <c r="Y1733" s="33"/>
      <c r="Z1733" s="4"/>
      <c r="AA1733" s="42"/>
      <c r="AB1733" s="43"/>
      <c r="AC1733" s="8"/>
      <c r="AD1733" s="4"/>
      <c r="AE1733" s="4"/>
      <c r="AF1733" s="4"/>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row>
    <row r="1734" spans="1:54" ht="15" x14ac:dyDescent="0.35">
      <c r="A1734" s="4"/>
      <c r="B1734" s="8"/>
      <c r="C1734" s="8"/>
      <c r="D1734" s="8"/>
      <c r="E1734" s="33"/>
      <c r="F1734" s="8"/>
      <c r="G1734" s="4"/>
      <c r="H1734" s="4"/>
      <c r="I1734" s="4"/>
      <c r="J1734" s="4"/>
      <c r="K1734" s="4"/>
      <c r="L1734" s="4"/>
      <c r="M1734" s="8"/>
      <c r="N1734" s="4"/>
      <c r="O1734" s="4"/>
      <c r="P1734" s="4"/>
      <c r="Q1734" s="4"/>
      <c r="R1734" s="4"/>
      <c r="S1734" s="8"/>
      <c r="T1734" s="8"/>
      <c r="U1734" s="8"/>
      <c r="V1734" s="4"/>
      <c r="W1734" s="8"/>
      <c r="X1734" s="8"/>
      <c r="Y1734" s="33"/>
      <c r="Z1734" s="4"/>
      <c r="AA1734" s="42"/>
      <c r="AB1734" s="43"/>
      <c r="AC1734" s="8"/>
      <c r="AD1734" s="4"/>
      <c r="AE1734" s="4"/>
      <c r="AF1734" s="4"/>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row>
    <row r="1735" spans="1:54" ht="15" x14ac:dyDescent="0.35">
      <c r="A1735" s="4"/>
      <c r="B1735" s="8"/>
      <c r="C1735" s="8"/>
      <c r="D1735" s="8"/>
      <c r="E1735" s="33"/>
      <c r="F1735" s="8"/>
      <c r="G1735" s="4"/>
      <c r="H1735" s="4"/>
      <c r="I1735" s="4"/>
      <c r="J1735" s="4"/>
      <c r="K1735" s="4"/>
      <c r="L1735" s="4"/>
      <c r="M1735" s="8"/>
      <c r="N1735" s="4"/>
      <c r="O1735" s="4"/>
      <c r="P1735" s="4"/>
      <c r="Q1735" s="4"/>
      <c r="R1735" s="4"/>
      <c r="S1735" s="8"/>
      <c r="T1735" s="8"/>
      <c r="U1735" s="8"/>
      <c r="V1735" s="4"/>
      <c r="W1735" s="8"/>
      <c r="X1735" s="8"/>
      <c r="Y1735" s="33"/>
      <c r="Z1735" s="4"/>
      <c r="AA1735" s="42"/>
      <c r="AB1735" s="43"/>
      <c r="AC1735" s="8"/>
      <c r="AD1735" s="4"/>
      <c r="AE1735" s="4"/>
      <c r="AF1735" s="4"/>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row>
    <row r="1736" spans="1:54" ht="15" x14ac:dyDescent="0.35">
      <c r="A1736" s="4"/>
      <c r="B1736" s="8"/>
      <c r="C1736" s="8"/>
      <c r="D1736" s="8"/>
      <c r="E1736" s="33"/>
      <c r="F1736" s="8"/>
      <c r="G1736" s="4"/>
      <c r="H1736" s="4"/>
      <c r="I1736" s="4"/>
      <c r="J1736" s="4"/>
      <c r="K1736" s="4"/>
      <c r="L1736" s="4"/>
      <c r="M1736" s="8"/>
      <c r="N1736" s="4"/>
      <c r="O1736" s="4"/>
      <c r="P1736" s="4"/>
      <c r="Q1736" s="4"/>
      <c r="R1736" s="4"/>
      <c r="S1736" s="8"/>
      <c r="T1736" s="8"/>
      <c r="U1736" s="8"/>
      <c r="V1736" s="4"/>
      <c r="W1736" s="8"/>
      <c r="X1736" s="8"/>
      <c r="Y1736" s="33"/>
      <c r="Z1736" s="4"/>
      <c r="AA1736" s="42"/>
      <c r="AB1736" s="43"/>
      <c r="AC1736" s="8"/>
      <c r="AD1736" s="4"/>
      <c r="AE1736" s="4"/>
      <c r="AF1736" s="4"/>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row>
    <row r="1737" spans="1:54" ht="15" x14ac:dyDescent="0.35">
      <c r="A1737" s="4"/>
      <c r="B1737" s="8"/>
      <c r="C1737" s="8"/>
      <c r="D1737" s="8"/>
      <c r="E1737" s="33"/>
      <c r="F1737" s="8"/>
      <c r="G1737" s="4"/>
      <c r="H1737" s="4"/>
      <c r="I1737" s="4"/>
      <c r="J1737" s="4"/>
      <c r="K1737" s="4"/>
      <c r="L1737" s="4"/>
      <c r="M1737" s="8"/>
      <c r="N1737" s="4"/>
      <c r="O1737" s="4"/>
      <c r="P1737" s="4"/>
      <c r="Q1737" s="4"/>
      <c r="R1737" s="4"/>
      <c r="S1737" s="8"/>
      <c r="T1737" s="8"/>
      <c r="U1737" s="8"/>
      <c r="V1737" s="4"/>
      <c r="W1737" s="8"/>
      <c r="X1737" s="8"/>
      <c r="Y1737" s="33"/>
      <c r="Z1737" s="4"/>
      <c r="AA1737" s="42"/>
      <c r="AB1737" s="43"/>
      <c r="AC1737" s="8"/>
      <c r="AD1737" s="4"/>
      <c r="AE1737" s="4"/>
      <c r="AF1737" s="4"/>
      <c r="AG1737" s="4"/>
      <c r="AH1737" s="4"/>
      <c r="AI1737" s="4"/>
      <c r="AJ1737" s="4"/>
      <c r="AK1737" s="4"/>
      <c r="AL1737" s="4"/>
      <c r="AM1737" s="4"/>
      <c r="AN1737" s="4"/>
      <c r="AO1737" s="4"/>
      <c r="AP1737" s="4"/>
      <c r="AQ1737" s="4"/>
      <c r="AR1737" s="4"/>
      <c r="AS1737" s="4"/>
      <c r="AT1737" s="4"/>
      <c r="AU1737" s="4"/>
      <c r="AV1737" s="4"/>
      <c r="AW1737" s="4"/>
      <c r="AX1737" s="4"/>
      <c r="AY1737" s="4"/>
      <c r="AZ1737" s="4"/>
      <c r="BA1737" s="4"/>
      <c r="BB1737" s="4"/>
    </row>
    <row r="1738" spans="1:54" ht="15" x14ac:dyDescent="0.35">
      <c r="A1738" s="4"/>
      <c r="B1738" s="8"/>
      <c r="C1738" s="8"/>
      <c r="D1738" s="8"/>
      <c r="E1738" s="33"/>
      <c r="F1738" s="8"/>
      <c r="G1738" s="4"/>
      <c r="H1738" s="4"/>
      <c r="I1738" s="4"/>
      <c r="J1738" s="4"/>
      <c r="K1738" s="4"/>
      <c r="L1738" s="4"/>
      <c r="M1738" s="8"/>
      <c r="N1738" s="4"/>
      <c r="O1738" s="4"/>
      <c r="P1738" s="4"/>
      <c r="Q1738" s="4"/>
      <c r="R1738" s="4"/>
      <c r="S1738" s="8"/>
      <c r="T1738" s="8"/>
      <c r="U1738" s="8"/>
      <c r="V1738" s="4"/>
      <c r="W1738" s="8"/>
      <c r="X1738" s="8"/>
      <c r="Y1738" s="33"/>
      <c r="Z1738" s="4"/>
      <c r="AA1738" s="42"/>
      <c r="AB1738" s="43"/>
      <c r="AC1738" s="8"/>
      <c r="AD1738" s="4"/>
      <c r="AE1738" s="4"/>
      <c r="AF1738" s="4"/>
      <c r="AG1738" s="4"/>
      <c r="AH1738" s="4"/>
      <c r="AI1738" s="4"/>
      <c r="AJ1738" s="4"/>
      <c r="AK1738" s="4"/>
      <c r="AL1738" s="4"/>
      <c r="AM1738" s="4"/>
      <c r="AN1738" s="4"/>
      <c r="AO1738" s="4"/>
      <c r="AP1738" s="4"/>
      <c r="AQ1738" s="4"/>
      <c r="AR1738" s="4"/>
      <c r="AS1738" s="4"/>
      <c r="AT1738" s="4"/>
      <c r="AU1738" s="4"/>
      <c r="AV1738" s="4"/>
      <c r="AW1738" s="4"/>
      <c r="AX1738" s="4"/>
      <c r="AY1738" s="4"/>
      <c r="AZ1738" s="4"/>
      <c r="BA1738" s="4"/>
      <c r="BB1738" s="4"/>
    </row>
    <row r="1739" spans="1:54" ht="15" x14ac:dyDescent="0.35">
      <c r="A1739" s="4"/>
      <c r="B1739" s="8"/>
      <c r="C1739" s="8"/>
      <c r="D1739" s="8"/>
      <c r="E1739" s="33"/>
      <c r="F1739" s="8"/>
      <c r="G1739" s="4"/>
      <c r="H1739" s="4"/>
      <c r="I1739" s="4"/>
      <c r="J1739" s="4"/>
      <c r="K1739" s="4"/>
      <c r="L1739" s="4"/>
      <c r="M1739" s="8"/>
      <c r="N1739" s="4"/>
      <c r="O1739" s="4"/>
      <c r="P1739" s="4"/>
      <c r="Q1739" s="4"/>
      <c r="R1739" s="4"/>
      <c r="S1739" s="8"/>
      <c r="T1739" s="8"/>
      <c r="U1739" s="8"/>
      <c r="V1739" s="4"/>
      <c r="W1739" s="8"/>
      <c r="X1739" s="8"/>
      <c r="Y1739" s="33"/>
      <c r="Z1739" s="4"/>
      <c r="AA1739" s="42"/>
      <c r="AB1739" s="43"/>
      <c r="AC1739" s="8"/>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row>
    <row r="1740" spans="1:54" ht="15" x14ac:dyDescent="0.35">
      <c r="A1740" s="4"/>
      <c r="B1740" s="8"/>
      <c r="C1740" s="8"/>
      <c r="D1740" s="8"/>
      <c r="E1740" s="33"/>
      <c r="F1740" s="8"/>
      <c r="G1740" s="4"/>
      <c r="H1740" s="4"/>
      <c r="I1740" s="4"/>
      <c r="J1740" s="4"/>
      <c r="K1740" s="4"/>
      <c r="L1740" s="4"/>
      <c r="M1740" s="8"/>
      <c r="N1740" s="4"/>
      <c r="O1740" s="4"/>
      <c r="P1740" s="4"/>
      <c r="Q1740" s="4"/>
      <c r="R1740" s="4"/>
      <c r="S1740" s="8"/>
      <c r="T1740" s="8"/>
      <c r="U1740" s="8"/>
      <c r="V1740" s="4"/>
      <c r="W1740" s="8"/>
      <c r="X1740" s="8"/>
      <c r="Y1740" s="33"/>
      <c r="Z1740" s="4"/>
      <c r="AA1740" s="42"/>
      <c r="AB1740" s="43"/>
      <c r="AC1740" s="8"/>
      <c r="AD1740" s="4"/>
      <c r="AE1740" s="4"/>
      <c r="AF1740" s="4"/>
      <c r="AG1740" s="4"/>
      <c r="AH1740" s="4"/>
      <c r="AI1740" s="4"/>
      <c r="AJ1740" s="4"/>
      <c r="AK1740" s="4"/>
      <c r="AL1740" s="4"/>
      <c r="AM1740" s="4"/>
      <c r="AN1740" s="4"/>
      <c r="AO1740" s="4"/>
      <c r="AP1740" s="4"/>
      <c r="AQ1740" s="4"/>
      <c r="AR1740" s="4"/>
      <c r="AS1740" s="4"/>
      <c r="AT1740" s="4"/>
      <c r="AU1740" s="4"/>
      <c r="AV1740" s="4"/>
      <c r="AW1740" s="4"/>
      <c r="AX1740" s="4"/>
      <c r="AY1740" s="4"/>
      <c r="AZ1740" s="4"/>
      <c r="BA1740" s="4"/>
      <c r="BB1740" s="4"/>
    </row>
    <row r="1741" spans="1:54" ht="15" x14ac:dyDescent="0.35">
      <c r="A1741" s="4"/>
      <c r="B1741" s="8"/>
      <c r="C1741" s="8"/>
      <c r="D1741" s="8"/>
      <c r="E1741" s="33"/>
      <c r="F1741" s="8"/>
      <c r="G1741" s="4"/>
      <c r="H1741" s="4"/>
      <c r="I1741" s="4"/>
      <c r="J1741" s="4"/>
      <c r="K1741" s="4"/>
      <c r="L1741" s="4"/>
      <c r="M1741" s="8"/>
      <c r="N1741" s="4"/>
      <c r="O1741" s="4"/>
      <c r="P1741" s="4"/>
      <c r="Q1741" s="4"/>
      <c r="R1741" s="4"/>
      <c r="S1741" s="8"/>
      <c r="T1741" s="8"/>
      <c r="U1741" s="8"/>
      <c r="V1741" s="4"/>
      <c r="W1741" s="8"/>
      <c r="X1741" s="8"/>
      <c r="Y1741" s="33"/>
      <c r="Z1741" s="4"/>
      <c r="AA1741" s="42"/>
      <c r="AB1741" s="43"/>
      <c r="AC1741" s="8"/>
      <c r="AD1741" s="4"/>
      <c r="AE1741" s="4"/>
      <c r="AF1741" s="4"/>
      <c r="AG1741" s="4"/>
      <c r="AH1741" s="4"/>
      <c r="AI1741" s="4"/>
      <c r="AJ1741" s="4"/>
      <c r="AK1741" s="4"/>
      <c r="AL1741" s="4"/>
      <c r="AM1741" s="4"/>
      <c r="AN1741" s="4"/>
      <c r="AO1741" s="4"/>
      <c r="AP1741" s="4"/>
      <c r="AQ1741" s="4"/>
      <c r="AR1741" s="4"/>
      <c r="AS1741" s="4"/>
      <c r="AT1741" s="4"/>
      <c r="AU1741" s="4"/>
      <c r="AV1741" s="4"/>
      <c r="AW1741" s="4"/>
      <c r="AX1741" s="4"/>
      <c r="AY1741" s="4"/>
      <c r="AZ1741" s="4"/>
      <c r="BA1741" s="4"/>
      <c r="BB1741" s="4"/>
    </row>
    <row r="1742" spans="1:54" ht="15" x14ac:dyDescent="0.35">
      <c r="A1742" s="4"/>
      <c r="B1742" s="8"/>
      <c r="C1742" s="8"/>
      <c r="D1742" s="8"/>
      <c r="E1742" s="33"/>
      <c r="F1742" s="8"/>
      <c r="G1742" s="4"/>
      <c r="H1742" s="4"/>
      <c r="I1742" s="4"/>
      <c r="J1742" s="4"/>
      <c r="K1742" s="4"/>
      <c r="L1742" s="4"/>
      <c r="M1742" s="8"/>
      <c r="N1742" s="4"/>
      <c r="O1742" s="4"/>
      <c r="P1742" s="4"/>
      <c r="Q1742" s="4"/>
      <c r="R1742" s="4"/>
      <c r="S1742" s="8"/>
      <c r="T1742" s="8"/>
      <c r="U1742" s="8"/>
      <c r="V1742" s="4"/>
      <c r="W1742" s="8"/>
      <c r="X1742" s="8"/>
      <c r="Y1742" s="33"/>
      <c r="Z1742" s="4"/>
      <c r="AA1742" s="42"/>
      <c r="AB1742" s="43"/>
      <c r="AC1742" s="8"/>
      <c r="AD1742" s="4"/>
      <c r="AE1742" s="4"/>
      <c r="AF1742" s="4"/>
      <c r="AG1742" s="4"/>
      <c r="AH1742" s="4"/>
      <c r="AI1742" s="4"/>
      <c r="AJ1742" s="4"/>
      <c r="AK1742" s="4"/>
      <c r="AL1742" s="4"/>
      <c r="AM1742" s="4"/>
      <c r="AN1742" s="4"/>
      <c r="AO1742" s="4"/>
      <c r="AP1742" s="4"/>
      <c r="AQ1742" s="4"/>
      <c r="AR1742" s="4"/>
      <c r="AS1742" s="4"/>
      <c r="AT1742" s="4"/>
      <c r="AU1742" s="4"/>
      <c r="AV1742" s="4"/>
      <c r="AW1742" s="4"/>
      <c r="AX1742" s="4"/>
      <c r="AY1742" s="4"/>
      <c r="AZ1742" s="4"/>
      <c r="BA1742" s="4"/>
      <c r="BB1742" s="4"/>
    </row>
    <row r="1743" spans="1:54" ht="15" x14ac:dyDescent="0.35">
      <c r="A1743" s="4"/>
      <c r="B1743" s="8"/>
      <c r="C1743" s="8"/>
      <c r="D1743" s="8"/>
      <c r="E1743" s="33"/>
      <c r="F1743" s="8"/>
      <c r="G1743" s="4"/>
      <c r="H1743" s="4"/>
      <c r="I1743" s="4"/>
      <c r="J1743" s="4"/>
      <c r="K1743" s="4"/>
      <c r="L1743" s="4"/>
      <c r="M1743" s="8"/>
      <c r="N1743" s="4"/>
      <c r="O1743" s="4"/>
      <c r="P1743" s="4"/>
      <c r="Q1743" s="4"/>
      <c r="R1743" s="4"/>
      <c r="S1743" s="8"/>
      <c r="T1743" s="8"/>
      <c r="U1743" s="8"/>
      <c r="V1743" s="4"/>
      <c r="W1743" s="8"/>
      <c r="X1743" s="8"/>
      <c r="Y1743" s="33"/>
      <c r="Z1743" s="4"/>
      <c r="AA1743" s="42"/>
      <c r="AB1743" s="43"/>
      <c r="AC1743" s="8"/>
      <c r="AD1743" s="4"/>
      <c r="AE1743" s="4"/>
      <c r="AF1743" s="4"/>
      <c r="AG1743" s="4"/>
      <c r="AH1743" s="4"/>
      <c r="AI1743" s="4"/>
      <c r="AJ1743" s="4"/>
      <c r="AK1743" s="4"/>
      <c r="AL1743" s="4"/>
      <c r="AM1743" s="4"/>
      <c r="AN1743" s="4"/>
      <c r="AO1743" s="4"/>
      <c r="AP1743" s="4"/>
      <c r="AQ1743" s="4"/>
      <c r="AR1743" s="4"/>
      <c r="AS1743" s="4"/>
      <c r="AT1743" s="4"/>
      <c r="AU1743" s="4"/>
      <c r="AV1743" s="4"/>
      <c r="AW1743" s="4"/>
      <c r="AX1743" s="4"/>
      <c r="AY1743" s="4"/>
      <c r="AZ1743" s="4"/>
      <c r="BA1743" s="4"/>
      <c r="BB1743" s="4"/>
    </row>
    <row r="1744" spans="1:54" ht="15" x14ac:dyDescent="0.35">
      <c r="A1744" s="4"/>
      <c r="B1744" s="8"/>
      <c r="C1744" s="8"/>
      <c r="D1744" s="8"/>
      <c r="E1744" s="33"/>
      <c r="F1744" s="8"/>
      <c r="G1744" s="4"/>
      <c r="H1744" s="4"/>
      <c r="I1744" s="4"/>
      <c r="J1744" s="4"/>
      <c r="K1744" s="4"/>
      <c r="L1744" s="4"/>
      <c r="M1744" s="8"/>
      <c r="N1744" s="4"/>
      <c r="O1744" s="4"/>
      <c r="P1744" s="4"/>
      <c r="Q1744" s="4"/>
      <c r="R1744" s="4"/>
      <c r="S1744" s="8"/>
      <c r="T1744" s="8"/>
      <c r="U1744" s="8"/>
      <c r="V1744" s="4"/>
      <c r="W1744" s="8"/>
      <c r="X1744" s="8"/>
      <c r="Y1744" s="33"/>
      <c r="Z1744" s="4"/>
      <c r="AA1744" s="42"/>
      <c r="AB1744" s="43"/>
      <c r="AC1744" s="8"/>
      <c r="AD1744" s="4"/>
      <c r="AE1744" s="4"/>
      <c r="AF1744" s="4"/>
      <c r="AG1744" s="4"/>
      <c r="AH1744" s="4"/>
      <c r="AI1744" s="4"/>
      <c r="AJ1744" s="4"/>
      <c r="AK1744" s="4"/>
      <c r="AL1744" s="4"/>
      <c r="AM1744" s="4"/>
      <c r="AN1744" s="4"/>
      <c r="AO1744" s="4"/>
      <c r="AP1744" s="4"/>
      <c r="AQ1744" s="4"/>
      <c r="AR1744" s="4"/>
      <c r="AS1744" s="4"/>
      <c r="AT1744" s="4"/>
      <c r="AU1744" s="4"/>
      <c r="AV1744" s="4"/>
      <c r="AW1744" s="4"/>
      <c r="AX1744" s="4"/>
      <c r="AY1744" s="4"/>
      <c r="AZ1744" s="4"/>
      <c r="BA1744" s="4"/>
      <c r="BB1744" s="4"/>
    </row>
    <row r="1745" spans="1:54" ht="15" x14ac:dyDescent="0.35">
      <c r="A1745" s="4"/>
      <c r="B1745" s="8"/>
      <c r="C1745" s="8"/>
      <c r="D1745" s="8"/>
      <c r="E1745" s="33"/>
      <c r="F1745" s="8"/>
      <c r="G1745" s="4"/>
      <c r="H1745" s="4"/>
      <c r="I1745" s="4"/>
      <c r="J1745" s="4"/>
      <c r="K1745" s="4"/>
      <c r="L1745" s="4"/>
      <c r="M1745" s="8"/>
      <c r="N1745" s="4"/>
      <c r="O1745" s="4"/>
      <c r="P1745" s="4"/>
      <c r="Q1745" s="4"/>
      <c r="R1745" s="4"/>
      <c r="S1745" s="8"/>
      <c r="T1745" s="8"/>
      <c r="U1745" s="8"/>
      <c r="V1745" s="4"/>
      <c r="W1745" s="8"/>
      <c r="X1745" s="8"/>
      <c r="Y1745" s="33"/>
      <c r="Z1745" s="4"/>
      <c r="AA1745" s="42"/>
      <c r="AB1745" s="43"/>
      <c r="AC1745" s="8"/>
      <c r="AD1745" s="4"/>
      <c r="AE1745" s="4"/>
      <c r="AF1745" s="4"/>
      <c r="AG1745" s="4"/>
      <c r="AH1745" s="4"/>
      <c r="AI1745" s="4"/>
      <c r="AJ1745" s="4"/>
      <c r="AK1745" s="4"/>
      <c r="AL1745" s="4"/>
      <c r="AM1745" s="4"/>
      <c r="AN1745" s="4"/>
      <c r="AO1745" s="4"/>
      <c r="AP1745" s="4"/>
      <c r="AQ1745" s="4"/>
      <c r="AR1745" s="4"/>
      <c r="AS1745" s="4"/>
      <c r="AT1745" s="4"/>
      <c r="AU1745" s="4"/>
      <c r="AV1745" s="4"/>
      <c r="AW1745" s="4"/>
      <c r="AX1745" s="4"/>
      <c r="AY1745" s="4"/>
      <c r="AZ1745" s="4"/>
      <c r="BA1745" s="4"/>
      <c r="BB1745" s="4"/>
    </row>
    <row r="1746" spans="1:54" ht="15" x14ac:dyDescent="0.35">
      <c r="A1746" s="4"/>
      <c r="B1746" s="8"/>
      <c r="C1746" s="8"/>
      <c r="D1746" s="8"/>
      <c r="E1746" s="33"/>
      <c r="F1746" s="8"/>
      <c r="G1746" s="4"/>
      <c r="H1746" s="4"/>
      <c r="I1746" s="4"/>
      <c r="J1746" s="4"/>
      <c r="K1746" s="4"/>
      <c r="L1746" s="4"/>
      <c r="M1746" s="8"/>
      <c r="N1746" s="4"/>
      <c r="O1746" s="4"/>
      <c r="P1746" s="4"/>
      <c r="Q1746" s="4"/>
      <c r="R1746" s="4"/>
      <c r="S1746" s="8"/>
      <c r="T1746" s="8"/>
      <c r="U1746" s="8"/>
      <c r="V1746" s="4"/>
      <c r="W1746" s="8"/>
      <c r="X1746" s="8"/>
      <c r="Y1746" s="33"/>
      <c r="Z1746" s="4"/>
      <c r="AA1746" s="42"/>
      <c r="AB1746" s="43"/>
      <c r="AC1746" s="8"/>
      <c r="AD1746" s="4"/>
      <c r="AE1746" s="4"/>
      <c r="AF1746" s="4"/>
      <c r="AG1746" s="4"/>
      <c r="AH1746" s="4"/>
      <c r="AI1746" s="4"/>
      <c r="AJ1746" s="4"/>
      <c r="AK1746" s="4"/>
      <c r="AL1746" s="4"/>
      <c r="AM1746" s="4"/>
      <c r="AN1746" s="4"/>
      <c r="AO1746" s="4"/>
      <c r="AP1746" s="4"/>
      <c r="AQ1746" s="4"/>
      <c r="AR1746" s="4"/>
      <c r="AS1746" s="4"/>
      <c r="AT1746" s="4"/>
      <c r="AU1746" s="4"/>
      <c r="AV1746" s="4"/>
      <c r="AW1746" s="4"/>
      <c r="AX1746" s="4"/>
      <c r="AY1746" s="4"/>
      <c r="AZ1746" s="4"/>
      <c r="BA1746" s="4"/>
      <c r="BB1746" s="4"/>
    </row>
    <row r="1747" spans="1:54" ht="15" x14ac:dyDescent="0.35">
      <c r="A1747" s="4"/>
      <c r="B1747" s="8"/>
      <c r="C1747" s="8"/>
      <c r="D1747" s="8"/>
      <c r="E1747" s="33"/>
      <c r="F1747" s="8"/>
      <c r="G1747" s="4"/>
      <c r="H1747" s="4"/>
      <c r="I1747" s="4"/>
      <c r="J1747" s="4"/>
      <c r="K1747" s="4"/>
      <c r="L1747" s="4"/>
      <c r="M1747" s="8"/>
      <c r="N1747" s="4"/>
      <c r="O1747" s="4"/>
      <c r="P1747" s="4"/>
      <c r="Q1747" s="4"/>
      <c r="R1747" s="4"/>
      <c r="S1747" s="8"/>
      <c r="T1747" s="8"/>
      <c r="U1747" s="8"/>
      <c r="V1747" s="4"/>
      <c r="W1747" s="8"/>
      <c r="X1747" s="8"/>
      <c r="Y1747" s="33"/>
      <c r="Z1747" s="4"/>
      <c r="AA1747" s="42"/>
      <c r="AB1747" s="43"/>
      <c r="AC1747" s="8"/>
      <c r="AD1747" s="4"/>
      <c r="AE1747" s="4"/>
      <c r="AF1747" s="4"/>
      <c r="AG1747" s="4"/>
      <c r="AH1747" s="4"/>
      <c r="AI1747" s="4"/>
      <c r="AJ1747" s="4"/>
      <c r="AK1747" s="4"/>
      <c r="AL1747" s="4"/>
      <c r="AM1747" s="4"/>
      <c r="AN1747" s="4"/>
      <c r="AO1747" s="4"/>
      <c r="AP1747" s="4"/>
      <c r="AQ1747" s="4"/>
      <c r="AR1747" s="4"/>
      <c r="AS1747" s="4"/>
      <c r="AT1747" s="4"/>
      <c r="AU1747" s="4"/>
      <c r="AV1747" s="4"/>
      <c r="AW1747" s="4"/>
      <c r="AX1747" s="4"/>
      <c r="AY1747" s="4"/>
      <c r="AZ1747" s="4"/>
      <c r="BA1747" s="4"/>
      <c r="BB1747" s="4"/>
    </row>
    <row r="1748" spans="1:54" ht="15" x14ac:dyDescent="0.35">
      <c r="A1748" s="4"/>
      <c r="B1748" s="8"/>
      <c r="C1748" s="8"/>
      <c r="D1748" s="8"/>
      <c r="E1748" s="33"/>
      <c r="F1748" s="8"/>
      <c r="G1748" s="4"/>
      <c r="H1748" s="4"/>
      <c r="I1748" s="4"/>
      <c r="J1748" s="4"/>
      <c r="K1748" s="4"/>
      <c r="L1748" s="4"/>
      <c r="M1748" s="8"/>
      <c r="N1748" s="4"/>
      <c r="O1748" s="4"/>
      <c r="P1748" s="4"/>
      <c r="Q1748" s="4"/>
      <c r="R1748" s="4"/>
      <c r="S1748" s="8"/>
      <c r="T1748" s="8"/>
      <c r="U1748" s="8"/>
      <c r="V1748" s="4"/>
      <c r="W1748" s="8"/>
      <c r="X1748" s="8"/>
      <c r="Y1748" s="33"/>
      <c r="Z1748" s="4"/>
      <c r="AA1748" s="42"/>
      <c r="AB1748" s="43"/>
      <c r="AC1748" s="8"/>
      <c r="AD1748" s="4"/>
      <c r="AE1748" s="4"/>
      <c r="AF1748" s="4"/>
      <c r="AG1748" s="4"/>
      <c r="AH1748" s="4"/>
      <c r="AI1748" s="4"/>
      <c r="AJ1748" s="4"/>
      <c r="AK1748" s="4"/>
      <c r="AL1748" s="4"/>
      <c r="AM1748" s="4"/>
      <c r="AN1748" s="4"/>
      <c r="AO1748" s="4"/>
      <c r="AP1748" s="4"/>
      <c r="AQ1748" s="4"/>
      <c r="AR1748" s="4"/>
      <c r="AS1748" s="4"/>
      <c r="AT1748" s="4"/>
      <c r="AU1748" s="4"/>
      <c r="AV1748" s="4"/>
      <c r="AW1748" s="4"/>
      <c r="AX1748" s="4"/>
      <c r="AY1748" s="4"/>
      <c r="AZ1748" s="4"/>
      <c r="BA1748" s="4"/>
      <c r="BB1748" s="4"/>
    </row>
    <row r="1749" spans="1:54" ht="15" x14ac:dyDescent="0.35">
      <c r="A1749" s="4"/>
      <c r="B1749" s="8"/>
      <c r="C1749" s="8"/>
      <c r="D1749" s="8"/>
      <c r="E1749" s="33"/>
      <c r="F1749" s="8"/>
      <c r="G1749" s="4"/>
      <c r="H1749" s="4"/>
      <c r="I1749" s="4"/>
      <c r="J1749" s="4"/>
      <c r="K1749" s="4"/>
      <c r="L1749" s="4"/>
      <c r="M1749" s="8"/>
      <c r="N1749" s="4"/>
      <c r="O1749" s="4"/>
      <c r="P1749" s="4"/>
      <c r="Q1749" s="4"/>
      <c r="R1749" s="4"/>
      <c r="S1749" s="8"/>
      <c r="T1749" s="8"/>
      <c r="U1749" s="8"/>
      <c r="V1749" s="4"/>
      <c r="W1749" s="8"/>
      <c r="X1749" s="8"/>
      <c r="Y1749" s="33"/>
      <c r="Z1749" s="4"/>
      <c r="AA1749" s="42"/>
      <c r="AB1749" s="43"/>
      <c r="AC1749" s="8"/>
      <c r="AD1749" s="4"/>
      <c r="AE1749" s="4"/>
      <c r="AF1749" s="4"/>
      <c r="AG1749" s="4"/>
      <c r="AH1749" s="4"/>
      <c r="AI1749" s="4"/>
      <c r="AJ1749" s="4"/>
      <c r="AK1749" s="4"/>
      <c r="AL1749" s="4"/>
      <c r="AM1749" s="4"/>
      <c r="AN1749" s="4"/>
      <c r="AO1749" s="4"/>
      <c r="AP1749" s="4"/>
      <c r="AQ1749" s="4"/>
      <c r="AR1749" s="4"/>
      <c r="AS1749" s="4"/>
      <c r="AT1749" s="4"/>
      <c r="AU1749" s="4"/>
      <c r="AV1749" s="4"/>
      <c r="AW1749" s="4"/>
      <c r="AX1749" s="4"/>
      <c r="AY1749" s="4"/>
      <c r="AZ1749" s="4"/>
      <c r="BA1749" s="4"/>
      <c r="BB1749" s="4"/>
    </row>
    <row r="1750" spans="1:54" ht="15" x14ac:dyDescent="0.35">
      <c r="A1750" s="4"/>
      <c r="B1750" s="8"/>
      <c r="C1750" s="8"/>
      <c r="D1750" s="8"/>
      <c r="E1750" s="33"/>
      <c r="F1750" s="8"/>
      <c r="G1750" s="4"/>
      <c r="H1750" s="4"/>
      <c r="I1750" s="4"/>
      <c r="J1750" s="4"/>
      <c r="K1750" s="4"/>
      <c r="L1750" s="4"/>
      <c r="M1750" s="8"/>
      <c r="N1750" s="4"/>
      <c r="O1750" s="4"/>
      <c r="P1750" s="4"/>
      <c r="Q1750" s="4"/>
      <c r="R1750" s="4"/>
      <c r="S1750" s="8"/>
      <c r="T1750" s="8"/>
      <c r="U1750" s="8"/>
      <c r="V1750" s="4"/>
      <c r="W1750" s="8"/>
      <c r="X1750" s="8"/>
      <c r="Y1750" s="33"/>
      <c r="Z1750" s="4"/>
      <c r="AA1750" s="42"/>
      <c r="AB1750" s="43"/>
      <c r="AC1750" s="8"/>
      <c r="AD1750" s="4"/>
      <c r="AE1750" s="4"/>
      <c r="AF1750" s="4"/>
      <c r="AG1750" s="4"/>
      <c r="AH1750" s="4"/>
      <c r="AI1750" s="4"/>
      <c r="AJ1750" s="4"/>
      <c r="AK1750" s="4"/>
      <c r="AL1750" s="4"/>
      <c r="AM1750" s="4"/>
      <c r="AN1750" s="4"/>
      <c r="AO1750" s="4"/>
      <c r="AP1750" s="4"/>
      <c r="AQ1750" s="4"/>
      <c r="AR1750" s="4"/>
      <c r="AS1750" s="4"/>
      <c r="AT1750" s="4"/>
      <c r="AU1750" s="4"/>
      <c r="AV1750" s="4"/>
      <c r="AW1750" s="4"/>
      <c r="AX1750" s="4"/>
      <c r="AY1750" s="4"/>
      <c r="AZ1750" s="4"/>
      <c r="BA1750" s="4"/>
      <c r="BB1750" s="4"/>
    </row>
    <row r="1751" spans="1:54" ht="15" x14ac:dyDescent="0.35">
      <c r="A1751" s="4"/>
      <c r="B1751" s="8"/>
      <c r="C1751" s="8"/>
      <c r="D1751" s="8"/>
      <c r="E1751" s="33"/>
      <c r="F1751" s="8"/>
      <c r="G1751" s="4"/>
      <c r="H1751" s="4"/>
      <c r="I1751" s="4"/>
      <c r="J1751" s="4"/>
      <c r="K1751" s="4"/>
      <c r="L1751" s="4"/>
      <c r="M1751" s="8"/>
      <c r="N1751" s="4"/>
      <c r="O1751" s="4"/>
      <c r="P1751" s="4"/>
      <c r="Q1751" s="4"/>
      <c r="R1751" s="4"/>
      <c r="S1751" s="8"/>
      <c r="T1751" s="8"/>
      <c r="U1751" s="8"/>
      <c r="V1751" s="4"/>
      <c r="W1751" s="8"/>
      <c r="X1751" s="8"/>
      <c r="Y1751" s="33"/>
      <c r="Z1751" s="4"/>
      <c r="AA1751" s="42"/>
      <c r="AB1751" s="43"/>
      <c r="AC1751" s="8"/>
      <c r="AD1751" s="4"/>
      <c r="AE1751" s="4"/>
      <c r="AF1751" s="4"/>
      <c r="AG1751" s="4"/>
      <c r="AH1751" s="4"/>
      <c r="AI1751" s="4"/>
      <c r="AJ1751" s="4"/>
      <c r="AK1751" s="4"/>
      <c r="AL1751" s="4"/>
      <c r="AM1751" s="4"/>
      <c r="AN1751" s="4"/>
      <c r="AO1751" s="4"/>
      <c r="AP1751" s="4"/>
      <c r="AQ1751" s="4"/>
      <c r="AR1751" s="4"/>
      <c r="AS1751" s="4"/>
      <c r="AT1751" s="4"/>
      <c r="AU1751" s="4"/>
      <c r="AV1751" s="4"/>
      <c r="AW1751" s="4"/>
      <c r="AX1751" s="4"/>
      <c r="AY1751" s="4"/>
      <c r="AZ1751" s="4"/>
      <c r="BA1751" s="4"/>
      <c r="BB1751" s="4"/>
    </row>
    <row r="1752" spans="1:54" ht="15" x14ac:dyDescent="0.35">
      <c r="A1752" s="4"/>
      <c r="B1752" s="8"/>
      <c r="C1752" s="8"/>
      <c r="D1752" s="8"/>
      <c r="E1752" s="33"/>
      <c r="F1752" s="8"/>
      <c r="G1752" s="4"/>
      <c r="H1752" s="4"/>
      <c r="I1752" s="4"/>
      <c r="J1752" s="4"/>
      <c r="K1752" s="4"/>
      <c r="L1752" s="4"/>
      <c r="M1752" s="8"/>
      <c r="N1752" s="4"/>
      <c r="O1752" s="4"/>
      <c r="P1752" s="4"/>
      <c r="Q1752" s="4"/>
      <c r="R1752" s="4"/>
      <c r="S1752" s="8"/>
      <c r="T1752" s="8"/>
      <c r="U1752" s="8"/>
      <c r="V1752" s="4"/>
      <c r="W1752" s="8"/>
      <c r="X1752" s="8"/>
      <c r="Y1752" s="33"/>
      <c r="Z1752" s="4"/>
      <c r="AA1752" s="42"/>
      <c r="AB1752" s="43"/>
      <c r="AC1752" s="8"/>
      <c r="AD1752" s="4"/>
      <c r="AE1752" s="4"/>
      <c r="AF1752" s="4"/>
      <c r="AG1752" s="4"/>
      <c r="AH1752" s="4"/>
      <c r="AI1752" s="4"/>
      <c r="AJ1752" s="4"/>
      <c r="AK1752" s="4"/>
      <c r="AL1752" s="4"/>
      <c r="AM1752" s="4"/>
      <c r="AN1752" s="4"/>
      <c r="AO1752" s="4"/>
      <c r="AP1752" s="4"/>
      <c r="AQ1752" s="4"/>
      <c r="AR1752" s="4"/>
      <c r="AS1752" s="4"/>
      <c r="AT1752" s="4"/>
      <c r="AU1752" s="4"/>
      <c r="AV1752" s="4"/>
      <c r="AW1752" s="4"/>
      <c r="AX1752" s="4"/>
      <c r="AY1752" s="4"/>
      <c r="AZ1752" s="4"/>
      <c r="BA1752" s="4"/>
      <c r="BB1752" s="4"/>
    </row>
    <row r="1753" spans="1:54" ht="15" x14ac:dyDescent="0.35">
      <c r="A1753" s="4"/>
      <c r="B1753" s="8"/>
      <c r="C1753" s="8"/>
      <c r="D1753" s="8"/>
      <c r="E1753" s="33"/>
      <c r="F1753" s="8"/>
      <c r="G1753" s="4"/>
      <c r="H1753" s="4"/>
      <c r="I1753" s="4"/>
      <c r="J1753" s="4"/>
      <c r="K1753" s="4"/>
      <c r="L1753" s="4"/>
      <c r="M1753" s="8"/>
      <c r="N1753" s="4"/>
      <c r="O1753" s="4"/>
      <c r="P1753" s="4"/>
      <c r="Q1753" s="4"/>
      <c r="R1753" s="4"/>
      <c r="S1753" s="8"/>
      <c r="T1753" s="8"/>
      <c r="U1753" s="8"/>
      <c r="V1753" s="4"/>
      <c r="W1753" s="8"/>
      <c r="X1753" s="8"/>
      <c r="Y1753" s="33"/>
      <c r="Z1753" s="4"/>
      <c r="AA1753" s="42"/>
      <c r="AB1753" s="43"/>
      <c r="AC1753" s="8"/>
      <c r="AD1753" s="4"/>
      <c r="AE1753" s="4"/>
      <c r="AF1753" s="4"/>
      <c r="AG1753" s="4"/>
      <c r="AH1753" s="4"/>
      <c r="AI1753" s="4"/>
      <c r="AJ1753" s="4"/>
      <c r="AK1753" s="4"/>
      <c r="AL1753" s="4"/>
      <c r="AM1753" s="4"/>
      <c r="AN1753" s="4"/>
      <c r="AO1753" s="4"/>
      <c r="AP1753" s="4"/>
      <c r="AQ1753" s="4"/>
      <c r="AR1753" s="4"/>
      <c r="AS1753" s="4"/>
      <c r="AT1753" s="4"/>
      <c r="AU1753" s="4"/>
      <c r="AV1753" s="4"/>
      <c r="AW1753" s="4"/>
      <c r="AX1753" s="4"/>
      <c r="AY1753" s="4"/>
      <c r="AZ1753" s="4"/>
      <c r="BA1753" s="4"/>
      <c r="BB1753" s="4"/>
    </row>
    <row r="1754" spans="1:54" ht="15" x14ac:dyDescent="0.35">
      <c r="A1754" s="4"/>
      <c r="B1754" s="8"/>
      <c r="C1754" s="8"/>
      <c r="D1754" s="8"/>
      <c r="E1754" s="33"/>
      <c r="F1754" s="8"/>
      <c r="G1754" s="4"/>
      <c r="H1754" s="4"/>
      <c r="I1754" s="4"/>
      <c r="J1754" s="4"/>
      <c r="K1754" s="4"/>
      <c r="L1754" s="4"/>
      <c r="M1754" s="8"/>
      <c r="N1754" s="4"/>
      <c r="O1754" s="4"/>
      <c r="P1754" s="4"/>
      <c r="Q1754" s="4"/>
      <c r="R1754" s="4"/>
      <c r="S1754" s="8"/>
      <c r="T1754" s="8"/>
      <c r="U1754" s="8"/>
      <c r="V1754" s="4"/>
      <c r="W1754" s="8"/>
      <c r="X1754" s="8"/>
      <c r="Y1754" s="33"/>
      <c r="Z1754" s="4"/>
      <c r="AA1754" s="42"/>
      <c r="AB1754" s="43"/>
      <c r="AC1754" s="8"/>
      <c r="AD1754" s="4"/>
      <c r="AE1754" s="4"/>
      <c r="AF1754" s="4"/>
      <c r="AG1754" s="4"/>
      <c r="AH1754" s="4"/>
      <c r="AI1754" s="4"/>
      <c r="AJ1754" s="4"/>
      <c r="AK1754" s="4"/>
      <c r="AL1754" s="4"/>
      <c r="AM1754" s="4"/>
      <c r="AN1754" s="4"/>
      <c r="AO1754" s="4"/>
      <c r="AP1754" s="4"/>
      <c r="AQ1754" s="4"/>
      <c r="AR1754" s="4"/>
      <c r="AS1754" s="4"/>
      <c r="AT1754" s="4"/>
      <c r="AU1754" s="4"/>
      <c r="AV1754" s="4"/>
      <c r="AW1754" s="4"/>
      <c r="AX1754" s="4"/>
      <c r="AY1754" s="4"/>
      <c r="AZ1754" s="4"/>
      <c r="BA1754" s="4"/>
      <c r="BB1754" s="4"/>
    </row>
    <row r="1755" spans="1:54" ht="15" x14ac:dyDescent="0.35">
      <c r="A1755" s="4"/>
      <c r="B1755" s="8"/>
      <c r="C1755" s="8"/>
      <c r="D1755" s="8"/>
      <c r="E1755" s="33"/>
      <c r="F1755" s="8"/>
      <c r="G1755" s="4"/>
      <c r="H1755" s="4"/>
      <c r="I1755" s="4"/>
      <c r="J1755" s="4"/>
      <c r="K1755" s="4"/>
      <c r="L1755" s="4"/>
      <c r="M1755" s="8"/>
      <c r="N1755" s="4"/>
      <c r="O1755" s="4"/>
      <c r="P1755" s="4"/>
      <c r="Q1755" s="4"/>
      <c r="R1755" s="4"/>
      <c r="S1755" s="8"/>
      <c r="T1755" s="8"/>
      <c r="U1755" s="8"/>
      <c r="V1755" s="4"/>
      <c r="W1755" s="8"/>
      <c r="X1755" s="8"/>
      <c r="Y1755" s="33"/>
      <c r="Z1755" s="4"/>
      <c r="AA1755" s="42"/>
      <c r="AB1755" s="43"/>
      <c r="AC1755" s="8"/>
      <c r="AD1755" s="4"/>
      <c r="AE1755" s="4"/>
      <c r="AF1755" s="4"/>
      <c r="AG1755" s="4"/>
      <c r="AH1755" s="4"/>
      <c r="AI1755" s="4"/>
      <c r="AJ1755" s="4"/>
      <c r="AK1755" s="4"/>
      <c r="AL1755" s="4"/>
      <c r="AM1755" s="4"/>
      <c r="AN1755" s="4"/>
      <c r="AO1755" s="4"/>
      <c r="AP1755" s="4"/>
      <c r="AQ1755" s="4"/>
      <c r="AR1755" s="4"/>
      <c r="AS1755" s="4"/>
      <c r="AT1755" s="4"/>
      <c r="AU1755" s="4"/>
      <c r="AV1755" s="4"/>
      <c r="AW1755" s="4"/>
      <c r="AX1755" s="4"/>
      <c r="AY1755" s="4"/>
      <c r="AZ1755" s="4"/>
      <c r="BA1755" s="4"/>
      <c r="BB1755" s="4"/>
    </row>
    <row r="1756" spans="1:54" ht="15" x14ac:dyDescent="0.35">
      <c r="A1756" s="4"/>
      <c r="B1756" s="8"/>
      <c r="C1756" s="8"/>
      <c r="D1756" s="8"/>
      <c r="E1756" s="33"/>
      <c r="F1756" s="8"/>
      <c r="G1756" s="4"/>
      <c r="H1756" s="4"/>
      <c r="I1756" s="4"/>
      <c r="J1756" s="4"/>
      <c r="K1756" s="4"/>
      <c r="L1756" s="4"/>
      <c r="M1756" s="8"/>
      <c r="N1756" s="4"/>
      <c r="O1756" s="4"/>
      <c r="P1756" s="4"/>
      <c r="Q1756" s="4"/>
      <c r="R1756" s="4"/>
      <c r="S1756" s="8"/>
      <c r="T1756" s="8"/>
      <c r="U1756" s="8"/>
      <c r="V1756" s="4"/>
      <c r="W1756" s="8"/>
      <c r="X1756" s="8"/>
      <c r="Y1756" s="33"/>
      <c r="Z1756" s="4"/>
      <c r="AA1756" s="42"/>
      <c r="AB1756" s="43"/>
      <c r="AC1756" s="8"/>
      <c r="AD1756" s="4"/>
      <c r="AE1756" s="4"/>
      <c r="AF1756" s="4"/>
      <c r="AG1756" s="4"/>
      <c r="AH1756" s="4"/>
      <c r="AI1756" s="4"/>
      <c r="AJ1756" s="4"/>
      <c r="AK1756" s="4"/>
      <c r="AL1756" s="4"/>
      <c r="AM1756" s="4"/>
      <c r="AN1756" s="4"/>
      <c r="AO1756" s="4"/>
      <c r="AP1756" s="4"/>
      <c r="AQ1756" s="4"/>
      <c r="AR1756" s="4"/>
      <c r="AS1756" s="4"/>
      <c r="AT1756" s="4"/>
      <c r="AU1756" s="4"/>
      <c r="AV1756" s="4"/>
      <c r="AW1756" s="4"/>
      <c r="AX1756" s="4"/>
      <c r="AY1756" s="4"/>
      <c r="AZ1756" s="4"/>
      <c r="BA1756" s="4"/>
      <c r="BB1756" s="4"/>
    </row>
    <row r="1757" spans="1:54" ht="15" x14ac:dyDescent="0.35">
      <c r="A1757" s="4"/>
      <c r="B1757" s="8"/>
      <c r="C1757" s="8"/>
      <c r="D1757" s="8"/>
      <c r="E1757" s="33"/>
      <c r="F1757" s="8"/>
      <c r="G1757" s="4"/>
      <c r="H1757" s="4"/>
      <c r="I1757" s="4"/>
      <c r="J1757" s="4"/>
      <c r="K1757" s="4"/>
      <c r="L1757" s="4"/>
      <c r="M1757" s="8"/>
      <c r="N1757" s="4"/>
      <c r="O1757" s="4"/>
      <c r="P1757" s="4"/>
      <c r="Q1757" s="4"/>
      <c r="R1757" s="4"/>
      <c r="S1757" s="8"/>
      <c r="T1757" s="8"/>
      <c r="U1757" s="8"/>
      <c r="V1757" s="4"/>
      <c r="W1757" s="8"/>
      <c r="X1757" s="8"/>
      <c r="Y1757" s="33"/>
      <c r="Z1757" s="4"/>
      <c r="AA1757" s="42"/>
      <c r="AB1757" s="43"/>
      <c r="AC1757" s="8"/>
      <c r="AD1757" s="4"/>
      <c r="AE1757" s="4"/>
      <c r="AF1757" s="4"/>
      <c r="AG1757" s="4"/>
      <c r="AH1757" s="4"/>
      <c r="AI1757" s="4"/>
      <c r="AJ1757" s="4"/>
      <c r="AK1757" s="4"/>
      <c r="AL1757" s="4"/>
      <c r="AM1757" s="4"/>
      <c r="AN1757" s="4"/>
      <c r="AO1757" s="4"/>
      <c r="AP1757" s="4"/>
      <c r="AQ1757" s="4"/>
      <c r="AR1757" s="4"/>
      <c r="AS1757" s="4"/>
      <c r="AT1757" s="4"/>
      <c r="AU1757" s="4"/>
      <c r="AV1757" s="4"/>
      <c r="AW1757" s="4"/>
      <c r="AX1757" s="4"/>
      <c r="AY1757" s="4"/>
      <c r="AZ1757" s="4"/>
      <c r="BA1757" s="4"/>
      <c r="BB1757" s="4"/>
    </row>
    <row r="1758" spans="1:54" ht="15" x14ac:dyDescent="0.35">
      <c r="A1758" s="4"/>
      <c r="B1758" s="8"/>
      <c r="C1758" s="8"/>
      <c r="D1758" s="8"/>
      <c r="E1758" s="33"/>
      <c r="F1758" s="8"/>
      <c r="G1758" s="4"/>
      <c r="H1758" s="4"/>
      <c r="I1758" s="4"/>
      <c r="J1758" s="4"/>
      <c r="K1758" s="4"/>
      <c r="L1758" s="4"/>
      <c r="M1758" s="8"/>
      <c r="N1758" s="4"/>
      <c r="O1758" s="4"/>
      <c r="P1758" s="4"/>
      <c r="Q1758" s="4"/>
      <c r="R1758" s="4"/>
      <c r="S1758" s="8"/>
      <c r="T1758" s="8"/>
      <c r="U1758" s="8"/>
      <c r="V1758" s="4"/>
      <c r="W1758" s="8"/>
      <c r="X1758" s="8"/>
      <c r="Y1758" s="33"/>
      <c r="Z1758" s="4"/>
      <c r="AA1758" s="42"/>
      <c r="AB1758" s="43"/>
      <c r="AC1758" s="8"/>
      <c r="AD1758" s="4"/>
      <c r="AE1758" s="4"/>
      <c r="AF1758" s="4"/>
      <c r="AG1758" s="4"/>
      <c r="AH1758" s="4"/>
      <c r="AI1758" s="4"/>
      <c r="AJ1758" s="4"/>
      <c r="AK1758" s="4"/>
      <c r="AL1758" s="4"/>
      <c r="AM1758" s="4"/>
      <c r="AN1758" s="4"/>
      <c r="AO1758" s="4"/>
      <c r="AP1758" s="4"/>
      <c r="AQ1758" s="4"/>
      <c r="AR1758" s="4"/>
      <c r="AS1758" s="4"/>
      <c r="AT1758" s="4"/>
      <c r="AU1758" s="4"/>
      <c r="AV1758" s="4"/>
      <c r="AW1758" s="4"/>
      <c r="AX1758" s="4"/>
      <c r="AY1758" s="4"/>
      <c r="AZ1758" s="4"/>
      <c r="BA1758" s="4"/>
      <c r="BB1758" s="4"/>
    </row>
    <row r="1759" spans="1:54" ht="15" x14ac:dyDescent="0.35">
      <c r="A1759" s="4"/>
      <c r="B1759" s="8"/>
      <c r="C1759" s="8"/>
      <c r="D1759" s="8"/>
      <c r="E1759" s="33"/>
      <c r="F1759" s="8"/>
      <c r="G1759" s="4"/>
      <c r="H1759" s="4"/>
      <c r="I1759" s="4"/>
      <c r="J1759" s="4"/>
      <c r="K1759" s="4"/>
      <c r="L1759" s="4"/>
      <c r="M1759" s="8"/>
      <c r="N1759" s="4"/>
      <c r="O1759" s="4"/>
      <c r="P1759" s="4"/>
      <c r="Q1759" s="4"/>
      <c r="R1759" s="4"/>
      <c r="S1759" s="8"/>
      <c r="T1759" s="8"/>
      <c r="U1759" s="8"/>
      <c r="V1759" s="4"/>
      <c r="W1759" s="8"/>
      <c r="X1759" s="8"/>
      <c r="Y1759" s="33"/>
      <c r="Z1759" s="4"/>
      <c r="AA1759" s="42"/>
      <c r="AB1759" s="43"/>
      <c r="AC1759" s="8"/>
      <c r="AD1759" s="4"/>
      <c r="AE1759" s="4"/>
      <c r="AF1759" s="4"/>
      <c r="AG1759" s="4"/>
      <c r="AH1759" s="4"/>
      <c r="AI1759" s="4"/>
      <c r="AJ1759" s="4"/>
      <c r="AK1759" s="4"/>
      <c r="AL1759" s="4"/>
      <c r="AM1759" s="4"/>
      <c r="AN1759" s="4"/>
      <c r="AO1759" s="4"/>
      <c r="AP1759" s="4"/>
      <c r="AQ1759" s="4"/>
      <c r="AR1759" s="4"/>
      <c r="AS1759" s="4"/>
      <c r="AT1759" s="4"/>
      <c r="AU1759" s="4"/>
      <c r="AV1759" s="4"/>
      <c r="AW1759" s="4"/>
      <c r="AX1759" s="4"/>
      <c r="AY1759" s="4"/>
      <c r="AZ1759" s="4"/>
      <c r="BA1759" s="4"/>
      <c r="BB1759" s="4"/>
    </row>
    <row r="1760" spans="1:54" ht="15" x14ac:dyDescent="0.35">
      <c r="A1760" s="4"/>
      <c r="B1760" s="8"/>
      <c r="C1760" s="8"/>
      <c r="D1760" s="8"/>
      <c r="E1760" s="33"/>
      <c r="F1760" s="8"/>
      <c r="G1760" s="4"/>
      <c r="H1760" s="4"/>
      <c r="I1760" s="4"/>
      <c r="J1760" s="4"/>
      <c r="K1760" s="4"/>
      <c r="L1760" s="4"/>
      <c r="M1760" s="8"/>
      <c r="N1760" s="4"/>
      <c r="O1760" s="4"/>
      <c r="P1760" s="4"/>
      <c r="Q1760" s="4"/>
      <c r="R1760" s="4"/>
      <c r="S1760" s="8"/>
      <c r="T1760" s="8"/>
      <c r="U1760" s="8"/>
      <c r="V1760" s="4"/>
      <c r="W1760" s="8"/>
      <c r="X1760" s="8"/>
      <c r="Y1760" s="33"/>
      <c r="Z1760" s="4"/>
      <c r="AA1760" s="42"/>
      <c r="AB1760" s="43"/>
      <c r="AC1760" s="8"/>
      <c r="AD1760" s="4"/>
      <c r="AE1760" s="4"/>
      <c r="AF1760" s="4"/>
      <c r="AG1760" s="4"/>
      <c r="AH1760" s="4"/>
      <c r="AI1760" s="4"/>
      <c r="AJ1760" s="4"/>
      <c r="AK1760" s="4"/>
      <c r="AL1760" s="4"/>
      <c r="AM1760" s="4"/>
      <c r="AN1760" s="4"/>
      <c r="AO1760" s="4"/>
      <c r="AP1760" s="4"/>
      <c r="AQ1760" s="4"/>
      <c r="AR1760" s="4"/>
      <c r="AS1760" s="4"/>
      <c r="AT1760" s="4"/>
      <c r="AU1760" s="4"/>
      <c r="AV1760" s="4"/>
      <c r="AW1760" s="4"/>
      <c r="AX1760" s="4"/>
      <c r="AY1760" s="4"/>
      <c r="AZ1760" s="4"/>
      <c r="BA1760" s="4"/>
      <c r="BB1760" s="4"/>
    </row>
    <row r="1761" spans="1:54" ht="15" x14ac:dyDescent="0.35">
      <c r="A1761" s="4"/>
      <c r="B1761" s="8"/>
      <c r="C1761" s="8"/>
      <c r="D1761" s="8"/>
      <c r="E1761" s="33"/>
      <c r="F1761" s="8"/>
      <c r="G1761" s="4"/>
      <c r="H1761" s="4"/>
      <c r="I1761" s="4"/>
      <c r="J1761" s="4"/>
      <c r="K1761" s="4"/>
      <c r="L1761" s="4"/>
      <c r="M1761" s="8"/>
      <c r="N1761" s="4"/>
      <c r="O1761" s="4"/>
      <c r="P1761" s="4"/>
      <c r="Q1761" s="4"/>
      <c r="R1761" s="4"/>
      <c r="S1761" s="8"/>
      <c r="T1761" s="8"/>
      <c r="U1761" s="8"/>
      <c r="V1761" s="4"/>
      <c r="W1761" s="8"/>
      <c r="X1761" s="8"/>
      <c r="Y1761" s="33"/>
      <c r="Z1761" s="4"/>
      <c r="AA1761" s="42"/>
      <c r="AB1761" s="43"/>
      <c r="AC1761" s="8"/>
      <c r="AD1761" s="4"/>
      <c r="AE1761" s="4"/>
      <c r="AF1761" s="4"/>
      <c r="AG1761" s="4"/>
      <c r="AH1761" s="4"/>
      <c r="AI1761" s="4"/>
      <c r="AJ1761" s="4"/>
      <c r="AK1761" s="4"/>
      <c r="AL1761" s="4"/>
      <c r="AM1761" s="4"/>
      <c r="AN1761" s="4"/>
      <c r="AO1761" s="4"/>
      <c r="AP1761" s="4"/>
      <c r="AQ1761" s="4"/>
      <c r="AR1761" s="4"/>
      <c r="AS1761" s="4"/>
      <c r="AT1761" s="4"/>
      <c r="AU1761" s="4"/>
      <c r="AV1761" s="4"/>
      <c r="AW1761" s="4"/>
      <c r="AX1761" s="4"/>
      <c r="AY1761" s="4"/>
      <c r="AZ1761" s="4"/>
      <c r="BA1761" s="4"/>
      <c r="BB1761" s="4"/>
    </row>
    <row r="1762" spans="1:54" ht="15" x14ac:dyDescent="0.35">
      <c r="A1762" s="4"/>
      <c r="B1762" s="8"/>
      <c r="C1762" s="8"/>
      <c r="D1762" s="8"/>
      <c r="E1762" s="33"/>
      <c r="F1762" s="8"/>
      <c r="G1762" s="4"/>
      <c r="H1762" s="4"/>
      <c r="I1762" s="4"/>
      <c r="J1762" s="4"/>
      <c r="K1762" s="4"/>
      <c r="L1762" s="4"/>
      <c r="M1762" s="8"/>
      <c r="N1762" s="4"/>
      <c r="O1762" s="4"/>
      <c r="P1762" s="4"/>
      <c r="Q1762" s="4"/>
      <c r="R1762" s="4"/>
      <c r="S1762" s="8"/>
      <c r="T1762" s="8"/>
      <c r="U1762" s="8"/>
      <c r="V1762" s="4"/>
      <c r="W1762" s="8"/>
      <c r="X1762" s="8"/>
      <c r="Y1762" s="33"/>
      <c r="Z1762" s="4"/>
      <c r="AA1762" s="42"/>
      <c r="AB1762" s="43"/>
      <c r="AC1762" s="8"/>
      <c r="AD1762" s="4"/>
      <c r="AE1762" s="4"/>
      <c r="AF1762" s="4"/>
      <c r="AG1762" s="4"/>
      <c r="AH1762" s="4"/>
      <c r="AI1762" s="4"/>
      <c r="AJ1762" s="4"/>
      <c r="AK1762" s="4"/>
      <c r="AL1762" s="4"/>
      <c r="AM1762" s="4"/>
      <c r="AN1762" s="4"/>
      <c r="AO1762" s="4"/>
      <c r="AP1762" s="4"/>
      <c r="AQ1762" s="4"/>
      <c r="AR1762" s="4"/>
      <c r="AS1762" s="4"/>
      <c r="AT1762" s="4"/>
      <c r="AU1762" s="4"/>
      <c r="AV1762" s="4"/>
      <c r="AW1762" s="4"/>
      <c r="AX1762" s="4"/>
      <c r="AY1762" s="4"/>
      <c r="AZ1762" s="4"/>
      <c r="BA1762" s="4"/>
      <c r="BB1762" s="4"/>
    </row>
    <row r="1763" spans="1:54" ht="15" x14ac:dyDescent="0.35">
      <c r="A1763" s="4"/>
      <c r="B1763" s="8"/>
      <c r="C1763" s="8"/>
      <c r="D1763" s="8"/>
      <c r="E1763" s="33"/>
      <c r="F1763" s="8"/>
      <c r="G1763" s="4"/>
      <c r="H1763" s="4"/>
      <c r="I1763" s="4"/>
      <c r="J1763" s="4"/>
      <c r="K1763" s="4"/>
      <c r="L1763" s="4"/>
      <c r="M1763" s="8"/>
      <c r="N1763" s="4"/>
      <c r="O1763" s="4"/>
      <c r="P1763" s="4"/>
      <c r="Q1763" s="4"/>
      <c r="R1763" s="4"/>
      <c r="S1763" s="8"/>
      <c r="T1763" s="8"/>
      <c r="U1763" s="8"/>
      <c r="V1763" s="4"/>
      <c r="W1763" s="8"/>
      <c r="X1763" s="8"/>
      <c r="Y1763" s="33"/>
      <c r="Z1763" s="4"/>
      <c r="AA1763" s="42"/>
      <c r="AB1763" s="43"/>
      <c r="AC1763" s="8"/>
      <c r="AD1763" s="4"/>
      <c r="AE1763" s="4"/>
      <c r="AF1763" s="4"/>
      <c r="AG1763" s="4"/>
      <c r="AH1763" s="4"/>
      <c r="AI1763" s="4"/>
      <c r="AJ1763" s="4"/>
      <c r="AK1763" s="4"/>
      <c r="AL1763" s="4"/>
      <c r="AM1763" s="4"/>
      <c r="AN1763" s="4"/>
      <c r="AO1763" s="4"/>
      <c r="AP1763" s="4"/>
      <c r="AQ1763" s="4"/>
      <c r="AR1763" s="4"/>
      <c r="AS1763" s="4"/>
      <c r="AT1763" s="4"/>
      <c r="AU1763" s="4"/>
      <c r="AV1763" s="4"/>
      <c r="AW1763" s="4"/>
      <c r="AX1763" s="4"/>
      <c r="AY1763" s="4"/>
      <c r="AZ1763" s="4"/>
      <c r="BA1763" s="4"/>
      <c r="BB1763" s="4"/>
    </row>
    <row r="1764" spans="1:54" ht="15" x14ac:dyDescent="0.35">
      <c r="A1764" s="4"/>
      <c r="B1764" s="8"/>
      <c r="C1764" s="8"/>
      <c r="D1764" s="8"/>
      <c r="E1764" s="33"/>
      <c r="F1764" s="8"/>
      <c r="G1764" s="4"/>
      <c r="H1764" s="4"/>
      <c r="I1764" s="4"/>
      <c r="J1764" s="4"/>
      <c r="K1764" s="4"/>
      <c r="L1764" s="4"/>
      <c r="M1764" s="8"/>
      <c r="N1764" s="4"/>
      <c r="O1764" s="4"/>
      <c r="P1764" s="4"/>
      <c r="Q1764" s="4"/>
      <c r="R1764" s="4"/>
      <c r="S1764" s="8"/>
      <c r="T1764" s="8"/>
      <c r="U1764" s="8"/>
      <c r="V1764" s="4"/>
      <c r="W1764" s="8"/>
      <c r="X1764" s="8"/>
      <c r="Y1764" s="33"/>
      <c r="Z1764" s="4"/>
      <c r="AA1764" s="42"/>
      <c r="AB1764" s="43"/>
      <c r="AC1764" s="8"/>
      <c r="AD1764" s="4"/>
      <c r="AE1764" s="4"/>
      <c r="AF1764" s="4"/>
      <c r="AG1764" s="4"/>
      <c r="AH1764" s="4"/>
      <c r="AI1764" s="4"/>
      <c r="AJ1764" s="4"/>
      <c r="AK1764" s="4"/>
      <c r="AL1764" s="4"/>
      <c r="AM1764" s="4"/>
      <c r="AN1764" s="4"/>
      <c r="AO1764" s="4"/>
      <c r="AP1764" s="4"/>
      <c r="AQ1764" s="4"/>
      <c r="AR1764" s="4"/>
      <c r="AS1764" s="4"/>
      <c r="AT1764" s="4"/>
      <c r="AU1764" s="4"/>
      <c r="AV1764" s="4"/>
      <c r="AW1764" s="4"/>
      <c r="AX1764" s="4"/>
      <c r="AY1764" s="4"/>
      <c r="AZ1764" s="4"/>
      <c r="BA1764" s="4"/>
      <c r="BB1764" s="4"/>
    </row>
    <row r="1765" spans="1:54" ht="15" x14ac:dyDescent="0.35">
      <c r="A1765" s="4"/>
      <c r="B1765" s="8"/>
      <c r="C1765" s="8"/>
      <c r="D1765" s="8"/>
      <c r="E1765" s="33"/>
      <c r="F1765" s="8"/>
      <c r="G1765" s="4"/>
      <c r="H1765" s="4"/>
      <c r="I1765" s="4"/>
      <c r="J1765" s="4"/>
      <c r="K1765" s="4"/>
      <c r="L1765" s="4"/>
      <c r="M1765" s="8"/>
      <c r="N1765" s="4"/>
      <c r="O1765" s="4"/>
      <c r="P1765" s="4"/>
      <c r="Q1765" s="4"/>
      <c r="R1765" s="4"/>
      <c r="S1765" s="8"/>
      <c r="T1765" s="8"/>
      <c r="U1765" s="8"/>
      <c r="V1765" s="4"/>
      <c r="W1765" s="8"/>
      <c r="X1765" s="8"/>
      <c r="Y1765" s="33"/>
      <c r="Z1765" s="4"/>
      <c r="AA1765" s="42"/>
      <c r="AB1765" s="43"/>
      <c r="AC1765" s="8"/>
      <c r="AD1765" s="4"/>
      <c r="AE1765" s="4"/>
      <c r="AF1765" s="4"/>
      <c r="AG1765" s="4"/>
      <c r="AH1765" s="4"/>
      <c r="AI1765" s="4"/>
      <c r="AJ1765" s="4"/>
      <c r="AK1765" s="4"/>
      <c r="AL1765" s="4"/>
      <c r="AM1765" s="4"/>
      <c r="AN1765" s="4"/>
      <c r="AO1765" s="4"/>
      <c r="AP1765" s="4"/>
      <c r="AQ1765" s="4"/>
      <c r="AR1765" s="4"/>
      <c r="AS1765" s="4"/>
      <c r="AT1765" s="4"/>
      <c r="AU1765" s="4"/>
      <c r="AV1765" s="4"/>
      <c r="AW1765" s="4"/>
      <c r="AX1765" s="4"/>
      <c r="AY1765" s="4"/>
      <c r="AZ1765" s="4"/>
      <c r="BA1765" s="4"/>
      <c r="BB1765" s="4"/>
    </row>
    <row r="1766" spans="1:54" ht="15" x14ac:dyDescent="0.35">
      <c r="A1766" s="4"/>
      <c r="B1766" s="8"/>
      <c r="C1766" s="8"/>
      <c r="D1766" s="8"/>
      <c r="E1766" s="33"/>
      <c r="F1766" s="8"/>
      <c r="G1766" s="4"/>
      <c r="H1766" s="4"/>
      <c r="I1766" s="4"/>
      <c r="J1766" s="4"/>
      <c r="K1766" s="4"/>
      <c r="L1766" s="4"/>
      <c r="M1766" s="8"/>
      <c r="N1766" s="4"/>
      <c r="O1766" s="4"/>
      <c r="P1766" s="4"/>
      <c r="Q1766" s="4"/>
      <c r="R1766" s="4"/>
      <c r="S1766" s="8"/>
      <c r="T1766" s="8"/>
      <c r="U1766" s="8"/>
      <c r="V1766" s="4"/>
      <c r="W1766" s="8"/>
      <c r="X1766" s="8"/>
      <c r="Y1766" s="33"/>
      <c r="Z1766" s="4"/>
      <c r="AA1766" s="42"/>
      <c r="AB1766" s="43"/>
      <c r="AC1766" s="8"/>
      <c r="AD1766" s="4"/>
      <c r="AE1766" s="4"/>
      <c r="AF1766" s="4"/>
      <c r="AG1766" s="4"/>
      <c r="AH1766" s="4"/>
      <c r="AI1766" s="4"/>
      <c r="AJ1766" s="4"/>
      <c r="AK1766" s="4"/>
      <c r="AL1766" s="4"/>
      <c r="AM1766" s="4"/>
      <c r="AN1766" s="4"/>
      <c r="AO1766" s="4"/>
      <c r="AP1766" s="4"/>
      <c r="AQ1766" s="4"/>
      <c r="AR1766" s="4"/>
      <c r="AS1766" s="4"/>
      <c r="AT1766" s="4"/>
      <c r="AU1766" s="4"/>
      <c r="AV1766" s="4"/>
      <c r="AW1766" s="4"/>
      <c r="AX1766" s="4"/>
      <c r="AY1766" s="4"/>
      <c r="AZ1766" s="4"/>
      <c r="BA1766" s="4"/>
      <c r="BB1766" s="4"/>
    </row>
    <row r="1767" spans="1:54" ht="15" x14ac:dyDescent="0.35">
      <c r="A1767" s="4"/>
      <c r="B1767" s="8"/>
      <c r="C1767" s="8"/>
      <c r="D1767" s="8"/>
      <c r="E1767" s="33"/>
      <c r="F1767" s="8"/>
      <c r="G1767" s="4"/>
      <c r="H1767" s="4"/>
      <c r="I1767" s="4"/>
      <c r="J1767" s="4"/>
      <c r="K1767" s="4"/>
      <c r="L1767" s="4"/>
      <c r="M1767" s="8"/>
      <c r="N1767" s="4"/>
      <c r="O1767" s="4"/>
      <c r="P1767" s="4"/>
      <c r="Q1767" s="4"/>
      <c r="R1767" s="4"/>
      <c r="S1767" s="8"/>
      <c r="T1767" s="8"/>
      <c r="U1767" s="8"/>
      <c r="V1767" s="4"/>
      <c r="W1767" s="8"/>
      <c r="X1767" s="8"/>
      <c r="Y1767" s="33"/>
      <c r="Z1767" s="4"/>
      <c r="AA1767" s="42"/>
      <c r="AB1767" s="43"/>
      <c r="AC1767" s="8"/>
      <c r="AD1767" s="4"/>
      <c r="AE1767" s="4"/>
      <c r="AF1767" s="4"/>
      <c r="AG1767" s="4"/>
      <c r="AH1767" s="4"/>
      <c r="AI1767" s="4"/>
      <c r="AJ1767" s="4"/>
      <c r="AK1767" s="4"/>
      <c r="AL1767" s="4"/>
      <c r="AM1767" s="4"/>
      <c r="AN1767" s="4"/>
      <c r="AO1767" s="4"/>
      <c r="AP1767" s="4"/>
      <c r="AQ1767" s="4"/>
      <c r="AR1767" s="4"/>
      <c r="AS1767" s="4"/>
      <c r="AT1767" s="4"/>
      <c r="AU1767" s="4"/>
      <c r="AV1767" s="4"/>
      <c r="AW1767" s="4"/>
      <c r="AX1767" s="4"/>
      <c r="AY1767" s="4"/>
      <c r="AZ1767" s="4"/>
      <c r="BA1767" s="4"/>
      <c r="BB1767" s="4"/>
    </row>
    <row r="1768" spans="1:54" ht="15" x14ac:dyDescent="0.35">
      <c r="A1768" s="4"/>
      <c r="B1768" s="8"/>
      <c r="C1768" s="8"/>
      <c r="D1768" s="8"/>
      <c r="E1768" s="33"/>
      <c r="F1768" s="8"/>
      <c r="G1768" s="4"/>
      <c r="H1768" s="4"/>
      <c r="I1768" s="4"/>
      <c r="J1768" s="4"/>
      <c r="K1768" s="4"/>
      <c r="L1768" s="4"/>
      <c r="M1768" s="8"/>
      <c r="N1768" s="4"/>
      <c r="O1768" s="4"/>
      <c r="P1768" s="4"/>
      <c r="Q1768" s="4"/>
      <c r="R1768" s="4"/>
      <c r="S1768" s="8"/>
      <c r="T1768" s="8"/>
      <c r="U1768" s="8"/>
      <c r="V1768" s="4"/>
      <c r="W1768" s="8"/>
      <c r="X1768" s="8"/>
      <c r="Y1768" s="33"/>
      <c r="Z1768" s="4"/>
      <c r="AA1768" s="42"/>
      <c r="AB1768" s="43"/>
      <c r="AC1768" s="8"/>
      <c r="AD1768" s="4"/>
      <c r="AE1768" s="4"/>
      <c r="AF1768" s="4"/>
      <c r="AG1768" s="4"/>
      <c r="AH1768" s="4"/>
      <c r="AI1768" s="4"/>
      <c r="AJ1768" s="4"/>
      <c r="AK1768" s="4"/>
      <c r="AL1768" s="4"/>
      <c r="AM1768" s="4"/>
      <c r="AN1768" s="4"/>
      <c r="AO1768" s="4"/>
      <c r="AP1768" s="4"/>
      <c r="AQ1768" s="4"/>
      <c r="AR1768" s="4"/>
      <c r="AS1768" s="4"/>
      <c r="AT1768" s="4"/>
      <c r="AU1768" s="4"/>
      <c r="AV1768" s="4"/>
      <c r="AW1768" s="4"/>
      <c r="AX1768" s="4"/>
      <c r="AY1768" s="4"/>
      <c r="AZ1768" s="4"/>
      <c r="BA1768" s="4"/>
      <c r="BB1768" s="4"/>
    </row>
    <row r="1769" spans="1:54" ht="15" x14ac:dyDescent="0.35">
      <c r="A1769" s="4"/>
      <c r="B1769" s="8"/>
      <c r="C1769" s="8"/>
      <c r="D1769" s="8"/>
      <c r="E1769" s="33"/>
      <c r="F1769" s="8"/>
      <c r="G1769" s="4"/>
      <c r="H1769" s="4"/>
      <c r="I1769" s="4"/>
      <c r="J1769" s="4"/>
      <c r="K1769" s="4"/>
      <c r="L1769" s="4"/>
      <c r="M1769" s="8"/>
      <c r="N1769" s="4"/>
      <c r="O1769" s="4"/>
      <c r="P1769" s="4"/>
      <c r="Q1769" s="4"/>
      <c r="R1769" s="4"/>
      <c r="S1769" s="8"/>
      <c r="T1769" s="8"/>
      <c r="U1769" s="8"/>
      <c r="V1769" s="4"/>
      <c r="W1769" s="8"/>
      <c r="X1769" s="8"/>
      <c r="Y1769" s="33"/>
      <c r="Z1769" s="4"/>
      <c r="AA1769" s="42"/>
      <c r="AB1769" s="43"/>
      <c r="AC1769" s="8"/>
      <c r="AD1769" s="4"/>
      <c r="AE1769" s="4"/>
      <c r="AF1769" s="4"/>
      <c r="AG1769" s="4"/>
      <c r="AH1769" s="4"/>
      <c r="AI1769" s="4"/>
      <c r="AJ1769" s="4"/>
      <c r="AK1769" s="4"/>
      <c r="AL1769" s="4"/>
      <c r="AM1769" s="4"/>
      <c r="AN1769" s="4"/>
      <c r="AO1769" s="4"/>
      <c r="AP1769" s="4"/>
      <c r="AQ1769" s="4"/>
      <c r="AR1769" s="4"/>
      <c r="AS1769" s="4"/>
      <c r="AT1769" s="4"/>
      <c r="AU1769" s="4"/>
      <c r="AV1769" s="4"/>
      <c r="AW1769" s="4"/>
      <c r="AX1769" s="4"/>
      <c r="AY1769" s="4"/>
      <c r="AZ1769" s="4"/>
      <c r="BA1769" s="4"/>
      <c r="BB1769" s="4"/>
    </row>
    <row r="1770" spans="1:54" ht="15" x14ac:dyDescent="0.35">
      <c r="A1770" s="4"/>
      <c r="B1770" s="8"/>
      <c r="C1770" s="8"/>
      <c r="D1770" s="8"/>
      <c r="E1770" s="33"/>
      <c r="F1770" s="8"/>
      <c r="G1770" s="4"/>
      <c r="H1770" s="4"/>
      <c r="I1770" s="4"/>
      <c r="J1770" s="4"/>
      <c r="K1770" s="4"/>
      <c r="L1770" s="4"/>
      <c r="M1770" s="8"/>
      <c r="N1770" s="4"/>
      <c r="O1770" s="4"/>
      <c r="P1770" s="4"/>
      <c r="Q1770" s="4"/>
      <c r="R1770" s="4"/>
      <c r="S1770" s="8"/>
      <c r="T1770" s="8"/>
      <c r="U1770" s="8"/>
      <c r="V1770" s="4"/>
      <c r="W1770" s="8"/>
      <c r="X1770" s="8"/>
      <c r="Y1770" s="33"/>
      <c r="Z1770" s="4"/>
      <c r="AA1770" s="42"/>
      <c r="AB1770" s="43"/>
      <c r="AC1770" s="8"/>
      <c r="AD1770" s="4"/>
      <c r="AE1770" s="4"/>
      <c r="AF1770" s="4"/>
      <c r="AG1770" s="4"/>
      <c r="AH1770" s="4"/>
      <c r="AI1770" s="4"/>
      <c r="AJ1770" s="4"/>
      <c r="AK1770" s="4"/>
      <c r="AL1770" s="4"/>
      <c r="AM1770" s="4"/>
      <c r="AN1770" s="4"/>
      <c r="AO1770" s="4"/>
      <c r="AP1770" s="4"/>
      <c r="AQ1770" s="4"/>
      <c r="AR1770" s="4"/>
      <c r="AS1770" s="4"/>
      <c r="AT1770" s="4"/>
      <c r="AU1770" s="4"/>
      <c r="AV1770" s="4"/>
      <c r="AW1770" s="4"/>
      <c r="AX1770" s="4"/>
      <c r="AY1770" s="4"/>
      <c r="AZ1770" s="4"/>
      <c r="BA1770" s="4"/>
      <c r="BB1770" s="4"/>
    </row>
    <row r="1771" spans="1:54" ht="15" x14ac:dyDescent="0.35">
      <c r="A1771" s="4"/>
      <c r="B1771" s="8"/>
      <c r="C1771" s="8"/>
      <c r="D1771" s="8"/>
      <c r="E1771" s="33"/>
      <c r="F1771" s="8"/>
      <c r="G1771" s="4"/>
      <c r="H1771" s="4"/>
      <c r="I1771" s="4"/>
      <c r="J1771" s="4"/>
      <c r="K1771" s="4"/>
      <c r="L1771" s="4"/>
      <c r="M1771" s="8"/>
      <c r="N1771" s="4"/>
      <c r="O1771" s="4"/>
      <c r="P1771" s="4"/>
      <c r="Q1771" s="4"/>
      <c r="R1771" s="4"/>
      <c r="S1771" s="8"/>
      <c r="T1771" s="8"/>
      <c r="U1771" s="8"/>
      <c r="V1771" s="4"/>
      <c r="W1771" s="8"/>
      <c r="X1771" s="8"/>
      <c r="Y1771" s="33"/>
      <c r="Z1771" s="4"/>
      <c r="AA1771" s="42"/>
      <c r="AB1771" s="43"/>
      <c r="AC1771" s="8"/>
      <c r="AD1771" s="4"/>
      <c r="AE1771" s="4"/>
      <c r="AF1771" s="4"/>
      <c r="AG1771" s="4"/>
      <c r="AH1771" s="4"/>
      <c r="AI1771" s="4"/>
      <c r="AJ1771" s="4"/>
      <c r="AK1771" s="4"/>
      <c r="AL1771" s="4"/>
      <c r="AM1771" s="4"/>
      <c r="AN1771" s="4"/>
      <c r="AO1771" s="4"/>
      <c r="AP1771" s="4"/>
      <c r="AQ1771" s="4"/>
      <c r="AR1771" s="4"/>
      <c r="AS1771" s="4"/>
      <c r="AT1771" s="4"/>
      <c r="AU1771" s="4"/>
      <c r="AV1771" s="4"/>
      <c r="AW1771" s="4"/>
      <c r="AX1771" s="4"/>
      <c r="AY1771" s="4"/>
      <c r="AZ1771" s="4"/>
      <c r="BA1771" s="4"/>
      <c r="BB1771" s="4"/>
    </row>
    <row r="1772" spans="1:54" ht="15" x14ac:dyDescent="0.35">
      <c r="A1772" s="4"/>
      <c r="B1772" s="8"/>
      <c r="C1772" s="8"/>
      <c r="D1772" s="8"/>
      <c r="E1772" s="33"/>
      <c r="F1772" s="8"/>
      <c r="G1772" s="4"/>
      <c r="H1772" s="4"/>
      <c r="I1772" s="4"/>
      <c r="J1772" s="4"/>
      <c r="K1772" s="4"/>
      <c r="L1772" s="4"/>
      <c r="M1772" s="8"/>
      <c r="N1772" s="4"/>
      <c r="O1772" s="4"/>
      <c r="P1772" s="4"/>
      <c r="Q1772" s="4"/>
      <c r="R1772" s="4"/>
      <c r="S1772" s="8"/>
      <c r="T1772" s="8"/>
      <c r="U1772" s="8"/>
      <c r="V1772" s="4"/>
      <c r="W1772" s="8"/>
      <c r="X1772" s="8"/>
      <c r="Y1772" s="33"/>
      <c r="Z1772" s="4"/>
      <c r="AA1772" s="42"/>
      <c r="AB1772" s="43"/>
      <c r="AC1772" s="8"/>
      <c r="AD1772" s="4"/>
      <c r="AE1772" s="4"/>
      <c r="AF1772" s="4"/>
      <c r="AG1772" s="4"/>
      <c r="AH1772" s="4"/>
      <c r="AI1772" s="4"/>
      <c r="AJ1772" s="4"/>
      <c r="AK1772" s="4"/>
      <c r="AL1772" s="4"/>
      <c r="AM1772" s="4"/>
      <c r="AN1772" s="4"/>
      <c r="AO1772" s="4"/>
      <c r="AP1772" s="4"/>
      <c r="AQ1772" s="4"/>
      <c r="AR1772" s="4"/>
      <c r="AS1772" s="4"/>
      <c r="AT1772" s="4"/>
      <c r="AU1772" s="4"/>
      <c r="AV1772" s="4"/>
      <c r="AW1772" s="4"/>
      <c r="AX1772" s="4"/>
      <c r="AY1772" s="4"/>
      <c r="AZ1772" s="4"/>
      <c r="BA1772" s="4"/>
      <c r="BB1772" s="4"/>
    </row>
    <row r="1773" spans="1:54" ht="15" x14ac:dyDescent="0.35">
      <c r="A1773" s="4"/>
      <c r="B1773" s="8"/>
      <c r="C1773" s="8"/>
      <c r="D1773" s="8"/>
      <c r="E1773" s="33"/>
      <c r="F1773" s="8"/>
      <c r="G1773" s="4"/>
      <c r="H1773" s="4"/>
      <c r="I1773" s="4"/>
      <c r="J1773" s="4"/>
      <c r="K1773" s="4"/>
      <c r="L1773" s="4"/>
      <c r="M1773" s="8"/>
      <c r="N1773" s="4"/>
      <c r="O1773" s="4"/>
      <c r="P1773" s="4"/>
      <c r="Q1773" s="4"/>
      <c r="R1773" s="4"/>
      <c r="S1773" s="8"/>
      <c r="T1773" s="8"/>
      <c r="U1773" s="8"/>
      <c r="V1773" s="4"/>
      <c r="W1773" s="8"/>
      <c r="X1773" s="8"/>
      <c r="Y1773" s="33"/>
      <c r="Z1773" s="4"/>
      <c r="AA1773" s="42"/>
      <c r="AB1773" s="43"/>
      <c r="AC1773" s="8"/>
      <c r="AD1773" s="4"/>
      <c r="AE1773" s="4"/>
      <c r="AF1773" s="4"/>
      <c r="AG1773" s="4"/>
      <c r="AH1773" s="4"/>
      <c r="AI1773" s="4"/>
      <c r="AJ1773" s="4"/>
      <c r="AK1773" s="4"/>
      <c r="AL1773" s="4"/>
      <c r="AM1773" s="4"/>
      <c r="AN1773" s="4"/>
      <c r="AO1773" s="4"/>
      <c r="AP1773" s="4"/>
      <c r="AQ1773" s="4"/>
      <c r="AR1773" s="4"/>
      <c r="AS1773" s="4"/>
      <c r="AT1773" s="4"/>
      <c r="AU1773" s="4"/>
      <c r="AV1773" s="4"/>
      <c r="AW1773" s="4"/>
      <c r="AX1773" s="4"/>
      <c r="AY1773" s="4"/>
      <c r="AZ1773" s="4"/>
      <c r="BA1773" s="4"/>
      <c r="BB1773" s="4"/>
    </row>
    <row r="1774" spans="1:54" ht="15" x14ac:dyDescent="0.35">
      <c r="A1774" s="4"/>
      <c r="B1774" s="8"/>
      <c r="C1774" s="8"/>
      <c r="D1774" s="8"/>
      <c r="E1774" s="33"/>
      <c r="F1774" s="8"/>
      <c r="G1774" s="4"/>
      <c r="H1774" s="4"/>
      <c r="I1774" s="4"/>
      <c r="J1774" s="4"/>
      <c r="K1774" s="4"/>
      <c r="L1774" s="4"/>
      <c r="M1774" s="8"/>
      <c r="N1774" s="4"/>
      <c r="O1774" s="4"/>
      <c r="P1774" s="4"/>
      <c r="Q1774" s="4"/>
      <c r="R1774" s="4"/>
      <c r="S1774" s="8"/>
      <c r="T1774" s="8"/>
      <c r="U1774" s="8"/>
      <c r="V1774" s="4"/>
      <c r="W1774" s="8"/>
      <c r="X1774" s="8"/>
      <c r="Y1774" s="33"/>
      <c r="Z1774" s="4"/>
      <c r="AA1774" s="42"/>
      <c r="AB1774" s="43"/>
      <c r="AC1774" s="8"/>
      <c r="AD1774" s="4"/>
      <c r="AE1774" s="4"/>
      <c r="AF1774" s="4"/>
      <c r="AG1774" s="4"/>
      <c r="AH1774" s="4"/>
      <c r="AI1774" s="4"/>
      <c r="AJ1774" s="4"/>
      <c r="AK1774" s="4"/>
      <c r="AL1774" s="4"/>
      <c r="AM1774" s="4"/>
      <c r="AN1774" s="4"/>
      <c r="AO1774" s="4"/>
      <c r="AP1774" s="4"/>
      <c r="AQ1774" s="4"/>
      <c r="AR1774" s="4"/>
      <c r="AS1774" s="4"/>
      <c r="AT1774" s="4"/>
      <c r="AU1774" s="4"/>
      <c r="AV1774" s="4"/>
      <c r="AW1774" s="4"/>
      <c r="AX1774" s="4"/>
      <c r="AY1774" s="4"/>
      <c r="AZ1774" s="4"/>
      <c r="BA1774" s="4"/>
      <c r="BB1774" s="4"/>
    </row>
    <row r="1775" spans="1:54" ht="15" x14ac:dyDescent="0.35">
      <c r="A1775" s="4"/>
      <c r="B1775" s="8"/>
      <c r="C1775" s="8"/>
      <c r="D1775" s="8"/>
      <c r="E1775" s="33"/>
      <c r="F1775" s="8"/>
      <c r="G1775" s="4"/>
      <c r="H1775" s="4"/>
      <c r="I1775" s="4"/>
      <c r="J1775" s="4"/>
      <c r="K1775" s="4"/>
      <c r="L1775" s="4"/>
      <c r="M1775" s="8"/>
      <c r="N1775" s="4"/>
      <c r="O1775" s="4"/>
      <c r="P1775" s="4"/>
      <c r="Q1775" s="4"/>
      <c r="R1775" s="4"/>
      <c r="S1775" s="8"/>
      <c r="T1775" s="8"/>
      <c r="U1775" s="8"/>
      <c r="V1775" s="4"/>
      <c r="W1775" s="8"/>
      <c r="X1775" s="8"/>
      <c r="Y1775" s="33"/>
      <c r="Z1775" s="4"/>
      <c r="AA1775" s="42"/>
      <c r="AB1775" s="43"/>
      <c r="AC1775" s="8"/>
      <c r="AD1775" s="4"/>
      <c r="AE1775" s="4"/>
      <c r="AF1775" s="4"/>
      <c r="AG1775" s="4"/>
      <c r="AH1775" s="4"/>
      <c r="AI1775" s="4"/>
      <c r="AJ1775" s="4"/>
      <c r="AK1775" s="4"/>
      <c r="AL1775" s="4"/>
      <c r="AM1775" s="4"/>
      <c r="AN1775" s="4"/>
      <c r="AO1775" s="4"/>
      <c r="AP1775" s="4"/>
      <c r="AQ1775" s="4"/>
      <c r="AR1775" s="4"/>
      <c r="AS1775" s="4"/>
      <c r="AT1775" s="4"/>
      <c r="AU1775" s="4"/>
      <c r="AV1775" s="4"/>
      <c r="AW1775" s="4"/>
      <c r="AX1775" s="4"/>
      <c r="AY1775" s="4"/>
      <c r="AZ1775" s="4"/>
      <c r="BA1775" s="4"/>
      <c r="BB1775" s="4"/>
    </row>
    <row r="1776" spans="1:54" ht="15" x14ac:dyDescent="0.35">
      <c r="A1776" s="4"/>
      <c r="B1776" s="8"/>
      <c r="C1776" s="8"/>
      <c r="D1776" s="8"/>
      <c r="E1776" s="33"/>
      <c r="F1776" s="8"/>
      <c r="G1776" s="4"/>
      <c r="H1776" s="4"/>
      <c r="I1776" s="4"/>
      <c r="J1776" s="4"/>
      <c r="K1776" s="4"/>
      <c r="L1776" s="4"/>
      <c r="M1776" s="8"/>
      <c r="N1776" s="4"/>
      <c r="O1776" s="4"/>
      <c r="P1776" s="4"/>
      <c r="Q1776" s="4"/>
      <c r="R1776" s="4"/>
      <c r="S1776" s="8"/>
      <c r="T1776" s="8"/>
      <c r="U1776" s="8"/>
      <c r="V1776" s="4"/>
      <c r="W1776" s="8"/>
      <c r="X1776" s="8"/>
      <c r="Y1776" s="33"/>
      <c r="Z1776" s="4"/>
      <c r="AA1776" s="42"/>
      <c r="AB1776" s="43"/>
      <c r="AC1776" s="8"/>
      <c r="AD1776" s="4"/>
      <c r="AE1776" s="4"/>
      <c r="AF1776" s="4"/>
      <c r="AG1776" s="4"/>
      <c r="AH1776" s="4"/>
      <c r="AI1776" s="4"/>
      <c r="AJ1776" s="4"/>
      <c r="AK1776" s="4"/>
      <c r="AL1776" s="4"/>
      <c r="AM1776" s="4"/>
      <c r="AN1776" s="4"/>
      <c r="AO1776" s="4"/>
      <c r="AP1776" s="4"/>
      <c r="AQ1776" s="4"/>
      <c r="AR1776" s="4"/>
      <c r="AS1776" s="4"/>
      <c r="AT1776" s="4"/>
      <c r="AU1776" s="4"/>
      <c r="AV1776" s="4"/>
      <c r="AW1776" s="4"/>
      <c r="AX1776" s="4"/>
      <c r="AY1776" s="4"/>
      <c r="AZ1776" s="4"/>
      <c r="BA1776" s="4"/>
      <c r="BB1776" s="4"/>
    </row>
    <row r="1777" spans="1:54" ht="15" x14ac:dyDescent="0.35">
      <c r="A1777" s="4"/>
      <c r="B1777" s="8"/>
      <c r="C1777" s="8"/>
      <c r="D1777" s="8"/>
      <c r="E1777" s="33"/>
      <c r="F1777" s="8"/>
      <c r="G1777" s="4"/>
      <c r="H1777" s="4"/>
      <c r="I1777" s="4"/>
      <c r="J1777" s="4"/>
      <c r="K1777" s="4"/>
      <c r="L1777" s="4"/>
      <c r="M1777" s="8"/>
      <c r="N1777" s="4"/>
      <c r="O1777" s="4"/>
      <c r="P1777" s="4"/>
      <c r="Q1777" s="4"/>
      <c r="R1777" s="4"/>
      <c r="S1777" s="8"/>
      <c r="T1777" s="8"/>
      <c r="U1777" s="8"/>
      <c r="V1777" s="4"/>
      <c r="W1777" s="8"/>
      <c r="X1777" s="8"/>
      <c r="Y1777" s="33"/>
      <c r="Z1777" s="4"/>
      <c r="AA1777" s="42"/>
      <c r="AB1777" s="43"/>
      <c r="AC1777" s="8"/>
      <c r="AD1777" s="4"/>
      <c r="AE1777" s="4"/>
      <c r="AF1777" s="4"/>
      <c r="AG1777" s="4"/>
      <c r="AH1777" s="4"/>
      <c r="AI1777" s="4"/>
      <c r="AJ1777" s="4"/>
      <c r="AK1777" s="4"/>
      <c r="AL1777" s="4"/>
      <c r="AM1777" s="4"/>
      <c r="AN1777" s="4"/>
      <c r="AO1777" s="4"/>
      <c r="AP1777" s="4"/>
      <c r="AQ1777" s="4"/>
      <c r="AR1777" s="4"/>
      <c r="AS1777" s="4"/>
      <c r="AT1777" s="4"/>
      <c r="AU1777" s="4"/>
      <c r="AV1777" s="4"/>
      <c r="AW1777" s="4"/>
      <c r="AX1777" s="4"/>
      <c r="AY1777" s="4"/>
      <c r="AZ1777" s="4"/>
      <c r="BA1777" s="4"/>
      <c r="BB1777" s="4"/>
    </row>
    <row r="1778" spans="1:54" ht="15" x14ac:dyDescent="0.35">
      <c r="A1778" s="4"/>
      <c r="B1778" s="8"/>
      <c r="C1778" s="8"/>
      <c r="D1778" s="8"/>
      <c r="E1778" s="33"/>
      <c r="F1778" s="8"/>
      <c r="G1778" s="4"/>
      <c r="H1778" s="4"/>
      <c r="I1778" s="4"/>
      <c r="J1778" s="4"/>
      <c r="K1778" s="4"/>
      <c r="L1778" s="4"/>
      <c r="M1778" s="8"/>
      <c r="N1778" s="4"/>
      <c r="O1778" s="4"/>
      <c r="P1778" s="4"/>
      <c r="Q1778" s="4"/>
      <c r="R1778" s="4"/>
      <c r="S1778" s="8"/>
      <c r="T1778" s="8"/>
      <c r="U1778" s="8"/>
      <c r="V1778" s="4"/>
      <c r="W1778" s="8"/>
      <c r="X1778" s="8"/>
      <c r="Y1778" s="33"/>
      <c r="Z1778" s="4"/>
      <c r="AA1778" s="42"/>
      <c r="AB1778" s="43"/>
      <c r="AC1778" s="8"/>
      <c r="AD1778" s="4"/>
      <c r="AE1778" s="4"/>
      <c r="AF1778" s="4"/>
      <c r="AG1778" s="4"/>
      <c r="AH1778" s="4"/>
      <c r="AI1778" s="4"/>
      <c r="AJ1778" s="4"/>
      <c r="AK1778" s="4"/>
      <c r="AL1778" s="4"/>
      <c r="AM1778" s="4"/>
      <c r="AN1778" s="4"/>
      <c r="AO1778" s="4"/>
      <c r="AP1778" s="4"/>
      <c r="AQ1778" s="4"/>
      <c r="AR1778" s="4"/>
      <c r="AS1778" s="4"/>
      <c r="AT1778" s="4"/>
      <c r="AU1778" s="4"/>
      <c r="AV1778" s="4"/>
      <c r="AW1778" s="4"/>
      <c r="AX1778" s="4"/>
      <c r="AY1778" s="4"/>
      <c r="AZ1778" s="4"/>
      <c r="BA1778" s="4"/>
      <c r="BB1778" s="4"/>
    </row>
    <row r="1779" spans="1:54" ht="15" x14ac:dyDescent="0.35">
      <c r="A1779" s="4"/>
      <c r="B1779" s="8"/>
      <c r="C1779" s="8"/>
      <c r="D1779" s="8"/>
      <c r="E1779" s="33"/>
      <c r="F1779" s="8"/>
      <c r="G1779" s="4"/>
      <c r="H1779" s="4"/>
      <c r="I1779" s="4"/>
      <c r="J1779" s="4"/>
      <c r="K1779" s="4"/>
      <c r="L1779" s="4"/>
      <c r="M1779" s="8"/>
      <c r="N1779" s="4"/>
      <c r="O1779" s="4"/>
      <c r="P1779" s="4"/>
      <c r="Q1779" s="4"/>
      <c r="R1779" s="4"/>
      <c r="S1779" s="8"/>
      <c r="T1779" s="8"/>
      <c r="U1779" s="8"/>
      <c r="V1779" s="4"/>
      <c r="W1779" s="8"/>
      <c r="X1779" s="8"/>
      <c r="Y1779" s="33"/>
      <c r="Z1779" s="4"/>
      <c r="AA1779" s="42"/>
      <c r="AB1779" s="43"/>
      <c r="AC1779" s="8"/>
      <c r="AD1779" s="4"/>
      <c r="AE1779" s="4"/>
      <c r="AF1779" s="4"/>
      <c r="AG1779" s="4"/>
      <c r="AH1779" s="4"/>
      <c r="AI1779" s="4"/>
      <c r="AJ1779" s="4"/>
      <c r="AK1779" s="4"/>
      <c r="AL1779" s="4"/>
      <c r="AM1779" s="4"/>
      <c r="AN1779" s="4"/>
      <c r="AO1779" s="4"/>
      <c r="AP1779" s="4"/>
      <c r="AQ1779" s="4"/>
      <c r="AR1779" s="4"/>
      <c r="AS1779" s="4"/>
      <c r="AT1779" s="4"/>
      <c r="AU1779" s="4"/>
      <c r="AV1779" s="4"/>
      <c r="AW1779" s="4"/>
      <c r="AX1779" s="4"/>
      <c r="AY1779" s="4"/>
      <c r="AZ1779" s="4"/>
      <c r="BA1779" s="4"/>
      <c r="BB1779" s="4"/>
    </row>
    <row r="1780" spans="1:54" ht="15" x14ac:dyDescent="0.35">
      <c r="A1780" s="4"/>
      <c r="B1780" s="8"/>
      <c r="C1780" s="8"/>
      <c r="D1780" s="8"/>
      <c r="E1780" s="33"/>
      <c r="F1780" s="8"/>
      <c r="G1780" s="4"/>
      <c r="H1780" s="4"/>
      <c r="I1780" s="4"/>
      <c r="J1780" s="4"/>
      <c r="K1780" s="4"/>
      <c r="L1780" s="4"/>
      <c r="M1780" s="8"/>
      <c r="N1780" s="4"/>
      <c r="O1780" s="4"/>
      <c r="P1780" s="4"/>
      <c r="Q1780" s="4"/>
      <c r="R1780" s="4"/>
      <c r="S1780" s="8"/>
      <c r="T1780" s="8"/>
      <c r="U1780" s="8"/>
      <c r="V1780" s="4"/>
      <c r="W1780" s="8"/>
      <c r="X1780" s="8"/>
      <c r="Y1780" s="33"/>
      <c r="Z1780" s="4"/>
      <c r="AA1780" s="42"/>
      <c r="AB1780" s="43"/>
      <c r="AC1780" s="8"/>
      <c r="AD1780" s="4"/>
      <c r="AE1780" s="4"/>
      <c r="AF1780" s="4"/>
      <c r="AG1780" s="4"/>
      <c r="AH1780" s="4"/>
      <c r="AI1780" s="4"/>
      <c r="AJ1780" s="4"/>
      <c r="AK1780" s="4"/>
      <c r="AL1780" s="4"/>
      <c r="AM1780" s="4"/>
      <c r="AN1780" s="4"/>
      <c r="AO1780" s="4"/>
      <c r="AP1780" s="4"/>
      <c r="AQ1780" s="4"/>
      <c r="AR1780" s="4"/>
      <c r="AS1780" s="4"/>
      <c r="AT1780" s="4"/>
      <c r="AU1780" s="4"/>
      <c r="AV1780" s="4"/>
      <c r="AW1780" s="4"/>
      <c r="AX1780" s="4"/>
      <c r="AY1780" s="4"/>
      <c r="AZ1780" s="4"/>
      <c r="BA1780" s="4"/>
      <c r="BB1780" s="4"/>
    </row>
    <row r="1781" spans="1:54" ht="15" x14ac:dyDescent="0.35">
      <c r="A1781" s="4"/>
      <c r="B1781" s="8"/>
      <c r="C1781" s="8"/>
      <c r="D1781" s="8"/>
      <c r="E1781" s="33"/>
      <c r="F1781" s="8"/>
      <c r="G1781" s="4"/>
      <c r="H1781" s="4"/>
      <c r="I1781" s="4"/>
      <c r="J1781" s="4"/>
      <c r="K1781" s="4"/>
      <c r="L1781" s="4"/>
      <c r="M1781" s="8"/>
      <c r="N1781" s="4"/>
      <c r="O1781" s="4"/>
      <c r="P1781" s="4"/>
      <c r="Q1781" s="4"/>
      <c r="R1781" s="4"/>
      <c r="S1781" s="8"/>
      <c r="T1781" s="8"/>
      <c r="U1781" s="8"/>
      <c r="V1781" s="4"/>
      <c r="W1781" s="8"/>
      <c r="X1781" s="8"/>
      <c r="Y1781" s="33"/>
      <c r="Z1781" s="4"/>
      <c r="AA1781" s="42"/>
      <c r="AB1781" s="43"/>
      <c r="AC1781" s="8"/>
      <c r="AD1781" s="4"/>
      <c r="AE1781" s="4"/>
      <c r="AF1781" s="4"/>
      <c r="AG1781" s="4"/>
      <c r="AH1781" s="4"/>
      <c r="AI1781" s="4"/>
      <c r="AJ1781" s="4"/>
      <c r="AK1781" s="4"/>
      <c r="AL1781" s="4"/>
      <c r="AM1781" s="4"/>
      <c r="AN1781" s="4"/>
      <c r="AO1781" s="4"/>
      <c r="AP1781" s="4"/>
      <c r="AQ1781" s="4"/>
      <c r="AR1781" s="4"/>
      <c r="AS1781" s="4"/>
      <c r="AT1781" s="4"/>
      <c r="AU1781" s="4"/>
      <c r="AV1781" s="4"/>
      <c r="AW1781" s="4"/>
      <c r="AX1781" s="4"/>
      <c r="AY1781" s="4"/>
      <c r="AZ1781" s="4"/>
      <c r="BA1781" s="4"/>
      <c r="BB1781" s="4"/>
    </row>
    <row r="1782" spans="1:54" ht="15" x14ac:dyDescent="0.35">
      <c r="A1782" s="4"/>
      <c r="B1782" s="8"/>
      <c r="C1782" s="8"/>
      <c r="D1782" s="8"/>
      <c r="E1782" s="33"/>
      <c r="F1782" s="8"/>
      <c r="G1782" s="4"/>
      <c r="H1782" s="4"/>
      <c r="I1782" s="4"/>
      <c r="J1782" s="4"/>
      <c r="K1782" s="4"/>
      <c r="L1782" s="4"/>
      <c r="M1782" s="8"/>
      <c r="N1782" s="4"/>
      <c r="O1782" s="4"/>
      <c r="P1782" s="4"/>
      <c r="Q1782" s="4"/>
      <c r="R1782" s="4"/>
      <c r="S1782" s="8"/>
      <c r="T1782" s="8"/>
      <c r="U1782" s="8"/>
      <c r="V1782" s="4"/>
      <c r="W1782" s="8"/>
      <c r="X1782" s="8"/>
      <c r="Y1782" s="33"/>
      <c r="Z1782" s="4"/>
      <c r="AA1782" s="42"/>
      <c r="AB1782" s="43"/>
      <c r="AC1782" s="8"/>
      <c r="AD1782" s="4"/>
      <c r="AE1782" s="4"/>
      <c r="AF1782" s="4"/>
      <c r="AG1782" s="4"/>
      <c r="AH1782" s="4"/>
      <c r="AI1782" s="4"/>
      <c r="AJ1782" s="4"/>
      <c r="AK1782" s="4"/>
      <c r="AL1782" s="4"/>
      <c r="AM1782" s="4"/>
      <c r="AN1782" s="4"/>
      <c r="AO1782" s="4"/>
      <c r="AP1782" s="4"/>
      <c r="AQ1782" s="4"/>
      <c r="AR1782" s="4"/>
      <c r="AS1782" s="4"/>
      <c r="AT1782" s="4"/>
      <c r="AU1782" s="4"/>
      <c r="AV1782" s="4"/>
      <c r="AW1782" s="4"/>
      <c r="AX1782" s="4"/>
      <c r="AY1782" s="4"/>
      <c r="AZ1782" s="4"/>
      <c r="BA1782" s="4"/>
      <c r="BB1782" s="4"/>
    </row>
    <row r="1783" spans="1:54" ht="15" x14ac:dyDescent="0.35">
      <c r="A1783" s="4"/>
      <c r="B1783" s="8"/>
      <c r="C1783" s="8"/>
      <c r="D1783" s="8"/>
      <c r="E1783" s="33"/>
      <c r="F1783" s="8"/>
      <c r="G1783" s="4"/>
      <c r="H1783" s="4"/>
      <c r="I1783" s="4"/>
      <c r="J1783" s="4"/>
      <c r="K1783" s="4"/>
      <c r="L1783" s="4"/>
      <c r="M1783" s="8"/>
      <c r="N1783" s="4"/>
      <c r="O1783" s="4"/>
      <c r="P1783" s="4"/>
      <c r="Q1783" s="4"/>
      <c r="R1783" s="4"/>
      <c r="S1783" s="8"/>
      <c r="T1783" s="8"/>
      <c r="U1783" s="8"/>
      <c r="V1783" s="4"/>
      <c r="W1783" s="8"/>
      <c r="X1783" s="8"/>
      <c r="Y1783" s="33"/>
      <c r="Z1783" s="4"/>
      <c r="AA1783" s="42"/>
      <c r="AB1783" s="43"/>
      <c r="AC1783" s="8"/>
      <c r="AD1783" s="4"/>
      <c r="AE1783" s="4"/>
      <c r="AF1783" s="4"/>
      <c r="AG1783" s="4"/>
      <c r="AH1783" s="4"/>
      <c r="AI1783" s="4"/>
      <c r="AJ1783" s="4"/>
      <c r="AK1783" s="4"/>
      <c r="AL1783" s="4"/>
      <c r="AM1783" s="4"/>
      <c r="AN1783" s="4"/>
      <c r="AO1783" s="4"/>
      <c r="AP1783" s="4"/>
      <c r="AQ1783" s="4"/>
      <c r="AR1783" s="4"/>
      <c r="AS1783" s="4"/>
      <c r="AT1783" s="4"/>
      <c r="AU1783" s="4"/>
      <c r="AV1783" s="4"/>
      <c r="AW1783" s="4"/>
      <c r="AX1783" s="4"/>
      <c r="AY1783" s="4"/>
      <c r="AZ1783" s="4"/>
      <c r="BA1783" s="4"/>
      <c r="BB1783" s="4"/>
    </row>
    <row r="1784" spans="1:54" ht="15" x14ac:dyDescent="0.35">
      <c r="A1784" s="4"/>
      <c r="B1784" s="8"/>
      <c r="C1784" s="8"/>
      <c r="D1784" s="8"/>
      <c r="E1784" s="33"/>
      <c r="F1784" s="8"/>
      <c r="G1784" s="4"/>
      <c r="H1784" s="4"/>
      <c r="I1784" s="4"/>
      <c r="J1784" s="4"/>
      <c r="K1784" s="4"/>
      <c r="L1784" s="4"/>
      <c r="M1784" s="8"/>
      <c r="N1784" s="4"/>
      <c r="O1784" s="4"/>
      <c r="P1784" s="4"/>
      <c r="Q1784" s="4"/>
      <c r="R1784" s="4"/>
      <c r="S1784" s="8"/>
      <c r="T1784" s="8"/>
      <c r="U1784" s="8"/>
      <c r="V1784" s="4"/>
      <c r="W1784" s="8"/>
      <c r="X1784" s="8"/>
      <c r="Y1784" s="33"/>
      <c r="Z1784" s="4"/>
      <c r="AA1784" s="42"/>
      <c r="AB1784" s="43"/>
      <c r="AC1784" s="8"/>
      <c r="AD1784" s="4"/>
      <c r="AE1784" s="4"/>
      <c r="AF1784" s="4"/>
      <c r="AG1784" s="4"/>
      <c r="AH1784" s="4"/>
      <c r="AI1784" s="4"/>
      <c r="AJ1784" s="4"/>
      <c r="AK1784" s="4"/>
      <c r="AL1784" s="4"/>
      <c r="AM1784" s="4"/>
      <c r="AN1784" s="4"/>
      <c r="AO1784" s="4"/>
      <c r="AP1784" s="4"/>
      <c r="AQ1784" s="4"/>
      <c r="AR1784" s="4"/>
      <c r="AS1784" s="4"/>
      <c r="AT1784" s="4"/>
      <c r="AU1784" s="4"/>
      <c r="AV1784" s="4"/>
      <c r="AW1784" s="4"/>
      <c r="AX1784" s="4"/>
      <c r="AY1784" s="4"/>
      <c r="AZ1784" s="4"/>
      <c r="BA1784" s="4"/>
      <c r="BB1784" s="4"/>
    </row>
    <row r="1785" spans="1:54" ht="15" x14ac:dyDescent="0.35">
      <c r="A1785" s="4"/>
      <c r="B1785" s="8"/>
      <c r="C1785" s="8"/>
      <c r="D1785" s="8"/>
      <c r="E1785" s="33"/>
      <c r="F1785" s="8"/>
      <c r="G1785" s="4"/>
      <c r="H1785" s="4"/>
      <c r="I1785" s="4"/>
      <c r="J1785" s="4"/>
      <c r="K1785" s="4"/>
      <c r="L1785" s="4"/>
      <c r="M1785" s="8"/>
      <c r="N1785" s="4"/>
      <c r="O1785" s="4"/>
      <c r="P1785" s="4"/>
      <c r="Q1785" s="4"/>
      <c r="R1785" s="4"/>
      <c r="S1785" s="8"/>
      <c r="T1785" s="8"/>
      <c r="U1785" s="8"/>
      <c r="V1785" s="4"/>
      <c r="W1785" s="8"/>
      <c r="X1785" s="8"/>
      <c r="Y1785" s="33"/>
      <c r="Z1785" s="4"/>
      <c r="AA1785" s="42"/>
      <c r="AB1785" s="43"/>
      <c r="AC1785" s="8"/>
      <c r="AD1785" s="4"/>
      <c r="AE1785" s="4"/>
      <c r="AF1785" s="4"/>
      <c r="AG1785" s="4"/>
      <c r="AH1785" s="4"/>
      <c r="AI1785" s="4"/>
      <c r="AJ1785" s="4"/>
      <c r="AK1785" s="4"/>
      <c r="AL1785" s="4"/>
      <c r="AM1785" s="4"/>
      <c r="AN1785" s="4"/>
      <c r="AO1785" s="4"/>
      <c r="AP1785" s="4"/>
      <c r="AQ1785" s="4"/>
      <c r="AR1785" s="4"/>
      <c r="AS1785" s="4"/>
      <c r="AT1785" s="4"/>
      <c r="AU1785" s="4"/>
      <c r="AV1785" s="4"/>
      <c r="AW1785" s="4"/>
      <c r="AX1785" s="4"/>
      <c r="AY1785" s="4"/>
      <c r="AZ1785" s="4"/>
      <c r="BA1785" s="4"/>
      <c r="BB1785" s="4"/>
    </row>
    <row r="1786" spans="1:54" ht="15" x14ac:dyDescent="0.35">
      <c r="A1786" s="4"/>
      <c r="B1786" s="8"/>
      <c r="C1786" s="8"/>
      <c r="D1786" s="8"/>
      <c r="E1786" s="33"/>
      <c r="F1786" s="8"/>
      <c r="G1786" s="4"/>
      <c r="H1786" s="4"/>
      <c r="I1786" s="4"/>
      <c r="J1786" s="4"/>
      <c r="K1786" s="4"/>
      <c r="L1786" s="4"/>
      <c r="M1786" s="8"/>
      <c r="N1786" s="4"/>
      <c r="O1786" s="4"/>
      <c r="P1786" s="4"/>
      <c r="Q1786" s="4"/>
      <c r="R1786" s="4"/>
      <c r="S1786" s="8"/>
      <c r="T1786" s="8"/>
      <c r="U1786" s="8"/>
      <c r="V1786" s="4"/>
      <c r="W1786" s="8"/>
      <c r="X1786" s="8"/>
      <c r="Y1786" s="33"/>
      <c r="Z1786" s="4"/>
      <c r="AA1786" s="42"/>
      <c r="AB1786" s="43"/>
      <c r="AC1786" s="8"/>
      <c r="AD1786" s="4"/>
      <c r="AE1786" s="4"/>
      <c r="AF1786" s="4"/>
      <c r="AG1786" s="4"/>
      <c r="AH1786" s="4"/>
      <c r="AI1786" s="4"/>
      <c r="AJ1786" s="4"/>
      <c r="AK1786" s="4"/>
      <c r="AL1786" s="4"/>
      <c r="AM1786" s="4"/>
      <c r="AN1786" s="4"/>
      <c r="AO1786" s="4"/>
      <c r="AP1786" s="4"/>
      <c r="AQ1786" s="4"/>
      <c r="AR1786" s="4"/>
      <c r="AS1786" s="4"/>
      <c r="AT1786" s="4"/>
      <c r="AU1786" s="4"/>
      <c r="AV1786" s="4"/>
      <c r="AW1786" s="4"/>
      <c r="AX1786" s="4"/>
      <c r="AY1786" s="4"/>
      <c r="AZ1786" s="4"/>
      <c r="BA1786" s="4"/>
      <c r="BB1786" s="4"/>
    </row>
    <row r="1787" spans="1:54" ht="15" x14ac:dyDescent="0.35">
      <c r="A1787" s="4"/>
      <c r="B1787" s="8"/>
      <c r="C1787" s="8"/>
      <c r="D1787" s="8"/>
      <c r="E1787" s="33"/>
      <c r="F1787" s="8"/>
      <c r="G1787" s="4"/>
      <c r="H1787" s="4"/>
      <c r="I1787" s="4"/>
      <c r="J1787" s="4"/>
      <c r="K1787" s="4"/>
      <c r="L1787" s="4"/>
      <c r="M1787" s="8"/>
      <c r="N1787" s="4"/>
      <c r="O1787" s="4"/>
      <c r="P1787" s="4"/>
      <c r="Q1787" s="4"/>
      <c r="R1787" s="4"/>
      <c r="S1787" s="8"/>
      <c r="T1787" s="8"/>
      <c r="U1787" s="8"/>
      <c r="V1787" s="4"/>
      <c r="W1787" s="8"/>
      <c r="X1787" s="8"/>
      <c r="Y1787" s="33"/>
      <c r="Z1787" s="4"/>
      <c r="AA1787" s="42"/>
      <c r="AB1787" s="43"/>
      <c r="AC1787" s="8"/>
      <c r="AD1787" s="4"/>
      <c r="AE1787" s="4"/>
      <c r="AF1787" s="4"/>
      <c r="AG1787" s="4"/>
      <c r="AH1787" s="4"/>
      <c r="AI1787" s="4"/>
      <c r="AJ1787" s="4"/>
      <c r="AK1787" s="4"/>
      <c r="AL1787" s="4"/>
      <c r="AM1787" s="4"/>
      <c r="AN1787" s="4"/>
      <c r="AO1787" s="4"/>
      <c r="AP1787" s="4"/>
      <c r="AQ1787" s="4"/>
      <c r="AR1787" s="4"/>
      <c r="AS1787" s="4"/>
      <c r="AT1787" s="4"/>
      <c r="AU1787" s="4"/>
      <c r="AV1787" s="4"/>
      <c r="AW1787" s="4"/>
      <c r="AX1787" s="4"/>
      <c r="AY1787" s="4"/>
      <c r="AZ1787" s="4"/>
      <c r="BA1787" s="4"/>
      <c r="BB1787" s="4"/>
    </row>
    <row r="1788" spans="1:54" ht="15" x14ac:dyDescent="0.35">
      <c r="A1788" s="4"/>
      <c r="B1788" s="8"/>
      <c r="C1788" s="8"/>
      <c r="D1788" s="8"/>
      <c r="E1788" s="33"/>
      <c r="F1788" s="8"/>
      <c r="G1788" s="4"/>
      <c r="H1788" s="4"/>
      <c r="I1788" s="4"/>
      <c r="J1788" s="4"/>
      <c r="K1788" s="4"/>
      <c r="L1788" s="4"/>
      <c r="M1788" s="8"/>
      <c r="N1788" s="4"/>
      <c r="O1788" s="4"/>
      <c r="P1788" s="4"/>
      <c r="Q1788" s="4"/>
      <c r="R1788" s="4"/>
      <c r="S1788" s="8"/>
      <c r="T1788" s="8"/>
      <c r="U1788" s="8"/>
      <c r="V1788" s="4"/>
      <c r="W1788" s="8"/>
      <c r="X1788" s="8"/>
      <c r="Y1788" s="33"/>
      <c r="Z1788" s="4"/>
      <c r="AA1788" s="42"/>
      <c r="AB1788" s="43"/>
      <c r="AC1788" s="8"/>
      <c r="AD1788" s="4"/>
      <c r="AE1788" s="4"/>
      <c r="AF1788" s="4"/>
      <c r="AG1788" s="4"/>
      <c r="AH1788" s="4"/>
      <c r="AI1788" s="4"/>
      <c r="AJ1788" s="4"/>
      <c r="AK1788" s="4"/>
      <c r="AL1788" s="4"/>
      <c r="AM1788" s="4"/>
      <c r="AN1788" s="4"/>
      <c r="AO1788" s="4"/>
      <c r="AP1788" s="4"/>
      <c r="AQ1788" s="4"/>
      <c r="AR1788" s="4"/>
      <c r="AS1788" s="4"/>
      <c r="AT1788" s="4"/>
      <c r="AU1788" s="4"/>
      <c r="AV1788" s="4"/>
      <c r="AW1788" s="4"/>
      <c r="AX1788" s="4"/>
      <c r="AY1788" s="4"/>
      <c r="AZ1788" s="4"/>
      <c r="BA1788" s="4"/>
      <c r="BB1788" s="4"/>
    </row>
    <row r="1789" spans="1:54" ht="15" x14ac:dyDescent="0.35">
      <c r="A1789" s="4"/>
      <c r="B1789" s="8"/>
      <c r="C1789" s="8"/>
      <c r="D1789" s="8"/>
      <c r="E1789" s="33"/>
      <c r="F1789" s="8"/>
      <c r="G1789" s="4"/>
      <c r="H1789" s="4"/>
      <c r="I1789" s="4"/>
      <c r="J1789" s="4"/>
      <c r="K1789" s="4"/>
      <c r="L1789" s="4"/>
      <c r="M1789" s="8"/>
      <c r="N1789" s="4"/>
      <c r="O1789" s="4"/>
      <c r="P1789" s="4"/>
      <c r="Q1789" s="4"/>
      <c r="R1789" s="4"/>
      <c r="S1789" s="8"/>
      <c r="T1789" s="8"/>
      <c r="U1789" s="8"/>
      <c r="V1789" s="4"/>
      <c r="W1789" s="8"/>
      <c r="X1789" s="8"/>
      <c r="Y1789" s="33"/>
      <c r="Z1789" s="4"/>
      <c r="AA1789" s="42"/>
      <c r="AB1789" s="43"/>
      <c r="AC1789" s="8"/>
      <c r="AD1789" s="4"/>
      <c r="AE1789" s="4"/>
      <c r="AF1789" s="4"/>
      <c r="AG1789" s="4"/>
      <c r="AH1789" s="4"/>
      <c r="AI1789" s="4"/>
      <c r="AJ1789" s="4"/>
      <c r="AK1789" s="4"/>
      <c r="AL1789" s="4"/>
      <c r="AM1789" s="4"/>
      <c r="AN1789" s="4"/>
      <c r="AO1789" s="4"/>
      <c r="AP1789" s="4"/>
      <c r="AQ1789" s="4"/>
      <c r="AR1789" s="4"/>
      <c r="AS1789" s="4"/>
      <c r="AT1789" s="4"/>
      <c r="AU1789" s="4"/>
      <c r="AV1789" s="4"/>
      <c r="AW1789" s="4"/>
      <c r="AX1789" s="4"/>
      <c r="AY1789" s="4"/>
      <c r="AZ1789" s="4"/>
      <c r="BA1789" s="4"/>
      <c r="BB1789" s="4"/>
    </row>
    <row r="1790" spans="1:54" ht="15" x14ac:dyDescent="0.35">
      <c r="A1790" s="4"/>
      <c r="B1790" s="8"/>
      <c r="C1790" s="8"/>
      <c r="D1790" s="8"/>
      <c r="E1790" s="33"/>
      <c r="F1790" s="8"/>
      <c r="G1790" s="4"/>
      <c r="H1790" s="4"/>
      <c r="I1790" s="4"/>
      <c r="J1790" s="4"/>
      <c r="K1790" s="4"/>
      <c r="L1790" s="4"/>
      <c r="M1790" s="8"/>
      <c r="N1790" s="4"/>
      <c r="O1790" s="4"/>
      <c r="P1790" s="4"/>
      <c r="Q1790" s="4"/>
      <c r="R1790" s="4"/>
      <c r="S1790" s="8"/>
      <c r="T1790" s="8"/>
      <c r="U1790" s="8"/>
      <c r="V1790" s="4"/>
      <c r="W1790" s="8"/>
      <c r="X1790" s="8"/>
      <c r="Y1790" s="33"/>
      <c r="Z1790" s="4"/>
      <c r="AA1790" s="42"/>
      <c r="AB1790" s="43"/>
      <c r="AC1790" s="8"/>
      <c r="AD1790" s="4"/>
      <c r="AE1790" s="4"/>
      <c r="AF1790" s="4"/>
      <c r="AG1790" s="4"/>
      <c r="AH1790" s="4"/>
      <c r="AI1790" s="4"/>
      <c r="AJ1790" s="4"/>
      <c r="AK1790" s="4"/>
      <c r="AL1790" s="4"/>
      <c r="AM1790" s="4"/>
      <c r="AN1790" s="4"/>
      <c r="AO1790" s="4"/>
      <c r="AP1790" s="4"/>
      <c r="AQ1790" s="4"/>
      <c r="AR1790" s="4"/>
      <c r="AS1790" s="4"/>
      <c r="AT1790" s="4"/>
      <c r="AU1790" s="4"/>
      <c r="AV1790" s="4"/>
      <c r="AW1790" s="4"/>
      <c r="AX1790" s="4"/>
      <c r="AY1790" s="4"/>
      <c r="AZ1790" s="4"/>
      <c r="BA1790" s="4"/>
      <c r="BB1790" s="4"/>
    </row>
    <row r="1791" spans="1:54" ht="15" x14ac:dyDescent="0.35">
      <c r="A1791" s="4"/>
      <c r="B1791" s="8"/>
      <c r="C1791" s="8"/>
      <c r="D1791" s="8"/>
      <c r="E1791" s="33"/>
      <c r="F1791" s="8"/>
      <c r="G1791" s="4"/>
      <c r="H1791" s="4"/>
      <c r="I1791" s="4"/>
      <c r="J1791" s="4"/>
      <c r="K1791" s="4"/>
      <c r="L1791" s="4"/>
      <c r="M1791" s="8"/>
      <c r="N1791" s="4"/>
      <c r="O1791" s="4"/>
      <c r="P1791" s="4"/>
      <c r="Q1791" s="4"/>
      <c r="R1791" s="4"/>
      <c r="S1791" s="8"/>
      <c r="T1791" s="8"/>
      <c r="U1791" s="8"/>
      <c r="V1791" s="4"/>
      <c r="W1791" s="8"/>
      <c r="X1791" s="8"/>
      <c r="Y1791" s="33"/>
      <c r="Z1791" s="4"/>
      <c r="AA1791" s="42"/>
      <c r="AB1791" s="43"/>
      <c r="AC1791" s="8"/>
      <c r="AD1791" s="4"/>
      <c r="AE1791" s="4"/>
      <c r="AF1791" s="4"/>
      <c r="AG1791" s="4"/>
      <c r="AH1791" s="4"/>
      <c r="AI1791" s="4"/>
      <c r="AJ1791" s="4"/>
      <c r="AK1791" s="4"/>
      <c r="AL1791" s="4"/>
      <c r="AM1791" s="4"/>
      <c r="AN1791" s="4"/>
      <c r="AO1791" s="4"/>
      <c r="AP1791" s="4"/>
      <c r="AQ1791" s="4"/>
      <c r="AR1791" s="4"/>
      <c r="AS1791" s="4"/>
      <c r="AT1791" s="4"/>
      <c r="AU1791" s="4"/>
      <c r="AV1791" s="4"/>
      <c r="AW1791" s="4"/>
      <c r="AX1791" s="4"/>
      <c r="AY1791" s="4"/>
      <c r="AZ1791" s="4"/>
      <c r="BA1791" s="4"/>
      <c r="BB1791" s="4"/>
    </row>
    <row r="1792" spans="1:54" ht="15" x14ac:dyDescent="0.35">
      <c r="A1792" s="4"/>
      <c r="B1792" s="8"/>
      <c r="C1792" s="8"/>
      <c r="D1792" s="8"/>
      <c r="E1792" s="33"/>
      <c r="F1792" s="8"/>
      <c r="G1792" s="4"/>
      <c r="H1792" s="4"/>
      <c r="I1792" s="4"/>
      <c r="J1792" s="4"/>
      <c r="K1792" s="4"/>
      <c r="L1792" s="4"/>
      <c r="M1792" s="8"/>
      <c r="N1792" s="4"/>
      <c r="O1792" s="4"/>
      <c r="P1792" s="4"/>
      <c r="Q1792" s="4"/>
      <c r="R1792" s="4"/>
      <c r="S1792" s="8"/>
      <c r="T1792" s="8"/>
      <c r="U1792" s="8"/>
      <c r="V1792" s="4"/>
      <c r="W1792" s="8"/>
      <c r="X1792" s="8"/>
      <c r="Y1792" s="33"/>
      <c r="Z1792" s="4"/>
      <c r="AA1792" s="42"/>
      <c r="AB1792" s="43"/>
      <c r="AC1792" s="8"/>
      <c r="AD1792" s="4"/>
      <c r="AE1792" s="4"/>
      <c r="AF1792" s="4"/>
      <c r="AG1792" s="4"/>
      <c r="AH1792" s="4"/>
      <c r="AI1792" s="4"/>
      <c r="AJ1792" s="4"/>
      <c r="AK1792" s="4"/>
      <c r="AL1792" s="4"/>
      <c r="AM1792" s="4"/>
      <c r="AN1792" s="4"/>
      <c r="AO1792" s="4"/>
      <c r="AP1792" s="4"/>
      <c r="AQ1792" s="4"/>
      <c r="AR1792" s="4"/>
      <c r="AS1792" s="4"/>
      <c r="AT1792" s="4"/>
      <c r="AU1792" s="4"/>
      <c r="AV1792" s="4"/>
      <c r="AW1792" s="4"/>
      <c r="AX1792" s="4"/>
      <c r="AY1792" s="4"/>
      <c r="AZ1792" s="4"/>
      <c r="BA1792" s="4"/>
      <c r="BB1792" s="4"/>
    </row>
    <row r="1793" spans="1:54" ht="15" x14ac:dyDescent="0.35">
      <c r="A1793" s="4"/>
      <c r="B1793" s="8"/>
      <c r="C1793" s="8"/>
      <c r="D1793" s="8"/>
      <c r="E1793" s="33"/>
      <c r="F1793" s="8"/>
      <c r="G1793" s="4"/>
      <c r="H1793" s="4"/>
      <c r="I1793" s="4"/>
      <c r="J1793" s="4"/>
      <c r="K1793" s="4"/>
      <c r="L1793" s="4"/>
      <c r="M1793" s="8"/>
      <c r="N1793" s="4"/>
      <c r="O1793" s="4"/>
      <c r="P1793" s="4"/>
      <c r="Q1793" s="4"/>
      <c r="R1793" s="4"/>
      <c r="S1793" s="8"/>
      <c r="T1793" s="8"/>
      <c r="U1793" s="8"/>
      <c r="V1793" s="4"/>
      <c r="W1793" s="8"/>
      <c r="X1793" s="8"/>
      <c r="Y1793" s="33"/>
      <c r="Z1793" s="4"/>
      <c r="AA1793" s="42"/>
      <c r="AB1793" s="43"/>
      <c r="AC1793" s="8"/>
      <c r="AD1793" s="4"/>
      <c r="AE1793" s="4"/>
      <c r="AF1793" s="4"/>
      <c r="AG1793" s="4"/>
      <c r="AH1793" s="4"/>
      <c r="AI1793" s="4"/>
      <c r="AJ1793" s="4"/>
      <c r="AK1793" s="4"/>
      <c r="AL1793" s="4"/>
      <c r="AM1793" s="4"/>
      <c r="AN1793" s="4"/>
      <c r="AO1793" s="4"/>
      <c r="AP1793" s="4"/>
      <c r="AQ1793" s="4"/>
      <c r="AR1793" s="4"/>
      <c r="AS1793" s="4"/>
      <c r="AT1793" s="4"/>
      <c r="AU1793" s="4"/>
      <c r="AV1793" s="4"/>
      <c r="AW1793" s="4"/>
      <c r="AX1793" s="4"/>
      <c r="AY1793" s="4"/>
      <c r="AZ1793" s="4"/>
      <c r="BA1793" s="4"/>
      <c r="BB1793" s="4"/>
    </row>
    <row r="1794" spans="1:54" ht="15" x14ac:dyDescent="0.35">
      <c r="A1794" s="4"/>
      <c r="B1794" s="8"/>
      <c r="C1794" s="8"/>
      <c r="D1794" s="8"/>
      <c r="E1794" s="33"/>
      <c r="F1794" s="8"/>
      <c r="G1794" s="4"/>
      <c r="H1794" s="4"/>
      <c r="I1794" s="4"/>
      <c r="J1794" s="4"/>
      <c r="K1794" s="4"/>
      <c r="L1794" s="4"/>
      <c r="M1794" s="8"/>
      <c r="N1794" s="4"/>
      <c r="O1794" s="4"/>
      <c r="P1794" s="4"/>
      <c r="Q1794" s="4"/>
      <c r="R1794" s="4"/>
      <c r="S1794" s="8"/>
      <c r="T1794" s="8"/>
      <c r="U1794" s="8"/>
      <c r="V1794" s="4"/>
      <c r="W1794" s="8"/>
      <c r="X1794" s="8"/>
      <c r="Y1794" s="33"/>
      <c r="Z1794" s="4"/>
      <c r="AA1794" s="42"/>
      <c r="AB1794" s="43"/>
      <c r="AC1794" s="8"/>
      <c r="AD1794" s="4"/>
      <c r="AE1794" s="4"/>
      <c r="AF1794" s="4"/>
      <c r="AG1794" s="4"/>
      <c r="AH1794" s="4"/>
      <c r="AI1794" s="4"/>
      <c r="AJ1794" s="4"/>
      <c r="AK1794" s="4"/>
      <c r="AL1794" s="4"/>
      <c r="AM1794" s="4"/>
      <c r="AN1794" s="4"/>
      <c r="AO1794" s="4"/>
      <c r="AP1794" s="4"/>
      <c r="AQ1794" s="4"/>
      <c r="AR1794" s="4"/>
      <c r="AS1794" s="4"/>
      <c r="AT1794" s="4"/>
      <c r="AU1794" s="4"/>
      <c r="AV1794" s="4"/>
      <c r="AW1794" s="4"/>
      <c r="AX1794" s="4"/>
      <c r="AY1794" s="4"/>
      <c r="AZ1794" s="4"/>
      <c r="BA1794" s="4"/>
      <c r="BB1794" s="4"/>
    </row>
    <row r="1795" spans="1:54" ht="15" x14ac:dyDescent="0.35">
      <c r="A1795" s="4"/>
      <c r="B1795" s="8"/>
      <c r="C1795" s="8"/>
      <c r="D1795" s="8"/>
      <c r="E1795" s="33"/>
      <c r="F1795" s="8"/>
      <c r="G1795" s="4"/>
      <c r="H1795" s="4"/>
      <c r="I1795" s="4"/>
      <c r="J1795" s="4"/>
      <c r="K1795" s="4"/>
      <c r="L1795" s="4"/>
      <c r="M1795" s="8"/>
      <c r="N1795" s="4"/>
      <c r="O1795" s="4"/>
      <c r="P1795" s="4"/>
      <c r="Q1795" s="4"/>
      <c r="R1795" s="4"/>
      <c r="S1795" s="8"/>
      <c r="T1795" s="8"/>
      <c r="U1795" s="8"/>
      <c r="V1795" s="4"/>
      <c r="W1795" s="8"/>
      <c r="X1795" s="8"/>
      <c r="Y1795" s="33"/>
      <c r="Z1795" s="4"/>
      <c r="AA1795" s="42"/>
      <c r="AB1795" s="43"/>
      <c r="AC1795" s="8"/>
      <c r="AD1795" s="4"/>
      <c r="AE1795" s="4"/>
      <c r="AF1795" s="4"/>
      <c r="AG1795" s="4"/>
      <c r="AH1795" s="4"/>
      <c r="AI1795" s="4"/>
      <c r="AJ1795" s="4"/>
      <c r="AK1795" s="4"/>
      <c r="AL1795" s="4"/>
      <c r="AM1795" s="4"/>
      <c r="AN1795" s="4"/>
      <c r="AO1795" s="4"/>
      <c r="AP1795" s="4"/>
      <c r="AQ1795" s="4"/>
      <c r="AR1795" s="4"/>
      <c r="AS1795" s="4"/>
      <c r="AT1795" s="4"/>
      <c r="AU1795" s="4"/>
      <c r="AV1795" s="4"/>
      <c r="AW1795" s="4"/>
      <c r="AX1795" s="4"/>
      <c r="AY1795" s="4"/>
      <c r="AZ1795" s="4"/>
      <c r="BA1795" s="4"/>
      <c r="BB1795" s="4"/>
    </row>
    <row r="1796" spans="1:54" ht="15" x14ac:dyDescent="0.35">
      <c r="A1796" s="4"/>
      <c r="B1796" s="8"/>
      <c r="C1796" s="8"/>
      <c r="D1796" s="8"/>
      <c r="E1796" s="33"/>
      <c r="F1796" s="8"/>
      <c r="G1796" s="4"/>
      <c r="H1796" s="4"/>
      <c r="I1796" s="4"/>
      <c r="J1796" s="4"/>
      <c r="K1796" s="4"/>
      <c r="L1796" s="4"/>
      <c r="M1796" s="8"/>
      <c r="N1796" s="4"/>
      <c r="O1796" s="4"/>
      <c r="P1796" s="4"/>
      <c r="Q1796" s="4"/>
      <c r="R1796" s="4"/>
      <c r="S1796" s="8"/>
      <c r="T1796" s="8"/>
      <c r="U1796" s="8"/>
      <c r="V1796" s="4"/>
      <c r="W1796" s="8"/>
      <c r="X1796" s="8"/>
      <c r="Y1796" s="33"/>
      <c r="Z1796" s="4"/>
      <c r="AA1796" s="42"/>
      <c r="AB1796" s="43"/>
      <c r="AC1796" s="8"/>
      <c r="AD1796" s="4"/>
      <c r="AE1796" s="4"/>
      <c r="AF1796" s="4"/>
      <c r="AG1796" s="4"/>
      <c r="AH1796" s="4"/>
      <c r="AI1796" s="4"/>
      <c r="AJ1796" s="4"/>
      <c r="AK1796" s="4"/>
      <c r="AL1796" s="4"/>
      <c r="AM1796" s="4"/>
      <c r="AN1796" s="4"/>
      <c r="AO1796" s="4"/>
      <c r="AP1796" s="4"/>
      <c r="AQ1796" s="4"/>
      <c r="AR1796" s="4"/>
      <c r="AS1796" s="4"/>
      <c r="AT1796" s="4"/>
      <c r="AU1796" s="4"/>
      <c r="AV1796" s="4"/>
      <c r="AW1796" s="4"/>
      <c r="AX1796" s="4"/>
      <c r="AY1796" s="4"/>
      <c r="AZ1796" s="4"/>
      <c r="BA1796" s="4"/>
      <c r="BB1796" s="4"/>
    </row>
    <row r="1797" spans="1:54" ht="15" x14ac:dyDescent="0.35">
      <c r="A1797" s="4"/>
      <c r="B1797" s="8"/>
      <c r="C1797" s="8"/>
      <c r="D1797" s="8"/>
      <c r="E1797" s="33"/>
      <c r="F1797" s="8"/>
      <c r="G1797" s="4"/>
      <c r="H1797" s="4"/>
      <c r="I1797" s="4"/>
      <c r="J1797" s="4"/>
      <c r="K1797" s="4"/>
      <c r="L1797" s="4"/>
      <c r="M1797" s="8"/>
      <c r="N1797" s="4"/>
      <c r="O1797" s="4"/>
      <c r="P1797" s="4"/>
      <c r="Q1797" s="4"/>
      <c r="R1797" s="4"/>
      <c r="S1797" s="8"/>
      <c r="T1797" s="8"/>
      <c r="U1797" s="8"/>
      <c r="V1797" s="4"/>
      <c r="W1797" s="8"/>
      <c r="X1797" s="8"/>
      <c r="Y1797" s="33"/>
      <c r="Z1797" s="4"/>
      <c r="AA1797" s="42"/>
      <c r="AB1797" s="43"/>
      <c r="AC1797" s="8"/>
      <c r="AD1797" s="4"/>
      <c r="AE1797" s="4"/>
      <c r="AF1797" s="4"/>
      <c r="AG1797" s="4"/>
      <c r="AH1797" s="4"/>
      <c r="AI1797" s="4"/>
      <c r="AJ1797" s="4"/>
      <c r="AK1797" s="4"/>
      <c r="AL1797" s="4"/>
      <c r="AM1797" s="4"/>
      <c r="AN1797" s="4"/>
      <c r="AO1797" s="4"/>
      <c r="AP1797" s="4"/>
      <c r="AQ1797" s="4"/>
      <c r="AR1797" s="4"/>
      <c r="AS1797" s="4"/>
      <c r="AT1797" s="4"/>
      <c r="AU1797" s="4"/>
      <c r="AV1797" s="4"/>
      <c r="AW1797" s="4"/>
      <c r="AX1797" s="4"/>
      <c r="AY1797" s="4"/>
      <c r="AZ1797" s="4"/>
      <c r="BA1797" s="4"/>
      <c r="BB1797" s="4"/>
    </row>
    <row r="1798" spans="1:54" ht="15" x14ac:dyDescent="0.35">
      <c r="A1798" s="4"/>
      <c r="B1798" s="8"/>
      <c r="C1798" s="8"/>
      <c r="D1798" s="8"/>
      <c r="E1798" s="33"/>
      <c r="F1798" s="8"/>
      <c r="G1798" s="4"/>
      <c r="H1798" s="4"/>
      <c r="I1798" s="4"/>
      <c r="J1798" s="4"/>
      <c r="K1798" s="4"/>
      <c r="L1798" s="4"/>
      <c r="M1798" s="8"/>
      <c r="N1798" s="4"/>
      <c r="O1798" s="4"/>
      <c r="P1798" s="4"/>
      <c r="Q1798" s="4"/>
      <c r="R1798" s="4"/>
      <c r="S1798" s="8"/>
      <c r="T1798" s="8"/>
      <c r="U1798" s="8"/>
      <c r="V1798" s="4"/>
      <c r="W1798" s="8"/>
      <c r="X1798" s="8"/>
      <c r="Y1798" s="33"/>
      <c r="Z1798" s="4"/>
      <c r="AA1798" s="42"/>
      <c r="AB1798" s="43"/>
      <c r="AC1798" s="8"/>
      <c r="AD1798" s="4"/>
      <c r="AE1798" s="4"/>
      <c r="AF1798" s="4"/>
      <c r="AG1798" s="4"/>
      <c r="AH1798" s="4"/>
      <c r="AI1798" s="4"/>
      <c r="AJ1798" s="4"/>
      <c r="AK1798" s="4"/>
      <c r="AL1798" s="4"/>
      <c r="AM1798" s="4"/>
      <c r="AN1798" s="4"/>
      <c r="AO1798" s="4"/>
      <c r="AP1798" s="4"/>
      <c r="AQ1798" s="4"/>
      <c r="AR1798" s="4"/>
      <c r="AS1798" s="4"/>
      <c r="AT1798" s="4"/>
      <c r="AU1798" s="4"/>
      <c r="AV1798" s="4"/>
      <c r="AW1798" s="4"/>
      <c r="AX1798" s="4"/>
      <c r="AY1798" s="4"/>
      <c r="AZ1798" s="4"/>
      <c r="BA1798" s="4"/>
      <c r="BB1798" s="4"/>
    </row>
    <row r="1799" spans="1:54" ht="15" x14ac:dyDescent="0.35">
      <c r="A1799" s="4"/>
      <c r="B1799" s="8"/>
      <c r="C1799" s="8"/>
      <c r="D1799" s="8"/>
      <c r="E1799" s="33"/>
      <c r="F1799" s="8"/>
      <c r="G1799" s="4"/>
      <c r="H1799" s="4"/>
      <c r="I1799" s="4"/>
      <c r="J1799" s="4"/>
      <c r="K1799" s="4"/>
      <c r="L1799" s="4"/>
      <c r="M1799" s="8"/>
      <c r="N1799" s="4"/>
      <c r="O1799" s="4"/>
      <c r="P1799" s="4"/>
      <c r="Q1799" s="4"/>
      <c r="R1799" s="4"/>
      <c r="S1799" s="8"/>
      <c r="T1799" s="8"/>
      <c r="U1799" s="8"/>
      <c r="V1799" s="4"/>
      <c r="W1799" s="8"/>
      <c r="X1799" s="8"/>
      <c r="Y1799" s="33"/>
      <c r="Z1799" s="4"/>
      <c r="AA1799" s="42"/>
      <c r="AB1799" s="43"/>
      <c r="AC1799" s="8"/>
      <c r="AD1799" s="4"/>
      <c r="AE1799" s="4"/>
      <c r="AF1799" s="4"/>
      <c r="AG1799" s="4"/>
      <c r="AH1799" s="4"/>
      <c r="AI1799" s="4"/>
      <c r="AJ1799" s="4"/>
      <c r="AK1799" s="4"/>
      <c r="AL1799" s="4"/>
      <c r="AM1799" s="4"/>
      <c r="AN1799" s="4"/>
      <c r="AO1799" s="4"/>
      <c r="AP1799" s="4"/>
      <c r="AQ1799" s="4"/>
      <c r="AR1799" s="4"/>
      <c r="AS1799" s="4"/>
      <c r="AT1799" s="4"/>
      <c r="AU1799" s="4"/>
      <c r="AV1799" s="4"/>
      <c r="AW1799" s="4"/>
      <c r="AX1799" s="4"/>
      <c r="AY1799" s="4"/>
      <c r="AZ1799" s="4"/>
      <c r="BA1799" s="4"/>
      <c r="BB1799" s="4"/>
    </row>
    <row r="1800" spans="1:54" ht="15" x14ac:dyDescent="0.35">
      <c r="A1800" s="4"/>
      <c r="B1800" s="8"/>
      <c r="C1800" s="8"/>
      <c r="D1800" s="8"/>
      <c r="E1800" s="33"/>
      <c r="F1800" s="8"/>
      <c r="G1800" s="4"/>
      <c r="H1800" s="4"/>
      <c r="I1800" s="4"/>
      <c r="J1800" s="4"/>
      <c r="K1800" s="4"/>
      <c r="L1800" s="4"/>
      <c r="M1800" s="8"/>
      <c r="N1800" s="4"/>
      <c r="O1800" s="4"/>
      <c r="P1800" s="4"/>
      <c r="Q1800" s="4"/>
      <c r="R1800" s="4"/>
      <c r="S1800" s="8"/>
      <c r="T1800" s="8"/>
      <c r="U1800" s="8"/>
      <c r="V1800" s="4"/>
      <c r="W1800" s="8"/>
      <c r="X1800" s="8"/>
      <c r="Y1800" s="33"/>
      <c r="Z1800" s="4"/>
      <c r="AA1800" s="42"/>
      <c r="AB1800" s="43"/>
      <c r="AC1800" s="8"/>
      <c r="AD1800" s="4"/>
      <c r="AE1800" s="4"/>
      <c r="AF1800" s="4"/>
      <c r="AG1800" s="4"/>
      <c r="AH1800" s="4"/>
      <c r="AI1800" s="4"/>
      <c r="AJ1800" s="4"/>
      <c r="AK1800" s="4"/>
      <c r="AL1800" s="4"/>
      <c r="AM1800" s="4"/>
      <c r="AN1800" s="4"/>
      <c r="AO1800" s="4"/>
      <c r="AP1800" s="4"/>
      <c r="AQ1800" s="4"/>
      <c r="AR1800" s="4"/>
      <c r="AS1800" s="4"/>
      <c r="AT1800" s="4"/>
      <c r="AU1800" s="4"/>
      <c r="AV1800" s="4"/>
      <c r="AW1800" s="4"/>
      <c r="AX1800" s="4"/>
      <c r="AY1800" s="4"/>
      <c r="AZ1800" s="4"/>
      <c r="BA1800" s="4"/>
      <c r="BB1800" s="4"/>
    </row>
    <row r="1801" spans="1:54" ht="15" x14ac:dyDescent="0.35">
      <c r="A1801" s="4"/>
      <c r="B1801" s="8"/>
      <c r="C1801" s="8"/>
      <c r="D1801" s="8"/>
      <c r="E1801" s="33"/>
      <c r="F1801" s="8"/>
      <c r="G1801" s="4"/>
      <c r="H1801" s="4"/>
      <c r="I1801" s="4"/>
      <c r="J1801" s="4"/>
      <c r="K1801" s="4"/>
      <c r="L1801" s="4"/>
      <c r="M1801" s="8"/>
      <c r="N1801" s="4"/>
      <c r="O1801" s="4"/>
      <c r="P1801" s="4"/>
      <c r="Q1801" s="4"/>
      <c r="R1801" s="4"/>
      <c r="S1801" s="8"/>
      <c r="T1801" s="8"/>
      <c r="U1801" s="8"/>
      <c r="V1801" s="4"/>
      <c r="W1801" s="8"/>
      <c r="X1801" s="8"/>
      <c r="Y1801" s="33"/>
      <c r="Z1801" s="4"/>
      <c r="AA1801" s="42"/>
      <c r="AB1801" s="43"/>
      <c r="AC1801" s="8"/>
      <c r="AD1801" s="4"/>
      <c r="AE1801" s="4"/>
      <c r="AF1801" s="4"/>
      <c r="AG1801" s="4"/>
      <c r="AH1801" s="4"/>
      <c r="AI1801" s="4"/>
      <c r="AJ1801" s="4"/>
      <c r="AK1801" s="4"/>
      <c r="AL1801" s="4"/>
      <c r="AM1801" s="4"/>
      <c r="AN1801" s="4"/>
      <c r="AO1801" s="4"/>
      <c r="AP1801" s="4"/>
      <c r="AQ1801" s="4"/>
      <c r="AR1801" s="4"/>
      <c r="AS1801" s="4"/>
      <c r="AT1801" s="4"/>
      <c r="AU1801" s="4"/>
      <c r="AV1801" s="4"/>
      <c r="AW1801" s="4"/>
      <c r="AX1801" s="4"/>
      <c r="AY1801" s="4"/>
      <c r="AZ1801" s="4"/>
      <c r="BA1801" s="4"/>
      <c r="BB1801" s="4"/>
    </row>
    <row r="1802" spans="1:54" ht="15" x14ac:dyDescent="0.35">
      <c r="A1802" s="4"/>
      <c r="B1802" s="8"/>
      <c r="C1802" s="8"/>
      <c r="D1802" s="8"/>
      <c r="E1802" s="33"/>
      <c r="F1802" s="8"/>
      <c r="G1802" s="4"/>
      <c r="H1802" s="4"/>
      <c r="I1802" s="4"/>
      <c r="J1802" s="4"/>
      <c r="K1802" s="4"/>
      <c r="L1802" s="4"/>
      <c r="M1802" s="8"/>
      <c r="N1802" s="4"/>
      <c r="O1802" s="4"/>
      <c r="P1802" s="4"/>
      <c r="Q1802" s="4"/>
      <c r="R1802" s="4"/>
      <c r="S1802" s="8"/>
      <c r="T1802" s="8"/>
      <c r="U1802" s="8"/>
      <c r="V1802" s="4"/>
      <c r="W1802" s="8"/>
      <c r="X1802" s="8"/>
      <c r="Y1802" s="33"/>
      <c r="Z1802" s="4"/>
      <c r="AA1802" s="42"/>
      <c r="AB1802" s="43"/>
      <c r="AC1802" s="8"/>
      <c r="AD1802" s="4"/>
      <c r="AE1802" s="4"/>
      <c r="AF1802" s="4"/>
      <c r="AG1802" s="4"/>
      <c r="AH1802" s="4"/>
      <c r="AI1802" s="4"/>
      <c r="AJ1802" s="4"/>
      <c r="AK1802" s="4"/>
      <c r="AL1802" s="4"/>
      <c r="AM1802" s="4"/>
      <c r="AN1802" s="4"/>
      <c r="AO1802" s="4"/>
      <c r="AP1802" s="4"/>
      <c r="AQ1802" s="4"/>
      <c r="AR1802" s="4"/>
      <c r="AS1802" s="4"/>
      <c r="AT1802" s="4"/>
      <c r="AU1802" s="4"/>
      <c r="AV1802" s="4"/>
      <c r="AW1802" s="4"/>
      <c r="AX1802" s="4"/>
      <c r="AY1802" s="4"/>
      <c r="AZ1802" s="4"/>
      <c r="BA1802" s="4"/>
      <c r="BB1802" s="4"/>
    </row>
    <row r="1803" spans="1:54" ht="15" x14ac:dyDescent="0.35">
      <c r="A1803" s="4"/>
      <c r="B1803" s="8"/>
      <c r="C1803" s="8"/>
      <c r="D1803" s="8"/>
      <c r="E1803" s="33"/>
      <c r="F1803" s="8"/>
      <c r="G1803" s="4"/>
      <c r="H1803" s="4"/>
      <c r="I1803" s="4"/>
      <c r="J1803" s="4"/>
      <c r="K1803" s="4"/>
      <c r="L1803" s="4"/>
      <c r="M1803" s="8"/>
      <c r="N1803" s="4"/>
      <c r="O1803" s="4"/>
      <c r="P1803" s="4"/>
      <c r="Q1803" s="4"/>
      <c r="R1803" s="4"/>
      <c r="S1803" s="8"/>
      <c r="T1803" s="8"/>
      <c r="U1803" s="8"/>
      <c r="V1803" s="4"/>
      <c r="W1803" s="8"/>
      <c r="X1803" s="8"/>
      <c r="Y1803" s="33"/>
      <c r="Z1803" s="4"/>
      <c r="AA1803" s="42"/>
      <c r="AB1803" s="43"/>
      <c r="AC1803" s="8"/>
      <c r="AD1803" s="4"/>
      <c r="AE1803" s="4"/>
      <c r="AF1803" s="4"/>
      <c r="AG1803" s="4"/>
      <c r="AH1803" s="4"/>
      <c r="AI1803" s="4"/>
      <c r="AJ1803" s="4"/>
      <c r="AK1803" s="4"/>
      <c r="AL1803" s="4"/>
      <c r="AM1803" s="4"/>
      <c r="AN1803" s="4"/>
      <c r="AO1803" s="4"/>
      <c r="AP1803" s="4"/>
      <c r="AQ1803" s="4"/>
      <c r="AR1803" s="4"/>
      <c r="AS1803" s="4"/>
      <c r="AT1803" s="4"/>
      <c r="AU1803" s="4"/>
      <c r="AV1803" s="4"/>
      <c r="AW1803" s="4"/>
      <c r="AX1803" s="4"/>
      <c r="AY1803" s="4"/>
      <c r="AZ1803" s="4"/>
      <c r="BA1803" s="4"/>
      <c r="BB1803" s="4"/>
    </row>
    <row r="1804" spans="1:54" ht="15" x14ac:dyDescent="0.35">
      <c r="A1804" s="4"/>
      <c r="B1804" s="8"/>
      <c r="C1804" s="8"/>
      <c r="D1804" s="8"/>
      <c r="E1804" s="33"/>
      <c r="F1804" s="8"/>
      <c r="G1804" s="4"/>
      <c r="H1804" s="4"/>
      <c r="I1804" s="4"/>
      <c r="J1804" s="4"/>
      <c r="K1804" s="4"/>
      <c r="L1804" s="4"/>
      <c r="M1804" s="8"/>
      <c r="N1804" s="4"/>
      <c r="O1804" s="4"/>
      <c r="P1804" s="4"/>
      <c r="Q1804" s="4"/>
      <c r="R1804" s="4"/>
      <c r="S1804" s="8"/>
      <c r="T1804" s="8"/>
      <c r="U1804" s="8"/>
      <c r="V1804" s="4"/>
      <c r="W1804" s="8"/>
      <c r="X1804" s="8"/>
      <c r="Y1804" s="33"/>
      <c r="Z1804" s="4"/>
      <c r="AA1804" s="42"/>
      <c r="AB1804" s="43"/>
      <c r="AC1804" s="8"/>
      <c r="AD1804" s="4"/>
      <c r="AE1804" s="4"/>
      <c r="AF1804" s="4"/>
      <c r="AG1804" s="4"/>
      <c r="AH1804" s="4"/>
      <c r="AI1804" s="4"/>
      <c r="AJ1804" s="4"/>
      <c r="AK1804" s="4"/>
      <c r="AL1804" s="4"/>
      <c r="AM1804" s="4"/>
      <c r="AN1804" s="4"/>
      <c r="AO1804" s="4"/>
      <c r="AP1804" s="4"/>
      <c r="AQ1804" s="4"/>
      <c r="AR1804" s="4"/>
      <c r="AS1804" s="4"/>
      <c r="AT1804" s="4"/>
      <c r="AU1804" s="4"/>
      <c r="AV1804" s="4"/>
      <c r="AW1804" s="4"/>
      <c r="AX1804" s="4"/>
      <c r="AY1804" s="4"/>
      <c r="AZ1804" s="4"/>
      <c r="BA1804" s="4"/>
      <c r="BB1804" s="4"/>
    </row>
    <row r="1805" spans="1:54" ht="15" x14ac:dyDescent="0.35">
      <c r="A1805" s="4"/>
      <c r="B1805" s="8"/>
      <c r="C1805" s="8"/>
      <c r="D1805" s="8"/>
      <c r="E1805" s="33"/>
      <c r="F1805" s="8"/>
      <c r="G1805" s="4"/>
      <c r="H1805" s="4"/>
      <c r="I1805" s="4"/>
      <c r="J1805" s="4"/>
      <c r="K1805" s="4"/>
      <c r="L1805" s="4"/>
      <c r="M1805" s="8"/>
      <c r="N1805" s="4"/>
      <c r="O1805" s="4"/>
      <c r="P1805" s="4"/>
      <c r="Q1805" s="4"/>
      <c r="R1805" s="4"/>
      <c r="S1805" s="8"/>
      <c r="T1805" s="8"/>
      <c r="U1805" s="8"/>
      <c r="V1805" s="4"/>
      <c r="W1805" s="8"/>
      <c r="X1805" s="8"/>
      <c r="Y1805" s="33"/>
      <c r="Z1805" s="4"/>
      <c r="AA1805" s="42"/>
      <c r="AB1805" s="43"/>
      <c r="AC1805" s="8"/>
      <c r="AD1805" s="4"/>
      <c r="AE1805" s="4"/>
      <c r="AF1805" s="4"/>
      <c r="AG1805" s="4"/>
      <c r="AH1805" s="4"/>
      <c r="AI1805" s="4"/>
      <c r="AJ1805" s="4"/>
      <c r="AK1805" s="4"/>
      <c r="AL1805" s="4"/>
      <c r="AM1805" s="4"/>
      <c r="AN1805" s="4"/>
      <c r="AO1805" s="4"/>
      <c r="AP1805" s="4"/>
      <c r="AQ1805" s="4"/>
      <c r="AR1805" s="4"/>
      <c r="AS1805" s="4"/>
      <c r="AT1805" s="4"/>
      <c r="AU1805" s="4"/>
      <c r="AV1805" s="4"/>
      <c r="AW1805" s="4"/>
      <c r="AX1805" s="4"/>
      <c r="AY1805" s="4"/>
      <c r="AZ1805" s="4"/>
      <c r="BA1805" s="4"/>
      <c r="BB1805" s="4"/>
    </row>
    <row r="1806" spans="1:54" ht="15" x14ac:dyDescent="0.35">
      <c r="A1806" s="4"/>
      <c r="B1806" s="8"/>
      <c r="C1806" s="8"/>
      <c r="D1806" s="8"/>
      <c r="E1806" s="33"/>
      <c r="F1806" s="8"/>
      <c r="G1806" s="4"/>
      <c r="H1806" s="4"/>
      <c r="I1806" s="4"/>
      <c r="J1806" s="4"/>
      <c r="K1806" s="4"/>
      <c r="L1806" s="4"/>
      <c r="M1806" s="8"/>
      <c r="N1806" s="4"/>
      <c r="O1806" s="4"/>
      <c r="P1806" s="4"/>
      <c r="Q1806" s="4"/>
      <c r="R1806" s="4"/>
      <c r="S1806" s="8"/>
      <c r="T1806" s="8"/>
      <c r="U1806" s="8"/>
      <c r="V1806" s="4"/>
      <c r="W1806" s="8"/>
      <c r="X1806" s="8"/>
      <c r="Y1806" s="33"/>
      <c r="Z1806" s="4"/>
      <c r="AA1806" s="42"/>
      <c r="AB1806" s="43"/>
      <c r="AC1806" s="8"/>
      <c r="AD1806" s="4"/>
      <c r="AE1806" s="4"/>
      <c r="AF1806" s="4"/>
      <c r="AG1806" s="4"/>
      <c r="AH1806" s="4"/>
      <c r="AI1806" s="4"/>
      <c r="AJ1806" s="4"/>
      <c r="AK1806" s="4"/>
      <c r="AL1806" s="4"/>
      <c r="AM1806" s="4"/>
      <c r="AN1806" s="4"/>
      <c r="AO1806" s="4"/>
      <c r="AP1806" s="4"/>
      <c r="AQ1806" s="4"/>
      <c r="AR1806" s="4"/>
      <c r="AS1806" s="4"/>
      <c r="AT1806" s="4"/>
      <c r="AU1806" s="4"/>
      <c r="AV1806" s="4"/>
      <c r="AW1806" s="4"/>
      <c r="AX1806" s="4"/>
      <c r="AY1806" s="4"/>
      <c r="AZ1806" s="4"/>
      <c r="BA1806" s="4"/>
      <c r="BB1806" s="4"/>
    </row>
    <row r="1807" spans="1:54" ht="15" x14ac:dyDescent="0.35">
      <c r="A1807" s="4"/>
      <c r="B1807" s="8"/>
      <c r="C1807" s="8"/>
      <c r="D1807" s="8"/>
      <c r="E1807" s="33"/>
      <c r="F1807" s="8"/>
      <c r="G1807" s="4"/>
      <c r="H1807" s="4"/>
      <c r="I1807" s="4"/>
      <c r="J1807" s="4"/>
      <c r="K1807" s="4"/>
      <c r="L1807" s="4"/>
      <c r="M1807" s="8"/>
      <c r="N1807" s="4"/>
      <c r="O1807" s="4"/>
      <c r="P1807" s="4"/>
      <c r="Q1807" s="4"/>
      <c r="R1807" s="4"/>
      <c r="S1807" s="8"/>
      <c r="T1807" s="8"/>
      <c r="U1807" s="8"/>
      <c r="V1807" s="4"/>
      <c r="W1807" s="8"/>
      <c r="X1807" s="8"/>
      <c r="Y1807" s="33"/>
      <c r="Z1807" s="4"/>
      <c r="AA1807" s="42"/>
      <c r="AB1807" s="43"/>
      <c r="AC1807" s="8"/>
      <c r="AD1807" s="4"/>
      <c r="AE1807" s="4"/>
      <c r="AF1807" s="4"/>
      <c r="AG1807" s="4"/>
      <c r="AH1807" s="4"/>
      <c r="AI1807" s="4"/>
      <c r="AJ1807" s="4"/>
      <c r="AK1807" s="4"/>
      <c r="AL1807" s="4"/>
      <c r="AM1807" s="4"/>
      <c r="AN1807" s="4"/>
      <c r="AO1807" s="4"/>
      <c r="AP1807" s="4"/>
      <c r="AQ1807" s="4"/>
      <c r="AR1807" s="4"/>
      <c r="AS1807" s="4"/>
      <c r="AT1807" s="4"/>
      <c r="AU1807" s="4"/>
      <c r="AV1807" s="4"/>
      <c r="AW1807" s="4"/>
      <c r="AX1807" s="4"/>
      <c r="AY1807" s="4"/>
      <c r="AZ1807" s="4"/>
      <c r="BA1807" s="4"/>
      <c r="BB1807" s="4"/>
    </row>
    <row r="1808" spans="1:54" ht="15" x14ac:dyDescent="0.35">
      <c r="A1808" s="4"/>
      <c r="B1808" s="8"/>
      <c r="C1808" s="8"/>
      <c r="D1808" s="8"/>
      <c r="E1808" s="33"/>
      <c r="F1808" s="8"/>
      <c r="G1808" s="4"/>
      <c r="H1808" s="4"/>
      <c r="I1808" s="4"/>
      <c r="J1808" s="4"/>
      <c r="K1808" s="4"/>
      <c r="L1808" s="4"/>
      <c r="M1808" s="8"/>
      <c r="N1808" s="4"/>
      <c r="O1808" s="4"/>
      <c r="P1808" s="4"/>
      <c r="Q1808" s="4"/>
      <c r="R1808" s="4"/>
      <c r="S1808" s="8"/>
      <c r="T1808" s="8"/>
      <c r="U1808" s="8"/>
      <c r="V1808" s="4"/>
      <c r="W1808" s="8"/>
      <c r="X1808" s="8"/>
      <c r="Y1808" s="33"/>
      <c r="Z1808" s="4"/>
      <c r="AA1808" s="42"/>
      <c r="AB1808" s="43"/>
      <c r="AC1808" s="8"/>
      <c r="AD1808" s="4"/>
      <c r="AE1808" s="4"/>
      <c r="AF1808" s="4"/>
      <c r="AG1808" s="4"/>
      <c r="AH1808" s="4"/>
      <c r="AI1808" s="4"/>
      <c r="AJ1808" s="4"/>
      <c r="AK1808" s="4"/>
      <c r="AL1808" s="4"/>
      <c r="AM1808" s="4"/>
      <c r="AN1808" s="4"/>
      <c r="AO1808" s="4"/>
      <c r="AP1808" s="4"/>
      <c r="AQ1808" s="4"/>
      <c r="AR1808" s="4"/>
      <c r="AS1808" s="4"/>
      <c r="AT1808" s="4"/>
      <c r="AU1808" s="4"/>
      <c r="AV1808" s="4"/>
      <c r="AW1808" s="4"/>
      <c r="AX1808" s="4"/>
      <c r="AY1808" s="4"/>
      <c r="AZ1808" s="4"/>
      <c r="BA1808" s="4"/>
      <c r="BB1808" s="4"/>
    </row>
    <row r="1809" spans="1:54" ht="15" x14ac:dyDescent="0.35">
      <c r="A1809" s="4"/>
      <c r="B1809" s="8"/>
      <c r="C1809" s="8"/>
      <c r="D1809" s="8"/>
      <c r="E1809" s="33"/>
      <c r="F1809" s="8"/>
      <c r="G1809" s="4"/>
      <c r="H1809" s="4"/>
      <c r="I1809" s="4"/>
      <c r="J1809" s="4"/>
      <c r="K1809" s="4"/>
      <c r="L1809" s="4"/>
      <c r="M1809" s="8"/>
      <c r="N1809" s="4"/>
      <c r="O1809" s="4"/>
      <c r="P1809" s="4"/>
      <c r="Q1809" s="4"/>
      <c r="R1809" s="4"/>
      <c r="S1809" s="8"/>
      <c r="T1809" s="8"/>
      <c r="U1809" s="8"/>
      <c r="V1809" s="4"/>
      <c r="W1809" s="8"/>
      <c r="X1809" s="8"/>
      <c r="Y1809" s="33"/>
      <c r="Z1809" s="4"/>
      <c r="AA1809" s="42"/>
      <c r="AB1809" s="43"/>
      <c r="AC1809" s="8"/>
      <c r="AD1809" s="4"/>
      <c r="AE1809" s="4"/>
      <c r="AF1809" s="4"/>
      <c r="AG1809" s="4"/>
      <c r="AH1809" s="4"/>
      <c r="AI1809" s="4"/>
      <c r="AJ1809" s="4"/>
      <c r="AK1809" s="4"/>
      <c r="AL1809" s="4"/>
      <c r="AM1809" s="4"/>
      <c r="AN1809" s="4"/>
      <c r="AO1809" s="4"/>
      <c r="AP1809" s="4"/>
      <c r="AQ1809" s="4"/>
      <c r="AR1809" s="4"/>
      <c r="AS1809" s="4"/>
      <c r="AT1809" s="4"/>
      <c r="AU1809" s="4"/>
      <c r="AV1809" s="4"/>
      <c r="AW1809" s="4"/>
      <c r="AX1809" s="4"/>
      <c r="AY1809" s="4"/>
      <c r="AZ1809" s="4"/>
      <c r="BA1809" s="4"/>
      <c r="BB1809" s="4"/>
    </row>
    <row r="1810" spans="1:54" ht="15" x14ac:dyDescent="0.35">
      <c r="A1810" s="4"/>
      <c r="B1810" s="8"/>
      <c r="C1810" s="8"/>
      <c r="D1810" s="8"/>
      <c r="E1810" s="33"/>
      <c r="F1810" s="8"/>
      <c r="G1810" s="4"/>
      <c r="H1810" s="4"/>
      <c r="I1810" s="4"/>
      <c r="J1810" s="4"/>
      <c r="K1810" s="4"/>
      <c r="L1810" s="4"/>
      <c r="M1810" s="8"/>
      <c r="N1810" s="4"/>
      <c r="O1810" s="4"/>
      <c r="P1810" s="4"/>
      <c r="Q1810" s="4"/>
      <c r="R1810" s="4"/>
      <c r="S1810" s="8"/>
      <c r="T1810" s="8"/>
      <c r="U1810" s="8"/>
      <c r="V1810" s="4"/>
      <c r="W1810" s="8"/>
      <c r="X1810" s="8"/>
      <c r="Y1810" s="33"/>
      <c r="Z1810" s="4"/>
      <c r="AA1810" s="42"/>
      <c r="AB1810" s="43"/>
      <c r="AC1810" s="8"/>
      <c r="AD1810" s="4"/>
      <c r="AE1810" s="4"/>
      <c r="AF1810" s="4"/>
      <c r="AG1810" s="4"/>
      <c r="AH1810" s="4"/>
      <c r="AI1810" s="4"/>
      <c r="AJ1810" s="4"/>
      <c r="AK1810" s="4"/>
      <c r="AL1810" s="4"/>
      <c r="AM1810" s="4"/>
      <c r="AN1810" s="4"/>
      <c r="AO1810" s="4"/>
      <c r="AP1810" s="4"/>
      <c r="AQ1810" s="4"/>
      <c r="AR1810" s="4"/>
      <c r="AS1810" s="4"/>
      <c r="AT1810" s="4"/>
      <c r="AU1810" s="4"/>
      <c r="AV1810" s="4"/>
      <c r="AW1810" s="4"/>
      <c r="AX1810" s="4"/>
      <c r="AY1810" s="4"/>
      <c r="AZ1810" s="4"/>
      <c r="BA1810" s="4"/>
      <c r="BB1810" s="4"/>
    </row>
    <row r="1811" spans="1:54" ht="15" x14ac:dyDescent="0.35">
      <c r="A1811" s="4"/>
      <c r="B1811" s="8"/>
      <c r="C1811" s="8"/>
      <c r="D1811" s="8"/>
      <c r="E1811" s="33"/>
      <c r="F1811" s="8"/>
      <c r="G1811" s="4"/>
      <c r="H1811" s="4"/>
      <c r="I1811" s="4"/>
      <c r="J1811" s="4"/>
      <c r="K1811" s="4"/>
      <c r="L1811" s="4"/>
      <c r="M1811" s="8"/>
      <c r="N1811" s="4"/>
      <c r="O1811" s="4"/>
      <c r="P1811" s="4"/>
      <c r="Q1811" s="4"/>
      <c r="R1811" s="4"/>
      <c r="S1811" s="8"/>
      <c r="T1811" s="8"/>
      <c r="U1811" s="8"/>
      <c r="V1811" s="4"/>
      <c r="W1811" s="8"/>
      <c r="X1811" s="8"/>
      <c r="Y1811" s="33"/>
      <c r="Z1811" s="4"/>
      <c r="AA1811" s="42"/>
      <c r="AB1811" s="43"/>
      <c r="AC1811" s="8"/>
      <c r="AD1811" s="4"/>
      <c r="AE1811" s="4"/>
      <c r="AF1811" s="4"/>
      <c r="AG1811" s="4"/>
      <c r="AH1811" s="4"/>
      <c r="AI1811" s="4"/>
      <c r="AJ1811" s="4"/>
      <c r="AK1811" s="4"/>
      <c r="AL1811" s="4"/>
      <c r="AM1811" s="4"/>
      <c r="AN1811" s="4"/>
      <c r="AO1811" s="4"/>
      <c r="AP1811" s="4"/>
      <c r="AQ1811" s="4"/>
      <c r="AR1811" s="4"/>
      <c r="AS1811" s="4"/>
      <c r="AT1811" s="4"/>
      <c r="AU1811" s="4"/>
      <c r="AV1811" s="4"/>
      <c r="AW1811" s="4"/>
      <c r="AX1811" s="4"/>
      <c r="AY1811" s="4"/>
      <c r="AZ1811" s="4"/>
      <c r="BA1811" s="4"/>
      <c r="BB1811" s="4"/>
    </row>
    <row r="1812" spans="1:54" ht="15" x14ac:dyDescent="0.35">
      <c r="A1812" s="4"/>
      <c r="B1812" s="8"/>
      <c r="C1812" s="8"/>
      <c r="D1812" s="8"/>
      <c r="E1812" s="33"/>
      <c r="F1812" s="8"/>
      <c r="G1812" s="4"/>
      <c r="H1812" s="4"/>
      <c r="I1812" s="4"/>
      <c r="J1812" s="4"/>
      <c r="K1812" s="4"/>
      <c r="L1812" s="4"/>
      <c r="M1812" s="8"/>
      <c r="N1812" s="4"/>
      <c r="O1812" s="4"/>
      <c r="P1812" s="4"/>
      <c r="Q1812" s="4"/>
      <c r="R1812" s="4"/>
      <c r="S1812" s="8"/>
      <c r="T1812" s="8"/>
      <c r="U1812" s="8"/>
      <c r="V1812" s="4"/>
      <c r="W1812" s="8"/>
      <c r="X1812" s="8"/>
      <c r="Y1812" s="33"/>
      <c r="Z1812" s="4"/>
      <c r="AA1812" s="42"/>
      <c r="AB1812" s="43"/>
      <c r="AC1812" s="8"/>
      <c r="AD1812" s="4"/>
      <c r="AE1812" s="4"/>
      <c r="AF1812" s="4"/>
      <c r="AG1812" s="4"/>
      <c r="AH1812" s="4"/>
      <c r="AI1812" s="4"/>
      <c r="AJ1812" s="4"/>
      <c r="AK1812" s="4"/>
      <c r="AL1812" s="4"/>
      <c r="AM1812" s="4"/>
      <c r="AN1812" s="4"/>
      <c r="AO1812" s="4"/>
      <c r="AP1812" s="4"/>
      <c r="AQ1812" s="4"/>
      <c r="AR1812" s="4"/>
      <c r="AS1812" s="4"/>
      <c r="AT1812" s="4"/>
      <c r="AU1812" s="4"/>
      <c r="AV1812" s="4"/>
      <c r="AW1812" s="4"/>
      <c r="AX1812" s="4"/>
      <c r="AY1812" s="4"/>
      <c r="AZ1812" s="4"/>
      <c r="BA1812" s="4"/>
      <c r="BB1812" s="4"/>
    </row>
    <row r="1813" spans="1:54" ht="15" x14ac:dyDescent="0.35">
      <c r="A1813" s="4"/>
      <c r="B1813" s="8"/>
      <c r="C1813" s="8"/>
      <c r="D1813" s="8"/>
      <c r="E1813" s="33"/>
      <c r="F1813" s="8"/>
      <c r="G1813" s="4"/>
      <c r="H1813" s="4"/>
      <c r="I1813" s="4"/>
      <c r="J1813" s="4"/>
      <c r="K1813" s="4"/>
      <c r="L1813" s="4"/>
      <c r="M1813" s="8"/>
      <c r="N1813" s="4"/>
      <c r="O1813" s="4"/>
      <c r="P1813" s="4"/>
      <c r="Q1813" s="4"/>
      <c r="R1813" s="4"/>
      <c r="S1813" s="8"/>
      <c r="T1813" s="8"/>
      <c r="U1813" s="8"/>
      <c r="V1813" s="4"/>
      <c r="W1813" s="8"/>
      <c r="X1813" s="8"/>
      <c r="Y1813" s="33"/>
      <c r="Z1813" s="4"/>
      <c r="AA1813" s="42"/>
      <c r="AB1813" s="43"/>
      <c r="AC1813" s="8"/>
      <c r="AD1813" s="4"/>
      <c r="AE1813" s="4"/>
      <c r="AF1813" s="4"/>
      <c r="AG1813" s="4"/>
      <c r="AH1813" s="4"/>
      <c r="AI1813" s="4"/>
      <c r="AJ1813" s="4"/>
      <c r="AK1813" s="4"/>
      <c r="AL1813" s="4"/>
      <c r="AM1813" s="4"/>
      <c r="AN1813" s="4"/>
      <c r="AO1813" s="4"/>
      <c r="AP1813" s="4"/>
      <c r="AQ1813" s="4"/>
      <c r="AR1813" s="4"/>
      <c r="AS1813" s="4"/>
      <c r="AT1813" s="4"/>
      <c r="AU1813" s="4"/>
      <c r="AV1813" s="4"/>
      <c r="AW1813" s="4"/>
      <c r="AX1813" s="4"/>
      <c r="AY1813" s="4"/>
      <c r="AZ1813" s="4"/>
      <c r="BA1813" s="4"/>
      <c r="BB1813" s="4"/>
    </row>
    <row r="1814" spans="1:54" ht="15" x14ac:dyDescent="0.35">
      <c r="A1814" s="4"/>
      <c r="B1814" s="8"/>
      <c r="C1814" s="8"/>
      <c r="D1814" s="8"/>
      <c r="E1814" s="33"/>
      <c r="F1814" s="8"/>
      <c r="G1814" s="4"/>
      <c r="H1814" s="4"/>
      <c r="I1814" s="4"/>
      <c r="J1814" s="4"/>
      <c r="K1814" s="4"/>
      <c r="L1814" s="4"/>
      <c r="M1814" s="8"/>
      <c r="N1814" s="4"/>
      <c r="O1814" s="4"/>
      <c r="P1814" s="4"/>
      <c r="Q1814" s="4"/>
      <c r="R1814" s="4"/>
      <c r="S1814" s="8"/>
      <c r="T1814" s="8"/>
      <c r="U1814" s="8"/>
      <c r="V1814" s="4"/>
      <c r="W1814" s="8"/>
      <c r="X1814" s="8"/>
      <c r="Y1814" s="33"/>
      <c r="Z1814" s="4"/>
      <c r="AA1814" s="42"/>
      <c r="AB1814" s="43"/>
      <c r="AC1814" s="8"/>
      <c r="AD1814" s="4"/>
      <c r="AE1814" s="4"/>
      <c r="AF1814" s="4"/>
      <c r="AG1814" s="4"/>
      <c r="AH1814" s="4"/>
      <c r="AI1814" s="4"/>
      <c r="AJ1814" s="4"/>
      <c r="AK1814" s="4"/>
      <c r="AL1814" s="4"/>
      <c r="AM1814" s="4"/>
      <c r="AN1814" s="4"/>
      <c r="AO1814" s="4"/>
      <c r="AP1814" s="4"/>
      <c r="AQ1814" s="4"/>
      <c r="AR1814" s="4"/>
      <c r="AS1814" s="4"/>
      <c r="AT1814" s="4"/>
      <c r="AU1814" s="4"/>
      <c r="AV1814" s="4"/>
      <c r="AW1814" s="4"/>
      <c r="AX1814" s="4"/>
      <c r="AY1814" s="4"/>
      <c r="AZ1814" s="4"/>
      <c r="BA1814" s="4"/>
      <c r="BB1814" s="4"/>
    </row>
    <row r="1815" spans="1:54" ht="15" x14ac:dyDescent="0.35">
      <c r="A1815" s="4"/>
      <c r="B1815" s="8"/>
      <c r="C1815" s="8"/>
      <c r="D1815" s="8"/>
      <c r="E1815" s="33"/>
      <c r="F1815" s="8"/>
      <c r="G1815" s="4"/>
      <c r="H1815" s="4"/>
      <c r="I1815" s="4"/>
      <c r="J1815" s="4"/>
      <c r="K1815" s="4"/>
      <c r="L1815" s="4"/>
      <c r="M1815" s="8"/>
      <c r="N1815" s="4"/>
      <c r="O1815" s="4"/>
      <c r="P1815" s="4"/>
      <c r="Q1815" s="4"/>
      <c r="R1815" s="4"/>
      <c r="S1815" s="8"/>
      <c r="T1815" s="8"/>
      <c r="U1815" s="8"/>
      <c r="V1815" s="4"/>
      <c r="W1815" s="8"/>
      <c r="X1815" s="8"/>
      <c r="Y1815" s="33"/>
      <c r="Z1815" s="4"/>
      <c r="AA1815" s="42"/>
      <c r="AB1815" s="43"/>
      <c r="AC1815" s="8"/>
      <c r="AD1815" s="4"/>
      <c r="AE1815" s="4"/>
      <c r="AF1815" s="4"/>
      <c r="AG1815" s="4"/>
      <c r="AH1815" s="4"/>
      <c r="AI1815" s="4"/>
      <c r="AJ1815" s="4"/>
      <c r="AK1815" s="4"/>
      <c r="AL1815" s="4"/>
      <c r="AM1815" s="4"/>
      <c r="AN1815" s="4"/>
      <c r="AO1815" s="4"/>
      <c r="AP1815" s="4"/>
      <c r="AQ1815" s="4"/>
      <c r="AR1815" s="4"/>
      <c r="AS1815" s="4"/>
      <c r="AT1815" s="4"/>
      <c r="AU1815" s="4"/>
      <c r="AV1815" s="4"/>
      <c r="AW1815" s="4"/>
      <c r="AX1815" s="4"/>
      <c r="AY1815" s="4"/>
      <c r="AZ1815" s="4"/>
      <c r="BA1815" s="4"/>
      <c r="BB1815" s="4"/>
    </row>
    <row r="1816" spans="1:54" ht="15" x14ac:dyDescent="0.35">
      <c r="A1816" s="4"/>
      <c r="B1816" s="8"/>
      <c r="C1816" s="8"/>
      <c r="D1816" s="8"/>
      <c r="E1816" s="33"/>
      <c r="F1816" s="8"/>
      <c r="G1816" s="4"/>
      <c r="H1816" s="4"/>
      <c r="I1816" s="4"/>
      <c r="J1816" s="4"/>
      <c r="K1816" s="4"/>
      <c r="L1816" s="4"/>
      <c r="M1816" s="8"/>
      <c r="N1816" s="4"/>
      <c r="O1816" s="4"/>
      <c r="P1816" s="4"/>
      <c r="Q1816" s="4"/>
      <c r="R1816" s="4"/>
      <c r="S1816" s="8"/>
      <c r="T1816" s="8"/>
      <c r="U1816" s="8"/>
      <c r="V1816" s="4"/>
      <c r="W1816" s="8"/>
      <c r="X1816" s="8"/>
      <c r="Y1816" s="33"/>
      <c r="Z1816" s="4"/>
      <c r="AA1816" s="42"/>
      <c r="AB1816" s="43"/>
      <c r="AC1816" s="8"/>
      <c r="AD1816" s="4"/>
      <c r="AE1816" s="4"/>
      <c r="AF1816" s="4"/>
      <c r="AG1816" s="4"/>
      <c r="AH1816" s="4"/>
      <c r="AI1816" s="4"/>
      <c r="AJ1816" s="4"/>
      <c r="AK1816" s="4"/>
      <c r="AL1816" s="4"/>
      <c r="AM1816" s="4"/>
      <c r="AN1816" s="4"/>
      <c r="AO1816" s="4"/>
      <c r="AP1816" s="4"/>
      <c r="AQ1816" s="4"/>
      <c r="AR1816" s="4"/>
      <c r="AS1816" s="4"/>
      <c r="AT1816" s="4"/>
      <c r="AU1816" s="4"/>
      <c r="AV1816" s="4"/>
      <c r="AW1816" s="4"/>
      <c r="AX1816" s="4"/>
      <c r="AY1816" s="4"/>
      <c r="AZ1816" s="4"/>
      <c r="BA1816" s="4"/>
      <c r="BB1816" s="4"/>
    </row>
    <row r="1817" spans="1:54" ht="15" x14ac:dyDescent="0.35">
      <c r="A1817" s="4"/>
      <c r="B1817" s="8"/>
      <c r="C1817" s="8"/>
      <c r="D1817" s="8"/>
      <c r="E1817" s="33"/>
      <c r="F1817" s="8"/>
      <c r="G1817" s="4"/>
      <c r="H1817" s="4"/>
      <c r="I1817" s="4"/>
      <c r="J1817" s="4"/>
      <c r="K1817" s="4"/>
      <c r="L1817" s="4"/>
      <c r="M1817" s="8"/>
      <c r="N1817" s="4"/>
      <c r="O1817" s="4"/>
      <c r="P1817" s="4"/>
      <c r="Q1817" s="4"/>
      <c r="R1817" s="4"/>
      <c r="S1817" s="8"/>
      <c r="T1817" s="8"/>
      <c r="U1817" s="8"/>
      <c r="V1817" s="4"/>
      <c r="W1817" s="8"/>
      <c r="X1817" s="8"/>
      <c r="Y1817" s="33"/>
      <c r="Z1817" s="4"/>
      <c r="AA1817" s="42"/>
      <c r="AB1817" s="43"/>
      <c r="AC1817" s="8"/>
      <c r="AD1817" s="4"/>
      <c r="AE1817" s="4"/>
      <c r="AF1817" s="4"/>
      <c r="AG1817" s="4"/>
      <c r="AH1817" s="4"/>
      <c r="AI1817" s="4"/>
      <c r="AJ1817" s="4"/>
      <c r="AK1817" s="4"/>
      <c r="AL1817" s="4"/>
      <c r="AM1817" s="4"/>
      <c r="AN1817" s="4"/>
      <c r="AO1817" s="4"/>
      <c r="AP1817" s="4"/>
      <c r="AQ1817" s="4"/>
      <c r="AR1817" s="4"/>
      <c r="AS1817" s="4"/>
      <c r="AT1817" s="4"/>
      <c r="AU1817" s="4"/>
      <c r="AV1817" s="4"/>
      <c r="AW1817" s="4"/>
      <c r="AX1817" s="4"/>
      <c r="AY1817" s="4"/>
      <c r="AZ1817" s="4"/>
      <c r="BA1817" s="4"/>
      <c r="BB1817" s="4"/>
    </row>
    <row r="1818" spans="1:54" ht="15" x14ac:dyDescent="0.35">
      <c r="A1818" s="4"/>
      <c r="B1818" s="8"/>
      <c r="C1818" s="8"/>
      <c r="D1818" s="8"/>
      <c r="E1818" s="33"/>
      <c r="F1818" s="8"/>
      <c r="G1818" s="4"/>
      <c r="H1818" s="4"/>
      <c r="I1818" s="4"/>
      <c r="J1818" s="4"/>
      <c r="K1818" s="4"/>
      <c r="L1818" s="4"/>
      <c r="M1818" s="8"/>
      <c r="N1818" s="4"/>
      <c r="O1818" s="4"/>
      <c r="P1818" s="4"/>
      <c r="Q1818" s="4"/>
      <c r="R1818" s="4"/>
      <c r="S1818" s="8"/>
      <c r="T1818" s="8"/>
      <c r="U1818" s="8"/>
      <c r="V1818" s="4"/>
      <c r="W1818" s="8"/>
      <c r="X1818" s="8"/>
      <c r="Y1818" s="33"/>
      <c r="Z1818" s="4"/>
      <c r="AA1818" s="42"/>
      <c r="AB1818" s="43"/>
      <c r="AC1818" s="8"/>
      <c r="AD1818" s="4"/>
      <c r="AE1818" s="4"/>
      <c r="AF1818" s="4"/>
      <c r="AG1818" s="4"/>
      <c r="AH1818" s="4"/>
      <c r="AI1818" s="4"/>
      <c r="AJ1818" s="4"/>
      <c r="AK1818" s="4"/>
      <c r="AL1818" s="4"/>
      <c r="AM1818" s="4"/>
      <c r="AN1818" s="4"/>
      <c r="AO1818" s="4"/>
      <c r="AP1818" s="4"/>
      <c r="AQ1818" s="4"/>
      <c r="AR1818" s="4"/>
      <c r="AS1818" s="4"/>
      <c r="AT1818" s="4"/>
      <c r="AU1818" s="4"/>
      <c r="AV1818" s="4"/>
      <c r="AW1818" s="4"/>
      <c r="AX1818" s="4"/>
      <c r="AY1818" s="4"/>
      <c r="AZ1818" s="4"/>
      <c r="BA1818" s="4"/>
      <c r="BB1818" s="4"/>
    </row>
    <row r="1819" spans="1:54" ht="15" x14ac:dyDescent="0.35">
      <c r="A1819" s="4"/>
      <c r="B1819" s="8"/>
      <c r="C1819" s="8"/>
      <c r="D1819" s="8"/>
      <c r="E1819" s="33"/>
      <c r="F1819" s="8"/>
      <c r="G1819" s="4"/>
      <c r="H1819" s="4"/>
      <c r="I1819" s="4"/>
      <c r="J1819" s="4"/>
      <c r="K1819" s="4"/>
      <c r="L1819" s="4"/>
      <c r="M1819" s="8"/>
      <c r="N1819" s="4"/>
      <c r="O1819" s="4"/>
      <c r="P1819" s="4"/>
      <c r="Q1819" s="4"/>
      <c r="R1819" s="4"/>
      <c r="S1819" s="8"/>
      <c r="T1819" s="8"/>
      <c r="U1819" s="8"/>
      <c r="V1819" s="4"/>
      <c r="W1819" s="8"/>
      <c r="X1819" s="8"/>
      <c r="Y1819" s="33"/>
      <c r="Z1819" s="4"/>
      <c r="AA1819" s="42"/>
      <c r="AB1819" s="43"/>
      <c r="AC1819" s="8"/>
      <c r="AD1819" s="4"/>
      <c r="AE1819" s="4"/>
      <c r="AF1819" s="4"/>
      <c r="AG1819" s="4"/>
      <c r="AH1819" s="4"/>
      <c r="AI1819" s="4"/>
      <c r="AJ1819" s="4"/>
      <c r="AK1819" s="4"/>
      <c r="AL1819" s="4"/>
      <c r="AM1819" s="4"/>
      <c r="AN1819" s="4"/>
      <c r="AO1819" s="4"/>
      <c r="AP1819" s="4"/>
      <c r="AQ1819" s="4"/>
      <c r="AR1819" s="4"/>
      <c r="AS1819" s="4"/>
      <c r="AT1819" s="4"/>
      <c r="AU1819" s="4"/>
      <c r="AV1819" s="4"/>
      <c r="AW1819" s="4"/>
      <c r="AX1819" s="4"/>
      <c r="AY1819" s="4"/>
      <c r="AZ1819" s="4"/>
      <c r="BA1819" s="4"/>
      <c r="BB1819" s="4"/>
    </row>
    <row r="1820" spans="1:54" ht="15" x14ac:dyDescent="0.35">
      <c r="A1820" s="4"/>
      <c r="B1820" s="8"/>
      <c r="C1820" s="8"/>
      <c r="D1820" s="8"/>
      <c r="E1820" s="33"/>
      <c r="F1820" s="8"/>
      <c r="G1820" s="4"/>
      <c r="H1820" s="4"/>
      <c r="I1820" s="4"/>
      <c r="J1820" s="4"/>
      <c r="K1820" s="4"/>
      <c r="L1820" s="4"/>
      <c r="M1820" s="8"/>
      <c r="N1820" s="4"/>
      <c r="O1820" s="4"/>
      <c r="P1820" s="4"/>
      <c r="Q1820" s="4"/>
      <c r="R1820" s="4"/>
      <c r="S1820" s="8"/>
      <c r="T1820" s="8"/>
      <c r="U1820" s="8"/>
      <c r="V1820" s="4"/>
      <c r="W1820" s="8"/>
      <c r="X1820" s="8"/>
      <c r="Y1820" s="33"/>
      <c r="Z1820" s="4"/>
      <c r="AA1820" s="42"/>
      <c r="AB1820" s="43"/>
      <c r="AC1820" s="8"/>
      <c r="AD1820" s="4"/>
      <c r="AE1820" s="4"/>
      <c r="AF1820" s="4"/>
      <c r="AG1820" s="4"/>
      <c r="AH1820" s="4"/>
      <c r="AI1820" s="4"/>
      <c r="AJ1820" s="4"/>
      <c r="AK1820" s="4"/>
      <c r="AL1820" s="4"/>
      <c r="AM1820" s="4"/>
      <c r="AN1820" s="4"/>
      <c r="AO1820" s="4"/>
      <c r="AP1820" s="4"/>
      <c r="AQ1820" s="4"/>
      <c r="AR1820" s="4"/>
      <c r="AS1820" s="4"/>
      <c r="AT1820" s="4"/>
      <c r="AU1820" s="4"/>
      <c r="AV1820" s="4"/>
      <c r="AW1820" s="4"/>
      <c r="AX1820" s="4"/>
      <c r="AY1820" s="4"/>
      <c r="AZ1820" s="4"/>
      <c r="BA1820" s="4"/>
      <c r="BB1820" s="4"/>
    </row>
    <row r="1821" spans="1:54" ht="15" x14ac:dyDescent="0.35">
      <c r="A1821" s="4"/>
      <c r="B1821" s="8"/>
      <c r="C1821" s="8"/>
      <c r="D1821" s="8"/>
      <c r="E1821" s="33"/>
      <c r="F1821" s="8"/>
      <c r="G1821" s="4"/>
      <c r="H1821" s="4"/>
      <c r="I1821" s="4"/>
      <c r="J1821" s="4"/>
      <c r="K1821" s="4"/>
      <c r="L1821" s="4"/>
      <c r="M1821" s="8"/>
      <c r="N1821" s="4"/>
      <c r="O1821" s="4"/>
      <c r="P1821" s="4"/>
      <c r="Q1821" s="4"/>
      <c r="R1821" s="4"/>
      <c r="S1821" s="8"/>
      <c r="T1821" s="8"/>
      <c r="U1821" s="8"/>
      <c r="V1821" s="4"/>
      <c r="W1821" s="8"/>
      <c r="X1821" s="8"/>
      <c r="Y1821" s="33"/>
      <c r="Z1821" s="4"/>
      <c r="AA1821" s="42"/>
      <c r="AB1821" s="43"/>
      <c r="AC1821" s="8"/>
      <c r="AD1821" s="4"/>
      <c r="AE1821" s="4"/>
      <c r="AF1821" s="4"/>
      <c r="AG1821" s="4"/>
      <c r="AH1821" s="4"/>
      <c r="AI1821" s="4"/>
      <c r="AJ1821" s="4"/>
      <c r="AK1821" s="4"/>
      <c r="AL1821" s="4"/>
      <c r="AM1821" s="4"/>
      <c r="AN1821" s="4"/>
      <c r="AO1821" s="4"/>
      <c r="AP1821" s="4"/>
      <c r="AQ1821" s="4"/>
      <c r="AR1821" s="4"/>
      <c r="AS1821" s="4"/>
      <c r="AT1821" s="4"/>
      <c r="AU1821" s="4"/>
      <c r="AV1821" s="4"/>
      <c r="AW1821" s="4"/>
      <c r="AX1821" s="4"/>
      <c r="AY1821" s="4"/>
      <c r="AZ1821" s="4"/>
      <c r="BA1821" s="4"/>
      <c r="BB1821" s="4"/>
    </row>
    <row r="1822" spans="1:54" ht="15" x14ac:dyDescent="0.35">
      <c r="A1822" s="4"/>
      <c r="B1822" s="8"/>
      <c r="C1822" s="8"/>
      <c r="D1822" s="8"/>
      <c r="E1822" s="33"/>
      <c r="F1822" s="8"/>
      <c r="G1822" s="4"/>
      <c r="H1822" s="4"/>
      <c r="I1822" s="4"/>
      <c r="J1822" s="4"/>
      <c r="K1822" s="4"/>
      <c r="L1822" s="4"/>
      <c r="M1822" s="8"/>
      <c r="N1822" s="4"/>
      <c r="O1822" s="4"/>
      <c r="P1822" s="4"/>
      <c r="Q1822" s="4"/>
      <c r="R1822" s="4"/>
      <c r="S1822" s="8"/>
      <c r="T1822" s="8"/>
      <c r="U1822" s="8"/>
      <c r="V1822" s="4"/>
      <c r="W1822" s="8"/>
      <c r="X1822" s="8"/>
      <c r="Y1822" s="33"/>
      <c r="Z1822" s="4"/>
      <c r="AA1822" s="42"/>
      <c r="AB1822" s="43"/>
      <c r="AC1822" s="8"/>
      <c r="AD1822" s="4"/>
      <c r="AE1822" s="4"/>
      <c r="AF1822" s="4"/>
      <c r="AG1822" s="4"/>
      <c r="AH1822" s="4"/>
      <c r="AI1822" s="4"/>
      <c r="AJ1822" s="4"/>
      <c r="AK1822" s="4"/>
      <c r="AL1822" s="4"/>
      <c r="AM1822" s="4"/>
      <c r="AN1822" s="4"/>
      <c r="AO1822" s="4"/>
      <c r="AP1822" s="4"/>
      <c r="AQ1822" s="4"/>
      <c r="AR1822" s="4"/>
      <c r="AS1822" s="4"/>
      <c r="AT1822" s="4"/>
      <c r="AU1822" s="4"/>
      <c r="AV1822" s="4"/>
      <c r="AW1822" s="4"/>
      <c r="AX1822" s="4"/>
      <c r="AY1822" s="4"/>
      <c r="AZ1822" s="4"/>
      <c r="BA1822" s="4"/>
      <c r="BB1822" s="4"/>
    </row>
    <row r="1823" spans="1:54" ht="15" x14ac:dyDescent="0.35">
      <c r="A1823" s="4"/>
      <c r="B1823" s="8"/>
      <c r="C1823" s="8"/>
      <c r="D1823" s="8"/>
      <c r="E1823" s="33"/>
      <c r="F1823" s="8"/>
      <c r="G1823" s="4"/>
      <c r="H1823" s="4"/>
      <c r="I1823" s="4"/>
      <c r="J1823" s="4"/>
      <c r="K1823" s="4"/>
      <c r="L1823" s="4"/>
      <c r="M1823" s="8"/>
      <c r="N1823" s="4"/>
      <c r="O1823" s="4"/>
      <c r="P1823" s="4"/>
      <c r="Q1823" s="4"/>
      <c r="R1823" s="4"/>
      <c r="S1823" s="8"/>
      <c r="T1823" s="8"/>
      <c r="U1823" s="8"/>
      <c r="V1823" s="4"/>
      <c r="W1823" s="8"/>
      <c r="X1823" s="8"/>
      <c r="Y1823" s="33"/>
      <c r="Z1823" s="4"/>
      <c r="AA1823" s="42"/>
      <c r="AB1823" s="43"/>
      <c r="AC1823" s="8"/>
      <c r="AD1823" s="4"/>
      <c r="AE1823" s="4"/>
      <c r="AF1823" s="4"/>
      <c r="AG1823" s="4"/>
      <c r="AH1823" s="4"/>
      <c r="AI1823" s="4"/>
      <c r="AJ1823" s="4"/>
      <c r="AK1823" s="4"/>
      <c r="AL1823" s="4"/>
      <c r="AM1823" s="4"/>
      <c r="AN1823" s="4"/>
      <c r="AO1823" s="4"/>
      <c r="AP1823" s="4"/>
      <c r="AQ1823" s="4"/>
      <c r="AR1823" s="4"/>
      <c r="AS1823" s="4"/>
      <c r="AT1823" s="4"/>
      <c r="AU1823" s="4"/>
      <c r="AV1823" s="4"/>
      <c r="AW1823" s="4"/>
      <c r="AX1823" s="4"/>
      <c r="AY1823" s="4"/>
      <c r="AZ1823" s="4"/>
      <c r="BA1823" s="4"/>
      <c r="BB1823" s="4"/>
    </row>
    <row r="1824" spans="1:54" ht="15" x14ac:dyDescent="0.35">
      <c r="A1824" s="4"/>
      <c r="B1824" s="8"/>
      <c r="C1824" s="8"/>
      <c r="D1824" s="8"/>
      <c r="E1824" s="33"/>
      <c r="F1824" s="8"/>
      <c r="G1824" s="4"/>
      <c r="H1824" s="4"/>
      <c r="I1824" s="4"/>
      <c r="J1824" s="4"/>
      <c r="K1824" s="4"/>
      <c r="L1824" s="4"/>
      <c r="M1824" s="8"/>
      <c r="N1824" s="4"/>
      <c r="O1824" s="4"/>
      <c r="P1824" s="4"/>
      <c r="Q1824" s="4"/>
      <c r="R1824" s="4"/>
      <c r="S1824" s="8"/>
      <c r="T1824" s="8"/>
      <c r="U1824" s="8"/>
      <c r="V1824" s="4"/>
      <c r="W1824" s="8"/>
      <c r="X1824" s="8"/>
      <c r="Y1824" s="33"/>
      <c r="Z1824" s="4"/>
      <c r="AA1824" s="42"/>
      <c r="AB1824" s="43"/>
      <c r="AC1824" s="8"/>
      <c r="AD1824" s="4"/>
      <c r="AE1824" s="4"/>
      <c r="AF1824" s="4"/>
      <c r="AG1824" s="4"/>
      <c r="AH1824" s="4"/>
      <c r="AI1824" s="4"/>
      <c r="AJ1824" s="4"/>
      <c r="AK1824" s="4"/>
      <c r="AL1824" s="4"/>
      <c r="AM1824" s="4"/>
      <c r="AN1824" s="4"/>
      <c r="AO1824" s="4"/>
      <c r="AP1824" s="4"/>
      <c r="AQ1824" s="4"/>
      <c r="AR1824" s="4"/>
      <c r="AS1824" s="4"/>
      <c r="AT1824" s="4"/>
      <c r="AU1824" s="4"/>
      <c r="AV1824" s="4"/>
      <c r="AW1824" s="4"/>
      <c r="AX1824" s="4"/>
      <c r="AY1824" s="4"/>
      <c r="AZ1824" s="4"/>
      <c r="BA1824" s="4"/>
      <c r="BB1824" s="4"/>
    </row>
    <row r="1825" spans="1:54" ht="15" x14ac:dyDescent="0.35">
      <c r="A1825" s="4"/>
      <c r="B1825" s="8"/>
      <c r="C1825" s="8"/>
      <c r="D1825" s="8"/>
      <c r="E1825" s="33"/>
      <c r="F1825" s="8"/>
      <c r="G1825" s="4"/>
      <c r="H1825" s="4"/>
      <c r="I1825" s="4"/>
      <c r="J1825" s="4"/>
      <c r="K1825" s="4"/>
      <c r="L1825" s="4"/>
      <c r="M1825" s="8"/>
      <c r="N1825" s="4"/>
      <c r="O1825" s="4"/>
      <c r="P1825" s="4"/>
      <c r="Q1825" s="4"/>
      <c r="R1825" s="4"/>
      <c r="S1825" s="8"/>
      <c r="T1825" s="8"/>
      <c r="U1825" s="8"/>
      <c r="V1825" s="4"/>
      <c r="W1825" s="8"/>
      <c r="X1825" s="8"/>
      <c r="Y1825" s="33"/>
      <c r="Z1825" s="4"/>
      <c r="AA1825" s="42"/>
      <c r="AB1825" s="43"/>
      <c r="AC1825" s="8"/>
      <c r="AD1825" s="4"/>
      <c r="AE1825" s="4"/>
      <c r="AF1825" s="4"/>
      <c r="AG1825" s="4"/>
      <c r="AH1825" s="4"/>
      <c r="AI1825" s="4"/>
      <c r="AJ1825" s="4"/>
      <c r="AK1825" s="4"/>
      <c r="AL1825" s="4"/>
      <c r="AM1825" s="4"/>
      <c r="AN1825" s="4"/>
      <c r="AO1825" s="4"/>
      <c r="AP1825" s="4"/>
      <c r="AQ1825" s="4"/>
      <c r="AR1825" s="4"/>
      <c r="AS1825" s="4"/>
      <c r="AT1825" s="4"/>
      <c r="AU1825" s="4"/>
      <c r="AV1825" s="4"/>
      <c r="AW1825" s="4"/>
      <c r="AX1825" s="4"/>
      <c r="AY1825" s="4"/>
      <c r="AZ1825" s="4"/>
      <c r="BA1825" s="4"/>
      <c r="BB1825" s="4"/>
    </row>
    <row r="1826" spans="1:54" ht="15" x14ac:dyDescent="0.35">
      <c r="A1826" s="4"/>
      <c r="B1826" s="8"/>
      <c r="C1826" s="8"/>
      <c r="D1826" s="8"/>
      <c r="E1826" s="33"/>
      <c r="F1826" s="8"/>
      <c r="G1826" s="4"/>
      <c r="H1826" s="4"/>
      <c r="I1826" s="4"/>
      <c r="J1826" s="4"/>
      <c r="K1826" s="4"/>
      <c r="L1826" s="4"/>
      <c r="M1826" s="8"/>
      <c r="N1826" s="4"/>
      <c r="O1826" s="4"/>
      <c r="P1826" s="4"/>
      <c r="Q1826" s="4"/>
      <c r="R1826" s="4"/>
      <c r="S1826" s="8"/>
      <c r="T1826" s="8"/>
      <c r="U1826" s="8"/>
      <c r="V1826" s="4"/>
      <c r="W1826" s="8"/>
      <c r="X1826" s="8"/>
      <c r="Y1826" s="33"/>
      <c r="Z1826" s="4"/>
      <c r="AA1826" s="42"/>
      <c r="AB1826" s="43"/>
      <c r="AC1826" s="8"/>
      <c r="AD1826" s="4"/>
      <c r="AE1826" s="4"/>
      <c r="AF1826" s="4"/>
      <c r="AG1826" s="4"/>
      <c r="AH1826" s="4"/>
      <c r="AI1826" s="4"/>
      <c r="AJ1826" s="4"/>
      <c r="AK1826" s="4"/>
      <c r="AL1826" s="4"/>
      <c r="AM1826" s="4"/>
      <c r="AN1826" s="4"/>
      <c r="AO1826" s="4"/>
      <c r="AP1826" s="4"/>
      <c r="AQ1826" s="4"/>
      <c r="AR1826" s="4"/>
      <c r="AS1826" s="4"/>
      <c r="AT1826" s="4"/>
      <c r="AU1826" s="4"/>
      <c r="AV1826" s="4"/>
      <c r="AW1826" s="4"/>
      <c r="AX1826" s="4"/>
      <c r="AY1826" s="4"/>
      <c r="AZ1826" s="4"/>
      <c r="BA1826" s="4"/>
      <c r="BB1826" s="4"/>
    </row>
    <row r="1827" spans="1:54" ht="15" x14ac:dyDescent="0.35">
      <c r="A1827" s="4"/>
      <c r="B1827" s="8"/>
      <c r="C1827" s="8"/>
      <c r="D1827" s="8"/>
      <c r="E1827" s="33"/>
      <c r="F1827" s="8"/>
      <c r="G1827" s="4"/>
      <c r="H1827" s="4"/>
      <c r="I1827" s="4"/>
      <c r="J1827" s="4"/>
      <c r="K1827" s="4"/>
      <c r="L1827" s="4"/>
      <c r="M1827" s="8"/>
      <c r="N1827" s="4"/>
      <c r="O1827" s="4"/>
      <c r="P1827" s="4"/>
      <c r="Q1827" s="4"/>
      <c r="R1827" s="4"/>
      <c r="S1827" s="8"/>
      <c r="T1827" s="8"/>
      <c r="U1827" s="8"/>
      <c r="V1827" s="4"/>
      <c r="W1827" s="8"/>
      <c r="X1827" s="8"/>
      <c r="Y1827" s="33"/>
      <c r="Z1827" s="4"/>
      <c r="AA1827" s="42"/>
      <c r="AB1827" s="43"/>
      <c r="AC1827" s="8"/>
      <c r="AD1827" s="4"/>
      <c r="AE1827" s="4"/>
      <c r="AF1827" s="4"/>
      <c r="AG1827" s="4"/>
      <c r="AH1827" s="4"/>
      <c r="AI1827" s="4"/>
      <c r="AJ1827" s="4"/>
      <c r="AK1827" s="4"/>
      <c r="AL1827" s="4"/>
      <c r="AM1827" s="4"/>
      <c r="AN1827" s="4"/>
      <c r="AO1827" s="4"/>
      <c r="AP1827" s="4"/>
      <c r="AQ1827" s="4"/>
      <c r="AR1827" s="4"/>
      <c r="AS1827" s="4"/>
      <c r="AT1827" s="4"/>
      <c r="AU1827" s="4"/>
      <c r="AV1827" s="4"/>
      <c r="AW1827" s="4"/>
      <c r="AX1827" s="4"/>
      <c r="AY1827" s="4"/>
      <c r="AZ1827" s="4"/>
      <c r="BA1827" s="4"/>
      <c r="BB1827" s="4"/>
    </row>
    <row r="1828" spans="1:54" ht="15" x14ac:dyDescent="0.35">
      <c r="A1828" s="4"/>
      <c r="B1828" s="8"/>
      <c r="C1828" s="8"/>
      <c r="D1828" s="8"/>
      <c r="E1828" s="33"/>
      <c r="F1828" s="8"/>
      <c r="G1828" s="4"/>
      <c r="H1828" s="4"/>
      <c r="I1828" s="4"/>
      <c r="J1828" s="4"/>
      <c r="K1828" s="4"/>
      <c r="L1828" s="4"/>
      <c r="M1828" s="8"/>
      <c r="N1828" s="4"/>
      <c r="O1828" s="4"/>
      <c r="P1828" s="4"/>
      <c r="Q1828" s="4"/>
      <c r="R1828" s="4"/>
      <c r="S1828" s="8"/>
      <c r="T1828" s="8"/>
      <c r="U1828" s="8"/>
      <c r="V1828" s="4"/>
      <c r="W1828" s="8"/>
      <c r="X1828" s="8"/>
      <c r="Y1828" s="33"/>
      <c r="Z1828" s="4"/>
      <c r="AA1828" s="42"/>
      <c r="AB1828" s="43"/>
      <c r="AC1828" s="8"/>
      <c r="AD1828" s="4"/>
      <c r="AE1828" s="4"/>
      <c r="AF1828" s="4"/>
      <c r="AG1828" s="4"/>
      <c r="AH1828" s="4"/>
      <c r="AI1828" s="4"/>
      <c r="AJ1828" s="4"/>
      <c r="AK1828" s="4"/>
      <c r="AL1828" s="4"/>
      <c r="AM1828" s="4"/>
      <c r="AN1828" s="4"/>
      <c r="AO1828" s="4"/>
      <c r="AP1828" s="4"/>
      <c r="AQ1828" s="4"/>
      <c r="AR1828" s="4"/>
      <c r="AS1828" s="4"/>
      <c r="AT1828" s="4"/>
      <c r="AU1828" s="4"/>
      <c r="AV1828" s="4"/>
      <c r="AW1828" s="4"/>
      <c r="AX1828" s="4"/>
      <c r="AY1828" s="4"/>
      <c r="AZ1828" s="4"/>
      <c r="BA1828" s="4"/>
      <c r="BB1828" s="4"/>
    </row>
    <row r="1829" spans="1:54" ht="15" x14ac:dyDescent="0.35">
      <c r="A1829" s="4"/>
      <c r="B1829" s="8"/>
      <c r="C1829" s="8"/>
      <c r="D1829" s="8"/>
      <c r="E1829" s="33"/>
      <c r="F1829" s="8"/>
      <c r="G1829" s="4"/>
      <c r="H1829" s="4"/>
      <c r="I1829" s="4"/>
      <c r="J1829" s="4"/>
      <c r="K1829" s="4"/>
      <c r="L1829" s="4"/>
      <c r="M1829" s="8"/>
      <c r="N1829" s="4"/>
      <c r="O1829" s="4"/>
      <c r="P1829" s="4"/>
      <c r="Q1829" s="4"/>
      <c r="R1829" s="4"/>
      <c r="S1829" s="8"/>
      <c r="T1829" s="8"/>
      <c r="U1829" s="8"/>
      <c r="V1829" s="4"/>
      <c r="W1829" s="8"/>
      <c r="X1829" s="8"/>
      <c r="Y1829" s="33"/>
      <c r="Z1829" s="4"/>
      <c r="AA1829" s="42"/>
      <c r="AB1829" s="43"/>
      <c r="AC1829" s="8"/>
      <c r="AD1829" s="4"/>
      <c r="AE1829" s="4"/>
      <c r="AF1829" s="4"/>
      <c r="AG1829" s="4"/>
      <c r="AH1829" s="4"/>
      <c r="AI1829" s="4"/>
      <c r="AJ1829" s="4"/>
      <c r="AK1829" s="4"/>
      <c r="AL1829" s="4"/>
      <c r="AM1829" s="4"/>
      <c r="AN1829" s="4"/>
      <c r="AO1829" s="4"/>
      <c r="AP1829" s="4"/>
      <c r="AQ1829" s="4"/>
      <c r="AR1829" s="4"/>
      <c r="AS1829" s="4"/>
      <c r="AT1829" s="4"/>
      <c r="AU1829" s="4"/>
      <c r="AV1829" s="4"/>
      <c r="AW1829" s="4"/>
      <c r="AX1829" s="4"/>
      <c r="AY1829" s="4"/>
      <c r="AZ1829" s="4"/>
      <c r="BA1829" s="4"/>
      <c r="BB1829" s="4"/>
    </row>
    <row r="1830" spans="1:54" ht="15" x14ac:dyDescent="0.35">
      <c r="A1830" s="4"/>
      <c r="B1830" s="8"/>
      <c r="C1830" s="8"/>
      <c r="D1830" s="8"/>
      <c r="E1830" s="33"/>
      <c r="F1830" s="8"/>
      <c r="G1830" s="4"/>
      <c r="H1830" s="4"/>
      <c r="I1830" s="4"/>
      <c r="J1830" s="4"/>
      <c r="K1830" s="4"/>
      <c r="L1830" s="4"/>
      <c r="M1830" s="8"/>
      <c r="N1830" s="4"/>
      <c r="O1830" s="4"/>
      <c r="P1830" s="4"/>
      <c r="Q1830" s="4"/>
      <c r="R1830" s="4"/>
      <c r="S1830" s="8"/>
      <c r="T1830" s="8"/>
      <c r="U1830" s="8"/>
      <c r="V1830" s="4"/>
      <c r="W1830" s="8"/>
      <c r="X1830" s="8"/>
      <c r="Y1830" s="33"/>
      <c r="Z1830" s="4"/>
      <c r="AA1830" s="42"/>
      <c r="AB1830" s="43"/>
      <c r="AC1830" s="8"/>
      <c r="AD1830" s="4"/>
      <c r="AE1830" s="4"/>
      <c r="AF1830" s="4"/>
      <c r="AG1830" s="4"/>
      <c r="AH1830" s="4"/>
      <c r="AI1830" s="4"/>
      <c r="AJ1830" s="4"/>
      <c r="AK1830" s="4"/>
      <c r="AL1830" s="4"/>
      <c r="AM1830" s="4"/>
      <c r="AN1830" s="4"/>
      <c r="AO1830" s="4"/>
      <c r="AP1830" s="4"/>
      <c r="AQ1830" s="4"/>
      <c r="AR1830" s="4"/>
      <c r="AS1830" s="4"/>
      <c r="AT1830" s="4"/>
      <c r="AU1830" s="4"/>
      <c r="AV1830" s="4"/>
      <c r="AW1830" s="4"/>
      <c r="AX1830" s="4"/>
      <c r="AY1830" s="4"/>
      <c r="AZ1830" s="4"/>
      <c r="BA1830" s="4"/>
      <c r="BB1830" s="4"/>
    </row>
    <row r="1831" spans="1:54" ht="15" x14ac:dyDescent="0.35">
      <c r="A1831" s="4"/>
      <c r="B1831" s="8"/>
      <c r="C1831" s="8"/>
      <c r="D1831" s="8"/>
      <c r="E1831" s="33"/>
      <c r="F1831" s="8"/>
      <c r="G1831" s="4"/>
      <c r="H1831" s="4"/>
      <c r="I1831" s="4"/>
      <c r="J1831" s="4"/>
      <c r="K1831" s="4"/>
      <c r="L1831" s="4"/>
      <c r="M1831" s="8"/>
      <c r="N1831" s="4"/>
      <c r="O1831" s="4"/>
      <c r="P1831" s="4"/>
      <c r="Q1831" s="4"/>
      <c r="R1831" s="4"/>
      <c r="S1831" s="8"/>
      <c r="T1831" s="8"/>
      <c r="U1831" s="8"/>
      <c r="V1831" s="4"/>
      <c r="W1831" s="8"/>
      <c r="X1831" s="8"/>
      <c r="Y1831" s="33"/>
      <c r="Z1831" s="4"/>
      <c r="AA1831" s="42"/>
      <c r="AB1831" s="43"/>
      <c r="AC1831" s="8"/>
      <c r="AD1831" s="4"/>
      <c r="AE1831" s="4"/>
      <c r="AF1831" s="4"/>
      <c r="AG1831" s="4"/>
      <c r="AH1831" s="4"/>
      <c r="AI1831" s="4"/>
      <c r="AJ1831" s="4"/>
      <c r="AK1831" s="4"/>
      <c r="AL1831" s="4"/>
      <c r="AM1831" s="4"/>
      <c r="AN1831" s="4"/>
      <c r="AO1831" s="4"/>
      <c r="AP1831" s="4"/>
      <c r="AQ1831" s="4"/>
      <c r="AR1831" s="4"/>
      <c r="AS1831" s="4"/>
      <c r="AT1831" s="4"/>
      <c r="AU1831" s="4"/>
      <c r="AV1831" s="4"/>
      <c r="AW1831" s="4"/>
      <c r="AX1831" s="4"/>
      <c r="AY1831" s="4"/>
      <c r="AZ1831" s="4"/>
      <c r="BA1831" s="4"/>
      <c r="BB1831" s="4"/>
    </row>
    <row r="1832" spans="1:54" ht="15" x14ac:dyDescent="0.35">
      <c r="A1832" s="4"/>
      <c r="B1832" s="8"/>
      <c r="C1832" s="8"/>
      <c r="D1832" s="8"/>
      <c r="E1832" s="33"/>
      <c r="F1832" s="8"/>
      <c r="G1832" s="4"/>
      <c r="H1832" s="4"/>
      <c r="I1832" s="4"/>
      <c r="J1832" s="4"/>
      <c r="K1832" s="4"/>
      <c r="L1832" s="4"/>
      <c r="M1832" s="8"/>
      <c r="N1832" s="4"/>
      <c r="O1832" s="4"/>
      <c r="P1832" s="4"/>
      <c r="Q1832" s="4"/>
      <c r="R1832" s="4"/>
      <c r="S1832" s="8"/>
      <c r="T1832" s="8"/>
      <c r="U1832" s="8"/>
      <c r="V1832" s="4"/>
      <c r="W1832" s="8"/>
      <c r="X1832" s="8"/>
      <c r="Y1832" s="33"/>
      <c r="Z1832" s="4"/>
      <c r="AA1832" s="42"/>
      <c r="AB1832" s="43"/>
      <c r="AC1832" s="8"/>
      <c r="AD1832" s="4"/>
      <c r="AE1832" s="4"/>
      <c r="AF1832" s="4"/>
      <c r="AG1832" s="4"/>
      <c r="AH1832" s="4"/>
      <c r="AI1832" s="4"/>
      <c r="AJ1832" s="4"/>
      <c r="AK1832" s="4"/>
      <c r="AL1832" s="4"/>
      <c r="AM1832" s="4"/>
      <c r="AN1832" s="4"/>
      <c r="AO1832" s="4"/>
      <c r="AP1832" s="4"/>
      <c r="AQ1832" s="4"/>
      <c r="AR1832" s="4"/>
      <c r="AS1832" s="4"/>
      <c r="AT1832" s="4"/>
      <c r="AU1832" s="4"/>
      <c r="AV1832" s="4"/>
      <c r="AW1832" s="4"/>
      <c r="AX1832" s="4"/>
      <c r="AY1832" s="4"/>
      <c r="AZ1832" s="4"/>
      <c r="BA1832" s="4"/>
      <c r="BB1832" s="4"/>
    </row>
    <row r="1833" spans="1:54" ht="15" x14ac:dyDescent="0.35">
      <c r="A1833" s="4"/>
      <c r="B1833" s="8"/>
      <c r="C1833" s="8"/>
      <c r="D1833" s="8"/>
      <c r="E1833" s="33"/>
      <c r="F1833" s="8"/>
      <c r="G1833" s="4"/>
      <c r="H1833" s="4"/>
      <c r="I1833" s="4"/>
      <c r="J1833" s="4"/>
      <c r="K1833" s="4"/>
      <c r="L1833" s="4"/>
      <c r="M1833" s="8"/>
      <c r="N1833" s="4"/>
      <c r="O1833" s="4"/>
      <c r="P1833" s="4"/>
      <c r="Q1833" s="4"/>
      <c r="R1833" s="4"/>
      <c r="S1833" s="8"/>
      <c r="T1833" s="8"/>
      <c r="U1833" s="8"/>
      <c r="V1833" s="4"/>
      <c r="W1833" s="8"/>
      <c r="X1833" s="8"/>
      <c r="Y1833" s="33"/>
      <c r="Z1833" s="4"/>
      <c r="AA1833" s="42"/>
      <c r="AB1833" s="43"/>
      <c r="AC1833" s="8"/>
      <c r="AD1833" s="4"/>
      <c r="AE1833" s="4"/>
      <c r="AF1833" s="4"/>
      <c r="AG1833" s="4"/>
      <c r="AH1833" s="4"/>
      <c r="AI1833" s="4"/>
      <c r="AJ1833" s="4"/>
      <c r="AK1833" s="4"/>
      <c r="AL1833" s="4"/>
      <c r="AM1833" s="4"/>
      <c r="AN1833" s="4"/>
      <c r="AO1833" s="4"/>
      <c r="AP1833" s="4"/>
      <c r="AQ1833" s="4"/>
      <c r="AR1833" s="4"/>
      <c r="AS1833" s="4"/>
      <c r="AT1833" s="4"/>
      <c r="AU1833" s="4"/>
      <c r="AV1833" s="4"/>
      <c r="AW1833" s="4"/>
      <c r="AX1833" s="4"/>
      <c r="AY1833" s="4"/>
      <c r="AZ1833" s="4"/>
      <c r="BA1833" s="4"/>
      <c r="BB1833" s="4"/>
    </row>
    <row r="1834" spans="1:54" ht="15" x14ac:dyDescent="0.35">
      <c r="A1834" s="4"/>
      <c r="B1834" s="8"/>
      <c r="C1834" s="8"/>
      <c r="D1834" s="8"/>
      <c r="E1834" s="33"/>
      <c r="F1834" s="8"/>
      <c r="G1834" s="4"/>
      <c r="H1834" s="4"/>
      <c r="I1834" s="4"/>
      <c r="J1834" s="4"/>
      <c r="K1834" s="4"/>
      <c r="L1834" s="4"/>
      <c r="M1834" s="8"/>
      <c r="N1834" s="4"/>
      <c r="O1834" s="4"/>
      <c r="P1834" s="4"/>
      <c r="Q1834" s="4"/>
      <c r="R1834" s="4"/>
      <c r="S1834" s="8"/>
      <c r="T1834" s="8"/>
      <c r="U1834" s="8"/>
      <c r="V1834" s="4"/>
      <c r="W1834" s="8"/>
      <c r="X1834" s="8"/>
      <c r="Y1834" s="33"/>
      <c r="Z1834" s="4"/>
      <c r="AA1834" s="42"/>
      <c r="AB1834" s="43"/>
      <c r="AC1834" s="8"/>
      <c r="AD1834" s="4"/>
      <c r="AE1834" s="4"/>
      <c r="AF1834" s="4"/>
      <c r="AG1834" s="4"/>
      <c r="AH1834" s="4"/>
      <c r="AI1834" s="4"/>
      <c r="AJ1834" s="4"/>
      <c r="AK1834" s="4"/>
      <c r="AL1834" s="4"/>
      <c r="AM1834" s="4"/>
      <c r="AN1834" s="4"/>
      <c r="AO1834" s="4"/>
      <c r="AP1834" s="4"/>
      <c r="AQ1834" s="4"/>
      <c r="AR1834" s="4"/>
      <c r="AS1834" s="4"/>
      <c r="AT1834" s="4"/>
      <c r="AU1834" s="4"/>
      <c r="AV1834" s="4"/>
      <c r="AW1834" s="4"/>
      <c r="AX1834" s="4"/>
      <c r="AY1834" s="4"/>
      <c r="AZ1834" s="4"/>
      <c r="BA1834" s="4"/>
      <c r="BB1834" s="4"/>
    </row>
    <row r="1835" spans="1:54" ht="15" x14ac:dyDescent="0.35">
      <c r="A1835" s="4"/>
      <c r="B1835" s="8"/>
      <c r="C1835" s="8"/>
      <c r="D1835" s="8"/>
      <c r="E1835" s="33"/>
      <c r="F1835" s="8"/>
      <c r="G1835" s="4"/>
      <c r="H1835" s="4"/>
      <c r="I1835" s="4"/>
      <c r="J1835" s="4"/>
      <c r="K1835" s="4"/>
      <c r="L1835" s="4"/>
      <c r="M1835" s="8"/>
      <c r="N1835" s="4"/>
      <c r="O1835" s="4"/>
      <c r="P1835" s="4"/>
      <c r="Q1835" s="4"/>
      <c r="R1835" s="4"/>
      <c r="S1835" s="8"/>
      <c r="T1835" s="8"/>
      <c r="U1835" s="8"/>
      <c r="V1835" s="4"/>
      <c r="W1835" s="8"/>
      <c r="X1835" s="8"/>
      <c r="Y1835" s="33"/>
      <c r="Z1835" s="4"/>
      <c r="AA1835" s="42"/>
      <c r="AB1835" s="43"/>
      <c r="AC1835" s="8"/>
      <c r="AD1835" s="4"/>
      <c r="AE1835" s="4"/>
      <c r="AF1835" s="4"/>
      <c r="AG1835" s="4"/>
      <c r="AH1835" s="4"/>
      <c r="AI1835" s="4"/>
      <c r="AJ1835" s="4"/>
      <c r="AK1835" s="4"/>
      <c r="AL1835" s="4"/>
      <c r="AM1835" s="4"/>
      <c r="AN1835" s="4"/>
      <c r="AO1835" s="4"/>
      <c r="AP1835" s="4"/>
      <c r="AQ1835" s="4"/>
      <c r="AR1835" s="4"/>
      <c r="AS1835" s="4"/>
      <c r="AT1835" s="4"/>
      <c r="AU1835" s="4"/>
      <c r="AV1835" s="4"/>
      <c r="AW1835" s="4"/>
      <c r="AX1835" s="4"/>
      <c r="AY1835" s="4"/>
      <c r="AZ1835" s="4"/>
      <c r="BA1835" s="4"/>
      <c r="BB1835" s="4"/>
    </row>
    <row r="1836" spans="1:54" ht="15" x14ac:dyDescent="0.35">
      <c r="A1836" s="4"/>
      <c r="B1836" s="8"/>
      <c r="C1836" s="8"/>
      <c r="D1836" s="8"/>
      <c r="E1836" s="33"/>
      <c r="F1836" s="8"/>
      <c r="G1836" s="4"/>
      <c r="H1836" s="4"/>
      <c r="I1836" s="4"/>
      <c r="J1836" s="4"/>
      <c r="K1836" s="4"/>
      <c r="L1836" s="4"/>
      <c r="M1836" s="8"/>
      <c r="N1836" s="4"/>
      <c r="O1836" s="4"/>
      <c r="P1836" s="4"/>
      <c r="Q1836" s="4"/>
      <c r="R1836" s="4"/>
      <c r="S1836" s="8"/>
      <c r="T1836" s="8"/>
      <c r="U1836" s="8"/>
      <c r="V1836" s="4"/>
      <c r="W1836" s="8"/>
      <c r="X1836" s="8"/>
      <c r="Y1836" s="33"/>
      <c r="Z1836" s="4"/>
      <c r="AA1836" s="42"/>
      <c r="AB1836" s="43"/>
      <c r="AC1836" s="8"/>
      <c r="AD1836" s="4"/>
      <c r="AE1836" s="4"/>
      <c r="AF1836" s="4"/>
      <c r="AG1836" s="4"/>
      <c r="AH1836" s="4"/>
      <c r="AI1836" s="4"/>
      <c r="AJ1836" s="4"/>
      <c r="AK1836" s="4"/>
      <c r="AL1836" s="4"/>
      <c r="AM1836" s="4"/>
      <c r="AN1836" s="4"/>
      <c r="AO1836" s="4"/>
      <c r="AP1836" s="4"/>
      <c r="AQ1836" s="4"/>
      <c r="AR1836" s="4"/>
      <c r="AS1836" s="4"/>
      <c r="AT1836" s="4"/>
      <c r="AU1836" s="4"/>
      <c r="AV1836" s="4"/>
      <c r="AW1836" s="4"/>
      <c r="AX1836" s="4"/>
      <c r="AY1836" s="4"/>
      <c r="AZ1836" s="4"/>
      <c r="BA1836" s="4"/>
      <c r="BB1836" s="4"/>
    </row>
    <row r="1837" spans="1:54" ht="15" x14ac:dyDescent="0.35">
      <c r="A1837" s="4"/>
      <c r="B1837" s="8"/>
      <c r="C1837" s="8"/>
      <c r="D1837" s="8"/>
      <c r="E1837" s="33"/>
      <c r="F1837" s="8"/>
      <c r="G1837" s="4"/>
      <c r="H1837" s="4"/>
      <c r="I1837" s="4"/>
      <c r="J1837" s="4"/>
      <c r="K1837" s="4"/>
      <c r="L1837" s="4"/>
      <c r="M1837" s="8"/>
      <c r="N1837" s="4"/>
      <c r="O1837" s="4"/>
      <c r="P1837" s="4"/>
      <c r="Q1837" s="4"/>
      <c r="R1837" s="4"/>
      <c r="S1837" s="8"/>
      <c r="T1837" s="8"/>
      <c r="U1837" s="8"/>
      <c r="V1837" s="4"/>
      <c r="W1837" s="8"/>
      <c r="X1837" s="8"/>
      <c r="Y1837" s="33"/>
      <c r="Z1837" s="4"/>
      <c r="AA1837" s="42"/>
      <c r="AB1837" s="43"/>
      <c r="AC1837" s="8"/>
      <c r="AD1837" s="4"/>
      <c r="AE1837" s="4"/>
      <c r="AF1837" s="4"/>
      <c r="AG1837" s="4"/>
      <c r="AH1837" s="4"/>
      <c r="AI1837" s="4"/>
      <c r="AJ1837" s="4"/>
      <c r="AK1837" s="4"/>
      <c r="AL1837" s="4"/>
      <c r="AM1837" s="4"/>
      <c r="AN1837" s="4"/>
      <c r="AO1837" s="4"/>
      <c r="AP1837" s="4"/>
      <c r="AQ1837" s="4"/>
      <c r="AR1837" s="4"/>
      <c r="AS1837" s="4"/>
      <c r="AT1837" s="4"/>
      <c r="AU1837" s="4"/>
      <c r="AV1837" s="4"/>
      <c r="AW1837" s="4"/>
      <c r="AX1837" s="4"/>
      <c r="AY1837" s="4"/>
      <c r="AZ1837" s="4"/>
      <c r="BA1837" s="4"/>
      <c r="BB1837" s="4"/>
    </row>
    <row r="1838" spans="1:54" ht="15" x14ac:dyDescent="0.35">
      <c r="A1838" s="4"/>
      <c r="B1838" s="8"/>
      <c r="C1838" s="8"/>
      <c r="D1838" s="8"/>
      <c r="E1838" s="33"/>
      <c r="F1838" s="8"/>
      <c r="G1838" s="4"/>
      <c r="H1838" s="4"/>
      <c r="I1838" s="4"/>
      <c r="J1838" s="4"/>
      <c r="K1838" s="4"/>
      <c r="L1838" s="4"/>
      <c r="M1838" s="8"/>
      <c r="N1838" s="4"/>
      <c r="O1838" s="4"/>
      <c r="P1838" s="4"/>
      <c r="Q1838" s="4"/>
      <c r="R1838" s="4"/>
      <c r="S1838" s="8"/>
      <c r="T1838" s="8"/>
      <c r="U1838" s="8"/>
      <c r="V1838" s="4"/>
      <c r="W1838" s="8"/>
      <c r="X1838" s="8"/>
      <c r="Y1838" s="33"/>
      <c r="Z1838" s="4"/>
      <c r="AA1838" s="42"/>
      <c r="AB1838" s="43"/>
      <c r="AC1838" s="8"/>
      <c r="AD1838" s="4"/>
      <c r="AE1838" s="4"/>
      <c r="AF1838" s="4"/>
      <c r="AG1838" s="4"/>
      <c r="AH1838" s="4"/>
      <c r="AI1838" s="4"/>
      <c r="AJ1838" s="4"/>
      <c r="AK1838" s="4"/>
      <c r="AL1838" s="4"/>
      <c r="AM1838" s="4"/>
      <c r="AN1838" s="4"/>
      <c r="AO1838" s="4"/>
      <c r="AP1838" s="4"/>
      <c r="AQ1838" s="4"/>
      <c r="AR1838" s="4"/>
      <c r="AS1838" s="4"/>
      <c r="AT1838" s="4"/>
      <c r="AU1838" s="4"/>
      <c r="AV1838" s="4"/>
      <c r="AW1838" s="4"/>
      <c r="AX1838" s="4"/>
      <c r="AY1838" s="4"/>
      <c r="AZ1838" s="4"/>
      <c r="BA1838" s="4"/>
      <c r="BB1838" s="4"/>
    </row>
    <row r="1839" spans="1:54" ht="15" x14ac:dyDescent="0.35">
      <c r="A1839" s="4"/>
      <c r="B1839" s="8"/>
      <c r="C1839" s="8"/>
      <c r="D1839" s="8"/>
      <c r="E1839" s="33"/>
      <c r="F1839" s="8"/>
      <c r="G1839" s="4"/>
      <c r="H1839" s="4"/>
      <c r="I1839" s="4"/>
      <c r="J1839" s="4"/>
      <c r="K1839" s="4"/>
      <c r="L1839" s="4"/>
      <c r="M1839" s="8"/>
      <c r="N1839" s="4"/>
      <c r="O1839" s="4"/>
      <c r="P1839" s="4"/>
      <c r="Q1839" s="4"/>
      <c r="R1839" s="4"/>
      <c r="S1839" s="8"/>
      <c r="T1839" s="8"/>
      <c r="U1839" s="8"/>
      <c r="V1839" s="4"/>
      <c r="W1839" s="8"/>
      <c r="X1839" s="8"/>
      <c r="Y1839" s="33"/>
      <c r="Z1839" s="4"/>
      <c r="AA1839" s="42"/>
      <c r="AB1839" s="43"/>
      <c r="AC1839" s="8"/>
      <c r="AD1839" s="4"/>
      <c r="AE1839" s="4"/>
      <c r="AF1839" s="4"/>
      <c r="AG1839" s="4"/>
      <c r="AH1839" s="4"/>
      <c r="AI1839" s="4"/>
      <c r="AJ1839" s="4"/>
      <c r="AK1839" s="4"/>
      <c r="AL1839" s="4"/>
      <c r="AM1839" s="4"/>
      <c r="AN1839" s="4"/>
      <c r="AO1839" s="4"/>
      <c r="AP1839" s="4"/>
      <c r="AQ1839" s="4"/>
      <c r="AR1839" s="4"/>
      <c r="AS1839" s="4"/>
      <c r="AT1839" s="4"/>
      <c r="AU1839" s="4"/>
      <c r="AV1839" s="4"/>
      <c r="AW1839" s="4"/>
      <c r="AX1839" s="4"/>
      <c r="AY1839" s="4"/>
      <c r="AZ1839" s="4"/>
      <c r="BA1839" s="4"/>
      <c r="BB1839" s="4"/>
    </row>
    <row r="1840" spans="1:54" ht="15" x14ac:dyDescent="0.35">
      <c r="A1840" s="4"/>
      <c r="B1840" s="8"/>
      <c r="C1840" s="8"/>
      <c r="D1840" s="8"/>
      <c r="E1840" s="33"/>
      <c r="F1840" s="8"/>
      <c r="G1840" s="4"/>
      <c r="H1840" s="4"/>
      <c r="I1840" s="4"/>
      <c r="J1840" s="4"/>
      <c r="K1840" s="4"/>
      <c r="L1840" s="4"/>
      <c r="M1840" s="8"/>
      <c r="N1840" s="4"/>
      <c r="O1840" s="4"/>
      <c r="P1840" s="4"/>
      <c r="Q1840" s="4"/>
      <c r="R1840" s="4"/>
      <c r="S1840" s="8"/>
      <c r="T1840" s="8"/>
      <c r="U1840" s="8"/>
      <c r="V1840" s="4"/>
      <c r="W1840" s="8"/>
      <c r="X1840" s="8"/>
      <c r="Y1840" s="33"/>
      <c r="Z1840" s="4"/>
      <c r="AA1840" s="42"/>
      <c r="AB1840" s="43"/>
      <c r="AC1840" s="8"/>
      <c r="AD1840" s="4"/>
      <c r="AE1840" s="4"/>
      <c r="AF1840" s="4"/>
      <c r="AG1840" s="4"/>
      <c r="AH1840" s="4"/>
      <c r="AI1840" s="4"/>
      <c r="AJ1840" s="4"/>
      <c r="AK1840" s="4"/>
      <c r="AL1840" s="4"/>
      <c r="AM1840" s="4"/>
      <c r="AN1840" s="4"/>
      <c r="AO1840" s="4"/>
      <c r="AP1840" s="4"/>
      <c r="AQ1840" s="4"/>
      <c r="AR1840" s="4"/>
      <c r="AS1840" s="4"/>
      <c r="AT1840" s="4"/>
      <c r="AU1840" s="4"/>
      <c r="AV1840" s="4"/>
      <c r="AW1840" s="4"/>
      <c r="AX1840" s="4"/>
      <c r="AY1840" s="4"/>
      <c r="AZ1840" s="4"/>
      <c r="BA1840" s="4"/>
      <c r="BB1840" s="4"/>
    </row>
    <row r="1841" spans="1:54" ht="15" x14ac:dyDescent="0.35">
      <c r="A1841" s="4"/>
      <c r="B1841" s="8"/>
      <c r="C1841" s="8"/>
      <c r="D1841" s="8"/>
      <c r="E1841" s="33"/>
      <c r="F1841" s="8"/>
      <c r="G1841" s="4"/>
      <c r="H1841" s="4"/>
      <c r="I1841" s="4"/>
      <c r="J1841" s="4"/>
      <c r="K1841" s="4"/>
      <c r="L1841" s="4"/>
      <c r="M1841" s="8"/>
      <c r="N1841" s="4"/>
      <c r="O1841" s="4"/>
      <c r="P1841" s="4"/>
      <c r="Q1841" s="4"/>
      <c r="R1841" s="4"/>
      <c r="S1841" s="8"/>
      <c r="T1841" s="8"/>
      <c r="U1841" s="8"/>
      <c r="V1841" s="4"/>
      <c r="W1841" s="8"/>
      <c r="X1841" s="8"/>
      <c r="Y1841" s="33"/>
      <c r="Z1841" s="4"/>
      <c r="AA1841" s="42"/>
      <c r="AB1841" s="43"/>
      <c r="AC1841" s="8"/>
      <c r="AD1841" s="4"/>
      <c r="AE1841" s="4"/>
      <c r="AF1841" s="4"/>
      <c r="AG1841" s="4"/>
      <c r="AH1841" s="4"/>
      <c r="AI1841" s="4"/>
      <c r="AJ1841" s="4"/>
      <c r="AK1841" s="4"/>
      <c r="AL1841" s="4"/>
      <c r="AM1841" s="4"/>
      <c r="AN1841" s="4"/>
      <c r="AO1841" s="4"/>
      <c r="AP1841" s="4"/>
      <c r="AQ1841" s="4"/>
      <c r="AR1841" s="4"/>
      <c r="AS1841" s="4"/>
      <c r="AT1841" s="4"/>
      <c r="AU1841" s="4"/>
      <c r="AV1841" s="4"/>
      <c r="AW1841" s="4"/>
      <c r="AX1841" s="4"/>
      <c r="AY1841" s="4"/>
      <c r="AZ1841" s="4"/>
      <c r="BA1841" s="4"/>
      <c r="BB1841" s="4"/>
    </row>
    <row r="1842" spans="1:54" ht="15" x14ac:dyDescent="0.35">
      <c r="A1842" s="4"/>
      <c r="B1842" s="8"/>
      <c r="C1842" s="8"/>
      <c r="D1842" s="8"/>
      <c r="E1842" s="33"/>
      <c r="F1842" s="8"/>
      <c r="G1842" s="4"/>
      <c r="H1842" s="4"/>
      <c r="I1842" s="4"/>
      <c r="J1842" s="4"/>
      <c r="K1842" s="4"/>
      <c r="L1842" s="4"/>
      <c r="M1842" s="8"/>
      <c r="N1842" s="4"/>
      <c r="O1842" s="4"/>
      <c r="P1842" s="4"/>
      <c r="Q1842" s="4"/>
      <c r="R1842" s="4"/>
      <c r="S1842" s="8"/>
      <c r="T1842" s="8"/>
      <c r="U1842" s="8"/>
      <c r="V1842" s="4"/>
      <c r="W1842" s="8"/>
      <c r="X1842" s="8"/>
      <c r="Y1842" s="33"/>
      <c r="Z1842" s="4"/>
      <c r="AA1842" s="42"/>
      <c r="AB1842" s="43"/>
      <c r="AC1842" s="8"/>
      <c r="AD1842" s="4"/>
      <c r="AE1842" s="4"/>
      <c r="AF1842" s="4"/>
      <c r="AG1842" s="4"/>
      <c r="AH1842" s="4"/>
      <c r="AI1842" s="4"/>
      <c r="AJ1842" s="4"/>
      <c r="AK1842" s="4"/>
      <c r="AL1842" s="4"/>
      <c r="AM1842" s="4"/>
      <c r="AN1842" s="4"/>
      <c r="AO1842" s="4"/>
      <c r="AP1842" s="4"/>
      <c r="AQ1842" s="4"/>
      <c r="AR1842" s="4"/>
      <c r="AS1842" s="4"/>
      <c r="AT1842" s="4"/>
      <c r="AU1842" s="4"/>
      <c r="AV1842" s="4"/>
      <c r="AW1842" s="4"/>
      <c r="AX1842" s="4"/>
      <c r="AY1842" s="4"/>
      <c r="AZ1842" s="4"/>
      <c r="BA1842" s="4"/>
      <c r="BB1842" s="4"/>
    </row>
    <row r="1843" spans="1:54" ht="15" x14ac:dyDescent="0.35">
      <c r="A1843" s="4"/>
      <c r="B1843" s="8"/>
      <c r="C1843" s="8"/>
      <c r="D1843" s="8"/>
      <c r="E1843" s="33"/>
      <c r="F1843" s="8"/>
      <c r="G1843" s="4"/>
      <c r="H1843" s="4"/>
      <c r="I1843" s="4"/>
      <c r="J1843" s="4"/>
      <c r="K1843" s="4"/>
      <c r="L1843" s="4"/>
      <c r="M1843" s="8"/>
      <c r="N1843" s="4"/>
      <c r="O1843" s="4"/>
      <c r="P1843" s="4"/>
      <c r="Q1843" s="4"/>
      <c r="R1843" s="4"/>
      <c r="S1843" s="8"/>
      <c r="T1843" s="8"/>
      <c r="U1843" s="8"/>
      <c r="V1843" s="4"/>
      <c r="W1843" s="8"/>
      <c r="X1843" s="8"/>
      <c r="Y1843" s="33"/>
      <c r="Z1843" s="4"/>
      <c r="AA1843" s="42"/>
      <c r="AB1843" s="43"/>
      <c r="AC1843" s="8"/>
      <c r="AD1843" s="4"/>
      <c r="AE1843" s="4"/>
      <c r="AF1843" s="4"/>
      <c r="AG1843" s="4"/>
      <c r="AH1843" s="4"/>
      <c r="AI1843" s="4"/>
      <c r="AJ1843" s="4"/>
      <c r="AK1843" s="4"/>
      <c r="AL1843" s="4"/>
      <c r="AM1843" s="4"/>
      <c r="AN1843" s="4"/>
      <c r="AO1843" s="4"/>
      <c r="AP1843" s="4"/>
      <c r="AQ1843" s="4"/>
      <c r="AR1843" s="4"/>
      <c r="AS1843" s="4"/>
      <c r="AT1843" s="4"/>
      <c r="AU1843" s="4"/>
      <c r="AV1843" s="4"/>
      <c r="AW1843" s="4"/>
      <c r="AX1843" s="4"/>
      <c r="AY1843" s="4"/>
      <c r="AZ1843" s="4"/>
      <c r="BA1843" s="4"/>
      <c r="BB1843" s="4"/>
    </row>
    <row r="1844" spans="1:54" ht="15" x14ac:dyDescent="0.35">
      <c r="A1844" s="4"/>
      <c r="B1844" s="8"/>
      <c r="C1844" s="8"/>
      <c r="D1844" s="8"/>
      <c r="E1844" s="33"/>
      <c r="F1844" s="8"/>
      <c r="G1844" s="4"/>
      <c r="H1844" s="4"/>
      <c r="I1844" s="4"/>
      <c r="J1844" s="4"/>
      <c r="K1844" s="4"/>
      <c r="L1844" s="4"/>
      <c r="M1844" s="8"/>
      <c r="N1844" s="4"/>
      <c r="O1844" s="4"/>
      <c r="P1844" s="4"/>
      <c r="Q1844" s="4"/>
      <c r="R1844" s="4"/>
      <c r="S1844" s="8"/>
      <c r="T1844" s="8"/>
      <c r="U1844" s="8"/>
      <c r="V1844" s="4"/>
      <c r="W1844" s="8"/>
      <c r="X1844" s="8"/>
      <c r="Y1844" s="33"/>
      <c r="Z1844" s="4"/>
      <c r="AA1844" s="42"/>
      <c r="AB1844" s="43"/>
      <c r="AC1844" s="8"/>
      <c r="AD1844" s="4"/>
      <c r="AE1844" s="4"/>
      <c r="AF1844" s="4"/>
      <c r="AG1844" s="4"/>
      <c r="AH1844" s="4"/>
      <c r="AI1844" s="4"/>
      <c r="AJ1844" s="4"/>
      <c r="AK1844" s="4"/>
      <c r="AL1844" s="4"/>
      <c r="AM1844" s="4"/>
      <c r="AN1844" s="4"/>
      <c r="AO1844" s="4"/>
      <c r="AP1844" s="4"/>
      <c r="AQ1844" s="4"/>
      <c r="AR1844" s="4"/>
      <c r="AS1844" s="4"/>
      <c r="AT1844" s="4"/>
      <c r="AU1844" s="4"/>
      <c r="AV1844" s="4"/>
      <c r="AW1844" s="4"/>
      <c r="AX1844" s="4"/>
      <c r="AY1844" s="4"/>
      <c r="AZ1844" s="4"/>
      <c r="BA1844" s="4"/>
      <c r="BB1844" s="4"/>
    </row>
    <row r="1845" spans="1:54" ht="15" x14ac:dyDescent="0.35">
      <c r="A1845" s="4"/>
      <c r="B1845" s="8"/>
      <c r="C1845" s="8"/>
      <c r="D1845" s="8"/>
      <c r="E1845" s="33"/>
      <c r="F1845" s="8"/>
      <c r="G1845" s="4"/>
      <c r="H1845" s="4"/>
      <c r="I1845" s="4"/>
      <c r="J1845" s="4"/>
      <c r="K1845" s="4"/>
      <c r="L1845" s="4"/>
      <c r="M1845" s="8"/>
      <c r="N1845" s="4"/>
      <c r="O1845" s="4"/>
      <c r="P1845" s="4"/>
      <c r="Q1845" s="4"/>
      <c r="R1845" s="4"/>
      <c r="S1845" s="8"/>
      <c r="T1845" s="8"/>
      <c r="U1845" s="8"/>
      <c r="V1845" s="4"/>
      <c r="W1845" s="8"/>
      <c r="X1845" s="8"/>
      <c r="Y1845" s="33"/>
      <c r="Z1845" s="4"/>
      <c r="AA1845" s="42"/>
      <c r="AB1845" s="43"/>
      <c r="AC1845" s="8"/>
      <c r="AD1845" s="4"/>
      <c r="AE1845" s="4"/>
      <c r="AF1845" s="4"/>
      <c r="AG1845" s="4"/>
      <c r="AH1845" s="4"/>
      <c r="AI1845" s="4"/>
      <c r="AJ1845" s="4"/>
      <c r="AK1845" s="4"/>
      <c r="AL1845" s="4"/>
      <c r="AM1845" s="4"/>
      <c r="AN1845" s="4"/>
      <c r="AO1845" s="4"/>
      <c r="AP1845" s="4"/>
      <c r="AQ1845" s="4"/>
      <c r="AR1845" s="4"/>
      <c r="AS1845" s="4"/>
      <c r="AT1845" s="4"/>
      <c r="AU1845" s="4"/>
      <c r="AV1845" s="4"/>
      <c r="AW1845" s="4"/>
      <c r="AX1845" s="4"/>
      <c r="AY1845" s="4"/>
      <c r="AZ1845" s="4"/>
      <c r="BA1845" s="4"/>
      <c r="BB1845" s="4"/>
    </row>
    <row r="1846" spans="1:54" ht="15" x14ac:dyDescent="0.35">
      <c r="A1846" s="4"/>
      <c r="B1846" s="8"/>
      <c r="C1846" s="8"/>
      <c r="D1846" s="8"/>
      <c r="E1846" s="33"/>
      <c r="F1846" s="8"/>
      <c r="G1846" s="4"/>
      <c r="H1846" s="4"/>
      <c r="I1846" s="4"/>
      <c r="J1846" s="4"/>
      <c r="K1846" s="4"/>
      <c r="L1846" s="4"/>
      <c r="M1846" s="8"/>
      <c r="N1846" s="4"/>
      <c r="O1846" s="4"/>
      <c r="P1846" s="4"/>
      <c r="Q1846" s="4"/>
      <c r="R1846" s="4"/>
      <c r="S1846" s="8"/>
      <c r="T1846" s="8"/>
      <c r="U1846" s="8"/>
      <c r="V1846" s="4"/>
      <c r="W1846" s="8"/>
      <c r="X1846" s="8"/>
      <c r="Y1846" s="33"/>
      <c r="Z1846" s="4"/>
      <c r="AA1846" s="42"/>
      <c r="AB1846" s="43"/>
      <c r="AC1846" s="8"/>
      <c r="AD1846" s="4"/>
      <c r="AE1846" s="4"/>
      <c r="AF1846" s="4"/>
      <c r="AG1846" s="4"/>
      <c r="AH1846" s="4"/>
      <c r="AI1846" s="4"/>
      <c r="AJ1846" s="4"/>
      <c r="AK1846" s="4"/>
      <c r="AL1846" s="4"/>
      <c r="AM1846" s="4"/>
      <c r="AN1846" s="4"/>
      <c r="AO1846" s="4"/>
      <c r="AP1846" s="4"/>
      <c r="AQ1846" s="4"/>
      <c r="AR1846" s="4"/>
      <c r="AS1846" s="4"/>
      <c r="AT1846" s="4"/>
      <c r="AU1846" s="4"/>
      <c r="AV1846" s="4"/>
      <c r="AW1846" s="4"/>
      <c r="AX1846" s="4"/>
      <c r="AY1846" s="4"/>
      <c r="AZ1846" s="4"/>
      <c r="BA1846" s="4"/>
      <c r="BB1846" s="4"/>
    </row>
    <row r="1847" spans="1:54" ht="15" x14ac:dyDescent="0.35">
      <c r="A1847" s="4"/>
      <c r="B1847" s="8"/>
      <c r="C1847" s="8"/>
      <c r="D1847" s="8"/>
      <c r="E1847" s="33"/>
      <c r="F1847" s="8"/>
      <c r="G1847" s="4"/>
      <c r="H1847" s="4"/>
      <c r="I1847" s="4"/>
      <c r="J1847" s="4"/>
      <c r="K1847" s="4"/>
      <c r="L1847" s="4"/>
      <c r="M1847" s="8"/>
      <c r="N1847" s="4"/>
      <c r="O1847" s="4"/>
      <c r="P1847" s="4"/>
      <c r="Q1847" s="4"/>
      <c r="R1847" s="4"/>
      <c r="S1847" s="8"/>
      <c r="T1847" s="8"/>
      <c r="U1847" s="8"/>
      <c r="V1847" s="4"/>
      <c r="W1847" s="8"/>
      <c r="X1847" s="8"/>
      <c r="Y1847" s="33"/>
      <c r="Z1847" s="4"/>
      <c r="AA1847" s="42"/>
      <c r="AB1847" s="43"/>
      <c r="AC1847" s="8"/>
      <c r="AD1847" s="4"/>
      <c r="AE1847" s="4"/>
      <c r="AF1847" s="4"/>
      <c r="AG1847" s="4"/>
      <c r="AH1847" s="4"/>
      <c r="AI1847" s="4"/>
      <c r="AJ1847" s="4"/>
      <c r="AK1847" s="4"/>
      <c r="AL1847" s="4"/>
      <c r="AM1847" s="4"/>
      <c r="AN1847" s="4"/>
      <c r="AO1847" s="4"/>
      <c r="AP1847" s="4"/>
      <c r="AQ1847" s="4"/>
      <c r="AR1847" s="4"/>
      <c r="AS1847" s="4"/>
      <c r="AT1847" s="4"/>
      <c r="AU1847" s="4"/>
      <c r="AV1847" s="4"/>
      <c r="AW1847" s="4"/>
      <c r="AX1847" s="4"/>
      <c r="AY1847" s="4"/>
      <c r="AZ1847" s="4"/>
      <c r="BA1847" s="4"/>
      <c r="BB1847" s="4"/>
    </row>
    <row r="1848" spans="1:54" ht="15" x14ac:dyDescent="0.35">
      <c r="A1848" s="4"/>
      <c r="B1848" s="8"/>
      <c r="C1848" s="8"/>
      <c r="D1848" s="8"/>
      <c r="E1848" s="33"/>
      <c r="F1848" s="8"/>
      <c r="G1848" s="4"/>
      <c r="H1848" s="4"/>
      <c r="I1848" s="4"/>
      <c r="J1848" s="4"/>
      <c r="K1848" s="4"/>
      <c r="L1848" s="4"/>
      <c r="M1848" s="8"/>
      <c r="N1848" s="4"/>
      <c r="O1848" s="4"/>
      <c r="P1848" s="4"/>
      <c r="Q1848" s="4"/>
      <c r="R1848" s="4"/>
      <c r="S1848" s="8"/>
      <c r="T1848" s="8"/>
      <c r="U1848" s="8"/>
      <c r="V1848" s="4"/>
      <c r="W1848" s="8"/>
      <c r="X1848" s="8"/>
      <c r="Y1848" s="33"/>
      <c r="Z1848" s="4"/>
      <c r="AA1848" s="42"/>
      <c r="AB1848" s="43"/>
      <c r="AC1848" s="8"/>
      <c r="AD1848" s="4"/>
      <c r="AE1848" s="4"/>
      <c r="AF1848" s="4"/>
      <c r="AG1848" s="4"/>
      <c r="AH1848" s="4"/>
      <c r="AI1848" s="4"/>
      <c r="AJ1848" s="4"/>
      <c r="AK1848" s="4"/>
      <c r="AL1848" s="4"/>
      <c r="AM1848" s="4"/>
      <c r="AN1848" s="4"/>
      <c r="AO1848" s="4"/>
      <c r="AP1848" s="4"/>
      <c r="AQ1848" s="4"/>
      <c r="AR1848" s="4"/>
      <c r="AS1848" s="4"/>
      <c r="AT1848" s="4"/>
      <c r="AU1848" s="4"/>
      <c r="AV1848" s="4"/>
      <c r="AW1848" s="4"/>
      <c r="AX1848" s="4"/>
      <c r="AY1848" s="4"/>
      <c r="AZ1848" s="4"/>
      <c r="BA1848" s="4"/>
      <c r="BB1848" s="4"/>
    </row>
    <row r="1849" spans="1:54" ht="15" x14ac:dyDescent="0.35">
      <c r="A1849" s="4"/>
      <c r="B1849" s="8"/>
      <c r="C1849" s="8"/>
      <c r="D1849" s="8"/>
      <c r="E1849" s="33"/>
      <c r="F1849" s="8"/>
      <c r="G1849" s="4"/>
      <c r="H1849" s="4"/>
      <c r="I1849" s="4"/>
      <c r="J1849" s="4"/>
      <c r="K1849" s="4"/>
      <c r="L1849" s="4"/>
      <c r="M1849" s="8"/>
      <c r="N1849" s="4"/>
      <c r="O1849" s="4"/>
      <c r="P1849" s="4"/>
      <c r="Q1849" s="4"/>
      <c r="R1849" s="4"/>
      <c r="S1849" s="8"/>
      <c r="T1849" s="8"/>
      <c r="U1849" s="8"/>
      <c r="V1849" s="4"/>
      <c r="W1849" s="8"/>
      <c r="X1849" s="8"/>
      <c r="Y1849" s="33"/>
      <c r="Z1849" s="4"/>
      <c r="AA1849" s="42"/>
      <c r="AB1849" s="43"/>
      <c r="AC1849" s="8"/>
      <c r="AD1849" s="4"/>
      <c r="AE1849" s="4"/>
      <c r="AF1849" s="4"/>
      <c r="AG1849" s="4"/>
      <c r="AH1849" s="4"/>
      <c r="AI1849" s="4"/>
      <c r="AJ1849" s="4"/>
      <c r="AK1849" s="4"/>
      <c r="AL1849" s="4"/>
      <c r="AM1849" s="4"/>
      <c r="AN1849" s="4"/>
      <c r="AO1849" s="4"/>
      <c r="AP1849" s="4"/>
      <c r="AQ1849" s="4"/>
      <c r="AR1849" s="4"/>
      <c r="AS1849" s="4"/>
      <c r="AT1849" s="4"/>
      <c r="AU1849" s="4"/>
      <c r="AV1849" s="4"/>
      <c r="AW1849" s="4"/>
      <c r="AX1849" s="4"/>
      <c r="AY1849" s="4"/>
      <c r="AZ1849" s="4"/>
      <c r="BA1849" s="4"/>
      <c r="BB1849" s="4"/>
    </row>
    <row r="1850" spans="1:54" ht="15" x14ac:dyDescent="0.35">
      <c r="A1850" s="4"/>
      <c r="B1850" s="8"/>
      <c r="C1850" s="8"/>
      <c r="D1850" s="8"/>
      <c r="E1850" s="33"/>
      <c r="F1850" s="8"/>
      <c r="G1850" s="4"/>
      <c r="H1850" s="4"/>
      <c r="I1850" s="4"/>
      <c r="J1850" s="4"/>
      <c r="K1850" s="4"/>
      <c r="L1850" s="4"/>
      <c r="M1850" s="8"/>
      <c r="N1850" s="4"/>
      <c r="O1850" s="4"/>
      <c r="P1850" s="4"/>
      <c r="Q1850" s="4"/>
      <c r="R1850" s="4"/>
      <c r="S1850" s="8"/>
      <c r="T1850" s="8"/>
      <c r="U1850" s="8"/>
      <c r="V1850" s="4"/>
      <c r="W1850" s="8"/>
      <c r="X1850" s="8"/>
      <c r="Y1850" s="33"/>
      <c r="Z1850" s="4"/>
      <c r="AA1850" s="42"/>
      <c r="AB1850" s="43"/>
      <c r="AC1850" s="8"/>
      <c r="AD1850" s="4"/>
      <c r="AE1850" s="4"/>
      <c r="AF1850" s="4"/>
      <c r="AG1850" s="4"/>
      <c r="AH1850" s="4"/>
      <c r="AI1850" s="4"/>
      <c r="AJ1850" s="4"/>
      <c r="AK1850" s="4"/>
      <c r="AL1850" s="4"/>
      <c r="AM1850" s="4"/>
      <c r="AN1850" s="4"/>
      <c r="AO1850" s="4"/>
      <c r="AP1850" s="4"/>
      <c r="AQ1850" s="4"/>
      <c r="AR1850" s="4"/>
      <c r="AS1850" s="4"/>
      <c r="AT1850" s="4"/>
      <c r="AU1850" s="4"/>
      <c r="AV1850" s="4"/>
      <c r="AW1850" s="4"/>
      <c r="AX1850" s="4"/>
      <c r="AY1850" s="4"/>
      <c r="AZ1850" s="4"/>
      <c r="BA1850" s="4"/>
      <c r="BB1850" s="4"/>
    </row>
    <row r="1851" spans="1:54" ht="15" x14ac:dyDescent="0.35">
      <c r="A1851" s="4"/>
      <c r="B1851" s="8"/>
      <c r="C1851" s="8"/>
      <c r="D1851" s="8"/>
      <c r="E1851" s="33"/>
      <c r="F1851" s="8"/>
      <c r="G1851" s="4"/>
      <c r="H1851" s="4"/>
      <c r="I1851" s="4"/>
      <c r="J1851" s="4"/>
      <c r="K1851" s="4"/>
      <c r="L1851" s="4"/>
      <c r="M1851" s="8"/>
      <c r="N1851" s="4"/>
      <c r="O1851" s="4"/>
      <c r="P1851" s="4"/>
      <c r="Q1851" s="4"/>
      <c r="R1851" s="4"/>
      <c r="S1851" s="8"/>
      <c r="T1851" s="8"/>
      <c r="U1851" s="8"/>
      <c r="V1851" s="4"/>
      <c r="W1851" s="8"/>
      <c r="X1851" s="8"/>
      <c r="Y1851" s="33"/>
      <c r="Z1851" s="4"/>
      <c r="AA1851" s="42"/>
      <c r="AB1851" s="43"/>
      <c r="AC1851" s="8"/>
      <c r="AD1851" s="4"/>
      <c r="AE1851" s="4"/>
      <c r="AF1851" s="4"/>
      <c r="AG1851" s="4"/>
      <c r="AH1851" s="4"/>
      <c r="AI1851" s="4"/>
      <c r="AJ1851" s="4"/>
      <c r="AK1851" s="4"/>
      <c r="AL1851" s="4"/>
      <c r="AM1851" s="4"/>
      <c r="AN1851" s="4"/>
      <c r="AO1851" s="4"/>
      <c r="AP1851" s="4"/>
      <c r="AQ1851" s="4"/>
      <c r="AR1851" s="4"/>
      <c r="AS1851" s="4"/>
      <c r="AT1851" s="4"/>
      <c r="AU1851" s="4"/>
      <c r="AV1851" s="4"/>
      <c r="AW1851" s="4"/>
      <c r="AX1851" s="4"/>
      <c r="AY1851" s="4"/>
      <c r="AZ1851" s="4"/>
      <c r="BA1851" s="4"/>
      <c r="BB1851" s="4"/>
    </row>
    <row r="1852" spans="1:54" ht="15" x14ac:dyDescent="0.35">
      <c r="A1852" s="4"/>
      <c r="B1852" s="8"/>
      <c r="C1852" s="8"/>
      <c r="D1852" s="8"/>
      <c r="E1852" s="33"/>
      <c r="F1852" s="8"/>
      <c r="G1852" s="4"/>
      <c r="H1852" s="4"/>
      <c r="I1852" s="4"/>
      <c r="J1852" s="4"/>
      <c r="K1852" s="4"/>
      <c r="L1852" s="4"/>
      <c r="M1852" s="8"/>
      <c r="N1852" s="4"/>
      <c r="O1852" s="4"/>
      <c r="P1852" s="4"/>
      <c r="Q1852" s="4"/>
      <c r="R1852" s="4"/>
      <c r="S1852" s="8"/>
      <c r="T1852" s="8"/>
      <c r="U1852" s="8"/>
      <c r="V1852" s="4"/>
      <c r="W1852" s="8"/>
      <c r="X1852" s="8"/>
      <c r="Y1852" s="33"/>
      <c r="Z1852" s="4"/>
      <c r="AA1852" s="42"/>
      <c r="AB1852" s="43"/>
      <c r="AC1852" s="8"/>
      <c r="AD1852" s="4"/>
      <c r="AE1852" s="4"/>
      <c r="AF1852" s="4"/>
      <c r="AG1852" s="4"/>
      <c r="AH1852" s="4"/>
      <c r="AI1852" s="4"/>
      <c r="AJ1852" s="4"/>
      <c r="AK1852" s="4"/>
      <c r="AL1852" s="4"/>
      <c r="AM1852" s="4"/>
      <c r="AN1852" s="4"/>
      <c r="AO1852" s="4"/>
      <c r="AP1852" s="4"/>
      <c r="AQ1852" s="4"/>
      <c r="AR1852" s="4"/>
      <c r="AS1852" s="4"/>
      <c r="AT1852" s="4"/>
      <c r="AU1852" s="4"/>
      <c r="AV1852" s="4"/>
      <c r="AW1852" s="4"/>
      <c r="AX1852" s="4"/>
      <c r="AY1852" s="4"/>
      <c r="AZ1852" s="4"/>
      <c r="BA1852" s="4"/>
      <c r="BB1852" s="4"/>
    </row>
    <row r="1853" spans="1:54" ht="15" x14ac:dyDescent="0.35">
      <c r="A1853" s="4"/>
      <c r="B1853" s="8"/>
      <c r="C1853" s="8"/>
      <c r="D1853" s="8"/>
      <c r="E1853" s="33"/>
      <c r="F1853" s="8"/>
      <c r="G1853" s="4"/>
      <c r="H1853" s="4"/>
      <c r="I1853" s="4"/>
      <c r="J1853" s="4"/>
      <c r="K1853" s="4"/>
      <c r="L1853" s="4"/>
      <c r="M1853" s="8"/>
      <c r="N1853" s="4"/>
      <c r="O1853" s="4"/>
      <c r="P1853" s="4"/>
      <c r="Q1853" s="4"/>
      <c r="R1853" s="4"/>
      <c r="S1853" s="8"/>
      <c r="T1853" s="8"/>
      <c r="U1853" s="8"/>
      <c r="V1853" s="4"/>
      <c r="W1853" s="8"/>
      <c r="X1853" s="8"/>
      <c r="Y1853" s="33"/>
      <c r="Z1853" s="4"/>
      <c r="AA1853" s="42"/>
      <c r="AB1853" s="43"/>
      <c r="AC1853" s="8"/>
      <c r="AD1853" s="4"/>
      <c r="AE1853" s="4"/>
      <c r="AF1853" s="4"/>
      <c r="AG1853" s="4"/>
      <c r="AH1853" s="4"/>
      <c r="AI1853" s="4"/>
      <c r="AJ1853" s="4"/>
      <c r="AK1853" s="4"/>
      <c r="AL1853" s="4"/>
      <c r="AM1853" s="4"/>
      <c r="AN1853" s="4"/>
      <c r="AO1853" s="4"/>
      <c r="AP1853" s="4"/>
      <c r="AQ1853" s="4"/>
      <c r="AR1853" s="4"/>
      <c r="AS1853" s="4"/>
      <c r="AT1853" s="4"/>
      <c r="AU1853" s="4"/>
      <c r="AV1853" s="4"/>
      <c r="AW1853" s="4"/>
      <c r="AX1853" s="4"/>
      <c r="AY1853" s="4"/>
      <c r="AZ1853" s="4"/>
      <c r="BA1853" s="4"/>
      <c r="BB1853" s="4"/>
    </row>
    <row r="1854" spans="1:54" ht="15" x14ac:dyDescent="0.35">
      <c r="A1854" s="4"/>
      <c r="B1854" s="8"/>
      <c r="C1854" s="8"/>
      <c r="D1854" s="8"/>
      <c r="E1854" s="33"/>
      <c r="F1854" s="8"/>
      <c r="G1854" s="4"/>
      <c r="H1854" s="4"/>
      <c r="I1854" s="4"/>
      <c r="J1854" s="4"/>
      <c r="K1854" s="4"/>
      <c r="L1854" s="4"/>
      <c r="M1854" s="8"/>
      <c r="N1854" s="4"/>
      <c r="O1854" s="4"/>
      <c r="P1854" s="4"/>
      <c r="Q1854" s="4"/>
      <c r="R1854" s="4"/>
      <c r="S1854" s="8"/>
      <c r="T1854" s="8"/>
      <c r="U1854" s="8"/>
      <c r="V1854" s="4"/>
      <c r="W1854" s="8"/>
      <c r="X1854" s="8"/>
      <c r="Y1854" s="33"/>
      <c r="Z1854" s="4"/>
      <c r="AA1854" s="42"/>
      <c r="AB1854" s="43"/>
      <c r="AC1854" s="8"/>
      <c r="AD1854" s="4"/>
      <c r="AE1854" s="4"/>
      <c r="AF1854" s="4"/>
      <c r="AG1854" s="4"/>
      <c r="AH1854" s="4"/>
      <c r="AI1854" s="4"/>
      <c r="AJ1854" s="4"/>
      <c r="AK1854" s="4"/>
      <c r="AL1854" s="4"/>
      <c r="AM1854" s="4"/>
      <c r="AN1854" s="4"/>
      <c r="AO1854" s="4"/>
      <c r="AP1854" s="4"/>
      <c r="AQ1854" s="4"/>
      <c r="AR1854" s="4"/>
      <c r="AS1854" s="4"/>
      <c r="AT1854" s="4"/>
      <c r="AU1854" s="4"/>
      <c r="AV1854" s="4"/>
      <c r="AW1854" s="4"/>
      <c r="AX1854" s="4"/>
      <c r="AY1854" s="4"/>
      <c r="AZ1854" s="4"/>
      <c r="BA1854" s="4"/>
      <c r="BB1854" s="4"/>
    </row>
    <row r="1855" spans="1:54" ht="15" x14ac:dyDescent="0.35">
      <c r="A1855" s="4"/>
      <c r="B1855" s="8"/>
      <c r="C1855" s="8"/>
      <c r="D1855" s="8"/>
      <c r="E1855" s="33"/>
      <c r="F1855" s="8"/>
      <c r="G1855" s="4"/>
      <c r="H1855" s="4"/>
      <c r="I1855" s="4"/>
      <c r="J1855" s="4"/>
      <c r="K1855" s="4"/>
      <c r="L1855" s="4"/>
      <c r="M1855" s="8"/>
      <c r="N1855" s="4"/>
      <c r="O1855" s="4"/>
      <c r="P1855" s="4"/>
      <c r="Q1855" s="4"/>
      <c r="R1855" s="4"/>
      <c r="S1855" s="8"/>
      <c r="T1855" s="8"/>
      <c r="U1855" s="8"/>
      <c r="V1855" s="4"/>
      <c r="W1855" s="8"/>
      <c r="X1855" s="8"/>
      <c r="Y1855" s="33"/>
      <c r="Z1855" s="4"/>
      <c r="AA1855" s="42"/>
      <c r="AB1855" s="43"/>
      <c r="AC1855" s="8"/>
      <c r="AD1855" s="4"/>
      <c r="AE1855" s="4"/>
      <c r="AF1855" s="4"/>
      <c r="AG1855" s="4"/>
      <c r="AH1855" s="4"/>
      <c r="AI1855" s="4"/>
      <c r="AJ1855" s="4"/>
      <c r="AK1855" s="4"/>
      <c r="AL1855" s="4"/>
      <c r="AM1855" s="4"/>
      <c r="AN1855" s="4"/>
      <c r="AO1855" s="4"/>
      <c r="AP1855" s="4"/>
      <c r="AQ1855" s="4"/>
      <c r="AR1855" s="4"/>
      <c r="AS1855" s="4"/>
      <c r="AT1855" s="4"/>
      <c r="AU1855" s="4"/>
      <c r="AV1855" s="4"/>
      <c r="AW1855" s="4"/>
      <c r="AX1855" s="4"/>
      <c r="AY1855" s="4"/>
      <c r="AZ1855" s="4"/>
      <c r="BA1855" s="4"/>
      <c r="BB1855" s="4"/>
    </row>
    <row r="1856" spans="1:54" ht="15" x14ac:dyDescent="0.35">
      <c r="A1856" s="4"/>
      <c r="B1856" s="8"/>
      <c r="C1856" s="8"/>
      <c r="D1856" s="8"/>
      <c r="E1856" s="33"/>
      <c r="F1856" s="8"/>
      <c r="G1856" s="4"/>
      <c r="H1856" s="4"/>
      <c r="I1856" s="4"/>
      <c r="J1856" s="4"/>
      <c r="K1856" s="4"/>
      <c r="L1856" s="4"/>
      <c r="M1856" s="8"/>
      <c r="N1856" s="4"/>
      <c r="O1856" s="4"/>
      <c r="P1856" s="4"/>
      <c r="Q1856" s="4"/>
      <c r="R1856" s="4"/>
      <c r="S1856" s="8"/>
      <c r="T1856" s="8"/>
      <c r="U1856" s="8"/>
      <c r="V1856" s="4"/>
      <c r="W1856" s="8"/>
      <c r="X1856" s="8"/>
      <c r="Y1856" s="33"/>
      <c r="Z1856" s="4"/>
      <c r="AA1856" s="42"/>
      <c r="AB1856" s="43"/>
      <c r="AC1856" s="8"/>
      <c r="AD1856" s="4"/>
      <c r="AE1856" s="4"/>
      <c r="AF1856" s="4"/>
      <c r="AG1856" s="4"/>
      <c r="AH1856" s="4"/>
      <c r="AI1856" s="4"/>
      <c r="AJ1856" s="4"/>
      <c r="AK1856" s="4"/>
      <c r="AL1856" s="4"/>
      <c r="AM1856" s="4"/>
      <c r="AN1856" s="4"/>
      <c r="AO1856" s="4"/>
      <c r="AP1856" s="4"/>
      <c r="AQ1856" s="4"/>
      <c r="AR1856" s="4"/>
      <c r="AS1856" s="4"/>
      <c r="AT1856" s="4"/>
      <c r="AU1856" s="4"/>
      <c r="AV1856" s="4"/>
      <c r="AW1856" s="4"/>
      <c r="AX1856" s="4"/>
      <c r="AY1856" s="4"/>
      <c r="AZ1856" s="4"/>
      <c r="BA1856" s="4"/>
      <c r="BB1856" s="4"/>
    </row>
    <row r="1857" spans="1:54" ht="15" x14ac:dyDescent="0.35">
      <c r="A1857" s="4"/>
      <c r="B1857" s="8"/>
      <c r="C1857" s="8"/>
      <c r="D1857" s="8"/>
      <c r="E1857" s="33"/>
      <c r="F1857" s="8"/>
      <c r="G1857" s="4"/>
      <c r="H1857" s="4"/>
      <c r="I1857" s="4"/>
      <c r="J1857" s="4"/>
      <c r="K1857" s="4"/>
      <c r="L1857" s="4"/>
      <c r="M1857" s="8"/>
      <c r="N1857" s="4"/>
      <c r="O1857" s="4"/>
      <c r="P1857" s="4"/>
      <c r="Q1857" s="4"/>
      <c r="R1857" s="4"/>
      <c r="S1857" s="8"/>
      <c r="T1857" s="8"/>
      <c r="U1857" s="8"/>
      <c r="V1857" s="4"/>
      <c r="W1857" s="8"/>
      <c r="X1857" s="8"/>
      <c r="Y1857" s="33"/>
      <c r="Z1857" s="4"/>
      <c r="AA1857" s="42"/>
      <c r="AB1857" s="43"/>
      <c r="AC1857" s="8"/>
      <c r="AD1857" s="4"/>
      <c r="AE1857" s="4"/>
      <c r="AF1857" s="4"/>
      <c r="AG1857" s="4"/>
      <c r="AH1857" s="4"/>
      <c r="AI1857" s="4"/>
      <c r="AJ1857" s="4"/>
      <c r="AK1857" s="4"/>
      <c r="AL1857" s="4"/>
      <c r="AM1857" s="4"/>
      <c r="AN1857" s="4"/>
      <c r="AO1857" s="4"/>
      <c r="AP1857" s="4"/>
      <c r="AQ1857" s="4"/>
      <c r="AR1857" s="4"/>
      <c r="AS1857" s="4"/>
      <c r="AT1857" s="4"/>
      <c r="AU1857" s="4"/>
      <c r="AV1857" s="4"/>
      <c r="AW1857" s="4"/>
      <c r="AX1857" s="4"/>
      <c r="AY1857" s="4"/>
      <c r="AZ1857" s="4"/>
      <c r="BA1857" s="4"/>
      <c r="BB1857" s="4"/>
    </row>
    <row r="1858" spans="1:54" ht="15" x14ac:dyDescent="0.35">
      <c r="A1858" s="4"/>
      <c r="B1858" s="8"/>
      <c r="C1858" s="8"/>
      <c r="D1858" s="8"/>
      <c r="E1858" s="33"/>
      <c r="F1858" s="8"/>
      <c r="G1858" s="4"/>
      <c r="H1858" s="4"/>
      <c r="I1858" s="4"/>
      <c r="J1858" s="4"/>
      <c r="K1858" s="4"/>
      <c r="L1858" s="4"/>
      <c r="M1858" s="8"/>
      <c r="N1858" s="4"/>
      <c r="O1858" s="4"/>
      <c r="P1858" s="4"/>
      <c r="Q1858" s="4"/>
      <c r="R1858" s="4"/>
      <c r="S1858" s="8"/>
      <c r="T1858" s="8"/>
      <c r="U1858" s="8"/>
      <c r="V1858" s="4"/>
      <c r="W1858" s="8"/>
      <c r="X1858" s="8"/>
      <c r="Y1858" s="33"/>
      <c r="Z1858" s="4"/>
      <c r="AA1858" s="42"/>
      <c r="AB1858" s="43"/>
      <c r="AC1858" s="8"/>
      <c r="AD1858" s="4"/>
      <c r="AE1858" s="4"/>
      <c r="AF1858" s="4"/>
      <c r="AG1858" s="4"/>
      <c r="AH1858" s="4"/>
      <c r="AI1858" s="4"/>
      <c r="AJ1858" s="4"/>
      <c r="AK1858" s="4"/>
      <c r="AL1858" s="4"/>
      <c r="AM1858" s="4"/>
      <c r="AN1858" s="4"/>
      <c r="AO1858" s="4"/>
      <c r="AP1858" s="4"/>
      <c r="AQ1858" s="4"/>
      <c r="AR1858" s="4"/>
      <c r="AS1858" s="4"/>
      <c r="AT1858" s="4"/>
      <c r="AU1858" s="4"/>
      <c r="AV1858" s="4"/>
      <c r="AW1858" s="4"/>
      <c r="AX1858" s="4"/>
      <c r="AY1858" s="4"/>
      <c r="AZ1858" s="4"/>
      <c r="BA1858" s="4"/>
      <c r="BB1858" s="4"/>
    </row>
    <row r="1859" spans="1:54" ht="15" x14ac:dyDescent="0.35">
      <c r="A1859" s="4"/>
      <c r="B1859" s="8"/>
      <c r="C1859" s="8"/>
      <c r="D1859" s="8"/>
      <c r="E1859" s="33"/>
      <c r="F1859" s="8"/>
      <c r="G1859" s="4"/>
      <c r="H1859" s="4"/>
      <c r="I1859" s="4"/>
      <c r="J1859" s="4"/>
      <c r="K1859" s="4"/>
      <c r="L1859" s="4"/>
      <c r="M1859" s="8"/>
      <c r="N1859" s="4"/>
      <c r="O1859" s="4"/>
      <c r="P1859" s="4"/>
      <c r="Q1859" s="4"/>
      <c r="R1859" s="4"/>
      <c r="S1859" s="8"/>
      <c r="T1859" s="8"/>
      <c r="U1859" s="8"/>
      <c r="V1859" s="4"/>
      <c r="W1859" s="8"/>
      <c r="X1859" s="8"/>
      <c r="Y1859" s="33"/>
      <c r="Z1859" s="4"/>
      <c r="AA1859" s="42"/>
      <c r="AB1859" s="43"/>
      <c r="AC1859" s="8"/>
      <c r="AD1859" s="4"/>
      <c r="AE1859" s="4"/>
      <c r="AF1859" s="4"/>
      <c r="AG1859" s="4"/>
      <c r="AH1859" s="4"/>
      <c r="AI1859" s="4"/>
      <c r="AJ1859" s="4"/>
      <c r="AK1859" s="4"/>
      <c r="AL1859" s="4"/>
      <c r="AM1859" s="4"/>
      <c r="AN1859" s="4"/>
      <c r="AO1859" s="4"/>
      <c r="AP1859" s="4"/>
      <c r="AQ1859" s="4"/>
      <c r="AR1859" s="4"/>
      <c r="AS1859" s="4"/>
      <c r="AT1859" s="4"/>
      <c r="AU1859" s="4"/>
      <c r="AV1859" s="4"/>
      <c r="AW1859" s="4"/>
      <c r="AX1859" s="4"/>
      <c r="AY1859" s="4"/>
      <c r="AZ1859" s="4"/>
      <c r="BA1859" s="4"/>
      <c r="BB1859" s="4"/>
    </row>
    <row r="1860" spans="1:54" ht="15" x14ac:dyDescent="0.35">
      <c r="A1860" s="4"/>
      <c r="B1860" s="8"/>
      <c r="C1860" s="8"/>
      <c r="D1860" s="8"/>
      <c r="E1860" s="33"/>
      <c r="F1860" s="8"/>
      <c r="G1860" s="4"/>
      <c r="H1860" s="4"/>
      <c r="I1860" s="4"/>
      <c r="J1860" s="4"/>
      <c r="K1860" s="4"/>
      <c r="L1860" s="4"/>
      <c r="M1860" s="8"/>
      <c r="N1860" s="4"/>
      <c r="O1860" s="4"/>
      <c r="P1860" s="4"/>
      <c r="Q1860" s="4"/>
      <c r="R1860" s="4"/>
      <c r="S1860" s="8"/>
      <c r="T1860" s="8"/>
      <c r="U1860" s="8"/>
      <c r="V1860" s="4"/>
      <c r="W1860" s="8"/>
      <c r="X1860" s="8"/>
      <c r="Y1860" s="33"/>
      <c r="Z1860" s="4"/>
      <c r="AA1860" s="42"/>
      <c r="AB1860" s="43"/>
      <c r="AC1860" s="8"/>
      <c r="AD1860" s="4"/>
      <c r="AE1860" s="4"/>
      <c r="AF1860" s="4"/>
      <c r="AG1860" s="4"/>
      <c r="AH1860" s="4"/>
      <c r="AI1860" s="4"/>
      <c r="AJ1860" s="4"/>
      <c r="AK1860" s="4"/>
      <c r="AL1860" s="4"/>
      <c r="AM1860" s="4"/>
      <c r="AN1860" s="4"/>
      <c r="AO1860" s="4"/>
      <c r="AP1860" s="4"/>
      <c r="AQ1860" s="4"/>
      <c r="AR1860" s="4"/>
      <c r="AS1860" s="4"/>
      <c r="AT1860" s="4"/>
      <c r="AU1860" s="4"/>
      <c r="AV1860" s="4"/>
      <c r="AW1860" s="4"/>
      <c r="AX1860" s="4"/>
      <c r="AY1860" s="4"/>
      <c r="AZ1860" s="4"/>
      <c r="BA1860" s="4"/>
      <c r="BB1860" s="4"/>
    </row>
    <row r="1861" spans="1:54" ht="15" x14ac:dyDescent="0.35">
      <c r="A1861" s="4"/>
      <c r="B1861" s="8"/>
      <c r="C1861" s="8"/>
      <c r="D1861" s="8"/>
      <c r="E1861" s="33"/>
      <c r="F1861" s="8"/>
      <c r="G1861" s="4"/>
      <c r="H1861" s="4"/>
      <c r="I1861" s="4"/>
      <c r="J1861" s="4"/>
      <c r="K1861" s="4"/>
      <c r="L1861" s="4"/>
      <c r="M1861" s="8"/>
      <c r="N1861" s="4"/>
      <c r="O1861" s="4"/>
      <c r="P1861" s="4"/>
      <c r="Q1861" s="4"/>
      <c r="R1861" s="4"/>
      <c r="S1861" s="8"/>
      <c r="T1861" s="8"/>
      <c r="U1861" s="8"/>
      <c r="V1861" s="4"/>
      <c r="W1861" s="8"/>
      <c r="X1861" s="8"/>
      <c r="Y1861" s="33"/>
      <c r="Z1861" s="4"/>
      <c r="AA1861" s="42"/>
      <c r="AB1861" s="43"/>
      <c r="AC1861" s="8"/>
      <c r="AD1861" s="4"/>
      <c r="AE1861" s="4"/>
      <c r="AF1861" s="4"/>
      <c r="AG1861" s="4"/>
      <c r="AH1861" s="4"/>
      <c r="AI1861" s="4"/>
      <c r="AJ1861" s="4"/>
      <c r="AK1861" s="4"/>
      <c r="AL1861" s="4"/>
      <c r="AM1861" s="4"/>
      <c r="AN1861" s="4"/>
      <c r="AO1861" s="4"/>
      <c r="AP1861" s="4"/>
      <c r="AQ1861" s="4"/>
      <c r="AR1861" s="4"/>
      <c r="AS1861" s="4"/>
      <c r="AT1861" s="4"/>
      <c r="AU1861" s="4"/>
      <c r="AV1861" s="4"/>
      <c r="AW1861" s="4"/>
      <c r="AX1861" s="4"/>
      <c r="AY1861" s="4"/>
      <c r="AZ1861" s="4"/>
      <c r="BA1861" s="4"/>
      <c r="BB1861" s="4"/>
    </row>
    <row r="1862" spans="1:54" ht="15" x14ac:dyDescent="0.35">
      <c r="A1862" s="4"/>
      <c r="B1862" s="8"/>
      <c r="C1862" s="8"/>
      <c r="D1862" s="8"/>
      <c r="E1862" s="33"/>
      <c r="F1862" s="8"/>
      <c r="G1862" s="4"/>
      <c r="H1862" s="4"/>
      <c r="I1862" s="4"/>
      <c r="J1862" s="4"/>
      <c r="K1862" s="4"/>
      <c r="L1862" s="4"/>
      <c r="M1862" s="8"/>
      <c r="N1862" s="4"/>
      <c r="O1862" s="4"/>
      <c r="P1862" s="4"/>
      <c r="Q1862" s="4"/>
      <c r="R1862" s="4"/>
      <c r="S1862" s="8"/>
      <c r="T1862" s="8"/>
      <c r="U1862" s="8"/>
      <c r="V1862" s="4"/>
      <c r="W1862" s="8"/>
      <c r="X1862" s="8"/>
      <c r="Y1862" s="33"/>
      <c r="Z1862" s="4"/>
      <c r="AA1862" s="42"/>
      <c r="AB1862" s="43"/>
      <c r="AC1862" s="8"/>
      <c r="AD1862" s="4"/>
      <c r="AE1862" s="4"/>
      <c r="AF1862" s="4"/>
      <c r="AG1862" s="4"/>
      <c r="AH1862" s="4"/>
      <c r="AI1862" s="4"/>
      <c r="AJ1862" s="4"/>
      <c r="AK1862" s="4"/>
      <c r="AL1862" s="4"/>
      <c r="AM1862" s="4"/>
      <c r="AN1862" s="4"/>
      <c r="AO1862" s="4"/>
      <c r="AP1862" s="4"/>
      <c r="AQ1862" s="4"/>
      <c r="AR1862" s="4"/>
      <c r="AS1862" s="4"/>
      <c r="AT1862" s="4"/>
      <c r="AU1862" s="4"/>
      <c r="AV1862" s="4"/>
      <c r="AW1862" s="4"/>
      <c r="AX1862" s="4"/>
      <c r="AY1862" s="4"/>
      <c r="AZ1862" s="4"/>
      <c r="BA1862" s="4"/>
      <c r="BB1862" s="4"/>
    </row>
    <row r="1863" spans="1:54" ht="15" x14ac:dyDescent="0.35">
      <c r="A1863" s="4"/>
      <c r="B1863" s="8"/>
      <c r="C1863" s="8"/>
      <c r="D1863" s="8"/>
      <c r="E1863" s="33"/>
      <c r="F1863" s="8"/>
      <c r="G1863" s="4"/>
      <c r="H1863" s="4"/>
      <c r="I1863" s="4"/>
      <c r="J1863" s="4"/>
      <c r="K1863" s="4"/>
      <c r="L1863" s="4"/>
      <c r="M1863" s="8"/>
      <c r="N1863" s="4"/>
      <c r="O1863" s="4"/>
      <c r="P1863" s="4"/>
      <c r="Q1863" s="4"/>
      <c r="R1863" s="4"/>
      <c r="S1863" s="8"/>
      <c r="T1863" s="8"/>
      <c r="U1863" s="8"/>
      <c r="V1863" s="4"/>
      <c r="W1863" s="8"/>
      <c r="X1863" s="8"/>
      <c r="Y1863" s="33"/>
      <c r="Z1863" s="4"/>
      <c r="AA1863" s="42"/>
      <c r="AB1863" s="43"/>
      <c r="AC1863" s="8"/>
      <c r="AD1863" s="4"/>
      <c r="AE1863" s="4"/>
      <c r="AF1863" s="4"/>
      <c r="AG1863" s="4"/>
      <c r="AH1863" s="4"/>
      <c r="AI1863" s="4"/>
      <c r="AJ1863" s="4"/>
      <c r="AK1863" s="4"/>
      <c r="AL1863" s="4"/>
      <c r="AM1863" s="4"/>
      <c r="AN1863" s="4"/>
      <c r="AO1863" s="4"/>
      <c r="AP1863" s="4"/>
      <c r="AQ1863" s="4"/>
      <c r="AR1863" s="4"/>
      <c r="AS1863" s="4"/>
      <c r="AT1863" s="4"/>
      <c r="AU1863" s="4"/>
      <c r="AV1863" s="4"/>
      <c r="AW1863" s="4"/>
      <c r="AX1863" s="4"/>
      <c r="AY1863" s="4"/>
      <c r="AZ1863" s="4"/>
      <c r="BA1863" s="4"/>
      <c r="BB1863" s="4"/>
    </row>
    <row r="1864" spans="1:54" ht="15" x14ac:dyDescent="0.35">
      <c r="A1864" s="4"/>
      <c r="B1864" s="8"/>
      <c r="C1864" s="8"/>
      <c r="D1864" s="8"/>
      <c r="E1864" s="33"/>
      <c r="F1864" s="8"/>
      <c r="G1864" s="4"/>
      <c r="H1864" s="4"/>
      <c r="I1864" s="4"/>
      <c r="J1864" s="4"/>
      <c r="K1864" s="4"/>
      <c r="L1864" s="4"/>
      <c r="M1864" s="8"/>
      <c r="N1864" s="4"/>
      <c r="O1864" s="4"/>
      <c r="P1864" s="4"/>
      <c r="Q1864" s="4"/>
      <c r="R1864" s="4"/>
      <c r="S1864" s="8"/>
      <c r="T1864" s="8"/>
      <c r="U1864" s="8"/>
      <c r="V1864" s="4"/>
      <c r="W1864" s="8"/>
      <c r="X1864" s="8"/>
      <c r="Y1864" s="33"/>
      <c r="Z1864" s="4"/>
      <c r="AA1864" s="42"/>
      <c r="AB1864" s="43"/>
      <c r="AC1864" s="8"/>
      <c r="AD1864" s="4"/>
      <c r="AE1864" s="4"/>
      <c r="AF1864" s="4"/>
      <c r="AG1864" s="4"/>
      <c r="AH1864" s="4"/>
      <c r="AI1864" s="4"/>
      <c r="AJ1864" s="4"/>
      <c r="AK1864" s="4"/>
      <c r="AL1864" s="4"/>
      <c r="AM1864" s="4"/>
      <c r="AN1864" s="4"/>
      <c r="AO1864" s="4"/>
      <c r="AP1864" s="4"/>
      <c r="AQ1864" s="4"/>
      <c r="AR1864" s="4"/>
      <c r="AS1864" s="4"/>
      <c r="AT1864" s="4"/>
      <c r="AU1864" s="4"/>
      <c r="AV1864" s="4"/>
      <c r="AW1864" s="4"/>
      <c r="AX1864" s="4"/>
      <c r="AY1864" s="4"/>
      <c r="AZ1864" s="4"/>
      <c r="BA1864" s="4"/>
      <c r="BB1864" s="4"/>
    </row>
    <row r="1865" spans="1:54" ht="15" x14ac:dyDescent="0.35">
      <c r="A1865" s="4"/>
      <c r="B1865" s="8"/>
      <c r="C1865" s="8"/>
      <c r="D1865" s="8"/>
      <c r="E1865" s="33"/>
      <c r="F1865" s="8"/>
      <c r="G1865" s="4"/>
      <c r="H1865" s="4"/>
      <c r="I1865" s="4"/>
      <c r="J1865" s="4"/>
      <c r="K1865" s="4"/>
      <c r="L1865" s="4"/>
      <c r="M1865" s="8"/>
      <c r="N1865" s="4"/>
      <c r="O1865" s="4"/>
      <c r="P1865" s="4"/>
      <c r="Q1865" s="4"/>
      <c r="R1865" s="4"/>
      <c r="S1865" s="8"/>
      <c r="T1865" s="8"/>
      <c r="U1865" s="8"/>
      <c r="V1865" s="4"/>
      <c r="W1865" s="8"/>
      <c r="X1865" s="8"/>
      <c r="Y1865" s="33"/>
      <c r="Z1865" s="4"/>
      <c r="AA1865" s="42"/>
      <c r="AB1865" s="43"/>
      <c r="AC1865" s="8"/>
      <c r="AD1865" s="4"/>
      <c r="AE1865" s="4"/>
      <c r="AF1865" s="4"/>
      <c r="AG1865" s="4"/>
      <c r="AH1865" s="4"/>
      <c r="AI1865" s="4"/>
      <c r="AJ1865" s="4"/>
      <c r="AK1865" s="4"/>
      <c r="AL1865" s="4"/>
      <c r="AM1865" s="4"/>
      <c r="AN1865" s="4"/>
      <c r="AO1865" s="4"/>
      <c r="AP1865" s="4"/>
      <c r="AQ1865" s="4"/>
      <c r="AR1865" s="4"/>
      <c r="AS1865" s="4"/>
      <c r="AT1865" s="4"/>
      <c r="AU1865" s="4"/>
      <c r="AV1865" s="4"/>
      <c r="AW1865" s="4"/>
      <c r="AX1865" s="4"/>
      <c r="AY1865" s="4"/>
      <c r="AZ1865" s="4"/>
      <c r="BA1865" s="4"/>
      <c r="BB1865" s="4"/>
    </row>
    <row r="1866" spans="1:54" ht="15" x14ac:dyDescent="0.35">
      <c r="A1866" s="4"/>
      <c r="B1866" s="8"/>
      <c r="C1866" s="8"/>
      <c r="D1866" s="8"/>
      <c r="E1866" s="33"/>
      <c r="F1866" s="8"/>
      <c r="G1866" s="4"/>
      <c r="H1866" s="4"/>
      <c r="I1866" s="4"/>
      <c r="J1866" s="4"/>
      <c r="K1866" s="4"/>
      <c r="L1866" s="4"/>
      <c r="M1866" s="8"/>
      <c r="N1866" s="4"/>
      <c r="O1866" s="4"/>
      <c r="P1866" s="4"/>
      <c r="Q1866" s="4"/>
      <c r="R1866" s="4"/>
      <c r="S1866" s="8"/>
      <c r="T1866" s="8"/>
      <c r="U1866" s="8"/>
      <c r="V1866" s="4"/>
      <c r="W1866" s="8"/>
      <c r="X1866" s="8"/>
      <c r="Y1866" s="33"/>
      <c r="Z1866" s="4"/>
      <c r="AA1866" s="42"/>
      <c r="AB1866" s="43"/>
      <c r="AC1866" s="8"/>
      <c r="AD1866" s="4"/>
      <c r="AE1866" s="4"/>
      <c r="AF1866" s="4"/>
      <c r="AG1866" s="4"/>
      <c r="AH1866" s="4"/>
      <c r="AI1866" s="4"/>
      <c r="AJ1866" s="4"/>
      <c r="AK1866" s="4"/>
      <c r="AL1866" s="4"/>
      <c r="AM1866" s="4"/>
      <c r="AN1866" s="4"/>
      <c r="AO1866" s="4"/>
      <c r="AP1866" s="4"/>
      <c r="AQ1866" s="4"/>
      <c r="AR1866" s="4"/>
      <c r="AS1866" s="4"/>
      <c r="AT1866" s="4"/>
      <c r="AU1866" s="4"/>
      <c r="AV1866" s="4"/>
      <c r="AW1866" s="4"/>
      <c r="AX1866" s="4"/>
      <c r="AY1866" s="4"/>
      <c r="AZ1866" s="4"/>
      <c r="BA1866" s="4"/>
      <c r="BB1866" s="4"/>
    </row>
    <row r="1867" spans="1:54" ht="15" x14ac:dyDescent="0.35">
      <c r="A1867" s="4"/>
      <c r="B1867" s="8"/>
      <c r="C1867" s="8"/>
      <c r="D1867" s="8"/>
      <c r="E1867" s="33"/>
      <c r="F1867" s="8"/>
      <c r="G1867" s="4"/>
      <c r="H1867" s="4"/>
      <c r="I1867" s="4"/>
      <c r="J1867" s="4"/>
      <c r="K1867" s="4"/>
      <c r="L1867" s="4"/>
      <c r="M1867" s="8"/>
      <c r="N1867" s="4"/>
      <c r="O1867" s="4"/>
      <c r="P1867" s="4"/>
      <c r="Q1867" s="4"/>
      <c r="R1867" s="4"/>
      <c r="S1867" s="8"/>
      <c r="T1867" s="8"/>
      <c r="U1867" s="8"/>
      <c r="V1867" s="4"/>
      <c r="W1867" s="8"/>
      <c r="X1867" s="8"/>
      <c r="Y1867" s="33"/>
      <c r="Z1867" s="4"/>
      <c r="AA1867" s="42"/>
      <c r="AB1867" s="43"/>
      <c r="AC1867" s="8"/>
      <c r="AD1867" s="4"/>
      <c r="AE1867" s="4"/>
      <c r="AF1867" s="4"/>
      <c r="AG1867" s="4"/>
      <c r="AH1867" s="4"/>
      <c r="AI1867" s="4"/>
      <c r="AJ1867" s="4"/>
      <c r="AK1867" s="4"/>
      <c r="AL1867" s="4"/>
      <c r="AM1867" s="4"/>
      <c r="AN1867" s="4"/>
      <c r="AO1867" s="4"/>
      <c r="AP1867" s="4"/>
      <c r="AQ1867" s="4"/>
      <c r="AR1867" s="4"/>
      <c r="AS1867" s="4"/>
      <c r="AT1867" s="4"/>
      <c r="AU1867" s="4"/>
      <c r="AV1867" s="4"/>
      <c r="AW1867" s="4"/>
      <c r="AX1867" s="4"/>
      <c r="AY1867" s="4"/>
      <c r="AZ1867" s="4"/>
      <c r="BA1867" s="4"/>
      <c r="BB1867" s="4"/>
    </row>
    <row r="1868" spans="1:54" ht="15" x14ac:dyDescent="0.35">
      <c r="A1868" s="4"/>
      <c r="B1868" s="8"/>
      <c r="C1868" s="8"/>
      <c r="D1868" s="8"/>
      <c r="E1868" s="33"/>
      <c r="F1868" s="8"/>
      <c r="G1868" s="4"/>
      <c r="H1868" s="4"/>
      <c r="I1868" s="4"/>
      <c r="J1868" s="4"/>
      <c r="K1868" s="4"/>
      <c r="L1868" s="4"/>
      <c r="M1868" s="8"/>
      <c r="N1868" s="4"/>
      <c r="O1868" s="4"/>
      <c r="P1868" s="4"/>
      <c r="Q1868" s="4"/>
      <c r="R1868" s="4"/>
      <c r="S1868" s="8"/>
      <c r="T1868" s="8"/>
      <c r="U1868" s="8"/>
      <c r="V1868" s="4"/>
      <c r="W1868" s="8"/>
      <c r="X1868" s="8"/>
      <c r="Y1868" s="33"/>
      <c r="Z1868" s="4"/>
      <c r="AA1868" s="42"/>
      <c r="AB1868" s="43"/>
      <c r="AC1868" s="8"/>
      <c r="AD1868" s="4"/>
      <c r="AE1868" s="4"/>
      <c r="AF1868" s="4"/>
      <c r="AG1868" s="4"/>
      <c r="AH1868" s="4"/>
      <c r="AI1868" s="4"/>
      <c r="AJ1868" s="4"/>
      <c r="AK1868" s="4"/>
      <c r="AL1868" s="4"/>
      <c r="AM1868" s="4"/>
      <c r="AN1868" s="4"/>
      <c r="AO1868" s="4"/>
      <c r="AP1868" s="4"/>
      <c r="AQ1868" s="4"/>
      <c r="AR1868" s="4"/>
      <c r="AS1868" s="4"/>
      <c r="AT1868" s="4"/>
      <c r="AU1868" s="4"/>
      <c r="AV1868" s="4"/>
      <c r="AW1868" s="4"/>
      <c r="AX1868" s="4"/>
      <c r="AY1868" s="4"/>
      <c r="AZ1868" s="4"/>
      <c r="BA1868" s="4"/>
      <c r="BB1868" s="4"/>
    </row>
    <row r="1869" spans="1:54" ht="15" x14ac:dyDescent="0.35">
      <c r="A1869" s="4"/>
      <c r="B1869" s="8"/>
      <c r="C1869" s="8"/>
      <c r="D1869" s="8"/>
      <c r="E1869" s="33"/>
      <c r="F1869" s="8"/>
      <c r="G1869" s="4"/>
      <c r="H1869" s="4"/>
      <c r="I1869" s="4"/>
      <c r="J1869" s="4"/>
      <c r="K1869" s="4"/>
      <c r="L1869" s="4"/>
      <c r="M1869" s="8"/>
      <c r="N1869" s="4"/>
      <c r="O1869" s="4"/>
      <c r="P1869" s="4"/>
      <c r="Q1869" s="4"/>
      <c r="R1869" s="4"/>
      <c r="S1869" s="8"/>
      <c r="T1869" s="8"/>
      <c r="U1869" s="8"/>
      <c r="V1869" s="4"/>
      <c r="W1869" s="8"/>
      <c r="X1869" s="8"/>
      <c r="Y1869" s="33"/>
      <c r="Z1869" s="4"/>
      <c r="AA1869" s="42"/>
      <c r="AB1869" s="43"/>
      <c r="AC1869" s="8"/>
      <c r="AD1869" s="4"/>
      <c r="AE1869" s="4"/>
      <c r="AF1869" s="4"/>
      <c r="AG1869" s="4"/>
      <c r="AH1869" s="4"/>
      <c r="AI1869" s="4"/>
      <c r="AJ1869" s="4"/>
      <c r="AK1869" s="4"/>
      <c r="AL1869" s="4"/>
      <c r="AM1869" s="4"/>
      <c r="AN1869" s="4"/>
      <c r="AO1869" s="4"/>
      <c r="AP1869" s="4"/>
      <c r="AQ1869" s="4"/>
      <c r="AR1869" s="4"/>
      <c r="AS1869" s="4"/>
      <c r="AT1869" s="4"/>
      <c r="AU1869" s="4"/>
      <c r="AV1869" s="4"/>
      <c r="AW1869" s="4"/>
      <c r="AX1869" s="4"/>
      <c r="AY1869" s="4"/>
      <c r="AZ1869" s="4"/>
      <c r="BA1869" s="4"/>
      <c r="BB1869" s="4"/>
    </row>
    <row r="1870" spans="1:54" ht="15" x14ac:dyDescent="0.35">
      <c r="A1870" s="4"/>
      <c r="B1870" s="8"/>
      <c r="C1870" s="8"/>
      <c r="D1870" s="8"/>
      <c r="E1870" s="33"/>
      <c r="F1870" s="8"/>
      <c r="G1870" s="4"/>
      <c r="H1870" s="4"/>
      <c r="I1870" s="4"/>
      <c r="J1870" s="4"/>
      <c r="K1870" s="4"/>
      <c r="L1870" s="4"/>
      <c r="M1870" s="8"/>
      <c r="N1870" s="4"/>
      <c r="O1870" s="4"/>
      <c r="P1870" s="4"/>
      <c r="Q1870" s="4"/>
      <c r="R1870" s="4"/>
      <c r="S1870" s="8"/>
      <c r="T1870" s="8"/>
      <c r="U1870" s="8"/>
      <c r="V1870" s="4"/>
      <c r="W1870" s="8"/>
      <c r="X1870" s="8"/>
      <c r="Y1870" s="33"/>
      <c r="Z1870" s="4"/>
      <c r="AA1870" s="42"/>
      <c r="AB1870" s="43"/>
      <c r="AC1870" s="8"/>
      <c r="AD1870" s="4"/>
      <c r="AE1870" s="4"/>
      <c r="AF1870" s="4"/>
      <c r="AG1870" s="4"/>
      <c r="AH1870" s="4"/>
      <c r="AI1870" s="4"/>
      <c r="AJ1870" s="4"/>
      <c r="AK1870" s="4"/>
      <c r="AL1870" s="4"/>
      <c r="AM1870" s="4"/>
      <c r="AN1870" s="4"/>
      <c r="AO1870" s="4"/>
      <c r="AP1870" s="4"/>
      <c r="AQ1870" s="4"/>
      <c r="AR1870" s="4"/>
      <c r="AS1870" s="4"/>
      <c r="AT1870" s="4"/>
      <c r="AU1870" s="4"/>
      <c r="AV1870" s="4"/>
      <c r="AW1870" s="4"/>
      <c r="AX1870" s="4"/>
      <c r="AY1870" s="4"/>
      <c r="AZ1870" s="4"/>
      <c r="BA1870" s="4"/>
      <c r="BB1870" s="4"/>
    </row>
    <row r="1871" spans="1:54" ht="15" x14ac:dyDescent="0.35">
      <c r="A1871" s="4"/>
      <c r="B1871" s="8"/>
      <c r="C1871" s="8"/>
      <c r="D1871" s="8"/>
      <c r="E1871" s="33"/>
      <c r="F1871" s="8"/>
      <c r="G1871" s="4"/>
      <c r="H1871" s="4"/>
      <c r="I1871" s="4"/>
      <c r="J1871" s="4"/>
      <c r="K1871" s="4"/>
      <c r="L1871" s="4"/>
      <c r="M1871" s="8"/>
      <c r="N1871" s="4"/>
      <c r="O1871" s="4"/>
      <c r="P1871" s="4"/>
      <c r="Q1871" s="4"/>
      <c r="R1871" s="4"/>
      <c r="S1871" s="8"/>
      <c r="T1871" s="8"/>
      <c r="U1871" s="8"/>
      <c r="V1871" s="4"/>
      <c r="W1871" s="8"/>
      <c r="X1871" s="8"/>
      <c r="Y1871" s="33"/>
      <c r="Z1871" s="4"/>
      <c r="AA1871" s="42"/>
      <c r="AB1871" s="43"/>
      <c r="AC1871" s="8"/>
      <c r="AD1871" s="4"/>
      <c r="AE1871" s="4"/>
      <c r="AF1871" s="4"/>
      <c r="AG1871" s="4"/>
      <c r="AH1871" s="4"/>
      <c r="AI1871" s="4"/>
      <c r="AJ1871" s="4"/>
      <c r="AK1871" s="4"/>
      <c r="AL1871" s="4"/>
      <c r="AM1871" s="4"/>
      <c r="AN1871" s="4"/>
      <c r="AO1871" s="4"/>
      <c r="AP1871" s="4"/>
      <c r="AQ1871" s="4"/>
      <c r="AR1871" s="4"/>
      <c r="AS1871" s="4"/>
      <c r="AT1871" s="4"/>
      <c r="AU1871" s="4"/>
      <c r="AV1871" s="4"/>
      <c r="AW1871" s="4"/>
      <c r="AX1871" s="4"/>
      <c r="AY1871" s="4"/>
      <c r="AZ1871" s="4"/>
      <c r="BA1871" s="4"/>
      <c r="BB1871" s="4"/>
    </row>
    <row r="1872" spans="1:54" ht="15" x14ac:dyDescent="0.35">
      <c r="A1872" s="4"/>
      <c r="B1872" s="8"/>
      <c r="C1872" s="8"/>
      <c r="D1872" s="8"/>
      <c r="E1872" s="33"/>
      <c r="F1872" s="8"/>
      <c r="G1872" s="4"/>
      <c r="H1872" s="4"/>
      <c r="I1872" s="4"/>
      <c r="J1872" s="4"/>
      <c r="K1872" s="4"/>
      <c r="L1872" s="4"/>
      <c r="M1872" s="8"/>
      <c r="N1872" s="4"/>
      <c r="O1872" s="4"/>
      <c r="P1872" s="4"/>
      <c r="Q1872" s="4"/>
      <c r="R1872" s="4"/>
      <c r="S1872" s="8"/>
      <c r="T1872" s="8"/>
      <c r="U1872" s="8"/>
      <c r="V1872" s="4"/>
      <c r="W1872" s="8"/>
      <c r="X1872" s="8"/>
      <c r="Y1872" s="33"/>
      <c r="Z1872" s="4"/>
      <c r="AA1872" s="42"/>
      <c r="AB1872" s="43"/>
      <c r="AC1872" s="8"/>
      <c r="AD1872" s="4"/>
      <c r="AE1872" s="4"/>
      <c r="AF1872" s="4"/>
      <c r="AG1872" s="4"/>
      <c r="AH1872" s="4"/>
      <c r="AI1872" s="4"/>
      <c r="AJ1872" s="4"/>
      <c r="AK1872" s="4"/>
      <c r="AL1872" s="4"/>
      <c r="AM1872" s="4"/>
      <c r="AN1872" s="4"/>
      <c r="AO1872" s="4"/>
      <c r="AP1872" s="4"/>
      <c r="AQ1872" s="4"/>
      <c r="AR1872" s="4"/>
      <c r="AS1872" s="4"/>
      <c r="AT1872" s="4"/>
      <c r="AU1872" s="4"/>
      <c r="AV1872" s="4"/>
      <c r="AW1872" s="4"/>
      <c r="AX1872" s="4"/>
      <c r="AY1872" s="4"/>
      <c r="AZ1872" s="4"/>
      <c r="BA1872" s="4"/>
      <c r="BB1872" s="4"/>
    </row>
    <row r="1873" spans="1:54" ht="15" x14ac:dyDescent="0.35">
      <c r="A1873" s="4"/>
      <c r="B1873" s="8"/>
      <c r="C1873" s="8"/>
      <c r="D1873" s="8"/>
      <c r="E1873" s="33"/>
      <c r="F1873" s="8"/>
      <c r="G1873" s="4"/>
      <c r="H1873" s="4"/>
      <c r="I1873" s="4"/>
      <c r="J1873" s="4"/>
      <c r="K1873" s="4"/>
      <c r="L1873" s="4"/>
      <c r="M1873" s="8"/>
      <c r="N1873" s="4"/>
      <c r="O1873" s="4"/>
      <c r="P1873" s="4"/>
      <c r="Q1873" s="4"/>
      <c r="R1873" s="4"/>
      <c r="S1873" s="8"/>
      <c r="T1873" s="8"/>
      <c r="U1873" s="8"/>
      <c r="V1873" s="4"/>
      <c r="W1873" s="8"/>
      <c r="X1873" s="8"/>
      <c r="Y1873" s="33"/>
      <c r="Z1873" s="4"/>
      <c r="AA1873" s="42"/>
      <c r="AB1873" s="43"/>
      <c r="AC1873" s="8"/>
      <c r="AD1873" s="4"/>
      <c r="AE1873" s="4"/>
      <c r="AF1873" s="4"/>
      <c r="AG1873" s="4"/>
      <c r="AH1873" s="4"/>
      <c r="AI1873" s="4"/>
      <c r="AJ1873" s="4"/>
      <c r="AK1873" s="4"/>
      <c r="AL1873" s="4"/>
      <c r="AM1873" s="4"/>
      <c r="AN1873" s="4"/>
      <c r="AO1873" s="4"/>
      <c r="AP1873" s="4"/>
      <c r="AQ1873" s="4"/>
      <c r="AR1873" s="4"/>
      <c r="AS1873" s="4"/>
      <c r="AT1873" s="4"/>
      <c r="AU1873" s="4"/>
      <c r="AV1873" s="4"/>
      <c r="AW1873" s="4"/>
      <c r="AX1873" s="4"/>
      <c r="AY1873" s="4"/>
      <c r="AZ1873" s="4"/>
      <c r="BA1873" s="4"/>
      <c r="BB1873" s="4"/>
    </row>
    <row r="1874" spans="1:54" ht="15" x14ac:dyDescent="0.35">
      <c r="A1874" s="4"/>
      <c r="B1874" s="8"/>
      <c r="C1874" s="8"/>
      <c r="D1874" s="8"/>
      <c r="E1874" s="33"/>
      <c r="F1874" s="8"/>
      <c r="G1874" s="4"/>
      <c r="H1874" s="4"/>
      <c r="I1874" s="4"/>
      <c r="J1874" s="4"/>
      <c r="K1874" s="4"/>
      <c r="L1874" s="4"/>
      <c r="M1874" s="8"/>
      <c r="N1874" s="4"/>
      <c r="O1874" s="4"/>
      <c r="P1874" s="4"/>
      <c r="Q1874" s="4"/>
      <c r="R1874" s="4"/>
      <c r="S1874" s="8"/>
      <c r="T1874" s="8"/>
      <c r="U1874" s="8"/>
      <c r="V1874" s="4"/>
      <c r="W1874" s="8"/>
      <c r="X1874" s="8"/>
      <c r="Y1874" s="33"/>
      <c r="Z1874" s="4"/>
      <c r="AA1874" s="42"/>
      <c r="AB1874" s="43"/>
      <c r="AC1874" s="8"/>
      <c r="AD1874" s="4"/>
      <c r="AE1874" s="4"/>
      <c r="AF1874" s="4"/>
      <c r="AG1874" s="4"/>
      <c r="AH1874" s="4"/>
      <c r="AI1874" s="4"/>
      <c r="AJ1874" s="4"/>
      <c r="AK1874" s="4"/>
      <c r="AL1874" s="4"/>
      <c r="AM1874" s="4"/>
      <c r="AN1874" s="4"/>
      <c r="AO1874" s="4"/>
      <c r="AP1874" s="4"/>
      <c r="AQ1874" s="4"/>
      <c r="AR1874" s="4"/>
      <c r="AS1874" s="4"/>
      <c r="AT1874" s="4"/>
      <c r="AU1874" s="4"/>
      <c r="AV1874" s="4"/>
      <c r="AW1874" s="4"/>
      <c r="AX1874" s="4"/>
      <c r="AY1874" s="4"/>
      <c r="AZ1874" s="4"/>
      <c r="BA1874" s="4"/>
      <c r="BB1874" s="4"/>
    </row>
    <row r="1875" spans="1:54" ht="15" x14ac:dyDescent="0.35">
      <c r="A1875" s="4"/>
      <c r="B1875" s="8"/>
      <c r="C1875" s="8"/>
      <c r="D1875" s="8"/>
      <c r="E1875" s="33"/>
      <c r="F1875" s="8"/>
      <c r="G1875" s="4"/>
      <c r="H1875" s="4"/>
      <c r="I1875" s="4"/>
      <c r="J1875" s="4"/>
      <c r="K1875" s="4"/>
      <c r="L1875" s="4"/>
      <c r="M1875" s="8"/>
      <c r="N1875" s="4"/>
      <c r="O1875" s="4"/>
      <c r="P1875" s="4"/>
      <c r="Q1875" s="4"/>
      <c r="R1875" s="4"/>
      <c r="S1875" s="8"/>
      <c r="T1875" s="8"/>
      <c r="U1875" s="8"/>
      <c r="V1875" s="4"/>
      <c r="W1875" s="8"/>
      <c r="X1875" s="8"/>
      <c r="Y1875" s="33"/>
      <c r="Z1875" s="4"/>
      <c r="AA1875" s="42"/>
      <c r="AB1875" s="43"/>
      <c r="AC1875" s="8"/>
      <c r="AD1875" s="4"/>
      <c r="AE1875" s="4"/>
      <c r="AF1875" s="4"/>
      <c r="AG1875" s="4"/>
      <c r="AH1875" s="4"/>
      <c r="AI1875" s="4"/>
      <c r="AJ1875" s="4"/>
      <c r="AK1875" s="4"/>
      <c r="AL1875" s="4"/>
      <c r="AM1875" s="4"/>
      <c r="AN1875" s="4"/>
      <c r="AO1875" s="4"/>
      <c r="AP1875" s="4"/>
      <c r="AQ1875" s="4"/>
      <c r="AR1875" s="4"/>
      <c r="AS1875" s="4"/>
      <c r="AT1875" s="4"/>
      <c r="AU1875" s="4"/>
      <c r="AV1875" s="4"/>
      <c r="AW1875" s="4"/>
      <c r="AX1875" s="4"/>
      <c r="AY1875" s="4"/>
      <c r="AZ1875" s="4"/>
      <c r="BA1875" s="4"/>
      <c r="BB1875" s="4"/>
    </row>
    <row r="1876" spans="1:54" ht="15" x14ac:dyDescent="0.35">
      <c r="A1876" s="4"/>
      <c r="B1876" s="8"/>
      <c r="C1876" s="8"/>
      <c r="D1876" s="8"/>
      <c r="E1876" s="33"/>
      <c r="F1876" s="8"/>
      <c r="G1876" s="4"/>
      <c r="H1876" s="4"/>
      <c r="I1876" s="4"/>
      <c r="J1876" s="4"/>
      <c r="K1876" s="4"/>
      <c r="L1876" s="4"/>
      <c r="M1876" s="8"/>
      <c r="N1876" s="4"/>
      <c r="O1876" s="4"/>
      <c r="P1876" s="4"/>
      <c r="Q1876" s="4"/>
      <c r="R1876" s="4"/>
      <c r="S1876" s="8"/>
      <c r="T1876" s="8"/>
      <c r="U1876" s="8"/>
      <c r="V1876" s="4"/>
      <c r="W1876" s="8"/>
      <c r="X1876" s="8"/>
      <c r="Y1876" s="33"/>
      <c r="Z1876" s="4"/>
      <c r="AA1876" s="42"/>
      <c r="AB1876" s="43"/>
      <c r="AC1876" s="8"/>
      <c r="AD1876" s="4"/>
      <c r="AE1876" s="4"/>
      <c r="AF1876" s="4"/>
      <c r="AG1876" s="4"/>
      <c r="AH1876" s="4"/>
      <c r="AI1876" s="4"/>
      <c r="AJ1876" s="4"/>
      <c r="AK1876" s="4"/>
      <c r="AL1876" s="4"/>
      <c r="AM1876" s="4"/>
      <c r="AN1876" s="4"/>
      <c r="AO1876" s="4"/>
      <c r="AP1876" s="4"/>
      <c r="AQ1876" s="4"/>
      <c r="AR1876" s="4"/>
      <c r="AS1876" s="4"/>
      <c r="AT1876" s="4"/>
      <c r="AU1876" s="4"/>
      <c r="AV1876" s="4"/>
      <c r="AW1876" s="4"/>
      <c r="AX1876" s="4"/>
      <c r="AY1876" s="4"/>
      <c r="AZ1876" s="4"/>
      <c r="BA1876" s="4"/>
      <c r="BB1876" s="4"/>
    </row>
    <row r="1877" spans="1:54" ht="15" x14ac:dyDescent="0.35">
      <c r="A1877" s="4"/>
      <c r="B1877" s="8"/>
      <c r="C1877" s="8"/>
      <c r="D1877" s="8"/>
      <c r="E1877" s="33"/>
      <c r="F1877" s="8"/>
      <c r="G1877" s="4"/>
      <c r="H1877" s="4"/>
      <c r="I1877" s="4"/>
      <c r="J1877" s="4"/>
      <c r="K1877" s="4"/>
      <c r="L1877" s="4"/>
      <c r="M1877" s="8"/>
      <c r="N1877" s="4"/>
      <c r="O1877" s="4"/>
      <c r="P1877" s="4"/>
      <c r="Q1877" s="4"/>
      <c r="R1877" s="4"/>
      <c r="S1877" s="8"/>
      <c r="T1877" s="8"/>
      <c r="U1877" s="8"/>
      <c r="V1877" s="4"/>
      <c r="W1877" s="8"/>
      <c r="X1877" s="8"/>
      <c r="Y1877" s="33"/>
      <c r="Z1877" s="4"/>
      <c r="AA1877" s="42"/>
      <c r="AB1877" s="43"/>
      <c r="AC1877" s="8"/>
      <c r="AD1877" s="4"/>
      <c r="AE1877" s="4"/>
      <c r="AF1877" s="4"/>
      <c r="AG1877" s="4"/>
      <c r="AH1877" s="4"/>
      <c r="AI1877" s="4"/>
      <c r="AJ1877" s="4"/>
      <c r="AK1877" s="4"/>
      <c r="AL1877" s="4"/>
      <c r="AM1877" s="4"/>
      <c r="AN1877" s="4"/>
      <c r="AO1877" s="4"/>
      <c r="AP1877" s="4"/>
      <c r="AQ1877" s="4"/>
      <c r="AR1877" s="4"/>
      <c r="AS1877" s="4"/>
      <c r="AT1877" s="4"/>
      <c r="AU1877" s="4"/>
      <c r="AV1877" s="4"/>
      <c r="AW1877" s="4"/>
      <c r="AX1877" s="4"/>
      <c r="AY1877" s="4"/>
      <c r="AZ1877" s="4"/>
      <c r="BA1877" s="4"/>
      <c r="BB1877" s="4"/>
    </row>
    <row r="1878" spans="1:54" ht="15" x14ac:dyDescent="0.35">
      <c r="A1878" s="4"/>
      <c r="B1878" s="8"/>
      <c r="C1878" s="8"/>
      <c r="D1878" s="8"/>
      <c r="E1878" s="33"/>
      <c r="F1878" s="8"/>
      <c r="G1878" s="4"/>
      <c r="H1878" s="4"/>
      <c r="I1878" s="4"/>
      <c r="J1878" s="4"/>
      <c r="K1878" s="4"/>
      <c r="L1878" s="4"/>
      <c r="M1878" s="8"/>
      <c r="N1878" s="4"/>
      <c r="O1878" s="4"/>
      <c r="P1878" s="4"/>
      <c r="Q1878" s="4"/>
      <c r="R1878" s="4"/>
      <c r="S1878" s="8"/>
      <c r="T1878" s="8"/>
      <c r="U1878" s="8"/>
      <c r="V1878" s="4"/>
      <c r="W1878" s="8"/>
      <c r="X1878" s="8"/>
      <c r="Y1878" s="33"/>
      <c r="Z1878" s="4"/>
      <c r="AA1878" s="42"/>
      <c r="AB1878" s="43"/>
      <c r="AC1878" s="8"/>
      <c r="AD1878" s="4"/>
      <c r="AE1878" s="4"/>
      <c r="AF1878" s="4"/>
      <c r="AG1878" s="4"/>
      <c r="AH1878" s="4"/>
      <c r="AI1878" s="4"/>
      <c r="AJ1878" s="4"/>
      <c r="AK1878" s="4"/>
      <c r="AL1878" s="4"/>
      <c r="AM1878" s="4"/>
      <c r="AN1878" s="4"/>
      <c r="AO1878" s="4"/>
      <c r="AP1878" s="4"/>
      <c r="AQ1878" s="4"/>
      <c r="AR1878" s="4"/>
      <c r="AS1878" s="4"/>
      <c r="AT1878" s="4"/>
      <c r="AU1878" s="4"/>
      <c r="AV1878" s="4"/>
      <c r="AW1878" s="4"/>
      <c r="AX1878" s="4"/>
      <c r="AY1878" s="4"/>
      <c r="AZ1878" s="4"/>
      <c r="BA1878" s="4"/>
      <c r="BB1878" s="4"/>
    </row>
    <row r="1879" spans="1:54" ht="15" x14ac:dyDescent="0.35">
      <c r="A1879" s="4"/>
      <c r="B1879" s="8"/>
      <c r="C1879" s="8"/>
      <c r="D1879" s="8"/>
      <c r="E1879" s="33"/>
      <c r="F1879" s="8"/>
      <c r="G1879" s="4"/>
      <c r="H1879" s="4"/>
      <c r="I1879" s="4"/>
      <c r="J1879" s="4"/>
      <c r="K1879" s="4"/>
      <c r="L1879" s="4"/>
      <c r="M1879" s="8"/>
      <c r="N1879" s="4"/>
      <c r="O1879" s="4"/>
      <c r="P1879" s="4"/>
      <c r="Q1879" s="4"/>
      <c r="R1879" s="4"/>
      <c r="S1879" s="8"/>
      <c r="T1879" s="8"/>
      <c r="U1879" s="8"/>
      <c r="V1879" s="4"/>
      <c r="W1879" s="8"/>
      <c r="X1879" s="8"/>
      <c r="Y1879" s="33"/>
      <c r="Z1879" s="4"/>
      <c r="AA1879" s="42"/>
      <c r="AB1879" s="43"/>
      <c r="AC1879" s="8"/>
      <c r="AD1879" s="4"/>
      <c r="AE1879" s="4"/>
      <c r="AF1879" s="4"/>
      <c r="AG1879" s="4"/>
      <c r="AH1879" s="4"/>
      <c r="AI1879" s="4"/>
      <c r="AJ1879" s="4"/>
      <c r="AK1879" s="4"/>
      <c r="AL1879" s="4"/>
      <c r="AM1879" s="4"/>
      <c r="AN1879" s="4"/>
      <c r="AO1879" s="4"/>
      <c r="AP1879" s="4"/>
      <c r="AQ1879" s="4"/>
      <c r="AR1879" s="4"/>
      <c r="AS1879" s="4"/>
      <c r="AT1879" s="4"/>
      <c r="AU1879" s="4"/>
      <c r="AV1879" s="4"/>
      <c r="AW1879" s="4"/>
      <c r="AX1879" s="4"/>
      <c r="AY1879" s="4"/>
      <c r="AZ1879" s="4"/>
      <c r="BA1879" s="4"/>
      <c r="BB1879" s="4"/>
    </row>
    <row r="1880" spans="1:54" ht="15" x14ac:dyDescent="0.35">
      <c r="A1880" s="4"/>
      <c r="B1880" s="8"/>
      <c r="C1880" s="8"/>
      <c r="D1880" s="8"/>
      <c r="E1880" s="33"/>
      <c r="F1880" s="8"/>
      <c r="G1880" s="4"/>
      <c r="H1880" s="4"/>
      <c r="I1880" s="4"/>
      <c r="J1880" s="4"/>
      <c r="K1880" s="4"/>
      <c r="L1880" s="4"/>
      <c r="M1880" s="8"/>
      <c r="N1880" s="4"/>
      <c r="O1880" s="4"/>
      <c r="P1880" s="4"/>
      <c r="Q1880" s="4"/>
      <c r="R1880" s="4"/>
      <c r="S1880" s="8"/>
      <c r="T1880" s="8"/>
      <c r="U1880" s="8"/>
      <c r="V1880" s="4"/>
      <c r="W1880" s="8"/>
      <c r="X1880" s="8"/>
      <c r="Y1880" s="33"/>
      <c r="Z1880" s="4"/>
      <c r="AA1880" s="42"/>
      <c r="AB1880" s="43"/>
      <c r="AC1880" s="8"/>
      <c r="AD1880" s="4"/>
      <c r="AE1880" s="4"/>
      <c r="AF1880" s="4"/>
      <c r="AG1880" s="4"/>
      <c r="AH1880" s="4"/>
      <c r="AI1880" s="4"/>
      <c r="AJ1880" s="4"/>
      <c r="AK1880" s="4"/>
      <c r="AL1880" s="4"/>
      <c r="AM1880" s="4"/>
      <c r="AN1880" s="4"/>
      <c r="AO1880" s="4"/>
      <c r="AP1880" s="4"/>
      <c r="AQ1880" s="4"/>
      <c r="AR1880" s="4"/>
      <c r="AS1880" s="4"/>
      <c r="AT1880" s="4"/>
      <c r="AU1880" s="4"/>
      <c r="AV1880" s="4"/>
      <c r="AW1880" s="4"/>
      <c r="AX1880" s="4"/>
      <c r="AY1880" s="4"/>
      <c r="AZ1880" s="4"/>
      <c r="BA1880" s="4"/>
      <c r="BB1880" s="4"/>
    </row>
    <row r="1881" spans="1:54" ht="15" x14ac:dyDescent="0.35">
      <c r="A1881" s="4"/>
      <c r="B1881" s="8"/>
      <c r="C1881" s="8"/>
      <c r="D1881" s="8"/>
      <c r="E1881" s="33"/>
      <c r="F1881" s="8"/>
      <c r="G1881" s="4"/>
      <c r="H1881" s="4"/>
      <c r="I1881" s="4"/>
      <c r="J1881" s="4"/>
      <c r="K1881" s="4"/>
      <c r="L1881" s="4"/>
      <c r="M1881" s="8"/>
      <c r="N1881" s="4"/>
      <c r="O1881" s="4"/>
      <c r="P1881" s="4"/>
      <c r="Q1881" s="4"/>
      <c r="R1881" s="4"/>
      <c r="S1881" s="8"/>
      <c r="T1881" s="8"/>
      <c r="U1881" s="8"/>
      <c r="V1881" s="4"/>
      <c r="W1881" s="8"/>
      <c r="X1881" s="8"/>
      <c r="Y1881" s="33"/>
      <c r="Z1881" s="4"/>
      <c r="AA1881" s="42"/>
      <c r="AB1881" s="43"/>
      <c r="AC1881" s="8"/>
      <c r="AD1881" s="4"/>
      <c r="AE1881" s="4"/>
      <c r="AF1881" s="4"/>
      <c r="AG1881" s="4"/>
      <c r="AH1881" s="4"/>
      <c r="AI1881" s="4"/>
      <c r="AJ1881" s="4"/>
      <c r="AK1881" s="4"/>
      <c r="AL1881" s="4"/>
      <c r="AM1881" s="4"/>
      <c r="AN1881" s="4"/>
      <c r="AO1881" s="4"/>
      <c r="AP1881" s="4"/>
      <c r="AQ1881" s="4"/>
      <c r="AR1881" s="4"/>
      <c r="AS1881" s="4"/>
      <c r="AT1881" s="4"/>
      <c r="AU1881" s="4"/>
      <c r="AV1881" s="4"/>
      <c r="AW1881" s="4"/>
      <c r="AX1881" s="4"/>
      <c r="AY1881" s="4"/>
      <c r="AZ1881" s="4"/>
      <c r="BA1881" s="4"/>
      <c r="BB1881" s="4"/>
    </row>
    <row r="1882" spans="1:54" ht="15" x14ac:dyDescent="0.35">
      <c r="A1882" s="4"/>
      <c r="B1882" s="8"/>
      <c r="C1882" s="8"/>
      <c r="D1882" s="8"/>
      <c r="E1882" s="33"/>
      <c r="F1882" s="8"/>
      <c r="G1882" s="4"/>
      <c r="H1882" s="4"/>
      <c r="I1882" s="4"/>
      <c r="J1882" s="4"/>
      <c r="K1882" s="4"/>
      <c r="L1882" s="4"/>
      <c r="M1882" s="8"/>
      <c r="N1882" s="4"/>
      <c r="O1882" s="4"/>
      <c r="P1882" s="4"/>
      <c r="Q1882" s="4"/>
      <c r="R1882" s="4"/>
      <c r="S1882" s="8"/>
      <c r="T1882" s="8"/>
      <c r="U1882" s="8"/>
      <c r="V1882" s="4"/>
      <c r="W1882" s="8"/>
      <c r="X1882" s="8"/>
      <c r="Y1882" s="33"/>
      <c r="Z1882" s="4"/>
      <c r="AA1882" s="42"/>
      <c r="AB1882" s="43"/>
      <c r="AC1882" s="8"/>
      <c r="AD1882" s="4"/>
      <c r="AE1882" s="4"/>
      <c r="AF1882" s="4"/>
      <c r="AG1882" s="4"/>
      <c r="AH1882" s="4"/>
      <c r="AI1882" s="4"/>
      <c r="AJ1882" s="4"/>
      <c r="AK1882" s="4"/>
      <c r="AL1882" s="4"/>
      <c r="AM1882" s="4"/>
      <c r="AN1882" s="4"/>
      <c r="AO1882" s="4"/>
      <c r="AP1882" s="4"/>
      <c r="AQ1882" s="4"/>
      <c r="AR1882" s="4"/>
      <c r="AS1882" s="4"/>
      <c r="AT1882" s="4"/>
      <c r="AU1882" s="4"/>
      <c r="AV1882" s="4"/>
      <c r="AW1882" s="4"/>
      <c r="AX1882" s="4"/>
      <c r="AY1882" s="4"/>
      <c r="AZ1882" s="4"/>
      <c r="BA1882" s="4"/>
      <c r="BB1882" s="4"/>
    </row>
    <row r="1883" spans="1:54" ht="15" x14ac:dyDescent="0.35">
      <c r="A1883" s="4"/>
      <c r="B1883" s="8"/>
      <c r="C1883" s="8"/>
      <c r="D1883" s="8"/>
      <c r="E1883" s="33"/>
      <c r="F1883" s="8"/>
      <c r="G1883" s="4"/>
      <c r="H1883" s="4"/>
      <c r="I1883" s="4"/>
      <c r="J1883" s="4"/>
      <c r="K1883" s="4"/>
      <c r="L1883" s="4"/>
      <c r="M1883" s="8"/>
      <c r="N1883" s="4"/>
      <c r="O1883" s="4"/>
      <c r="P1883" s="4"/>
      <c r="Q1883" s="4"/>
      <c r="R1883" s="4"/>
      <c r="S1883" s="8"/>
      <c r="T1883" s="8"/>
      <c r="U1883" s="8"/>
      <c r="V1883" s="4"/>
      <c r="W1883" s="8"/>
      <c r="X1883" s="8"/>
      <c r="Y1883" s="33"/>
      <c r="Z1883" s="4"/>
      <c r="AA1883" s="42"/>
      <c r="AB1883" s="43"/>
      <c r="AC1883" s="8"/>
      <c r="AD1883" s="4"/>
      <c r="AE1883" s="4"/>
      <c r="AF1883" s="4"/>
      <c r="AG1883" s="4"/>
      <c r="AH1883" s="4"/>
      <c r="AI1883" s="4"/>
      <c r="AJ1883" s="4"/>
      <c r="AK1883" s="4"/>
      <c r="AL1883" s="4"/>
      <c r="AM1883" s="4"/>
      <c r="AN1883" s="4"/>
      <c r="AO1883" s="4"/>
      <c r="AP1883" s="4"/>
      <c r="AQ1883" s="4"/>
      <c r="AR1883" s="4"/>
      <c r="AS1883" s="4"/>
      <c r="AT1883" s="4"/>
      <c r="AU1883" s="4"/>
      <c r="AV1883" s="4"/>
      <c r="AW1883" s="4"/>
      <c r="AX1883" s="4"/>
      <c r="AY1883" s="4"/>
      <c r="AZ1883" s="4"/>
      <c r="BA1883" s="4"/>
      <c r="BB1883" s="4"/>
    </row>
    <row r="1884" spans="1:54" ht="15" x14ac:dyDescent="0.35">
      <c r="A1884" s="4"/>
      <c r="B1884" s="8"/>
      <c r="C1884" s="8"/>
      <c r="D1884" s="8"/>
      <c r="E1884" s="33"/>
      <c r="F1884" s="8"/>
      <c r="G1884" s="4"/>
      <c r="H1884" s="4"/>
      <c r="I1884" s="4"/>
      <c r="J1884" s="4"/>
      <c r="K1884" s="4"/>
      <c r="L1884" s="4"/>
      <c r="M1884" s="8"/>
      <c r="N1884" s="4"/>
      <c r="O1884" s="4"/>
      <c r="P1884" s="4"/>
      <c r="Q1884" s="4"/>
      <c r="R1884" s="4"/>
      <c r="S1884" s="8"/>
      <c r="T1884" s="8"/>
      <c r="U1884" s="8"/>
      <c r="V1884" s="4"/>
      <c r="W1884" s="8"/>
      <c r="X1884" s="8"/>
      <c r="Y1884" s="33"/>
      <c r="Z1884" s="4"/>
      <c r="AA1884" s="42"/>
      <c r="AB1884" s="43"/>
      <c r="AC1884" s="8"/>
      <c r="AD1884" s="4"/>
      <c r="AE1884" s="4"/>
      <c r="AF1884" s="4"/>
      <c r="AG1884" s="4"/>
      <c r="AH1884" s="4"/>
      <c r="AI1884" s="4"/>
      <c r="AJ1884" s="4"/>
      <c r="AK1884" s="4"/>
      <c r="AL1884" s="4"/>
      <c r="AM1884" s="4"/>
      <c r="AN1884" s="4"/>
      <c r="AO1884" s="4"/>
      <c r="AP1884" s="4"/>
      <c r="AQ1884" s="4"/>
      <c r="AR1884" s="4"/>
      <c r="AS1884" s="4"/>
      <c r="AT1884" s="4"/>
      <c r="AU1884" s="4"/>
      <c r="AV1884" s="4"/>
      <c r="AW1884" s="4"/>
      <c r="AX1884" s="4"/>
      <c r="AY1884" s="4"/>
      <c r="AZ1884" s="4"/>
      <c r="BA1884" s="4"/>
      <c r="BB1884" s="4"/>
    </row>
    <row r="1885" spans="1:54" ht="15" x14ac:dyDescent="0.35">
      <c r="A1885" s="4"/>
      <c r="B1885" s="8"/>
      <c r="C1885" s="8"/>
      <c r="D1885" s="8"/>
      <c r="E1885" s="33"/>
      <c r="F1885" s="8"/>
      <c r="G1885" s="4"/>
      <c r="H1885" s="4"/>
      <c r="I1885" s="4"/>
      <c r="J1885" s="4"/>
      <c r="K1885" s="4"/>
      <c r="L1885" s="4"/>
      <c r="M1885" s="8"/>
      <c r="N1885" s="4"/>
      <c r="O1885" s="4"/>
      <c r="P1885" s="4"/>
      <c r="Q1885" s="4"/>
      <c r="R1885" s="4"/>
      <c r="S1885" s="8"/>
      <c r="T1885" s="8"/>
      <c r="U1885" s="8"/>
      <c r="V1885" s="4"/>
      <c r="W1885" s="8"/>
      <c r="X1885" s="8"/>
      <c r="Y1885" s="33"/>
      <c r="Z1885" s="4"/>
      <c r="AA1885" s="42"/>
      <c r="AB1885" s="43"/>
      <c r="AC1885" s="8"/>
      <c r="AD1885" s="4"/>
      <c r="AE1885" s="4"/>
      <c r="AF1885" s="4"/>
      <c r="AG1885" s="4"/>
      <c r="AH1885" s="4"/>
      <c r="AI1885" s="4"/>
      <c r="AJ1885" s="4"/>
      <c r="AK1885" s="4"/>
      <c r="AL1885" s="4"/>
      <c r="AM1885" s="4"/>
      <c r="AN1885" s="4"/>
      <c r="AO1885" s="4"/>
      <c r="AP1885" s="4"/>
      <c r="AQ1885" s="4"/>
      <c r="AR1885" s="4"/>
      <c r="AS1885" s="4"/>
      <c r="AT1885" s="4"/>
      <c r="AU1885" s="4"/>
      <c r="AV1885" s="4"/>
      <c r="AW1885" s="4"/>
      <c r="AX1885" s="4"/>
      <c r="AY1885" s="4"/>
      <c r="AZ1885" s="4"/>
      <c r="BA1885" s="4"/>
      <c r="BB1885" s="4"/>
    </row>
    <row r="1886" spans="1:54" ht="15" x14ac:dyDescent="0.35">
      <c r="A1886" s="4"/>
      <c r="B1886" s="8"/>
      <c r="C1886" s="8"/>
      <c r="D1886" s="8"/>
      <c r="E1886" s="33"/>
      <c r="F1886" s="8"/>
      <c r="G1886" s="4"/>
      <c r="H1886" s="4"/>
      <c r="I1886" s="4"/>
      <c r="J1886" s="4"/>
      <c r="K1886" s="4"/>
      <c r="L1886" s="4"/>
      <c r="M1886" s="8"/>
      <c r="N1886" s="4"/>
      <c r="O1886" s="4"/>
      <c r="P1886" s="4"/>
      <c r="Q1886" s="4"/>
      <c r="R1886" s="4"/>
      <c r="S1886" s="8"/>
      <c r="T1886" s="8"/>
      <c r="U1886" s="8"/>
      <c r="V1886" s="4"/>
      <c r="W1886" s="8"/>
      <c r="X1886" s="8"/>
      <c r="Y1886" s="33"/>
      <c r="Z1886" s="4"/>
      <c r="AA1886" s="42"/>
      <c r="AB1886" s="43"/>
      <c r="AC1886" s="8"/>
      <c r="AD1886" s="4"/>
      <c r="AE1886" s="4"/>
      <c r="AF1886" s="4"/>
      <c r="AG1886" s="4"/>
      <c r="AH1886" s="4"/>
      <c r="AI1886" s="4"/>
      <c r="AJ1886" s="4"/>
      <c r="AK1886" s="4"/>
      <c r="AL1886" s="4"/>
      <c r="AM1886" s="4"/>
      <c r="AN1886" s="4"/>
      <c r="AO1886" s="4"/>
      <c r="AP1886" s="4"/>
      <c r="AQ1886" s="4"/>
      <c r="AR1886" s="4"/>
      <c r="AS1886" s="4"/>
      <c r="AT1886" s="4"/>
      <c r="AU1886" s="4"/>
      <c r="AV1886" s="4"/>
      <c r="AW1886" s="4"/>
      <c r="AX1886" s="4"/>
      <c r="AY1886" s="4"/>
      <c r="AZ1886" s="4"/>
      <c r="BA1886" s="4"/>
      <c r="BB1886" s="4"/>
    </row>
    <row r="1887" spans="1:54" ht="15" x14ac:dyDescent="0.35">
      <c r="A1887" s="4"/>
      <c r="B1887" s="8"/>
      <c r="C1887" s="8"/>
      <c r="D1887" s="8"/>
      <c r="E1887" s="33"/>
      <c r="F1887" s="8"/>
      <c r="G1887" s="4"/>
      <c r="H1887" s="4"/>
      <c r="I1887" s="4"/>
      <c r="J1887" s="4"/>
      <c r="K1887" s="4"/>
      <c r="L1887" s="4"/>
      <c r="M1887" s="8"/>
      <c r="N1887" s="4"/>
      <c r="O1887" s="4"/>
      <c r="P1887" s="4"/>
      <c r="Q1887" s="4"/>
      <c r="R1887" s="4"/>
      <c r="S1887" s="8"/>
      <c r="T1887" s="8"/>
      <c r="U1887" s="8"/>
      <c r="V1887" s="4"/>
      <c r="W1887" s="8"/>
      <c r="X1887" s="8"/>
      <c r="Y1887" s="33"/>
      <c r="Z1887" s="4"/>
      <c r="AA1887" s="42"/>
      <c r="AB1887" s="43"/>
      <c r="AC1887" s="8"/>
      <c r="AD1887" s="4"/>
      <c r="AE1887" s="4"/>
      <c r="AF1887" s="4"/>
      <c r="AG1887" s="4"/>
      <c r="AH1887" s="4"/>
      <c r="AI1887" s="4"/>
      <c r="AJ1887" s="4"/>
      <c r="AK1887" s="4"/>
      <c r="AL1887" s="4"/>
      <c r="AM1887" s="4"/>
      <c r="AN1887" s="4"/>
      <c r="AO1887" s="4"/>
      <c r="AP1887" s="4"/>
      <c r="AQ1887" s="4"/>
      <c r="AR1887" s="4"/>
      <c r="AS1887" s="4"/>
      <c r="AT1887" s="4"/>
      <c r="AU1887" s="4"/>
      <c r="AV1887" s="4"/>
      <c r="AW1887" s="4"/>
      <c r="AX1887" s="4"/>
      <c r="AY1887" s="4"/>
      <c r="AZ1887" s="4"/>
      <c r="BA1887" s="4"/>
      <c r="BB1887" s="4"/>
    </row>
    <row r="1888" spans="1:54" ht="15" x14ac:dyDescent="0.35">
      <c r="A1888" s="4"/>
      <c r="B1888" s="8"/>
      <c r="C1888" s="8"/>
      <c r="D1888" s="8"/>
      <c r="E1888" s="33"/>
      <c r="F1888" s="8"/>
      <c r="G1888" s="4"/>
      <c r="H1888" s="4"/>
      <c r="I1888" s="4"/>
      <c r="J1888" s="4"/>
      <c r="K1888" s="4"/>
      <c r="L1888" s="4"/>
      <c r="M1888" s="8"/>
      <c r="N1888" s="4"/>
      <c r="O1888" s="4"/>
      <c r="P1888" s="4"/>
      <c r="Q1888" s="4"/>
      <c r="R1888" s="4"/>
      <c r="S1888" s="8"/>
      <c r="T1888" s="8"/>
      <c r="U1888" s="8"/>
      <c r="V1888" s="4"/>
      <c r="W1888" s="8"/>
      <c r="X1888" s="8"/>
      <c r="Y1888" s="33"/>
      <c r="Z1888" s="4"/>
      <c r="AA1888" s="42"/>
      <c r="AB1888" s="43"/>
      <c r="AC1888" s="8"/>
      <c r="AD1888" s="4"/>
      <c r="AE1888" s="4"/>
      <c r="AF1888" s="4"/>
      <c r="AG1888" s="4"/>
      <c r="AH1888" s="4"/>
      <c r="AI1888" s="4"/>
      <c r="AJ1888" s="4"/>
      <c r="AK1888" s="4"/>
      <c r="AL1888" s="4"/>
      <c r="AM1888" s="4"/>
      <c r="AN1888" s="4"/>
      <c r="AO1888" s="4"/>
      <c r="AP1888" s="4"/>
      <c r="AQ1888" s="4"/>
      <c r="AR1888" s="4"/>
      <c r="AS1888" s="4"/>
      <c r="AT1888" s="4"/>
      <c r="AU1888" s="4"/>
      <c r="AV1888" s="4"/>
      <c r="AW1888" s="4"/>
      <c r="AX1888" s="4"/>
      <c r="AY1888" s="4"/>
      <c r="AZ1888" s="4"/>
      <c r="BA1888" s="4"/>
      <c r="BB1888" s="4"/>
    </row>
    <row r="1889" spans="1:54" ht="15" x14ac:dyDescent="0.35">
      <c r="A1889" s="4"/>
      <c r="B1889" s="8"/>
      <c r="C1889" s="8"/>
      <c r="D1889" s="8"/>
      <c r="E1889" s="33"/>
      <c r="F1889" s="8"/>
      <c r="G1889" s="4"/>
      <c r="H1889" s="4"/>
      <c r="I1889" s="4"/>
      <c r="J1889" s="4"/>
      <c r="K1889" s="4"/>
      <c r="L1889" s="4"/>
      <c r="M1889" s="8"/>
      <c r="N1889" s="4"/>
      <c r="O1889" s="4"/>
      <c r="P1889" s="4"/>
      <c r="Q1889" s="4"/>
      <c r="R1889" s="4"/>
      <c r="S1889" s="8"/>
      <c r="T1889" s="8"/>
      <c r="U1889" s="8"/>
      <c r="V1889" s="4"/>
      <c r="W1889" s="8"/>
      <c r="X1889" s="8"/>
      <c r="Y1889" s="33"/>
      <c r="Z1889" s="4"/>
      <c r="AA1889" s="42"/>
      <c r="AB1889" s="43"/>
      <c r="AC1889" s="8"/>
      <c r="AD1889" s="4"/>
      <c r="AE1889" s="4"/>
      <c r="AF1889" s="4"/>
      <c r="AG1889" s="4"/>
      <c r="AH1889" s="4"/>
      <c r="AI1889" s="4"/>
      <c r="AJ1889" s="4"/>
      <c r="AK1889" s="4"/>
      <c r="AL1889" s="4"/>
      <c r="AM1889" s="4"/>
      <c r="AN1889" s="4"/>
      <c r="AO1889" s="4"/>
      <c r="AP1889" s="4"/>
      <c r="AQ1889" s="4"/>
      <c r="AR1889" s="4"/>
      <c r="AS1889" s="4"/>
      <c r="AT1889" s="4"/>
      <c r="AU1889" s="4"/>
      <c r="AV1889" s="4"/>
      <c r="AW1889" s="4"/>
      <c r="AX1889" s="4"/>
      <c r="AY1889" s="4"/>
      <c r="AZ1889" s="4"/>
      <c r="BA1889" s="4"/>
      <c r="BB1889" s="4"/>
    </row>
    <row r="1890" spans="1:54" ht="15" x14ac:dyDescent="0.35">
      <c r="A1890" s="4"/>
      <c r="B1890" s="8"/>
      <c r="C1890" s="8"/>
      <c r="D1890" s="8"/>
      <c r="E1890" s="33"/>
      <c r="F1890" s="8"/>
      <c r="G1890" s="4"/>
      <c r="H1890" s="4"/>
      <c r="I1890" s="4"/>
      <c r="J1890" s="4"/>
      <c r="K1890" s="4"/>
      <c r="L1890" s="4"/>
      <c r="M1890" s="8"/>
      <c r="N1890" s="4"/>
      <c r="O1890" s="4"/>
      <c r="P1890" s="4"/>
      <c r="Q1890" s="4"/>
      <c r="R1890" s="4"/>
      <c r="S1890" s="8"/>
      <c r="T1890" s="8"/>
      <c r="U1890" s="8"/>
      <c r="V1890" s="4"/>
      <c r="W1890" s="8"/>
      <c r="X1890" s="8"/>
      <c r="Y1890" s="33"/>
      <c r="Z1890" s="4"/>
      <c r="AA1890" s="42"/>
      <c r="AB1890" s="43"/>
      <c r="AC1890" s="8"/>
      <c r="AD1890" s="4"/>
      <c r="AE1890" s="4"/>
      <c r="AF1890" s="4"/>
      <c r="AG1890" s="4"/>
      <c r="AH1890" s="4"/>
      <c r="AI1890" s="4"/>
      <c r="AJ1890" s="4"/>
      <c r="AK1890" s="4"/>
      <c r="AL1890" s="4"/>
      <c r="AM1890" s="4"/>
      <c r="AN1890" s="4"/>
      <c r="AO1890" s="4"/>
      <c r="AP1890" s="4"/>
      <c r="AQ1890" s="4"/>
      <c r="AR1890" s="4"/>
      <c r="AS1890" s="4"/>
      <c r="AT1890" s="4"/>
      <c r="AU1890" s="4"/>
      <c r="AV1890" s="4"/>
      <c r="AW1890" s="4"/>
      <c r="AX1890" s="4"/>
      <c r="AY1890" s="4"/>
      <c r="AZ1890" s="4"/>
      <c r="BA1890" s="4"/>
      <c r="BB1890" s="4"/>
    </row>
    <row r="1891" spans="1:54" ht="15" x14ac:dyDescent="0.35">
      <c r="A1891" s="4"/>
      <c r="B1891" s="8"/>
      <c r="C1891" s="8"/>
      <c r="D1891" s="8"/>
      <c r="E1891" s="33"/>
      <c r="F1891" s="8"/>
      <c r="G1891" s="4"/>
      <c r="H1891" s="4"/>
      <c r="I1891" s="4"/>
      <c r="J1891" s="4"/>
      <c r="K1891" s="4"/>
      <c r="L1891" s="4"/>
      <c r="M1891" s="8"/>
      <c r="N1891" s="4"/>
      <c r="O1891" s="4"/>
      <c r="P1891" s="4"/>
      <c r="Q1891" s="4"/>
      <c r="R1891" s="4"/>
      <c r="S1891" s="8"/>
      <c r="T1891" s="8"/>
      <c r="U1891" s="8"/>
      <c r="V1891" s="4"/>
      <c r="W1891" s="8"/>
      <c r="X1891" s="8"/>
      <c r="Y1891" s="33"/>
      <c r="Z1891" s="4"/>
      <c r="AA1891" s="42"/>
      <c r="AB1891" s="43"/>
      <c r="AC1891" s="8"/>
      <c r="AD1891" s="4"/>
      <c r="AE1891" s="4"/>
      <c r="AF1891" s="4"/>
      <c r="AG1891" s="4"/>
      <c r="AH1891" s="4"/>
      <c r="AI1891" s="4"/>
      <c r="AJ1891" s="4"/>
      <c r="AK1891" s="4"/>
      <c r="AL1891" s="4"/>
      <c r="AM1891" s="4"/>
      <c r="AN1891" s="4"/>
      <c r="AO1891" s="4"/>
      <c r="AP1891" s="4"/>
      <c r="AQ1891" s="4"/>
      <c r="AR1891" s="4"/>
      <c r="AS1891" s="4"/>
      <c r="AT1891" s="4"/>
      <c r="AU1891" s="4"/>
      <c r="AV1891" s="4"/>
      <c r="AW1891" s="4"/>
      <c r="AX1891" s="4"/>
      <c r="AY1891" s="4"/>
      <c r="AZ1891" s="4"/>
      <c r="BA1891" s="4"/>
      <c r="BB1891" s="4"/>
    </row>
    <row r="1892" spans="1:54" ht="15" x14ac:dyDescent="0.35">
      <c r="A1892" s="4"/>
      <c r="B1892" s="8"/>
      <c r="C1892" s="8"/>
      <c r="D1892" s="8"/>
      <c r="E1892" s="33"/>
      <c r="F1892" s="8"/>
      <c r="G1892" s="4"/>
      <c r="H1892" s="4"/>
      <c r="I1892" s="4"/>
      <c r="J1892" s="4"/>
      <c r="K1892" s="4"/>
      <c r="L1892" s="4"/>
      <c r="M1892" s="8"/>
      <c r="N1892" s="4"/>
      <c r="O1892" s="4"/>
      <c r="P1892" s="4"/>
      <c r="Q1892" s="4"/>
      <c r="R1892" s="4"/>
      <c r="S1892" s="8"/>
      <c r="T1892" s="8"/>
      <c r="U1892" s="8"/>
      <c r="V1892" s="4"/>
      <c r="W1892" s="8"/>
      <c r="X1892" s="8"/>
      <c r="Y1892" s="33"/>
      <c r="Z1892" s="4"/>
      <c r="AA1892" s="42"/>
      <c r="AB1892" s="43"/>
      <c r="AC1892" s="8"/>
      <c r="AD1892" s="4"/>
      <c r="AE1892" s="4"/>
      <c r="AF1892" s="4"/>
      <c r="AG1892" s="4"/>
      <c r="AH1892" s="4"/>
      <c r="AI1892" s="4"/>
      <c r="AJ1892" s="4"/>
      <c r="AK1892" s="4"/>
      <c r="AL1892" s="4"/>
      <c r="AM1892" s="4"/>
      <c r="AN1892" s="4"/>
      <c r="AO1892" s="4"/>
      <c r="AP1892" s="4"/>
      <c r="AQ1892" s="4"/>
      <c r="AR1892" s="4"/>
      <c r="AS1892" s="4"/>
      <c r="AT1892" s="4"/>
      <c r="AU1892" s="4"/>
      <c r="AV1892" s="4"/>
      <c r="AW1892" s="4"/>
      <c r="AX1892" s="4"/>
      <c r="AY1892" s="4"/>
      <c r="AZ1892" s="4"/>
      <c r="BA1892" s="4"/>
      <c r="BB1892" s="4"/>
    </row>
    <row r="1893" spans="1:54" ht="15" x14ac:dyDescent="0.35">
      <c r="A1893" s="4"/>
      <c r="B1893" s="8"/>
      <c r="C1893" s="8"/>
      <c r="D1893" s="8"/>
      <c r="E1893" s="33"/>
      <c r="F1893" s="8"/>
      <c r="G1893" s="4"/>
      <c r="H1893" s="4"/>
      <c r="I1893" s="4"/>
      <c r="J1893" s="4"/>
      <c r="K1893" s="4"/>
      <c r="L1893" s="4"/>
      <c r="M1893" s="8"/>
      <c r="N1893" s="4"/>
      <c r="O1893" s="4"/>
      <c r="P1893" s="4"/>
      <c r="Q1893" s="4"/>
      <c r="R1893" s="4"/>
      <c r="S1893" s="8"/>
      <c r="T1893" s="8"/>
      <c r="U1893" s="8"/>
      <c r="V1893" s="4"/>
      <c r="W1893" s="8"/>
      <c r="X1893" s="8"/>
      <c r="Y1893" s="33"/>
      <c r="Z1893" s="4"/>
      <c r="AA1893" s="42"/>
      <c r="AB1893" s="43"/>
      <c r="AC1893" s="8"/>
      <c r="AD1893" s="4"/>
      <c r="AE1893" s="4"/>
      <c r="AF1893" s="4"/>
      <c r="AG1893" s="4"/>
      <c r="AH1893" s="4"/>
      <c r="AI1893" s="4"/>
      <c r="AJ1893" s="4"/>
      <c r="AK1893" s="4"/>
      <c r="AL1893" s="4"/>
      <c r="AM1893" s="4"/>
      <c r="AN1893" s="4"/>
      <c r="AO1893" s="4"/>
      <c r="AP1893" s="4"/>
      <c r="AQ1893" s="4"/>
      <c r="AR1893" s="4"/>
      <c r="AS1893" s="4"/>
      <c r="AT1893" s="4"/>
      <c r="AU1893" s="4"/>
      <c r="AV1893" s="4"/>
      <c r="AW1893" s="4"/>
      <c r="AX1893" s="4"/>
      <c r="AY1893" s="4"/>
      <c r="AZ1893" s="4"/>
      <c r="BA1893" s="4"/>
      <c r="BB1893" s="4"/>
    </row>
    <row r="1894" spans="1:54" ht="15" x14ac:dyDescent="0.35">
      <c r="A1894" s="4"/>
      <c r="B1894" s="8"/>
      <c r="C1894" s="8"/>
      <c r="D1894" s="8"/>
      <c r="E1894" s="33"/>
      <c r="F1894" s="8"/>
      <c r="G1894" s="4"/>
      <c r="H1894" s="4"/>
      <c r="I1894" s="4"/>
      <c r="J1894" s="4"/>
      <c r="K1894" s="4"/>
      <c r="L1894" s="4"/>
      <c r="M1894" s="8"/>
      <c r="N1894" s="4"/>
      <c r="O1894" s="4"/>
      <c r="P1894" s="4"/>
      <c r="Q1894" s="4"/>
      <c r="R1894" s="4"/>
      <c r="S1894" s="8"/>
      <c r="T1894" s="8"/>
      <c r="U1894" s="8"/>
      <c r="V1894" s="4"/>
      <c r="W1894" s="8"/>
      <c r="X1894" s="8"/>
      <c r="Y1894" s="33"/>
      <c r="Z1894" s="4"/>
      <c r="AA1894" s="42"/>
      <c r="AB1894" s="43"/>
      <c r="AC1894" s="8"/>
      <c r="AD1894" s="4"/>
      <c r="AE1894" s="4"/>
      <c r="AF1894" s="4"/>
      <c r="AG1894" s="4"/>
      <c r="AH1894" s="4"/>
      <c r="AI1894" s="4"/>
      <c r="AJ1894" s="4"/>
      <c r="AK1894" s="4"/>
      <c r="AL1894" s="4"/>
      <c r="AM1894" s="4"/>
      <c r="AN1894" s="4"/>
      <c r="AO1894" s="4"/>
      <c r="AP1894" s="4"/>
      <c r="AQ1894" s="4"/>
      <c r="AR1894" s="4"/>
      <c r="AS1894" s="4"/>
      <c r="AT1894" s="4"/>
      <c r="AU1894" s="4"/>
      <c r="AV1894" s="4"/>
      <c r="AW1894" s="4"/>
      <c r="AX1894" s="4"/>
      <c r="AY1894" s="4"/>
      <c r="AZ1894" s="4"/>
      <c r="BA1894" s="4"/>
      <c r="BB1894" s="4"/>
    </row>
    <row r="1895" spans="1:54" ht="15" x14ac:dyDescent="0.35">
      <c r="A1895" s="4"/>
      <c r="B1895" s="8"/>
      <c r="C1895" s="8"/>
      <c r="D1895" s="8"/>
      <c r="E1895" s="33"/>
      <c r="F1895" s="8"/>
      <c r="G1895" s="4"/>
      <c r="H1895" s="4"/>
      <c r="I1895" s="4"/>
      <c r="J1895" s="4"/>
      <c r="K1895" s="4"/>
      <c r="L1895" s="4"/>
      <c r="M1895" s="8"/>
      <c r="N1895" s="4"/>
      <c r="O1895" s="4"/>
      <c r="P1895" s="4"/>
      <c r="Q1895" s="4"/>
      <c r="R1895" s="4"/>
      <c r="S1895" s="8"/>
      <c r="T1895" s="8"/>
      <c r="U1895" s="8"/>
      <c r="V1895" s="4"/>
      <c r="W1895" s="8"/>
      <c r="X1895" s="8"/>
      <c r="Y1895" s="33"/>
      <c r="Z1895" s="4"/>
      <c r="AA1895" s="42"/>
      <c r="AB1895" s="43"/>
      <c r="AC1895" s="8"/>
      <c r="AD1895" s="4"/>
      <c r="AE1895" s="4"/>
      <c r="AF1895" s="4"/>
      <c r="AG1895" s="4"/>
      <c r="AH1895" s="4"/>
      <c r="AI1895" s="4"/>
      <c r="AJ1895" s="4"/>
      <c r="AK1895" s="4"/>
      <c r="AL1895" s="4"/>
      <c r="AM1895" s="4"/>
      <c r="AN1895" s="4"/>
      <c r="AO1895" s="4"/>
      <c r="AP1895" s="4"/>
      <c r="AQ1895" s="4"/>
      <c r="AR1895" s="4"/>
      <c r="AS1895" s="4"/>
      <c r="AT1895" s="4"/>
      <c r="AU1895" s="4"/>
      <c r="AV1895" s="4"/>
      <c r="AW1895" s="4"/>
      <c r="AX1895" s="4"/>
      <c r="AY1895" s="4"/>
      <c r="AZ1895" s="4"/>
      <c r="BA1895" s="4"/>
      <c r="BB1895" s="4"/>
    </row>
    <row r="1896" spans="1:54" ht="15" x14ac:dyDescent="0.35">
      <c r="A1896" s="4"/>
      <c r="B1896" s="8"/>
      <c r="C1896" s="8"/>
      <c r="D1896" s="8"/>
      <c r="E1896" s="33"/>
      <c r="F1896" s="8"/>
      <c r="G1896" s="4"/>
      <c r="H1896" s="4"/>
      <c r="I1896" s="4"/>
      <c r="J1896" s="4"/>
      <c r="K1896" s="4"/>
      <c r="L1896" s="4"/>
      <c r="M1896" s="8"/>
      <c r="N1896" s="4"/>
      <c r="O1896" s="4"/>
      <c r="P1896" s="4"/>
      <c r="Q1896" s="4"/>
      <c r="R1896" s="4"/>
      <c r="S1896" s="8"/>
      <c r="T1896" s="8"/>
      <c r="U1896" s="8"/>
      <c r="V1896" s="4"/>
      <c r="W1896" s="8"/>
      <c r="X1896" s="8"/>
      <c r="Y1896" s="33"/>
      <c r="Z1896" s="4"/>
      <c r="AA1896" s="42"/>
      <c r="AB1896" s="43"/>
      <c r="AC1896" s="8"/>
      <c r="AD1896" s="4"/>
      <c r="AE1896" s="4"/>
      <c r="AF1896" s="4"/>
      <c r="AG1896" s="4"/>
      <c r="AH1896" s="4"/>
      <c r="AI1896" s="4"/>
      <c r="AJ1896" s="4"/>
      <c r="AK1896" s="4"/>
      <c r="AL1896" s="4"/>
      <c r="AM1896" s="4"/>
      <c r="AN1896" s="4"/>
      <c r="AO1896" s="4"/>
      <c r="AP1896" s="4"/>
      <c r="AQ1896" s="4"/>
      <c r="AR1896" s="4"/>
      <c r="AS1896" s="4"/>
      <c r="AT1896" s="4"/>
      <c r="AU1896" s="4"/>
      <c r="AV1896" s="4"/>
      <c r="AW1896" s="4"/>
      <c r="AX1896" s="4"/>
      <c r="AY1896" s="4"/>
      <c r="AZ1896" s="4"/>
      <c r="BA1896" s="4"/>
      <c r="BB1896" s="4"/>
    </row>
    <row r="1897" spans="1:54" ht="15" x14ac:dyDescent="0.35">
      <c r="A1897" s="4"/>
      <c r="B1897" s="8"/>
      <c r="C1897" s="8"/>
      <c r="D1897" s="8"/>
      <c r="E1897" s="33"/>
      <c r="F1897" s="8"/>
      <c r="G1897" s="4"/>
      <c r="H1897" s="4"/>
      <c r="I1897" s="4"/>
      <c r="J1897" s="4"/>
      <c r="K1897" s="4"/>
      <c r="L1897" s="4"/>
      <c r="M1897" s="8"/>
      <c r="N1897" s="4"/>
      <c r="O1897" s="4"/>
      <c r="P1897" s="4"/>
      <c r="Q1897" s="4"/>
      <c r="R1897" s="4"/>
      <c r="S1897" s="8"/>
      <c r="T1897" s="8"/>
      <c r="U1897" s="8"/>
      <c r="V1897" s="4"/>
      <c r="W1897" s="8"/>
      <c r="X1897" s="8"/>
      <c r="Y1897" s="33"/>
      <c r="Z1897" s="4"/>
      <c r="AA1897" s="42"/>
      <c r="AB1897" s="43"/>
      <c r="AC1897" s="8"/>
      <c r="AD1897" s="4"/>
      <c r="AE1897" s="4"/>
      <c r="AF1897" s="4"/>
      <c r="AG1897" s="4"/>
      <c r="AH1897" s="4"/>
      <c r="AI1897" s="4"/>
      <c r="AJ1897" s="4"/>
      <c r="AK1897" s="4"/>
      <c r="AL1897" s="4"/>
      <c r="AM1897" s="4"/>
      <c r="AN1897" s="4"/>
      <c r="AO1897" s="4"/>
      <c r="AP1897" s="4"/>
      <c r="AQ1897" s="4"/>
      <c r="AR1897" s="4"/>
      <c r="AS1897" s="4"/>
      <c r="AT1897" s="4"/>
      <c r="AU1897" s="4"/>
      <c r="AV1897" s="4"/>
      <c r="AW1897" s="4"/>
      <c r="AX1897" s="4"/>
      <c r="AY1897" s="4"/>
      <c r="AZ1897" s="4"/>
      <c r="BA1897" s="4"/>
      <c r="BB1897" s="4"/>
    </row>
    <row r="1898" spans="1:54" ht="15" x14ac:dyDescent="0.35">
      <c r="A1898" s="4"/>
      <c r="B1898" s="8"/>
      <c r="C1898" s="8"/>
      <c r="D1898" s="8"/>
      <c r="E1898" s="33"/>
      <c r="F1898" s="8"/>
      <c r="G1898" s="4"/>
      <c r="H1898" s="4"/>
      <c r="I1898" s="4"/>
      <c r="J1898" s="4"/>
      <c r="K1898" s="4"/>
      <c r="L1898" s="4"/>
      <c r="M1898" s="8"/>
      <c r="N1898" s="4"/>
      <c r="O1898" s="4"/>
      <c r="P1898" s="4"/>
      <c r="Q1898" s="4"/>
      <c r="R1898" s="4"/>
      <c r="S1898" s="8"/>
      <c r="T1898" s="8"/>
      <c r="U1898" s="8"/>
      <c r="V1898" s="4"/>
      <c r="W1898" s="8"/>
      <c r="X1898" s="8"/>
      <c r="Y1898" s="33"/>
      <c r="Z1898" s="4"/>
      <c r="AA1898" s="42"/>
      <c r="AB1898" s="43"/>
      <c r="AC1898" s="8"/>
      <c r="AD1898" s="4"/>
      <c r="AE1898" s="4"/>
      <c r="AF1898" s="4"/>
      <c r="AG1898" s="4"/>
      <c r="AH1898" s="4"/>
      <c r="AI1898" s="4"/>
      <c r="AJ1898" s="4"/>
      <c r="AK1898" s="4"/>
      <c r="AL1898" s="4"/>
      <c r="AM1898" s="4"/>
      <c r="AN1898" s="4"/>
      <c r="AO1898" s="4"/>
      <c r="AP1898" s="4"/>
      <c r="AQ1898" s="4"/>
      <c r="AR1898" s="4"/>
      <c r="AS1898" s="4"/>
      <c r="AT1898" s="4"/>
      <c r="AU1898" s="4"/>
      <c r="AV1898" s="4"/>
      <c r="AW1898" s="4"/>
      <c r="AX1898" s="4"/>
      <c r="AY1898" s="4"/>
      <c r="AZ1898" s="4"/>
      <c r="BA1898" s="4"/>
      <c r="BB1898" s="4"/>
    </row>
    <row r="1899" spans="1:54" ht="15" x14ac:dyDescent="0.35">
      <c r="A1899" s="4"/>
      <c r="B1899" s="8"/>
      <c r="C1899" s="8"/>
      <c r="D1899" s="8"/>
      <c r="E1899" s="33"/>
      <c r="F1899" s="8"/>
      <c r="G1899" s="4"/>
      <c r="H1899" s="4"/>
      <c r="I1899" s="4"/>
      <c r="J1899" s="4"/>
      <c r="K1899" s="4"/>
      <c r="L1899" s="4"/>
      <c r="M1899" s="8"/>
      <c r="N1899" s="4"/>
      <c r="O1899" s="4"/>
      <c r="P1899" s="4"/>
      <c r="Q1899" s="4"/>
      <c r="R1899" s="4"/>
      <c r="S1899" s="8"/>
      <c r="T1899" s="8"/>
      <c r="U1899" s="8"/>
      <c r="V1899" s="4"/>
      <c r="W1899" s="8"/>
      <c r="X1899" s="8"/>
      <c r="Y1899" s="33"/>
      <c r="Z1899" s="4"/>
      <c r="AA1899" s="42"/>
      <c r="AB1899" s="43"/>
      <c r="AC1899" s="8"/>
      <c r="AD1899" s="4"/>
      <c r="AE1899" s="4"/>
      <c r="AF1899" s="4"/>
      <c r="AG1899" s="4"/>
      <c r="AH1899" s="4"/>
      <c r="AI1899" s="4"/>
      <c r="AJ1899" s="4"/>
      <c r="AK1899" s="4"/>
      <c r="AL1899" s="4"/>
      <c r="AM1899" s="4"/>
      <c r="AN1899" s="4"/>
      <c r="AO1899" s="4"/>
      <c r="AP1899" s="4"/>
      <c r="AQ1899" s="4"/>
      <c r="AR1899" s="4"/>
      <c r="AS1899" s="4"/>
      <c r="AT1899" s="4"/>
      <c r="AU1899" s="4"/>
      <c r="AV1899" s="4"/>
      <c r="AW1899" s="4"/>
      <c r="AX1899" s="4"/>
      <c r="AY1899" s="4"/>
      <c r="AZ1899" s="4"/>
      <c r="BA1899" s="4"/>
      <c r="BB1899" s="4"/>
    </row>
    <row r="1900" spans="1:54" ht="15" x14ac:dyDescent="0.35">
      <c r="A1900" s="4"/>
      <c r="B1900" s="8"/>
      <c r="C1900" s="8"/>
      <c r="D1900" s="8"/>
      <c r="E1900" s="33"/>
      <c r="F1900" s="8"/>
      <c r="G1900" s="4"/>
      <c r="H1900" s="4"/>
      <c r="I1900" s="4"/>
      <c r="J1900" s="4"/>
      <c r="K1900" s="4"/>
      <c r="L1900" s="4"/>
      <c r="M1900" s="8"/>
      <c r="N1900" s="4"/>
      <c r="O1900" s="4"/>
      <c r="P1900" s="4"/>
      <c r="Q1900" s="4"/>
      <c r="R1900" s="4"/>
      <c r="S1900" s="8"/>
      <c r="T1900" s="8"/>
      <c r="U1900" s="8"/>
      <c r="V1900" s="4"/>
      <c r="W1900" s="8"/>
      <c r="X1900" s="8"/>
      <c r="Y1900" s="33"/>
      <c r="Z1900" s="4"/>
      <c r="AA1900" s="42"/>
      <c r="AB1900" s="43"/>
      <c r="AC1900" s="8"/>
      <c r="AD1900" s="4"/>
      <c r="AE1900" s="4"/>
      <c r="AF1900" s="4"/>
      <c r="AG1900" s="4"/>
      <c r="AH1900" s="4"/>
      <c r="AI1900" s="4"/>
      <c r="AJ1900" s="4"/>
      <c r="AK1900" s="4"/>
      <c r="AL1900" s="4"/>
      <c r="AM1900" s="4"/>
      <c r="AN1900" s="4"/>
      <c r="AO1900" s="4"/>
      <c r="AP1900" s="4"/>
      <c r="AQ1900" s="4"/>
      <c r="AR1900" s="4"/>
      <c r="AS1900" s="4"/>
      <c r="AT1900" s="4"/>
      <c r="AU1900" s="4"/>
      <c r="AV1900" s="4"/>
      <c r="AW1900" s="4"/>
      <c r="AX1900" s="4"/>
      <c r="AY1900" s="4"/>
      <c r="AZ1900" s="4"/>
      <c r="BA1900" s="4"/>
      <c r="BB1900" s="4"/>
    </row>
    <row r="1901" spans="1:54" ht="15" x14ac:dyDescent="0.35">
      <c r="A1901" s="4"/>
      <c r="B1901" s="8"/>
      <c r="C1901" s="8"/>
      <c r="D1901" s="8"/>
      <c r="E1901" s="33"/>
      <c r="F1901" s="8"/>
      <c r="G1901" s="4"/>
      <c r="H1901" s="4"/>
      <c r="I1901" s="4"/>
      <c r="J1901" s="4"/>
      <c r="K1901" s="4"/>
      <c r="L1901" s="4"/>
      <c r="M1901" s="8"/>
      <c r="N1901" s="4"/>
      <c r="O1901" s="4"/>
      <c r="P1901" s="4"/>
      <c r="Q1901" s="4"/>
      <c r="R1901" s="4"/>
      <c r="S1901" s="8"/>
      <c r="T1901" s="8"/>
      <c r="U1901" s="8"/>
      <c r="V1901" s="4"/>
      <c r="W1901" s="8"/>
      <c r="X1901" s="8"/>
      <c r="Y1901" s="33"/>
      <c r="Z1901" s="4"/>
      <c r="AA1901" s="42"/>
      <c r="AB1901" s="43"/>
      <c r="AC1901" s="8"/>
      <c r="AD1901" s="4"/>
      <c r="AE1901" s="4"/>
      <c r="AF1901" s="4"/>
      <c r="AG1901" s="4"/>
      <c r="AH1901" s="4"/>
      <c r="AI1901" s="4"/>
      <c r="AJ1901" s="4"/>
      <c r="AK1901" s="4"/>
      <c r="AL1901" s="4"/>
      <c r="AM1901" s="4"/>
      <c r="AN1901" s="4"/>
      <c r="AO1901" s="4"/>
      <c r="AP1901" s="4"/>
      <c r="AQ1901" s="4"/>
      <c r="AR1901" s="4"/>
      <c r="AS1901" s="4"/>
      <c r="AT1901" s="4"/>
      <c r="AU1901" s="4"/>
      <c r="AV1901" s="4"/>
      <c r="AW1901" s="4"/>
      <c r="AX1901" s="4"/>
      <c r="AY1901" s="4"/>
      <c r="AZ1901" s="4"/>
      <c r="BA1901" s="4"/>
      <c r="BB1901" s="4"/>
    </row>
    <row r="1902" spans="1:54" ht="15" x14ac:dyDescent="0.35">
      <c r="A1902" s="4"/>
      <c r="B1902" s="8"/>
      <c r="C1902" s="8"/>
      <c r="D1902" s="8"/>
      <c r="E1902" s="33"/>
      <c r="F1902" s="8"/>
      <c r="G1902" s="4"/>
      <c r="H1902" s="4"/>
      <c r="I1902" s="4"/>
      <c r="J1902" s="4"/>
      <c r="K1902" s="4"/>
      <c r="L1902" s="4"/>
      <c r="M1902" s="8"/>
      <c r="N1902" s="4"/>
      <c r="O1902" s="4"/>
      <c r="P1902" s="4"/>
      <c r="Q1902" s="4"/>
      <c r="R1902" s="4"/>
      <c r="S1902" s="8"/>
      <c r="T1902" s="8"/>
      <c r="U1902" s="8"/>
      <c r="V1902" s="4"/>
      <c r="W1902" s="8"/>
      <c r="X1902" s="8"/>
      <c r="Y1902" s="33"/>
      <c r="Z1902" s="4"/>
      <c r="AA1902" s="42"/>
      <c r="AB1902" s="43"/>
      <c r="AC1902" s="8"/>
      <c r="AD1902" s="4"/>
      <c r="AE1902" s="4"/>
      <c r="AF1902" s="4"/>
      <c r="AG1902" s="4"/>
      <c r="AH1902" s="4"/>
      <c r="AI1902" s="4"/>
      <c r="AJ1902" s="4"/>
      <c r="AK1902" s="4"/>
      <c r="AL1902" s="4"/>
      <c r="AM1902" s="4"/>
      <c r="AN1902" s="4"/>
      <c r="AO1902" s="4"/>
      <c r="AP1902" s="4"/>
      <c r="AQ1902" s="4"/>
      <c r="AR1902" s="4"/>
      <c r="AS1902" s="4"/>
      <c r="AT1902" s="4"/>
      <c r="AU1902" s="4"/>
      <c r="AV1902" s="4"/>
      <c r="AW1902" s="4"/>
      <c r="AX1902" s="4"/>
      <c r="AY1902" s="4"/>
      <c r="AZ1902" s="4"/>
      <c r="BA1902" s="4"/>
      <c r="BB1902" s="4"/>
    </row>
    <row r="1903" spans="1:54" ht="15" x14ac:dyDescent="0.35">
      <c r="A1903" s="4"/>
      <c r="B1903" s="8"/>
      <c r="C1903" s="8"/>
      <c r="D1903" s="8"/>
      <c r="E1903" s="33"/>
      <c r="F1903" s="8"/>
      <c r="G1903" s="4"/>
      <c r="H1903" s="4"/>
      <c r="I1903" s="4"/>
      <c r="J1903" s="4"/>
      <c r="K1903" s="4"/>
      <c r="L1903" s="4"/>
      <c r="M1903" s="8"/>
      <c r="N1903" s="4"/>
      <c r="O1903" s="4"/>
      <c r="P1903" s="4"/>
      <c r="Q1903" s="4"/>
      <c r="R1903" s="4"/>
      <c r="S1903" s="8"/>
      <c r="T1903" s="8"/>
      <c r="U1903" s="8"/>
      <c r="V1903" s="4"/>
      <c r="W1903" s="8"/>
      <c r="X1903" s="8"/>
      <c r="Y1903" s="33"/>
      <c r="Z1903" s="4"/>
      <c r="AA1903" s="42"/>
      <c r="AB1903" s="43"/>
      <c r="AC1903" s="8"/>
      <c r="AD1903" s="4"/>
      <c r="AE1903" s="4"/>
      <c r="AF1903" s="4"/>
      <c r="AG1903" s="4"/>
      <c r="AH1903" s="4"/>
      <c r="AI1903" s="4"/>
      <c r="AJ1903" s="4"/>
      <c r="AK1903" s="4"/>
      <c r="AL1903" s="4"/>
      <c r="AM1903" s="4"/>
      <c r="AN1903" s="4"/>
      <c r="AO1903" s="4"/>
      <c r="AP1903" s="4"/>
      <c r="AQ1903" s="4"/>
      <c r="AR1903" s="4"/>
      <c r="AS1903" s="4"/>
      <c r="AT1903" s="4"/>
      <c r="AU1903" s="4"/>
      <c r="AV1903" s="4"/>
      <c r="AW1903" s="4"/>
      <c r="AX1903" s="4"/>
      <c r="AY1903" s="4"/>
      <c r="AZ1903" s="4"/>
      <c r="BA1903" s="4"/>
      <c r="BB1903" s="4"/>
    </row>
    <row r="1904" spans="1:54" ht="15" x14ac:dyDescent="0.35">
      <c r="A1904" s="4"/>
      <c r="B1904" s="8"/>
      <c r="C1904" s="8"/>
      <c r="D1904" s="8"/>
      <c r="E1904" s="33"/>
      <c r="F1904" s="8"/>
      <c r="G1904" s="4"/>
      <c r="H1904" s="4"/>
      <c r="I1904" s="4"/>
      <c r="J1904" s="4"/>
      <c r="K1904" s="4"/>
      <c r="L1904" s="4"/>
      <c r="M1904" s="8"/>
      <c r="N1904" s="4"/>
      <c r="O1904" s="4"/>
      <c r="P1904" s="4"/>
      <c r="Q1904" s="4"/>
      <c r="R1904" s="4"/>
      <c r="S1904" s="8"/>
      <c r="T1904" s="8"/>
      <c r="U1904" s="8"/>
      <c r="V1904" s="4"/>
      <c r="W1904" s="8"/>
      <c r="X1904" s="8"/>
      <c r="Y1904" s="33"/>
      <c r="Z1904" s="4"/>
      <c r="AA1904" s="42"/>
      <c r="AB1904" s="43"/>
      <c r="AC1904" s="8"/>
      <c r="AD1904" s="4"/>
      <c r="AE1904" s="4"/>
      <c r="AF1904" s="4"/>
      <c r="AG1904" s="4"/>
      <c r="AH1904" s="4"/>
      <c r="AI1904" s="4"/>
      <c r="AJ1904" s="4"/>
      <c r="AK1904" s="4"/>
      <c r="AL1904" s="4"/>
      <c r="AM1904" s="4"/>
      <c r="AN1904" s="4"/>
      <c r="AO1904" s="4"/>
      <c r="AP1904" s="4"/>
      <c r="AQ1904" s="4"/>
      <c r="AR1904" s="4"/>
      <c r="AS1904" s="4"/>
      <c r="AT1904" s="4"/>
      <c r="AU1904" s="4"/>
      <c r="AV1904" s="4"/>
      <c r="AW1904" s="4"/>
      <c r="AX1904" s="4"/>
      <c r="AY1904" s="4"/>
      <c r="AZ1904" s="4"/>
      <c r="BA1904" s="4"/>
      <c r="BB1904" s="4"/>
    </row>
    <row r="1905" spans="1:54" ht="15" x14ac:dyDescent="0.35">
      <c r="A1905" s="4"/>
      <c r="B1905" s="8"/>
      <c r="C1905" s="8"/>
      <c r="D1905" s="8"/>
      <c r="E1905" s="33"/>
      <c r="F1905" s="8"/>
      <c r="G1905" s="4"/>
      <c r="H1905" s="4"/>
      <c r="I1905" s="4"/>
      <c r="J1905" s="4"/>
      <c r="K1905" s="4"/>
      <c r="L1905" s="4"/>
      <c r="M1905" s="8"/>
      <c r="N1905" s="4"/>
      <c r="O1905" s="4"/>
      <c r="P1905" s="4"/>
      <c r="Q1905" s="4"/>
      <c r="R1905" s="4"/>
      <c r="S1905" s="8"/>
      <c r="T1905" s="8"/>
      <c r="U1905" s="8"/>
      <c r="V1905" s="4"/>
      <c r="W1905" s="8"/>
      <c r="X1905" s="8"/>
      <c r="Y1905" s="33"/>
      <c r="Z1905" s="4"/>
      <c r="AA1905" s="42"/>
      <c r="AB1905" s="43"/>
      <c r="AC1905" s="8"/>
      <c r="AD1905" s="4"/>
      <c r="AE1905" s="4"/>
      <c r="AF1905" s="4"/>
      <c r="AG1905" s="4"/>
      <c r="AH1905" s="4"/>
      <c r="AI1905" s="4"/>
      <c r="AJ1905" s="4"/>
      <c r="AK1905" s="4"/>
      <c r="AL1905" s="4"/>
      <c r="AM1905" s="4"/>
      <c r="AN1905" s="4"/>
      <c r="AO1905" s="4"/>
      <c r="AP1905" s="4"/>
      <c r="AQ1905" s="4"/>
      <c r="AR1905" s="4"/>
      <c r="AS1905" s="4"/>
      <c r="AT1905" s="4"/>
      <c r="AU1905" s="4"/>
      <c r="AV1905" s="4"/>
      <c r="AW1905" s="4"/>
      <c r="AX1905" s="4"/>
      <c r="AY1905" s="4"/>
      <c r="AZ1905" s="4"/>
      <c r="BA1905" s="4"/>
      <c r="BB1905" s="4"/>
    </row>
    <row r="1906" spans="1:54" ht="15" x14ac:dyDescent="0.35">
      <c r="A1906" s="4"/>
      <c r="B1906" s="8"/>
      <c r="C1906" s="8"/>
      <c r="D1906" s="8"/>
      <c r="E1906" s="33"/>
      <c r="F1906" s="8"/>
      <c r="G1906" s="4"/>
      <c r="H1906" s="4"/>
      <c r="I1906" s="4"/>
      <c r="J1906" s="4"/>
      <c r="K1906" s="4"/>
      <c r="L1906" s="4"/>
      <c r="M1906" s="8"/>
      <c r="N1906" s="4"/>
      <c r="O1906" s="4"/>
      <c r="P1906" s="4"/>
      <c r="Q1906" s="4"/>
      <c r="R1906" s="4"/>
      <c r="S1906" s="8"/>
      <c r="T1906" s="8"/>
      <c r="U1906" s="8"/>
      <c r="V1906" s="4"/>
      <c r="W1906" s="8"/>
      <c r="X1906" s="8"/>
      <c r="Y1906" s="33"/>
      <c r="Z1906" s="4"/>
      <c r="AA1906" s="42"/>
      <c r="AB1906" s="43"/>
      <c r="AC1906" s="8"/>
      <c r="AD1906" s="4"/>
      <c r="AE1906" s="4"/>
      <c r="AF1906" s="4"/>
      <c r="AG1906" s="4"/>
      <c r="AH1906" s="4"/>
      <c r="AI1906" s="4"/>
      <c r="AJ1906" s="4"/>
      <c r="AK1906" s="4"/>
      <c r="AL1906" s="4"/>
      <c r="AM1906" s="4"/>
      <c r="AN1906" s="4"/>
      <c r="AO1906" s="4"/>
      <c r="AP1906" s="4"/>
      <c r="AQ1906" s="4"/>
      <c r="AR1906" s="4"/>
      <c r="AS1906" s="4"/>
      <c r="AT1906" s="4"/>
      <c r="AU1906" s="4"/>
      <c r="AV1906" s="4"/>
      <c r="AW1906" s="4"/>
      <c r="AX1906" s="4"/>
      <c r="AY1906" s="4"/>
      <c r="AZ1906" s="4"/>
      <c r="BA1906" s="4"/>
      <c r="BB1906" s="4"/>
    </row>
    <row r="1907" spans="1:54" ht="15" x14ac:dyDescent="0.35">
      <c r="A1907" s="4"/>
      <c r="B1907" s="8"/>
      <c r="C1907" s="8"/>
      <c r="D1907" s="8"/>
      <c r="E1907" s="33"/>
      <c r="F1907" s="8"/>
      <c r="G1907" s="4"/>
      <c r="H1907" s="4"/>
      <c r="I1907" s="4"/>
      <c r="J1907" s="4"/>
      <c r="K1907" s="4"/>
      <c r="L1907" s="4"/>
      <c r="M1907" s="8"/>
      <c r="N1907" s="4"/>
      <c r="O1907" s="4"/>
      <c r="P1907" s="4"/>
      <c r="Q1907" s="4"/>
      <c r="R1907" s="4"/>
      <c r="S1907" s="8"/>
      <c r="T1907" s="8"/>
      <c r="U1907" s="8"/>
      <c r="V1907" s="4"/>
      <c r="W1907" s="8"/>
      <c r="X1907" s="8"/>
      <c r="Y1907" s="33"/>
      <c r="Z1907" s="4"/>
      <c r="AA1907" s="42"/>
      <c r="AB1907" s="43"/>
      <c r="AC1907" s="8"/>
      <c r="AD1907" s="4"/>
      <c r="AE1907" s="4"/>
      <c r="AF1907" s="4"/>
      <c r="AG1907" s="4"/>
      <c r="AH1907" s="4"/>
      <c r="AI1907" s="4"/>
      <c r="AJ1907" s="4"/>
      <c r="AK1907" s="4"/>
      <c r="AL1907" s="4"/>
      <c r="AM1907" s="4"/>
      <c r="AN1907" s="4"/>
      <c r="AO1907" s="4"/>
      <c r="AP1907" s="4"/>
      <c r="AQ1907" s="4"/>
      <c r="AR1907" s="4"/>
      <c r="AS1907" s="4"/>
      <c r="AT1907" s="4"/>
      <c r="AU1907" s="4"/>
      <c r="AV1907" s="4"/>
      <c r="AW1907" s="4"/>
      <c r="AX1907" s="4"/>
      <c r="AY1907" s="4"/>
      <c r="AZ1907" s="4"/>
      <c r="BA1907" s="4"/>
      <c r="BB1907" s="4"/>
    </row>
    <row r="1908" spans="1:54" ht="15" x14ac:dyDescent="0.35">
      <c r="A1908" s="4"/>
      <c r="B1908" s="8"/>
      <c r="C1908" s="8"/>
      <c r="D1908" s="8"/>
      <c r="E1908" s="33"/>
      <c r="F1908" s="8"/>
      <c r="G1908" s="4"/>
      <c r="H1908" s="4"/>
      <c r="I1908" s="4"/>
      <c r="J1908" s="4"/>
      <c r="K1908" s="4"/>
      <c r="L1908" s="4"/>
      <c r="M1908" s="8"/>
      <c r="N1908" s="4"/>
      <c r="O1908" s="4"/>
      <c r="P1908" s="4"/>
      <c r="Q1908" s="4"/>
      <c r="R1908" s="4"/>
      <c r="S1908" s="8"/>
      <c r="T1908" s="8"/>
      <c r="U1908" s="8"/>
      <c r="V1908" s="4"/>
      <c r="W1908" s="8"/>
      <c r="X1908" s="8"/>
      <c r="Y1908" s="33"/>
      <c r="Z1908" s="4"/>
      <c r="AA1908" s="42"/>
      <c r="AB1908" s="43"/>
      <c r="AC1908" s="8"/>
      <c r="AD1908" s="4"/>
      <c r="AE1908" s="4"/>
      <c r="AF1908" s="4"/>
      <c r="AG1908" s="4"/>
      <c r="AH1908" s="4"/>
      <c r="AI1908" s="4"/>
      <c r="AJ1908" s="4"/>
      <c r="AK1908" s="4"/>
      <c r="AL1908" s="4"/>
      <c r="AM1908" s="4"/>
      <c r="AN1908" s="4"/>
      <c r="AO1908" s="4"/>
      <c r="AP1908" s="4"/>
      <c r="AQ1908" s="4"/>
      <c r="AR1908" s="4"/>
      <c r="AS1908" s="4"/>
      <c r="AT1908" s="4"/>
      <c r="AU1908" s="4"/>
      <c r="AV1908" s="4"/>
      <c r="AW1908" s="4"/>
      <c r="AX1908" s="4"/>
      <c r="AY1908" s="4"/>
      <c r="AZ1908" s="4"/>
      <c r="BA1908" s="4"/>
      <c r="BB1908" s="4"/>
    </row>
    <row r="1909" spans="1:54" ht="15" x14ac:dyDescent="0.35">
      <c r="A1909" s="4"/>
      <c r="B1909" s="8"/>
      <c r="C1909" s="8"/>
      <c r="D1909" s="8"/>
      <c r="E1909" s="33"/>
      <c r="F1909" s="8"/>
      <c r="G1909" s="4"/>
      <c r="H1909" s="4"/>
      <c r="I1909" s="4"/>
      <c r="J1909" s="4"/>
      <c r="K1909" s="4"/>
      <c r="L1909" s="4"/>
      <c r="M1909" s="8"/>
      <c r="N1909" s="4"/>
      <c r="O1909" s="4"/>
      <c r="P1909" s="4"/>
      <c r="Q1909" s="4"/>
      <c r="R1909" s="4"/>
      <c r="S1909" s="8"/>
      <c r="T1909" s="8"/>
      <c r="U1909" s="8"/>
      <c r="V1909" s="4"/>
      <c r="W1909" s="8"/>
      <c r="X1909" s="8"/>
      <c r="Y1909" s="33"/>
      <c r="Z1909" s="4"/>
      <c r="AA1909" s="42"/>
      <c r="AB1909" s="43"/>
      <c r="AC1909" s="8"/>
      <c r="AD1909" s="4"/>
      <c r="AE1909" s="4"/>
      <c r="AF1909" s="4"/>
      <c r="AG1909" s="4"/>
      <c r="AH1909" s="4"/>
      <c r="AI1909" s="4"/>
      <c r="AJ1909" s="4"/>
      <c r="AK1909" s="4"/>
      <c r="AL1909" s="4"/>
      <c r="AM1909" s="4"/>
      <c r="AN1909" s="4"/>
      <c r="AO1909" s="4"/>
      <c r="AP1909" s="4"/>
      <c r="AQ1909" s="4"/>
      <c r="AR1909" s="4"/>
      <c r="AS1909" s="4"/>
      <c r="AT1909" s="4"/>
      <c r="AU1909" s="4"/>
      <c r="AV1909" s="4"/>
      <c r="AW1909" s="4"/>
      <c r="AX1909" s="4"/>
      <c r="AY1909" s="4"/>
      <c r="AZ1909" s="4"/>
      <c r="BA1909" s="4"/>
      <c r="BB1909" s="4"/>
    </row>
    <row r="1910" spans="1:54" ht="15" x14ac:dyDescent="0.35">
      <c r="A1910" s="4"/>
      <c r="B1910" s="8"/>
      <c r="C1910" s="8"/>
      <c r="D1910" s="8"/>
      <c r="E1910" s="33"/>
      <c r="F1910" s="8"/>
      <c r="G1910" s="4"/>
      <c r="H1910" s="4"/>
      <c r="I1910" s="4"/>
      <c r="J1910" s="4"/>
      <c r="K1910" s="4"/>
      <c r="L1910" s="4"/>
      <c r="M1910" s="8"/>
      <c r="N1910" s="4"/>
      <c r="O1910" s="4"/>
      <c r="P1910" s="4"/>
      <c r="Q1910" s="4"/>
      <c r="R1910" s="4"/>
      <c r="S1910" s="8"/>
      <c r="T1910" s="8"/>
      <c r="U1910" s="8"/>
      <c r="V1910" s="4"/>
      <c r="W1910" s="8"/>
      <c r="X1910" s="8"/>
      <c r="Y1910" s="33"/>
      <c r="Z1910" s="4"/>
      <c r="AA1910" s="42"/>
      <c r="AB1910" s="43"/>
      <c r="AC1910" s="8"/>
      <c r="AD1910" s="4"/>
      <c r="AE1910" s="4"/>
      <c r="AF1910" s="4"/>
      <c r="AG1910" s="4"/>
      <c r="AH1910" s="4"/>
      <c r="AI1910" s="4"/>
      <c r="AJ1910" s="4"/>
      <c r="AK1910" s="4"/>
      <c r="AL1910" s="4"/>
      <c r="AM1910" s="4"/>
      <c r="AN1910" s="4"/>
      <c r="AO1910" s="4"/>
      <c r="AP1910" s="4"/>
      <c r="AQ1910" s="4"/>
      <c r="AR1910" s="4"/>
      <c r="AS1910" s="4"/>
      <c r="AT1910" s="4"/>
      <c r="AU1910" s="4"/>
      <c r="AV1910" s="4"/>
      <c r="AW1910" s="4"/>
      <c r="AX1910" s="4"/>
      <c r="AY1910" s="4"/>
      <c r="AZ1910" s="4"/>
      <c r="BA1910" s="4"/>
      <c r="BB1910" s="4"/>
    </row>
    <row r="1911" spans="1:54" ht="15" x14ac:dyDescent="0.35">
      <c r="A1911" s="4"/>
      <c r="B1911" s="8"/>
      <c r="C1911" s="8"/>
      <c r="D1911" s="8"/>
      <c r="E1911" s="33"/>
      <c r="F1911" s="8"/>
      <c r="G1911" s="4"/>
      <c r="H1911" s="4"/>
      <c r="I1911" s="4"/>
      <c r="J1911" s="4"/>
      <c r="K1911" s="4"/>
      <c r="L1911" s="4"/>
      <c r="M1911" s="8"/>
      <c r="N1911" s="4"/>
      <c r="O1911" s="4"/>
      <c r="P1911" s="4"/>
      <c r="Q1911" s="4"/>
      <c r="R1911" s="4"/>
      <c r="S1911" s="8"/>
      <c r="T1911" s="8"/>
      <c r="U1911" s="8"/>
      <c r="V1911" s="4"/>
      <c r="W1911" s="8"/>
      <c r="X1911" s="8"/>
      <c r="Y1911" s="33"/>
      <c r="Z1911" s="4"/>
      <c r="AA1911" s="42"/>
      <c r="AB1911" s="43"/>
      <c r="AC1911" s="8"/>
      <c r="AD1911" s="4"/>
      <c r="AE1911" s="4"/>
      <c r="AF1911" s="4"/>
      <c r="AG1911" s="4"/>
      <c r="AH1911" s="4"/>
      <c r="AI1911" s="4"/>
      <c r="AJ1911" s="4"/>
      <c r="AK1911" s="4"/>
      <c r="AL1911" s="4"/>
      <c r="AM1911" s="4"/>
      <c r="AN1911" s="4"/>
      <c r="AO1911" s="4"/>
      <c r="AP1911" s="4"/>
      <c r="AQ1911" s="4"/>
      <c r="AR1911" s="4"/>
      <c r="AS1911" s="4"/>
      <c r="AT1911" s="4"/>
      <c r="AU1911" s="4"/>
      <c r="AV1911" s="4"/>
      <c r="AW1911" s="4"/>
      <c r="AX1911" s="4"/>
      <c r="AY1911" s="4"/>
      <c r="AZ1911" s="4"/>
      <c r="BA1911" s="4"/>
      <c r="BB1911" s="4"/>
    </row>
    <row r="1912" spans="1:54" ht="15" x14ac:dyDescent="0.35">
      <c r="A1912" s="4"/>
      <c r="B1912" s="8"/>
      <c r="C1912" s="8"/>
      <c r="D1912" s="8"/>
      <c r="E1912" s="33"/>
      <c r="F1912" s="8"/>
      <c r="G1912" s="4"/>
      <c r="H1912" s="4"/>
      <c r="I1912" s="4"/>
      <c r="J1912" s="4"/>
      <c r="K1912" s="4"/>
      <c r="L1912" s="4"/>
      <c r="M1912" s="8"/>
      <c r="N1912" s="4"/>
      <c r="O1912" s="4"/>
      <c r="P1912" s="4"/>
      <c r="Q1912" s="4"/>
      <c r="R1912" s="4"/>
      <c r="S1912" s="8"/>
      <c r="T1912" s="8"/>
      <c r="U1912" s="8"/>
      <c r="V1912" s="4"/>
      <c r="W1912" s="8"/>
      <c r="X1912" s="8"/>
      <c r="Y1912" s="33"/>
      <c r="Z1912" s="4"/>
      <c r="AA1912" s="42"/>
      <c r="AB1912" s="43"/>
      <c r="AC1912" s="8"/>
      <c r="AD1912" s="4"/>
      <c r="AE1912" s="4"/>
      <c r="AF1912" s="4"/>
      <c r="AG1912" s="4"/>
      <c r="AH1912" s="4"/>
      <c r="AI1912" s="4"/>
      <c r="AJ1912" s="4"/>
      <c r="AK1912" s="4"/>
      <c r="AL1912" s="4"/>
      <c r="AM1912" s="4"/>
      <c r="AN1912" s="4"/>
      <c r="AO1912" s="4"/>
      <c r="AP1912" s="4"/>
      <c r="AQ1912" s="4"/>
      <c r="AR1912" s="4"/>
      <c r="AS1912" s="4"/>
      <c r="AT1912" s="4"/>
      <c r="AU1912" s="4"/>
      <c r="AV1912" s="4"/>
      <c r="AW1912" s="4"/>
      <c r="AX1912" s="4"/>
      <c r="AY1912" s="4"/>
      <c r="AZ1912" s="4"/>
      <c r="BA1912" s="4"/>
      <c r="BB1912" s="4"/>
    </row>
    <row r="1913" spans="1:54" ht="15" x14ac:dyDescent="0.35">
      <c r="A1913" s="4"/>
      <c r="B1913" s="8"/>
      <c r="C1913" s="8"/>
      <c r="D1913" s="8"/>
      <c r="E1913" s="33"/>
      <c r="F1913" s="8"/>
      <c r="G1913" s="4"/>
      <c r="H1913" s="4"/>
      <c r="I1913" s="4"/>
      <c r="J1913" s="4"/>
      <c r="K1913" s="4"/>
      <c r="L1913" s="4"/>
      <c r="M1913" s="8"/>
      <c r="N1913" s="4"/>
      <c r="O1913" s="4"/>
      <c r="P1913" s="4"/>
      <c r="Q1913" s="4"/>
      <c r="R1913" s="4"/>
      <c r="S1913" s="8"/>
      <c r="T1913" s="8"/>
      <c r="U1913" s="8"/>
      <c r="V1913" s="4"/>
      <c r="W1913" s="8"/>
      <c r="X1913" s="8"/>
      <c r="Y1913" s="33"/>
      <c r="Z1913" s="4"/>
      <c r="AA1913" s="42"/>
      <c r="AB1913" s="43"/>
      <c r="AC1913" s="8"/>
      <c r="AD1913" s="4"/>
      <c r="AE1913" s="4"/>
      <c r="AF1913" s="4"/>
      <c r="AG1913" s="4"/>
      <c r="AH1913" s="4"/>
      <c r="AI1913" s="4"/>
      <c r="AJ1913" s="4"/>
      <c r="AK1913" s="4"/>
      <c r="AL1913" s="4"/>
      <c r="AM1913" s="4"/>
      <c r="AN1913" s="4"/>
      <c r="AO1913" s="4"/>
      <c r="AP1913" s="4"/>
      <c r="AQ1913" s="4"/>
      <c r="AR1913" s="4"/>
      <c r="AS1913" s="4"/>
      <c r="AT1913" s="4"/>
      <c r="AU1913" s="4"/>
      <c r="AV1913" s="4"/>
      <c r="AW1913" s="4"/>
      <c r="AX1913" s="4"/>
      <c r="AY1913" s="4"/>
      <c r="AZ1913" s="4"/>
      <c r="BA1913" s="4"/>
      <c r="BB1913" s="4"/>
    </row>
    <row r="1914" spans="1:54" ht="15" x14ac:dyDescent="0.35">
      <c r="A1914" s="4"/>
      <c r="B1914" s="8"/>
      <c r="C1914" s="8"/>
      <c r="D1914" s="8"/>
      <c r="E1914" s="33"/>
      <c r="F1914" s="8"/>
      <c r="G1914" s="4"/>
      <c r="H1914" s="4"/>
      <c r="I1914" s="4"/>
      <c r="J1914" s="4"/>
      <c r="K1914" s="4"/>
      <c r="L1914" s="4"/>
      <c r="M1914" s="8"/>
      <c r="N1914" s="4"/>
      <c r="O1914" s="4"/>
      <c r="P1914" s="4"/>
      <c r="Q1914" s="4"/>
      <c r="R1914" s="4"/>
      <c r="S1914" s="8"/>
      <c r="T1914" s="8"/>
      <c r="U1914" s="8"/>
      <c r="V1914" s="4"/>
      <c r="W1914" s="8"/>
      <c r="X1914" s="8"/>
      <c r="Y1914" s="33"/>
      <c r="Z1914" s="4"/>
      <c r="AA1914" s="42"/>
      <c r="AB1914" s="43"/>
      <c r="AC1914" s="8"/>
      <c r="AD1914" s="4"/>
      <c r="AE1914" s="4"/>
      <c r="AF1914" s="4"/>
      <c r="AG1914" s="4"/>
      <c r="AH1914" s="4"/>
      <c r="AI1914" s="4"/>
      <c r="AJ1914" s="4"/>
      <c r="AK1914" s="4"/>
      <c r="AL1914" s="4"/>
      <c r="AM1914" s="4"/>
      <c r="AN1914" s="4"/>
      <c r="AO1914" s="4"/>
      <c r="AP1914" s="4"/>
      <c r="AQ1914" s="4"/>
      <c r="AR1914" s="4"/>
      <c r="AS1914" s="4"/>
      <c r="AT1914" s="4"/>
      <c r="AU1914" s="4"/>
      <c r="AV1914" s="4"/>
      <c r="AW1914" s="4"/>
      <c r="AX1914" s="4"/>
      <c r="AY1914" s="4"/>
      <c r="AZ1914" s="4"/>
      <c r="BA1914" s="4"/>
      <c r="BB1914" s="4"/>
    </row>
    <row r="1915" spans="1:54" ht="15" x14ac:dyDescent="0.35">
      <c r="A1915" s="4"/>
      <c r="B1915" s="8"/>
      <c r="C1915" s="8"/>
      <c r="D1915" s="8"/>
      <c r="E1915" s="33"/>
      <c r="F1915" s="8"/>
      <c r="G1915" s="4"/>
      <c r="H1915" s="4"/>
      <c r="I1915" s="4"/>
      <c r="J1915" s="4"/>
      <c r="K1915" s="4"/>
      <c r="L1915" s="4"/>
      <c r="M1915" s="8"/>
      <c r="N1915" s="4"/>
      <c r="O1915" s="4"/>
      <c r="P1915" s="4"/>
      <c r="Q1915" s="4"/>
      <c r="R1915" s="4"/>
      <c r="S1915" s="8"/>
      <c r="T1915" s="8"/>
      <c r="U1915" s="8"/>
      <c r="V1915" s="4"/>
      <c r="W1915" s="8"/>
      <c r="X1915" s="8"/>
      <c r="Y1915" s="33"/>
      <c r="Z1915" s="4"/>
      <c r="AA1915" s="42"/>
      <c r="AB1915" s="43"/>
      <c r="AC1915" s="8"/>
      <c r="AD1915" s="4"/>
      <c r="AE1915" s="4"/>
      <c r="AF1915" s="4"/>
      <c r="AG1915" s="4"/>
      <c r="AH1915" s="4"/>
      <c r="AI1915" s="4"/>
      <c r="AJ1915" s="4"/>
      <c r="AK1915" s="4"/>
      <c r="AL1915" s="4"/>
      <c r="AM1915" s="4"/>
      <c r="AN1915" s="4"/>
      <c r="AO1915" s="4"/>
      <c r="AP1915" s="4"/>
      <c r="AQ1915" s="4"/>
      <c r="AR1915" s="4"/>
      <c r="AS1915" s="4"/>
      <c r="AT1915" s="4"/>
      <c r="AU1915" s="4"/>
      <c r="AV1915" s="4"/>
      <c r="AW1915" s="4"/>
      <c r="AX1915" s="4"/>
      <c r="AY1915" s="4"/>
      <c r="AZ1915" s="4"/>
      <c r="BA1915" s="4"/>
      <c r="BB1915" s="4"/>
    </row>
    <row r="1916" spans="1:54" ht="15" x14ac:dyDescent="0.35">
      <c r="A1916" s="4"/>
      <c r="B1916" s="8"/>
      <c r="C1916" s="8"/>
      <c r="D1916" s="8"/>
      <c r="E1916" s="33"/>
      <c r="F1916" s="8"/>
      <c r="G1916" s="4"/>
      <c r="H1916" s="4"/>
      <c r="I1916" s="4"/>
      <c r="J1916" s="4"/>
      <c r="K1916" s="4"/>
      <c r="L1916" s="4"/>
      <c r="M1916" s="8"/>
      <c r="N1916" s="4"/>
      <c r="O1916" s="4"/>
      <c r="P1916" s="4"/>
      <c r="Q1916" s="4"/>
      <c r="R1916" s="4"/>
      <c r="S1916" s="8"/>
      <c r="T1916" s="8"/>
      <c r="U1916" s="8"/>
      <c r="V1916" s="4"/>
      <c r="W1916" s="8"/>
      <c r="X1916" s="8"/>
      <c r="Y1916" s="33"/>
      <c r="Z1916" s="4"/>
      <c r="AA1916" s="42"/>
      <c r="AB1916" s="43"/>
      <c r="AC1916" s="8"/>
      <c r="AD1916" s="4"/>
      <c r="AE1916" s="4"/>
      <c r="AF1916" s="4"/>
      <c r="AG1916" s="4"/>
      <c r="AH1916" s="4"/>
      <c r="AI1916" s="4"/>
      <c r="AJ1916" s="4"/>
      <c r="AK1916" s="4"/>
      <c r="AL1916" s="4"/>
      <c r="AM1916" s="4"/>
      <c r="AN1916" s="4"/>
      <c r="AO1916" s="4"/>
      <c r="AP1916" s="4"/>
      <c r="AQ1916" s="4"/>
      <c r="AR1916" s="4"/>
      <c r="AS1916" s="4"/>
      <c r="AT1916" s="4"/>
      <c r="AU1916" s="4"/>
      <c r="AV1916" s="4"/>
      <c r="AW1916" s="4"/>
      <c r="AX1916" s="4"/>
      <c r="AY1916" s="4"/>
      <c r="AZ1916" s="4"/>
      <c r="BA1916" s="4"/>
      <c r="BB1916" s="4"/>
    </row>
    <row r="1917" spans="1:54" ht="15" x14ac:dyDescent="0.35">
      <c r="A1917" s="4"/>
      <c r="B1917" s="8"/>
      <c r="C1917" s="8"/>
      <c r="D1917" s="8"/>
      <c r="E1917" s="33"/>
      <c r="F1917" s="8"/>
      <c r="G1917" s="4"/>
      <c r="H1917" s="4"/>
      <c r="I1917" s="4"/>
      <c r="J1917" s="4"/>
      <c r="K1917" s="4"/>
      <c r="L1917" s="4"/>
      <c r="M1917" s="8"/>
      <c r="N1917" s="4"/>
      <c r="O1917" s="4"/>
      <c r="P1917" s="4"/>
      <c r="Q1917" s="4"/>
      <c r="R1917" s="4"/>
      <c r="S1917" s="8"/>
      <c r="T1917" s="8"/>
      <c r="U1917" s="8"/>
      <c r="V1917" s="4"/>
      <c r="W1917" s="8"/>
      <c r="X1917" s="8"/>
      <c r="Y1917" s="33"/>
      <c r="Z1917" s="4"/>
      <c r="AA1917" s="42"/>
      <c r="AB1917" s="43"/>
      <c r="AC1917" s="8"/>
      <c r="AD1917" s="4"/>
      <c r="AE1917" s="4"/>
      <c r="AF1917" s="4"/>
      <c r="AG1917" s="4"/>
      <c r="AH1917" s="4"/>
      <c r="AI1917" s="4"/>
      <c r="AJ1917" s="4"/>
      <c r="AK1917" s="4"/>
      <c r="AL1917" s="4"/>
      <c r="AM1917" s="4"/>
      <c r="AN1917" s="4"/>
      <c r="AO1917" s="4"/>
      <c r="AP1917" s="4"/>
      <c r="AQ1917" s="4"/>
      <c r="AR1917" s="4"/>
      <c r="AS1917" s="4"/>
      <c r="AT1917" s="4"/>
      <c r="AU1917" s="4"/>
      <c r="AV1917" s="4"/>
      <c r="AW1917" s="4"/>
      <c r="AX1917" s="4"/>
      <c r="AY1917" s="4"/>
      <c r="AZ1917" s="4"/>
      <c r="BA1917" s="4"/>
      <c r="BB1917" s="4"/>
    </row>
    <row r="1918" spans="1:54" ht="15" x14ac:dyDescent="0.35">
      <c r="A1918" s="4"/>
      <c r="B1918" s="8"/>
      <c r="C1918" s="8"/>
      <c r="D1918" s="8"/>
      <c r="E1918" s="33"/>
      <c r="F1918" s="8"/>
      <c r="G1918" s="4"/>
      <c r="H1918" s="4"/>
      <c r="I1918" s="4"/>
      <c r="J1918" s="4"/>
      <c r="K1918" s="4"/>
      <c r="L1918" s="4"/>
      <c r="M1918" s="8"/>
      <c r="N1918" s="4"/>
      <c r="O1918" s="4"/>
      <c r="P1918" s="4"/>
      <c r="Q1918" s="4"/>
      <c r="R1918" s="4"/>
      <c r="S1918" s="8"/>
      <c r="T1918" s="8"/>
      <c r="U1918" s="8"/>
      <c r="V1918" s="4"/>
      <c r="W1918" s="8"/>
      <c r="X1918" s="8"/>
      <c r="Y1918" s="33"/>
      <c r="Z1918" s="4"/>
      <c r="AA1918" s="42"/>
      <c r="AB1918" s="43"/>
      <c r="AC1918" s="8"/>
      <c r="AD1918" s="4"/>
      <c r="AE1918" s="4"/>
      <c r="AF1918" s="4"/>
      <c r="AG1918" s="4"/>
      <c r="AH1918" s="4"/>
      <c r="AI1918" s="4"/>
      <c r="AJ1918" s="4"/>
      <c r="AK1918" s="4"/>
      <c r="AL1918" s="4"/>
      <c r="AM1918" s="4"/>
      <c r="AN1918" s="4"/>
      <c r="AO1918" s="4"/>
      <c r="AP1918" s="4"/>
      <c r="AQ1918" s="4"/>
      <c r="AR1918" s="4"/>
      <c r="AS1918" s="4"/>
      <c r="AT1918" s="4"/>
      <c r="AU1918" s="4"/>
      <c r="AV1918" s="4"/>
      <c r="AW1918" s="4"/>
      <c r="AX1918" s="4"/>
      <c r="AY1918" s="4"/>
      <c r="AZ1918" s="4"/>
      <c r="BA1918" s="4"/>
      <c r="BB1918" s="4"/>
    </row>
    <row r="1919" spans="1:54" ht="15" x14ac:dyDescent="0.35">
      <c r="A1919" s="4"/>
      <c r="B1919" s="8"/>
      <c r="C1919" s="8"/>
      <c r="D1919" s="8"/>
      <c r="E1919" s="33"/>
      <c r="F1919" s="8"/>
      <c r="G1919" s="4"/>
      <c r="H1919" s="4"/>
      <c r="I1919" s="4"/>
      <c r="J1919" s="4"/>
      <c r="K1919" s="4"/>
      <c r="L1919" s="4"/>
      <c r="M1919" s="8"/>
      <c r="N1919" s="4"/>
      <c r="O1919" s="4"/>
      <c r="P1919" s="4"/>
      <c r="Q1919" s="4"/>
      <c r="R1919" s="4"/>
      <c r="S1919" s="8"/>
      <c r="T1919" s="8"/>
      <c r="U1919" s="8"/>
      <c r="V1919" s="4"/>
      <c r="W1919" s="8"/>
      <c r="X1919" s="8"/>
      <c r="Y1919" s="33"/>
      <c r="Z1919" s="4"/>
      <c r="AA1919" s="42"/>
      <c r="AB1919" s="43"/>
      <c r="AC1919" s="8"/>
      <c r="AD1919" s="4"/>
      <c r="AE1919" s="4"/>
      <c r="AF1919" s="4"/>
      <c r="AG1919" s="4"/>
      <c r="AH1919" s="4"/>
      <c r="AI1919" s="4"/>
      <c r="AJ1919" s="4"/>
      <c r="AK1919" s="4"/>
      <c r="AL1919" s="4"/>
      <c r="AM1919" s="4"/>
      <c r="AN1919" s="4"/>
      <c r="AO1919" s="4"/>
      <c r="AP1919" s="4"/>
      <c r="AQ1919" s="4"/>
      <c r="AR1919" s="4"/>
      <c r="AS1919" s="4"/>
      <c r="AT1919" s="4"/>
      <c r="AU1919" s="4"/>
      <c r="AV1919" s="4"/>
      <c r="AW1919" s="4"/>
      <c r="AX1919" s="4"/>
      <c r="AY1919" s="4"/>
      <c r="AZ1919" s="4"/>
      <c r="BA1919" s="4"/>
      <c r="BB1919" s="4"/>
    </row>
    <row r="1920" spans="1:54" ht="15" x14ac:dyDescent="0.35">
      <c r="A1920" s="4"/>
      <c r="B1920" s="8"/>
      <c r="C1920" s="8"/>
      <c r="D1920" s="8"/>
      <c r="E1920" s="33"/>
      <c r="F1920" s="8"/>
      <c r="G1920" s="4"/>
      <c r="H1920" s="4"/>
      <c r="I1920" s="4"/>
      <c r="J1920" s="4"/>
      <c r="K1920" s="4"/>
      <c r="L1920" s="4"/>
      <c r="M1920" s="8"/>
      <c r="N1920" s="4"/>
      <c r="O1920" s="4"/>
      <c r="P1920" s="4"/>
      <c r="Q1920" s="4"/>
      <c r="R1920" s="4"/>
      <c r="S1920" s="8"/>
      <c r="T1920" s="8"/>
      <c r="U1920" s="8"/>
      <c r="V1920" s="4"/>
      <c r="W1920" s="8"/>
      <c r="X1920" s="8"/>
      <c r="Y1920" s="33"/>
      <c r="Z1920" s="4"/>
      <c r="AA1920" s="42"/>
      <c r="AB1920" s="43"/>
      <c r="AC1920" s="8"/>
      <c r="AD1920" s="4"/>
      <c r="AE1920" s="4"/>
      <c r="AF1920" s="4"/>
      <c r="AG1920" s="4"/>
      <c r="AH1920" s="4"/>
      <c r="AI1920" s="4"/>
      <c r="AJ1920" s="4"/>
      <c r="AK1920" s="4"/>
      <c r="AL1920" s="4"/>
      <c r="AM1920" s="4"/>
      <c r="AN1920" s="4"/>
      <c r="AO1920" s="4"/>
      <c r="AP1920" s="4"/>
      <c r="AQ1920" s="4"/>
      <c r="AR1920" s="4"/>
      <c r="AS1920" s="4"/>
      <c r="AT1920" s="4"/>
      <c r="AU1920" s="4"/>
      <c r="AV1920" s="4"/>
      <c r="AW1920" s="4"/>
      <c r="AX1920" s="4"/>
      <c r="AY1920" s="4"/>
      <c r="AZ1920" s="4"/>
      <c r="BA1920" s="4"/>
      <c r="BB1920" s="4"/>
    </row>
    <row r="1921" spans="1:54" ht="15" x14ac:dyDescent="0.35">
      <c r="A1921" s="4"/>
      <c r="B1921" s="8"/>
      <c r="C1921" s="8"/>
      <c r="D1921" s="8"/>
      <c r="E1921" s="33"/>
      <c r="F1921" s="8"/>
      <c r="G1921" s="4"/>
      <c r="H1921" s="4"/>
      <c r="I1921" s="4"/>
      <c r="J1921" s="4"/>
      <c r="K1921" s="4"/>
      <c r="L1921" s="4"/>
      <c r="M1921" s="8"/>
      <c r="N1921" s="4"/>
      <c r="O1921" s="4"/>
      <c r="P1921" s="4"/>
      <c r="Q1921" s="4"/>
      <c r="R1921" s="4"/>
      <c r="S1921" s="8"/>
      <c r="T1921" s="8"/>
      <c r="U1921" s="8"/>
      <c r="V1921" s="4"/>
      <c r="W1921" s="8"/>
      <c r="X1921" s="8"/>
      <c r="Y1921" s="33"/>
      <c r="Z1921" s="4"/>
      <c r="AA1921" s="42"/>
      <c r="AB1921" s="43"/>
      <c r="AC1921" s="8"/>
      <c r="AD1921" s="4"/>
      <c r="AE1921" s="4"/>
      <c r="AF1921" s="4"/>
      <c r="AG1921" s="4"/>
      <c r="AH1921" s="4"/>
      <c r="AI1921" s="4"/>
      <c r="AJ1921" s="4"/>
      <c r="AK1921" s="4"/>
      <c r="AL1921" s="4"/>
      <c r="AM1921" s="4"/>
      <c r="AN1921" s="4"/>
      <c r="AO1921" s="4"/>
      <c r="AP1921" s="4"/>
      <c r="AQ1921" s="4"/>
      <c r="AR1921" s="4"/>
      <c r="AS1921" s="4"/>
      <c r="AT1921" s="4"/>
      <c r="AU1921" s="4"/>
      <c r="AV1921" s="4"/>
      <c r="AW1921" s="4"/>
      <c r="AX1921" s="4"/>
      <c r="AY1921" s="4"/>
      <c r="AZ1921" s="4"/>
      <c r="BA1921" s="4"/>
      <c r="BB1921" s="4"/>
    </row>
    <row r="1922" spans="1:54" ht="15" x14ac:dyDescent="0.35">
      <c r="A1922" s="4"/>
      <c r="B1922" s="8"/>
      <c r="C1922" s="8"/>
      <c r="D1922" s="8"/>
      <c r="E1922" s="33"/>
      <c r="F1922" s="8"/>
      <c r="G1922" s="4"/>
      <c r="H1922" s="4"/>
      <c r="I1922" s="4"/>
      <c r="J1922" s="4"/>
      <c r="K1922" s="4"/>
      <c r="L1922" s="4"/>
      <c r="M1922" s="8"/>
      <c r="N1922" s="4"/>
      <c r="O1922" s="4"/>
      <c r="P1922" s="4"/>
      <c r="Q1922" s="4"/>
      <c r="R1922" s="4"/>
      <c r="S1922" s="8"/>
      <c r="T1922" s="8"/>
      <c r="U1922" s="8"/>
      <c r="V1922" s="4"/>
      <c r="W1922" s="8"/>
      <c r="X1922" s="8"/>
      <c r="Y1922" s="33"/>
      <c r="Z1922" s="4"/>
      <c r="AA1922" s="42"/>
      <c r="AB1922" s="43"/>
      <c r="AC1922" s="8"/>
      <c r="AD1922" s="4"/>
      <c r="AE1922" s="4"/>
      <c r="AF1922" s="4"/>
      <c r="AG1922" s="4"/>
      <c r="AH1922" s="4"/>
      <c r="AI1922" s="4"/>
      <c r="AJ1922" s="4"/>
      <c r="AK1922" s="4"/>
      <c r="AL1922" s="4"/>
      <c r="AM1922" s="4"/>
      <c r="AN1922" s="4"/>
      <c r="AO1922" s="4"/>
      <c r="AP1922" s="4"/>
      <c r="AQ1922" s="4"/>
      <c r="AR1922" s="4"/>
      <c r="AS1922" s="4"/>
      <c r="AT1922" s="4"/>
      <c r="AU1922" s="4"/>
      <c r="AV1922" s="4"/>
      <c r="AW1922" s="4"/>
      <c r="AX1922" s="4"/>
      <c r="AY1922" s="4"/>
      <c r="AZ1922" s="4"/>
      <c r="BA1922" s="4"/>
      <c r="BB1922" s="4"/>
    </row>
    <row r="1923" spans="1:54" ht="15" x14ac:dyDescent="0.35">
      <c r="A1923" s="4"/>
      <c r="B1923" s="8"/>
      <c r="C1923" s="8"/>
      <c r="D1923" s="8"/>
      <c r="E1923" s="33"/>
      <c r="F1923" s="8"/>
      <c r="G1923" s="4"/>
      <c r="H1923" s="4"/>
      <c r="I1923" s="4"/>
      <c r="J1923" s="4"/>
      <c r="K1923" s="4"/>
      <c r="L1923" s="4"/>
      <c r="M1923" s="8"/>
      <c r="N1923" s="4"/>
      <c r="O1923" s="4"/>
      <c r="P1923" s="4"/>
      <c r="Q1923" s="4"/>
      <c r="R1923" s="4"/>
      <c r="S1923" s="8"/>
      <c r="T1923" s="8"/>
      <c r="U1923" s="8"/>
      <c r="V1923" s="4"/>
      <c r="W1923" s="8"/>
      <c r="X1923" s="8"/>
      <c r="Y1923" s="33"/>
      <c r="Z1923" s="4"/>
      <c r="AA1923" s="42"/>
      <c r="AB1923" s="43"/>
      <c r="AC1923" s="8"/>
      <c r="AD1923" s="4"/>
      <c r="AE1923" s="4"/>
      <c r="AF1923" s="4"/>
      <c r="AG1923" s="4"/>
      <c r="AH1923" s="4"/>
      <c r="AI1923" s="4"/>
      <c r="AJ1923" s="4"/>
      <c r="AK1923" s="4"/>
      <c r="AL1923" s="4"/>
      <c r="AM1923" s="4"/>
      <c r="AN1923" s="4"/>
      <c r="AO1923" s="4"/>
      <c r="AP1923" s="4"/>
      <c r="AQ1923" s="4"/>
      <c r="AR1923" s="4"/>
      <c r="AS1923" s="4"/>
      <c r="AT1923" s="4"/>
      <c r="AU1923" s="4"/>
      <c r="AV1923" s="4"/>
      <c r="AW1923" s="4"/>
      <c r="AX1923" s="4"/>
      <c r="AY1923" s="4"/>
      <c r="AZ1923" s="4"/>
      <c r="BA1923" s="4"/>
      <c r="BB1923" s="4"/>
    </row>
    <row r="1924" spans="1:54" ht="15" x14ac:dyDescent="0.35">
      <c r="A1924" s="4"/>
      <c r="B1924" s="8"/>
      <c r="C1924" s="8"/>
      <c r="D1924" s="8"/>
      <c r="E1924" s="33"/>
      <c r="F1924" s="8"/>
      <c r="G1924" s="4"/>
      <c r="H1924" s="4"/>
      <c r="I1924" s="4"/>
      <c r="J1924" s="4"/>
      <c r="K1924" s="4"/>
      <c r="L1924" s="4"/>
      <c r="M1924" s="8"/>
      <c r="N1924" s="4"/>
      <c r="O1924" s="4"/>
      <c r="P1924" s="4"/>
      <c r="Q1924" s="4"/>
      <c r="R1924" s="4"/>
      <c r="S1924" s="8"/>
      <c r="T1924" s="8"/>
      <c r="U1924" s="8"/>
      <c r="V1924" s="4"/>
      <c r="W1924" s="8"/>
      <c r="X1924" s="8"/>
      <c r="Y1924" s="33"/>
      <c r="Z1924" s="4"/>
      <c r="AA1924" s="42"/>
      <c r="AB1924" s="43"/>
      <c r="AC1924" s="8"/>
      <c r="AD1924" s="4"/>
      <c r="AE1924" s="4"/>
      <c r="AF1924" s="4"/>
      <c r="AG1924" s="4"/>
      <c r="AH1924" s="4"/>
      <c r="AI1924" s="4"/>
      <c r="AJ1924" s="4"/>
      <c r="AK1924" s="4"/>
      <c r="AL1924" s="4"/>
      <c r="AM1924" s="4"/>
      <c r="AN1924" s="4"/>
      <c r="AO1924" s="4"/>
      <c r="AP1924" s="4"/>
      <c r="AQ1924" s="4"/>
      <c r="AR1924" s="4"/>
      <c r="AS1924" s="4"/>
      <c r="AT1924" s="4"/>
      <c r="AU1924" s="4"/>
      <c r="AV1924" s="4"/>
      <c r="AW1924" s="4"/>
      <c r="AX1924" s="4"/>
      <c r="AY1924" s="4"/>
      <c r="AZ1924" s="4"/>
      <c r="BA1924" s="4"/>
      <c r="BB1924" s="4"/>
    </row>
    <row r="1925" spans="1:54" ht="15" x14ac:dyDescent="0.35">
      <c r="A1925" s="4"/>
      <c r="B1925" s="8"/>
      <c r="C1925" s="8"/>
      <c r="D1925" s="8"/>
      <c r="E1925" s="33"/>
      <c r="F1925" s="8"/>
      <c r="G1925" s="4"/>
      <c r="H1925" s="4"/>
      <c r="I1925" s="4"/>
      <c r="J1925" s="4"/>
      <c r="K1925" s="4"/>
      <c r="L1925" s="4"/>
      <c r="M1925" s="8"/>
      <c r="N1925" s="4"/>
      <c r="O1925" s="4"/>
      <c r="P1925" s="4"/>
      <c r="Q1925" s="4"/>
      <c r="R1925" s="4"/>
      <c r="S1925" s="8"/>
      <c r="T1925" s="8"/>
      <c r="U1925" s="8"/>
      <c r="V1925" s="4"/>
      <c r="W1925" s="8"/>
      <c r="X1925" s="8"/>
      <c r="Y1925" s="33"/>
      <c r="Z1925" s="4"/>
      <c r="AA1925" s="42"/>
      <c r="AB1925" s="43"/>
      <c r="AC1925" s="8"/>
      <c r="AD1925" s="4"/>
      <c r="AE1925" s="4"/>
      <c r="AF1925" s="4"/>
      <c r="AG1925" s="4"/>
      <c r="AH1925" s="4"/>
      <c r="AI1925" s="4"/>
      <c r="AJ1925" s="4"/>
      <c r="AK1925" s="4"/>
      <c r="AL1925" s="4"/>
      <c r="AM1925" s="4"/>
      <c r="AN1925" s="4"/>
      <c r="AO1925" s="4"/>
      <c r="AP1925" s="4"/>
      <c r="AQ1925" s="4"/>
      <c r="AR1925" s="4"/>
      <c r="AS1925" s="4"/>
      <c r="AT1925" s="4"/>
      <c r="AU1925" s="4"/>
      <c r="AV1925" s="4"/>
      <c r="AW1925" s="4"/>
      <c r="AX1925" s="4"/>
      <c r="AY1925" s="4"/>
      <c r="AZ1925" s="4"/>
      <c r="BA1925" s="4"/>
      <c r="BB1925" s="4"/>
    </row>
    <row r="1926" spans="1:54" ht="15" x14ac:dyDescent="0.35">
      <c r="A1926" s="4"/>
      <c r="B1926" s="8"/>
      <c r="C1926" s="8"/>
      <c r="D1926" s="8"/>
      <c r="E1926" s="33"/>
      <c r="F1926" s="8"/>
      <c r="G1926" s="4"/>
      <c r="H1926" s="4"/>
      <c r="I1926" s="4"/>
      <c r="J1926" s="4"/>
      <c r="K1926" s="4"/>
      <c r="L1926" s="4"/>
      <c r="M1926" s="8"/>
      <c r="N1926" s="4"/>
      <c r="O1926" s="4"/>
      <c r="P1926" s="4"/>
      <c r="Q1926" s="4"/>
      <c r="R1926" s="4"/>
      <c r="S1926" s="8"/>
      <c r="T1926" s="8"/>
      <c r="U1926" s="8"/>
      <c r="V1926" s="4"/>
      <c r="W1926" s="8"/>
      <c r="X1926" s="8"/>
      <c r="Y1926" s="33"/>
      <c r="Z1926" s="4"/>
      <c r="AA1926" s="42"/>
      <c r="AB1926" s="43"/>
      <c r="AC1926" s="8"/>
      <c r="AD1926" s="4"/>
      <c r="AE1926" s="4"/>
      <c r="AF1926" s="4"/>
      <c r="AG1926" s="4"/>
      <c r="AH1926" s="4"/>
      <c r="AI1926" s="4"/>
      <c r="AJ1926" s="4"/>
      <c r="AK1926" s="4"/>
      <c r="AL1926" s="4"/>
      <c r="AM1926" s="4"/>
      <c r="AN1926" s="4"/>
      <c r="AO1926" s="4"/>
      <c r="AP1926" s="4"/>
      <c r="AQ1926" s="4"/>
      <c r="AR1926" s="4"/>
      <c r="AS1926" s="4"/>
      <c r="AT1926" s="4"/>
      <c r="AU1926" s="4"/>
      <c r="AV1926" s="4"/>
      <c r="AW1926" s="4"/>
      <c r="AX1926" s="4"/>
      <c r="AY1926" s="4"/>
      <c r="AZ1926" s="4"/>
      <c r="BA1926" s="4"/>
      <c r="BB1926" s="4"/>
    </row>
    <row r="1927" spans="1:54" ht="15" x14ac:dyDescent="0.35">
      <c r="A1927" s="4"/>
      <c r="B1927" s="8"/>
      <c r="C1927" s="8"/>
      <c r="D1927" s="8"/>
      <c r="E1927" s="33"/>
      <c r="F1927" s="8"/>
      <c r="G1927" s="4"/>
      <c r="H1927" s="4"/>
      <c r="I1927" s="4"/>
      <c r="J1927" s="4"/>
      <c r="K1927" s="4"/>
      <c r="L1927" s="4"/>
      <c r="M1927" s="8"/>
      <c r="N1927" s="4"/>
      <c r="O1927" s="4"/>
      <c r="P1927" s="4"/>
      <c r="Q1927" s="4"/>
      <c r="R1927" s="4"/>
      <c r="S1927" s="8"/>
      <c r="T1927" s="8"/>
      <c r="U1927" s="8"/>
      <c r="V1927" s="4"/>
      <c r="W1927" s="8"/>
      <c r="X1927" s="8"/>
      <c r="Y1927" s="33"/>
      <c r="Z1927" s="4"/>
      <c r="AA1927" s="42"/>
      <c r="AB1927" s="43"/>
      <c r="AC1927" s="8"/>
      <c r="AD1927" s="4"/>
      <c r="AE1927" s="4"/>
      <c r="AF1927" s="4"/>
      <c r="AG1927" s="4"/>
      <c r="AH1927" s="4"/>
      <c r="AI1927" s="4"/>
      <c r="AJ1927" s="4"/>
      <c r="AK1927" s="4"/>
      <c r="AL1927" s="4"/>
      <c r="AM1927" s="4"/>
      <c r="AN1927" s="4"/>
      <c r="AO1927" s="4"/>
      <c r="AP1927" s="4"/>
      <c r="AQ1927" s="4"/>
      <c r="AR1927" s="4"/>
      <c r="AS1927" s="4"/>
      <c r="AT1927" s="4"/>
      <c r="AU1927" s="4"/>
      <c r="AV1927" s="4"/>
      <c r="AW1927" s="4"/>
      <c r="AX1927" s="4"/>
      <c r="AY1927" s="4"/>
      <c r="AZ1927" s="4"/>
      <c r="BA1927" s="4"/>
      <c r="BB1927" s="4"/>
    </row>
    <row r="1928" spans="1:54" ht="15" x14ac:dyDescent="0.35">
      <c r="A1928" s="4"/>
      <c r="B1928" s="8"/>
      <c r="C1928" s="8"/>
      <c r="D1928" s="8"/>
      <c r="E1928" s="33"/>
      <c r="F1928" s="8"/>
      <c r="G1928" s="4"/>
      <c r="H1928" s="4"/>
      <c r="I1928" s="4"/>
      <c r="J1928" s="4"/>
      <c r="K1928" s="4"/>
      <c r="L1928" s="4"/>
      <c r="M1928" s="8"/>
      <c r="N1928" s="4"/>
      <c r="O1928" s="4"/>
      <c r="P1928" s="4"/>
      <c r="Q1928" s="4"/>
      <c r="R1928" s="4"/>
      <c r="S1928" s="8"/>
      <c r="T1928" s="8"/>
      <c r="U1928" s="8"/>
      <c r="V1928" s="4"/>
      <c r="W1928" s="8"/>
      <c r="X1928" s="8"/>
      <c r="Y1928" s="33"/>
      <c r="Z1928" s="4"/>
      <c r="AA1928" s="42"/>
      <c r="AB1928" s="43"/>
      <c r="AC1928" s="8"/>
      <c r="AD1928" s="4"/>
      <c r="AE1928" s="4"/>
      <c r="AF1928" s="4"/>
      <c r="AG1928" s="4"/>
      <c r="AH1928" s="4"/>
      <c r="AI1928" s="4"/>
      <c r="AJ1928" s="4"/>
      <c r="AK1928" s="4"/>
      <c r="AL1928" s="4"/>
      <c r="AM1928" s="4"/>
      <c r="AN1928" s="4"/>
      <c r="AO1928" s="4"/>
      <c r="AP1928" s="4"/>
      <c r="AQ1928" s="4"/>
      <c r="AR1928" s="4"/>
      <c r="AS1928" s="4"/>
      <c r="AT1928" s="4"/>
      <c r="AU1928" s="4"/>
      <c r="AV1928" s="4"/>
      <c r="AW1928" s="4"/>
      <c r="AX1928" s="4"/>
      <c r="AY1928" s="4"/>
      <c r="AZ1928" s="4"/>
      <c r="BA1928" s="4"/>
      <c r="BB1928" s="4"/>
    </row>
    <row r="1929" spans="1:54" ht="15" x14ac:dyDescent="0.35">
      <c r="A1929" s="4"/>
      <c r="B1929" s="8"/>
      <c r="C1929" s="8"/>
      <c r="D1929" s="8"/>
      <c r="E1929" s="33"/>
      <c r="F1929" s="8"/>
      <c r="G1929" s="4"/>
      <c r="H1929" s="4"/>
      <c r="I1929" s="4"/>
      <c r="J1929" s="4"/>
      <c r="K1929" s="4"/>
      <c r="L1929" s="4"/>
      <c r="M1929" s="8"/>
      <c r="N1929" s="4"/>
      <c r="O1929" s="4"/>
      <c r="P1929" s="4"/>
      <c r="Q1929" s="4"/>
      <c r="R1929" s="4"/>
      <c r="S1929" s="8"/>
      <c r="T1929" s="8"/>
      <c r="U1929" s="8"/>
      <c r="V1929" s="4"/>
      <c r="W1929" s="8"/>
      <c r="X1929" s="8"/>
      <c r="Y1929" s="33"/>
      <c r="Z1929" s="4"/>
      <c r="AA1929" s="42"/>
      <c r="AB1929" s="43"/>
      <c r="AC1929" s="8"/>
      <c r="AD1929" s="4"/>
      <c r="AE1929" s="4"/>
      <c r="AF1929" s="4"/>
      <c r="AG1929" s="4"/>
      <c r="AH1929" s="4"/>
      <c r="AI1929" s="4"/>
      <c r="AJ1929" s="4"/>
      <c r="AK1929" s="4"/>
      <c r="AL1929" s="4"/>
      <c r="AM1929" s="4"/>
      <c r="AN1929" s="4"/>
      <c r="AO1929" s="4"/>
      <c r="AP1929" s="4"/>
      <c r="AQ1929" s="4"/>
      <c r="AR1929" s="4"/>
      <c r="AS1929" s="4"/>
      <c r="AT1929" s="4"/>
      <c r="AU1929" s="4"/>
      <c r="AV1929" s="4"/>
      <c r="AW1929" s="4"/>
      <c r="AX1929" s="4"/>
      <c r="AY1929" s="4"/>
      <c r="AZ1929" s="4"/>
      <c r="BA1929" s="4"/>
      <c r="BB1929" s="4"/>
    </row>
    <row r="1930" spans="1:54" ht="15" x14ac:dyDescent="0.35">
      <c r="A1930" s="4"/>
      <c r="B1930" s="8"/>
      <c r="C1930" s="8"/>
      <c r="D1930" s="8"/>
      <c r="E1930" s="33"/>
      <c r="F1930" s="8"/>
      <c r="G1930" s="4"/>
      <c r="H1930" s="4"/>
      <c r="I1930" s="4"/>
      <c r="J1930" s="4"/>
      <c r="K1930" s="4"/>
      <c r="L1930" s="4"/>
      <c r="M1930" s="8"/>
      <c r="N1930" s="4"/>
      <c r="O1930" s="4"/>
      <c r="P1930" s="4"/>
      <c r="Q1930" s="4"/>
      <c r="R1930" s="4"/>
      <c r="S1930" s="8"/>
      <c r="T1930" s="8"/>
      <c r="U1930" s="8"/>
      <c r="V1930" s="4"/>
      <c r="W1930" s="8"/>
      <c r="X1930" s="8"/>
      <c r="Y1930" s="33"/>
      <c r="Z1930" s="4"/>
      <c r="AA1930" s="42"/>
      <c r="AB1930" s="43"/>
      <c r="AC1930" s="8"/>
      <c r="AD1930" s="4"/>
      <c r="AE1930" s="4"/>
      <c r="AF1930" s="4"/>
      <c r="AG1930" s="4"/>
      <c r="AH1930" s="4"/>
      <c r="AI1930" s="4"/>
      <c r="AJ1930" s="4"/>
      <c r="AK1930" s="4"/>
      <c r="AL1930" s="4"/>
      <c r="AM1930" s="4"/>
      <c r="AN1930" s="4"/>
      <c r="AO1930" s="4"/>
      <c r="AP1930" s="4"/>
      <c r="AQ1930" s="4"/>
      <c r="AR1930" s="4"/>
      <c r="AS1930" s="4"/>
      <c r="AT1930" s="4"/>
      <c r="AU1930" s="4"/>
      <c r="AV1930" s="4"/>
      <c r="AW1930" s="4"/>
      <c r="AX1930" s="4"/>
      <c r="AY1930" s="4"/>
      <c r="AZ1930" s="4"/>
      <c r="BA1930" s="4"/>
      <c r="BB1930" s="4"/>
    </row>
    <row r="1931" spans="1:54" ht="15" x14ac:dyDescent="0.35">
      <c r="A1931" s="4"/>
      <c r="B1931" s="8"/>
      <c r="C1931" s="8"/>
      <c r="D1931" s="8"/>
      <c r="E1931" s="33"/>
      <c r="F1931" s="8"/>
      <c r="G1931" s="4"/>
      <c r="H1931" s="4"/>
      <c r="I1931" s="4"/>
      <c r="J1931" s="4"/>
      <c r="K1931" s="4"/>
      <c r="L1931" s="4"/>
      <c r="M1931" s="8"/>
      <c r="N1931" s="4"/>
      <c r="O1931" s="4"/>
      <c r="P1931" s="4"/>
      <c r="Q1931" s="4"/>
      <c r="R1931" s="4"/>
      <c r="S1931" s="8"/>
      <c r="T1931" s="8"/>
      <c r="U1931" s="8"/>
      <c r="V1931" s="4"/>
      <c r="W1931" s="8"/>
      <c r="X1931" s="8"/>
      <c r="Y1931" s="33"/>
      <c r="Z1931" s="4"/>
      <c r="AA1931" s="42"/>
      <c r="AB1931" s="43"/>
      <c r="AC1931" s="8"/>
      <c r="AD1931" s="4"/>
      <c r="AE1931" s="4"/>
      <c r="AF1931" s="4"/>
      <c r="AG1931" s="4"/>
      <c r="AH1931" s="4"/>
      <c r="AI1931" s="4"/>
      <c r="AJ1931" s="4"/>
      <c r="AK1931" s="4"/>
      <c r="AL1931" s="4"/>
      <c r="AM1931" s="4"/>
      <c r="AN1931" s="4"/>
      <c r="AO1931" s="4"/>
      <c r="AP1931" s="4"/>
      <c r="AQ1931" s="4"/>
      <c r="AR1931" s="4"/>
      <c r="AS1931" s="4"/>
      <c r="AT1931" s="4"/>
      <c r="AU1931" s="4"/>
      <c r="AV1931" s="4"/>
      <c r="AW1931" s="4"/>
      <c r="AX1931" s="4"/>
      <c r="AY1931" s="4"/>
      <c r="AZ1931" s="4"/>
      <c r="BA1931" s="4"/>
      <c r="BB1931" s="4"/>
    </row>
    <row r="1932" spans="1:54" ht="15" x14ac:dyDescent="0.35">
      <c r="A1932" s="4"/>
      <c r="B1932" s="8"/>
      <c r="C1932" s="8"/>
      <c r="D1932" s="8"/>
      <c r="E1932" s="33"/>
      <c r="F1932" s="8"/>
      <c r="G1932" s="4"/>
      <c r="H1932" s="4"/>
      <c r="I1932" s="4"/>
      <c r="J1932" s="4"/>
      <c r="K1932" s="4"/>
      <c r="L1932" s="4"/>
      <c r="M1932" s="8"/>
      <c r="N1932" s="4"/>
      <c r="O1932" s="4"/>
      <c r="P1932" s="4"/>
      <c r="Q1932" s="4"/>
      <c r="R1932" s="4"/>
      <c r="S1932" s="8"/>
      <c r="T1932" s="8"/>
      <c r="U1932" s="8"/>
      <c r="V1932" s="4"/>
      <c r="W1932" s="8"/>
      <c r="X1932" s="8"/>
      <c r="Y1932" s="33"/>
      <c r="Z1932" s="4"/>
      <c r="AA1932" s="42"/>
      <c r="AB1932" s="43"/>
      <c r="AC1932" s="8"/>
      <c r="AD1932" s="4"/>
      <c r="AE1932" s="4"/>
      <c r="AF1932" s="4"/>
      <c r="AG1932" s="4"/>
      <c r="AH1932" s="4"/>
      <c r="AI1932" s="4"/>
      <c r="AJ1932" s="4"/>
      <c r="AK1932" s="4"/>
      <c r="AL1932" s="4"/>
      <c r="AM1932" s="4"/>
      <c r="AN1932" s="4"/>
      <c r="AO1932" s="4"/>
      <c r="AP1932" s="4"/>
      <c r="AQ1932" s="4"/>
      <c r="AR1932" s="4"/>
      <c r="AS1932" s="4"/>
      <c r="AT1932" s="4"/>
      <c r="AU1932" s="4"/>
      <c r="AV1932" s="4"/>
      <c r="AW1932" s="4"/>
      <c r="AX1932" s="4"/>
      <c r="AY1932" s="4"/>
      <c r="AZ1932" s="4"/>
      <c r="BA1932" s="4"/>
      <c r="BB1932" s="4"/>
    </row>
    <row r="1933" spans="1:54" ht="15" x14ac:dyDescent="0.35">
      <c r="A1933" s="4"/>
      <c r="B1933" s="8"/>
      <c r="C1933" s="8"/>
      <c r="D1933" s="8"/>
      <c r="E1933" s="33"/>
      <c r="F1933" s="8"/>
      <c r="G1933" s="4"/>
      <c r="H1933" s="4"/>
      <c r="I1933" s="4"/>
      <c r="J1933" s="4"/>
      <c r="K1933" s="4"/>
      <c r="L1933" s="4"/>
      <c r="M1933" s="8"/>
      <c r="N1933" s="4"/>
      <c r="O1933" s="4"/>
      <c r="P1933" s="4"/>
      <c r="Q1933" s="4"/>
      <c r="R1933" s="4"/>
      <c r="S1933" s="8"/>
      <c r="T1933" s="8"/>
      <c r="U1933" s="8"/>
      <c r="V1933" s="4"/>
      <c r="W1933" s="8"/>
      <c r="X1933" s="8"/>
      <c r="Y1933" s="33"/>
      <c r="Z1933" s="4"/>
      <c r="AA1933" s="42"/>
      <c r="AB1933" s="43"/>
      <c r="AC1933" s="8"/>
      <c r="AD1933" s="4"/>
      <c r="AE1933" s="4"/>
      <c r="AF1933" s="4"/>
      <c r="AG1933" s="4"/>
      <c r="AH1933" s="4"/>
      <c r="AI1933" s="4"/>
      <c r="AJ1933" s="4"/>
      <c r="AK1933" s="4"/>
      <c r="AL1933" s="4"/>
      <c r="AM1933" s="4"/>
      <c r="AN1933" s="4"/>
      <c r="AO1933" s="4"/>
      <c r="AP1933" s="4"/>
      <c r="AQ1933" s="4"/>
      <c r="AR1933" s="4"/>
      <c r="AS1933" s="4"/>
      <c r="AT1933" s="4"/>
      <c r="AU1933" s="4"/>
      <c r="AV1933" s="4"/>
      <c r="AW1933" s="4"/>
      <c r="AX1933" s="4"/>
      <c r="AY1933" s="4"/>
      <c r="AZ1933" s="4"/>
      <c r="BA1933" s="4"/>
      <c r="BB1933" s="4"/>
    </row>
    <row r="1934" spans="1:54" ht="15" x14ac:dyDescent="0.35">
      <c r="A1934" s="4"/>
      <c r="B1934" s="8"/>
      <c r="C1934" s="8"/>
      <c r="D1934" s="8"/>
      <c r="E1934" s="33"/>
      <c r="F1934" s="8"/>
      <c r="G1934" s="4"/>
      <c r="H1934" s="4"/>
      <c r="I1934" s="4"/>
      <c r="J1934" s="4"/>
      <c r="K1934" s="4"/>
      <c r="L1934" s="4"/>
      <c r="M1934" s="8"/>
      <c r="N1934" s="4"/>
      <c r="O1934" s="4"/>
      <c r="P1934" s="4"/>
      <c r="Q1934" s="4"/>
      <c r="R1934" s="4"/>
      <c r="S1934" s="8"/>
      <c r="T1934" s="8"/>
      <c r="U1934" s="8"/>
      <c r="V1934" s="4"/>
      <c r="W1934" s="8"/>
      <c r="X1934" s="8"/>
      <c r="Y1934" s="33"/>
      <c r="Z1934" s="4"/>
      <c r="AA1934" s="42"/>
      <c r="AB1934" s="43"/>
      <c r="AC1934" s="8"/>
      <c r="AD1934" s="4"/>
      <c r="AE1934" s="4"/>
      <c r="AF1934" s="4"/>
      <c r="AG1934" s="4"/>
      <c r="AH1934" s="4"/>
      <c r="AI1934" s="4"/>
      <c r="AJ1934" s="4"/>
      <c r="AK1934" s="4"/>
      <c r="AL1934" s="4"/>
      <c r="AM1934" s="4"/>
      <c r="AN1934" s="4"/>
      <c r="AO1934" s="4"/>
      <c r="AP1934" s="4"/>
      <c r="AQ1934" s="4"/>
      <c r="AR1934" s="4"/>
      <c r="AS1934" s="4"/>
      <c r="AT1934" s="4"/>
      <c r="AU1934" s="4"/>
      <c r="AV1934" s="4"/>
      <c r="AW1934" s="4"/>
      <c r="AX1934" s="4"/>
      <c r="AY1934" s="4"/>
      <c r="AZ1934" s="4"/>
      <c r="BA1934" s="4"/>
      <c r="BB1934" s="4"/>
    </row>
    <row r="1935" spans="1:54" ht="15" x14ac:dyDescent="0.35">
      <c r="A1935" s="4"/>
      <c r="B1935" s="8"/>
      <c r="C1935" s="8"/>
      <c r="D1935" s="8"/>
      <c r="E1935" s="33"/>
      <c r="F1935" s="8"/>
      <c r="G1935" s="4"/>
      <c r="H1935" s="4"/>
      <c r="I1935" s="4"/>
      <c r="J1935" s="4"/>
      <c r="K1935" s="4"/>
      <c r="L1935" s="4"/>
      <c r="M1935" s="8"/>
      <c r="N1935" s="4"/>
      <c r="O1935" s="4"/>
      <c r="P1935" s="4"/>
      <c r="Q1935" s="4"/>
      <c r="R1935" s="4"/>
      <c r="S1935" s="8"/>
      <c r="T1935" s="8"/>
      <c r="U1935" s="8"/>
      <c r="V1935" s="4"/>
      <c r="W1935" s="8"/>
      <c r="X1935" s="8"/>
      <c r="Y1935" s="33"/>
      <c r="Z1935" s="4"/>
      <c r="AA1935" s="42"/>
      <c r="AB1935" s="43"/>
      <c r="AC1935" s="8"/>
      <c r="AD1935" s="4"/>
      <c r="AE1935" s="4"/>
      <c r="AF1935" s="4"/>
      <c r="AG1935" s="4"/>
      <c r="AH1935" s="4"/>
      <c r="AI1935" s="4"/>
      <c r="AJ1935" s="4"/>
      <c r="AK1935" s="4"/>
      <c r="AL1935" s="4"/>
      <c r="AM1935" s="4"/>
      <c r="AN1935" s="4"/>
      <c r="AO1935" s="4"/>
      <c r="AP1935" s="4"/>
      <c r="AQ1935" s="4"/>
      <c r="AR1935" s="4"/>
      <c r="AS1935" s="4"/>
      <c r="AT1935" s="4"/>
      <c r="AU1935" s="4"/>
      <c r="AV1935" s="4"/>
      <c r="AW1935" s="4"/>
      <c r="AX1935" s="4"/>
      <c r="AY1935" s="4"/>
      <c r="AZ1935" s="4"/>
      <c r="BA1935" s="4"/>
      <c r="BB1935" s="4"/>
    </row>
    <row r="1936" spans="1:54" ht="15" x14ac:dyDescent="0.35">
      <c r="A1936" s="4"/>
      <c r="B1936" s="8"/>
      <c r="C1936" s="8"/>
      <c r="D1936" s="8"/>
      <c r="E1936" s="33"/>
      <c r="F1936" s="8"/>
      <c r="G1936" s="4"/>
      <c r="H1936" s="4"/>
      <c r="I1936" s="4"/>
      <c r="J1936" s="4"/>
      <c r="K1936" s="4"/>
      <c r="L1936" s="4"/>
      <c r="M1936" s="8"/>
      <c r="N1936" s="4"/>
      <c r="O1936" s="4"/>
      <c r="P1936" s="4"/>
      <c r="Q1936" s="4"/>
      <c r="R1936" s="4"/>
      <c r="S1936" s="8"/>
      <c r="T1936" s="8"/>
      <c r="U1936" s="8"/>
      <c r="V1936" s="4"/>
      <c r="W1936" s="8"/>
      <c r="X1936" s="8"/>
      <c r="Y1936" s="33"/>
      <c r="Z1936" s="4"/>
      <c r="AA1936" s="42"/>
      <c r="AB1936" s="43"/>
      <c r="AC1936" s="8"/>
      <c r="AD1936" s="4"/>
      <c r="AE1936" s="4"/>
      <c r="AF1936" s="4"/>
      <c r="AG1936" s="4"/>
      <c r="AH1936" s="4"/>
      <c r="AI1936" s="4"/>
      <c r="AJ1936" s="4"/>
      <c r="AK1936" s="4"/>
      <c r="AL1936" s="4"/>
      <c r="AM1936" s="4"/>
      <c r="AN1936" s="4"/>
      <c r="AO1936" s="4"/>
      <c r="AP1936" s="4"/>
      <c r="AQ1936" s="4"/>
      <c r="AR1936" s="4"/>
      <c r="AS1936" s="4"/>
      <c r="AT1936" s="4"/>
      <c r="AU1936" s="4"/>
      <c r="AV1936" s="4"/>
      <c r="AW1936" s="4"/>
      <c r="AX1936" s="4"/>
      <c r="AY1936" s="4"/>
      <c r="AZ1936" s="4"/>
      <c r="BA1936" s="4"/>
      <c r="BB1936" s="4"/>
    </row>
    <row r="1937" spans="1:54" ht="15" x14ac:dyDescent="0.35">
      <c r="A1937" s="4"/>
      <c r="B1937" s="8"/>
      <c r="C1937" s="8"/>
      <c r="D1937" s="8"/>
      <c r="E1937" s="33"/>
      <c r="F1937" s="8"/>
      <c r="G1937" s="4"/>
      <c r="H1937" s="4"/>
      <c r="I1937" s="4"/>
      <c r="J1937" s="4"/>
      <c r="K1937" s="4"/>
      <c r="L1937" s="4"/>
      <c r="M1937" s="8"/>
      <c r="N1937" s="4"/>
      <c r="O1937" s="4"/>
      <c r="P1937" s="4"/>
      <c r="Q1937" s="4"/>
      <c r="R1937" s="4"/>
      <c r="S1937" s="8"/>
      <c r="T1937" s="8"/>
      <c r="U1937" s="8"/>
      <c r="V1937" s="4"/>
      <c r="W1937" s="8"/>
      <c r="X1937" s="8"/>
      <c r="Y1937" s="33"/>
      <c r="Z1937" s="4"/>
      <c r="AA1937" s="42"/>
      <c r="AB1937" s="43"/>
      <c r="AC1937" s="8"/>
      <c r="AD1937" s="4"/>
      <c r="AE1937" s="4"/>
      <c r="AF1937" s="4"/>
      <c r="AG1937" s="4"/>
      <c r="AH1937" s="4"/>
      <c r="AI1937" s="4"/>
      <c r="AJ1937" s="4"/>
      <c r="AK1937" s="4"/>
      <c r="AL1937" s="4"/>
      <c r="AM1937" s="4"/>
      <c r="AN1937" s="4"/>
      <c r="AO1937" s="4"/>
      <c r="AP1937" s="4"/>
      <c r="AQ1937" s="4"/>
      <c r="AR1937" s="4"/>
      <c r="AS1937" s="4"/>
      <c r="AT1937" s="4"/>
      <c r="AU1937" s="4"/>
      <c r="AV1937" s="4"/>
      <c r="AW1937" s="4"/>
      <c r="AX1937" s="4"/>
      <c r="AY1937" s="4"/>
      <c r="AZ1937" s="4"/>
      <c r="BA1937" s="4"/>
      <c r="BB1937" s="4"/>
    </row>
    <row r="1938" spans="1:54" ht="15" x14ac:dyDescent="0.35">
      <c r="A1938" s="4"/>
      <c r="B1938" s="8"/>
      <c r="C1938" s="8"/>
      <c r="D1938" s="8"/>
      <c r="E1938" s="33"/>
      <c r="F1938" s="8"/>
      <c r="G1938" s="4"/>
      <c r="H1938" s="4"/>
      <c r="I1938" s="4"/>
      <c r="J1938" s="4"/>
      <c r="K1938" s="4"/>
      <c r="L1938" s="4"/>
      <c r="M1938" s="8"/>
      <c r="N1938" s="4"/>
      <c r="O1938" s="4"/>
      <c r="P1938" s="4"/>
      <c r="Q1938" s="4"/>
      <c r="R1938" s="4"/>
      <c r="S1938" s="8"/>
      <c r="T1938" s="8"/>
      <c r="U1938" s="8"/>
      <c r="V1938" s="4"/>
      <c r="W1938" s="8"/>
      <c r="X1938" s="8"/>
      <c r="Y1938" s="33"/>
      <c r="Z1938" s="4"/>
      <c r="AA1938" s="42"/>
      <c r="AB1938" s="43"/>
      <c r="AC1938" s="8"/>
      <c r="AD1938" s="4"/>
      <c r="AE1938" s="4"/>
      <c r="AF1938" s="4"/>
      <c r="AG1938" s="4"/>
      <c r="AH1938" s="4"/>
      <c r="AI1938" s="4"/>
      <c r="AJ1938" s="4"/>
      <c r="AK1938" s="4"/>
      <c r="AL1938" s="4"/>
      <c r="AM1938" s="4"/>
      <c r="AN1938" s="4"/>
      <c r="AO1938" s="4"/>
      <c r="AP1938" s="4"/>
      <c r="AQ1938" s="4"/>
      <c r="AR1938" s="4"/>
      <c r="AS1938" s="4"/>
      <c r="AT1938" s="4"/>
      <c r="AU1938" s="4"/>
      <c r="AV1938" s="4"/>
      <c r="AW1938" s="4"/>
      <c r="AX1938" s="4"/>
      <c r="AY1938" s="4"/>
      <c r="AZ1938" s="4"/>
      <c r="BA1938" s="4"/>
      <c r="BB1938" s="4"/>
    </row>
    <row r="1939" spans="1:54" ht="15" x14ac:dyDescent="0.35">
      <c r="A1939" s="4"/>
      <c r="B1939" s="8"/>
      <c r="C1939" s="8"/>
      <c r="D1939" s="8"/>
      <c r="E1939" s="33"/>
      <c r="F1939" s="8"/>
      <c r="G1939" s="4"/>
      <c r="H1939" s="4"/>
      <c r="I1939" s="4"/>
      <c r="J1939" s="4"/>
      <c r="K1939" s="4"/>
      <c r="L1939" s="4"/>
      <c r="M1939" s="8"/>
      <c r="N1939" s="4"/>
      <c r="O1939" s="4"/>
      <c r="P1939" s="4"/>
      <c r="Q1939" s="4"/>
      <c r="R1939" s="4"/>
      <c r="S1939" s="8"/>
      <c r="T1939" s="8"/>
      <c r="U1939" s="8"/>
      <c r="V1939" s="4"/>
      <c r="W1939" s="8"/>
      <c r="X1939" s="8"/>
      <c r="Y1939" s="33"/>
      <c r="Z1939" s="4"/>
      <c r="AA1939" s="42"/>
      <c r="AB1939" s="43"/>
      <c r="AC1939" s="8"/>
      <c r="AD1939" s="4"/>
      <c r="AE1939" s="4"/>
      <c r="AF1939" s="4"/>
      <c r="AG1939" s="4"/>
      <c r="AH1939" s="4"/>
      <c r="AI1939" s="4"/>
      <c r="AJ1939" s="4"/>
      <c r="AK1939" s="4"/>
      <c r="AL1939" s="4"/>
      <c r="AM1939" s="4"/>
      <c r="AN1939" s="4"/>
      <c r="AO1939" s="4"/>
      <c r="AP1939" s="4"/>
      <c r="AQ1939" s="4"/>
      <c r="AR1939" s="4"/>
      <c r="AS1939" s="4"/>
      <c r="AT1939" s="4"/>
      <c r="AU1939" s="4"/>
      <c r="AV1939" s="4"/>
      <c r="AW1939" s="4"/>
      <c r="AX1939" s="4"/>
      <c r="AY1939" s="4"/>
      <c r="AZ1939" s="4"/>
      <c r="BA1939" s="4"/>
      <c r="BB1939" s="4"/>
    </row>
    <row r="1940" spans="1:54" ht="15" x14ac:dyDescent="0.35">
      <c r="A1940" s="4"/>
      <c r="B1940" s="8"/>
      <c r="C1940" s="8"/>
      <c r="D1940" s="8"/>
      <c r="E1940" s="33"/>
      <c r="F1940" s="8"/>
      <c r="G1940" s="4"/>
      <c r="H1940" s="4"/>
      <c r="I1940" s="4"/>
      <c r="J1940" s="4"/>
      <c r="K1940" s="4"/>
      <c r="L1940" s="4"/>
      <c r="M1940" s="8"/>
      <c r="N1940" s="4"/>
      <c r="O1940" s="4"/>
      <c r="P1940" s="4"/>
      <c r="Q1940" s="4"/>
      <c r="R1940" s="4"/>
      <c r="S1940" s="8"/>
      <c r="T1940" s="8"/>
      <c r="U1940" s="8"/>
      <c r="V1940" s="4"/>
      <c r="W1940" s="8"/>
      <c r="X1940" s="8"/>
      <c r="Y1940" s="33"/>
      <c r="Z1940" s="4"/>
      <c r="AA1940" s="42"/>
      <c r="AB1940" s="43"/>
      <c r="AC1940" s="8"/>
      <c r="AD1940" s="4"/>
      <c r="AE1940" s="4"/>
      <c r="AF1940" s="4"/>
      <c r="AG1940" s="4"/>
      <c r="AH1940" s="4"/>
      <c r="AI1940" s="4"/>
      <c r="AJ1940" s="4"/>
      <c r="AK1940" s="4"/>
      <c r="AL1940" s="4"/>
      <c r="AM1940" s="4"/>
      <c r="AN1940" s="4"/>
      <c r="AO1940" s="4"/>
      <c r="AP1940" s="4"/>
      <c r="AQ1940" s="4"/>
      <c r="AR1940" s="4"/>
      <c r="AS1940" s="4"/>
      <c r="AT1940" s="4"/>
      <c r="AU1940" s="4"/>
      <c r="AV1940" s="4"/>
      <c r="AW1940" s="4"/>
      <c r="AX1940" s="4"/>
      <c r="AY1940" s="4"/>
      <c r="AZ1940" s="4"/>
      <c r="BA1940" s="4"/>
      <c r="BB1940" s="4"/>
    </row>
    <row r="1941" spans="1:54" ht="15" x14ac:dyDescent="0.35">
      <c r="A1941" s="4"/>
      <c r="B1941" s="8"/>
      <c r="C1941" s="8"/>
      <c r="D1941" s="8"/>
      <c r="E1941" s="33"/>
      <c r="F1941" s="8"/>
      <c r="G1941" s="4"/>
      <c r="H1941" s="4"/>
      <c r="I1941" s="4"/>
      <c r="J1941" s="4"/>
      <c r="K1941" s="4"/>
      <c r="L1941" s="4"/>
      <c r="M1941" s="8"/>
      <c r="N1941" s="4"/>
      <c r="O1941" s="4"/>
      <c r="P1941" s="4"/>
      <c r="Q1941" s="4"/>
      <c r="R1941" s="4"/>
      <c r="S1941" s="8"/>
      <c r="T1941" s="8"/>
      <c r="U1941" s="8"/>
      <c r="V1941" s="4"/>
      <c r="W1941" s="8"/>
      <c r="X1941" s="8"/>
      <c r="Y1941" s="33"/>
      <c r="Z1941" s="4"/>
      <c r="AA1941" s="42"/>
      <c r="AB1941" s="43"/>
      <c r="AC1941" s="8"/>
      <c r="AD1941" s="4"/>
      <c r="AE1941" s="4"/>
      <c r="AF1941" s="4"/>
      <c r="AG1941" s="4"/>
      <c r="AH1941" s="4"/>
      <c r="AI1941" s="4"/>
      <c r="AJ1941" s="4"/>
      <c r="AK1941" s="4"/>
      <c r="AL1941" s="4"/>
      <c r="AM1941" s="4"/>
      <c r="AN1941" s="4"/>
      <c r="AO1941" s="4"/>
      <c r="AP1941" s="4"/>
      <c r="AQ1941" s="4"/>
      <c r="AR1941" s="4"/>
      <c r="AS1941" s="4"/>
      <c r="AT1941" s="4"/>
      <c r="AU1941" s="4"/>
      <c r="AV1941" s="4"/>
      <c r="AW1941" s="4"/>
      <c r="AX1941" s="4"/>
      <c r="AY1941" s="4"/>
      <c r="AZ1941" s="4"/>
      <c r="BA1941" s="4"/>
      <c r="BB1941" s="4"/>
    </row>
    <row r="1942" spans="1:54" ht="15" x14ac:dyDescent="0.35">
      <c r="A1942" s="4"/>
      <c r="B1942" s="8"/>
      <c r="C1942" s="8"/>
      <c r="D1942" s="8"/>
      <c r="E1942" s="33"/>
      <c r="F1942" s="8"/>
      <c r="G1942" s="4"/>
      <c r="H1942" s="4"/>
      <c r="I1942" s="4"/>
      <c r="J1942" s="4"/>
      <c r="K1942" s="4"/>
      <c r="L1942" s="4"/>
      <c r="M1942" s="8"/>
      <c r="N1942" s="4"/>
      <c r="O1942" s="4"/>
      <c r="P1942" s="4"/>
      <c r="Q1942" s="4"/>
      <c r="R1942" s="4"/>
      <c r="S1942" s="8"/>
      <c r="T1942" s="8"/>
      <c r="U1942" s="8"/>
      <c r="V1942" s="4"/>
      <c r="W1942" s="8"/>
      <c r="X1942" s="8"/>
      <c r="Y1942" s="33"/>
      <c r="Z1942" s="4"/>
      <c r="AA1942" s="42"/>
      <c r="AB1942" s="43"/>
      <c r="AC1942" s="8"/>
      <c r="AD1942" s="4"/>
      <c r="AE1942" s="4"/>
      <c r="AF1942" s="4"/>
      <c r="AG1942" s="4"/>
      <c r="AH1942" s="4"/>
      <c r="AI1942" s="4"/>
      <c r="AJ1942" s="4"/>
      <c r="AK1942" s="4"/>
      <c r="AL1942" s="4"/>
      <c r="AM1942" s="4"/>
      <c r="AN1942" s="4"/>
      <c r="AO1942" s="4"/>
      <c r="AP1942" s="4"/>
      <c r="AQ1942" s="4"/>
      <c r="AR1942" s="4"/>
      <c r="AS1942" s="4"/>
      <c r="AT1942" s="4"/>
      <c r="AU1942" s="4"/>
      <c r="AV1942" s="4"/>
      <c r="AW1942" s="4"/>
      <c r="AX1942" s="4"/>
      <c r="AY1942" s="4"/>
      <c r="AZ1942" s="4"/>
      <c r="BA1942" s="4"/>
      <c r="BB1942" s="4"/>
    </row>
    <row r="1943" spans="1:54" ht="15" x14ac:dyDescent="0.35">
      <c r="A1943" s="4"/>
      <c r="B1943" s="8"/>
      <c r="C1943" s="8"/>
      <c r="D1943" s="8"/>
      <c r="E1943" s="33"/>
      <c r="F1943" s="8"/>
      <c r="G1943" s="4"/>
      <c r="H1943" s="4"/>
      <c r="I1943" s="4"/>
      <c r="J1943" s="4"/>
      <c r="K1943" s="4"/>
      <c r="L1943" s="4"/>
      <c r="M1943" s="8"/>
      <c r="N1943" s="4"/>
      <c r="O1943" s="4"/>
      <c r="P1943" s="4"/>
      <c r="Q1943" s="4"/>
      <c r="R1943" s="4"/>
      <c r="S1943" s="8"/>
      <c r="T1943" s="8"/>
      <c r="U1943" s="8"/>
      <c r="V1943" s="4"/>
      <c r="W1943" s="8"/>
      <c r="X1943" s="8"/>
      <c r="Y1943" s="33"/>
      <c r="Z1943" s="4"/>
      <c r="AA1943" s="42"/>
      <c r="AB1943" s="43"/>
      <c r="AC1943" s="8"/>
      <c r="AD1943" s="4"/>
      <c r="AE1943" s="4"/>
      <c r="AF1943" s="4"/>
      <c r="AG1943" s="4"/>
      <c r="AH1943" s="4"/>
      <c r="AI1943" s="4"/>
      <c r="AJ1943" s="4"/>
      <c r="AK1943" s="4"/>
      <c r="AL1943" s="4"/>
      <c r="AM1943" s="4"/>
      <c r="AN1943" s="4"/>
      <c r="AO1943" s="4"/>
      <c r="AP1943" s="4"/>
      <c r="AQ1943" s="4"/>
      <c r="AR1943" s="4"/>
      <c r="AS1943" s="4"/>
      <c r="AT1943" s="4"/>
      <c r="AU1943" s="4"/>
      <c r="AV1943" s="4"/>
      <c r="AW1943" s="4"/>
      <c r="AX1943" s="4"/>
      <c r="AY1943" s="4"/>
      <c r="AZ1943" s="4"/>
      <c r="BA1943" s="4"/>
      <c r="BB1943" s="4"/>
    </row>
    <row r="1944" spans="1:54" ht="15" x14ac:dyDescent="0.35">
      <c r="A1944" s="4"/>
      <c r="B1944" s="8"/>
      <c r="C1944" s="8"/>
      <c r="D1944" s="8"/>
      <c r="E1944" s="33"/>
      <c r="F1944" s="8"/>
      <c r="G1944" s="4"/>
      <c r="H1944" s="4"/>
      <c r="I1944" s="4"/>
      <c r="J1944" s="4"/>
      <c r="K1944" s="4"/>
      <c r="L1944" s="4"/>
      <c r="M1944" s="8"/>
      <c r="N1944" s="4"/>
      <c r="O1944" s="4"/>
      <c r="P1944" s="4"/>
      <c r="Q1944" s="4"/>
      <c r="R1944" s="4"/>
      <c r="S1944" s="8"/>
      <c r="T1944" s="8"/>
      <c r="U1944" s="8"/>
      <c r="V1944" s="4"/>
      <c r="W1944" s="8"/>
      <c r="X1944" s="8"/>
      <c r="Y1944" s="33"/>
      <c r="Z1944" s="4"/>
      <c r="AA1944" s="42"/>
      <c r="AB1944" s="43"/>
      <c r="AC1944" s="8"/>
      <c r="AD1944" s="4"/>
      <c r="AE1944" s="4"/>
      <c r="AF1944" s="4"/>
      <c r="AG1944" s="4"/>
      <c r="AH1944" s="4"/>
      <c r="AI1944" s="4"/>
      <c r="AJ1944" s="4"/>
      <c r="AK1944" s="4"/>
      <c r="AL1944" s="4"/>
      <c r="AM1944" s="4"/>
      <c r="AN1944" s="4"/>
      <c r="AO1944" s="4"/>
      <c r="AP1944" s="4"/>
      <c r="AQ1944" s="4"/>
      <c r="AR1944" s="4"/>
      <c r="AS1944" s="4"/>
      <c r="AT1944" s="4"/>
      <c r="AU1944" s="4"/>
      <c r="AV1944" s="4"/>
      <c r="AW1944" s="4"/>
      <c r="AX1944" s="4"/>
      <c r="AY1944" s="4"/>
      <c r="AZ1944" s="4"/>
      <c r="BA1944" s="4"/>
      <c r="BB1944" s="4"/>
    </row>
    <row r="1945" spans="1:54" ht="15" x14ac:dyDescent="0.35">
      <c r="A1945" s="4"/>
      <c r="B1945" s="8"/>
      <c r="C1945" s="8"/>
      <c r="D1945" s="8"/>
      <c r="E1945" s="33"/>
      <c r="F1945" s="8"/>
      <c r="G1945" s="4"/>
      <c r="H1945" s="4"/>
      <c r="I1945" s="4"/>
      <c r="J1945" s="4"/>
      <c r="K1945" s="4"/>
      <c r="L1945" s="4"/>
      <c r="M1945" s="8"/>
      <c r="N1945" s="4"/>
      <c r="O1945" s="4"/>
      <c r="P1945" s="4"/>
      <c r="Q1945" s="4"/>
      <c r="R1945" s="4"/>
      <c r="S1945" s="8"/>
      <c r="T1945" s="8"/>
      <c r="U1945" s="8"/>
      <c r="V1945" s="4"/>
      <c r="W1945" s="8"/>
      <c r="X1945" s="8"/>
      <c r="Y1945" s="33"/>
      <c r="Z1945" s="4"/>
      <c r="AA1945" s="42"/>
      <c r="AB1945" s="43"/>
      <c r="AC1945" s="8"/>
      <c r="AD1945" s="4"/>
      <c r="AE1945" s="4"/>
      <c r="AF1945" s="4"/>
      <c r="AG1945" s="4"/>
      <c r="AH1945" s="4"/>
      <c r="AI1945" s="4"/>
      <c r="AJ1945" s="4"/>
      <c r="AK1945" s="4"/>
      <c r="AL1945" s="4"/>
      <c r="AM1945" s="4"/>
      <c r="AN1945" s="4"/>
      <c r="AO1945" s="4"/>
      <c r="AP1945" s="4"/>
      <c r="AQ1945" s="4"/>
      <c r="AR1945" s="4"/>
      <c r="AS1945" s="4"/>
      <c r="AT1945" s="4"/>
      <c r="AU1945" s="4"/>
      <c r="AV1945" s="4"/>
      <c r="AW1945" s="4"/>
      <c r="AX1945" s="4"/>
      <c r="AY1945" s="4"/>
      <c r="AZ1945" s="4"/>
      <c r="BA1945" s="4"/>
      <c r="BB1945" s="4"/>
    </row>
    <row r="1946" spans="1:54" ht="15" x14ac:dyDescent="0.35">
      <c r="A1946" s="4"/>
      <c r="B1946" s="8"/>
      <c r="C1946" s="8"/>
      <c r="D1946" s="8"/>
      <c r="E1946" s="33"/>
      <c r="F1946" s="8"/>
      <c r="G1946" s="4"/>
      <c r="H1946" s="4"/>
      <c r="I1946" s="4"/>
      <c r="J1946" s="4"/>
      <c r="K1946" s="4"/>
      <c r="L1946" s="4"/>
      <c r="M1946" s="8"/>
      <c r="N1946" s="4"/>
      <c r="O1946" s="4"/>
      <c r="P1946" s="4"/>
      <c r="Q1946" s="4"/>
      <c r="R1946" s="4"/>
      <c r="S1946" s="8"/>
      <c r="T1946" s="8"/>
      <c r="U1946" s="8"/>
      <c r="V1946" s="4"/>
      <c r="W1946" s="8"/>
      <c r="X1946" s="8"/>
      <c r="Y1946" s="33"/>
      <c r="Z1946" s="4"/>
      <c r="AA1946" s="42"/>
      <c r="AB1946" s="43"/>
      <c r="AC1946" s="8"/>
      <c r="AD1946" s="4"/>
      <c r="AE1946" s="4"/>
      <c r="AF1946" s="4"/>
      <c r="AG1946" s="4"/>
      <c r="AH1946" s="4"/>
      <c r="AI1946" s="4"/>
      <c r="AJ1946" s="4"/>
      <c r="AK1946" s="4"/>
      <c r="AL1946" s="4"/>
      <c r="AM1946" s="4"/>
      <c r="AN1946" s="4"/>
      <c r="AO1946" s="4"/>
      <c r="AP1946" s="4"/>
      <c r="AQ1946" s="4"/>
      <c r="AR1946" s="4"/>
      <c r="AS1946" s="4"/>
      <c r="AT1946" s="4"/>
      <c r="AU1946" s="4"/>
      <c r="AV1946" s="4"/>
      <c r="AW1946" s="4"/>
      <c r="AX1946" s="4"/>
      <c r="AY1946" s="4"/>
      <c r="AZ1946" s="4"/>
      <c r="BA1946" s="4"/>
      <c r="BB1946" s="4"/>
    </row>
    <row r="1947" spans="1:54" ht="15" x14ac:dyDescent="0.35">
      <c r="A1947" s="4"/>
      <c r="B1947" s="8"/>
      <c r="C1947" s="8"/>
      <c r="D1947" s="8"/>
      <c r="E1947" s="33"/>
      <c r="F1947" s="8"/>
      <c r="G1947" s="4"/>
      <c r="H1947" s="4"/>
      <c r="I1947" s="4"/>
      <c r="J1947" s="4"/>
      <c r="K1947" s="4"/>
      <c r="L1947" s="4"/>
      <c r="M1947" s="8"/>
      <c r="N1947" s="4"/>
      <c r="O1947" s="4"/>
      <c r="P1947" s="4"/>
      <c r="Q1947" s="4"/>
      <c r="R1947" s="4"/>
      <c r="S1947" s="8"/>
      <c r="T1947" s="8"/>
      <c r="U1947" s="8"/>
      <c r="V1947" s="4"/>
      <c r="W1947" s="8"/>
      <c r="X1947" s="8"/>
      <c r="Y1947" s="33"/>
      <c r="Z1947" s="4"/>
      <c r="AA1947" s="42"/>
      <c r="AB1947" s="43"/>
      <c r="AC1947" s="8"/>
      <c r="AD1947" s="4"/>
      <c r="AE1947" s="4"/>
      <c r="AF1947" s="4"/>
      <c r="AG1947" s="4"/>
      <c r="AH1947" s="4"/>
      <c r="AI1947" s="4"/>
      <c r="AJ1947" s="4"/>
      <c r="AK1947" s="4"/>
      <c r="AL1947" s="4"/>
      <c r="AM1947" s="4"/>
      <c r="AN1947" s="4"/>
      <c r="AO1947" s="4"/>
      <c r="AP1947" s="4"/>
      <c r="AQ1947" s="4"/>
      <c r="AR1947" s="4"/>
      <c r="AS1947" s="4"/>
      <c r="AT1947" s="4"/>
      <c r="AU1947" s="4"/>
      <c r="AV1947" s="4"/>
      <c r="AW1947" s="4"/>
      <c r="AX1947" s="4"/>
      <c r="AY1947" s="4"/>
      <c r="AZ1947" s="4"/>
      <c r="BA1947" s="4"/>
      <c r="BB1947" s="4"/>
    </row>
    <row r="1948" spans="1:54" ht="15" x14ac:dyDescent="0.35">
      <c r="A1948" s="4"/>
      <c r="B1948" s="8"/>
      <c r="C1948" s="8"/>
      <c r="D1948" s="8"/>
      <c r="E1948" s="33"/>
      <c r="F1948" s="8"/>
      <c r="G1948" s="4"/>
      <c r="H1948" s="4"/>
      <c r="I1948" s="4"/>
      <c r="J1948" s="4"/>
      <c r="K1948" s="4"/>
      <c r="L1948" s="4"/>
      <c r="M1948" s="8"/>
      <c r="N1948" s="4"/>
      <c r="O1948" s="4"/>
      <c r="P1948" s="4"/>
      <c r="Q1948" s="4"/>
      <c r="R1948" s="4"/>
      <c r="S1948" s="8"/>
      <c r="T1948" s="8"/>
      <c r="U1948" s="8"/>
      <c r="V1948" s="4"/>
      <c r="W1948" s="8"/>
      <c r="X1948" s="8"/>
      <c r="Y1948" s="33"/>
      <c r="Z1948" s="4"/>
      <c r="AA1948" s="42"/>
      <c r="AB1948" s="43"/>
      <c r="AC1948" s="8"/>
      <c r="AD1948" s="4"/>
      <c r="AE1948" s="4"/>
      <c r="AF1948" s="4"/>
      <c r="AG1948" s="4"/>
      <c r="AH1948" s="4"/>
      <c r="AI1948" s="4"/>
      <c r="AJ1948" s="4"/>
      <c r="AK1948" s="4"/>
      <c r="AL1948" s="4"/>
      <c r="AM1948" s="4"/>
      <c r="AN1948" s="4"/>
      <c r="AO1948" s="4"/>
      <c r="AP1948" s="4"/>
      <c r="AQ1948" s="4"/>
      <c r="AR1948" s="4"/>
      <c r="AS1948" s="4"/>
      <c r="AT1948" s="4"/>
      <c r="AU1948" s="4"/>
      <c r="AV1948" s="4"/>
      <c r="AW1948" s="4"/>
      <c r="AX1948" s="4"/>
      <c r="AY1948" s="4"/>
      <c r="AZ1948" s="4"/>
      <c r="BA1948" s="4"/>
      <c r="BB1948" s="4"/>
    </row>
    <row r="1949" spans="1:54" ht="15" x14ac:dyDescent="0.35">
      <c r="A1949" s="4"/>
      <c r="B1949" s="8"/>
      <c r="C1949" s="8"/>
      <c r="D1949" s="8"/>
      <c r="E1949" s="33"/>
      <c r="F1949" s="8"/>
      <c r="G1949" s="4"/>
      <c r="H1949" s="4"/>
      <c r="I1949" s="4"/>
      <c r="J1949" s="4"/>
      <c r="K1949" s="4"/>
      <c r="L1949" s="4"/>
      <c r="M1949" s="8"/>
      <c r="N1949" s="4"/>
      <c r="O1949" s="4"/>
      <c r="P1949" s="4"/>
      <c r="Q1949" s="4"/>
      <c r="R1949" s="4"/>
      <c r="S1949" s="8"/>
      <c r="T1949" s="8"/>
      <c r="U1949" s="8"/>
      <c r="V1949" s="4"/>
      <c r="W1949" s="8"/>
      <c r="X1949" s="8"/>
      <c r="Y1949" s="33"/>
      <c r="Z1949" s="4"/>
      <c r="AA1949" s="42"/>
      <c r="AB1949" s="43"/>
      <c r="AC1949" s="8"/>
      <c r="AD1949" s="4"/>
      <c r="AE1949" s="4"/>
      <c r="AF1949" s="4"/>
      <c r="AG1949" s="4"/>
      <c r="AH1949" s="4"/>
      <c r="AI1949" s="4"/>
      <c r="AJ1949" s="4"/>
      <c r="AK1949" s="4"/>
      <c r="AL1949" s="4"/>
      <c r="AM1949" s="4"/>
      <c r="AN1949" s="4"/>
      <c r="AO1949" s="4"/>
      <c r="AP1949" s="4"/>
      <c r="AQ1949" s="4"/>
      <c r="AR1949" s="4"/>
      <c r="AS1949" s="4"/>
      <c r="AT1949" s="4"/>
      <c r="AU1949" s="4"/>
      <c r="AV1949" s="4"/>
      <c r="AW1949" s="4"/>
      <c r="AX1949" s="4"/>
      <c r="AY1949" s="4"/>
      <c r="AZ1949" s="4"/>
      <c r="BA1949" s="4"/>
      <c r="BB1949" s="4"/>
    </row>
    <row r="1950" spans="1:54" ht="15" x14ac:dyDescent="0.35">
      <c r="A1950" s="4"/>
      <c r="B1950" s="8"/>
      <c r="C1950" s="8"/>
      <c r="D1950" s="8"/>
      <c r="E1950" s="33"/>
      <c r="F1950" s="8"/>
      <c r="G1950" s="4"/>
      <c r="H1950" s="4"/>
      <c r="I1950" s="4"/>
      <c r="J1950" s="4"/>
      <c r="K1950" s="4"/>
      <c r="L1950" s="4"/>
      <c r="M1950" s="8"/>
      <c r="N1950" s="4"/>
      <c r="O1950" s="4"/>
      <c r="P1950" s="4"/>
      <c r="Q1950" s="4"/>
      <c r="R1950" s="4"/>
      <c r="S1950" s="8"/>
      <c r="T1950" s="8"/>
      <c r="U1950" s="8"/>
      <c r="V1950" s="4"/>
      <c r="W1950" s="8"/>
      <c r="X1950" s="8"/>
      <c r="Y1950" s="33"/>
      <c r="Z1950" s="4"/>
      <c r="AA1950" s="42"/>
      <c r="AB1950" s="43"/>
      <c r="AC1950" s="8"/>
      <c r="AD1950" s="4"/>
      <c r="AE1950" s="4"/>
      <c r="AF1950" s="4"/>
      <c r="AG1950" s="4"/>
      <c r="AH1950" s="4"/>
      <c r="AI1950" s="4"/>
      <c r="AJ1950" s="4"/>
      <c r="AK1950" s="4"/>
      <c r="AL1950" s="4"/>
      <c r="AM1950" s="4"/>
      <c r="AN1950" s="4"/>
      <c r="AO1950" s="4"/>
      <c r="AP1950" s="4"/>
      <c r="AQ1950" s="4"/>
      <c r="AR1950" s="4"/>
      <c r="AS1950" s="4"/>
      <c r="AT1950" s="4"/>
      <c r="AU1950" s="4"/>
      <c r="AV1950" s="4"/>
      <c r="AW1950" s="4"/>
      <c r="AX1950" s="4"/>
      <c r="AY1950" s="4"/>
      <c r="AZ1950" s="4"/>
      <c r="BA1950" s="4"/>
      <c r="BB1950" s="4"/>
    </row>
    <row r="1951" spans="1:54" ht="15" x14ac:dyDescent="0.35">
      <c r="A1951" s="4"/>
      <c r="B1951" s="8"/>
      <c r="C1951" s="8"/>
      <c r="D1951" s="8"/>
      <c r="E1951" s="33"/>
      <c r="F1951" s="8"/>
      <c r="G1951" s="4"/>
      <c r="H1951" s="4"/>
      <c r="I1951" s="4"/>
      <c r="J1951" s="4"/>
      <c r="K1951" s="4"/>
      <c r="L1951" s="4"/>
      <c r="M1951" s="8"/>
      <c r="N1951" s="4"/>
      <c r="O1951" s="4"/>
      <c r="P1951" s="4"/>
      <c r="Q1951" s="4"/>
      <c r="R1951" s="4"/>
      <c r="S1951" s="8"/>
      <c r="T1951" s="8"/>
      <c r="U1951" s="8"/>
      <c r="V1951" s="4"/>
      <c r="W1951" s="8"/>
      <c r="X1951" s="8"/>
      <c r="Y1951" s="33"/>
      <c r="Z1951" s="4"/>
      <c r="AA1951" s="42"/>
      <c r="AB1951" s="43"/>
      <c r="AC1951" s="8"/>
      <c r="AD1951" s="4"/>
      <c r="AE1951" s="4"/>
      <c r="AF1951" s="4"/>
      <c r="AG1951" s="4"/>
      <c r="AH1951" s="4"/>
      <c r="AI1951" s="4"/>
      <c r="AJ1951" s="4"/>
      <c r="AK1951" s="4"/>
      <c r="AL1951" s="4"/>
      <c r="AM1951" s="4"/>
      <c r="AN1951" s="4"/>
      <c r="AO1951" s="4"/>
      <c r="AP1951" s="4"/>
      <c r="AQ1951" s="4"/>
      <c r="AR1951" s="4"/>
      <c r="AS1951" s="4"/>
      <c r="AT1951" s="4"/>
      <c r="AU1951" s="4"/>
      <c r="AV1951" s="4"/>
      <c r="AW1951" s="4"/>
      <c r="AX1951" s="4"/>
      <c r="AY1951" s="4"/>
      <c r="AZ1951" s="4"/>
      <c r="BA1951" s="4"/>
      <c r="BB1951" s="4"/>
    </row>
    <row r="1952" spans="1:54" ht="15" x14ac:dyDescent="0.35">
      <c r="A1952" s="4"/>
      <c r="B1952" s="8"/>
      <c r="C1952" s="8"/>
      <c r="D1952" s="8"/>
      <c r="E1952" s="33"/>
      <c r="F1952" s="8"/>
      <c r="G1952" s="4"/>
      <c r="H1952" s="4"/>
      <c r="I1952" s="4"/>
      <c r="J1952" s="4"/>
      <c r="K1952" s="4"/>
      <c r="L1952" s="4"/>
      <c r="M1952" s="8"/>
      <c r="N1952" s="4"/>
      <c r="O1952" s="4"/>
      <c r="P1952" s="4"/>
      <c r="Q1952" s="4"/>
      <c r="R1952" s="4"/>
      <c r="S1952" s="8"/>
      <c r="T1952" s="8"/>
      <c r="U1952" s="8"/>
      <c r="V1952" s="4"/>
      <c r="W1952" s="8"/>
      <c r="X1952" s="8"/>
      <c r="Y1952" s="33"/>
      <c r="Z1952" s="4"/>
      <c r="AA1952" s="42"/>
      <c r="AB1952" s="43"/>
      <c r="AC1952" s="8"/>
      <c r="AD1952" s="4"/>
      <c r="AE1952" s="4"/>
      <c r="AF1952" s="4"/>
      <c r="AG1952" s="4"/>
      <c r="AH1952" s="4"/>
      <c r="AI1952" s="4"/>
      <c r="AJ1952" s="4"/>
      <c r="AK1952" s="4"/>
      <c r="AL1952" s="4"/>
      <c r="AM1952" s="4"/>
      <c r="AN1952" s="4"/>
      <c r="AO1952" s="4"/>
      <c r="AP1952" s="4"/>
      <c r="AQ1952" s="4"/>
      <c r="AR1952" s="4"/>
      <c r="AS1952" s="4"/>
      <c r="AT1952" s="4"/>
      <c r="AU1952" s="4"/>
      <c r="AV1952" s="4"/>
      <c r="AW1952" s="4"/>
      <c r="AX1952" s="4"/>
      <c r="AY1952" s="4"/>
      <c r="AZ1952" s="4"/>
      <c r="BA1952" s="4"/>
      <c r="BB1952" s="4"/>
    </row>
    <row r="1953" spans="1:54" ht="15" x14ac:dyDescent="0.35">
      <c r="A1953" s="4"/>
      <c r="B1953" s="8"/>
      <c r="C1953" s="8"/>
      <c r="D1953" s="8"/>
      <c r="E1953" s="33"/>
      <c r="F1953" s="8"/>
      <c r="G1953" s="4"/>
      <c r="H1953" s="4"/>
      <c r="I1953" s="4"/>
      <c r="J1953" s="4"/>
      <c r="K1953" s="4"/>
      <c r="L1953" s="4"/>
      <c r="M1953" s="8"/>
      <c r="N1953" s="4"/>
      <c r="O1953" s="4"/>
      <c r="P1953" s="4"/>
      <c r="Q1953" s="4"/>
      <c r="R1953" s="4"/>
      <c r="S1953" s="8"/>
      <c r="T1953" s="8"/>
      <c r="U1953" s="8"/>
      <c r="V1953" s="4"/>
      <c r="W1953" s="8"/>
      <c r="X1953" s="8"/>
      <c r="Y1953" s="33"/>
      <c r="Z1953" s="4"/>
      <c r="AA1953" s="42"/>
      <c r="AB1953" s="43"/>
      <c r="AC1953" s="8"/>
      <c r="AD1953" s="4"/>
      <c r="AE1953" s="4"/>
      <c r="AF1953" s="4"/>
      <c r="AG1953" s="4"/>
      <c r="AH1953" s="4"/>
      <c r="AI1953" s="4"/>
      <c r="AJ1953" s="4"/>
      <c r="AK1953" s="4"/>
      <c r="AL1953" s="4"/>
      <c r="AM1953" s="4"/>
      <c r="AN1953" s="4"/>
      <c r="AO1953" s="4"/>
      <c r="AP1953" s="4"/>
      <c r="AQ1953" s="4"/>
      <c r="AR1953" s="4"/>
      <c r="AS1953" s="4"/>
      <c r="AT1953" s="4"/>
      <c r="AU1953" s="4"/>
      <c r="AV1953" s="4"/>
      <c r="AW1953" s="4"/>
      <c r="AX1953" s="4"/>
      <c r="AY1953" s="4"/>
      <c r="AZ1953" s="4"/>
      <c r="BA1953" s="4"/>
      <c r="BB1953" s="4"/>
    </row>
    <row r="1954" spans="1:54" ht="15" x14ac:dyDescent="0.35">
      <c r="A1954" s="4"/>
      <c r="B1954" s="8"/>
      <c r="C1954" s="8"/>
      <c r="D1954" s="8"/>
      <c r="E1954" s="33"/>
      <c r="F1954" s="8"/>
      <c r="G1954" s="4"/>
      <c r="H1954" s="4"/>
      <c r="I1954" s="4"/>
      <c r="J1954" s="4"/>
      <c r="K1954" s="4"/>
      <c r="L1954" s="4"/>
      <c r="M1954" s="8"/>
      <c r="N1954" s="4"/>
      <c r="O1954" s="4"/>
      <c r="P1954" s="4"/>
      <c r="Q1954" s="4"/>
      <c r="R1954" s="4"/>
      <c r="S1954" s="8"/>
      <c r="T1954" s="8"/>
      <c r="U1954" s="8"/>
      <c r="V1954" s="4"/>
      <c r="W1954" s="8"/>
      <c r="X1954" s="8"/>
      <c r="Y1954" s="33"/>
      <c r="Z1954" s="4"/>
      <c r="AA1954" s="42"/>
      <c r="AB1954" s="43"/>
      <c r="AC1954" s="8"/>
      <c r="AD1954" s="4"/>
      <c r="AE1954" s="4"/>
      <c r="AF1954" s="4"/>
      <c r="AG1954" s="4"/>
      <c r="AH1954" s="4"/>
      <c r="AI1954" s="4"/>
      <c r="AJ1954" s="4"/>
      <c r="AK1954" s="4"/>
      <c r="AL1954" s="4"/>
      <c r="AM1954" s="4"/>
      <c r="AN1954" s="4"/>
      <c r="AO1954" s="4"/>
      <c r="AP1954" s="4"/>
      <c r="AQ1954" s="4"/>
      <c r="AR1954" s="4"/>
      <c r="AS1954" s="4"/>
      <c r="AT1954" s="4"/>
      <c r="AU1954" s="4"/>
      <c r="AV1954" s="4"/>
      <c r="AW1954" s="4"/>
      <c r="AX1954" s="4"/>
      <c r="AY1954" s="4"/>
      <c r="AZ1954" s="4"/>
      <c r="BA1954" s="4"/>
      <c r="BB1954" s="4"/>
    </row>
    <row r="1955" spans="1:54" ht="15" x14ac:dyDescent="0.35">
      <c r="A1955" s="4"/>
      <c r="B1955" s="8"/>
      <c r="C1955" s="8"/>
      <c r="D1955" s="8"/>
      <c r="E1955" s="33"/>
      <c r="F1955" s="8"/>
      <c r="G1955" s="4"/>
      <c r="H1955" s="4"/>
      <c r="I1955" s="4"/>
      <c r="J1955" s="4"/>
      <c r="K1955" s="4"/>
      <c r="L1955" s="4"/>
      <c r="M1955" s="8"/>
      <c r="N1955" s="4"/>
      <c r="O1955" s="4"/>
      <c r="P1955" s="4"/>
      <c r="Q1955" s="4"/>
      <c r="R1955" s="4"/>
      <c r="S1955" s="8"/>
      <c r="T1955" s="8"/>
      <c r="U1955" s="8"/>
      <c r="V1955" s="4"/>
      <c r="W1955" s="8"/>
      <c r="X1955" s="8"/>
      <c r="Y1955" s="33"/>
      <c r="Z1955" s="4"/>
      <c r="AA1955" s="42"/>
      <c r="AB1955" s="43"/>
      <c r="AC1955" s="8"/>
      <c r="AD1955" s="4"/>
      <c r="AE1955" s="4"/>
      <c r="AF1955" s="4"/>
      <c r="AG1955" s="4"/>
      <c r="AH1955" s="4"/>
      <c r="AI1955" s="4"/>
      <c r="AJ1955" s="4"/>
      <c r="AK1955" s="4"/>
      <c r="AL1955" s="4"/>
      <c r="AM1955" s="4"/>
      <c r="AN1955" s="4"/>
      <c r="AO1955" s="4"/>
      <c r="AP1955" s="4"/>
      <c r="AQ1955" s="4"/>
      <c r="AR1955" s="4"/>
      <c r="AS1955" s="4"/>
      <c r="AT1955" s="4"/>
      <c r="AU1955" s="4"/>
      <c r="AV1955" s="4"/>
      <c r="AW1955" s="4"/>
      <c r="AX1955" s="4"/>
      <c r="AY1955" s="4"/>
      <c r="AZ1955" s="4"/>
      <c r="BA1955" s="4"/>
      <c r="BB1955" s="4"/>
    </row>
    <row r="1956" spans="1:54" ht="15" x14ac:dyDescent="0.35">
      <c r="A1956" s="4"/>
      <c r="B1956" s="8"/>
      <c r="C1956" s="8"/>
      <c r="D1956" s="8"/>
      <c r="E1956" s="33"/>
      <c r="F1956" s="8"/>
      <c r="G1956" s="4"/>
      <c r="H1956" s="4"/>
      <c r="I1956" s="4"/>
      <c r="J1956" s="4"/>
      <c r="K1956" s="4"/>
      <c r="L1956" s="4"/>
      <c r="M1956" s="8"/>
      <c r="N1956" s="4"/>
      <c r="O1956" s="4"/>
      <c r="P1956" s="4"/>
      <c r="Q1956" s="4"/>
      <c r="R1956" s="4"/>
      <c r="S1956" s="8"/>
      <c r="T1956" s="8"/>
      <c r="U1956" s="8"/>
      <c r="V1956" s="4"/>
      <c r="W1956" s="8"/>
      <c r="X1956" s="8"/>
      <c r="Y1956" s="33"/>
      <c r="Z1956" s="4"/>
      <c r="AA1956" s="42"/>
      <c r="AB1956" s="43"/>
      <c r="AC1956" s="8"/>
      <c r="AD1956" s="4"/>
      <c r="AE1956" s="4"/>
      <c r="AF1956" s="4"/>
      <c r="AG1956" s="4"/>
      <c r="AH1956" s="4"/>
      <c r="AI1956" s="4"/>
      <c r="AJ1956" s="4"/>
      <c r="AK1956" s="4"/>
      <c r="AL1956" s="4"/>
      <c r="AM1956" s="4"/>
      <c r="AN1956" s="4"/>
      <c r="AO1956" s="4"/>
      <c r="AP1956" s="4"/>
      <c r="AQ1956" s="4"/>
      <c r="AR1956" s="4"/>
      <c r="AS1956" s="4"/>
      <c r="AT1956" s="4"/>
      <c r="AU1956" s="4"/>
      <c r="AV1956" s="4"/>
      <c r="AW1956" s="4"/>
      <c r="AX1956" s="4"/>
      <c r="AY1956" s="4"/>
      <c r="AZ1956" s="4"/>
      <c r="BA1956" s="4"/>
      <c r="BB1956" s="4"/>
    </row>
    <row r="1957" spans="1:54" ht="15" x14ac:dyDescent="0.35">
      <c r="A1957" s="4"/>
      <c r="B1957" s="8"/>
      <c r="C1957" s="8"/>
      <c r="D1957" s="8"/>
      <c r="E1957" s="33"/>
      <c r="F1957" s="8"/>
      <c r="G1957" s="4"/>
      <c r="H1957" s="4"/>
      <c r="I1957" s="4"/>
      <c r="J1957" s="4"/>
      <c r="K1957" s="4"/>
      <c r="L1957" s="4"/>
      <c r="M1957" s="8"/>
      <c r="N1957" s="4"/>
      <c r="O1957" s="4"/>
      <c r="P1957" s="4"/>
      <c r="Q1957" s="4"/>
      <c r="R1957" s="4"/>
      <c r="S1957" s="8"/>
      <c r="T1957" s="8"/>
      <c r="U1957" s="8"/>
      <c r="V1957" s="4"/>
      <c r="W1957" s="8"/>
      <c r="X1957" s="8"/>
      <c r="Y1957" s="33"/>
      <c r="Z1957" s="4"/>
      <c r="AA1957" s="42"/>
      <c r="AB1957" s="43"/>
      <c r="AC1957" s="8"/>
      <c r="AD1957" s="4"/>
      <c r="AE1957" s="4"/>
      <c r="AF1957" s="4"/>
      <c r="AG1957" s="4"/>
      <c r="AH1957" s="4"/>
      <c r="AI1957" s="4"/>
      <c r="AJ1957" s="4"/>
      <c r="AK1957" s="4"/>
      <c r="AL1957" s="4"/>
      <c r="AM1957" s="4"/>
      <c r="AN1957" s="4"/>
      <c r="AO1957" s="4"/>
      <c r="AP1957" s="4"/>
      <c r="AQ1957" s="4"/>
      <c r="AR1957" s="4"/>
      <c r="AS1957" s="4"/>
      <c r="AT1957" s="4"/>
      <c r="AU1957" s="4"/>
      <c r="AV1957" s="4"/>
      <c r="AW1957" s="4"/>
      <c r="AX1957" s="4"/>
      <c r="AY1957" s="4"/>
      <c r="AZ1957" s="4"/>
      <c r="BA1957" s="4"/>
      <c r="BB1957" s="4"/>
    </row>
    <row r="1958" spans="1:54" ht="15" x14ac:dyDescent="0.35">
      <c r="A1958" s="4"/>
      <c r="B1958" s="8"/>
      <c r="C1958" s="8"/>
      <c r="D1958" s="8"/>
      <c r="E1958" s="33"/>
      <c r="F1958" s="8"/>
      <c r="G1958" s="4"/>
      <c r="H1958" s="4"/>
      <c r="I1958" s="4"/>
      <c r="J1958" s="4"/>
      <c r="K1958" s="4"/>
      <c r="L1958" s="4"/>
      <c r="M1958" s="8"/>
      <c r="N1958" s="4"/>
      <c r="O1958" s="4"/>
      <c r="P1958" s="4"/>
      <c r="Q1958" s="4"/>
      <c r="R1958" s="4"/>
      <c r="S1958" s="8"/>
      <c r="T1958" s="8"/>
      <c r="U1958" s="8"/>
      <c r="V1958" s="4"/>
      <c r="W1958" s="8"/>
      <c r="X1958" s="8"/>
      <c r="Y1958" s="33"/>
      <c r="Z1958" s="4"/>
      <c r="AA1958" s="42"/>
      <c r="AB1958" s="43"/>
      <c r="AC1958" s="8"/>
      <c r="AD1958" s="4"/>
      <c r="AE1958" s="4"/>
      <c r="AF1958" s="4"/>
      <c r="AG1958" s="4"/>
      <c r="AH1958" s="4"/>
      <c r="AI1958" s="4"/>
      <c r="AJ1958" s="4"/>
      <c r="AK1958" s="4"/>
      <c r="AL1958" s="4"/>
      <c r="AM1958" s="4"/>
      <c r="AN1958" s="4"/>
      <c r="AO1958" s="4"/>
      <c r="AP1958" s="4"/>
      <c r="AQ1958" s="4"/>
      <c r="AR1958" s="4"/>
      <c r="AS1958" s="4"/>
      <c r="AT1958" s="4"/>
      <c r="AU1958" s="4"/>
      <c r="AV1958" s="4"/>
      <c r="AW1958" s="4"/>
      <c r="AX1958" s="4"/>
      <c r="AY1958" s="4"/>
      <c r="AZ1958" s="4"/>
      <c r="BA1958" s="4"/>
      <c r="BB1958" s="4"/>
    </row>
    <row r="1959" spans="1:54" ht="15" x14ac:dyDescent="0.35">
      <c r="A1959" s="4"/>
      <c r="B1959" s="8"/>
      <c r="C1959" s="8"/>
      <c r="D1959" s="8"/>
      <c r="E1959" s="33"/>
      <c r="F1959" s="8"/>
      <c r="G1959" s="4"/>
      <c r="H1959" s="4"/>
      <c r="I1959" s="4"/>
      <c r="J1959" s="4"/>
      <c r="K1959" s="4"/>
      <c r="L1959" s="4"/>
      <c r="M1959" s="8"/>
      <c r="N1959" s="4"/>
      <c r="O1959" s="4"/>
      <c r="P1959" s="4"/>
      <c r="Q1959" s="4"/>
      <c r="R1959" s="4"/>
      <c r="S1959" s="8"/>
      <c r="T1959" s="8"/>
      <c r="U1959" s="8"/>
      <c r="V1959" s="4"/>
      <c r="W1959" s="8"/>
      <c r="X1959" s="8"/>
      <c r="Y1959" s="33"/>
      <c r="Z1959" s="4"/>
      <c r="AA1959" s="42"/>
      <c r="AB1959" s="43"/>
      <c r="AC1959" s="8"/>
      <c r="AD1959" s="4"/>
      <c r="AE1959" s="4"/>
      <c r="AF1959" s="4"/>
      <c r="AG1959" s="4"/>
      <c r="AH1959" s="4"/>
      <c r="AI1959" s="4"/>
      <c r="AJ1959" s="4"/>
      <c r="AK1959" s="4"/>
      <c r="AL1959" s="4"/>
      <c r="AM1959" s="4"/>
      <c r="AN1959" s="4"/>
      <c r="AO1959" s="4"/>
      <c r="AP1959" s="4"/>
      <c r="AQ1959" s="4"/>
      <c r="AR1959" s="4"/>
      <c r="AS1959" s="4"/>
      <c r="AT1959" s="4"/>
      <c r="AU1959" s="4"/>
      <c r="AV1959" s="4"/>
      <c r="AW1959" s="4"/>
      <c r="AX1959" s="4"/>
      <c r="AY1959" s="4"/>
      <c r="AZ1959" s="4"/>
      <c r="BA1959" s="4"/>
      <c r="BB1959" s="4"/>
    </row>
    <row r="1960" spans="1:54" ht="15" x14ac:dyDescent="0.35">
      <c r="A1960" s="4"/>
      <c r="B1960" s="8"/>
      <c r="C1960" s="8"/>
      <c r="D1960" s="8"/>
      <c r="E1960" s="33"/>
      <c r="F1960" s="8"/>
      <c r="G1960" s="4"/>
      <c r="H1960" s="4"/>
      <c r="I1960" s="4"/>
      <c r="J1960" s="4"/>
      <c r="K1960" s="4"/>
      <c r="L1960" s="4"/>
      <c r="M1960" s="8"/>
      <c r="N1960" s="4"/>
      <c r="O1960" s="4"/>
      <c r="P1960" s="4"/>
      <c r="Q1960" s="4"/>
      <c r="R1960" s="4"/>
      <c r="S1960" s="8"/>
      <c r="T1960" s="8"/>
      <c r="U1960" s="8"/>
      <c r="V1960" s="4"/>
      <c r="W1960" s="8"/>
      <c r="X1960" s="8"/>
      <c r="Y1960" s="33"/>
      <c r="Z1960" s="4"/>
      <c r="AA1960" s="42"/>
      <c r="AB1960" s="43"/>
      <c r="AC1960" s="8"/>
      <c r="AD1960" s="4"/>
      <c r="AE1960" s="4"/>
      <c r="AF1960" s="4"/>
      <c r="AG1960" s="4"/>
      <c r="AH1960" s="4"/>
      <c r="AI1960" s="4"/>
      <c r="AJ1960" s="4"/>
      <c r="AK1960" s="4"/>
      <c r="AL1960" s="4"/>
      <c r="AM1960" s="4"/>
      <c r="AN1960" s="4"/>
      <c r="AO1960" s="4"/>
      <c r="AP1960" s="4"/>
      <c r="AQ1960" s="4"/>
      <c r="AR1960" s="4"/>
      <c r="AS1960" s="4"/>
      <c r="AT1960" s="4"/>
      <c r="AU1960" s="4"/>
      <c r="AV1960" s="4"/>
      <c r="AW1960" s="4"/>
      <c r="AX1960" s="4"/>
      <c r="AY1960" s="4"/>
      <c r="AZ1960" s="4"/>
      <c r="BA1960" s="4"/>
      <c r="BB1960" s="4"/>
    </row>
    <row r="1961" spans="1:54" ht="15" x14ac:dyDescent="0.35">
      <c r="A1961" s="4"/>
      <c r="B1961" s="8"/>
      <c r="C1961" s="8"/>
      <c r="D1961" s="8"/>
      <c r="E1961" s="33"/>
      <c r="F1961" s="8"/>
      <c r="G1961" s="4"/>
      <c r="H1961" s="4"/>
      <c r="I1961" s="4"/>
      <c r="J1961" s="4"/>
      <c r="K1961" s="4"/>
      <c r="L1961" s="4"/>
      <c r="M1961" s="8"/>
      <c r="N1961" s="4"/>
      <c r="O1961" s="4"/>
      <c r="P1961" s="4"/>
      <c r="Q1961" s="4"/>
      <c r="R1961" s="4"/>
      <c r="S1961" s="8"/>
      <c r="T1961" s="8"/>
      <c r="U1961" s="8"/>
      <c r="V1961" s="4"/>
      <c r="W1961" s="8"/>
      <c r="X1961" s="8"/>
      <c r="Y1961" s="33"/>
      <c r="Z1961" s="4"/>
      <c r="AA1961" s="42"/>
      <c r="AB1961" s="43"/>
      <c r="AC1961" s="8"/>
      <c r="AD1961" s="4"/>
      <c r="AE1961" s="4"/>
      <c r="AF1961" s="4"/>
      <c r="AG1961" s="4"/>
      <c r="AH1961" s="4"/>
      <c r="AI1961" s="4"/>
      <c r="AJ1961" s="4"/>
      <c r="AK1961" s="4"/>
      <c r="AL1961" s="4"/>
      <c r="AM1961" s="4"/>
      <c r="AN1961" s="4"/>
      <c r="AO1961" s="4"/>
      <c r="AP1961" s="4"/>
      <c r="AQ1961" s="4"/>
      <c r="AR1961" s="4"/>
      <c r="AS1961" s="4"/>
      <c r="AT1961" s="4"/>
      <c r="AU1961" s="4"/>
      <c r="AV1961" s="4"/>
      <c r="AW1961" s="4"/>
      <c r="AX1961" s="4"/>
      <c r="AY1961" s="4"/>
      <c r="AZ1961" s="4"/>
      <c r="BA1961" s="4"/>
      <c r="BB1961" s="4"/>
    </row>
    <row r="1962" spans="1:54" ht="15" x14ac:dyDescent="0.35">
      <c r="A1962" s="4"/>
      <c r="B1962" s="8"/>
      <c r="C1962" s="8"/>
      <c r="D1962" s="8"/>
      <c r="E1962" s="33"/>
      <c r="F1962" s="8"/>
      <c r="G1962" s="4"/>
      <c r="H1962" s="4"/>
      <c r="I1962" s="4"/>
      <c r="J1962" s="4"/>
      <c r="K1962" s="4"/>
      <c r="L1962" s="4"/>
      <c r="M1962" s="8"/>
      <c r="N1962" s="4"/>
      <c r="O1962" s="4"/>
      <c r="P1962" s="4"/>
      <c r="Q1962" s="4"/>
      <c r="R1962" s="4"/>
      <c r="S1962" s="8"/>
      <c r="T1962" s="8"/>
      <c r="U1962" s="8"/>
      <c r="V1962" s="4"/>
      <c r="W1962" s="8"/>
      <c r="X1962" s="8"/>
      <c r="Y1962" s="33"/>
      <c r="Z1962" s="4"/>
      <c r="AA1962" s="42"/>
      <c r="AB1962" s="43"/>
      <c r="AC1962" s="8"/>
      <c r="AD1962" s="4"/>
      <c r="AE1962" s="4"/>
      <c r="AF1962" s="4"/>
      <c r="AG1962" s="4"/>
      <c r="AH1962" s="4"/>
      <c r="AI1962" s="4"/>
      <c r="AJ1962" s="4"/>
      <c r="AK1962" s="4"/>
      <c r="AL1962" s="4"/>
      <c r="AM1962" s="4"/>
      <c r="AN1962" s="4"/>
      <c r="AO1962" s="4"/>
      <c r="AP1962" s="4"/>
      <c r="AQ1962" s="4"/>
      <c r="AR1962" s="4"/>
      <c r="AS1962" s="4"/>
      <c r="AT1962" s="4"/>
      <c r="AU1962" s="4"/>
      <c r="AV1962" s="4"/>
      <c r="AW1962" s="4"/>
      <c r="AX1962" s="4"/>
      <c r="AY1962" s="4"/>
      <c r="AZ1962" s="4"/>
      <c r="BA1962" s="4"/>
      <c r="BB1962" s="4"/>
    </row>
    <row r="1963" spans="1:54" ht="15" x14ac:dyDescent="0.35">
      <c r="A1963" s="4"/>
      <c r="B1963" s="8"/>
      <c r="C1963" s="8"/>
      <c r="D1963" s="8"/>
      <c r="E1963" s="33"/>
      <c r="F1963" s="8"/>
      <c r="G1963" s="4"/>
      <c r="H1963" s="4"/>
      <c r="I1963" s="4"/>
      <c r="J1963" s="4"/>
      <c r="K1963" s="4"/>
      <c r="L1963" s="4"/>
      <c r="M1963" s="8"/>
      <c r="N1963" s="4"/>
      <c r="O1963" s="4"/>
      <c r="P1963" s="4"/>
      <c r="Q1963" s="4"/>
      <c r="R1963" s="4"/>
      <c r="S1963" s="8"/>
      <c r="T1963" s="8"/>
      <c r="U1963" s="8"/>
      <c r="V1963" s="4"/>
      <c r="W1963" s="8"/>
      <c r="X1963" s="8"/>
      <c r="Y1963" s="33"/>
      <c r="Z1963" s="4"/>
      <c r="AA1963" s="42"/>
      <c r="AB1963" s="43"/>
      <c r="AC1963" s="8"/>
      <c r="AD1963" s="4"/>
      <c r="AE1963" s="4"/>
      <c r="AF1963" s="4"/>
      <c r="AG1963" s="4"/>
      <c r="AH1963" s="4"/>
      <c r="AI1963" s="4"/>
      <c r="AJ1963" s="4"/>
      <c r="AK1963" s="4"/>
      <c r="AL1963" s="4"/>
      <c r="AM1963" s="4"/>
      <c r="AN1963" s="4"/>
      <c r="AO1963" s="4"/>
      <c r="AP1963" s="4"/>
      <c r="AQ1963" s="4"/>
      <c r="AR1963" s="4"/>
      <c r="AS1963" s="4"/>
      <c r="AT1963" s="4"/>
      <c r="AU1963" s="4"/>
      <c r="AV1963" s="4"/>
      <c r="AW1963" s="4"/>
      <c r="AX1963" s="4"/>
      <c r="AY1963" s="4"/>
      <c r="AZ1963" s="4"/>
      <c r="BA1963" s="4"/>
      <c r="BB1963" s="4"/>
    </row>
    <row r="1964" spans="1:54" ht="15" x14ac:dyDescent="0.35">
      <c r="A1964" s="4"/>
      <c r="B1964" s="8"/>
      <c r="C1964" s="8"/>
      <c r="D1964" s="8"/>
      <c r="E1964" s="33"/>
      <c r="F1964" s="8"/>
      <c r="G1964" s="4"/>
      <c r="H1964" s="4"/>
      <c r="I1964" s="4"/>
      <c r="J1964" s="4"/>
      <c r="K1964" s="4"/>
      <c r="L1964" s="4"/>
      <c r="M1964" s="8"/>
      <c r="N1964" s="4"/>
      <c r="O1964" s="4"/>
      <c r="P1964" s="4"/>
      <c r="Q1964" s="4"/>
      <c r="R1964" s="4"/>
      <c r="S1964" s="8"/>
      <c r="T1964" s="8"/>
      <c r="U1964" s="8"/>
      <c r="V1964" s="4"/>
      <c r="W1964" s="8"/>
      <c r="X1964" s="8"/>
      <c r="Y1964" s="33"/>
      <c r="Z1964" s="4"/>
      <c r="AA1964" s="42"/>
      <c r="AB1964" s="43"/>
      <c r="AC1964" s="8"/>
      <c r="AD1964" s="4"/>
      <c r="AE1964" s="4"/>
      <c r="AF1964" s="4"/>
      <c r="AG1964" s="4"/>
      <c r="AH1964" s="4"/>
      <c r="AI1964" s="4"/>
      <c r="AJ1964" s="4"/>
      <c r="AK1964" s="4"/>
      <c r="AL1964" s="4"/>
      <c r="AM1964" s="4"/>
      <c r="AN1964" s="4"/>
      <c r="AO1964" s="4"/>
      <c r="AP1964" s="4"/>
      <c r="AQ1964" s="4"/>
      <c r="AR1964" s="4"/>
      <c r="AS1964" s="4"/>
      <c r="AT1964" s="4"/>
      <c r="AU1964" s="4"/>
      <c r="AV1964" s="4"/>
      <c r="AW1964" s="4"/>
      <c r="AX1964" s="4"/>
      <c r="AY1964" s="4"/>
      <c r="AZ1964" s="4"/>
      <c r="BA1964" s="4"/>
      <c r="BB1964" s="4"/>
    </row>
    <row r="1965" spans="1:54" ht="15" x14ac:dyDescent="0.35">
      <c r="A1965" s="4"/>
      <c r="B1965" s="8"/>
      <c r="C1965" s="8"/>
      <c r="D1965" s="8"/>
      <c r="E1965" s="33"/>
      <c r="F1965" s="8"/>
      <c r="G1965" s="4"/>
      <c r="H1965" s="4"/>
      <c r="I1965" s="4"/>
      <c r="J1965" s="4"/>
      <c r="K1965" s="4"/>
      <c r="L1965" s="4"/>
      <c r="M1965" s="8"/>
      <c r="N1965" s="4"/>
      <c r="O1965" s="4"/>
      <c r="P1965" s="4"/>
      <c r="Q1965" s="4"/>
      <c r="R1965" s="4"/>
      <c r="S1965" s="8"/>
      <c r="T1965" s="8"/>
      <c r="U1965" s="8"/>
      <c r="V1965" s="4"/>
      <c r="W1965" s="8"/>
      <c r="X1965" s="8"/>
      <c r="Y1965" s="33"/>
      <c r="Z1965" s="4"/>
      <c r="AA1965" s="42"/>
      <c r="AB1965" s="43"/>
      <c r="AC1965" s="8"/>
      <c r="AD1965" s="4"/>
      <c r="AE1965" s="4"/>
      <c r="AF1965" s="4"/>
      <c r="AG1965" s="4"/>
      <c r="AH1965" s="4"/>
      <c r="AI1965" s="4"/>
      <c r="AJ1965" s="4"/>
      <c r="AK1965" s="4"/>
      <c r="AL1965" s="4"/>
      <c r="AM1965" s="4"/>
      <c r="AN1965" s="4"/>
      <c r="AO1965" s="4"/>
      <c r="AP1965" s="4"/>
      <c r="AQ1965" s="4"/>
      <c r="AR1965" s="4"/>
      <c r="AS1965" s="4"/>
      <c r="AT1965" s="4"/>
      <c r="AU1965" s="4"/>
      <c r="AV1965" s="4"/>
      <c r="AW1965" s="4"/>
      <c r="AX1965" s="4"/>
      <c r="AY1965" s="4"/>
      <c r="AZ1965" s="4"/>
      <c r="BA1965" s="4"/>
      <c r="BB1965" s="4"/>
    </row>
    <row r="1966" spans="1:54" ht="15" x14ac:dyDescent="0.35">
      <c r="A1966" s="4"/>
      <c r="B1966" s="8"/>
      <c r="C1966" s="8"/>
      <c r="D1966" s="8"/>
      <c r="E1966" s="33"/>
      <c r="F1966" s="8"/>
      <c r="G1966" s="4"/>
      <c r="H1966" s="4"/>
      <c r="I1966" s="4"/>
      <c r="J1966" s="4"/>
      <c r="K1966" s="4"/>
      <c r="L1966" s="4"/>
      <c r="M1966" s="8"/>
      <c r="N1966" s="4"/>
      <c r="O1966" s="4"/>
      <c r="P1966" s="4"/>
      <c r="Q1966" s="4"/>
      <c r="R1966" s="4"/>
      <c r="S1966" s="8"/>
      <c r="T1966" s="8"/>
      <c r="U1966" s="8"/>
      <c r="V1966" s="4"/>
      <c r="W1966" s="8"/>
      <c r="X1966" s="8"/>
      <c r="Y1966" s="33"/>
      <c r="Z1966" s="4"/>
      <c r="AA1966" s="42"/>
      <c r="AB1966" s="43"/>
      <c r="AC1966" s="8"/>
      <c r="AD1966" s="4"/>
      <c r="AE1966" s="4"/>
      <c r="AF1966" s="4"/>
      <c r="AG1966" s="4"/>
      <c r="AH1966" s="4"/>
      <c r="AI1966" s="4"/>
      <c r="AJ1966" s="4"/>
      <c r="AK1966" s="4"/>
      <c r="AL1966" s="4"/>
      <c r="AM1966" s="4"/>
      <c r="AN1966" s="4"/>
      <c r="AO1966" s="4"/>
      <c r="AP1966" s="4"/>
      <c r="AQ1966" s="4"/>
      <c r="AR1966" s="4"/>
      <c r="AS1966" s="4"/>
      <c r="AT1966" s="4"/>
      <c r="AU1966" s="4"/>
      <c r="AV1966" s="4"/>
      <c r="AW1966" s="4"/>
      <c r="AX1966" s="4"/>
      <c r="AY1966" s="4"/>
      <c r="AZ1966" s="4"/>
      <c r="BA1966" s="4"/>
      <c r="BB1966" s="4"/>
    </row>
    <row r="1967" spans="1:54" ht="15" x14ac:dyDescent="0.35">
      <c r="A1967" s="4"/>
      <c r="B1967" s="8"/>
      <c r="C1967" s="8"/>
      <c r="D1967" s="8"/>
      <c r="E1967" s="33"/>
      <c r="F1967" s="8"/>
      <c r="G1967" s="4"/>
      <c r="H1967" s="4"/>
      <c r="I1967" s="4"/>
      <c r="J1967" s="4"/>
      <c r="K1967" s="4"/>
      <c r="L1967" s="4"/>
      <c r="M1967" s="8"/>
      <c r="N1967" s="4"/>
      <c r="O1967" s="4"/>
      <c r="P1967" s="4"/>
      <c r="Q1967" s="4"/>
      <c r="R1967" s="4"/>
      <c r="S1967" s="8"/>
      <c r="T1967" s="8"/>
      <c r="U1967" s="8"/>
      <c r="V1967" s="4"/>
      <c r="W1967" s="8"/>
      <c r="X1967" s="8"/>
      <c r="Y1967" s="33"/>
      <c r="Z1967" s="4"/>
      <c r="AA1967" s="42"/>
      <c r="AB1967" s="43"/>
      <c r="AC1967" s="8"/>
      <c r="AD1967" s="4"/>
      <c r="AE1967" s="4"/>
      <c r="AF1967" s="4"/>
      <c r="AG1967" s="4"/>
      <c r="AH1967" s="4"/>
      <c r="AI1967" s="4"/>
      <c r="AJ1967" s="4"/>
      <c r="AK1967" s="4"/>
      <c r="AL1967" s="4"/>
      <c r="AM1967" s="4"/>
      <c r="AN1967" s="4"/>
      <c r="AO1967" s="4"/>
      <c r="AP1967" s="4"/>
      <c r="AQ1967" s="4"/>
      <c r="AR1967" s="4"/>
      <c r="AS1967" s="4"/>
      <c r="AT1967" s="4"/>
      <c r="AU1967" s="4"/>
      <c r="AV1967" s="4"/>
      <c r="AW1967" s="4"/>
      <c r="AX1967" s="4"/>
      <c r="AY1967" s="4"/>
      <c r="AZ1967" s="4"/>
      <c r="BA1967" s="4"/>
      <c r="BB1967" s="4"/>
    </row>
    <row r="1968" spans="1:54" ht="15" x14ac:dyDescent="0.35">
      <c r="A1968" s="4"/>
      <c r="B1968" s="8"/>
      <c r="C1968" s="8"/>
      <c r="D1968" s="8"/>
      <c r="E1968" s="33"/>
      <c r="F1968" s="8"/>
      <c r="G1968" s="4"/>
      <c r="H1968" s="4"/>
      <c r="I1968" s="4"/>
      <c r="J1968" s="4"/>
      <c r="K1968" s="4"/>
      <c r="L1968" s="4"/>
      <c r="M1968" s="8"/>
      <c r="N1968" s="4"/>
      <c r="O1968" s="4"/>
      <c r="P1968" s="4"/>
      <c r="Q1968" s="4"/>
      <c r="R1968" s="4"/>
      <c r="S1968" s="8"/>
      <c r="T1968" s="8"/>
      <c r="U1968" s="8"/>
      <c r="V1968" s="4"/>
      <c r="W1968" s="8"/>
      <c r="X1968" s="8"/>
      <c r="Y1968" s="33"/>
      <c r="Z1968" s="4"/>
      <c r="AA1968" s="42"/>
      <c r="AB1968" s="43"/>
      <c r="AC1968" s="8"/>
      <c r="AD1968" s="4"/>
      <c r="AE1968" s="4"/>
      <c r="AF1968" s="4"/>
      <c r="AG1968" s="4"/>
      <c r="AH1968" s="4"/>
      <c r="AI1968" s="4"/>
      <c r="AJ1968" s="4"/>
      <c r="AK1968" s="4"/>
      <c r="AL1968" s="4"/>
      <c r="AM1968" s="4"/>
      <c r="AN1968" s="4"/>
      <c r="AO1968" s="4"/>
      <c r="AP1968" s="4"/>
      <c r="AQ1968" s="4"/>
      <c r="AR1968" s="4"/>
      <c r="AS1968" s="4"/>
      <c r="AT1968" s="4"/>
      <c r="AU1968" s="4"/>
      <c r="AV1968" s="4"/>
      <c r="AW1968" s="4"/>
      <c r="AX1968" s="4"/>
      <c r="AY1968" s="4"/>
      <c r="AZ1968" s="4"/>
      <c r="BA1968" s="4"/>
      <c r="BB1968" s="4"/>
    </row>
    <row r="1969" spans="1:54" ht="15" x14ac:dyDescent="0.35">
      <c r="A1969" s="4"/>
      <c r="B1969" s="8"/>
      <c r="C1969" s="8"/>
      <c r="D1969" s="8"/>
      <c r="E1969" s="33"/>
      <c r="F1969" s="8"/>
      <c r="G1969" s="4"/>
      <c r="H1969" s="4"/>
      <c r="I1969" s="4"/>
      <c r="J1969" s="4"/>
      <c r="K1969" s="4"/>
      <c r="L1969" s="4"/>
      <c r="M1969" s="8"/>
      <c r="N1969" s="4"/>
      <c r="O1969" s="4"/>
      <c r="P1969" s="4"/>
      <c r="Q1969" s="4"/>
      <c r="R1969" s="4"/>
      <c r="S1969" s="8"/>
      <c r="T1969" s="8"/>
      <c r="U1969" s="8"/>
      <c r="V1969" s="4"/>
      <c r="W1969" s="8"/>
      <c r="X1969" s="8"/>
      <c r="Y1969" s="33"/>
      <c r="Z1969" s="4"/>
      <c r="AA1969" s="42"/>
      <c r="AB1969" s="43"/>
      <c r="AC1969" s="8"/>
      <c r="AD1969" s="4"/>
      <c r="AE1969" s="4"/>
      <c r="AF1969" s="4"/>
      <c r="AG1969" s="4"/>
      <c r="AH1969" s="4"/>
      <c r="AI1969" s="4"/>
      <c r="AJ1969" s="4"/>
      <c r="AK1969" s="4"/>
      <c r="AL1969" s="4"/>
      <c r="AM1969" s="4"/>
      <c r="AN1969" s="4"/>
      <c r="AO1969" s="4"/>
      <c r="AP1969" s="4"/>
      <c r="AQ1969" s="4"/>
      <c r="AR1969" s="4"/>
      <c r="AS1969" s="4"/>
      <c r="AT1969" s="4"/>
      <c r="AU1969" s="4"/>
      <c r="AV1969" s="4"/>
      <c r="AW1969" s="4"/>
      <c r="AX1969" s="4"/>
      <c r="AY1969" s="4"/>
      <c r="AZ1969" s="4"/>
      <c r="BA1969" s="4"/>
      <c r="BB1969" s="4"/>
    </row>
    <row r="1970" spans="1:54" ht="15" x14ac:dyDescent="0.35">
      <c r="A1970" s="4"/>
      <c r="B1970" s="8"/>
      <c r="C1970" s="8"/>
      <c r="D1970" s="8"/>
      <c r="E1970" s="33"/>
      <c r="F1970" s="8"/>
      <c r="G1970" s="4"/>
      <c r="H1970" s="4"/>
      <c r="I1970" s="4"/>
      <c r="J1970" s="4"/>
      <c r="K1970" s="4"/>
      <c r="L1970" s="4"/>
      <c r="M1970" s="8"/>
      <c r="N1970" s="4"/>
      <c r="O1970" s="4"/>
      <c r="P1970" s="4"/>
      <c r="Q1970" s="4"/>
      <c r="R1970" s="4"/>
      <c r="S1970" s="8"/>
      <c r="T1970" s="8"/>
      <c r="U1970" s="8"/>
      <c r="V1970" s="4"/>
      <c r="W1970" s="8"/>
      <c r="X1970" s="8"/>
      <c r="Y1970" s="33"/>
      <c r="Z1970" s="4"/>
      <c r="AA1970" s="42"/>
      <c r="AB1970" s="43"/>
      <c r="AC1970" s="8"/>
      <c r="AD1970" s="4"/>
      <c r="AE1970" s="4"/>
      <c r="AF1970" s="4"/>
      <c r="AG1970" s="4"/>
      <c r="AH1970" s="4"/>
      <c r="AI1970" s="4"/>
      <c r="AJ1970" s="4"/>
      <c r="AK1970" s="4"/>
      <c r="AL1970" s="4"/>
      <c r="AM1970" s="4"/>
      <c r="AN1970" s="4"/>
      <c r="AO1970" s="4"/>
      <c r="AP1970" s="4"/>
      <c r="AQ1970" s="4"/>
      <c r="AR1970" s="4"/>
      <c r="AS1970" s="4"/>
      <c r="AT1970" s="4"/>
      <c r="AU1970" s="4"/>
      <c r="AV1970" s="4"/>
      <c r="AW1970" s="4"/>
      <c r="AX1970" s="4"/>
      <c r="AY1970" s="4"/>
      <c r="AZ1970" s="4"/>
      <c r="BA1970" s="4"/>
      <c r="BB1970" s="4"/>
    </row>
    <row r="1971" spans="1:54" ht="15" x14ac:dyDescent="0.35">
      <c r="A1971" s="4"/>
      <c r="B1971" s="8"/>
      <c r="C1971" s="8"/>
      <c r="D1971" s="8"/>
      <c r="E1971" s="33"/>
      <c r="F1971" s="8"/>
      <c r="G1971" s="4"/>
      <c r="H1971" s="4"/>
      <c r="I1971" s="4"/>
      <c r="J1971" s="4"/>
      <c r="K1971" s="4"/>
      <c r="L1971" s="4"/>
      <c r="M1971" s="8"/>
      <c r="N1971" s="4"/>
      <c r="O1971" s="4"/>
      <c r="P1971" s="4"/>
      <c r="Q1971" s="4"/>
      <c r="R1971" s="4"/>
      <c r="S1971" s="8"/>
      <c r="T1971" s="8"/>
      <c r="U1971" s="8"/>
      <c r="V1971" s="4"/>
      <c r="W1971" s="8"/>
      <c r="X1971" s="8"/>
      <c r="Y1971" s="33"/>
      <c r="Z1971" s="4"/>
      <c r="AA1971" s="42"/>
      <c r="AB1971" s="43"/>
      <c r="AC1971" s="8"/>
      <c r="AD1971" s="4"/>
      <c r="AE1971" s="4"/>
      <c r="AF1971" s="4"/>
      <c r="AG1971" s="4"/>
      <c r="AH1971" s="4"/>
      <c r="AI1971" s="4"/>
      <c r="AJ1971" s="4"/>
      <c r="AK1971" s="4"/>
      <c r="AL1971" s="4"/>
      <c r="AM1971" s="4"/>
      <c r="AN1971" s="4"/>
      <c r="AO1971" s="4"/>
      <c r="AP1971" s="4"/>
      <c r="AQ1971" s="4"/>
      <c r="AR1971" s="4"/>
      <c r="AS1971" s="4"/>
      <c r="AT1971" s="4"/>
      <c r="AU1971" s="4"/>
      <c r="AV1971" s="4"/>
      <c r="AW1971" s="4"/>
      <c r="AX1971" s="4"/>
      <c r="AY1971" s="4"/>
      <c r="AZ1971" s="4"/>
      <c r="BA1971" s="4"/>
      <c r="BB1971" s="4"/>
    </row>
    <row r="1972" spans="1:54" ht="15" x14ac:dyDescent="0.35">
      <c r="A1972" s="4"/>
      <c r="B1972" s="8"/>
      <c r="C1972" s="8"/>
      <c r="D1972" s="8"/>
      <c r="E1972" s="33"/>
      <c r="F1972" s="8"/>
      <c r="G1972" s="4"/>
      <c r="H1972" s="4"/>
      <c r="I1972" s="4"/>
      <c r="J1972" s="4"/>
      <c r="K1972" s="4"/>
      <c r="L1972" s="4"/>
      <c r="M1972" s="8"/>
      <c r="N1972" s="4"/>
      <c r="O1972" s="4"/>
      <c r="P1972" s="4"/>
      <c r="Q1972" s="4"/>
      <c r="R1972" s="4"/>
      <c r="S1972" s="8"/>
      <c r="T1972" s="8"/>
      <c r="U1972" s="8"/>
      <c r="V1972" s="4"/>
      <c r="W1972" s="8"/>
      <c r="X1972" s="8"/>
      <c r="Y1972" s="33"/>
      <c r="Z1972" s="4"/>
      <c r="AA1972" s="42"/>
      <c r="AB1972" s="43"/>
      <c r="AC1972" s="8"/>
      <c r="AD1972" s="4"/>
      <c r="AE1972" s="4"/>
      <c r="AF1972" s="4"/>
      <c r="AG1972" s="4"/>
      <c r="AH1972" s="4"/>
      <c r="AI1972" s="4"/>
      <c r="AJ1972" s="4"/>
      <c r="AK1972" s="4"/>
      <c r="AL1972" s="4"/>
      <c r="AM1972" s="4"/>
      <c r="AN1972" s="4"/>
      <c r="AO1972" s="4"/>
      <c r="AP1972" s="4"/>
      <c r="AQ1972" s="4"/>
      <c r="AR1972" s="4"/>
      <c r="AS1972" s="4"/>
      <c r="AT1972" s="4"/>
      <c r="AU1972" s="4"/>
      <c r="AV1972" s="4"/>
      <c r="AW1972" s="4"/>
      <c r="AX1972" s="4"/>
      <c r="AY1972" s="4"/>
      <c r="AZ1972" s="4"/>
      <c r="BA1972" s="4"/>
      <c r="BB1972" s="4"/>
    </row>
    <row r="1973" spans="1:54" ht="15" x14ac:dyDescent="0.35">
      <c r="A1973" s="4"/>
      <c r="B1973" s="8"/>
      <c r="C1973" s="8"/>
      <c r="D1973" s="8"/>
      <c r="E1973" s="33"/>
      <c r="F1973" s="8"/>
      <c r="G1973" s="4"/>
      <c r="H1973" s="4"/>
      <c r="I1973" s="4"/>
      <c r="J1973" s="4"/>
      <c r="K1973" s="4"/>
      <c r="L1973" s="4"/>
      <c r="M1973" s="8"/>
      <c r="N1973" s="4"/>
      <c r="O1973" s="4"/>
      <c r="P1973" s="4"/>
      <c r="Q1973" s="4"/>
      <c r="R1973" s="4"/>
      <c r="S1973" s="8"/>
      <c r="T1973" s="8"/>
      <c r="U1973" s="8"/>
      <c r="V1973" s="4"/>
      <c r="W1973" s="8"/>
      <c r="X1973" s="8"/>
      <c r="Y1973" s="33"/>
      <c r="Z1973" s="4"/>
      <c r="AA1973" s="42"/>
      <c r="AB1973" s="43"/>
      <c r="AC1973" s="8"/>
      <c r="AD1973" s="4"/>
      <c r="AE1973" s="4"/>
      <c r="AF1973" s="4"/>
      <c r="AG1973" s="4"/>
      <c r="AH1973" s="4"/>
      <c r="AI1973" s="4"/>
      <c r="AJ1973" s="4"/>
      <c r="AK1973" s="4"/>
      <c r="AL1973" s="4"/>
      <c r="AM1973" s="4"/>
      <c r="AN1973" s="4"/>
      <c r="AO1973" s="4"/>
      <c r="AP1973" s="4"/>
      <c r="AQ1973" s="4"/>
      <c r="AR1973" s="4"/>
      <c r="AS1973" s="4"/>
      <c r="AT1973" s="4"/>
      <c r="AU1973" s="4"/>
      <c r="AV1973" s="4"/>
      <c r="AW1973" s="4"/>
      <c r="AX1973" s="4"/>
      <c r="AY1973" s="4"/>
      <c r="AZ1973" s="4"/>
      <c r="BA1973" s="4"/>
      <c r="BB1973" s="4"/>
    </row>
    <row r="1974" spans="1:54" ht="15" x14ac:dyDescent="0.35">
      <c r="A1974" s="4"/>
      <c r="B1974" s="8"/>
      <c r="C1974" s="8"/>
      <c r="D1974" s="8"/>
      <c r="E1974" s="33"/>
      <c r="F1974" s="8"/>
      <c r="G1974" s="4"/>
      <c r="H1974" s="4"/>
      <c r="I1974" s="4"/>
      <c r="J1974" s="4"/>
      <c r="K1974" s="4"/>
      <c r="L1974" s="4"/>
      <c r="M1974" s="8"/>
      <c r="N1974" s="4"/>
      <c r="O1974" s="4"/>
      <c r="P1974" s="4"/>
      <c r="Q1974" s="4"/>
      <c r="R1974" s="4"/>
      <c r="S1974" s="8"/>
      <c r="T1974" s="8"/>
      <c r="U1974" s="8"/>
      <c r="V1974" s="4"/>
      <c r="W1974" s="8"/>
      <c r="X1974" s="8"/>
      <c r="Y1974" s="33"/>
      <c r="Z1974" s="4"/>
      <c r="AA1974" s="42"/>
      <c r="AB1974" s="43"/>
      <c r="AC1974" s="8"/>
      <c r="AD1974" s="4"/>
      <c r="AE1974" s="4"/>
      <c r="AF1974" s="4"/>
      <c r="AG1974" s="4"/>
      <c r="AH1974" s="4"/>
      <c r="AI1974" s="4"/>
      <c r="AJ1974" s="4"/>
      <c r="AK1974" s="4"/>
      <c r="AL1974" s="4"/>
      <c r="AM1974" s="4"/>
      <c r="AN1974" s="4"/>
      <c r="AO1974" s="4"/>
      <c r="AP1974" s="4"/>
      <c r="AQ1974" s="4"/>
      <c r="AR1974" s="4"/>
      <c r="AS1974" s="4"/>
      <c r="AT1974" s="4"/>
      <c r="AU1974" s="4"/>
      <c r="AV1974" s="4"/>
      <c r="AW1974" s="4"/>
      <c r="AX1974" s="4"/>
      <c r="AY1974" s="4"/>
      <c r="AZ1974" s="4"/>
      <c r="BA1974" s="4"/>
      <c r="BB1974" s="4"/>
    </row>
    <row r="1975" spans="1:54" ht="15" x14ac:dyDescent="0.35">
      <c r="A1975" s="4"/>
      <c r="B1975" s="8"/>
      <c r="C1975" s="8"/>
      <c r="D1975" s="8"/>
      <c r="E1975" s="33"/>
      <c r="F1975" s="8"/>
      <c r="G1975" s="4"/>
      <c r="H1975" s="4"/>
      <c r="I1975" s="4"/>
      <c r="J1975" s="4"/>
      <c r="K1975" s="4"/>
      <c r="L1975" s="4"/>
      <c r="M1975" s="8"/>
      <c r="N1975" s="4"/>
      <c r="O1975" s="4"/>
      <c r="P1975" s="4"/>
      <c r="Q1975" s="4"/>
      <c r="R1975" s="4"/>
      <c r="S1975" s="8"/>
      <c r="T1975" s="8"/>
      <c r="U1975" s="8"/>
      <c r="V1975" s="4"/>
      <c r="W1975" s="8"/>
      <c r="X1975" s="8"/>
      <c r="Y1975" s="33"/>
      <c r="Z1975" s="4"/>
      <c r="AA1975" s="42"/>
      <c r="AB1975" s="43"/>
      <c r="AC1975" s="8"/>
      <c r="AD1975" s="4"/>
      <c r="AE1975" s="4"/>
      <c r="AF1975" s="4"/>
      <c r="AG1975" s="4"/>
      <c r="AH1975" s="4"/>
      <c r="AI1975" s="4"/>
      <c r="AJ1975" s="4"/>
      <c r="AK1975" s="4"/>
      <c r="AL1975" s="4"/>
      <c r="AM1975" s="4"/>
      <c r="AN1975" s="4"/>
      <c r="AO1975" s="4"/>
      <c r="AP1975" s="4"/>
      <c r="AQ1975" s="4"/>
      <c r="AR1975" s="4"/>
      <c r="AS1975" s="4"/>
      <c r="AT1975" s="4"/>
      <c r="AU1975" s="4"/>
      <c r="AV1975" s="4"/>
      <c r="AW1975" s="4"/>
      <c r="AX1975" s="4"/>
      <c r="AY1975" s="4"/>
      <c r="AZ1975" s="4"/>
      <c r="BA1975" s="4"/>
      <c r="BB1975" s="4"/>
    </row>
    <row r="1976" spans="1:54" ht="15" x14ac:dyDescent="0.35">
      <c r="A1976" s="4"/>
      <c r="B1976" s="8"/>
      <c r="C1976" s="8"/>
      <c r="D1976" s="8"/>
      <c r="E1976" s="33"/>
      <c r="F1976" s="8"/>
      <c r="G1976" s="4"/>
      <c r="H1976" s="4"/>
      <c r="I1976" s="4"/>
      <c r="J1976" s="4"/>
      <c r="K1976" s="4"/>
      <c r="L1976" s="4"/>
      <c r="M1976" s="8"/>
      <c r="N1976" s="4"/>
      <c r="O1976" s="4"/>
      <c r="P1976" s="4"/>
      <c r="Q1976" s="4"/>
      <c r="R1976" s="4"/>
      <c r="S1976" s="8"/>
      <c r="T1976" s="8"/>
      <c r="U1976" s="8"/>
      <c r="V1976" s="4"/>
      <c r="W1976" s="8"/>
      <c r="X1976" s="8"/>
      <c r="Y1976" s="33"/>
      <c r="Z1976" s="4"/>
      <c r="AA1976" s="42"/>
      <c r="AB1976" s="43"/>
      <c r="AC1976" s="8"/>
      <c r="AD1976" s="4"/>
      <c r="AE1976" s="4"/>
      <c r="AF1976" s="4"/>
      <c r="AG1976" s="4"/>
      <c r="AH1976" s="4"/>
      <c r="AI1976" s="4"/>
      <c r="AJ1976" s="4"/>
      <c r="AK1976" s="4"/>
      <c r="AL1976" s="4"/>
      <c r="AM1976" s="4"/>
      <c r="AN1976" s="4"/>
      <c r="AO1976" s="4"/>
      <c r="AP1976" s="4"/>
      <c r="AQ1976" s="4"/>
      <c r="AR1976" s="4"/>
      <c r="AS1976" s="4"/>
      <c r="AT1976" s="4"/>
      <c r="AU1976" s="4"/>
      <c r="AV1976" s="4"/>
      <c r="AW1976" s="4"/>
      <c r="AX1976" s="4"/>
      <c r="AY1976" s="4"/>
      <c r="AZ1976" s="4"/>
      <c r="BA1976" s="4"/>
      <c r="BB1976" s="4"/>
    </row>
    <row r="1977" spans="1:54" ht="15" x14ac:dyDescent="0.35">
      <c r="A1977" s="4"/>
      <c r="B1977" s="8"/>
      <c r="C1977" s="8"/>
      <c r="D1977" s="8"/>
      <c r="E1977" s="33"/>
      <c r="F1977" s="8"/>
      <c r="G1977" s="4"/>
      <c r="H1977" s="4"/>
      <c r="I1977" s="4"/>
      <c r="J1977" s="4"/>
      <c r="K1977" s="4"/>
      <c r="L1977" s="4"/>
      <c r="M1977" s="8"/>
      <c r="N1977" s="4"/>
      <c r="O1977" s="4"/>
      <c r="P1977" s="4"/>
      <c r="Q1977" s="4"/>
      <c r="R1977" s="4"/>
      <c r="S1977" s="8"/>
      <c r="T1977" s="8"/>
      <c r="U1977" s="8"/>
      <c r="V1977" s="4"/>
      <c r="W1977" s="8"/>
      <c r="X1977" s="8"/>
      <c r="Y1977" s="33"/>
      <c r="Z1977" s="4"/>
      <c r="AA1977" s="42"/>
      <c r="AB1977" s="43"/>
      <c r="AC1977" s="8"/>
      <c r="AD1977" s="4"/>
      <c r="AE1977" s="4"/>
      <c r="AF1977" s="4"/>
      <c r="AG1977" s="4"/>
      <c r="AH1977" s="4"/>
      <c r="AI1977" s="4"/>
      <c r="AJ1977" s="4"/>
      <c r="AK1977" s="4"/>
      <c r="AL1977" s="4"/>
      <c r="AM1977" s="4"/>
      <c r="AN1977" s="4"/>
      <c r="AO1977" s="4"/>
      <c r="AP1977" s="4"/>
      <c r="AQ1977" s="4"/>
      <c r="AR1977" s="4"/>
      <c r="AS1977" s="4"/>
      <c r="AT1977" s="4"/>
      <c r="AU1977" s="4"/>
      <c r="AV1977" s="4"/>
      <c r="AW1977" s="4"/>
      <c r="AX1977" s="4"/>
      <c r="AY1977" s="4"/>
      <c r="AZ1977" s="4"/>
      <c r="BA1977" s="4"/>
      <c r="BB1977" s="4"/>
    </row>
    <row r="1978" spans="1:54" ht="15" x14ac:dyDescent="0.35">
      <c r="A1978" s="4"/>
      <c r="B1978" s="8"/>
      <c r="C1978" s="8"/>
      <c r="D1978" s="8"/>
      <c r="E1978" s="33"/>
      <c r="F1978" s="8"/>
      <c r="G1978" s="4"/>
      <c r="H1978" s="4"/>
      <c r="I1978" s="4"/>
      <c r="J1978" s="4"/>
      <c r="K1978" s="4"/>
      <c r="L1978" s="4"/>
      <c r="M1978" s="8"/>
      <c r="N1978" s="4"/>
      <c r="O1978" s="4"/>
      <c r="P1978" s="4"/>
      <c r="Q1978" s="4"/>
      <c r="R1978" s="4"/>
      <c r="S1978" s="8"/>
      <c r="T1978" s="8"/>
      <c r="U1978" s="8"/>
      <c r="V1978" s="4"/>
      <c r="W1978" s="8"/>
      <c r="X1978" s="8"/>
      <c r="Y1978" s="33"/>
      <c r="Z1978" s="4"/>
      <c r="AA1978" s="42"/>
      <c r="AB1978" s="43"/>
      <c r="AC1978" s="8"/>
      <c r="AD1978" s="4"/>
      <c r="AE1978" s="4"/>
      <c r="AF1978" s="4"/>
      <c r="AG1978" s="4"/>
      <c r="AH1978" s="4"/>
      <c r="AI1978" s="4"/>
      <c r="AJ1978" s="4"/>
      <c r="AK1978" s="4"/>
      <c r="AL1978" s="4"/>
      <c r="AM1978" s="4"/>
      <c r="AN1978" s="4"/>
      <c r="AO1978" s="4"/>
      <c r="AP1978" s="4"/>
      <c r="AQ1978" s="4"/>
      <c r="AR1978" s="4"/>
      <c r="AS1978" s="4"/>
      <c r="AT1978" s="4"/>
      <c r="AU1978" s="4"/>
      <c r="AV1978" s="4"/>
      <c r="AW1978" s="4"/>
      <c r="AX1978" s="4"/>
      <c r="AY1978" s="4"/>
      <c r="AZ1978" s="4"/>
      <c r="BA1978" s="4"/>
      <c r="BB1978" s="4"/>
    </row>
    <row r="1979" spans="1:54" ht="15" x14ac:dyDescent="0.35">
      <c r="A1979" s="4"/>
      <c r="B1979" s="8"/>
      <c r="C1979" s="8"/>
      <c r="D1979" s="8"/>
      <c r="E1979" s="33"/>
      <c r="F1979" s="8"/>
      <c r="G1979" s="4"/>
      <c r="H1979" s="4"/>
      <c r="I1979" s="4"/>
      <c r="J1979" s="4"/>
      <c r="K1979" s="4"/>
      <c r="L1979" s="4"/>
      <c r="M1979" s="8"/>
      <c r="N1979" s="4"/>
      <c r="O1979" s="4"/>
      <c r="P1979" s="4"/>
      <c r="Q1979" s="4"/>
      <c r="R1979" s="4"/>
      <c r="S1979" s="8"/>
      <c r="T1979" s="8"/>
      <c r="U1979" s="8"/>
      <c r="V1979" s="4"/>
      <c r="W1979" s="8"/>
      <c r="X1979" s="8"/>
      <c r="Y1979" s="33"/>
      <c r="Z1979" s="4"/>
      <c r="AA1979" s="42"/>
      <c r="AB1979" s="43"/>
      <c r="AC1979" s="8"/>
      <c r="AD1979" s="4"/>
      <c r="AE1979" s="4"/>
      <c r="AF1979" s="4"/>
      <c r="AG1979" s="4"/>
      <c r="AH1979" s="4"/>
      <c r="AI1979" s="4"/>
      <c r="AJ1979" s="4"/>
      <c r="AK1979" s="4"/>
      <c r="AL1979" s="4"/>
      <c r="AM1979" s="4"/>
      <c r="AN1979" s="4"/>
      <c r="AO1979" s="4"/>
      <c r="AP1979" s="4"/>
      <c r="AQ1979" s="4"/>
      <c r="AR1979" s="4"/>
      <c r="AS1979" s="4"/>
      <c r="AT1979" s="4"/>
      <c r="AU1979" s="4"/>
      <c r="AV1979" s="4"/>
      <c r="AW1979" s="4"/>
      <c r="AX1979" s="4"/>
      <c r="AY1979" s="4"/>
      <c r="AZ1979" s="4"/>
      <c r="BA1979" s="4"/>
      <c r="BB1979" s="4"/>
    </row>
    <row r="1980" spans="1:54" ht="15" x14ac:dyDescent="0.35">
      <c r="A1980" s="4"/>
      <c r="B1980" s="8"/>
      <c r="C1980" s="8"/>
      <c r="D1980" s="8"/>
      <c r="E1980" s="33"/>
      <c r="F1980" s="8"/>
      <c r="G1980" s="4"/>
      <c r="H1980" s="4"/>
      <c r="I1980" s="4"/>
      <c r="J1980" s="4"/>
      <c r="K1980" s="4"/>
      <c r="L1980" s="4"/>
      <c r="M1980" s="8"/>
      <c r="N1980" s="4"/>
      <c r="O1980" s="4"/>
      <c r="P1980" s="4"/>
      <c r="Q1980" s="4"/>
      <c r="R1980" s="4"/>
      <c r="S1980" s="8"/>
      <c r="T1980" s="8"/>
      <c r="U1980" s="8"/>
      <c r="V1980" s="4"/>
      <c r="W1980" s="8"/>
      <c r="X1980" s="8"/>
      <c r="Y1980" s="33"/>
      <c r="Z1980" s="4"/>
      <c r="AA1980" s="42"/>
      <c r="AB1980" s="43"/>
      <c r="AC1980" s="8"/>
      <c r="AD1980" s="4"/>
      <c r="AE1980" s="4"/>
      <c r="AF1980" s="4"/>
      <c r="AG1980" s="4"/>
      <c r="AH1980" s="4"/>
      <c r="AI1980" s="4"/>
      <c r="AJ1980" s="4"/>
      <c r="AK1980" s="4"/>
      <c r="AL1980" s="4"/>
      <c r="AM1980" s="4"/>
      <c r="AN1980" s="4"/>
      <c r="AO1980" s="4"/>
      <c r="AP1980" s="4"/>
      <c r="AQ1980" s="4"/>
      <c r="AR1980" s="4"/>
      <c r="AS1980" s="4"/>
      <c r="AT1980" s="4"/>
      <c r="AU1980" s="4"/>
      <c r="AV1980" s="4"/>
      <c r="AW1980" s="4"/>
      <c r="AX1980" s="4"/>
      <c r="AY1980" s="4"/>
      <c r="AZ1980" s="4"/>
      <c r="BA1980" s="4"/>
      <c r="BB1980" s="4"/>
    </row>
    <row r="1981" spans="1:54" ht="15" x14ac:dyDescent="0.35">
      <c r="A1981" s="4"/>
      <c r="B1981" s="8"/>
      <c r="C1981" s="8"/>
      <c r="D1981" s="8"/>
      <c r="E1981" s="33"/>
      <c r="F1981" s="8"/>
      <c r="G1981" s="4"/>
      <c r="H1981" s="4"/>
      <c r="I1981" s="4"/>
      <c r="J1981" s="4"/>
      <c r="K1981" s="4"/>
      <c r="L1981" s="4"/>
      <c r="M1981" s="8"/>
      <c r="N1981" s="4"/>
      <c r="O1981" s="4"/>
      <c r="P1981" s="4"/>
      <c r="Q1981" s="4"/>
      <c r="R1981" s="4"/>
      <c r="S1981" s="8"/>
      <c r="T1981" s="8"/>
      <c r="U1981" s="8"/>
      <c r="V1981" s="4"/>
      <c r="W1981" s="8"/>
      <c r="X1981" s="8"/>
      <c r="Y1981" s="33"/>
      <c r="Z1981" s="4"/>
      <c r="AA1981" s="42"/>
      <c r="AB1981" s="43"/>
      <c r="AC1981" s="8"/>
      <c r="AD1981" s="4"/>
      <c r="AE1981" s="4"/>
      <c r="AF1981" s="4"/>
      <c r="AG1981" s="4"/>
      <c r="AH1981" s="4"/>
      <c r="AI1981" s="4"/>
      <c r="AJ1981" s="4"/>
      <c r="AK1981" s="4"/>
      <c r="AL1981" s="4"/>
      <c r="AM1981" s="4"/>
      <c r="AN1981" s="4"/>
      <c r="AO1981" s="4"/>
      <c r="AP1981" s="4"/>
      <c r="AQ1981" s="4"/>
      <c r="AR1981" s="4"/>
      <c r="AS1981" s="4"/>
      <c r="AT1981" s="4"/>
      <c r="AU1981" s="4"/>
      <c r="AV1981" s="4"/>
      <c r="AW1981" s="4"/>
      <c r="AX1981" s="4"/>
      <c r="AY1981" s="4"/>
      <c r="AZ1981" s="4"/>
      <c r="BA1981" s="4"/>
      <c r="BB1981" s="4"/>
    </row>
    <row r="1982" spans="1:54" ht="15" x14ac:dyDescent="0.35">
      <c r="A1982" s="4"/>
      <c r="B1982" s="8"/>
      <c r="C1982" s="8"/>
      <c r="D1982" s="8"/>
      <c r="E1982" s="33"/>
      <c r="F1982" s="8"/>
      <c r="G1982" s="4"/>
      <c r="H1982" s="4"/>
      <c r="I1982" s="4"/>
      <c r="J1982" s="4"/>
      <c r="K1982" s="4"/>
      <c r="L1982" s="4"/>
      <c r="M1982" s="8"/>
      <c r="N1982" s="4"/>
      <c r="O1982" s="4"/>
      <c r="P1982" s="4"/>
      <c r="Q1982" s="4"/>
      <c r="R1982" s="4"/>
      <c r="S1982" s="8"/>
      <c r="T1982" s="8"/>
      <c r="U1982" s="8"/>
      <c r="V1982" s="4"/>
      <c r="W1982" s="8"/>
      <c r="X1982" s="8"/>
      <c r="Y1982" s="33"/>
      <c r="Z1982" s="4"/>
      <c r="AA1982" s="42"/>
      <c r="AB1982" s="43"/>
      <c r="AC1982" s="8"/>
      <c r="AD1982" s="4"/>
      <c r="AE1982" s="4"/>
      <c r="AF1982" s="4"/>
      <c r="AG1982" s="4"/>
      <c r="AH1982" s="4"/>
      <c r="AI1982" s="4"/>
      <c r="AJ1982" s="4"/>
      <c r="AK1982" s="4"/>
      <c r="AL1982" s="4"/>
      <c r="AM1982" s="4"/>
      <c r="AN1982" s="4"/>
      <c r="AO1982" s="4"/>
      <c r="AP1982" s="4"/>
      <c r="AQ1982" s="4"/>
      <c r="AR1982" s="4"/>
      <c r="AS1982" s="4"/>
      <c r="AT1982" s="4"/>
      <c r="AU1982" s="4"/>
      <c r="AV1982" s="4"/>
      <c r="AW1982" s="4"/>
      <c r="AX1982" s="4"/>
      <c r="AY1982" s="4"/>
      <c r="AZ1982" s="4"/>
      <c r="BA1982" s="4"/>
      <c r="BB1982" s="4"/>
    </row>
    <row r="1983" spans="1:54" ht="15" x14ac:dyDescent="0.35">
      <c r="A1983" s="4"/>
      <c r="B1983" s="8"/>
      <c r="C1983" s="8"/>
      <c r="D1983" s="8"/>
      <c r="E1983" s="33"/>
      <c r="F1983" s="8"/>
      <c r="G1983" s="4"/>
      <c r="H1983" s="4"/>
      <c r="I1983" s="4"/>
      <c r="J1983" s="4"/>
      <c r="K1983" s="4"/>
      <c r="L1983" s="4"/>
      <c r="M1983" s="8"/>
      <c r="N1983" s="4"/>
      <c r="O1983" s="4"/>
      <c r="P1983" s="4"/>
      <c r="Q1983" s="4"/>
      <c r="R1983" s="4"/>
      <c r="S1983" s="8"/>
      <c r="T1983" s="8"/>
      <c r="U1983" s="8"/>
      <c r="V1983" s="4"/>
      <c r="W1983" s="8"/>
      <c r="X1983" s="8"/>
      <c r="Y1983" s="33"/>
      <c r="Z1983" s="4"/>
      <c r="AA1983" s="42"/>
      <c r="AB1983" s="43"/>
      <c r="AC1983" s="8"/>
      <c r="AD1983" s="4"/>
      <c r="AE1983" s="4"/>
      <c r="AF1983" s="4"/>
      <c r="AG1983" s="4"/>
      <c r="AH1983" s="4"/>
      <c r="AI1983" s="4"/>
      <c r="AJ1983" s="4"/>
      <c r="AK1983" s="4"/>
      <c r="AL1983" s="4"/>
      <c r="AM1983" s="4"/>
      <c r="AN1983" s="4"/>
      <c r="AO1983" s="4"/>
      <c r="AP1983" s="4"/>
      <c r="AQ1983" s="4"/>
      <c r="AR1983" s="4"/>
      <c r="AS1983" s="4"/>
      <c r="AT1983" s="4"/>
      <c r="AU1983" s="4"/>
      <c r="AV1983" s="4"/>
      <c r="AW1983" s="4"/>
      <c r="AX1983" s="4"/>
      <c r="AY1983" s="4"/>
      <c r="AZ1983" s="4"/>
      <c r="BA1983" s="4"/>
      <c r="BB1983" s="4"/>
    </row>
    <row r="1984" spans="1:54" ht="15" x14ac:dyDescent="0.35">
      <c r="A1984" s="4"/>
      <c r="B1984" s="8"/>
      <c r="C1984" s="8"/>
      <c r="D1984" s="8"/>
      <c r="E1984" s="33"/>
      <c r="F1984" s="8"/>
      <c r="G1984" s="4"/>
      <c r="H1984" s="4"/>
      <c r="I1984" s="4"/>
      <c r="J1984" s="4"/>
      <c r="K1984" s="4"/>
      <c r="L1984" s="4"/>
      <c r="M1984" s="8"/>
      <c r="N1984" s="4"/>
      <c r="O1984" s="4"/>
      <c r="P1984" s="4"/>
      <c r="Q1984" s="4"/>
      <c r="R1984" s="4"/>
      <c r="S1984" s="8"/>
      <c r="T1984" s="8"/>
      <c r="U1984" s="8"/>
      <c r="V1984" s="4"/>
      <c r="W1984" s="8"/>
      <c r="X1984" s="8"/>
      <c r="Y1984" s="33"/>
      <c r="Z1984" s="4"/>
      <c r="AA1984" s="42"/>
      <c r="AB1984" s="43"/>
      <c r="AC1984" s="8"/>
      <c r="AD1984" s="4"/>
      <c r="AE1984" s="4"/>
      <c r="AF1984" s="4"/>
      <c r="AG1984" s="4"/>
      <c r="AH1984" s="4"/>
      <c r="AI1984" s="4"/>
      <c r="AJ1984" s="4"/>
      <c r="AK1984" s="4"/>
      <c r="AL1984" s="4"/>
      <c r="AM1984" s="4"/>
      <c r="AN1984" s="4"/>
      <c r="AO1984" s="4"/>
      <c r="AP1984" s="4"/>
      <c r="AQ1984" s="4"/>
      <c r="AR1984" s="4"/>
      <c r="AS1984" s="4"/>
      <c r="AT1984" s="4"/>
      <c r="AU1984" s="4"/>
      <c r="AV1984" s="4"/>
      <c r="AW1984" s="4"/>
      <c r="AX1984" s="4"/>
      <c r="AY1984" s="4"/>
      <c r="AZ1984" s="4"/>
      <c r="BA1984" s="4"/>
      <c r="BB1984" s="4"/>
    </row>
    <row r="1985" spans="1:54" ht="15" x14ac:dyDescent="0.35">
      <c r="A1985" s="4"/>
      <c r="B1985" s="8"/>
      <c r="C1985" s="8"/>
      <c r="D1985" s="8"/>
      <c r="E1985" s="33"/>
      <c r="F1985" s="8"/>
      <c r="G1985" s="4"/>
      <c r="H1985" s="4"/>
      <c r="I1985" s="4"/>
      <c r="J1985" s="4"/>
      <c r="K1985" s="4"/>
      <c r="L1985" s="4"/>
      <c r="M1985" s="8"/>
      <c r="N1985" s="4"/>
      <c r="O1985" s="4"/>
      <c r="P1985" s="4"/>
      <c r="Q1985" s="4"/>
      <c r="R1985" s="4"/>
      <c r="S1985" s="8"/>
      <c r="T1985" s="8"/>
      <c r="U1985" s="8"/>
      <c r="V1985" s="4"/>
      <c r="W1985" s="8"/>
      <c r="X1985" s="8"/>
      <c r="Y1985" s="33"/>
      <c r="Z1985" s="4"/>
      <c r="AA1985" s="42"/>
      <c r="AB1985" s="43"/>
      <c r="AC1985" s="8"/>
      <c r="AD1985" s="4"/>
      <c r="AE1985" s="4"/>
      <c r="AF1985" s="4"/>
      <c r="AG1985" s="4"/>
      <c r="AH1985" s="4"/>
      <c r="AI1985" s="4"/>
      <c r="AJ1985" s="4"/>
      <c r="AK1985" s="4"/>
      <c r="AL1985" s="4"/>
      <c r="AM1985" s="4"/>
      <c r="AN1985" s="4"/>
      <c r="AO1985" s="4"/>
      <c r="AP1985" s="4"/>
      <c r="AQ1985" s="4"/>
      <c r="AR1985" s="4"/>
      <c r="AS1985" s="4"/>
      <c r="AT1985" s="4"/>
      <c r="AU1985" s="4"/>
      <c r="AV1985" s="4"/>
      <c r="AW1985" s="4"/>
      <c r="AX1985" s="4"/>
      <c r="AY1985" s="4"/>
      <c r="AZ1985" s="4"/>
      <c r="BA1985" s="4"/>
      <c r="BB1985" s="4"/>
    </row>
    <row r="1986" spans="1:54" ht="15" x14ac:dyDescent="0.35">
      <c r="A1986" s="4"/>
      <c r="B1986" s="8"/>
      <c r="C1986" s="8"/>
      <c r="D1986" s="8"/>
      <c r="E1986" s="33"/>
      <c r="F1986" s="8"/>
      <c r="G1986" s="4"/>
      <c r="H1986" s="4"/>
      <c r="I1986" s="4"/>
      <c r="J1986" s="4"/>
      <c r="K1986" s="4"/>
      <c r="L1986" s="4"/>
      <c r="M1986" s="8"/>
      <c r="N1986" s="4"/>
      <c r="O1986" s="4"/>
      <c r="P1986" s="4"/>
      <c r="Q1986" s="4"/>
      <c r="R1986" s="4"/>
      <c r="S1986" s="8"/>
      <c r="T1986" s="8"/>
      <c r="U1986" s="8"/>
      <c r="V1986" s="4"/>
      <c r="W1986" s="8"/>
      <c r="X1986" s="8"/>
      <c r="Y1986" s="33"/>
      <c r="Z1986" s="4"/>
      <c r="AA1986" s="42"/>
      <c r="AB1986" s="43"/>
      <c r="AC1986" s="8"/>
      <c r="AD1986" s="4"/>
      <c r="AE1986" s="4"/>
      <c r="AF1986" s="4"/>
      <c r="AG1986" s="4"/>
      <c r="AH1986" s="4"/>
      <c r="AI1986" s="4"/>
      <c r="AJ1986" s="4"/>
      <c r="AK1986" s="4"/>
      <c r="AL1986" s="4"/>
      <c r="AM1986" s="4"/>
      <c r="AN1986" s="4"/>
      <c r="AO1986" s="4"/>
      <c r="AP1986" s="4"/>
      <c r="AQ1986" s="4"/>
      <c r="AR1986" s="4"/>
      <c r="AS1986" s="4"/>
      <c r="AT1986" s="4"/>
      <c r="AU1986" s="4"/>
      <c r="AV1986" s="4"/>
      <c r="AW1986" s="4"/>
      <c r="AX1986" s="4"/>
      <c r="AY1986" s="4"/>
      <c r="AZ1986" s="4"/>
      <c r="BA1986" s="4"/>
      <c r="BB1986" s="4"/>
    </row>
    <row r="1987" spans="1:54" ht="15" x14ac:dyDescent="0.35">
      <c r="A1987" s="4"/>
      <c r="B1987" s="8"/>
      <c r="C1987" s="8"/>
      <c r="D1987" s="8"/>
      <c r="E1987" s="33"/>
      <c r="F1987" s="8"/>
      <c r="G1987" s="4"/>
      <c r="H1987" s="4"/>
      <c r="I1987" s="4"/>
      <c r="J1987" s="4"/>
      <c r="K1987" s="4"/>
      <c r="L1987" s="4"/>
      <c r="M1987" s="8"/>
      <c r="N1987" s="4"/>
      <c r="O1987" s="4"/>
      <c r="P1987" s="4"/>
      <c r="Q1987" s="4"/>
      <c r="R1987" s="4"/>
      <c r="S1987" s="8"/>
      <c r="T1987" s="8"/>
      <c r="U1987" s="8"/>
      <c r="V1987" s="4"/>
      <c r="W1987" s="8"/>
      <c r="X1987" s="8"/>
      <c r="Y1987" s="33"/>
      <c r="Z1987" s="4"/>
      <c r="AA1987" s="42"/>
      <c r="AB1987" s="43"/>
      <c r="AC1987" s="8"/>
      <c r="AD1987" s="4"/>
      <c r="AE1987" s="4"/>
      <c r="AF1987" s="4"/>
      <c r="AG1987" s="4"/>
      <c r="AH1987" s="4"/>
      <c r="AI1987" s="4"/>
      <c r="AJ1987" s="4"/>
      <c r="AK1987" s="4"/>
      <c r="AL1987" s="4"/>
      <c r="AM1987" s="4"/>
      <c r="AN1987" s="4"/>
      <c r="AO1987" s="4"/>
      <c r="AP1987" s="4"/>
      <c r="AQ1987" s="4"/>
      <c r="AR1987" s="4"/>
      <c r="AS1987" s="4"/>
      <c r="AT1987" s="4"/>
      <c r="AU1987" s="4"/>
      <c r="AV1987" s="4"/>
      <c r="AW1987" s="4"/>
      <c r="AX1987" s="4"/>
      <c r="AY1987" s="4"/>
      <c r="AZ1987" s="4"/>
      <c r="BA1987" s="4"/>
      <c r="BB1987" s="4"/>
    </row>
    <row r="1988" spans="1:54" ht="15" x14ac:dyDescent="0.35">
      <c r="A1988" s="4"/>
      <c r="B1988" s="8"/>
      <c r="C1988" s="8"/>
      <c r="D1988" s="8"/>
      <c r="E1988" s="33"/>
      <c r="F1988" s="8"/>
      <c r="G1988" s="4"/>
      <c r="H1988" s="4"/>
      <c r="I1988" s="4"/>
      <c r="J1988" s="4"/>
      <c r="K1988" s="4"/>
      <c r="L1988" s="4"/>
      <c r="M1988" s="8"/>
      <c r="N1988" s="4"/>
      <c r="O1988" s="4"/>
      <c r="P1988" s="4"/>
      <c r="Q1988" s="4"/>
      <c r="R1988" s="4"/>
      <c r="S1988" s="8"/>
      <c r="T1988" s="8"/>
      <c r="U1988" s="8"/>
      <c r="V1988" s="4"/>
      <c r="W1988" s="8"/>
      <c r="X1988" s="8"/>
      <c r="Y1988" s="33"/>
      <c r="Z1988" s="4"/>
      <c r="AA1988" s="42"/>
      <c r="AB1988" s="43"/>
      <c r="AC1988" s="8"/>
      <c r="AD1988" s="4"/>
      <c r="AE1988" s="4"/>
      <c r="AF1988" s="4"/>
      <c r="AG1988" s="4"/>
      <c r="AH1988" s="4"/>
      <c r="AI1988" s="4"/>
      <c r="AJ1988" s="4"/>
      <c r="AK1988" s="4"/>
      <c r="AL1988" s="4"/>
      <c r="AM1988" s="4"/>
      <c r="AN1988" s="4"/>
      <c r="AO1988" s="4"/>
      <c r="AP1988" s="4"/>
      <c r="AQ1988" s="4"/>
      <c r="AR1988" s="4"/>
      <c r="AS1988" s="4"/>
      <c r="AT1988" s="4"/>
      <c r="AU1988" s="4"/>
      <c r="AV1988" s="4"/>
      <c r="AW1988" s="4"/>
      <c r="AX1988" s="4"/>
      <c r="AY1988" s="4"/>
      <c r="AZ1988" s="4"/>
      <c r="BA1988" s="4"/>
      <c r="BB1988" s="4"/>
    </row>
    <row r="1989" spans="1:54" ht="15" x14ac:dyDescent="0.35">
      <c r="A1989" s="4"/>
      <c r="B1989" s="8"/>
      <c r="C1989" s="8"/>
      <c r="D1989" s="8"/>
      <c r="E1989" s="33"/>
      <c r="F1989" s="8"/>
      <c r="G1989" s="4"/>
      <c r="H1989" s="4"/>
      <c r="I1989" s="4"/>
      <c r="J1989" s="4"/>
      <c r="K1989" s="4"/>
      <c r="L1989" s="4"/>
      <c r="M1989" s="8"/>
      <c r="N1989" s="4"/>
      <c r="O1989" s="4"/>
      <c r="P1989" s="4"/>
      <c r="Q1989" s="4"/>
      <c r="R1989" s="4"/>
      <c r="S1989" s="8"/>
      <c r="T1989" s="8"/>
      <c r="U1989" s="8"/>
      <c r="V1989" s="4"/>
      <c r="W1989" s="8"/>
      <c r="X1989" s="8"/>
      <c r="Y1989" s="33"/>
      <c r="Z1989" s="4"/>
      <c r="AA1989" s="42"/>
      <c r="AB1989" s="43"/>
      <c r="AC1989" s="8"/>
      <c r="AD1989" s="4"/>
      <c r="AE1989" s="4"/>
      <c r="AF1989" s="4"/>
      <c r="AG1989" s="4"/>
      <c r="AH1989" s="4"/>
      <c r="AI1989" s="4"/>
      <c r="AJ1989" s="4"/>
      <c r="AK1989" s="4"/>
      <c r="AL1989" s="4"/>
      <c r="AM1989" s="4"/>
      <c r="AN1989" s="4"/>
      <c r="AO1989" s="4"/>
      <c r="AP1989" s="4"/>
      <c r="AQ1989" s="4"/>
      <c r="AR1989" s="4"/>
      <c r="AS1989" s="4"/>
      <c r="AT1989" s="4"/>
      <c r="AU1989" s="4"/>
      <c r="AV1989" s="4"/>
      <c r="AW1989" s="4"/>
      <c r="AX1989" s="4"/>
      <c r="AY1989" s="4"/>
      <c r="AZ1989" s="4"/>
      <c r="BA1989" s="4"/>
      <c r="BB1989" s="4"/>
    </row>
    <row r="1990" spans="1:54" ht="15" x14ac:dyDescent="0.35">
      <c r="A1990" s="4"/>
      <c r="B1990" s="8"/>
      <c r="C1990" s="8"/>
      <c r="D1990" s="8"/>
      <c r="E1990" s="33"/>
      <c r="F1990" s="8"/>
      <c r="G1990" s="4"/>
      <c r="H1990" s="4"/>
      <c r="I1990" s="4"/>
      <c r="J1990" s="4"/>
      <c r="K1990" s="4"/>
      <c r="L1990" s="4"/>
      <c r="M1990" s="8"/>
      <c r="N1990" s="4"/>
      <c r="O1990" s="4"/>
      <c r="P1990" s="4"/>
      <c r="Q1990" s="4"/>
      <c r="R1990" s="4"/>
      <c r="S1990" s="8"/>
      <c r="T1990" s="8"/>
      <c r="U1990" s="8"/>
      <c r="V1990" s="4"/>
      <c r="W1990" s="8"/>
      <c r="X1990" s="8"/>
      <c r="Y1990" s="33"/>
      <c r="Z1990" s="4"/>
      <c r="AA1990" s="42"/>
      <c r="AB1990" s="43"/>
      <c r="AC1990" s="8"/>
      <c r="AD1990" s="4"/>
      <c r="AE1990" s="4"/>
      <c r="AF1990" s="4"/>
      <c r="AG1990" s="4"/>
      <c r="AH1990" s="4"/>
      <c r="AI1990" s="4"/>
      <c r="AJ1990" s="4"/>
      <c r="AK1990" s="4"/>
      <c r="AL1990" s="4"/>
      <c r="AM1990" s="4"/>
      <c r="AN1990" s="4"/>
      <c r="AO1990" s="4"/>
      <c r="AP1990" s="4"/>
      <c r="AQ1990" s="4"/>
      <c r="AR1990" s="4"/>
      <c r="AS1990" s="4"/>
      <c r="AT1990" s="4"/>
      <c r="AU1990" s="4"/>
      <c r="AV1990" s="4"/>
      <c r="AW1990" s="4"/>
      <c r="AX1990" s="4"/>
      <c r="AY1990" s="4"/>
      <c r="AZ1990" s="4"/>
      <c r="BA1990" s="4"/>
      <c r="BB1990" s="4"/>
    </row>
    <row r="1991" spans="1:54" ht="15" x14ac:dyDescent="0.35">
      <c r="A1991" s="4"/>
      <c r="B1991" s="8"/>
      <c r="C1991" s="8"/>
      <c r="D1991" s="8"/>
      <c r="E1991" s="33"/>
      <c r="F1991" s="8"/>
      <c r="G1991" s="4"/>
      <c r="H1991" s="4"/>
      <c r="I1991" s="4"/>
      <c r="J1991" s="4"/>
      <c r="K1991" s="4"/>
      <c r="L1991" s="4"/>
      <c r="M1991" s="8"/>
      <c r="N1991" s="4"/>
      <c r="O1991" s="4"/>
      <c r="P1991" s="4"/>
      <c r="Q1991" s="4"/>
      <c r="R1991" s="4"/>
      <c r="S1991" s="8"/>
      <c r="T1991" s="8"/>
      <c r="U1991" s="8"/>
      <c r="V1991" s="4"/>
      <c r="W1991" s="8"/>
      <c r="X1991" s="8"/>
      <c r="Y1991" s="33"/>
      <c r="Z1991" s="4"/>
      <c r="AA1991" s="42"/>
      <c r="AB1991" s="43"/>
      <c r="AC1991" s="8"/>
      <c r="AD1991" s="4"/>
      <c r="AE1991" s="4"/>
      <c r="AF1991" s="4"/>
      <c r="AG1991" s="4"/>
      <c r="AH1991" s="4"/>
      <c r="AI1991" s="4"/>
      <c r="AJ1991" s="4"/>
      <c r="AK1991" s="4"/>
      <c r="AL1991" s="4"/>
      <c r="AM1991" s="4"/>
      <c r="AN1991" s="4"/>
      <c r="AO1991" s="4"/>
      <c r="AP1991" s="4"/>
      <c r="AQ1991" s="4"/>
      <c r="AR1991" s="4"/>
      <c r="AS1991" s="4"/>
      <c r="AT1991" s="4"/>
      <c r="AU1991" s="4"/>
      <c r="AV1991" s="4"/>
      <c r="AW1991" s="4"/>
      <c r="AX1991" s="4"/>
      <c r="AY1991" s="4"/>
      <c r="AZ1991" s="4"/>
      <c r="BA1991" s="4"/>
      <c r="BB1991" s="4"/>
    </row>
    <row r="1992" spans="1:54" ht="15" x14ac:dyDescent="0.35">
      <c r="A1992" s="4"/>
      <c r="B1992" s="8"/>
      <c r="C1992" s="8"/>
      <c r="D1992" s="8"/>
      <c r="E1992" s="33"/>
      <c r="F1992" s="8"/>
      <c r="G1992" s="4"/>
      <c r="H1992" s="4"/>
      <c r="I1992" s="4"/>
      <c r="J1992" s="4"/>
      <c r="K1992" s="4"/>
      <c r="L1992" s="4"/>
      <c r="M1992" s="8"/>
      <c r="N1992" s="4"/>
      <c r="O1992" s="4"/>
      <c r="P1992" s="4"/>
      <c r="Q1992" s="4"/>
      <c r="R1992" s="4"/>
      <c r="S1992" s="8"/>
      <c r="T1992" s="8"/>
      <c r="U1992" s="8"/>
      <c r="V1992" s="4"/>
      <c r="W1992" s="8"/>
      <c r="X1992" s="8"/>
      <c r="Y1992" s="33"/>
      <c r="Z1992" s="4"/>
      <c r="AA1992" s="42"/>
      <c r="AB1992" s="43"/>
      <c r="AC1992" s="8"/>
      <c r="AD1992" s="4"/>
      <c r="AE1992" s="4"/>
      <c r="AF1992" s="4"/>
      <c r="AG1992" s="4"/>
      <c r="AH1992" s="4"/>
      <c r="AI1992" s="4"/>
      <c r="AJ1992" s="4"/>
      <c r="AK1992" s="4"/>
      <c r="AL1992" s="4"/>
      <c r="AM1992" s="4"/>
      <c r="AN1992" s="4"/>
      <c r="AO1992" s="4"/>
      <c r="AP1992" s="4"/>
      <c r="AQ1992" s="4"/>
      <c r="AR1992" s="4"/>
      <c r="AS1992" s="4"/>
      <c r="AT1992" s="4"/>
      <c r="AU1992" s="4"/>
      <c r="AV1992" s="4"/>
      <c r="AW1992" s="4"/>
      <c r="AX1992" s="4"/>
      <c r="AY1992" s="4"/>
      <c r="AZ1992" s="4"/>
      <c r="BA1992" s="4"/>
      <c r="BB1992" s="4"/>
    </row>
    <row r="1993" spans="1:54" ht="15" x14ac:dyDescent="0.35">
      <c r="A1993" s="4"/>
      <c r="B1993" s="8"/>
      <c r="C1993" s="8"/>
      <c r="D1993" s="8"/>
      <c r="E1993" s="33"/>
      <c r="F1993" s="8"/>
      <c r="G1993" s="4"/>
      <c r="H1993" s="4"/>
      <c r="I1993" s="4"/>
      <c r="J1993" s="4"/>
      <c r="K1993" s="4"/>
      <c r="L1993" s="4"/>
      <c r="M1993" s="8"/>
      <c r="N1993" s="4"/>
      <c r="O1993" s="4"/>
      <c r="P1993" s="4"/>
      <c r="Q1993" s="4"/>
      <c r="R1993" s="4"/>
      <c r="S1993" s="8"/>
      <c r="T1993" s="8"/>
      <c r="U1993" s="8"/>
      <c r="V1993" s="4"/>
      <c r="W1993" s="8"/>
      <c r="X1993" s="8"/>
      <c r="Y1993" s="33"/>
      <c r="Z1993" s="4"/>
      <c r="AA1993" s="42"/>
      <c r="AB1993" s="43"/>
      <c r="AC1993" s="8"/>
      <c r="AD1993" s="4"/>
      <c r="AE1993" s="4"/>
      <c r="AF1993" s="4"/>
      <c r="AG1993" s="4"/>
      <c r="AH1993" s="4"/>
      <c r="AI1993" s="4"/>
      <c r="AJ1993" s="4"/>
      <c r="AK1993" s="4"/>
      <c r="AL1993" s="4"/>
      <c r="AM1993" s="4"/>
      <c r="AN1993" s="4"/>
      <c r="AO1993" s="4"/>
      <c r="AP1993" s="4"/>
      <c r="AQ1993" s="4"/>
      <c r="AR1993" s="4"/>
      <c r="AS1993" s="4"/>
      <c r="AT1993" s="4"/>
      <c r="AU1993" s="4"/>
      <c r="AV1993" s="4"/>
      <c r="AW1993" s="4"/>
      <c r="AX1993" s="4"/>
      <c r="AY1993" s="4"/>
      <c r="AZ1993" s="4"/>
      <c r="BA1993" s="4"/>
      <c r="BB1993" s="4"/>
    </row>
    <row r="1994" spans="1:54" ht="15" x14ac:dyDescent="0.35">
      <c r="A1994" s="4"/>
      <c r="B1994" s="8"/>
      <c r="C1994" s="8"/>
      <c r="D1994" s="8"/>
      <c r="E1994" s="33"/>
      <c r="F1994" s="8"/>
      <c r="G1994" s="4"/>
      <c r="H1994" s="4"/>
      <c r="I1994" s="4"/>
      <c r="J1994" s="4"/>
      <c r="K1994" s="4"/>
      <c r="L1994" s="4"/>
      <c r="M1994" s="8"/>
      <c r="N1994" s="4"/>
      <c r="O1994" s="4"/>
      <c r="P1994" s="4"/>
      <c r="Q1994" s="4"/>
      <c r="R1994" s="4"/>
      <c r="S1994" s="8"/>
      <c r="T1994" s="8"/>
      <c r="U1994" s="8"/>
      <c r="V1994" s="4"/>
      <c r="W1994" s="8"/>
      <c r="X1994" s="8"/>
      <c r="Y1994" s="33"/>
      <c r="Z1994" s="4"/>
      <c r="AA1994" s="42"/>
      <c r="AB1994" s="43"/>
      <c r="AC1994" s="8"/>
      <c r="AD1994" s="4"/>
      <c r="AE1994" s="4"/>
      <c r="AF1994" s="4"/>
      <c r="AG1994" s="4"/>
      <c r="AH1994" s="4"/>
      <c r="AI1994" s="4"/>
      <c r="AJ1994" s="4"/>
      <c r="AK1994" s="4"/>
      <c r="AL1994" s="4"/>
      <c r="AM1994" s="4"/>
      <c r="AN1994" s="4"/>
      <c r="AO1994" s="4"/>
      <c r="AP1994" s="4"/>
      <c r="AQ1994" s="4"/>
      <c r="AR1994" s="4"/>
      <c r="AS1994" s="4"/>
      <c r="AT1994" s="4"/>
      <c r="AU1994" s="4"/>
      <c r="AV1994" s="4"/>
      <c r="AW1994" s="4"/>
      <c r="AX1994" s="4"/>
      <c r="AY1994" s="4"/>
      <c r="AZ1994" s="4"/>
      <c r="BA1994" s="4"/>
      <c r="BB1994" s="4"/>
    </row>
    <row r="1995" spans="1:54" ht="15" x14ac:dyDescent="0.35">
      <c r="A1995" s="4"/>
      <c r="B1995" s="8"/>
      <c r="C1995" s="8"/>
      <c r="D1995" s="8"/>
      <c r="E1995" s="33"/>
      <c r="F1995" s="8"/>
      <c r="G1995" s="4"/>
      <c r="H1995" s="4"/>
      <c r="I1995" s="4"/>
      <c r="J1995" s="4"/>
      <c r="K1995" s="4"/>
      <c r="L1995" s="4"/>
      <c r="M1995" s="8"/>
      <c r="N1995" s="4"/>
      <c r="O1995" s="4"/>
      <c r="P1995" s="4"/>
      <c r="Q1995" s="4"/>
      <c r="R1995" s="4"/>
      <c r="S1995" s="8"/>
      <c r="T1995" s="8"/>
      <c r="U1995" s="8"/>
      <c r="V1995" s="4"/>
      <c r="W1995" s="8"/>
      <c r="X1995" s="8"/>
      <c r="Y1995" s="33"/>
      <c r="Z1995" s="4"/>
      <c r="AA1995" s="42"/>
      <c r="AB1995" s="43"/>
      <c r="AC1995" s="8"/>
      <c r="AD1995" s="4"/>
      <c r="AE1995" s="4"/>
      <c r="AF1995" s="4"/>
      <c r="AG1995" s="4"/>
      <c r="AH1995" s="4"/>
      <c r="AI1995" s="4"/>
      <c r="AJ1995" s="4"/>
      <c r="AK1995" s="4"/>
      <c r="AL1995" s="4"/>
      <c r="AM1995" s="4"/>
      <c r="AN1995" s="4"/>
      <c r="AO1995" s="4"/>
      <c r="AP1995" s="4"/>
      <c r="AQ1995" s="4"/>
      <c r="AR1995" s="4"/>
      <c r="AS1995" s="4"/>
      <c r="AT1995" s="4"/>
      <c r="AU1995" s="4"/>
      <c r="AV1995" s="4"/>
      <c r="AW1995" s="4"/>
      <c r="AX1995" s="4"/>
      <c r="AY1995" s="4"/>
      <c r="AZ1995" s="4"/>
      <c r="BA1995" s="4"/>
      <c r="BB1995" s="4"/>
    </row>
    <row r="1996" spans="1:54" ht="15" x14ac:dyDescent="0.35">
      <c r="A1996" s="4"/>
      <c r="B1996" s="8"/>
      <c r="C1996" s="8"/>
      <c r="D1996" s="8"/>
      <c r="E1996" s="33"/>
      <c r="F1996" s="8"/>
      <c r="G1996" s="4"/>
      <c r="H1996" s="4"/>
      <c r="I1996" s="4"/>
      <c r="J1996" s="4"/>
      <c r="K1996" s="4"/>
      <c r="L1996" s="4"/>
      <c r="M1996" s="8"/>
      <c r="N1996" s="4"/>
      <c r="O1996" s="4"/>
      <c r="P1996" s="4"/>
      <c r="Q1996" s="4"/>
      <c r="R1996" s="4"/>
      <c r="S1996" s="8"/>
      <c r="T1996" s="8"/>
      <c r="U1996" s="8"/>
      <c r="V1996" s="4"/>
      <c r="W1996" s="8"/>
      <c r="X1996" s="8"/>
      <c r="Y1996" s="33"/>
      <c r="Z1996" s="4"/>
      <c r="AA1996" s="42"/>
      <c r="AB1996" s="43"/>
      <c r="AC1996" s="8"/>
      <c r="AD1996" s="4"/>
      <c r="AE1996" s="4"/>
      <c r="AF1996" s="4"/>
      <c r="AG1996" s="4"/>
      <c r="AH1996" s="4"/>
      <c r="AI1996" s="4"/>
      <c r="AJ1996" s="4"/>
      <c r="AK1996" s="4"/>
      <c r="AL1996" s="4"/>
      <c r="AM1996" s="4"/>
      <c r="AN1996" s="4"/>
      <c r="AO1996" s="4"/>
      <c r="AP1996" s="4"/>
      <c r="AQ1996" s="4"/>
      <c r="AR1996" s="4"/>
      <c r="AS1996" s="4"/>
      <c r="AT1996" s="4"/>
      <c r="AU1996" s="4"/>
      <c r="AV1996" s="4"/>
      <c r="AW1996" s="4"/>
      <c r="AX1996" s="4"/>
      <c r="AY1996" s="4"/>
      <c r="AZ1996" s="4"/>
      <c r="BA1996" s="4"/>
      <c r="BB1996" s="4"/>
    </row>
    <row r="1997" spans="1:54" ht="15" x14ac:dyDescent="0.35">
      <c r="A1997" s="4"/>
      <c r="B1997" s="8"/>
      <c r="C1997" s="8"/>
      <c r="D1997" s="8"/>
      <c r="E1997" s="33"/>
      <c r="F1997" s="8"/>
      <c r="G1997" s="4"/>
      <c r="H1997" s="4"/>
      <c r="I1997" s="4"/>
      <c r="J1997" s="4"/>
      <c r="K1997" s="4"/>
      <c r="L1997" s="4"/>
      <c r="M1997" s="8"/>
      <c r="N1997" s="4"/>
      <c r="O1997" s="4"/>
      <c r="P1997" s="4"/>
      <c r="Q1997" s="4"/>
      <c r="R1997" s="4"/>
      <c r="S1997" s="8"/>
      <c r="T1997" s="8"/>
      <c r="U1997" s="8"/>
      <c r="V1997" s="4"/>
      <c r="W1997" s="8"/>
      <c r="X1997" s="8"/>
      <c r="Y1997" s="33"/>
      <c r="Z1997" s="4"/>
      <c r="AA1997" s="42"/>
      <c r="AB1997" s="43"/>
      <c r="AC1997" s="8"/>
      <c r="AD1997" s="4"/>
      <c r="AE1997" s="4"/>
      <c r="AF1997" s="4"/>
      <c r="AG1997" s="4"/>
      <c r="AH1997" s="4"/>
      <c r="AI1997" s="4"/>
      <c r="AJ1997" s="4"/>
      <c r="AK1997" s="4"/>
      <c r="AL1997" s="4"/>
      <c r="AM1997" s="4"/>
      <c r="AN1997" s="4"/>
      <c r="AO1997" s="4"/>
      <c r="AP1997" s="4"/>
      <c r="AQ1997" s="4"/>
      <c r="AR1997" s="4"/>
      <c r="AS1997" s="4"/>
      <c r="AT1997" s="4"/>
      <c r="AU1997" s="4"/>
      <c r="AV1997" s="4"/>
      <c r="AW1997" s="4"/>
      <c r="AX1997" s="4"/>
      <c r="AY1997" s="4"/>
      <c r="AZ1997" s="4"/>
      <c r="BA1997" s="4"/>
      <c r="BB1997" s="4"/>
    </row>
    <row r="1998" spans="1:54" ht="15" x14ac:dyDescent="0.35">
      <c r="A1998" s="4"/>
      <c r="B1998" s="8"/>
      <c r="C1998" s="8"/>
      <c r="D1998" s="8"/>
      <c r="E1998" s="33"/>
      <c r="F1998" s="8"/>
      <c r="G1998" s="4"/>
      <c r="H1998" s="4"/>
      <c r="I1998" s="4"/>
      <c r="J1998" s="4"/>
      <c r="K1998" s="4"/>
      <c r="L1998" s="4"/>
      <c r="M1998" s="8"/>
      <c r="N1998" s="4"/>
      <c r="O1998" s="4"/>
      <c r="P1998" s="4"/>
      <c r="Q1998" s="4"/>
      <c r="R1998" s="4"/>
      <c r="S1998" s="8"/>
      <c r="T1998" s="8"/>
      <c r="U1998" s="8"/>
      <c r="V1998" s="4"/>
      <c r="W1998" s="8"/>
      <c r="X1998" s="8"/>
      <c r="Y1998" s="33"/>
      <c r="Z1998" s="4"/>
      <c r="AA1998" s="42"/>
      <c r="AB1998" s="43"/>
      <c r="AC1998" s="8"/>
      <c r="AD1998" s="4"/>
      <c r="AE1998" s="4"/>
      <c r="AF1998" s="4"/>
      <c r="AG1998" s="4"/>
      <c r="AH1998" s="4"/>
      <c r="AI1998" s="4"/>
      <c r="AJ1998" s="4"/>
      <c r="AK1998" s="4"/>
      <c r="AL1998" s="4"/>
      <c r="AM1998" s="4"/>
      <c r="AN1998" s="4"/>
      <c r="AO1998" s="4"/>
      <c r="AP1998" s="4"/>
      <c r="AQ1998" s="4"/>
      <c r="AR1998" s="4"/>
      <c r="AS1998" s="4"/>
      <c r="AT1998" s="4"/>
      <c r="AU1998" s="4"/>
      <c r="AV1998" s="4"/>
      <c r="AW1998" s="4"/>
      <c r="AX1998" s="4"/>
      <c r="AY1998" s="4"/>
      <c r="AZ1998" s="4"/>
      <c r="BA1998" s="4"/>
      <c r="BB1998" s="4"/>
    </row>
    <row r="1999" spans="1:54" ht="15" x14ac:dyDescent="0.35">
      <c r="A1999" s="4"/>
      <c r="B1999" s="8"/>
      <c r="C1999" s="8"/>
      <c r="D1999" s="8"/>
      <c r="E1999" s="33"/>
      <c r="F1999" s="8"/>
      <c r="G1999" s="4"/>
      <c r="H1999" s="4"/>
      <c r="I1999" s="4"/>
      <c r="J1999" s="4"/>
      <c r="K1999" s="4"/>
      <c r="L1999" s="4"/>
      <c r="M1999" s="8"/>
      <c r="N1999" s="4"/>
      <c r="O1999" s="4"/>
      <c r="P1999" s="4"/>
      <c r="Q1999" s="4"/>
      <c r="R1999" s="4"/>
      <c r="S1999" s="8"/>
      <c r="T1999" s="8"/>
      <c r="U1999" s="8"/>
      <c r="V1999" s="4"/>
      <c r="W1999" s="8"/>
      <c r="X1999" s="8"/>
      <c r="Y1999" s="33"/>
      <c r="Z1999" s="4"/>
      <c r="AA1999" s="42"/>
      <c r="AB1999" s="43"/>
      <c r="AC1999" s="8"/>
      <c r="AD1999" s="4"/>
      <c r="AE1999" s="4"/>
      <c r="AF1999" s="4"/>
      <c r="AG1999" s="4"/>
      <c r="AH1999" s="4"/>
      <c r="AI1999" s="4"/>
      <c r="AJ1999" s="4"/>
      <c r="AK1999" s="4"/>
      <c r="AL1999" s="4"/>
      <c r="AM1999" s="4"/>
      <c r="AN1999" s="4"/>
      <c r="AO1999" s="4"/>
      <c r="AP1999" s="4"/>
      <c r="AQ1999" s="4"/>
      <c r="AR1999" s="4"/>
      <c r="AS1999" s="4"/>
      <c r="AT1999" s="4"/>
      <c r="AU1999" s="4"/>
      <c r="AV1999" s="4"/>
      <c r="AW1999" s="4"/>
      <c r="AX1999" s="4"/>
      <c r="AY1999" s="4"/>
      <c r="AZ1999" s="4"/>
      <c r="BA1999" s="4"/>
      <c r="BB1999" s="4"/>
    </row>
    <row r="2000" spans="1:54" ht="15" x14ac:dyDescent="0.35">
      <c r="A2000" s="4"/>
      <c r="B2000" s="8"/>
      <c r="C2000" s="8"/>
      <c r="D2000" s="8"/>
      <c r="E2000" s="33"/>
      <c r="F2000" s="8"/>
      <c r="G2000" s="4"/>
      <c r="H2000" s="4"/>
      <c r="I2000" s="4"/>
      <c r="J2000" s="4"/>
      <c r="K2000" s="4"/>
      <c r="L2000" s="4"/>
      <c r="M2000" s="8"/>
      <c r="N2000" s="4"/>
      <c r="O2000" s="4"/>
      <c r="P2000" s="4"/>
      <c r="Q2000" s="4"/>
      <c r="R2000" s="4"/>
      <c r="S2000" s="8"/>
      <c r="T2000" s="8"/>
      <c r="U2000" s="8"/>
      <c r="V2000" s="4"/>
      <c r="W2000" s="8"/>
      <c r="X2000" s="8"/>
      <c r="Y2000" s="33"/>
      <c r="Z2000" s="4"/>
      <c r="AA2000" s="42"/>
      <c r="AB2000" s="43"/>
      <c r="AC2000" s="8"/>
      <c r="AD2000" s="4"/>
      <c r="AE2000" s="4"/>
      <c r="AF2000" s="4"/>
      <c r="AG2000" s="4"/>
      <c r="AH2000" s="4"/>
      <c r="AI2000" s="4"/>
      <c r="AJ2000" s="4"/>
      <c r="AK2000" s="4"/>
      <c r="AL2000" s="4"/>
      <c r="AM2000" s="4"/>
      <c r="AN2000" s="4"/>
      <c r="AO2000" s="4"/>
      <c r="AP2000" s="4"/>
      <c r="AQ2000" s="4"/>
      <c r="AR2000" s="4"/>
      <c r="AS2000" s="4"/>
      <c r="AT2000" s="4"/>
      <c r="AU2000" s="4"/>
      <c r="AV2000" s="4"/>
      <c r="AW2000" s="4"/>
      <c r="AX2000" s="4"/>
      <c r="AY2000" s="4"/>
      <c r="AZ2000" s="4"/>
      <c r="BA2000" s="4"/>
      <c r="BB2000" s="4"/>
    </row>
    <row r="2001" spans="1:54" ht="15" x14ac:dyDescent="0.35">
      <c r="A2001" s="4"/>
      <c r="B2001" s="8"/>
      <c r="C2001" s="8"/>
      <c r="D2001" s="8"/>
      <c r="E2001" s="33"/>
      <c r="F2001" s="8"/>
      <c r="G2001" s="4"/>
      <c r="H2001" s="4"/>
      <c r="I2001" s="4"/>
      <c r="J2001" s="4"/>
      <c r="K2001" s="4"/>
      <c r="L2001" s="4"/>
      <c r="M2001" s="8"/>
      <c r="N2001" s="4"/>
      <c r="O2001" s="4"/>
      <c r="P2001" s="4"/>
      <c r="Q2001" s="4"/>
      <c r="R2001" s="4"/>
      <c r="S2001" s="8"/>
      <c r="T2001" s="8"/>
      <c r="U2001" s="8"/>
      <c r="V2001" s="4"/>
      <c r="W2001" s="8"/>
      <c r="X2001" s="8"/>
      <c r="Y2001" s="33"/>
      <c r="Z2001" s="4"/>
      <c r="AA2001" s="42"/>
      <c r="AB2001" s="43"/>
      <c r="AC2001" s="8"/>
      <c r="AD2001" s="4"/>
      <c r="AE2001" s="4"/>
      <c r="AF2001" s="4"/>
      <c r="AG2001" s="4"/>
      <c r="AH2001" s="4"/>
      <c r="AI2001" s="4"/>
      <c r="AJ2001" s="4"/>
      <c r="AK2001" s="4"/>
      <c r="AL2001" s="4"/>
      <c r="AM2001" s="4"/>
      <c r="AN2001" s="4"/>
      <c r="AO2001" s="4"/>
      <c r="AP2001" s="4"/>
      <c r="AQ2001" s="4"/>
      <c r="AR2001" s="4"/>
      <c r="AS2001" s="4"/>
      <c r="AT2001" s="4"/>
      <c r="AU2001" s="4"/>
      <c r="AV2001" s="4"/>
      <c r="AW2001" s="4"/>
      <c r="AX2001" s="4"/>
      <c r="AY2001" s="4"/>
      <c r="AZ2001" s="4"/>
      <c r="BA2001" s="4"/>
      <c r="BB2001" s="4"/>
    </row>
    <row r="2002" spans="1:54" ht="15" x14ac:dyDescent="0.35">
      <c r="A2002" s="4"/>
      <c r="B2002" s="8"/>
      <c r="C2002" s="8"/>
      <c r="D2002" s="8"/>
      <c r="E2002" s="33"/>
      <c r="F2002" s="8"/>
      <c r="G2002" s="4"/>
      <c r="H2002" s="4"/>
      <c r="I2002" s="4"/>
      <c r="J2002" s="4"/>
      <c r="K2002" s="4"/>
      <c r="L2002" s="4"/>
      <c r="M2002" s="8"/>
      <c r="N2002" s="4"/>
      <c r="O2002" s="4"/>
      <c r="P2002" s="4"/>
      <c r="Q2002" s="4"/>
      <c r="R2002" s="4"/>
      <c r="S2002" s="8"/>
      <c r="T2002" s="8"/>
      <c r="U2002" s="8"/>
      <c r="V2002" s="4"/>
      <c r="W2002" s="8"/>
      <c r="X2002" s="8"/>
      <c r="Y2002" s="33"/>
      <c r="Z2002" s="4"/>
      <c r="AA2002" s="42"/>
      <c r="AB2002" s="43"/>
      <c r="AC2002" s="8"/>
      <c r="AD2002" s="4"/>
      <c r="AE2002" s="4"/>
      <c r="AF2002" s="4"/>
      <c r="AG2002" s="4"/>
      <c r="AH2002" s="4"/>
      <c r="AI2002" s="4"/>
      <c r="AJ2002" s="4"/>
      <c r="AK2002" s="4"/>
      <c r="AL2002" s="4"/>
      <c r="AM2002" s="4"/>
      <c r="AN2002" s="4"/>
      <c r="AO2002" s="4"/>
      <c r="AP2002" s="4"/>
      <c r="AQ2002" s="4"/>
      <c r="AR2002" s="4"/>
      <c r="AS2002" s="4"/>
      <c r="AT2002" s="4"/>
      <c r="AU2002" s="4"/>
      <c r="AV2002" s="4"/>
      <c r="AW2002" s="4"/>
      <c r="AX2002" s="4"/>
      <c r="AY2002" s="4"/>
      <c r="AZ2002" s="4"/>
      <c r="BA2002" s="4"/>
      <c r="BB2002" s="4"/>
    </row>
    <row r="2003" spans="1:54" ht="15" x14ac:dyDescent="0.35">
      <c r="A2003" s="4"/>
      <c r="B2003" s="8"/>
      <c r="C2003" s="8"/>
      <c r="D2003" s="8"/>
      <c r="E2003" s="33"/>
      <c r="F2003" s="8"/>
      <c r="G2003" s="4"/>
      <c r="H2003" s="4"/>
      <c r="I2003" s="4"/>
      <c r="J2003" s="4"/>
      <c r="K2003" s="4"/>
      <c r="L2003" s="4"/>
      <c r="M2003" s="8"/>
      <c r="N2003" s="4"/>
      <c r="O2003" s="4"/>
      <c r="P2003" s="4"/>
      <c r="Q2003" s="4"/>
      <c r="R2003" s="4"/>
      <c r="S2003" s="8"/>
      <c r="T2003" s="8"/>
      <c r="U2003" s="8"/>
      <c r="V2003" s="4"/>
      <c r="W2003" s="8"/>
      <c r="X2003" s="8"/>
      <c r="Y2003" s="33"/>
      <c r="Z2003" s="4"/>
      <c r="AA2003" s="42"/>
      <c r="AB2003" s="43"/>
      <c r="AC2003" s="8"/>
      <c r="AD2003" s="4"/>
      <c r="AE2003" s="4"/>
      <c r="AF2003" s="4"/>
      <c r="AG2003" s="4"/>
      <c r="AH2003" s="4"/>
      <c r="AI2003" s="4"/>
      <c r="AJ2003" s="4"/>
      <c r="AK2003" s="4"/>
      <c r="AL2003" s="4"/>
      <c r="AM2003" s="4"/>
      <c r="AN2003" s="4"/>
      <c r="AO2003" s="4"/>
      <c r="AP2003" s="4"/>
      <c r="AQ2003" s="4"/>
      <c r="AR2003" s="4"/>
      <c r="AS2003" s="4"/>
      <c r="AT2003" s="4"/>
      <c r="AU2003" s="4"/>
      <c r="AV2003" s="4"/>
      <c r="AW2003" s="4"/>
      <c r="AX2003" s="4"/>
      <c r="AY2003" s="4"/>
      <c r="AZ2003" s="4"/>
      <c r="BA2003" s="4"/>
      <c r="BB2003" s="4"/>
    </row>
    <row r="2004" spans="1:54" ht="15" x14ac:dyDescent="0.35">
      <c r="A2004" s="4"/>
      <c r="B2004" s="8"/>
      <c r="C2004" s="8"/>
      <c r="D2004" s="8"/>
      <c r="E2004" s="33"/>
      <c r="F2004" s="8"/>
      <c r="G2004" s="4"/>
      <c r="H2004" s="4"/>
      <c r="I2004" s="4"/>
      <c r="J2004" s="4"/>
      <c r="K2004" s="4"/>
      <c r="L2004" s="4"/>
      <c r="M2004" s="8"/>
      <c r="N2004" s="4"/>
      <c r="O2004" s="4"/>
      <c r="P2004" s="4"/>
      <c r="Q2004" s="4"/>
      <c r="R2004" s="4"/>
      <c r="S2004" s="8"/>
      <c r="T2004" s="8"/>
      <c r="U2004" s="8"/>
      <c r="V2004" s="4"/>
      <c r="W2004" s="8"/>
      <c r="X2004" s="8"/>
      <c r="Y2004" s="33"/>
      <c r="Z2004" s="4"/>
      <c r="AA2004" s="42"/>
      <c r="AB2004" s="43"/>
      <c r="AC2004" s="8"/>
      <c r="AD2004" s="4"/>
      <c r="AE2004" s="4"/>
      <c r="AF2004" s="4"/>
      <c r="AG2004" s="4"/>
      <c r="AH2004" s="4"/>
      <c r="AI2004" s="4"/>
      <c r="AJ2004" s="4"/>
      <c r="AK2004" s="4"/>
      <c r="AL2004" s="4"/>
      <c r="AM2004" s="4"/>
      <c r="AN2004" s="4"/>
      <c r="AO2004" s="4"/>
      <c r="AP2004" s="4"/>
      <c r="AQ2004" s="4"/>
      <c r="AR2004" s="4"/>
      <c r="AS2004" s="4"/>
      <c r="AT2004" s="4"/>
      <c r="AU2004" s="4"/>
      <c r="AV2004" s="4"/>
      <c r="AW2004" s="4"/>
      <c r="AX2004" s="4"/>
      <c r="AY2004" s="4"/>
      <c r="AZ2004" s="4"/>
      <c r="BA2004" s="4"/>
      <c r="BB2004" s="4"/>
    </row>
    <row r="2005" spans="1:54" ht="15" x14ac:dyDescent="0.35">
      <c r="A2005" s="4"/>
      <c r="B2005" s="8"/>
      <c r="C2005" s="8"/>
      <c r="D2005" s="8"/>
      <c r="E2005" s="33"/>
      <c r="F2005" s="8"/>
      <c r="G2005" s="4"/>
      <c r="H2005" s="4"/>
      <c r="I2005" s="4"/>
      <c r="J2005" s="4"/>
      <c r="K2005" s="4"/>
      <c r="L2005" s="4"/>
      <c r="M2005" s="8"/>
      <c r="N2005" s="4"/>
      <c r="O2005" s="4"/>
      <c r="P2005" s="4"/>
      <c r="Q2005" s="4"/>
      <c r="R2005" s="4"/>
      <c r="S2005" s="8"/>
      <c r="T2005" s="8"/>
      <c r="U2005" s="8"/>
      <c r="V2005" s="4"/>
      <c r="W2005" s="8"/>
      <c r="X2005" s="8"/>
      <c r="Y2005" s="33"/>
      <c r="Z2005" s="4"/>
      <c r="AA2005" s="42"/>
      <c r="AB2005" s="43"/>
      <c r="AC2005" s="8"/>
      <c r="AD2005" s="4"/>
      <c r="AE2005" s="4"/>
      <c r="AF2005" s="4"/>
      <c r="AG2005" s="4"/>
      <c r="AH2005" s="4"/>
      <c r="AI2005" s="4"/>
      <c r="AJ2005" s="4"/>
      <c r="AK2005" s="4"/>
      <c r="AL2005" s="4"/>
      <c r="AM2005" s="4"/>
      <c r="AN2005" s="4"/>
      <c r="AO2005" s="4"/>
      <c r="AP2005" s="4"/>
      <c r="AQ2005" s="4"/>
      <c r="AR2005" s="4"/>
      <c r="AS2005" s="4"/>
      <c r="AT2005" s="4"/>
      <c r="AU2005" s="4"/>
      <c r="AV2005" s="4"/>
      <c r="AW2005" s="4"/>
      <c r="AX2005" s="4"/>
      <c r="AY2005" s="4"/>
      <c r="AZ2005" s="4"/>
      <c r="BA2005" s="4"/>
      <c r="BB2005" s="4"/>
    </row>
    <row r="2006" spans="1:54" ht="15" x14ac:dyDescent="0.35">
      <c r="A2006" s="4"/>
      <c r="B2006" s="8"/>
      <c r="C2006" s="8"/>
      <c r="D2006" s="8"/>
      <c r="E2006" s="33"/>
      <c r="F2006" s="8"/>
      <c r="G2006" s="4"/>
      <c r="H2006" s="4"/>
      <c r="I2006" s="4"/>
      <c r="J2006" s="4"/>
      <c r="K2006" s="4"/>
      <c r="L2006" s="4"/>
      <c r="M2006" s="8"/>
      <c r="N2006" s="4"/>
      <c r="O2006" s="4"/>
      <c r="P2006" s="4"/>
      <c r="Q2006" s="4"/>
      <c r="R2006" s="4"/>
      <c r="S2006" s="8"/>
      <c r="T2006" s="8"/>
      <c r="U2006" s="8"/>
      <c r="V2006" s="4"/>
      <c r="W2006" s="8"/>
      <c r="X2006" s="8"/>
      <c r="Y2006" s="33"/>
      <c r="Z2006" s="4"/>
      <c r="AA2006" s="42"/>
      <c r="AB2006" s="43"/>
      <c r="AC2006" s="8"/>
      <c r="AD2006" s="4"/>
      <c r="AE2006" s="4"/>
      <c r="AF2006" s="4"/>
      <c r="AG2006" s="4"/>
      <c r="AH2006" s="4"/>
      <c r="AI2006" s="4"/>
      <c r="AJ2006" s="4"/>
      <c r="AK2006" s="4"/>
      <c r="AL2006" s="4"/>
      <c r="AM2006" s="4"/>
      <c r="AN2006" s="4"/>
      <c r="AO2006" s="4"/>
      <c r="AP2006" s="4"/>
      <c r="AQ2006" s="4"/>
      <c r="AR2006" s="4"/>
      <c r="AS2006" s="4"/>
      <c r="AT2006" s="4"/>
      <c r="AU2006" s="4"/>
      <c r="AV2006" s="4"/>
      <c r="AW2006" s="4"/>
      <c r="AX2006" s="4"/>
      <c r="AY2006" s="4"/>
      <c r="AZ2006" s="4"/>
      <c r="BA2006" s="4"/>
      <c r="BB2006" s="4"/>
    </row>
    <row r="2007" spans="1:54" ht="15" x14ac:dyDescent="0.35">
      <c r="A2007" s="4"/>
      <c r="B2007" s="8"/>
      <c r="C2007" s="8"/>
      <c r="D2007" s="8"/>
      <c r="E2007" s="33"/>
      <c r="F2007" s="8"/>
      <c r="G2007" s="4"/>
      <c r="H2007" s="4"/>
      <c r="I2007" s="4"/>
      <c r="J2007" s="4"/>
      <c r="K2007" s="4"/>
      <c r="L2007" s="4"/>
      <c r="M2007" s="8"/>
      <c r="N2007" s="4"/>
      <c r="O2007" s="4"/>
      <c r="P2007" s="4"/>
      <c r="Q2007" s="4"/>
      <c r="R2007" s="4"/>
      <c r="S2007" s="8"/>
      <c r="T2007" s="8"/>
      <c r="U2007" s="8"/>
      <c r="V2007" s="4"/>
      <c r="W2007" s="8"/>
      <c r="X2007" s="8"/>
      <c r="Y2007" s="33"/>
      <c r="Z2007" s="4"/>
      <c r="AA2007" s="42"/>
      <c r="AB2007" s="43"/>
      <c r="AC2007" s="8"/>
      <c r="AD2007" s="4"/>
      <c r="AE2007" s="4"/>
      <c r="AF2007" s="4"/>
      <c r="AG2007" s="4"/>
      <c r="AH2007" s="4"/>
      <c r="AI2007" s="4"/>
      <c r="AJ2007" s="4"/>
      <c r="AK2007" s="4"/>
      <c r="AL2007" s="4"/>
      <c r="AM2007" s="4"/>
      <c r="AN2007" s="4"/>
      <c r="AO2007" s="4"/>
      <c r="AP2007" s="4"/>
      <c r="AQ2007" s="4"/>
      <c r="AR2007" s="4"/>
      <c r="AS2007" s="4"/>
      <c r="AT2007" s="4"/>
      <c r="AU2007" s="4"/>
      <c r="AV2007" s="4"/>
      <c r="AW2007" s="4"/>
      <c r="AX2007" s="4"/>
      <c r="AY2007" s="4"/>
      <c r="AZ2007" s="4"/>
      <c r="BA2007" s="4"/>
      <c r="BB2007" s="4"/>
    </row>
    <row r="2008" spans="1:54" ht="15" x14ac:dyDescent="0.35">
      <c r="A2008" s="4"/>
      <c r="B2008" s="8"/>
      <c r="C2008" s="8"/>
      <c r="D2008" s="8"/>
      <c r="E2008" s="33"/>
      <c r="F2008" s="8"/>
      <c r="G2008" s="4"/>
      <c r="H2008" s="4"/>
      <c r="I2008" s="4"/>
      <c r="J2008" s="4"/>
      <c r="K2008" s="4"/>
      <c r="L2008" s="4"/>
      <c r="M2008" s="8"/>
      <c r="N2008" s="4"/>
      <c r="O2008" s="4"/>
      <c r="P2008" s="4"/>
      <c r="Q2008" s="4"/>
      <c r="R2008" s="4"/>
      <c r="S2008" s="8"/>
      <c r="T2008" s="8"/>
      <c r="U2008" s="8"/>
      <c r="V2008" s="4"/>
      <c r="W2008" s="8"/>
      <c r="X2008" s="8"/>
      <c r="Y2008" s="33"/>
      <c r="Z2008" s="4"/>
      <c r="AA2008" s="42"/>
      <c r="AB2008" s="43"/>
      <c r="AC2008" s="8"/>
      <c r="AD2008" s="4"/>
      <c r="AE2008" s="4"/>
      <c r="AF2008" s="4"/>
      <c r="AG2008" s="4"/>
      <c r="AH2008" s="4"/>
      <c r="AI2008" s="4"/>
      <c r="AJ2008" s="4"/>
      <c r="AK2008" s="4"/>
      <c r="AL2008" s="4"/>
      <c r="AM2008" s="4"/>
      <c r="AN2008" s="4"/>
      <c r="AO2008" s="4"/>
      <c r="AP2008" s="4"/>
      <c r="AQ2008" s="4"/>
      <c r="AR2008" s="4"/>
      <c r="AS2008" s="4"/>
      <c r="AT2008" s="4"/>
      <c r="AU2008" s="4"/>
      <c r="AV2008" s="4"/>
      <c r="AW2008" s="4"/>
      <c r="AX2008" s="4"/>
      <c r="AY2008" s="4"/>
      <c r="AZ2008" s="4"/>
      <c r="BA2008" s="4"/>
      <c r="BB2008" s="4"/>
    </row>
    <row r="2009" spans="1:54" ht="15" x14ac:dyDescent="0.35">
      <c r="A2009" s="4"/>
      <c r="B2009" s="8"/>
      <c r="C2009" s="8"/>
      <c r="D2009" s="8"/>
      <c r="E2009" s="33"/>
      <c r="F2009" s="8"/>
      <c r="G2009" s="4"/>
      <c r="H2009" s="4"/>
      <c r="I2009" s="4"/>
      <c r="J2009" s="4"/>
      <c r="K2009" s="4"/>
      <c r="L2009" s="4"/>
      <c r="M2009" s="8"/>
      <c r="N2009" s="4"/>
      <c r="O2009" s="4"/>
      <c r="P2009" s="4"/>
      <c r="Q2009" s="4"/>
      <c r="R2009" s="4"/>
      <c r="S2009" s="8"/>
      <c r="T2009" s="8"/>
      <c r="U2009" s="8"/>
      <c r="V2009" s="4"/>
      <c r="W2009" s="8"/>
      <c r="X2009" s="8"/>
      <c r="Y2009" s="33"/>
      <c r="Z2009" s="4"/>
      <c r="AA2009" s="42"/>
      <c r="AB2009" s="43"/>
      <c r="AC2009" s="8"/>
      <c r="AD2009" s="4"/>
      <c r="AE2009" s="4"/>
      <c r="AF2009" s="4"/>
      <c r="AG2009" s="4"/>
      <c r="AH2009" s="4"/>
      <c r="AI2009" s="4"/>
      <c r="AJ2009" s="4"/>
      <c r="AK2009" s="4"/>
      <c r="AL2009" s="4"/>
      <c r="AM2009" s="4"/>
      <c r="AN2009" s="4"/>
      <c r="AO2009" s="4"/>
      <c r="AP2009" s="4"/>
      <c r="AQ2009" s="4"/>
      <c r="AR2009" s="4"/>
      <c r="AS2009" s="4"/>
      <c r="AT2009" s="4"/>
      <c r="AU2009" s="4"/>
      <c r="AV2009" s="4"/>
      <c r="AW2009" s="4"/>
      <c r="AX2009" s="4"/>
      <c r="AY2009" s="4"/>
      <c r="AZ2009" s="4"/>
      <c r="BA2009" s="4"/>
      <c r="BB2009" s="4"/>
    </row>
    <row r="2010" spans="1:54" ht="15" x14ac:dyDescent="0.35">
      <c r="A2010" s="4"/>
      <c r="B2010" s="8"/>
      <c r="C2010" s="8"/>
      <c r="D2010" s="8"/>
      <c r="E2010" s="33"/>
      <c r="F2010" s="8"/>
      <c r="G2010" s="4"/>
      <c r="H2010" s="4"/>
      <c r="I2010" s="4"/>
      <c r="J2010" s="4"/>
      <c r="K2010" s="4"/>
      <c r="L2010" s="4"/>
      <c r="M2010" s="8"/>
      <c r="N2010" s="4"/>
      <c r="O2010" s="4"/>
      <c r="P2010" s="4"/>
      <c r="Q2010" s="4"/>
      <c r="R2010" s="4"/>
      <c r="S2010" s="8"/>
      <c r="T2010" s="8"/>
      <c r="U2010" s="8"/>
      <c r="V2010" s="4"/>
      <c r="W2010" s="8"/>
      <c r="X2010" s="8"/>
      <c r="Y2010" s="33"/>
      <c r="Z2010" s="4"/>
      <c r="AA2010" s="42"/>
      <c r="AB2010" s="43"/>
      <c r="AC2010" s="8"/>
      <c r="AD2010" s="4"/>
      <c r="AE2010" s="4"/>
      <c r="AF2010" s="4"/>
      <c r="AG2010" s="4"/>
      <c r="AH2010" s="4"/>
      <c r="AI2010" s="4"/>
      <c r="AJ2010" s="4"/>
      <c r="AK2010" s="4"/>
      <c r="AL2010" s="4"/>
      <c r="AM2010" s="4"/>
      <c r="AN2010" s="4"/>
      <c r="AO2010" s="4"/>
      <c r="AP2010" s="4"/>
      <c r="AQ2010" s="4"/>
      <c r="AR2010" s="4"/>
      <c r="AS2010" s="4"/>
      <c r="AT2010" s="4"/>
      <c r="AU2010" s="4"/>
      <c r="AV2010" s="4"/>
      <c r="AW2010" s="4"/>
      <c r="AX2010" s="4"/>
      <c r="AY2010" s="4"/>
      <c r="AZ2010" s="4"/>
      <c r="BA2010" s="4"/>
      <c r="BB2010" s="4"/>
    </row>
    <row r="2011" spans="1:54" ht="15" x14ac:dyDescent="0.35">
      <c r="A2011" s="4"/>
      <c r="B2011" s="8"/>
      <c r="C2011" s="8"/>
      <c r="D2011" s="8"/>
      <c r="E2011" s="33"/>
      <c r="F2011" s="8"/>
      <c r="G2011" s="4"/>
      <c r="H2011" s="4"/>
      <c r="I2011" s="4"/>
      <c r="J2011" s="4"/>
      <c r="K2011" s="4"/>
      <c r="L2011" s="4"/>
      <c r="M2011" s="8"/>
      <c r="N2011" s="4"/>
      <c r="O2011" s="4"/>
      <c r="P2011" s="4"/>
      <c r="Q2011" s="4"/>
      <c r="R2011" s="4"/>
      <c r="S2011" s="8"/>
      <c r="T2011" s="8"/>
      <c r="U2011" s="8"/>
      <c r="V2011" s="4"/>
      <c r="W2011" s="8"/>
      <c r="X2011" s="8"/>
      <c r="Y2011" s="33"/>
      <c r="Z2011" s="4"/>
      <c r="AA2011" s="42"/>
      <c r="AB2011" s="43"/>
      <c r="AC2011" s="8"/>
      <c r="AD2011" s="4"/>
      <c r="AE2011" s="4"/>
      <c r="AF2011" s="4"/>
      <c r="AG2011" s="4"/>
      <c r="AH2011" s="4"/>
      <c r="AI2011" s="4"/>
      <c r="AJ2011" s="4"/>
      <c r="AK2011" s="4"/>
      <c r="AL2011" s="4"/>
      <c r="AM2011" s="4"/>
      <c r="AN2011" s="4"/>
      <c r="AO2011" s="4"/>
      <c r="AP2011" s="4"/>
      <c r="AQ2011" s="4"/>
      <c r="AR2011" s="4"/>
      <c r="AS2011" s="4"/>
      <c r="AT2011" s="4"/>
      <c r="AU2011" s="4"/>
      <c r="AV2011" s="4"/>
      <c r="AW2011" s="4"/>
      <c r="AX2011" s="4"/>
      <c r="AY2011" s="4"/>
      <c r="AZ2011" s="4"/>
      <c r="BA2011" s="4"/>
      <c r="BB2011" s="4"/>
    </row>
    <row r="2012" spans="1:54" ht="15" x14ac:dyDescent="0.35">
      <c r="A2012" s="4"/>
      <c r="B2012" s="8"/>
      <c r="C2012" s="8"/>
      <c r="D2012" s="8"/>
      <c r="E2012" s="33"/>
      <c r="F2012" s="8"/>
      <c r="G2012" s="4"/>
      <c r="H2012" s="4"/>
      <c r="I2012" s="4"/>
      <c r="J2012" s="4"/>
      <c r="K2012" s="4"/>
      <c r="L2012" s="4"/>
      <c r="M2012" s="8"/>
      <c r="N2012" s="4"/>
      <c r="O2012" s="4"/>
      <c r="P2012" s="4"/>
      <c r="Q2012" s="4"/>
      <c r="R2012" s="4"/>
      <c r="S2012" s="8"/>
      <c r="T2012" s="8"/>
      <c r="U2012" s="8"/>
      <c r="V2012" s="4"/>
      <c r="W2012" s="8"/>
      <c r="X2012" s="8"/>
      <c r="Y2012" s="33"/>
      <c r="Z2012" s="4"/>
      <c r="AA2012" s="42"/>
      <c r="AB2012" s="43"/>
      <c r="AC2012" s="8"/>
      <c r="AD2012" s="4"/>
      <c r="AE2012" s="4"/>
      <c r="AF2012" s="4"/>
      <c r="AG2012" s="4"/>
      <c r="AH2012" s="4"/>
      <c r="AI2012" s="4"/>
      <c r="AJ2012" s="4"/>
      <c r="AK2012" s="4"/>
      <c r="AL2012" s="4"/>
      <c r="AM2012" s="4"/>
      <c r="AN2012" s="4"/>
      <c r="AO2012" s="4"/>
      <c r="AP2012" s="4"/>
      <c r="AQ2012" s="4"/>
      <c r="AR2012" s="4"/>
      <c r="AS2012" s="4"/>
      <c r="AT2012" s="4"/>
      <c r="AU2012" s="4"/>
      <c r="AV2012" s="4"/>
      <c r="AW2012" s="4"/>
      <c r="AX2012" s="4"/>
      <c r="AY2012" s="4"/>
      <c r="AZ2012" s="4"/>
      <c r="BA2012" s="4"/>
      <c r="BB2012" s="4"/>
    </row>
    <row r="2013" spans="1:54" ht="15" x14ac:dyDescent="0.35">
      <c r="A2013" s="4"/>
      <c r="B2013" s="8"/>
      <c r="C2013" s="8"/>
      <c r="D2013" s="8"/>
      <c r="E2013" s="33"/>
      <c r="F2013" s="8"/>
      <c r="G2013" s="4"/>
      <c r="H2013" s="4"/>
      <c r="I2013" s="4"/>
      <c r="J2013" s="4"/>
      <c r="K2013" s="4"/>
      <c r="L2013" s="4"/>
      <c r="M2013" s="8"/>
      <c r="N2013" s="4"/>
      <c r="O2013" s="4"/>
      <c r="P2013" s="4"/>
      <c r="Q2013" s="4"/>
      <c r="R2013" s="4"/>
      <c r="S2013" s="8"/>
      <c r="T2013" s="8"/>
      <c r="U2013" s="8"/>
      <c r="V2013" s="4"/>
      <c r="W2013" s="8"/>
      <c r="X2013" s="8"/>
      <c r="Y2013" s="33"/>
      <c r="Z2013" s="4"/>
      <c r="AA2013" s="42"/>
      <c r="AB2013" s="43"/>
      <c r="AC2013" s="8"/>
      <c r="AD2013" s="4"/>
      <c r="AE2013" s="4"/>
      <c r="AF2013" s="4"/>
      <c r="AG2013" s="4"/>
      <c r="AH2013" s="4"/>
      <c r="AI2013" s="4"/>
      <c r="AJ2013" s="4"/>
      <c r="AK2013" s="4"/>
      <c r="AL2013" s="4"/>
      <c r="AM2013" s="4"/>
      <c r="AN2013" s="4"/>
      <c r="AO2013" s="4"/>
      <c r="AP2013" s="4"/>
      <c r="AQ2013" s="4"/>
      <c r="AR2013" s="4"/>
      <c r="AS2013" s="4"/>
      <c r="AT2013" s="4"/>
      <c r="AU2013" s="4"/>
      <c r="AV2013" s="4"/>
      <c r="AW2013" s="4"/>
      <c r="AX2013" s="4"/>
      <c r="AY2013" s="4"/>
      <c r="AZ2013" s="4"/>
      <c r="BA2013" s="4"/>
      <c r="BB2013" s="4"/>
    </row>
    <row r="2014" spans="1:54" ht="15" x14ac:dyDescent="0.35">
      <c r="A2014" s="4"/>
      <c r="B2014" s="8"/>
      <c r="C2014" s="8"/>
      <c r="D2014" s="8"/>
      <c r="E2014" s="33"/>
      <c r="F2014" s="8"/>
      <c r="G2014" s="4"/>
      <c r="H2014" s="4"/>
      <c r="I2014" s="4"/>
      <c r="J2014" s="4"/>
      <c r="K2014" s="4"/>
      <c r="L2014" s="4"/>
      <c r="M2014" s="8"/>
      <c r="N2014" s="4"/>
      <c r="O2014" s="4"/>
      <c r="P2014" s="4"/>
      <c r="Q2014" s="4"/>
      <c r="R2014" s="4"/>
      <c r="S2014" s="8"/>
      <c r="T2014" s="8"/>
      <c r="U2014" s="8"/>
      <c r="V2014" s="4"/>
      <c r="W2014" s="8"/>
      <c r="X2014" s="8"/>
      <c r="Y2014" s="33"/>
      <c r="Z2014" s="4"/>
      <c r="AA2014" s="42"/>
      <c r="AB2014" s="43"/>
      <c r="AC2014" s="8"/>
      <c r="AD2014" s="4"/>
      <c r="AE2014" s="4"/>
      <c r="AF2014" s="4"/>
      <c r="AG2014" s="4"/>
      <c r="AH2014" s="4"/>
      <c r="AI2014" s="4"/>
      <c r="AJ2014" s="4"/>
      <c r="AK2014" s="4"/>
      <c r="AL2014" s="4"/>
      <c r="AM2014" s="4"/>
      <c r="AN2014" s="4"/>
      <c r="AO2014" s="4"/>
      <c r="AP2014" s="4"/>
      <c r="AQ2014" s="4"/>
      <c r="AR2014" s="4"/>
      <c r="AS2014" s="4"/>
      <c r="AT2014" s="4"/>
      <c r="AU2014" s="4"/>
      <c r="AV2014" s="4"/>
      <c r="AW2014" s="4"/>
      <c r="AX2014" s="4"/>
      <c r="AY2014" s="4"/>
      <c r="AZ2014" s="4"/>
      <c r="BA2014" s="4"/>
      <c r="BB2014" s="4"/>
    </row>
    <row r="2015" spans="1:54" ht="15" x14ac:dyDescent="0.35">
      <c r="A2015" s="4"/>
      <c r="B2015" s="8"/>
      <c r="C2015" s="8"/>
      <c r="D2015" s="8"/>
      <c r="E2015" s="33"/>
      <c r="F2015" s="8"/>
      <c r="G2015" s="4"/>
      <c r="H2015" s="4"/>
      <c r="I2015" s="4"/>
      <c r="J2015" s="4"/>
      <c r="K2015" s="4"/>
      <c r="L2015" s="4"/>
      <c r="M2015" s="8"/>
      <c r="N2015" s="4"/>
      <c r="O2015" s="4"/>
      <c r="P2015" s="4"/>
      <c r="Q2015" s="4"/>
      <c r="R2015" s="4"/>
      <c r="S2015" s="8"/>
      <c r="T2015" s="8"/>
      <c r="U2015" s="8"/>
      <c r="V2015" s="4"/>
      <c r="W2015" s="8"/>
      <c r="X2015" s="8"/>
      <c r="Y2015" s="33"/>
      <c r="Z2015" s="4"/>
      <c r="AA2015" s="42"/>
      <c r="AB2015" s="43"/>
      <c r="AC2015" s="8"/>
      <c r="AD2015" s="4"/>
      <c r="AE2015" s="4"/>
      <c r="AF2015" s="4"/>
      <c r="AG2015" s="4"/>
      <c r="AH2015" s="4"/>
      <c r="AI2015" s="4"/>
      <c r="AJ2015" s="4"/>
      <c r="AK2015" s="4"/>
      <c r="AL2015" s="4"/>
      <c r="AM2015" s="4"/>
      <c r="AN2015" s="4"/>
      <c r="AO2015" s="4"/>
      <c r="AP2015" s="4"/>
      <c r="AQ2015" s="4"/>
      <c r="AR2015" s="4"/>
      <c r="AS2015" s="4"/>
      <c r="AT2015" s="4"/>
      <c r="AU2015" s="4"/>
      <c r="AV2015" s="4"/>
      <c r="AW2015" s="4"/>
      <c r="AX2015" s="4"/>
      <c r="AY2015" s="4"/>
      <c r="AZ2015" s="4"/>
      <c r="BA2015" s="4"/>
      <c r="BB2015" s="4"/>
    </row>
    <row r="2016" spans="1:54" ht="15" x14ac:dyDescent="0.35">
      <c r="A2016" s="4"/>
      <c r="B2016" s="8"/>
      <c r="C2016" s="8"/>
      <c r="D2016" s="8"/>
      <c r="E2016" s="33"/>
      <c r="F2016" s="8"/>
      <c r="G2016" s="4"/>
      <c r="H2016" s="4"/>
      <c r="I2016" s="4"/>
      <c r="J2016" s="4"/>
      <c r="K2016" s="4"/>
      <c r="L2016" s="4"/>
      <c r="M2016" s="8"/>
      <c r="N2016" s="4"/>
      <c r="O2016" s="4"/>
      <c r="P2016" s="4"/>
      <c r="Q2016" s="4"/>
      <c r="R2016" s="4"/>
      <c r="S2016" s="8"/>
      <c r="T2016" s="8"/>
      <c r="U2016" s="8"/>
      <c r="V2016" s="4"/>
      <c r="W2016" s="8"/>
      <c r="X2016" s="8"/>
      <c r="Y2016" s="33"/>
      <c r="Z2016" s="4"/>
      <c r="AA2016" s="42"/>
      <c r="AB2016" s="43"/>
      <c r="AC2016" s="8"/>
      <c r="AD2016" s="4"/>
      <c r="AE2016" s="4"/>
      <c r="AF2016" s="4"/>
      <c r="AG2016" s="4"/>
      <c r="AH2016" s="4"/>
      <c r="AI2016" s="4"/>
      <c r="AJ2016" s="4"/>
      <c r="AK2016" s="4"/>
      <c r="AL2016" s="4"/>
      <c r="AM2016" s="4"/>
      <c r="AN2016" s="4"/>
      <c r="AO2016" s="4"/>
      <c r="AP2016" s="4"/>
      <c r="AQ2016" s="4"/>
      <c r="AR2016" s="4"/>
      <c r="AS2016" s="4"/>
      <c r="AT2016" s="4"/>
      <c r="AU2016" s="4"/>
      <c r="AV2016" s="4"/>
      <c r="AW2016" s="4"/>
      <c r="AX2016" s="4"/>
      <c r="AY2016" s="4"/>
      <c r="AZ2016" s="4"/>
      <c r="BA2016" s="4"/>
      <c r="BB2016" s="4"/>
    </row>
    <row r="2017" spans="1:54" ht="15" x14ac:dyDescent="0.35">
      <c r="A2017" s="4"/>
      <c r="B2017" s="8"/>
      <c r="C2017" s="8"/>
      <c r="D2017" s="8"/>
      <c r="E2017" s="33"/>
      <c r="F2017" s="8"/>
      <c r="G2017" s="4"/>
      <c r="H2017" s="4"/>
      <c r="I2017" s="4"/>
      <c r="J2017" s="4"/>
      <c r="K2017" s="4"/>
      <c r="L2017" s="4"/>
      <c r="M2017" s="8"/>
      <c r="N2017" s="4"/>
      <c r="O2017" s="4"/>
      <c r="P2017" s="4"/>
      <c r="Q2017" s="4"/>
      <c r="R2017" s="4"/>
      <c r="S2017" s="8"/>
      <c r="T2017" s="8"/>
      <c r="U2017" s="8"/>
      <c r="V2017" s="4"/>
      <c r="W2017" s="8"/>
      <c r="X2017" s="8"/>
      <c r="Y2017" s="33"/>
      <c r="Z2017" s="4"/>
      <c r="AA2017" s="42"/>
      <c r="AB2017" s="43"/>
      <c r="AC2017" s="8"/>
      <c r="AD2017" s="4"/>
      <c r="AE2017" s="4"/>
      <c r="AF2017" s="4"/>
      <c r="AG2017" s="4"/>
      <c r="AH2017" s="4"/>
      <c r="AI2017" s="4"/>
      <c r="AJ2017" s="4"/>
      <c r="AK2017" s="4"/>
      <c r="AL2017" s="4"/>
      <c r="AM2017" s="4"/>
      <c r="AN2017" s="4"/>
      <c r="AO2017" s="4"/>
      <c r="AP2017" s="4"/>
      <c r="AQ2017" s="4"/>
      <c r="AR2017" s="4"/>
      <c r="AS2017" s="4"/>
      <c r="AT2017" s="4"/>
      <c r="AU2017" s="4"/>
      <c r="AV2017" s="4"/>
      <c r="AW2017" s="4"/>
      <c r="AX2017" s="4"/>
      <c r="AY2017" s="4"/>
      <c r="AZ2017" s="4"/>
      <c r="BA2017" s="4"/>
      <c r="BB2017" s="4"/>
    </row>
    <row r="2018" spans="1:54" ht="15" x14ac:dyDescent="0.35">
      <c r="A2018" s="4"/>
      <c r="B2018" s="8"/>
      <c r="C2018" s="8"/>
      <c r="D2018" s="8"/>
      <c r="E2018" s="33"/>
      <c r="F2018" s="8"/>
      <c r="G2018" s="4"/>
      <c r="H2018" s="4"/>
      <c r="I2018" s="4"/>
      <c r="J2018" s="4"/>
      <c r="K2018" s="4"/>
      <c r="L2018" s="4"/>
      <c r="M2018" s="8"/>
      <c r="N2018" s="4"/>
      <c r="O2018" s="4"/>
      <c r="P2018" s="4"/>
      <c r="Q2018" s="4"/>
      <c r="R2018" s="4"/>
      <c r="S2018" s="8"/>
      <c r="T2018" s="8"/>
      <c r="U2018" s="8"/>
      <c r="V2018" s="4"/>
      <c r="W2018" s="8"/>
      <c r="X2018" s="8"/>
      <c r="Y2018" s="33"/>
      <c r="Z2018" s="4"/>
      <c r="AA2018" s="42"/>
      <c r="AB2018" s="43"/>
      <c r="AC2018" s="8"/>
      <c r="AD2018" s="4"/>
      <c r="AE2018" s="4"/>
      <c r="AF2018" s="4"/>
      <c r="AG2018" s="4"/>
      <c r="AH2018" s="4"/>
      <c r="AI2018" s="4"/>
      <c r="AJ2018" s="4"/>
      <c r="AK2018" s="4"/>
      <c r="AL2018" s="4"/>
      <c r="AM2018" s="4"/>
      <c r="AN2018" s="4"/>
      <c r="AO2018" s="4"/>
      <c r="AP2018" s="4"/>
      <c r="AQ2018" s="4"/>
      <c r="AR2018" s="4"/>
      <c r="AS2018" s="4"/>
      <c r="AT2018" s="4"/>
      <c r="AU2018" s="4"/>
      <c r="AV2018" s="4"/>
      <c r="AW2018" s="4"/>
      <c r="AX2018" s="4"/>
      <c r="AY2018" s="4"/>
      <c r="AZ2018" s="4"/>
      <c r="BA2018" s="4"/>
      <c r="BB2018" s="4"/>
    </row>
    <row r="2019" spans="1:54" ht="15" x14ac:dyDescent="0.35">
      <c r="A2019" s="4"/>
      <c r="B2019" s="8"/>
      <c r="C2019" s="8"/>
      <c r="D2019" s="8"/>
      <c r="E2019" s="33"/>
      <c r="F2019" s="8"/>
      <c r="G2019" s="4"/>
      <c r="H2019" s="4"/>
      <c r="I2019" s="4"/>
      <c r="J2019" s="4"/>
      <c r="K2019" s="4"/>
      <c r="L2019" s="4"/>
      <c r="M2019" s="8"/>
      <c r="N2019" s="4"/>
      <c r="O2019" s="4"/>
      <c r="P2019" s="4"/>
      <c r="Q2019" s="4"/>
      <c r="R2019" s="4"/>
      <c r="S2019" s="8"/>
      <c r="T2019" s="8"/>
      <c r="U2019" s="8"/>
      <c r="V2019" s="4"/>
      <c r="W2019" s="8"/>
      <c r="X2019" s="8"/>
      <c r="Y2019" s="33"/>
      <c r="Z2019" s="4"/>
      <c r="AA2019" s="42"/>
      <c r="AB2019" s="43"/>
      <c r="AC2019" s="8"/>
      <c r="AD2019" s="4"/>
      <c r="AE2019" s="4"/>
      <c r="AF2019" s="4"/>
      <c r="AG2019" s="4"/>
      <c r="AH2019" s="4"/>
      <c r="AI2019" s="4"/>
      <c r="AJ2019" s="4"/>
      <c r="AK2019" s="4"/>
      <c r="AL2019" s="4"/>
      <c r="AM2019" s="4"/>
      <c r="AN2019" s="4"/>
      <c r="AO2019" s="4"/>
      <c r="AP2019" s="4"/>
      <c r="AQ2019" s="4"/>
      <c r="AR2019" s="4"/>
      <c r="AS2019" s="4"/>
      <c r="AT2019" s="4"/>
      <c r="AU2019" s="4"/>
      <c r="AV2019" s="4"/>
      <c r="AW2019" s="4"/>
      <c r="AX2019" s="4"/>
      <c r="AY2019" s="4"/>
      <c r="AZ2019" s="4"/>
      <c r="BA2019" s="4"/>
      <c r="BB2019" s="4"/>
    </row>
    <row r="2020" spans="1:54" ht="15" x14ac:dyDescent="0.35">
      <c r="A2020" s="4"/>
      <c r="B2020" s="8"/>
      <c r="C2020" s="8"/>
      <c r="D2020" s="8"/>
      <c r="E2020" s="33"/>
      <c r="F2020" s="8"/>
      <c r="G2020" s="4"/>
      <c r="H2020" s="4"/>
      <c r="I2020" s="4"/>
      <c r="J2020" s="4"/>
      <c r="K2020" s="4"/>
      <c r="L2020" s="4"/>
      <c r="M2020" s="8"/>
      <c r="N2020" s="4"/>
      <c r="O2020" s="4"/>
      <c r="P2020" s="4"/>
      <c r="Q2020" s="4"/>
      <c r="R2020" s="4"/>
      <c r="S2020" s="8"/>
      <c r="T2020" s="8"/>
      <c r="U2020" s="8"/>
      <c r="V2020" s="4"/>
      <c r="W2020" s="8"/>
      <c r="X2020" s="8"/>
      <c r="Y2020" s="33"/>
      <c r="Z2020" s="4"/>
      <c r="AA2020" s="42"/>
      <c r="AB2020" s="43"/>
      <c r="AC2020" s="8"/>
      <c r="AD2020" s="4"/>
      <c r="AE2020" s="4"/>
      <c r="AF2020" s="4"/>
      <c r="AG2020" s="4"/>
      <c r="AH2020" s="4"/>
      <c r="AI2020" s="4"/>
      <c r="AJ2020" s="4"/>
      <c r="AK2020" s="4"/>
      <c r="AL2020" s="4"/>
      <c r="AM2020" s="4"/>
      <c r="AN2020" s="4"/>
      <c r="AO2020" s="4"/>
      <c r="AP2020" s="4"/>
      <c r="AQ2020" s="4"/>
      <c r="AR2020" s="4"/>
      <c r="AS2020" s="4"/>
      <c r="AT2020" s="4"/>
      <c r="AU2020" s="4"/>
      <c r="AV2020" s="4"/>
      <c r="AW2020" s="4"/>
      <c r="AX2020" s="4"/>
      <c r="AY2020" s="4"/>
      <c r="AZ2020" s="4"/>
      <c r="BA2020" s="4"/>
      <c r="BB2020" s="4"/>
    </row>
    <row r="2021" spans="1:54" ht="15" x14ac:dyDescent="0.35">
      <c r="A2021" s="4"/>
      <c r="B2021" s="8"/>
      <c r="C2021" s="8"/>
      <c r="D2021" s="8"/>
      <c r="E2021" s="33"/>
      <c r="F2021" s="8"/>
      <c r="G2021" s="4"/>
      <c r="H2021" s="4"/>
      <c r="I2021" s="4"/>
      <c r="J2021" s="4"/>
      <c r="K2021" s="4"/>
      <c r="L2021" s="4"/>
      <c r="M2021" s="8"/>
      <c r="N2021" s="4"/>
      <c r="O2021" s="4"/>
      <c r="P2021" s="4"/>
      <c r="Q2021" s="4"/>
      <c r="R2021" s="4"/>
      <c r="S2021" s="8"/>
      <c r="T2021" s="8"/>
      <c r="U2021" s="8"/>
      <c r="V2021" s="4"/>
      <c r="W2021" s="8"/>
      <c r="X2021" s="8"/>
      <c r="Y2021" s="33"/>
      <c r="Z2021" s="4"/>
      <c r="AA2021" s="42"/>
      <c r="AB2021" s="43"/>
      <c r="AC2021" s="8"/>
      <c r="AD2021" s="4"/>
      <c r="AE2021" s="4"/>
      <c r="AF2021" s="4"/>
      <c r="AG2021" s="4"/>
      <c r="AH2021" s="4"/>
      <c r="AI2021" s="4"/>
      <c r="AJ2021" s="4"/>
      <c r="AK2021" s="4"/>
      <c r="AL2021" s="4"/>
      <c r="AM2021" s="4"/>
      <c r="AN2021" s="4"/>
      <c r="AO2021" s="4"/>
      <c r="AP2021" s="4"/>
      <c r="AQ2021" s="4"/>
      <c r="AR2021" s="4"/>
      <c r="AS2021" s="4"/>
      <c r="AT2021" s="4"/>
      <c r="AU2021" s="4"/>
      <c r="AV2021" s="4"/>
      <c r="AW2021" s="4"/>
      <c r="AX2021" s="4"/>
      <c r="AY2021" s="4"/>
      <c r="AZ2021" s="4"/>
      <c r="BA2021" s="4"/>
      <c r="BB2021" s="4"/>
    </row>
    <row r="2022" spans="1:54" ht="15" x14ac:dyDescent="0.35">
      <c r="A2022" s="4"/>
      <c r="B2022" s="8"/>
      <c r="C2022" s="8"/>
      <c r="D2022" s="8"/>
      <c r="E2022" s="33"/>
      <c r="F2022" s="8"/>
      <c r="G2022" s="4"/>
      <c r="H2022" s="4"/>
      <c r="I2022" s="4"/>
      <c r="J2022" s="4"/>
      <c r="K2022" s="4"/>
      <c r="L2022" s="4"/>
      <c r="M2022" s="8"/>
      <c r="N2022" s="4"/>
      <c r="O2022" s="4"/>
      <c r="P2022" s="4"/>
      <c r="Q2022" s="4"/>
      <c r="R2022" s="4"/>
      <c r="S2022" s="8"/>
      <c r="T2022" s="8"/>
      <c r="U2022" s="8"/>
      <c r="V2022" s="4"/>
      <c r="W2022" s="8"/>
      <c r="X2022" s="8"/>
      <c r="Y2022" s="33"/>
      <c r="Z2022" s="4"/>
      <c r="AA2022" s="42"/>
      <c r="AB2022" s="43"/>
      <c r="AC2022" s="8"/>
      <c r="AD2022" s="4"/>
      <c r="AE2022" s="4"/>
      <c r="AF2022" s="4"/>
      <c r="AG2022" s="4"/>
      <c r="AH2022" s="4"/>
      <c r="AI2022" s="4"/>
      <c r="AJ2022" s="4"/>
      <c r="AK2022" s="4"/>
      <c r="AL2022" s="4"/>
      <c r="AM2022" s="4"/>
      <c r="AN2022" s="4"/>
      <c r="AO2022" s="4"/>
      <c r="AP2022" s="4"/>
      <c r="AQ2022" s="4"/>
      <c r="AR2022" s="4"/>
      <c r="AS2022" s="4"/>
      <c r="AT2022" s="4"/>
      <c r="AU2022" s="4"/>
      <c r="AV2022" s="4"/>
      <c r="AW2022" s="4"/>
      <c r="AX2022" s="4"/>
      <c r="AY2022" s="4"/>
      <c r="AZ2022" s="4"/>
      <c r="BA2022" s="4"/>
      <c r="BB2022" s="4"/>
    </row>
    <row r="2023" spans="1:54" ht="15" x14ac:dyDescent="0.35">
      <c r="A2023" s="4"/>
      <c r="B2023" s="8"/>
      <c r="C2023" s="8"/>
      <c r="D2023" s="8"/>
      <c r="E2023" s="33"/>
      <c r="F2023" s="8"/>
      <c r="G2023" s="4"/>
      <c r="H2023" s="4"/>
      <c r="I2023" s="4"/>
      <c r="J2023" s="4"/>
      <c r="K2023" s="4"/>
      <c r="L2023" s="4"/>
      <c r="M2023" s="8"/>
      <c r="N2023" s="4"/>
      <c r="O2023" s="4"/>
      <c r="P2023" s="4"/>
      <c r="Q2023" s="4"/>
      <c r="R2023" s="4"/>
      <c r="S2023" s="8"/>
      <c r="T2023" s="8"/>
      <c r="U2023" s="8"/>
      <c r="V2023" s="4"/>
      <c r="W2023" s="8"/>
      <c r="X2023" s="8"/>
      <c r="Y2023" s="33"/>
      <c r="Z2023" s="4"/>
      <c r="AA2023" s="42"/>
      <c r="AB2023" s="43"/>
      <c r="AC2023" s="8"/>
      <c r="AD2023" s="4"/>
      <c r="AE2023" s="4"/>
      <c r="AF2023" s="4"/>
      <c r="AG2023" s="4"/>
      <c r="AH2023" s="4"/>
      <c r="AI2023" s="4"/>
      <c r="AJ2023" s="4"/>
      <c r="AK2023" s="4"/>
      <c r="AL2023" s="4"/>
      <c r="AM2023" s="4"/>
      <c r="AN2023" s="4"/>
      <c r="AO2023" s="4"/>
      <c r="AP2023" s="4"/>
      <c r="AQ2023" s="4"/>
      <c r="AR2023" s="4"/>
      <c r="AS2023" s="4"/>
      <c r="AT2023" s="4"/>
      <c r="AU2023" s="4"/>
      <c r="AV2023" s="4"/>
      <c r="AW2023" s="4"/>
      <c r="AX2023" s="4"/>
      <c r="AY2023" s="4"/>
      <c r="AZ2023" s="4"/>
      <c r="BA2023" s="4"/>
      <c r="BB2023" s="4"/>
    </row>
    <row r="2024" spans="1:54" ht="15" x14ac:dyDescent="0.35">
      <c r="A2024" s="4"/>
      <c r="B2024" s="8"/>
      <c r="C2024" s="8"/>
      <c r="D2024" s="8"/>
      <c r="E2024" s="33"/>
      <c r="F2024" s="8"/>
      <c r="G2024" s="4"/>
      <c r="H2024" s="4"/>
      <c r="I2024" s="4"/>
      <c r="J2024" s="4"/>
      <c r="K2024" s="4"/>
      <c r="L2024" s="4"/>
      <c r="M2024" s="8"/>
      <c r="N2024" s="4"/>
      <c r="O2024" s="4"/>
      <c r="P2024" s="4"/>
      <c r="Q2024" s="4"/>
      <c r="R2024" s="4"/>
      <c r="S2024" s="8"/>
      <c r="T2024" s="8"/>
      <c r="U2024" s="8"/>
      <c r="V2024" s="4"/>
      <c r="W2024" s="8"/>
      <c r="X2024" s="8"/>
      <c r="Y2024" s="33"/>
      <c r="Z2024" s="4"/>
      <c r="AA2024" s="42"/>
      <c r="AB2024" s="43"/>
      <c r="AC2024" s="8"/>
      <c r="AD2024" s="4"/>
      <c r="AE2024" s="4"/>
      <c r="AF2024" s="4"/>
      <c r="AG2024" s="4"/>
      <c r="AH2024" s="4"/>
      <c r="AI2024" s="4"/>
      <c r="AJ2024" s="4"/>
      <c r="AK2024" s="4"/>
      <c r="AL2024" s="4"/>
      <c r="AM2024" s="4"/>
      <c r="AN2024" s="4"/>
      <c r="AO2024" s="4"/>
      <c r="AP2024" s="4"/>
      <c r="AQ2024" s="4"/>
      <c r="AR2024" s="4"/>
      <c r="AS2024" s="4"/>
      <c r="AT2024" s="4"/>
      <c r="AU2024" s="4"/>
      <c r="AV2024" s="4"/>
      <c r="AW2024" s="4"/>
      <c r="AX2024" s="4"/>
      <c r="AY2024" s="4"/>
      <c r="AZ2024" s="4"/>
      <c r="BA2024" s="4"/>
      <c r="BB2024" s="4"/>
    </row>
    <row r="2025" spans="1:54" ht="15" x14ac:dyDescent="0.35">
      <c r="A2025" s="4"/>
      <c r="B2025" s="8"/>
      <c r="C2025" s="8"/>
      <c r="D2025" s="8"/>
      <c r="E2025" s="33"/>
      <c r="F2025" s="8"/>
      <c r="G2025" s="4"/>
      <c r="H2025" s="4"/>
      <c r="I2025" s="4"/>
      <c r="J2025" s="4"/>
      <c r="K2025" s="4"/>
      <c r="L2025" s="4"/>
      <c r="M2025" s="8"/>
      <c r="N2025" s="4"/>
      <c r="O2025" s="4"/>
      <c r="P2025" s="4"/>
      <c r="Q2025" s="4"/>
      <c r="R2025" s="4"/>
      <c r="S2025" s="8"/>
      <c r="T2025" s="8"/>
      <c r="U2025" s="8"/>
      <c r="V2025" s="4"/>
      <c r="W2025" s="8"/>
      <c r="X2025" s="8"/>
      <c r="Y2025" s="33"/>
      <c r="Z2025" s="4"/>
      <c r="AA2025" s="42"/>
      <c r="AB2025" s="43"/>
      <c r="AC2025" s="8"/>
      <c r="AD2025" s="4"/>
      <c r="AE2025" s="4"/>
      <c r="AF2025" s="4"/>
      <c r="AG2025" s="4"/>
      <c r="AH2025" s="4"/>
      <c r="AI2025" s="4"/>
      <c r="AJ2025" s="4"/>
      <c r="AK2025" s="4"/>
      <c r="AL2025" s="4"/>
      <c r="AM2025" s="4"/>
      <c r="AN2025" s="4"/>
      <c r="AO2025" s="4"/>
      <c r="AP2025" s="4"/>
      <c r="AQ2025" s="4"/>
      <c r="AR2025" s="4"/>
      <c r="AS2025" s="4"/>
      <c r="AT2025" s="4"/>
      <c r="AU2025" s="4"/>
      <c r="AV2025" s="4"/>
      <c r="AW2025" s="4"/>
      <c r="AX2025" s="4"/>
      <c r="AY2025" s="4"/>
      <c r="AZ2025" s="4"/>
      <c r="BA2025" s="4"/>
      <c r="BB2025" s="4"/>
    </row>
    <row r="2026" spans="1:54" ht="15" x14ac:dyDescent="0.35">
      <c r="A2026" s="4"/>
      <c r="B2026" s="8"/>
      <c r="C2026" s="8"/>
      <c r="D2026" s="8"/>
      <c r="E2026" s="33"/>
      <c r="F2026" s="8"/>
      <c r="G2026" s="4"/>
      <c r="H2026" s="4"/>
      <c r="I2026" s="4"/>
      <c r="J2026" s="4"/>
      <c r="K2026" s="4"/>
      <c r="L2026" s="4"/>
      <c r="M2026" s="8"/>
      <c r="N2026" s="4"/>
      <c r="O2026" s="4"/>
      <c r="P2026" s="4"/>
      <c r="Q2026" s="4"/>
      <c r="R2026" s="4"/>
      <c r="S2026" s="8"/>
      <c r="T2026" s="8"/>
      <c r="U2026" s="8"/>
      <c r="V2026" s="4"/>
      <c r="W2026" s="8"/>
      <c r="X2026" s="8"/>
      <c r="Y2026" s="33"/>
      <c r="Z2026" s="4"/>
      <c r="AA2026" s="42"/>
      <c r="AB2026" s="43"/>
      <c r="AC2026" s="8"/>
      <c r="AD2026" s="4"/>
      <c r="AE2026" s="4"/>
      <c r="AF2026" s="4"/>
      <c r="AG2026" s="4"/>
      <c r="AH2026" s="4"/>
      <c r="AI2026" s="4"/>
      <c r="AJ2026" s="4"/>
      <c r="AK2026" s="4"/>
      <c r="AL2026" s="4"/>
      <c r="AM2026" s="4"/>
      <c r="AN2026" s="4"/>
      <c r="AO2026" s="4"/>
      <c r="AP2026" s="4"/>
      <c r="AQ2026" s="4"/>
      <c r="AR2026" s="4"/>
      <c r="AS2026" s="4"/>
      <c r="AT2026" s="4"/>
      <c r="AU2026" s="4"/>
      <c r="AV2026" s="4"/>
      <c r="AW2026" s="4"/>
      <c r="AX2026" s="4"/>
      <c r="AY2026" s="4"/>
      <c r="AZ2026" s="4"/>
      <c r="BA2026" s="4"/>
      <c r="BB2026" s="4"/>
    </row>
    <row r="2027" spans="1:54" ht="15" x14ac:dyDescent="0.35">
      <c r="A2027" s="4"/>
      <c r="B2027" s="8"/>
      <c r="C2027" s="8"/>
      <c r="D2027" s="8"/>
      <c r="E2027" s="33"/>
      <c r="F2027" s="8"/>
      <c r="G2027" s="4"/>
      <c r="H2027" s="4"/>
      <c r="I2027" s="4"/>
      <c r="J2027" s="4"/>
      <c r="K2027" s="4"/>
      <c r="L2027" s="4"/>
      <c r="M2027" s="8"/>
      <c r="N2027" s="4"/>
      <c r="O2027" s="4"/>
      <c r="P2027" s="4"/>
      <c r="Q2027" s="4"/>
      <c r="R2027" s="4"/>
      <c r="S2027" s="8"/>
      <c r="T2027" s="8"/>
      <c r="U2027" s="8"/>
      <c r="V2027" s="4"/>
      <c r="W2027" s="8"/>
      <c r="X2027" s="8"/>
      <c r="Y2027" s="33"/>
      <c r="Z2027" s="4"/>
      <c r="AA2027" s="42"/>
      <c r="AB2027" s="43"/>
      <c r="AC2027" s="8"/>
      <c r="AD2027" s="4"/>
      <c r="AE2027" s="4"/>
      <c r="AF2027" s="4"/>
      <c r="AG2027" s="4"/>
      <c r="AH2027" s="4"/>
      <c r="AI2027" s="4"/>
      <c r="AJ2027" s="4"/>
      <c r="AK2027" s="4"/>
      <c r="AL2027" s="4"/>
      <c r="AM2027" s="4"/>
      <c r="AN2027" s="4"/>
      <c r="AO2027" s="4"/>
      <c r="AP2027" s="4"/>
      <c r="AQ2027" s="4"/>
      <c r="AR2027" s="4"/>
      <c r="AS2027" s="4"/>
      <c r="AT2027" s="4"/>
      <c r="AU2027" s="4"/>
      <c r="AV2027" s="4"/>
      <c r="AW2027" s="4"/>
      <c r="AX2027" s="4"/>
      <c r="AY2027" s="4"/>
      <c r="AZ2027" s="4"/>
      <c r="BA2027" s="4"/>
      <c r="BB2027" s="4"/>
    </row>
    <row r="2028" spans="1:54" ht="15" x14ac:dyDescent="0.35">
      <c r="A2028" s="4"/>
      <c r="B2028" s="8"/>
      <c r="C2028" s="8"/>
      <c r="D2028" s="8"/>
      <c r="E2028" s="33"/>
      <c r="F2028" s="8"/>
      <c r="G2028" s="4"/>
      <c r="H2028" s="4"/>
      <c r="I2028" s="4"/>
      <c r="J2028" s="4"/>
      <c r="K2028" s="4"/>
      <c r="L2028" s="4"/>
      <c r="M2028" s="8"/>
      <c r="N2028" s="4"/>
      <c r="O2028" s="4"/>
      <c r="P2028" s="4"/>
      <c r="Q2028" s="4"/>
      <c r="R2028" s="4"/>
      <c r="S2028" s="8"/>
      <c r="T2028" s="8"/>
      <c r="U2028" s="8"/>
      <c r="V2028" s="4"/>
      <c r="W2028" s="8"/>
      <c r="X2028" s="8"/>
      <c r="Y2028" s="33"/>
      <c r="Z2028" s="4"/>
      <c r="AA2028" s="42"/>
      <c r="AB2028" s="43"/>
      <c r="AC2028" s="8"/>
      <c r="AD2028" s="4"/>
      <c r="AE2028" s="4"/>
      <c r="AF2028" s="4"/>
      <c r="AG2028" s="4"/>
      <c r="AH2028" s="4"/>
      <c r="AI2028" s="4"/>
      <c r="AJ2028" s="4"/>
      <c r="AK2028" s="4"/>
      <c r="AL2028" s="4"/>
      <c r="AM2028" s="4"/>
      <c r="AN2028" s="4"/>
      <c r="AO2028" s="4"/>
      <c r="AP2028" s="4"/>
      <c r="AQ2028" s="4"/>
      <c r="AR2028" s="4"/>
      <c r="AS2028" s="4"/>
      <c r="AT2028" s="4"/>
      <c r="AU2028" s="4"/>
      <c r="AV2028" s="4"/>
      <c r="AW2028" s="4"/>
      <c r="AX2028" s="4"/>
      <c r="AY2028" s="4"/>
      <c r="AZ2028" s="4"/>
      <c r="BA2028" s="4"/>
      <c r="BB2028" s="4"/>
    </row>
    <row r="2029" spans="1:54" ht="15" x14ac:dyDescent="0.35">
      <c r="A2029" s="4"/>
      <c r="B2029" s="8"/>
      <c r="C2029" s="8"/>
      <c r="D2029" s="8"/>
      <c r="E2029" s="33"/>
      <c r="F2029" s="8"/>
      <c r="G2029" s="4"/>
      <c r="H2029" s="4"/>
      <c r="I2029" s="4"/>
      <c r="J2029" s="4"/>
      <c r="K2029" s="4"/>
      <c r="L2029" s="4"/>
      <c r="M2029" s="8"/>
      <c r="N2029" s="4"/>
      <c r="O2029" s="4"/>
      <c r="P2029" s="4"/>
      <c r="Q2029" s="4"/>
      <c r="R2029" s="4"/>
      <c r="S2029" s="8"/>
      <c r="T2029" s="8"/>
      <c r="U2029" s="8"/>
      <c r="V2029" s="4"/>
      <c r="W2029" s="8"/>
      <c r="X2029" s="8"/>
      <c r="Y2029" s="33"/>
      <c r="Z2029" s="4"/>
      <c r="AA2029" s="42"/>
      <c r="AB2029" s="43"/>
      <c r="AC2029" s="8"/>
      <c r="AD2029" s="4"/>
      <c r="AE2029" s="4"/>
      <c r="AF2029" s="4"/>
      <c r="AG2029" s="4"/>
      <c r="AH2029" s="4"/>
      <c r="AI2029" s="4"/>
      <c r="AJ2029" s="4"/>
      <c r="AK2029" s="4"/>
      <c r="AL2029" s="4"/>
      <c r="AM2029" s="4"/>
      <c r="AN2029" s="4"/>
      <c r="AO2029" s="4"/>
      <c r="AP2029" s="4"/>
      <c r="AQ2029" s="4"/>
      <c r="AR2029" s="4"/>
      <c r="AS2029" s="4"/>
      <c r="AT2029" s="4"/>
      <c r="AU2029" s="4"/>
      <c r="AV2029" s="4"/>
      <c r="AW2029" s="4"/>
      <c r="AX2029" s="4"/>
      <c r="AY2029" s="4"/>
      <c r="AZ2029" s="4"/>
      <c r="BA2029" s="4"/>
      <c r="BB2029" s="4"/>
    </row>
    <row r="2030" spans="1:54" ht="15" x14ac:dyDescent="0.35">
      <c r="A2030" s="4"/>
      <c r="B2030" s="8"/>
      <c r="C2030" s="8"/>
      <c r="D2030" s="8"/>
      <c r="E2030" s="33"/>
      <c r="F2030" s="8"/>
      <c r="G2030" s="4"/>
      <c r="H2030" s="4"/>
      <c r="I2030" s="4"/>
      <c r="J2030" s="4"/>
      <c r="K2030" s="4"/>
      <c r="L2030" s="4"/>
      <c r="M2030" s="8"/>
      <c r="N2030" s="4"/>
      <c r="O2030" s="4"/>
      <c r="P2030" s="4"/>
      <c r="Q2030" s="4"/>
      <c r="R2030" s="4"/>
      <c r="S2030" s="8"/>
      <c r="T2030" s="8"/>
      <c r="U2030" s="8"/>
      <c r="V2030" s="4"/>
      <c r="W2030" s="8"/>
      <c r="X2030" s="8"/>
      <c r="Y2030" s="33"/>
      <c r="Z2030" s="4"/>
      <c r="AA2030" s="42"/>
      <c r="AB2030" s="43"/>
      <c r="AC2030" s="8"/>
      <c r="AD2030" s="4"/>
      <c r="AE2030" s="4"/>
      <c r="AF2030" s="4"/>
      <c r="AG2030" s="4"/>
      <c r="AH2030" s="4"/>
      <c r="AI2030" s="4"/>
      <c r="AJ2030" s="4"/>
      <c r="AK2030" s="4"/>
      <c r="AL2030" s="4"/>
      <c r="AM2030" s="4"/>
      <c r="AN2030" s="4"/>
      <c r="AO2030" s="4"/>
      <c r="AP2030" s="4"/>
      <c r="AQ2030" s="4"/>
      <c r="AR2030" s="4"/>
      <c r="AS2030" s="4"/>
      <c r="AT2030" s="4"/>
      <c r="AU2030" s="4"/>
      <c r="AV2030" s="4"/>
      <c r="AW2030" s="4"/>
      <c r="AX2030" s="4"/>
      <c r="AY2030" s="4"/>
      <c r="AZ2030" s="4"/>
      <c r="BA2030" s="4"/>
      <c r="BB2030" s="4"/>
    </row>
    <row r="2031" spans="1:54" ht="15" x14ac:dyDescent="0.35">
      <c r="A2031" s="4"/>
      <c r="B2031" s="8"/>
      <c r="C2031" s="8"/>
      <c r="D2031" s="8"/>
      <c r="E2031" s="33"/>
      <c r="F2031" s="8"/>
      <c r="G2031" s="4"/>
      <c r="H2031" s="4"/>
      <c r="I2031" s="4"/>
      <c r="J2031" s="4"/>
      <c r="K2031" s="4"/>
      <c r="L2031" s="4"/>
      <c r="M2031" s="8"/>
      <c r="N2031" s="4"/>
      <c r="O2031" s="4"/>
      <c r="P2031" s="4"/>
      <c r="Q2031" s="4"/>
      <c r="R2031" s="4"/>
      <c r="S2031" s="8"/>
      <c r="T2031" s="8"/>
      <c r="U2031" s="8"/>
      <c r="V2031" s="4"/>
      <c r="W2031" s="8"/>
      <c r="X2031" s="8"/>
      <c r="Y2031" s="33"/>
      <c r="Z2031" s="4"/>
      <c r="AA2031" s="42"/>
      <c r="AB2031" s="43"/>
      <c r="AC2031" s="8"/>
      <c r="AD2031" s="4"/>
      <c r="AE2031" s="4"/>
      <c r="AF2031" s="4"/>
      <c r="AG2031" s="4"/>
      <c r="AH2031" s="4"/>
      <c r="AI2031" s="4"/>
      <c r="AJ2031" s="4"/>
      <c r="AK2031" s="4"/>
      <c r="AL2031" s="4"/>
      <c r="AM2031" s="4"/>
      <c r="AN2031" s="4"/>
      <c r="AO2031" s="4"/>
      <c r="AP2031" s="4"/>
      <c r="AQ2031" s="4"/>
      <c r="AR2031" s="4"/>
      <c r="AS2031" s="4"/>
      <c r="AT2031" s="4"/>
      <c r="AU2031" s="4"/>
      <c r="AV2031" s="4"/>
      <c r="AW2031" s="4"/>
      <c r="AX2031" s="4"/>
      <c r="AY2031" s="4"/>
      <c r="AZ2031" s="4"/>
      <c r="BA2031" s="4"/>
      <c r="BB2031" s="4"/>
    </row>
    <row r="2032" spans="1:54" ht="15" x14ac:dyDescent="0.35">
      <c r="A2032" s="4"/>
      <c r="B2032" s="8"/>
      <c r="C2032" s="8"/>
      <c r="D2032" s="8"/>
      <c r="E2032" s="33"/>
      <c r="F2032" s="8"/>
      <c r="G2032" s="4"/>
      <c r="H2032" s="4"/>
      <c r="I2032" s="4"/>
      <c r="J2032" s="4"/>
      <c r="K2032" s="4"/>
      <c r="L2032" s="4"/>
      <c r="M2032" s="8"/>
      <c r="N2032" s="4"/>
      <c r="O2032" s="4"/>
      <c r="P2032" s="4"/>
      <c r="Q2032" s="4"/>
      <c r="R2032" s="4"/>
      <c r="S2032" s="8"/>
      <c r="T2032" s="8"/>
      <c r="U2032" s="8"/>
      <c r="V2032" s="4"/>
      <c r="W2032" s="8"/>
      <c r="X2032" s="8"/>
      <c r="Y2032" s="33"/>
      <c r="Z2032" s="4"/>
      <c r="AA2032" s="42"/>
      <c r="AB2032" s="43"/>
      <c r="AC2032" s="8"/>
      <c r="AD2032" s="4"/>
      <c r="AE2032" s="4"/>
      <c r="AF2032" s="4"/>
      <c r="AG2032" s="4"/>
      <c r="AH2032" s="4"/>
      <c r="AI2032" s="4"/>
      <c r="AJ2032" s="4"/>
      <c r="AK2032" s="4"/>
      <c r="AL2032" s="4"/>
      <c r="AM2032" s="4"/>
      <c r="AN2032" s="4"/>
      <c r="AO2032" s="4"/>
      <c r="AP2032" s="4"/>
      <c r="AQ2032" s="4"/>
      <c r="AR2032" s="4"/>
      <c r="AS2032" s="4"/>
      <c r="AT2032" s="4"/>
      <c r="AU2032" s="4"/>
      <c r="AV2032" s="4"/>
      <c r="AW2032" s="4"/>
      <c r="AX2032" s="4"/>
      <c r="AY2032" s="4"/>
      <c r="AZ2032" s="4"/>
      <c r="BA2032" s="4"/>
      <c r="BB2032" s="4"/>
    </row>
    <row r="2033" spans="1:54" ht="15" x14ac:dyDescent="0.35">
      <c r="A2033" s="4"/>
      <c r="B2033" s="8"/>
      <c r="C2033" s="8"/>
      <c r="D2033" s="8"/>
      <c r="E2033" s="33"/>
      <c r="F2033" s="8"/>
      <c r="G2033" s="4"/>
      <c r="H2033" s="4"/>
      <c r="I2033" s="4"/>
      <c r="J2033" s="4"/>
      <c r="K2033" s="4"/>
      <c r="L2033" s="4"/>
      <c r="M2033" s="8"/>
      <c r="N2033" s="4"/>
      <c r="O2033" s="4"/>
      <c r="P2033" s="4"/>
      <c r="Q2033" s="4"/>
      <c r="R2033" s="4"/>
      <c r="S2033" s="8"/>
      <c r="T2033" s="8"/>
      <c r="U2033" s="8"/>
      <c r="V2033" s="4"/>
      <c r="W2033" s="8"/>
      <c r="X2033" s="8"/>
      <c r="Y2033" s="33"/>
      <c r="Z2033" s="4"/>
      <c r="AA2033" s="42"/>
      <c r="AB2033" s="43"/>
      <c r="AC2033" s="8"/>
      <c r="AD2033" s="4"/>
      <c r="AE2033" s="4"/>
      <c r="AF2033" s="4"/>
      <c r="AG2033" s="4"/>
      <c r="AH2033" s="4"/>
      <c r="AI2033" s="4"/>
      <c r="AJ2033" s="4"/>
      <c r="AK2033" s="4"/>
      <c r="AL2033" s="4"/>
      <c r="AM2033" s="4"/>
      <c r="AN2033" s="4"/>
      <c r="AO2033" s="4"/>
      <c r="AP2033" s="4"/>
      <c r="AQ2033" s="4"/>
      <c r="AR2033" s="4"/>
      <c r="AS2033" s="4"/>
      <c r="AT2033" s="4"/>
      <c r="AU2033" s="4"/>
      <c r="AV2033" s="4"/>
      <c r="AW2033" s="4"/>
      <c r="AX2033" s="4"/>
      <c r="AY2033" s="4"/>
      <c r="AZ2033" s="4"/>
      <c r="BA2033" s="4"/>
      <c r="BB2033" s="4"/>
    </row>
    <row r="2034" spans="1:54" ht="15" x14ac:dyDescent="0.35">
      <c r="A2034" s="4"/>
      <c r="B2034" s="8"/>
      <c r="C2034" s="8"/>
      <c r="D2034" s="8"/>
      <c r="E2034" s="33"/>
      <c r="F2034" s="8"/>
      <c r="G2034" s="4"/>
      <c r="H2034" s="4"/>
      <c r="I2034" s="4"/>
      <c r="J2034" s="4"/>
      <c r="K2034" s="4"/>
      <c r="L2034" s="4"/>
      <c r="M2034" s="8"/>
      <c r="N2034" s="4"/>
      <c r="O2034" s="4"/>
      <c r="P2034" s="4"/>
      <c r="Q2034" s="4"/>
      <c r="R2034" s="4"/>
      <c r="S2034" s="8"/>
      <c r="T2034" s="8"/>
      <c r="U2034" s="8"/>
      <c r="V2034" s="4"/>
      <c r="W2034" s="8"/>
      <c r="X2034" s="8"/>
      <c r="Y2034" s="33"/>
      <c r="Z2034" s="4"/>
      <c r="AA2034" s="42"/>
      <c r="AB2034" s="43"/>
      <c r="AC2034" s="8"/>
      <c r="AD2034" s="4"/>
      <c r="AE2034" s="4"/>
      <c r="AF2034" s="4"/>
      <c r="AG2034" s="4"/>
      <c r="AH2034" s="4"/>
      <c r="AI2034" s="4"/>
      <c r="AJ2034" s="4"/>
      <c r="AK2034" s="4"/>
      <c r="AL2034" s="4"/>
      <c r="AM2034" s="4"/>
      <c r="AN2034" s="4"/>
      <c r="AO2034" s="4"/>
      <c r="AP2034" s="4"/>
      <c r="AQ2034" s="4"/>
      <c r="AR2034" s="4"/>
      <c r="AS2034" s="4"/>
      <c r="AT2034" s="4"/>
      <c r="AU2034" s="4"/>
      <c r="AV2034" s="4"/>
      <c r="AW2034" s="4"/>
      <c r="AX2034" s="4"/>
      <c r="AY2034" s="4"/>
      <c r="AZ2034" s="4"/>
      <c r="BA2034" s="4"/>
      <c r="BB2034" s="4"/>
    </row>
    <row r="2035" spans="1:54" ht="15" x14ac:dyDescent="0.35">
      <c r="A2035" s="4"/>
      <c r="B2035" s="8"/>
      <c r="C2035" s="8"/>
      <c r="D2035" s="8"/>
      <c r="E2035" s="33"/>
      <c r="F2035" s="8"/>
      <c r="G2035" s="4"/>
      <c r="H2035" s="4"/>
      <c r="I2035" s="4"/>
      <c r="J2035" s="4"/>
      <c r="K2035" s="4"/>
      <c r="L2035" s="4"/>
      <c r="M2035" s="8"/>
      <c r="N2035" s="4"/>
      <c r="O2035" s="4"/>
      <c r="P2035" s="4"/>
      <c r="Q2035" s="4"/>
      <c r="R2035" s="4"/>
      <c r="S2035" s="8"/>
      <c r="T2035" s="8"/>
      <c r="U2035" s="8"/>
      <c r="V2035" s="4"/>
      <c r="W2035" s="8"/>
      <c r="X2035" s="8"/>
      <c r="Y2035" s="33"/>
      <c r="Z2035" s="4"/>
      <c r="AA2035" s="42"/>
      <c r="AB2035" s="43"/>
      <c r="AC2035" s="8"/>
      <c r="AD2035" s="4"/>
      <c r="AE2035" s="4"/>
      <c r="AF2035" s="4"/>
      <c r="AG2035" s="4"/>
      <c r="AH2035" s="4"/>
      <c r="AI2035" s="4"/>
      <c r="AJ2035" s="4"/>
      <c r="AK2035" s="4"/>
      <c r="AL2035" s="4"/>
      <c r="AM2035" s="4"/>
      <c r="AN2035" s="4"/>
      <c r="AO2035" s="4"/>
      <c r="AP2035" s="4"/>
      <c r="AQ2035" s="4"/>
      <c r="AR2035" s="4"/>
      <c r="AS2035" s="4"/>
      <c r="AT2035" s="4"/>
      <c r="AU2035" s="4"/>
      <c r="AV2035" s="4"/>
      <c r="AW2035" s="4"/>
      <c r="AX2035" s="4"/>
      <c r="AY2035" s="4"/>
      <c r="AZ2035" s="4"/>
      <c r="BA2035" s="4"/>
      <c r="BB2035" s="4"/>
    </row>
    <row r="2036" spans="1:54" ht="15" x14ac:dyDescent="0.35">
      <c r="A2036" s="4"/>
      <c r="B2036" s="8"/>
      <c r="C2036" s="8"/>
      <c r="D2036" s="8"/>
      <c r="E2036" s="33"/>
      <c r="F2036" s="8"/>
      <c r="G2036" s="4"/>
      <c r="H2036" s="4"/>
      <c r="I2036" s="4"/>
      <c r="J2036" s="4"/>
      <c r="K2036" s="4"/>
      <c r="L2036" s="4"/>
      <c r="M2036" s="8"/>
      <c r="N2036" s="4"/>
      <c r="O2036" s="4"/>
      <c r="P2036" s="4"/>
      <c r="Q2036" s="4"/>
      <c r="R2036" s="4"/>
      <c r="S2036" s="8"/>
      <c r="T2036" s="8"/>
      <c r="U2036" s="8"/>
      <c r="V2036" s="4"/>
      <c r="W2036" s="8"/>
      <c r="X2036" s="8"/>
      <c r="Y2036" s="33"/>
      <c r="Z2036" s="4"/>
      <c r="AA2036" s="42"/>
      <c r="AB2036" s="43"/>
      <c r="AC2036" s="8"/>
      <c r="AD2036" s="4"/>
      <c r="AE2036" s="4"/>
      <c r="AF2036" s="4"/>
      <c r="AG2036" s="4"/>
      <c r="AH2036" s="4"/>
      <c r="AI2036" s="4"/>
      <c r="AJ2036" s="4"/>
      <c r="AK2036" s="4"/>
      <c r="AL2036" s="4"/>
      <c r="AM2036" s="4"/>
      <c r="AN2036" s="4"/>
      <c r="AO2036" s="4"/>
      <c r="AP2036" s="4"/>
      <c r="AQ2036" s="4"/>
      <c r="AR2036" s="4"/>
      <c r="AS2036" s="4"/>
      <c r="AT2036" s="4"/>
      <c r="AU2036" s="4"/>
      <c r="AV2036" s="4"/>
      <c r="AW2036" s="4"/>
      <c r="AX2036" s="4"/>
      <c r="AY2036" s="4"/>
      <c r="AZ2036" s="4"/>
      <c r="BA2036" s="4"/>
      <c r="BB2036" s="4"/>
    </row>
    <row r="2037" spans="1:54" ht="15" x14ac:dyDescent="0.35">
      <c r="A2037" s="4"/>
      <c r="B2037" s="8"/>
      <c r="C2037" s="8"/>
      <c r="D2037" s="8"/>
      <c r="E2037" s="33"/>
      <c r="F2037" s="8"/>
      <c r="G2037" s="4"/>
      <c r="H2037" s="4"/>
      <c r="I2037" s="4"/>
      <c r="J2037" s="4"/>
      <c r="K2037" s="4"/>
      <c r="L2037" s="4"/>
      <c r="M2037" s="8"/>
      <c r="N2037" s="4"/>
      <c r="O2037" s="4"/>
      <c r="P2037" s="4"/>
      <c r="Q2037" s="4"/>
      <c r="R2037" s="4"/>
      <c r="S2037" s="8"/>
      <c r="T2037" s="8"/>
      <c r="U2037" s="8"/>
      <c r="V2037" s="4"/>
      <c r="W2037" s="8"/>
      <c r="X2037" s="8"/>
      <c r="Y2037" s="33"/>
      <c r="Z2037" s="4"/>
      <c r="AA2037" s="42"/>
      <c r="AB2037" s="43"/>
      <c r="AC2037" s="8"/>
      <c r="AD2037" s="4"/>
      <c r="AE2037" s="4"/>
      <c r="AF2037" s="4"/>
      <c r="AG2037" s="4"/>
      <c r="AH2037" s="4"/>
      <c r="AI2037" s="4"/>
      <c r="AJ2037" s="4"/>
      <c r="AK2037" s="4"/>
      <c r="AL2037" s="4"/>
      <c r="AM2037" s="4"/>
      <c r="AN2037" s="4"/>
      <c r="AO2037" s="4"/>
      <c r="AP2037" s="4"/>
      <c r="AQ2037" s="4"/>
      <c r="AR2037" s="4"/>
      <c r="AS2037" s="4"/>
      <c r="AT2037" s="4"/>
      <c r="AU2037" s="4"/>
      <c r="AV2037" s="4"/>
      <c r="AW2037" s="4"/>
      <c r="AX2037" s="4"/>
      <c r="AY2037" s="4"/>
      <c r="AZ2037" s="4"/>
      <c r="BA2037" s="4"/>
      <c r="BB2037" s="4"/>
    </row>
    <row r="2038" spans="1:54" ht="15" x14ac:dyDescent="0.35">
      <c r="A2038" s="4"/>
      <c r="B2038" s="8"/>
      <c r="C2038" s="8"/>
      <c r="D2038" s="8"/>
      <c r="E2038" s="33"/>
      <c r="F2038" s="8"/>
      <c r="G2038" s="4"/>
      <c r="H2038" s="4"/>
      <c r="I2038" s="4"/>
      <c r="J2038" s="4"/>
      <c r="K2038" s="4"/>
      <c r="L2038" s="4"/>
      <c r="M2038" s="8"/>
      <c r="N2038" s="4"/>
      <c r="O2038" s="4"/>
      <c r="P2038" s="4"/>
      <c r="Q2038" s="4"/>
      <c r="R2038" s="4"/>
      <c r="S2038" s="8"/>
      <c r="T2038" s="8"/>
      <c r="U2038" s="8"/>
      <c r="V2038" s="4"/>
      <c r="W2038" s="8"/>
      <c r="X2038" s="8"/>
      <c r="Y2038" s="33"/>
      <c r="Z2038" s="4"/>
      <c r="AA2038" s="42"/>
      <c r="AB2038" s="43"/>
      <c r="AC2038" s="8"/>
      <c r="AD2038" s="4"/>
      <c r="AE2038" s="4"/>
      <c r="AF2038" s="4"/>
      <c r="AG2038" s="4"/>
      <c r="AH2038" s="4"/>
      <c r="AI2038" s="4"/>
      <c r="AJ2038" s="4"/>
      <c r="AK2038" s="4"/>
      <c r="AL2038" s="4"/>
      <c r="AM2038" s="4"/>
      <c r="AN2038" s="4"/>
      <c r="AO2038" s="4"/>
      <c r="AP2038" s="4"/>
      <c r="AQ2038" s="4"/>
      <c r="AR2038" s="4"/>
      <c r="AS2038" s="4"/>
      <c r="AT2038" s="4"/>
      <c r="AU2038" s="4"/>
      <c r="AV2038" s="4"/>
      <c r="AW2038" s="4"/>
      <c r="AX2038" s="4"/>
      <c r="AY2038" s="4"/>
      <c r="AZ2038" s="4"/>
      <c r="BA2038" s="4"/>
      <c r="BB2038" s="4"/>
    </row>
    <row r="2039" spans="1:54" ht="15" x14ac:dyDescent="0.35">
      <c r="A2039" s="4"/>
      <c r="B2039" s="8"/>
      <c r="C2039" s="8"/>
      <c r="D2039" s="8"/>
      <c r="E2039" s="33"/>
      <c r="F2039" s="8"/>
      <c r="G2039" s="4"/>
      <c r="H2039" s="4"/>
      <c r="I2039" s="4"/>
      <c r="J2039" s="4"/>
      <c r="K2039" s="4"/>
      <c r="L2039" s="4"/>
      <c r="M2039" s="8"/>
      <c r="N2039" s="4"/>
      <c r="O2039" s="4"/>
      <c r="P2039" s="4"/>
      <c r="Q2039" s="4"/>
      <c r="R2039" s="4"/>
      <c r="S2039" s="8"/>
      <c r="T2039" s="8"/>
      <c r="U2039" s="8"/>
      <c r="V2039" s="4"/>
      <c r="W2039" s="8"/>
      <c r="X2039" s="8"/>
      <c r="Y2039" s="33"/>
      <c r="Z2039" s="4"/>
      <c r="AA2039" s="42"/>
      <c r="AB2039" s="43"/>
      <c r="AC2039" s="8"/>
      <c r="AD2039" s="4"/>
      <c r="AE2039" s="4"/>
      <c r="AF2039" s="4"/>
      <c r="AG2039" s="4"/>
      <c r="AH2039" s="4"/>
      <c r="AI2039" s="4"/>
      <c r="AJ2039" s="4"/>
      <c r="AK2039" s="4"/>
      <c r="AL2039" s="4"/>
      <c r="AM2039" s="4"/>
      <c r="AN2039" s="4"/>
      <c r="AO2039" s="4"/>
      <c r="AP2039" s="4"/>
      <c r="AQ2039" s="4"/>
      <c r="AR2039" s="4"/>
      <c r="AS2039" s="4"/>
      <c r="AT2039" s="4"/>
      <c r="AU2039" s="4"/>
      <c r="AV2039" s="4"/>
      <c r="AW2039" s="4"/>
      <c r="AX2039" s="4"/>
      <c r="AY2039" s="4"/>
      <c r="AZ2039" s="4"/>
      <c r="BA2039" s="4"/>
      <c r="BB2039" s="4"/>
    </row>
    <row r="2040" spans="1:54" ht="15" x14ac:dyDescent="0.35">
      <c r="A2040" s="4"/>
      <c r="B2040" s="8"/>
      <c r="C2040" s="8"/>
      <c r="D2040" s="8"/>
      <c r="E2040" s="33"/>
      <c r="F2040" s="8"/>
      <c r="G2040" s="4"/>
      <c r="H2040" s="4"/>
      <c r="I2040" s="4"/>
      <c r="J2040" s="4"/>
      <c r="K2040" s="4"/>
      <c r="L2040" s="4"/>
      <c r="M2040" s="8"/>
      <c r="N2040" s="4"/>
      <c r="O2040" s="4"/>
      <c r="P2040" s="4"/>
      <c r="Q2040" s="4"/>
      <c r="R2040" s="4"/>
      <c r="S2040" s="8"/>
      <c r="T2040" s="8"/>
      <c r="U2040" s="8"/>
      <c r="V2040" s="4"/>
      <c r="W2040" s="8"/>
      <c r="X2040" s="8"/>
      <c r="Y2040" s="33"/>
      <c r="Z2040" s="4"/>
      <c r="AA2040" s="42"/>
      <c r="AB2040" s="43"/>
      <c r="AC2040" s="8"/>
      <c r="AD2040" s="4"/>
      <c r="AE2040" s="4"/>
      <c r="AF2040" s="4"/>
      <c r="AG2040" s="4"/>
      <c r="AH2040" s="4"/>
      <c r="AI2040" s="4"/>
      <c r="AJ2040" s="4"/>
      <c r="AK2040" s="4"/>
      <c r="AL2040" s="4"/>
      <c r="AM2040" s="4"/>
      <c r="AN2040" s="4"/>
      <c r="AO2040" s="4"/>
      <c r="AP2040" s="4"/>
      <c r="AQ2040" s="4"/>
      <c r="AR2040" s="4"/>
      <c r="AS2040" s="4"/>
      <c r="AT2040" s="4"/>
      <c r="AU2040" s="4"/>
      <c r="AV2040" s="4"/>
      <c r="AW2040" s="4"/>
      <c r="AX2040" s="4"/>
      <c r="AY2040" s="4"/>
      <c r="AZ2040" s="4"/>
      <c r="BA2040" s="4"/>
      <c r="BB2040" s="4"/>
    </row>
  </sheetData>
  <conditionalFormatting sqref="AA2:AA5 AR70:AR102 AR104:AR132 AR141:AR155 AR163:AR168 AR175 AR177 AR179:AR180 AS181 AR185 AR187 AR193:AR197 AR201 AR203:AR206 AR208 AR214:AR216 AR218:AR219 AR227 AR240 AR246 AR256 AR258:AR259 AR274 AR281 AA284 AA289 AA295 AA312 AA321 AA336 AA344 AA349 AA364:AA365 AA373 AA382 AA396 AA411 AA420:AA421 AA429 AA436 AA456 AA462 AA483 AA488:AA489 AA516 AA525 AA530 AA562 AA567 AA569:AA570 AA572:AA573 AA587 AA612 AA623 AA635 AA656 AA676 AA682 AA696 AA702 AA708 AA711 AA724:AA725 AA736 AA742 AA757:AA758 AA795 AA819 AA834 AA841 AA880 AA892 AA915 AA926:AA927 AB931:AB933 AA943 AA960 AA971 AA984 AA995 AA1040:AA2040">
    <cfRule type="cellIs" dxfId="4" priority="1" operator="lessThanOrEqual">
      <formula>5</formula>
    </cfRule>
    <cfRule type="cellIs" dxfId="3" priority="2" operator="between">
      <formula>6</formula>
      <formula>10</formula>
    </cfRule>
    <cfRule type="cellIs" dxfId="2" priority="3" operator="greaterThanOrEqual">
      <formula>10</formula>
    </cfRule>
  </conditionalFormatting>
  <conditionalFormatting sqref="AB2:AB5 AS70:AS102 AS104:AS132 AS141:AS155 AS163:AS168 AS175 AS177 AS179:AS180 AT181 AS185 AS187 AS193:AS197 AS201 AS203:AS206 AS208 AS214:AS216 AS218:AS219 AS227 AS240 AS246 AS256 AS258:AS259 AS274 AS281 AB284 AB289 AB295 AB312 AB321 AB336 AB344 AB349 AB364:AB365 AB373 AB382 AB396 AB411 AB420:AB421 AB429 AB436 AB456 AB462 AB483 AB488:AB489 AB516 AB525 AB530 AB562 AB567 AB569:AB570 AB572:AB573 AB587 AB612 AB623 AB635 AB656 AB676 AB682 AB696 AB702 AB708 AB711 AB724:AB725 AB736 AB742 AB757:AB758 AB795 AB819 AB834 AB841 AB880 AB892 AB915 AB926:AB927 AC931:AC933 AB943 AB960 AB971 AB984 AB995 AB1040:AB2040">
    <cfRule type="containsText" dxfId="1" priority="4" operator="containsText" text="EN TRAMITE">
      <formula>NOT(ISERROR(SEARCH(("EN TRAMITE"),(AB2))))</formula>
    </cfRule>
    <cfRule type="containsText" dxfId="0" priority="5" operator="containsText" text="RESPUESTA TOTAL">
      <formula>NOT(ISERROR(SEARCH(("RESPUESTA TOTAL"),(AB2))))</formula>
    </cfRule>
  </conditionalFormatting>
  <hyperlinks>
    <hyperlink ref="R329" r:id="rId1" xr:uid="{00000000-0004-0000-0400-000000000000}"/>
    <hyperlink ref="R889" r:id="rId2" xr:uid="{00000000-0004-0000-0400-000001000000}"/>
    <hyperlink ref="R1120" r:id="rId3" xr:uid="{00000000-0004-0000-0400-000002000000}"/>
    <hyperlink ref="R1121" r:id="rId4" xr:uid="{00000000-0004-0000-0400-000003000000}"/>
  </hyperlinks>
  <pageMargins left="0.7" right="0.7" top="0.75" bottom="0.75" header="0.3" footer="0.3"/>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3"/>
  <sheetViews>
    <sheetView workbookViewId="0"/>
  </sheetViews>
  <sheetFormatPr baseColWidth="10" defaultColWidth="12.6640625" defaultRowHeight="15.75" customHeight="1" x14ac:dyDescent="0.2"/>
  <sheetData>
    <row r="1" spans="1:26" ht="15.75" customHeight="1" x14ac:dyDescent="0.3">
      <c r="A1" s="23" t="s">
        <v>184</v>
      </c>
      <c r="B1" s="24"/>
      <c r="C1" s="24"/>
      <c r="D1" s="24"/>
      <c r="E1" s="24"/>
      <c r="F1" s="24"/>
      <c r="G1" s="24"/>
      <c r="H1" s="24"/>
      <c r="I1" s="24"/>
      <c r="J1" s="24"/>
      <c r="K1" s="24"/>
      <c r="L1" s="24"/>
      <c r="M1" s="24"/>
      <c r="N1" s="24"/>
      <c r="O1" s="24"/>
      <c r="P1" s="24"/>
      <c r="Q1" s="24"/>
      <c r="R1" s="24"/>
      <c r="S1" s="24"/>
      <c r="T1" s="24"/>
      <c r="U1" s="24"/>
      <c r="V1" s="24"/>
      <c r="W1" s="24"/>
      <c r="X1" s="24"/>
      <c r="Y1" s="24"/>
      <c r="Z1" s="24"/>
    </row>
    <row r="2" spans="1:26" ht="15.75" customHeight="1" x14ac:dyDescent="0.3">
      <c r="A2" s="25">
        <v>45005</v>
      </c>
      <c r="B2" s="24"/>
      <c r="C2" s="24"/>
      <c r="D2" s="24"/>
      <c r="E2" s="24"/>
      <c r="F2" s="24"/>
      <c r="G2" s="24"/>
      <c r="H2" s="24"/>
      <c r="I2" s="24"/>
      <c r="J2" s="24"/>
      <c r="K2" s="24"/>
      <c r="L2" s="24"/>
      <c r="M2" s="24"/>
      <c r="N2" s="24"/>
      <c r="O2" s="24"/>
      <c r="P2" s="24"/>
      <c r="Q2" s="24"/>
      <c r="R2" s="24"/>
      <c r="S2" s="24"/>
      <c r="T2" s="24"/>
      <c r="U2" s="24"/>
      <c r="V2" s="24"/>
      <c r="W2" s="24"/>
      <c r="X2" s="24"/>
      <c r="Y2" s="24"/>
      <c r="Z2" s="24"/>
    </row>
    <row r="3" spans="1:26" ht="15.75" customHeight="1" x14ac:dyDescent="0.3">
      <c r="A3" s="25">
        <v>45022</v>
      </c>
      <c r="B3" s="24"/>
      <c r="C3" s="24"/>
      <c r="D3" s="24"/>
      <c r="E3" s="24"/>
      <c r="F3" s="24"/>
      <c r="G3" s="24"/>
      <c r="H3" s="24"/>
      <c r="I3" s="24"/>
      <c r="J3" s="24"/>
      <c r="K3" s="24"/>
      <c r="L3" s="24"/>
      <c r="M3" s="24"/>
      <c r="N3" s="24"/>
      <c r="O3" s="24"/>
      <c r="P3" s="24"/>
      <c r="Q3" s="24"/>
      <c r="R3" s="24"/>
      <c r="S3" s="24"/>
      <c r="T3" s="24"/>
      <c r="U3" s="24"/>
      <c r="V3" s="24"/>
      <c r="W3" s="24"/>
      <c r="X3" s="24"/>
      <c r="Y3" s="24"/>
      <c r="Z3" s="24"/>
    </row>
    <row r="4" spans="1:26" ht="15.75" customHeight="1" x14ac:dyDescent="0.3">
      <c r="A4" s="25">
        <v>45023</v>
      </c>
      <c r="B4" s="24"/>
      <c r="C4" s="24"/>
      <c r="D4" s="24"/>
      <c r="E4" s="24"/>
      <c r="F4" s="24"/>
      <c r="G4" s="24"/>
      <c r="H4" s="24"/>
      <c r="I4" s="24"/>
      <c r="J4" s="24"/>
      <c r="K4" s="24"/>
      <c r="L4" s="24"/>
      <c r="M4" s="24"/>
      <c r="N4" s="24"/>
      <c r="O4" s="24"/>
      <c r="P4" s="24"/>
      <c r="Q4" s="24"/>
      <c r="R4" s="24"/>
      <c r="S4" s="24"/>
      <c r="T4" s="24"/>
      <c r="U4" s="24"/>
      <c r="V4" s="24"/>
      <c r="W4" s="24"/>
      <c r="X4" s="24"/>
      <c r="Y4" s="24"/>
      <c r="Z4" s="24"/>
    </row>
    <row r="5" spans="1:26" ht="15.75" customHeight="1" x14ac:dyDescent="0.3">
      <c r="A5" s="25">
        <v>45047</v>
      </c>
      <c r="B5" s="24"/>
      <c r="C5" s="24"/>
      <c r="D5" s="24"/>
      <c r="E5" s="24"/>
      <c r="F5" s="24"/>
      <c r="G5" s="24"/>
      <c r="H5" s="24"/>
      <c r="I5" s="24"/>
      <c r="J5" s="24"/>
      <c r="K5" s="24"/>
      <c r="L5" s="24"/>
      <c r="M5" s="24"/>
      <c r="N5" s="24"/>
      <c r="O5" s="24"/>
      <c r="P5" s="24"/>
      <c r="Q5" s="24"/>
      <c r="R5" s="24"/>
      <c r="S5" s="24"/>
      <c r="T5" s="24"/>
      <c r="U5" s="24"/>
      <c r="V5" s="24"/>
      <c r="W5" s="24"/>
      <c r="X5" s="24"/>
      <c r="Y5" s="24"/>
      <c r="Z5" s="24"/>
    </row>
    <row r="6" spans="1:26" ht="15.75" customHeight="1" x14ac:dyDescent="0.3">
      <c r="A6" s="25">
        <v>45068</v>
      </c>
      <c r="B6" s="24"/>
      <c r="C6" s="24"/>
      <c r="D6" s="24"/>
      <c r="E6" s="24"/>
      <c r="F6" s="24"/>
      <c r="G6" s="24"/>
      <c r="H6" s="24"/>
      <c r="I6" s="24"/>
      <c r="J6" s="24"/>
      <c r="K6" s="24"/>
      <c r="L6" s="24"/>
      <c r="M6" s="24"/>
      <c r="N6" s="24"/>
      <c r="O6" s="24"/>
      <c r="P6" s="24"/>
      <c r="Q6" s="24"/>
      <c r="R6" s="24"/>
      <c r="S6" s="24"/>
      <c r="T6" s="24"/>
      <c r="U6" s="24"/>
      <c r="V6" s="24"/>
      <c r="W6" s="24"/>
      <c r="X6" s="24"/>
      <c r="Y6" s="24"/>
      <c r="Z6" s="24"/>
    </row>
    <row r="7" spans="1:26" ht="15.75" customHeight="1" x14ac:dyDescent="0.3">
      <c r="A7" s="25">
        <v>45089</v>
      </c>
      <c r="B7" s="24"/>
      <c r="C7" s="24"/>
      <c r="D7" s="24"/>
      <c r="E7" s="24"/>
      <c r="F7" s="24"/>
      <c r="G7" s="24"/>
      <c r="H7" s="24"/>
      <c r="I7" s="24"/>
      <c r="J7" s="24"/>
      <c r="K7" s="24"/>
      <c r="L7" s="24"/>
      <c r="M7" s="24"/>
      <c r="N7" s="24"/>
      <c r="O7" s="24"/>
      <c r="P7" s="24"/>
      <c r="Q7" s="24"/>
      <c r="R7" s="24"/>
      <c r="S7" s="24"/>
      <c r="T7" s="24"/>
      <c r="U7" s="24"/>
      <c r="V7" s="24"/>
      <c r="W7" s="24"/>
      <c r="X7" s="24"/>
      <c r="Y7" s="24"/>
      <c r="Z7" s="24"/>
    </row>
    <row r="8" spans="1:26" ht="15.75" customHeight="1" x14ac:dyDescent="0.3">
      <c r="A8" s="25">
        <v>45096</v>
      </c>
      <c r="B8" s="24"/>
      <c r="C8" s="24"/>
      <c r="D8" s="24"/>
      <c r="E8" s="24"/>
      <c r="F8" s="24"/>
      <c r="G8" s="24"/>
      <c r="H8" s="24"/>
      <c r="I8" s="24"/>
      <c r="J8" s="24"/>
      <c r="K8" s="24"/>
      <c r="L8" s="24"/>
      <c r="M8" s="24"/>
      <c r="N8" s="24"/>
      <c r="O8" s="24"/>
      <c r="P8" s="24"/>
      <c r="Q8" s="24"/>
      <c r="R8" s="24"/>
      <c r="S8" s="24"/>
      <c r="T8" s="24"/>
      <c r="U8" s="24"/>
      <c r="V8" s="24"/>
      <c r="W8" s="24"/>
      <c r="X8" s="24"/>
      <c r="Y8" s="24"/>
      <c r="Z8" s="24"/>
    </row>
    <row r="9" spans="1:26" ht="15.75" customHeight="1" x14ac:dyDescent="0.3">
      <c r="A9" s="25">
        <v>45110</v>
      </c>
      <c r="B9" s="24"/>
      <c r="C9" s="24"/>
      <c r="D9" s="24"/>
      <c r="E9" s="24"/>
      <c r="F9" s="24"/>
      <c r="G9" s="24"/>
      <c r="H9" s="24"/>
      <c r="I9" s="24"/>
      <c r="J9" s="24"/>
      <c r="K9" s="24"/>
      <c r="L9" s="24"/>
      <c r="M9" s="24"/>
      <c r="N9" s="24"/>
      <c r="O9" s="24"/>
      <c r="P9" s="24"/>
      <c r="Q9" s="24"/>
      <c r="R9" s="24"/>
      <c r="S9" s="24"/>
      <c r="T9" s="24"/>
      <c r="U9" s="24"/>
      <c r="V9" s="24"/>
      <c r="W9" s="24"/>
      <c r="X9" s="24"/>
      <c r="Y9" s="24"/>
      <c r="Z9" s="24"/>
    </row>
    <row r="10" spans="1:26" ht="15.75" customHeight="1" x14ac:dyDescent="0.3">
      <c r="A10" s="25">
        <v>45127</v>
      </c>
      <c r="B10" s="24"/>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26" ht="15.75" customHeight="1" x14ac:dyDescent="0.3">
      <c r="A11" s="25">
        <v>45145</v>
      </c>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26" ht="15.75" customHeight="1" x14ac:dyDescent="0.3">
      <c r="A12" s="25">
        <v>45159</v>
      </c>
      <c r="B12" s="24"/>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ht="15.75" customHeight="1" x14ac:dyDescent="0.3">
      <c r="A13" s="26">
        <v>45215</v>
      </c>
      <c r="B13" s="24"/>
      <c r="C13" s="24"/>
      <c r="D13" s="24"/>
      <c r="E13" s="24"/>
      <c r="F13" s="24"/>
      <c r="G13" s="24"/>
      <c r="H13" s="24"/>
      <c r="I13" s="24"/>
      <c r="J13" s="24"/>
      <c r="K13" s="24"/>
      <c r="L13" s="24"/>
      <c r="M13" s="24"/>
      <c r="N13" s="24"/>
      <c r="O13" s="24"/>
      <c r="P13" s="24"/>
      <c r="Q13" s="24"/>
      <c r="R13" s="24"/>
      <c r="S13" s="24"/>
      <c r="T13" s="24"/>
      <c r="U13" s="24"/>
      <c r="V13" s="24"/>
      <c r="W13" s="24"/>
      <c r="X13" s="24"/>
      <c r="Y13" s="24"/>
      <c r="Z13" s="24"/>
    </row>
    <row r="14" spans="1:26" ht="15.75" customHeight="1" x14ac:dyDescent="0.3">
      <c r="A14" s="25">
        <v>45236</v>
      </c>
      <c r="B14" s="24"/>
      <c r="C14" s="24"/>
      <c r="D14" s="24"/>
      <c r="E14" s="24"/>
      <c r="F14" s="24"/>
      <c r="G14" s="24"/>
      <c r="H14" s="24"/>
      <c r="I14" s="24"/>
      <c r="J14" s="24"/>
      <c r="K14" s="24"/>
      <c r="L14" s="24"/>
      <c r="M14" s="24"/>
      <c r="N14" s="24"/>
      <c r="O14" s="24"/>
      <c r="P14" s="24"/>
      <c r="Q14" s="24"/>
      <c r="R14" s="24"/>
      <c r="S14" s="24"/>
      <c r="T14" s="24"/>
      <c r="U14" s="24"/>
      <c r="V14" s="24"/>
      <c r="W14" s="24"/>
      <c r="X14" s="24"/>
      <c r="Y14" s="24"/>
      <c r="Z14" s="24"/>
    </row>
    <row r="15" spans="1:26" ht="15.75" customHeight="1" x14ac:dyDescent="0.3">
      <c r="A15" s="26">
        <v>45243</v>
      </c>
      <c r="B15" s="24"/>
      <c r="C15" s="24"/>
      <c r="D15" s="24"/>
      <c r="E15" s="24"/>
      <c r="F15" s="24"/>
      <c r="G15" s="24"/>
      <c r="H15" s="24"/>
      <c r="I15" s="24"/>
      <c r="J15" s="24"/>
      <c r="K15" s="24"/>
      <c r="L15" s="24"/>
      <c r="M15" s="24"/>
      <c r="N15" s="24"/>
      <c r="O15" s="24"/>
      <c r="P15" s="24"/>
      <c r="Q15" s="24"/>
      <c r="R15" s="24"/>
      <c r="S15" s="24"/>
      <c r="T15" s="24"/>
      <c r="U15" s="24"/>
      <c r="V15" s="24"/>
      <c r="W15" s="24"/>
      <c r="X15" s="24"/>
      <c r="Y15" s="24"/>
      <c r="Z15" s="24"/>
    </row>
    <row r="16" spans="1:26" ht="15.75" customHeight="1" x14ac:dyDescent="0.3">
      <c r="A16" s="25">
        <v>45268</v>
      </c>
      <c r="B16" s="24"/>
      <c r="C16" s="24"/>
      <c r="D16" s="24"/>
      <c r="E16" s="24"/>
      <c r="F16" s="24"/>
      <c r="G16" s="24"/>
      <c r="H16" s="24"/>
      <c r="I16" s="24"/>
      <c r="J16" s="24"/>
      <c r="K16" s="24"/>
      <c r="L16" s="24"/>
      <c r="M16" s="24"/>
      <c r="N16" s="24"/>
      <c r="O16" s="24"/>
      <c r="P16" s="24"/>
      <c r="Q16" s="24"/>
      <c r="R16" s="24"/>
      <c r="S16" s="24"/>
      <c r="T16" s="24"/>
      <c r="U16" s="24"/>
      <c r="V16" s="24"/>
      <c r="W16" s="24"/>
      <c r="X16" s="24"/>
      <c r="Y16" s="24"/>
      <c r="Z16" s="24"/>
    </row>
    <row r="17" spans="1:26" ht="15.75" customHeight="1" x14ac:dyDescent="0.3">
      <c r="A17" s="26">
        <v>45285</v>
      </c>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ht="15.75" customHeight="1" x14ac:dyDescent="0.3">
      <c r="A18" s="25">
        <v>45292</v>
      </c>
      <c r="B18" s="24"/>
      <c r="C18" s="24"/>
      <c r="D18" s="24"/>
      <c r="E18" s="24"/>
      <c r="F18" s="24"/>
      <c r="G18" s="24"/>
      <c r="H18" s="24"/>
      <c r="I18" s="24"/>
      <c r="J18" s="24"/>
      <c r="K18" s="24"/>
      <c r="L18" s="24"/>
      <c r="M18" s="24"/>
      <c r="N18" s="24"/>
      <c r="O18" s="24"/>
      <c r="P18" s="24"/>
      <c r="Q18" s="24"/>
      <c r="R18" s="24"/>
      <c r="S18" s="24"/>
      <c r="T18" s="24"/>
      <c r="U18" s="24"/>
      <c r="V18" s="24"/>
      <c r="W18" s="24"/>
      <c r="X18" s="24"/>
      <c r="Y18" s="24"/>
      <c r="Z18" s="24"/>
    </row>
    <row r="19" spans="1:26" ht="15.75" customHeight="1" x14ac:dyDescent="0.3">
      <c r="A19" s="25">
        <v>45299</v>
      </c>
      <c r="B19" s="24"/>
      <c r="C19" s="24"/>
      <c r="D19" s="24"/>
      <c r="E19" s="24"/>
      <c r="F19" s="24"/>
      <c r="G19" s="24"/>
      <c r="H19" s="24"/>
      <c r="I19" s="24"/>
      <c r="J19" s="24"/>
      <c r="K19" s="24"/>
      <c r="L19" s="24"/>
      <c r="M19" s="24"/>
      <c r="N19" s="24"/>
      <c r="O19" s="24"/>
      <c r="P19" s="24"/>
      <c r="Q19" s="24"/>
      <c r="R19" s="24"/>
      <c r="S19" s="24"/>
      <c r="T19" s="24"/>
      <c r="U19" s="24"/>
      <c r="V19" s="24"/>
      <c r="W19" s="24"/>
      <c r="X19" s="24"/>
      <c r="Y19" s="24"/>
      <c r="Z19" s="24"/>
    </row>
    <row r="20" spans="1:26" ht="15.75" customHeight="1" x14ac:dyDescent="0.3">
      <c r="A20" s="25">
        <v>45376</v>
      </c>
      <c r="B20" s="24"/>
      <c r="C20" s="24"/>
      <c r="D20" s="24"/>
      <c r="E20" s="24"/>
      <c r="F20" s="24"/>
      <c r="G20" s="24"/>
      <c r="H20" s="24"/>
      <c r="I20" s="24"/>
      <c r="J20" s="24"/>
      <c r="K20" s="24"/>
      <c r="L20" s="24"/>
      <c r="M20" s="24"/>
      <c r="N20" s="24"/>
      <c r="O20" s="24"/>
      <c r="P20" s="24"/>
      <c r="Q20" s="24"/>
      <c r="R20" s="24"/>
      <c r="S20" s="24"/>
      <c r="T20" s="24"/>
      <c r="U20" s="24"/>
      <c r="V20" s="24"/>
      <c r="W20" s="24"/>
      <c r="X20" s="24"/>
      <c r="Y20" s="24"/>
      <c r="Z20" s="24"/>
    </row>
    <row r="21" spans="1:26" ht="15.75" customHeight="1" x14ac:dyDescent="0.3">
      <c r="A21" s="25">
        <v>45379</v>
      </c>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spans="1:26" ht="15.75" customHeight="1" x14ac:dyDescent="0.3">
      <c r="A22" s="25">
        <v>45380</v>
      </c>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5.75" customHeight="1" x14ac:dyDescent="0.3">
      <c r="A23" s="25">
        <v>45413</v>
      </c>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5.75" customHeight="1" x14ac:dyDescent="0.3">
      <c r="A24" s="25">
        <v>45425</v>
      </c>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spans="1:26" ht="15.75" customHeight="1" x14ac:dyDescent="0.3">
      <c r="A25" s="27">
        <v>45068</v>
      </c>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ht="15.75" customHeight="1" x14ac:dyDescent="0.3">
      <c r="A26" s="25">
        <v>45446</v>
      </c>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5.75" customHeight="1" x14ac:dyDescent="0.3">
      <c r="A27" s="25">
        <v>45453</v>
      </c>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x14ac:dyDescent="0.3">
      <c r="A28" s="25">
        <v>45474</v>
      </c>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5.75" customHeight="1" x14ac:dyDescent="0.3">
      <c r="A29" s="27">
        <v>45488</v>
      </c>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x14ac:dyDescent="0.3">
      <c r="A30" s="25">
        <v>45493</v>
      </c>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5.75" customHeight="1" x14ac:dyDescent="0.3">
      <c r="A31" s="25">
        <v>45511</v>
      </c>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x14ac:dyDescent="0.3">
      <c r="A32" s="25">
        <v>45523</v>
      </c>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15.75" customHeight="1" x14ac:dyDescent="0.3">
      <c r="A33" s="26">
        <v>45579</v>
      </c>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5" x14ac:dyDescent="0.3">
      <c r="A34" s="25">
        <v>45600</v>
      </c>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5" x14ac:dyDescent="0.3">
      <c r="A35" s="26">
        <v>45607</v>
      </c>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5" x14ac:dyDescent="0.3">
      <c r="A36" s="25">
        <v>45634</v>
      </c>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5" x14ac:dyDescent="0.3">
      <c r="A37" s="26">
        <v>45651</v>
      </c>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5" x14ac:dyDescent="0.3">
      <c r="A38" s="28">
        <v>45658</v>
      </c>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5" x14ac:dyDescent="0.3">
      <c r="A39" s="28">
        <v>45663</v>
      </c>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 x14ac:dyDescent="0.3">
      <c r="A40" s="28">
        <v>45740</v>
      </c>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5" x14ac:dyDescent="0.3">
      <c r="A41" s="28">
        <v>45764</v>
      </c>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 x14ac:dyDescent="0.3">
      <c r="A42" s="28">
        <v>45765</v>
      </c>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 x14ac:dyDescent="0.3">
      <c r="A43" s="28">
        <v>45778</v>
      </c>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5" x14ac:dyDescent="0.3">
      <c r="A44" s="28">
        <v>45810</v>
      </c>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5" x14ac:dyDescent="0.3">
      <c r="A45" s="28">
        <v>45831</v>
      </c>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5" x14ac:dyDescent="0.3">
      <c r="A46" s="28">
        <v>45838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5" x14ac:dyDescent="0.3">
      <c r="A47" s="28">
        <v>45858</v>
      </c>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5" x14ac:dyDescent="0.3">
      <c r="A48" s="28">
        <v>45876</v>
      </c>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5" x14ac:dyDescent="0.3">
      <c r="A49" s="28">
        <v>45887</v>
      </c>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5" x14ac:dyDescent="0.3">
      <c r="A50" s="29">
        <v>45943</v>
      </c>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5" x14ac:dyDescent="0.3">
      <c r="A51" s="28">
        <v>45964</v>
      </c>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5" x14ac:dyDescent="0.3">
      <c r="A52" s="29">
        <v>45978</v>
      </c>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5" x14ac:dyDescent="0.3">
      <c r="A53" s="28">
        <v>45999</v>
      </c>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5" x14ac:dyDescent="0.3">
      <c r="A54" s="29">
        <v>46016</v>
      </c>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5" x14ac:dyDescent="0.3">
      <c r="A55" s="28">
        <v>46023</v>
      </c>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5" x14ac:dyDescent="0.3">
      <c r="A56" s="28">
        <v>46034</v>
      </c>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5" x14ac:dyDescent="0.3">
      <c r="A57" s="28">
        <v>46104</v>
      </c>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5" x14ac:dyDescent="0.3">
      <c r="A58" s="28">
        <v>46114</v>
      </c>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5" x14ac:dyDescent="0.3">
      <c r="A59" s="28">
        <v>46115</v>
      </c>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 x14ac:dyDescent="0.3">
      <c r="A60" s="28">
        <v>46143</v>
      </c>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 x14ac:dyDescent="0.3">
      <c r="A61" s="28">
        <v>46160</v>
      </c>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 x14ac:dyDescent="0.3">
      <c r="A62" s="28">
        <v>46181</v>
      </c>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 x14ac:dyDescent="0.3">
      <c r="A63" s="28">
        <v>46188</v>
      </c>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 x14ac:dyDescent="0.3">
      <c r="A64" s="28">
        <v>46202</v>
      </c>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 x14ac:dyDescent="0.3">
      <c r="A65" s="28">
        <v>46216</v>
      </c>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 x14ac:dyDescent="0.3">
      <c r="A66" s="28">
        <v>46223</v>
      </c>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 x14ac:dyDescent="0.3">
      <c r="A67" s="28">
        <v>46241</v>
      </c>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 x14ac:dyDescent="0.3">
      <c r="A68" s="28">
        <v>46251</v>
      </c>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 x14ac:dyDescent="0.3">
      <c r="A69" s="29">
        <v>46307</v>
      </c>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 x14ac:dyDescent="0.3">
      <c r="A70" s="28">
        <v>46328</v>
      </c>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 x14ac:dyDescent="0.3">
      <c r="A71" s="29">
        <v>46342</v>
      </c>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 x14ac:dyDescent="0.3">
      <c r="A72" s="28">
        <v>46364</v>
      </c>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 x14ac:dyDescent="0.3">
      <c r="A73" s="29">
        <v>46381</v>
      </c>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 x14ac:dyDescent="0.3">
      <c r="A74" s="28">
        <v>46388</v>
      </c>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 x14ac:dyDescent="0.3">
      <c r="A75" s="28">
        <v>46398</v>
      </c>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 x14ac:dyDescent="0.3">
      <c r="A76" s="28">
        <v>46468</v>
      </c>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 x14ac:dyDescent="0.3">
      <c r="A77" s="28">
        <v>46471</v>
      </c>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 x14ac:dyDescent="0.3">
      <c r="A78" s="28">
        <v>46472</v>
      </c>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 x14ac:dyDescent="0.3">
      <c r="A79" s="28">
        <v>46508</v>
      </c>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 x14ac:dyDescent="0.3">
      <c r="A80" s="28">
        <v>46517</v>
      </c>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 x14ac:dyDescent="0.3">
      <c r="A81" s="28">
        <v>46538</v>
      </c>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 x14ac:dyDescent="0.3">
      <c r="A82" s="28">
        <v>46545</v>
      </c>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 x14ac:dyDescent="0.3">
      <c r="A83" s="28">
        <v>46573</v>
      </c>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 x14ac:dyDescent="0.3">
      <c r="A84" s="28">
        <v>46580</v>
      </c>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 x14ac:dyDescent="0.3">
      <c r="A85" s="28">
        <v>46588</v>
      </c>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 x14ac:dyDescent="0.3">
      <c r="A86" s="28">
        <v>46606</v>
      </c>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 x14ac:dyDescent="0.3">
      <c r="A87" s="28">
        <v>46615</v>
      </c>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 x14ac:dyDescent="0.3">
      <c r="A88" s="29">
        <v>46678</v>
      </c>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 x14ac:dyDescent="0.3">
      <c r="A89" s="28">
        <v>46692</v>
      </c>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 x14ac:dyDescent="0.3">
      <c r="A90" s="29">
        <v>46706</v>
      </c>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 x14ac:dyDescent="0.3">
      <c r="A91" s="28">
        <v>46729</v>
      </c>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 x14ac:dyDescent="0.3">
      <c r="A92" s="29">
        <v>46746</v>
      </c>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 x14ac:dyDescent="0.3">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 x14ac:dyDescent="0.3">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 x14ac:dyDescent="0.3">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 x14ac:dyDescent="0.3">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 x14ac:dyDescent="0.3">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 x14ac:dyDescent="0.3">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 x14ac:dyDescent="0.3">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 x14ac:dyDescent="0.3">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 x14ac:dyDescent="0.3">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 x14ac:dyDescent="0.3">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 x14ac:dyDescent="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 x14ac:dyDescent="0.3">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 x14ac:dyDescent="0.3">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 x14ac:dyDescent="0.3">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 x14ac:dyDescent="0.3">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 x14ac:dyDescent="0.3">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 x14ac:dyDescent="0.3">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 x14ac:dyDescent="0.3">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 x14ac:dyDescent="0.3">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 x14ac:dyDescent="0.3">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 x14ac:dyDescent="0.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 x14ac:dyDescent="0.3">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 x14ac:dyDescent="0.3">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 x14ac:dyDescent="0.3">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 x14ac:dyDescent="0.3">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 x14ac:dyDescent="0.3">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 x14ac:dyDescent="0.3">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 x14ac:dyDescent="0.3">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 x14ac:dyDescent="0.3">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 x14ac:dyDescent="0.3">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 x14ac:dyDescent="0.3">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 x14ac:dyDescent="0.3">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 x14ac:dyDescent="0.3">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 x14ac:dyDescent="0.3">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 x14ac:dyDescent="0.3">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 x14ac:dyDescent="0.3">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 x14ac:dyDescent="0.3">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 x14ac:dyDescent="0.3">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 x14ac:dyDescent="0.3">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 x14ac:dyDescent="0.3">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 x14ac:dyDescent="0.3">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 x14ac:dyDescent="0.3">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 x14ac:dyDescent="0.3">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 x14ac:dyDescent="0.3">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 x14ac:dyDescent="0.3">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 x14ac:dyDescent="0.3">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 x14ac:dyDescent="0.3">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 x14ac:dyDescent="0.3">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 x14ac:dyDescent="0.3">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 x14ac:dyDescent="0.3">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 x14ac:dyDescent="0.3">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 x14ac:dyDescent="0.3">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 x14ac:dyDescent="0.3">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 x14ac:dyDescent="0.3">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 x14ac:dyDescent="0.3">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 x14ac:dyDescent="0.3">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 x14ac:dyDescent="0.3">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 x14ac:dyDescent="0.3">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 x14ac:dyDescent="0.3">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 x14ac:dyDescent="0.3">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 x14ac:dyDescent="0.3">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 x14ac:dyDescent="0.3">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 x14ac:dyDescent="0.3">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 x14ac:dyDescent="0.3">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 x14ac:dyDescent="0.3">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 x14ac:dyDescent="0.3">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 x14ac:dyDescent="0.3">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 x14ac:dyDescent="0.3">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 x14ac:dyDescent="0.3">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 x14ac:dyDescent="0.3">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 x14ac:dyDescent="0.3">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 x14ac:dyDescent="0.3">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 x14ac:dyDescent="0.3">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 x14ac:dyDescent="0.3">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 x14ac:dyDescent="0.3">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 x14ac:dyDescent="0.3">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 x14ac:dyDescent="0.3">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 x14ac:dyDescent="0.3">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 x14ac:dyDescent="0.3">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 x14ac:dyDescent="0.3">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 x14ac:dyDescent="0.3">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 x14ac:dyDescent="0.3">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 x14ac:dyDescent="0.3">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 x14ac:dyDescent="0.3">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 x14ac:dyDescent="0.3">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 x14ac:dyDescent="0.3">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 x14ac:dyDescent="0.3">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 x14ac:dyDescent="0.3">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 x14ac:dyDescent="0.3">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 x14ac:dyDescent="0.3">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 x14ac:dyDescent="0.3">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 x14ac:dyDescent="0.3">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 x14ac:dyDescent="0.3">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 x14ac:dyDescent="0.3">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 x14ac:dyDescent="0.3">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 x14ac:dyDescent="0.3">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 x14ac:dyDescent="0.3">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 x14ac:dyDescent="0.3">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 x14ac:dyDescent="0.3">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 x14ac:dyDescent="0.3">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 x14ac:dyDescent="0.3">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 x14ac:dyDescent="0.3">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 x14ac:dyDescent="0.3">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 x14ac:dyDescent="0.3">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 x14ac:dyDescent="0.3">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 x14ac:dyDescent="0.3">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 x14ac:dyDescent="0.3">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 x14ac:dyDescent="0.3">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 x14ac:dyDescent="0.3">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 x14ac:dyDescent="0.3">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 x14ac:dyDescent="0.3">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 x14ac:dyDescent="0.3">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 x14ac:dyDescent="0.3">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 x14ac:dyDescent="0.3">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 x14ac:dyDescent="0.3">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 x14ac:dyDescent="0.3">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 x14ac:dyDescent="0.3">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 x14ac:dyDescent="0.3">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 x14ac:dyDescent="0.3">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 x14ac:dyDescent="0.3">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 x14ac:dyDescent="0.3">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 x14ac:dyDescent="0.3">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 x14ac:dyDescent="0.3">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 x14ac:dyDescent="0.3">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 x14ac:dyDescent="0.3">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 x14ac:dyDescent="0.3">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 x14ac:dyDescent="0.3">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 x14ac:dyDescent="0.3">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 x14ac:dyDescent="0.3">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 x14ac:dyDescent="0.3">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 x14ac:dyDescent="0.3">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 x14ac:dyDescent="0.3">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 x14ac:dyDescent="0.3">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 x14ac:dyDescent="0.3">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 x14ac:dyDescent="0.3">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 x14ac:dyDescent="0.3">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 x14ac:dyDescent="0.3">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 x14ac:dyDescent="0.3">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 x14ac:dyDescent="0.3">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 x14ac:dyDescent="0.3">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 x14ac:dyDescent="0.3">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 x14ac:dyDescent="0.3">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 x14ac:dyDescent="0.3">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 x14ac:dyDescent="0.3">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 x14ac:dyDescent="0.3">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 x14ac:dyDescent="0.3">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 x14ac:dyDescent="0.3">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 x14ac:dyDescent="0.3">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 x14ac:dyDescent="0.3">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 x14ac:dyDescent="0.3">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 x14ac:dyDescent="0.3">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 x14ac:dyDescent="0.3">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 x14ac:dyDescent="0.3">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 x14ac:dyDescent="0.3">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 x14ac:dyDescent="0.3">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 x14ac:dyDescent="0.3">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 x14ac:dyDescent="0.3">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 x14ac:dyDescent="0.3">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 x14ac:dyDescent="0.3">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 x14ac:dyDescent="0.3">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 x14ac:dyDescent="0.3">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 x14ac:dyDescent="0.3">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 x14ac:dyDescent="0.3">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 x14ac:dyDescent="0.3">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 x14ac:dyDescent="0.3">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 x14ac:dyDescent="0.3">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 x14ac:dyDescent="0.3">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 x14ac:dyDescent="0.3">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 x14ac:dyDescent="0.3">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 x14ac:dyDescent="0.3">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 x14ac:dyDescent="0.3">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 x14ac:dyDescent="0.3">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 x14ac:dyDescent="0.3">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 x14ac:dyDescent="0.3">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 x14ac:dyDescent="0.3">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 x14ac:dyDescent="0.3">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 x14ac:dyDescent="0.3">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 x14ac:dyDescent="0.3">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 x14ac:dyDescent="0.3">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 x14ac:dyDescent="0.3">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 x14ac:dyDescent="0.3">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 x14ac:dyDescent="0.3">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 x14ac:dyDescent="0.3">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 x14ac:dyDescent="0.3">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 x14ac:dyDescent="0.3">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 x14ac:dyDescent="0.3">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 x14ac:dyDescent="0.3">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 x14ac:dyDescent="0.3">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 x14ac:dyDescent="0.3">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 x14ac:dyDescent="0.3">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 x14ac:dyDescent="0.3">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 x14ac:dyDescent="0.3">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 x14ac:dyDescent="0.3">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 x14ac:dyDescent="0.3">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 x14ac:dyDescent="0.3">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 x14ac:dyDescent="0.3">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 x14ac:dyDescent="0.3">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 x14ac:dyDescent="0.3">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 x14ac:dyDescent="0.3">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 x14ac:dyDescent="0.3">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 x14ac:dyDescent="0.3">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 x14ac:dyDescent="0.3">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 x14ac:dyDescent="0.3">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 x14ac:dyDescent="0.3">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 x14ac:dyDescent="0.3">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 x14ac:dyDescent="0.3">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 x14ac:dyDescent="0.3">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 x14ac:dyDescent="0.3">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 x14ac:dyDescent="0.3">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 x14ac:dyDescent="0.3">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 x14ac:dyDescent="0.3">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 x14ac:dyDescent="0.3">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 x14ac:dyDescent="0.3">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 x14ac:dyDescent="0.3">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 x14ac:dyDescent="0.3">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 x14ac:dyDescent="0.3">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 x14ac:dyDescent="0.3">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 x14ac:dyDescent="0.3">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 x14ac:dyDescent="0.3">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 x14ac:dyDescent="0.3">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 x14ac:dyDescent="0.3">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 x14ac:dyDescent="0.3">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 x14ac:dyDescent="0.3">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 x14ac:dyDescent="0.3">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 x14ac:dyDescent="0.3">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 x14ac:dyDescent="0.3">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 x14ac:dyDescent="0.3">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 x14ac:dyDescent="0.3">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 x14ac:dyDescent="0.3">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 x14ac:dyDescent="0.3">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 x14ac:dyDescent="0.3">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 x14ac:dyDescent="0.3">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 x14ac:dyDescent="0.3">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 x14ac:dyDescent="0.3">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 x14ac:dyDescent="0.3">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 x14ac:dyDescent="0.3">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 x14ac:dyDescent="0.3">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 x14ac:dyDescent="0.3">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 x14ac:dyDescent="0.3">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 x14ac:dyDescent="0.3">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 x14ac:dyDescent="0.3">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 x14ac:dyDescent="0.3">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 x14ac:dyDescent="0.3">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 x14ac:dyDescent="0.3">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 x14ac:dyDescent="0.3">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 x14ac:dyDescent="0.3">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 x14ac:dyDescent="0.3">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 x14ac:dyDescent="0.3">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 x14ac:dyDescent="0.3">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 x14ac:dyDescent="0.3">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 x14ac:dyDescent="0.3">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 x14ac:dyDescent="0.3">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 x14ac:dyDescent="0.3">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 x14ac:dyDescent="0.3">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 x14ac:dyDescent="0.3">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 x14ac:dyDescent="0.3">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 x14ac:dyDescent="0.3">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 x14ac:dyDescent="0.3">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 x14ac:dyDescent="0.3">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 x14ac:dyDescent="0.3">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 x14ac:dyDescent="0.3">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 x14ac:dyDescent="0.3">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 x14ac:dyDescent="0.3">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 x14ac:dyDescent="0.3">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 x14ac:dyDescent="0.3">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 x14ac:dyDescent="0.3">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 x14ac:dyDescent="0.3">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 x14ac:dyDescent="0.3">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 x14ac:dyDescent="0.3">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 x14ac:dyDescent="0.3">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 x14ac:dyDescent="0.3">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 x14ac:dyDescent="0.3">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 x14ac:dyDescent="0.3">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 x14ac:dyDescent="0.3">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 x14ac:dyDescent="0.3">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 x14ac:dyDescent="0.3">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 x14ac:dyDescent="0.3">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 x14ac:dyDescent="0.3">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 x14ac:dyDescent="0.3">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 x14ac:dyDescent="0.3">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 x14ac:dyDescent="0.3">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 x14ac:dyDescent="0.3">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 x14ac:dyDescent="0.3">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 x14ac:dyDescent="0.3">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 x14ac:dyDescent="0.3">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 x14ac:dyDescent="0.3">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 x14ac:dyDescent="0.3">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 x14ac:dyDescent="0.3">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 x14ac:dyDescent="0.3">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 x14ac:dyDescent="0.3">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 x14ac:dyDescent="0.3">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 x14ac:dyDescent="0.3">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 x14ac:dyDescent="0.3">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 x14ac:dyDescent="0.3">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 x14ac:dyDescent="0.3">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 x14ac:dyDescent="0.3">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 x14ac:dyDescent="0.3">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 x14ac:dyDescent="0.3">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 x14ac:dyDescent="0.3">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 x14ac:dyDescent="0.3">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 x14ac:dyDescent="0.3">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 x14ac:dyDescent="0.3">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 x14ac:dyDescent="0.3">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 x14ac:dyDescent="0.3">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 x14ac:dyDescent="0.3">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 x14ac:dyDescent="0.3">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 x14ac:dyDescent="0.3">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 x14ac:dyDescent="0.3">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 x14ac:dyDescent="0.3">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 x14ac:dyDescent="0.3">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 x14ac:dyDescent="0.3">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 x14ac:dyDescent="0.3">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 x14ac:dyDescent="0.3">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 x14ac:dyDescent="0.3">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 x14ac:dyDescent="0.3">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 x14ac:dyDescent="0.3">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 x14ac:dyDescent="0.3">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 x14ac:dyDescent="0.3">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 x14ac:dyDescent="0.3">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 x14ac:dyDescent="0.3">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 x14ac:dyDescent="0.3">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 x14ac:dyDescent="0.3">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 x14ac:dyDescent="0.3">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 x14ac:dyDescent="0.3">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 x14ac:dyDescent="0.3">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 x14ac:dyDescent="0.3">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 x14ac:dyDescent="0.3">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 x14ac:dyDescent="0.3">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 x14ac:dyDescent="0.3">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 x14ac:dyDescent="0.3">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 x14ac:dyDescent="0.3">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 x14ac:dyDescent="0.3">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 x14ac:dyDescent="0.3">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 x14ac:dyDescent="0.3">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 x14ac:dyDescent="0.3">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 x14ac:dyDescent="0.3">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 x14ac:dyDescent="0.3">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 x14ac:dyDescent="0.3">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 x14ac:dyDescent="0.3">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 x14ac:dyDescent="0.3">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 x14ac:dyDescent="0.3">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 x14ac:dyDescent="0.3">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 x14ac:dyDescent="0.3">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 x14ac:dyDescent="0.3">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 x14ac:dyDescent="0.3">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 x14ac:dyDescent="0.3">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 x14ac:dyDescent="0.3">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 x14ac:dyDescent="0.3">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 x14ac:dyDescent="0.3">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 x14ac:dyDescent="0.3">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 x14ac:dyDescent="0.3">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 x14ac:dyDescent="0.3">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 x14ac:dyDescent="0.3">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 x14ac:dyDescent="0.3">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 x14ac:dyDescent="0.3">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 x14ac:dyDescent="0.3">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 x14ac:dyDescent="0.3">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 x14ac:dyDescent="0.3">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 x14ac:dyDescent="0.3">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 x14ac:dyDescent="0.3">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 x14ac:dyDescent="0.3">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 x14ac:dyDescent="0.3">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 x14ac:dyDescent="0.3">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 x14ac:dyDescent="0.3">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 x14ac:dyDescent="0.3">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 x14ac:dyDescent="0.3">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 x14ac:dyDescent="0.3">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 x14ac:dyDescent="0.3">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 x14ac:dyDescent="0.3">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 x14ac:dyDescent="0.3">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 x14ac:dyDescent="0.3">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 x14ac:dyDescent="0.3">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 x14ac:dyDescent="0.3">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 x14ac:dyDescent="0.3">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 x14ac:dyDescent="0.3">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 x14ac:dyDescent="0.3">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 x14ac:dyDescent="0.3">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 x14ac:dyDescent="0.3">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 x14ac:dyDescent="0.3">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 x14ac:dyDescent="0.3">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 x14ac:dyDescent="0.3">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 x14ac:dyDescent="0.3">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 x14ac:dyDescent="0.3">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 x14ac:dyDescent="0.3">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 x14ac:dyDescent="0.3">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 x14ac:dyDescent="0.3">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 x14ac:dyDescent="0.3">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 x14ac:dyDescent="0.3">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 x14ac:dyDescent="0.3">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 x14ac:dyDescent="0.3">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 x14ac:dyDescent="0.3">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 x14ac:dyDescent="0.3">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 x14ac:dyDescent="0.3">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 x14ac:dyDescent="0.3">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 x14ac:dyDescent="0.3">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 x14ac:dyDescent="0.3">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 x14ac:dyDescent="0.3">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 x14ac:dyDescent="0.3">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 x14ac:dyDescent="0.3">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 x14ac:dyDescent="0.3">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 x14ac:dyDescent="0.3">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 x14ac:dyDescent="0.3">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 x14ac:dyDescent="0.3">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 x14ac:dyDescent="0.3">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 x14ac:dyDescent="0.3">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 x14ac:dyDescent="0.3">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 x14ac:dyDescent="0.3">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 x14ac:dyDescent="0.3">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 x14ac:dyDescent="0.3">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 x14ac:dyDescent="0.3">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 x14ac:dyDescent="0.3">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 x14ac:dyDescent="0.3">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 x14ac:dyDescent="0.3">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 x14ac:dyDescent="0.3">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 x14ac:dyDescent="0.3">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 x14ac:dyDescent="0.3">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 x14ac:dyDescent="0.3">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 x14ac:dyDescent="0.3">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 x14ac:dyDescent="0.3">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 x14ac:dyDescent="0.3">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 x14ac:dyDescent="0.3">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 x14ac:dyDescent="0.3">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 x14ac:dyDescent="0.3">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 x14ac:dyDescent="0.3">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 x14ac:dyDescent="0.3">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 x14ac:dyDescent="0.3">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 x14ac:dyDescent="0.3">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 x14ac:dyDescent="0.3">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 x14ac:dyDescent="0.3">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 x14ac:dyDescent="0.3">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 x14ac:dyDescent="0.3">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 x14ac:dyDescent="0.3">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 x14ac:dyDescent="0.3">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 x14ac:dyDescent="0.3">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 x14ac:dyDescent="0.3">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 x14ac:dyDescent="0.3">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 x14ac:dyDescent="0.3">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 x14ac:dyDescent="0.3">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 x14ac:dyDescent="0.3">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 x14ac:dyDescent="0.3">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 x14ac:dyDescent="0.3">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 x14ac:dyDescent="0.3">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 x14ac:dyDescent="0.3">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 x14ac:dyDescent="0.3">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 x14ac:dyDescent="0.3">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 x14ac:dyDescent="0.3">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 x14ac:dyDescent="0.3">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 x14ac:dyDescent="0.3">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 x14ac:dyDescent="0.3">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 x14ac:dyDescent="0.3">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 x14ac:dyDescent="0.3">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 x14ac:dyDescent="0.3">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 x14ac:dyDescent="0.3">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 x14ac:dyDescent="0.3">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 x14ac:dyDescent="0.3">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 x14ac:dyDescent="0.3">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 x14ac:dyDescent="0.3">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 x14ac:dyDescent="0.3">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 x14ac:dyDescent="0.3">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 x14ac:dyDescent="0.3">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 x14ac:dyDescent="0.3">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 x14ac:dyDescent="0.3">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 x14ac:dyDescent="0.3">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 x14ac:dyDescent="0.3">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 x14ac:dyDescent="0.3">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 x14ac:dyDescent="0.3">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 x14ac:dyDescent="0.3">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 x14ac:dyDescent="0.3">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 x14ac:dyDescent="0.3">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 x14ac:dyDescent="0.3">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 x14ac:dyDescent="0.3">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 x14ac:dyDescent="0.3">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 x14ac:dyDescent="0.3">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 x14ac:dyDescent="0.3">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 x14ac:dyDescent="0.3">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 x14ac:dyDescent="0.3">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 x14ac:dyDescent="0.3">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 x14ac:dyDescent="0.3">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 x14ac:dyDescent="0.3">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 x14ac:dyDescent="0.3">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 x14ac:dyDescent="0.3">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 x14ac:dyDescent="0.3">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 x14ac:dyDescent="0.3">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 x14ac:dyDescent="0.3">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 x14ac:dyDescent="0.3">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 x14ac:dyDescent="0.3">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 x14ac:dyDescent="0.3">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 x14ac:dyDescent="0.3">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 x14ac:dyDescent="0.3">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 x14ac:dyDescent="0.3">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 x14ac:dyDescent="0.3">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 x14ac:dyDescent="0.3">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 x14ac:dyDescent="0.3">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 x14ac:dyDescent="0.3">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 x14ac:dyDescent="0.3">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 x14ac:dyDescent="0.3">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 x14ac:dyDescent="0.3">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 x14ac:dyDescent="0.3">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 x14ac:dyDescent="0.3">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 x14ac:dyDescent="0.3">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 x14ac:dyDescent="0.3">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 x14ac:dyDescent="0.3">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 x14ac:dyDescent="0.3">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 x14ac:dyDescent="0.3">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 x14ac:dyDescent="0.3">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 x14ac:dyDescent="0.3">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 x14ac:dyDescent="0.3">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 x14ac:dyDescent="0.3">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 x14ac:dyDescent="0.3">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 x14ac:dyDescent="0.3">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 x14ac:dyDescent="0.3">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 x14ac:dyDescent="0.3">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 x14ac:dyDescent="0.3">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 x14ac:dyDescent="0.3">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 x14ac:dyDescent="0.3">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 x14ac:dyDescent="0.3">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 x14ac:dyDescent="0.3">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 x14ac:dyDescent="0.3">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 x14ac:dyDescent="0.3">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 x14ac:dyDescent="0.3">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 x14ac:dyDescent="0.3">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 x14ac:dyDescent="0.3">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 x14ac:dyDescent="0.3">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 x14ac:dyDescent="0.3">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 x14ac:dyDescent="0.3">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 x14ac:dyDescent="0.3">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 x14ac:dyDescent="0.3">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 x14ac:dyDescent="0.3">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 x14ac:dyDescent="0.3">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 x14ac:dyDescent="0.3">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 x14ac:dyDescent="0.3">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 x14ac:dyDescent="0.3">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 x14ac:dyDescent="0.3">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 x14ac:dyDescent="0.3">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 x14ac:dyDescent="0.3">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 x14ac:dyDescent="0.3">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 x14ac:dyDescent="0.3">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 x14ac:dyDescent="0.3">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 x14ac:dyDescent="0.3">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 x14ac:dyDescent="0.3">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 x14ac:dyDescent="0.3">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 x14ac:dyDescent="0.3">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 x14ac:dyDescent="0.3">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 x14ac:dyDescent="0.3">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 x14ac:dyDescent="0.3">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 x14ac:dyDescent="0.3">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 x14ac:dyDescent="0.3">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 x14ac:dyDescent="0.3">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 x14ac:dyDescent="0.3">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 x14ac:dyDescent="0.3">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 x14ac:dyDescent="0.3">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 x14ac:dyDescent="0.3">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 x14ac:dyDescent="0.3">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 x14ac:dyDescent="0.3">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 x14ac:dyDescent="0.3">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 x14ac:dyDescent="0.3">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 x14ac:dyDescent="0.3">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 x14ac:dyDescent="0.3">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 x14ac:dyDescent="0.3">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 x14ac:dyDescent="0.3">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 x14ac:dyDescent="0.3">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 x14ac:dyDescent="0.3">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 x14ac:dyDescent="0.3">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 x14ac:dyDescent="0.3">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 x14ac:dyDescent="0.3">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 x14ac:dyDescent="0.3">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 x14ac:dyDescent="0.3">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 x14ac:dyDescent="0.3">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 x14ac:dyDescent="0.3">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 x14ac:dyDescent="0.3">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 x14ac:dyDescent="0.3">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 x14ac:dyDescent="0.3">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 x14ac:dyDescent="0.3">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 x14ac:dyDescent="0.3">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 x14ac:dyDescent="0.3">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 x14ac:dyDescent="0.3">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 x14ac:dyDescent="0.3">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 x14ac:dyDescent="0.3">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 x14ac:dyDescent="0.3">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 x14ac:dyDescent="0.3">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 x14ac:dyDescent="0.3">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 x14ac:dyDescent="0.3">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 x14ac:dyDescent="0.3">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 x14ac:dyDescent="0.3">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 x14ac:dyDescent="0.3">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 x14ac:dyDescent="0.3">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 x14ac:dyDescent="0.3">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 x14ac:dyDescent="0.3">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 x14ac:dyDescent="0.3">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 x14ac:dyDescent="0.3">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 x14ac:dyDescent="0.3">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 x14ac:dyDescent="0.3">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 x14ac:dyDescent="0.3">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 x14ac:dyDescent="0.3">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 x14ac:dyDescent="0.3">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 x14ac:dyDescent="0.3">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 x14ac:dyDescent="0.3">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 x14ac:dyDescent="0.3">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 x14ac:dyDescent="0.3">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 x14ac:dyDescent="0.3">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 x14ac:dyDescent="0.3">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 x14ac:dyDescent="0.3">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 x14ac:dyDescent="0.3">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 x14ac:dyDescent="0.3">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 x14ac:dyDescent="0.3">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 x14ac:dyDescent="0.3">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 x14ac:dyDescent="0.3">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 x14ac:dyDescent="0.3">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 x14ac:dyDescent="0.3">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 x14ac:dyDescent="0.3">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 x14ac:dyDescent="0.3">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 x14ac:dyDescent="0.3">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 x14ac:dyDescent="0.3">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 x14ac:dyDescent="0.3">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 x14ac:dyDescent="0.3">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 x14ac:dyDescent="0.3">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 x14ac:dyDescent="0.3">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 x14ac:dyDescent="0.3">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 x14ac:dyDescent="0.3">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 x14ac:dyDescent="0.3">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 x14ac:dyDescent="0.3">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 x14ac:dyDescent="0.3">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 x14ac:dyDescent="0.3">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 x14ac:dyDescent="0.3">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 x14ac:dyDescent="0.3">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 x14ac:dyDescent="0.3">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 x14ac:dyDescent="0.3">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 x14ac:dyDescent="0.3">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 x14ac:dyDescent="0.3">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 x14ac:dyDescent="0.3">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 x14ac:dyDescent="0.3">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 x14ac:dyDescent="0.3">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 x14ac:dyDescent="0.3">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 x14ac:dyDescent="0.3">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 x14ac:dyDescent="0.3">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 x14ac:dyDescent="0.3">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 x14ac:dyDescent="0.3">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 x14ac:dyDescent="0.3">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 x14ac:dyDescent="0.3">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 x14ac:dyDescent="0.3">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 x14ac:dyDescent="0.3">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 x14ac:dyDescent="0.3">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 x14ac:dyDescent="0.3">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 x14ac:dyDescent="0.3">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 x14ac:dyDescent="0.3">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 x14ac:dyDescent="0.3">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 x14ac:dyDescent="0.3">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 x14ac:dyDescent="0.3">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 x14ac:dyDescent="0.3">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 x14ac:dyDescent="0.3">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 x14ac:dyDescent="0.3">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 x14ac:dyDescent="0.3">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 x14ac:dyDescent="0.3">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 x14ac:dyDescent="0.3">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 x14ac:dyDescent="0.3">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 x14ac:dyDescent="0.3">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 x14ac:dyDescent="0.3">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 x14ac:dyDescent="0.3">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 x14ac:dyDescent="0.3">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 x14ac:dyDescent="0.3">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 x14ac:dyDescent="0.3">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 x14ac:dyDescent="0.3">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 x14ac:dyDescent="0.3">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 x14ac:dyDescent="0.3">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 x14ac:dyDescent="0.3">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 x14ac:dyDescent="0.3">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 x14ac:dyDescent="0.3">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 x14ac:dyDescent="0.3">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 x14ac:dyDescent="0.3">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 x14ac:dyDescent="0.3">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 x14ac:dyDescent="0.3">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 x14ac:dyDescent="0.3">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 x14ac:dyDescent="0.3">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 x14ac:dyDescent="0.3">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 x14ac:dyDescent="0.3">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 x14ac:dyDescent="0.3">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 x14ac:dyDescent="0.3">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 x14ac:dyDescent="0.3">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 x14ac:dyDescent="0.3">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 x14ac:dyDescent="0.3">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 x14ac:dyDescent="0.3">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 x14ac:dyDescent="0.3">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 x14ac:dyDescent="0.3">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 x14ac:dyDescent="0.3">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 x14ac:dyDescent="0.3">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 x14ac:dyDescent="0.3">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 x14ac:dyDescent="0.3">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 x14ac:dyDescent="0.3">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 x14ac:dyDescent="0.3">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 x14ac:dyDescent="0.3">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 x14ac:dyDescent="0.3">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 x14ac:dyDescent="0.3">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 x14ac:dyDescent="0.3">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 x14ac:dyDescent="0.3">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 x14ac:dyDescent="0.3">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 x14ac:dyDescent="0.3">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 x14ac:dyDescent="0.3">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 x14ac:dyDescent="0.3">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 x14ac:dyDescent="0.3">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 x14ac:dyDescent="0.3">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 x14ac:dyDescent="0.3">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 x14ac:dyDescent="0.3">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 x14ac:dyDescent="0.3">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 x14ac:dyDescent="0.3">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 x14ac:dyDescent="0.3">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 x14ac:dyDescent="0.3">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 x14ac:dyDescent="0.3">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 x14ac:dyDescent="0.3">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 x14ac:dyDescent="0.3">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 x14ac:dyDescent="0.3">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 x14ac:dyDescent="0.3">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 x14ac:dyDescent="0.3">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 x14ac:dyDescent="0.3">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 x14ac:dyDescent="0.3">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 x14ac:dyDescent="0.3">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 x14ac:dyDescent="0.3">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 x14ac:dyDescent="0.3">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 x14ac:dyDescent="0.3">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 x14ac:dyDescent="0.3">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 x14ac:dyDescent="0.3">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 x14ac:dyDescent="0.3">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 x14ac:dyDescent="0.3">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 x14ac:dyDescent="0.3">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 x14ac:dyDescent="0.3">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 x14ac:dyDescent="0.3">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 x14ac:dyDescent="0.3">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 x14ac:dyDescent="0.3">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 x14ac:dyDescent="0.3">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 x14ac:dyDescent="0.3">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 x14ac:dyDescent="0.3">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 x14ac:dyDescent="0.3">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 x14ac:dyDescent="0.3">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 x14ac:dyDescent="0.3">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 x14ac:dyDescent="0.3">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 x14ac:dyDescent="0.3">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 x14ac:dyDescent="0.3">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 x14ac:dyDescent="0.3">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 x14ac:dyDescent="0.3">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 x14ac:dyDescent="0.3">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 x14ac:dyDescent="0.3">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 x14ac:dyDescent="0.3">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 x14ac:dyDescent="0.3">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 x14ac:dyDescent="0.3">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 x14ac:dyDescent="0.3">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 x14ac:dyDescent="0.3">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 x14ac:dyDescent="0.3">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 x14ac:dyDescent="0.3">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 x14ac:dyDescent="0.3">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 x14ac:dyDescent="0.3">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 x14ac:dyDescent="0.3">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 x14ac:dyDescent="0.3">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 x14ac:dyDescent="0.3">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 x14ac:dyDescent="0.3">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 x14ac:dyDescent="0.3">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 x14ac:dyDescent="0.3">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 x14ac:dyDescent="0.3">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 x14ac:dyDescent="0.3">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 x14ac:dyDescent="0.3">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 x14ac:dyDescent="0.3">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 x14ac:dyDescent="0.3">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 x14ac:dyDescent="0.3">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 x14ac:dyDescent="0.3">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 x14ac:dyDescent="0.3">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 x14ac:dyDescent="0.3">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 x14ac:dyDescent="0.3">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 x14ac:dyDescent="0.3">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 x14ac:dyDescent="0.3">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 x14ac:dyDescent="0.3">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 x14ac:dyDescent="0.3">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 x14ac:dyDescent="0.3">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 x14ac:dyDescent="0.3">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 x14ac:dyDescent="0.3">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 x14ac:dyDescent="0.3">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 x14ac:dyDescent="0.3">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 x14ac:dyDescent="0.3">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 x14ac:dyDescent="0.3">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 x14ac:dyDescent="0.3">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 x14ac:dyDescent="0.3">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 x14ac:dyDescent="0.3">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 x14ac:dyDescent="0.3">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 x14ac:dyDescent="0.3">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 x14ac:dyDescent="0.3">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 x14ac:dyDescent="0.3">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 x14ac:dyDescent="0.3">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 x14ac:dyDescent="0.3">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 x14ac:dyDescent="0.3">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 x14ac:dyDescent="0.3">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 x14ac:dyDescent="0.3">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 x14ac:dyDescent="0.3">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 x14ac:dyDescent="0.3">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 x14ac:dyDescent="0.3">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 x14ac:dyDescent="0.3">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 x14ac:dyDescent="0.3">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 x14ac:dyDescent="0.3">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 x14ac:dyDescent="0.3">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 x14ac:dyDescent="0.3">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 x14ac:dyDescent="0.3">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 x14ac:dyDescent="0.3">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 x14ac:dyDescent="0.3">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 x14ac:dyDescent="0.3">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 x14ac:dyDescent="0.3">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 x14ac:dyDescent="0.3">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 x14ac:dyDescent="0.3">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 x14ac:dyDescent="0.3">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 x14ac:dyDescent="0.3">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 x14ac:dyDescent="0.3">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 x14ac:dyDescent="0.3">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 x14ac:dyDescent="0.3">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 x14ac:dyDescent="0.3">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 x14ac:dyDescent="0.3">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 x14ac:dyDescent="0.3">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 x14ac:dyDescent="0.3">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 x14ac:dyDescent="0.3">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 x14ac:dyDescent="0.3">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 x14ac:dyDescent="0.3">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 x14ac:dyDescent="0.3">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 x14ac:dyDescent="0.3">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 x14ac:dyDescent="0.3">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 x14ac:dyDescent="0.3">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 x14ac:dyDescent="0.3">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 x14ac:dyDescent="0.3">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 x14ac:dyDescent="0.3">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 x14ac:dyDescent="0.3">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 x14ac:dyDescent="0.3">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 x14ac:dyDescent="0.3">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 x14ac:dyDescent="0.3">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 x14ac:dyDescent="0.3">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 x14ac:dyDescent="0.3">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 x14ac:dyDescent="0.3">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 x14ac:dyDescent="0.3">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 x14ac:dyDescent="0.3">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 x14ac:dyDescent="0.3">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 x14ac:dyDescent="0.3">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 x14ac:dyDescent="0.3">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 x14ac:dyDescent="0.3">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 x14ac:dyDescent="0.3">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 x14ac:dyDescent="0.3">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 x14ac:dyDescent="0.3">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 x14ac:dyDescent="0.3">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 x14ac:dyDescent="0.3">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 x14ac:dyDescent="0.3">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 x14ac:dyDescent="0.3">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 x14ac:dyDescent="0.3">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 x14ac:dyDescent="0.3">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 x14ac:dyDescent="0.3">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 x14ac:dyDescent="0.3">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 x14ac:dyDescent="0.3">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 x14ac:dyDescent="0.3">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 x14ac:dyDescent="0.3">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 x14ac:dyDescent="0.3">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 x14ac:dyDescent="0.3">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 x14ac:dyDescent="0.3">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 x14ac:dyDescent="0.3">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 x14ac:dyDescent="0.3">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 x14ac:dyDescent="0.3">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 x14ac:dyDescent="0.3">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 x14ac:dyDescent="0.3">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 x14ac:dyDescent="0.3">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 x14ac:dyDescent="0.3">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 x14ac:dyDescent="0.3">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 x14ac:dyDescent="0.3">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 x14ac:dyDescent="0.3">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 x14ac:dyDescent="0.3">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 x14ac:dyDescent="0.3">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 x14ac:dyDescent="0.3">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 x14ac:dyDescent="0.3">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 x14ac:dyDescent="0.3">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 x14ac:dyDescent="0.3">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 x14ac:dyDescent="0.3">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 x14ac:dyDescent="0.3">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 x14ac:dyDescent="0.3">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 x14ac:dyDescent="0.3">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 x14ac:dyDescent="0.3">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 x14ac:dyDescent="0.3">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 x14ac:dyDescent="0.3">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 x14ac:dyDescent="0.3">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 x14ac:dyDescent="0.3">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 x14ac:dyDescent="0.3">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 x14ac:dyDescent="0.3">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 x14ac:dyDescent="0.3">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 x14ac:dyDescent="0.3">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 x14ac:dyDescent="0.3">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 x14ac:dyDescent="0.3">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 x14ac:dyDescent="0.3">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 x14ac:dyDescent="0.3">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 x14ac:dyDescent="0.3">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 x14ac:dyDescent="0.3">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 x14ac:dyDescent="0.3">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 x14ac:dyDescent="0.3">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 x14ac:dyDescent="0.3">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 x14ac:dyDescent="0.3">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 x14ac:dyDescent="0.3">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 x14ac:dyDescent="0.3">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 x14ac:dyDescent="0.3">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 x14ac:dyDescent="0.3">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 x14ac:dyDescent="0.3">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 x14ac:dyDescent="0.3">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 x14ac:dyDescent="0.3">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 x14ac:dyDescent="0.3">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5" x14ac:dyDescent="0.3">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5" x14ac:dyDescent="0.3">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5" x14ac:dyDescent="0.3">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5" x14ac:dyDescent="0.3">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5" x14ac:dyDescent="0.3">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5" x14ac:dyDescent="0.3">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5" x14ac:dyDescent="0.3">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5" x14ac:dyDescent="0.3">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5" x14ac:dyDescent="0.3">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5" x14ac:dyDescent="0.3">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5" x14ac:dyDescent="0.3">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5" x14ac:dyDescent="0.3">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Hoja2</vt:lpstr>
      <vt:lpstr>PETICIONES 2025 y 2026</vt:lpstr>
      <vt:lpstr>ENTRE ENTIDADES</vt:lpstr>
      <vt:lpstr>FESTIVOS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OrtizViviana... ㋡㋡</cp:lastModifiedBy>
  <dcterms:modified xsi:type="dcterms:W3CDTF">2026-07-24T16:37:02Z</dcterms:modified>
</cp:coreProperties>
</file>